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abdulrafk\Documents\personal\Insurance &amp; payslip\Athu\Consumption Workings\Consumption Workings\"/>
    </mc:Choice>
  </mc:AlternateContent>
  <xr:revisionPtr revIDLastSave="0" documentId="13_ncr:1_{D9F69C13-A545-4D47-A23F-40DDF8B4DE97}" xr6:coauthVersionLast="47" xr6:coauthVersionMax="47" xr10:uidLastSave="{00000000-0000-0000-0000-000000000000}"/>
  <bookViews>
    <workbookView xWindow="-110" yWindow="-110" windowWidth="19420" windowHeight="10300" tabRatio="500" firstSheet="3" activeTab="7" xr2:uid="{00000000-000D-0000-FFFF-FFFF00000000}"/>
  </bookViews>
  <sheets>
    <sheet name="Sheet1" sheetId="1" r:id="rId1"/>
    <sheet name="raw_material_final" sheetId="7" r:id="rId2"/>
    <sheet name="worklog" sheetId="2" r:id="rId3"/>
    <sheet name="raw_m_v2" sheetId="10" r:id="rId4"/>
    <sheet name="raw_materials" sheetId="4" r:id="rId5"/>
    <sheet name="Sheet12" sheetId="12" r:id="rId6"/>
    <sheet name="final_rm" sheetId="11" r:id="rId7"/>
    <sheet name="conversion_trnsformation" sheetId="18" r:id="rId8"/>
    <sheet name="conversion_raw_m" sheetId="14" r:id="rId9"/>
    <sheet name="conversion_combined" sheetId="17" r:id="rId10"/>
    <sheet name="conversion_id" sheetId="16" r:id="rId11"/>
    <sheet name="final_wConversion" sheetId="13" r:id="rId12"/>
    <sheet name="pending items to figure it out" sheetId="3" r:id="rId13"/>
  </sheets>
  <externalReferences>
    <externalReference r:id="rId14"/>
    <externalReference r:id="rId15"/>
  </externalReferences>
  <definedNames>
    <definedName name="_xlnm._FilterDatabase" localSheetId="9" hidden="1">conversion_combined!$A$1:$H$878</definedName>
    <definedName name="_xlnm._FilterDatabase" localSheetId="8" hidden="1">conversion_raw_m!$A$5:$K$1360</definedName>
    <definedName name="_xlnm._FilterDatabase" localSheetId="6" hidden="1">final_rm!$A$1:$J$4606</definedName>
    <definedName name="_xlnm._FilterDatabase" localSheetId="1" hidden="1">raw_material_final!$A$1:$B$689</definedName>
    <definedName name="_xlnm._FilterDatabase" localSheetId="4" hidden="1">raw_materials!$B$1:$BK$689</definedName>
    <definedName name="_xlnm._FilterDatabase" localSheetId="2" hidden="1">worklog!$B$1:$G$308</definedName>
  </definedNames>
  <calcPr calcId="191029"/>
  <pivotCaches>
    <pivotCache cacheId="23" r:id="rId1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596" i="11" l="1"/>
  <c r="K4595" i="11"/>
  <c r="K4593" i="11"/>
  <c r="K4592" i="11"/>
  <c r="K4580" i="11"/>
  <c r="K4578" i="11"/>
  <c r="K4577" i="11"/>
  <c r="K4569" i="11"/>
  <c r="K4568" i="11"/>
  <c r="K4565" i="11"/>
  <c r="K4563" i="11"/>
  <c r="K4562" i="11"/>
  <c r="K4548" i="11"/>
  <c r="K4547" i="11"/>
  <c r="K4539" i="11"/>
  <c r="K4535" i="11"/>
  <c r="K4533" i="11"/>
  <c r="K4532" i="11"/>
  <c r="K4526" i="11"/>
  <c r="K4524" i="11"/>
  <c r="K4518" i="11"/>
  <c r="K4517" i="11"/>
  <c r="K4507" i="11"/>
  <c r="K4503" i="11"/>
  <c r="K4502" i="11"/>
  <c r="K4488" i="11"/>
  <c r="K4487" i="11"/>
  <c r="K4464" i="11"/>
  <c r="K4463" i="11"/>
  <c r="K4462" i="11"/>
  <c r="K4460" i="11"/>
  <c r="K4458" i="11"/>
  <c r="K4445" i="11"/>
  <c r="K4444" i="11"/>
  <c r="K4432" i="11"/>
  <c r="K4418" i="11"/>
  <c r="K4417" i="11"/>
  <c r="K4416" i="11"/>
  <c r="K4415" i="11"/>
  <c r="K4414" i="11"/>
  <c r="K4402" i="11"/>
  <c r="K4399" i="11"/>
  <c r="K4398" i="11"/>
  <c r="K4397" i="11"/>
  <c r="K4386" i="11"/>
  <c r="K4384" i="11"/>
  <c r="K4383" i="11"/>
  <c r="K4372" i="11"/>
  <c r="K4369" i="11"/>
  <c r="K4368" i="11"/>
  <c r="K4354" i="11"/>
  <c r="K4353" i="11"/>
  <c r="K4352" i="11"/>
  <c r="K4339" i="11"/>
  <c r="K4338" i="11"/>
  <c r="K4337" i="11"/>
  <c r="K4324" i="11"/>
  <c r="K4323" i="11"/>
  <c r="K4309" i="11"/>
  <c r="K4308" i="11"/>
  <c r="K4294" i="11"/>
  <c r="K4293" i="11"/>
  <c r="K4281" i="11"/>
  <c r="K4278" i="11"/>
  <c r="K4263" i="11"/>
  <c r="K4262" i="11"/>
  <c r="K4248" i="11"/>
  <c r="K4233" i="11"/>
  <c r="K4226" i="11"/>
  <c r="K4218" i="11"/>
  <c r="K4203" i="11"/>
  <c r="K4194" i="11"/>
  <c r="K4191" i="11"/>
  <c r="K4187" i="11"/>
  <c r="K4179" i="11"/>
  <c r="K4177" i="11"/>
  <c r="K4159" i="11"/>
  <c r="K4158" i="11"/>
  <c r="K4147" i="11"/>
  <c r="K4143" i="11"/>
  <c r="K4142" i="11"/>
  <c r="K4120" i="11"/>
  <c r="K4074" i="11"/>
  <c r="K4072" i="11"/>
  <c r="K4071" i="11"/>
  <c r="K4068" i="11"/>
  <c r="K4067" i="11"/>
  <c r="K4058" i="11"/>
  <c r="K4057" i="11"/>
  <c r="K4056" i="11"/>
  <c r="K4053" i="11"/>
  <c r="K4052" i="11"/>
  <c r="K4044" i="11"/>
  <c r="K4043" i="11"/>
  <c r="K4042" i="11"/>
  <c r="K4041" i="11"/>
  <c r="K4038" i="11"/>
  <c r="K4037" i="11"/>
  <c r="K4029" i="11"/>
  <c r="K4028" i="11"/>
  <c r="K4025" i="11"/>
  <c r="K4023" i="11"/>
  <c r="K4022" i="11"/>
  <c r="K4012" i="11"/>
  <c r="K4011" i="11"/>
  <c r="K4008" i="11"/>
  <c r="K4007" i="11"/>
  <c r="K3997" i="11"/>
  <c r="K3996" i="11"/>
  <c r="K3994" i="11"/>
  <c r="K3992" i="11"/>
  <c r="K3981" i="11"/>
  <c r="K3980" i="11"/>
  <c r="K3978" i="11"/>
  <c r="K3977" i="11"/>
  <c r="K3964" i="11"/>
  <c r="K3962" i="11"/>
  <c r="K3950" i="11"/>
  <c r="K3948" i="11"/>
  <c r="K3947" i="11"/>
  <c r="K3939" i="11"/>
  <c r="K3938" i="11"/>
  <c r="K3933" i="11"/>
  <c r="K3932" i="11"/>
  <c r="K3922" i="11"/>
  <c r="K3921" i="11"/>
  <c r="K3909" i="11"/>
  <c r="K3908" i="11"/>
  <c r="K3906" i="11"/>
  <c r="K3902" i="11"/>
  <c r="K3893" i="11"/>
  <c r="K3892" i="11"/>
  <c r="K3887" i="11"/>
  <c r="K3873" i="11"/>
  <c r="K3872" i="11"/>
  <c r="K3860" i="11"/>
  <c r="K3858" i="11"/>
  <c r="K3857" i="11"/>
  <c r="K3846" i="11"/>
  <c r="K3845" i="11"/>
  <c r="K3843" i="11"/>
  <c r="K3842" i="11"/>
  <c r="K3832" i="11"/>
  <c r="K3831" i="11"/>
  <c r="K3828" i="11"/>
  <c r="K3827" i="11"/>
  <c r="K3817" i="11"/>
  <c r="K3813" i="11"/>
  <c r="K3812" i="11"/>
  <c r="K3803" i="11"/>
  <c r="K3801" i="11"/>
  <c r="K3798" i="11"/>
  <c r="K3797" i="11"/>
  <c r="K3789" i="11"/>
  <c r="K3788" i="11"/>
  <c r="K3785" i="11"/>
  <c r="K3783" i="11"/>
  <c r="K3782" i="11"/>
  <c r="K3774" i="11"/>
  <c r="K3770" i="11"/>
  <c r="K3768" i="11"/>
  <c r="K3767" i="11"/>
  <c r="K3758" i="11"/>
  <c r="K3753" i="11"/>
  <c r="K3752" i="11"/>
  <c r="K3745" i="11"/>
  <c r="K3738" i="11"/>
  <c r="K3737" i="11"/>
  <c r="K3727" i="11"/>
  <c r="K3723" i="11"/>
  <c r="K3722" i="11"/>
  <c r="K3715" i="11"/>
  <c r="K3709" i="11"/>
  <c r="K3708" i="11"/>
  <c r="K3707" i="11"/>
  <c r="K3693" i="11"/>
  <c r="K3692" i="11"/>
  <c r="K3682" i="11"/>
  <c r="K3678" i="11"/>
  <c r="K3677" i="11"/>
  <c r="K3663" i="11"/>
  <c r="K3655" i="11"/>
  <c r="K3647" i="11"/>
  <c r="K3636" i="11"/>
  <c r="K3617" i="11"/>
  <c r="K3602" i="11"/>
  <c r="K3588" i="11"/>
  <c r="K3573" i="11"/>
  <c r="K3572" i="11"/>
  <c r="K3562" i="11"/>
  <c r="K3561" i="11"/>
  <c r="K3560" i="11"/>
  <c r="K3558" i="11"/>
  <c r="K3552" i="11"/>
  <c r="K3544" i="11"/>
  <c r="K3529" i="11"/>
  <c r="K3528" i="11"/>
  <c r="K3527" i="11"/>
  <c r="K3513" i="11"/>
  <c r="K3512" i="11"/>
  <c r="K3498" i="11"/>
  <c r="K3497" i="11"/>
  <c r="K3483" i="11"/>
  <c r="K3482" i="11"/>
  <c r="K3467" i="11"/>
  <c r="K3318" i="11"/>
  <c r="K3125" i="11"/>
  <c r="K3095" i="11"/>
  <c r="K3063" i="11"/>
  <c r="K2991" i="11"/>
  <c r="K2973" i="11"/>
  <c r="K2915" i="11"/>
  <c r="K2900" i="11"/>
  <c r="K2898" i="11"/>
  <c r="K2869" i="11"/>
  <c r="K2612" i="11"/>
  <c r="K2582" i="11"/>
  <c r="K2571" i="11"/>
  <c r="K2570" i="11"/>
  <c r="K2569" i="11"/>
  <c r="K2568" i="11"/>
  <c r="K2567" i="11"/>
  <c r="K2552" i="11"/>
  <c r="K2358" i="11"/>
  <c r="K2327" i="11"/>
  <c r="K2313" i="11"/>
  <c r="K1592" i="11"/>
  <c r="K1564" i="11"/>
  <c r="K1552" i="11"/>
  <c r="K1521" i="11"/>
  <c r="K1507" i="11"/>
  <c r="K1444" i="11"/>
  <c r="K1413" i="11"/>
  <c r="K1400" i="11"/>
  <c r="K1338" i="11"/>
  <c r="K909" i="11"/>
  <c r="K892" i="11"/>
  <c r="K877" i="11"/>
  <c r="K876" i="11"/>
  <c r="K858" i="11"/>
  <c r="K857" i="11"/>
  <c r="K848" i="11"/>
  <c r="K815" i="11"/>
  <c r="K814" i="11"/>
  <c r="K813" i="11"/>
  <c r="K812" i="11"/>
  <c r="K797" i="11"/>
  <c r="K754" i="11"/>
  <c r="K740" i="11"/>
  <c r="K739" i="11"/>
  <c r="K737" i="11"/>
  <c r="K710" i="11"/>
  <c r="K709" i="11"/>
  <c r="K708" i="11"/>
  <c r="K707" i="11"/>
  <c r="K693" i="11"/>
  <c r="K692" i="11"/>
  <c r="K679" i="11"/>
  <c r="K678" i="11"/>
  <c r="K677" i="11"/>
  <c r="K665" i="11"/>
  <c r="K663" i="11"/>
  <c r="K662" i="11"/>
  <c r="K648" i="11"/>
  <c r="K647" i="11"/>
  <c r="K633" i="11"/>
  <c r="K632" i="11"/>
  <c r="K617" i="11"/>
  <c r="K606" i="11"/>
  <c r="K604" i="11"/>
  <c r="K603" i="11"/>
  <c r="K602" i="11"/>
  <c r="K594" i="11"/>
  <c r="K591" i="11"/>
  <c r="K587" i="11"/>
  <c r="K576" i="11"/>
  <c r="K572" i="11"/>
  <c r="K559" i="11"/>
  <c r="K558" i="11"/>
  <c r="K557" i="11"/>
  <c r="K543" i="11"/>
  <c r="K542" i="11"/>
  <c r="K528" i="11"/>
  <c r="K527" i="11"/>
  <c r="K512" i="11"/>
  <c r="K498" i="11"/>
  <c r="K497" i="11"/>
  <c r="K486" i="11"/>
  <c r="K485" i="11"/>
  <c r="K484" i="11"/>
  <c r="K483" i="11"/>
  <c r="K482" i="11"/>
  <c r="K472" i="11"/>
  <c r="K470" i="11"/>
  <c r="K469" i="11"/>
  <c r="K468" i="11"/>
  <c r="K467" i="11"/>
  <c r="K454" i="11"/>
  <c r="K453" i="11"/>
  <c r="K452" i="11"/>
  <c r="K442" i="11"/>
  <c r="K439" i="11"/>
  <c r="K438" i="11"/>
  <c r="K437" i="11"/>
  <c r="K426" i="11"/>
  <c r="K425" i="11"/>
  <c r="K424" i="11"/>
  <c r="K413" i="11"/>
  <c r="K412" i="11"/>
  <c r="K411" i="11"/>
  <c r="K410" i="11"/>
  <c r="K409" i="11"/>
  <c r="K395" i="11"/>
  <c r="K393" i="11"/>
  <c r="K392" i="11"/>
  <c r="K382" i="11"/>
  <c r="K362" i="11"/>
  <c r="K358" i="11"/>
  <c r="K354" i="11"/>
  <c r="K347" i="11"/>
  <c r="K342" i="11"/>
  <c r="K341" i="11"/>
  <c r="K334" i="11"/>
  <c r="K333" i="11"/>
  <c r="K332" i="11"/>
  <c r="K321" i="11"/>
  <c r="K317" i="11"/>
  <c r="K302" i="11"/>
  <c r="K288" i="11"/>
  <c r="K287" i="11"/>
  <c r="K276" i="11"/>
  <c r="K275" i="11"/>
  <c r="K273" i="11"/>
  <c r="K259" i="11"/>
  <c r="K258" i="11"/>
  <c r="K244" i="11"/>
  <c r="K243" i="11"/>
  <c r="K242" i="11"/>
  <c r="K230" i="11"/>
  <c r="K229" i="11"/>
  <c r="K228" i="11"/>
  <c r="K227" i="11"/>
  <c r="K217" i="11"/>
  <c r="K212" i="11"/>
  <c r="K201" i="11"/>
  <c r="K200" i="11"/>
  <c r="K199" i="11"/>
  <c r="K198" i="11"/>
  <c r="K188" i="11"/>
  <c r="K186" i="11"/>
  <c r="K183" i="11"/>
  <c r="K182" i="11"/>
  <c r="K167" i="11"/>
  <c r="K140" i="11"/>
  <c r="K138" i="11"/>
  <c r="K137" i="11"/>
  <c r="K125" i="11"/>
  <c r="K124" i="11"/>
  <c r="K123" i="11"/>
  <c r="K122" i="11"/>
  <c r="K109" i="11"/>
  <c r="K108" i="11"/>
  <c r="K107" i="11"/>
  <c r="K93" i="11"/>
  <c r="K92" i="11"/>
  <c r="K79" i="11"/>
  <c r="K77" i="11"/>
  <c r="K64" i="11"/>
  <c r="K63" i="11"/>
  <c r="K62" i="11"/>
  <c r="K56" i="11"/>
  <c r="K54" i="11"/>
  <c r="K42" i="11"/>
  <c r="K34" i="11"/>
  <c r="K21" i="11"/>
  <c r="K20" i="11"/>
  <c r="K19" i="11"/>
  <c r="K18" i="11"/>
  <c r="K17" i="11"/>
  <c r="K6" i="11"/>
  <c r="K5" i="11"/>
  <c r="K3" i="11"/>
  <c r="K2" i="11"/>
  <c r="A9" i="17"/>
  <c r="A10" i="17"/>
  <c r="A11" i="17"/>
  <c r="A12" i="17"/>
  <c r="A13" i="17"/>
  <c r="A14" i="17"/>
  <c r="A15" i="17"/>
  <c r="A16" i="17"/>
  <c r="A17" i="17"/>
  <c r="A18" i="17"/>
  <c r="A19" i="17"/>
  <c r="A20" i="17"/>
  <c r="A21" i="17"/>
  <c r="A22" i="17"/>
  <c r="A23" i="17"/>
  <c r="A24" i="17"/>
  <c r="A25" i="17"/>
  <c r="A26" i="17"/>
  <c r="A27" i="17"/>
  <c r="A28" i="17"/>
  <c r="A29" i="17"/>
  <c r="A30" i="17"/>
  <c r="A31" i="17"/>
  <c r="A32" i="17"/>
  <c r="A33" i="17"/>
  <c r="A34" i="17"/>
  <c r="A35" i="17"/>
  <c r="A36" i="17"/>
  <c r="A37" i="17"/>
  <c r="A38" i="17"/>
  <c r="A39" i="17"/>
  <c r="A40" i="17"/>
  <c r="A41" i="17"/>
  <c r="A42" i="17"/>
  <c r="A43" i="17"/>
  <c r="A44" i="17"/>
  <c r="A45" i="17"/>
  <c r="A46" i="17"/>
  <c r="A47" i="17"/>
  <c r="A48" i="17"/>
  <c r="A49" i="17"/>
  <c r="A50" i="17"/>
  <c r="A51" i="17"/>
  <c r="A52" i="17"/>
  <c r="A53" i="17"/>
  <c r="A54" i="17"/>
  <c r="A55" i="17"/>
  <c r="A56" i="17"/>
  <c r="A57" i="17"/>
  <c r="A58" i="17"/>
  <c r="A59" i="17"/>
  <c r="A60" i="17"/>
  <c r="A61" i="17"/>
  <c r="A62" i="17"/>
  <c r="A63" i="17"/>
  <c r="A64" i="17"/>
  <c r="A65" i="17"/>
  <c r="A66" i="17"/>
  <c r="A67" i="17"/>
  <c r="A68" i="17"/>
  <c r="A69" i="17"/>
  <c r="A70" i="17"/>
  <c r="A71" i="17"/>
  <c r="A72" i="17"/>
  <c r="A73" i="17"/>
  <c r="A74" i="17"/>
  <c r="A75" i="17"/>
  <c r="A76" i="17"/>
  <c r="A77" i="17"/>
  <c r="A78" i="17"/>
  <c r="A79" i="17"/>
  <c r="A80" i="17"/>
  <c r="A81" i="17"/>
  <c r="A82" i="17"/>
  <c r="A83" i="17"/>
  <c r="A84" i="17"/>
  <c r="A85" i="17"/>
  <c r="A86" i="17"/>
  <c r="A87" i="17"/>
  <c r="A88" i="17"/>
  <c r="A89" i="17"/>
  <c r="A90" i="17"/>
  <c r="A91" i="17"/>
  <c r="A92" i="17"/>
  <c r="A93" i="17"/>
  <c r="A94" i="17"/>
  <c r="A95" i="17"/>
  <c r="A96" i="17"/>
  <c r="A97" i="17"/>
  <c r="A98" i="17"/>
  <c r="A99" i="17"/>
  <c r="A100" i="17"/>
  <c r="A101" i="17"/>
  <c r="A102" i="17"/>
  <c r="A103" i="17"/>
  <c r="A104" i="17"/>
  <c r="A105" i="17"/>
  <c r="A106" i="17"/>
  <c r="A107" i="17"/>
  <c r="A108" i="17"/>
  <c r="A109" i="17"/>
  <c r="A110" i="17"/>
  <c r="A111" i="17"/>
  <c r="A112" i="17"/>
  <c r="A113" i="17"/>
  <c r="A114" i="17"/>
  <c r="A115" i="17"/>
  <c r="A116" i="17"/>
  <c r="A117" i="17"/>
  <c r="A118" i="17"/>
  <c r="A119" i="17"/>
  <c r="A120" i="17"/>
  <c r="A121" i="17"/>
  <c r="A122" i="17"/>
  <c r="A123" i="17"/>
  <c r="A124" i="17"/>
  <c r="A125" i="17"/>
  <c r="A126" i="17"/>
  <c r="A127" i="17"/>
  <c r="A128" i="17"/>
  <c r="A129" i="17"/>
  <c r="A130" i="17"/>
  <c r="A131" i="17"/>
  <c r="A132" i="17"/>
  <c r="A133" i="17"/>
  <c r="A134" i="17"/>
  <c r="A135" i="17"/>
  <c r="A136" i="17"/>
  <c r="A137" i="17"/>
  <c r="A138" i="17"/>
  <c r="A139" i="17"/>
  <c r="A140" i="17"/>
  <c r="A141" i="17"/>
  <c r="A142" i="17"/>
  <c r="A143" i="17"/>
  <c r="A144" i="17"/>
  <c r="A145" i="17"/>
  <c r="A146" i="17"/>
  <c r="A147" i="17"/>
  <c r="A148" i="17"/>
  <c r="A149" i="17"/>
  <c r="A150" i="17"/>
  <c r="A151" i="17"/>
  <c r="A152" i="17"/>
  <c r="A153" i="17"/>
  <c r="A154" i="17"/>
  <c r="A155" i="17"/>
  <c r="A156" i="17"/>
  <c r="A157" i="17"/>
  <c r="A158" i="17"/>
  <c r="A159" i="17"/>
  <c r="A160" i="17"/>
  <c r="A161" i="17"/>
  <c r="A162" i="17"/>
  <c r="A163" i="17"/>
  <c r="A164" i="17"/>
  <c r="A165" i="17"/>
  <c r="A166" i="17"/>
  <c r="A167" i="17"/>
  <c r="A168" i="17"/>
  <c r="A169" i="17"/>
  <c r="A170" i="17"/>
  <c r="A171" i="17"/>
  <c r="A172" i="17"/>
  <c r="A173" i="17"/>
  <c r="A174" i="17"/>
  <c r="A175" i="17"/>
  <c r="A176" i="17"/>
  <c r="A177" i="17"/>
  <c r="A178" i="17"/>
  <c r="A179" i="17"/>
  <c r="A180" i="17"/>
  <c r="A181" i="17"/>
  <c r="A182" i="17"/>
  <c r="A183" i="17"/>
  <c r="A184" i="17"/>
  <c r="A198" i="17"/>
  <c r="A199" i="17"/>
  <c r="A200" i="17"/>
  <c r="A201" i="17"/>
  <c r="A202" i="17"/>
  <c r="A203" i="17"/>
  <c r="A204" i="17"/>
  <c r="A205" i="17"/>
  <c r="A206" i="17"/>
  <c r="A207" i="17"/>
  <c r="A208" i="17"/>
  <c r="A209" i="17"/>
  <c r="A210" i="17"/>
  <c r="A211" i="17"/>
  <c r="A212" i="17"/>
  <c r="A213" i="17"/>
  <c r="A214" i="17"/>
  <c r="A215" i="17"/>
  <c r="A224" i="17"/>
  <c r="A225" i="17"/>
  <c r="A226" i="17"/>
  <c r="A227" i="17"/>
  <c r="A229" i="17"/>
  <c r="A230" i="17"/>
  <c r="A231" i="17"/>
  <c r="A232" i="17"/>
  <c r="A233" i="17"/>
  <c r="A234" i="17"/>
  <c r="A239" i="17"/>
  <c r="A240" i="17"/>
  <c r="A241" i="17"/>
  <c r="A242" i="17"/>
  <c r="A243" i="17"/>
  <c r="A244" i="17"/>
  <c r="A245" i="17"/>
  <c r="A246" i="17"/>
  <c r="A247" i="17"/>
  <c r="A248" i="17"/>
  <c r="A249" i="17"/>
  <c r="A250" i="17"/>
  <c r="A251" i="17"/>
  <c r="A252" i="17"/>
  <c r="A253" i="17"/>
  <c r="A254" i="17"/>
  <c r="A255" i="17"/>
  <c r="A256" i="17"/>
  <c r="A257" i="17"/>
  <c r="A258" i="17"/>
  <c r="A259" i="17"/>
  <c r="A260" i="17"/>
  <c r="A261" i="17"/>
  <c r="A262" i="17"/>
  <c r="A263" i="17"/>
  <c r="A264" i="17"/>
  <c r="A265" i="17"/>
  <c r="A266" i="17"/>
  <c r="A267" i="17"/>
  <c r="A268" i="17"/>
  <c r="A269" i="17"/>
  <c r="A270" i="17"/>
  <c r="A271" i="17"/>
  <c r="A272" i="17"/>
  <c r="A273" i="17"/>
  <c r="A283" i="17"/>
  <c r="A284" i="17"/>
  <c r="A293" i="17"/>
  <c r="A294" i="17"/>
  <c r="A295" i="17"/>
  <c r="A296" i="17"/>
  <c r="A297" i="17"/>
  <c r="A298" i="17"/>
  <c r="A299" i="17"/>
  <c r="A300" i="17"/>
  <c r="A301" i="17"/>
  <c r="A302" i="17"/>
  <c r="A303" i="17"/>
  <c r="A304" i="17"/>
  <c r="A305" i="17"/>
  <c r="A306" i="17"/>
  <c r="A307" i="17"/>
  <c r="A308" i="17"/>
  <c r="A309" i="17"/>
  <c r="A310" i="17"/>
  <c r="A311" i="17"/>
  <c r="A312" i="17"/>
  <c r="A313" i="17"/>
  <c r="A314" i="17"/>
  <c r="A315" i="17"/>
  <c r="A316" i="17"/>
  <c r="A317" i="17"/>
  <c r="A327" i="17"/>
  <c r="A328" i="17"/>
  <c r="A329" i="17"/>
  <c r="A330" i="17"/>
  <c r="A331" i="17"/>
  <c r="A332" i="17"/>
  <c r="A333" i="17"/>
  <c r="A334" i="17"/>
  <c r="A335" i="17"/>
  <c r="A336" i="17"/>
  <c r="A337" i="17"/>
  <c r="A338" i="17"/>
  <c r="A339" i="17"/>
  <c r="A340" i="17"/>
  <c r="A341" i="17"/>
  <c r="A342" i="17"/>
  <c r="A343" i="17"/>
  <c r="A344" i="17"/>
  <c r="A345" i="17"/>
  <c r="A346" i="17"/>
  <c r="A347" i="17"/>
  <c r="A348" i="17"/>
  <c r="A349" i="17"/>
  <c r="A350" i="17"/>
  <c r="A351" i="17"/>
  <c r="A352" i="17"/>
  <c r="A353" i="17"/>
  <c r="A354" i="17"/>
  <c r="A365" i="17"/>
  <c r="A366" i="17"/>
  <c r="A367" i="17"/>
  <c r="A371" i="17"/>
  <c r="A372" i="17"/>
  <c r="A419" i="17"/>
  <c r="A420" i="17"/>
  <c r="A421" i="17"/>
  <c r="A422" i="17"/>
  <c r="A423" i="17"/>
  <c r="A424" i="17"/>
  <c r="A425" i="17"/>
  <c r="A426" i="17"/>
  <c r="A453" i="17"/>
  <c r="A454" i="17"/>
  <c r="A455" i="17"/>
  <c r="A456" i="17"/>
  <c r="A457" i="17"/>
  <c r="A458" i="17"/>
  <c r="A459" i="17"/>
  <c r="A460" i="17"/>
  <c r="A461" i="17"/>
  <c r="A462" i="17"/>
  <c r="A463" i="17"/>
  <c r="A464" i="17"/>
  <c r="A465" i="17"/>
  <c r="A466" i="17"/>
  <c r="A467" i="17"/>
  <c r="A468" i="17"/>
  <c r="A469" i="17"/>
  <c r="A470" i="17"/>
  <c r="A471" i="17"/>
  <c r="A472" i="17"/>
  <c r="A473" i="17"/>
  <c r="A474" i="17"/>
  <c r="A475" i="17"/>
  <c r="A476" i="17"/>
  <c r="A477" i="17"/>
  <c r="A484" i="17"/>
  <c r="A485" i="17"/>
  <c r="A486" i="17"/>
  <c r="A487" i="17"/>
  <c r="A488" i="17"/>
  <c r="A497" i="17"/>
  <c r="A498" i="17"/>
  <c r="A499" i="17"/>
  <c r="A500" i="17"/>
  <c r="A501" i="17"/>
  <c r="A502" i="17"/>
  <c r="A503" i="17"/>
  <c r="A504" i="17"/>
  <c r="A505" i="17"/>
  <c r="A506" i="17"/>
  <c r="A507" i="17"/>
  <c r="A508" i="17"/>
  <c r="A509" i="17"/>
  <c r="A510" i="17"/>
  <c r="A511" i="17"/>
  <c r="A512" i="17"/>
  <c r="A513" i="17"/>
  <c r="A514" i="17"/>
  <c r="A515" i="17"/>
  <c r="A516" i="17"/>
  <c r="A517" i="17"/>
  <c r="A518" i="17"/>
  <c r="A519" i="17"/>
  <c r="A520" i="17"/>
  <c r="A521" i="17"/>
  <c r="A522" i="17"/>
  <c r="A523" i="17"/>
  <c r="A524" i="17"/>
  <c r="A528" i="17"/>
  <c r="A529" i="17"/>
  <c r="A530" i="17"/>
  <c r="A531" i="17"/>
  <c r="A532" i="17"/>
  <c r="A533" i="17"/>
  <c r="A534" i="17"/>
  <c r="A535" i="17"/>
  <c r="A536" i="17"/>
  <c r="A537" i="17"/>
  <c r="A538" i="17"/>
  <c r="A539" i="17"/>
  <c r="A540" i="17"/>
  <c r="A541" i="17"/>
  <c r="A542" i="17"/>
  <c r="A543" i="17"/>
  <c r="A544" i="17"/>
  <c r="A556" i="17"/>
  <c r="A557" i="17"/>
  <c r="A558" i="17"/>
  <c r="A559" i="17"/>
  <c r="A560" i="17"/>
  <c r="A561" i="17"/>
  <c r="A562" i="17"/>
  <c r="A563" i="17"/>
  <c r="A564" i="17"/>
  <c r="A565" i="17"/>
  <c r="A566" i="17"/>
  <c r="A567" i="17"/>
  <c r="A568" i="17"/>
  <c r="A569" i="17"/>
  <c r="A570" i="17"/>
  <c r="A571" i="17"/>
  <c r="A572" i="17"/>
  <c r="A573" i="17"/>
  <c r="A574" i="17"/>
  <c r="A575" i="17"/>
  <c r="A576" i="17"/>
  <c r="A577" i="17"/>
  <c r="A578" i="17"/>
  <c r="A579" i="17"/>
  <c r="A591" i="17"/>
  <c r="A592" i="17"/>
  <c r="A593" i="17"/>
  <c r="A594" i="17"/>
  <c r="A595" i="17"/>
  <c r="A596" i="17"/>
  <c r="A597" i="17"/>
  <c r="A598" i="17"/>
  <c r="A599" i="17"/>
  <c r="A600" i="17"/>
  <c r="A601" i="17"/>
  <c r="A602" i="17"/>
  <c r="A603" i="17"/>
  <c r="A604" i="17"/>
  <c r="A605" i="17"/>
  <c r="A606" i="17"/>
  <c r="A607" i="17"/>
  <c r="A608" i="17"/>
  <c r="A609" i="17"/>
  <c r="A610" i="17"/>
  <c r="A611" i="17"/>
  <c r="A612" i="17"/>
  <c r="A613" i="17"/>
  <c r="A614" i="17"/>
  <c r="A615" i="17"/>
  <c r="A616" i="17"/>
  <c r="A617" i="17"/>
  <c r="A618" i="17"/>
  <c r="A619" i="17"/>
  <c r="A620" i="17"/>
  <c r="A621" i="17"/>
  <c r="A622" i="17"/>
  <c r="A623" i="17"/>
  <c r="A624" i="17"/>
  <c r="A625" i="17"/>
  <c r="A626" i="17"/>
  <c r="A627" i="17"/>
  <c r="A628" i="17"/>
  <c r="A629" i="17"/>
  <c r="A630" i="17"/>
  <c r="A631" i="17"/>
  <c r="A632" i="17"/>
  <c r="A633" i="17"/>
  <c r="A634" i="17"/>
  <c r="A635" i="17"/>
  <c r="A636" i="17"/>
  <c r="A637" i="17"/>
  <c r="A638" i="17"/>
  <c r="A641" i="17"/>
  <c r="A642" i="17"/>
  <c r="A643" i="17"/>
  <c r="A644" i="17"/>
  <c r="A645" i="17"/>
  <c r="A646" i="17"/>
  <c r="A647" i="17"/>
  <c r="A648" i="17"/>
  <c r="A649" i="17"/>
  <c r="A650" i="17"/>
  <c r="A651" i="17"/>
  <c r="A652" i="17"/>
  <c r="A653" i="17"/>
  <c r="A654" i="17"/>
  <c r="A655" i="17"/>
  <c r="A656" i="17"/>
  <c r="A657" i="17"/>
  <c r="A672" i="17"/>
  <c r="A673" i="17"/>
  <c r="A674" i="17"/>
  <c r="A675" i="17"/>
  <c r="A676" i="17"/>
  <c r="A677" i="17"/>
  <c r="A678" i="17"/>
  <c r="A679" i="17"/>
  <c r="A680" i="17"/>
  <c r="A681" i="17"/>
  <c r="A682" i="17"/>
  <c r="A683" i="17"/>
  <c r="A684" i="17"/>
  <c r="A685" i="17"/>
  <c r="A686" i="17"/>
  <c r="A687" i="17"/>
  <c r="A688" i="17"/>
  <c r="A689" i="17"/>
  <c r="A690" i="17"/>
  <c r="A691" i="17"/>
  <c r="A692" i="17"/>
  <c r="A693" i="17"/>
  <c r="A694" i="17"/>
  <c r="A695" i="17"/>
  <c r="A696" i="17"/>
  <c r="A697" i="17"/>
  <c r="A698" i="17"/>
  <c r="A699" i="17"/>
  <c r="A700" i="17"/>
  <c r="A701" i="17"/>
  <c r="A702" i="17"/>
  <c r="A703" i="17"/>
  <c r="A704" i="17"/>
  <c r="A706" i="17"/>
  <c r="A707" i="17"/>
  <c r="A708" i="17"/>
  <c r="A709" i="17"/>
  <c r="A710" i="17"/>
  <c r="A711" i="17"/>
  <c r="A712" i="17"/>
  <c r="A713" i="17"/>
  <c r="A714" i="17"/>
  <c r="A715" i="17"/>
  <c r="A716" i="17"/>
  <c r="A717" i="17"/>
  <c r="A718" i="17"/>
  <c r="A719" i="17"/>
  <c r="A720" i="17"/>
  <c r="A721" i="17"/>
  <c r="A722" i="17"/>
  <c r="A723" i="17"/>
  <c r="A724" i="17"/>
  <c r="A725" i="17"/>
  <c r="A726" i="17"/>
  <c r="A729" i="17"/>
  <c r="A730" i="17"/>
  <c r="A731" i="17"/>
  <c r="A732" i="17"/>
  <c r="A733" i="17"/>
  <c r="A734" i="17"/>
  <c r="A735" i="17"/>
  <c r="A736" i="17"/>
  <c r="A737" i="17"/>
  <c r="A738" i="17"/>
  <c r="A739" i="17"/>
  <c r="A740" i="17"/>
  <c r="A741" i="17"/>
  <c r="A742" i="17"/>
  <c r="A743" i="17"/>
  <c r="A744" i="17"/>
  <c r="A745" i="17"/>
  <c r="A746" i="17"/>
  <c r="A747" i="17"/>
  <c r="A748" i="17"/>
  <c r="A749" i="17"/>
  <c r="A750" i="17"/>
  <c r="A751" i="17"/>
  <c r="A752" i="17"/>
  <c r="A753" i="17"/>
  <c r="A754" i="17"/>
  <c r="A755" i="17"/>
  <c r="A756" i="17"/>
  <c r="A757" i="17"/>
  <c r="A758" i="17"/>
  <c r="A759" i="17"/>
  <c r="A760" i="17"/>
  <c r="A761" i="17"/>
  <c r="A762" i="17"/>
  <c r="A763" i="17"/>
  <c r="A764" i="17"/>
  <c r="A765" i="17"/>
  <c r="A766" i="17"/>
  <c r="A767" i="17"/>
  <c r="A768" i="17"/>
  <c r="A769" i="17"/>
  <c r="A770" i="17"/>
  <c r="A771" i="17"/>
  <c r="A772" i="17"/>
  <c r="A773" i="17"/>
  <c r="A774" i="17"/>
  <c r="A775" i="17"/>
  <c r="A776" i="17"/>
  <c r="A777" i="17"/>
  <c r="A778" i="17"/>
  <c r="A779" i="17"/>
  <c r="A787" i="17"/>
  <c r="A788" i="17"/>
  <c r="A789" i="17"/>
  <c r="A790" i="17"/>
  <c r="A791" i="17"/>
  <c r="A792" i="17"/>
  <c r="A793" i="17"/>
  <c r="A794" i="17"/>
  <c r="A795" i="17"/>
  <c r="A796" i="17"/>
  <c r="A797" i="17"/>
  <c r="A798" i="17"/>
  <c r="A799" i="17"/>
  <c r="A800" i="17"/>
  <c r="A801" i="17"/>
  <c r="A802" i="17"/>
  <c r="A803" i="17"/>
  <c r="A804" i="17"/>
  <c r="A805" i="17"/>
  <c r="A806" i="17"/>
  <c r="A807" i="17"/>
  <c r="A808" i="17"/>
  <c r="A809" i="17"/>
  <c r="A810" i="17"/>
  <c r="A811" i="17"/>
  <c r="A812" i="17"/>
  <c r="A813" i="17"/>
  <c r="A814" i="17"/>
  <c r="A829" i="17"/>
  <c r="A830" i="17"/>
  <c r="A831" i="17"/>
  <c r="A832" i="17"/>
  <c r="A833" i="17"/>
  <c r="A843" i="17"/>
  <c r="A844" i="17"/>
  <c r="A845" i="17"/>
  <c r="A846" i="17"/>
  <c r="A847" i="17"/>
  <c r="A848" i="17"/>
  <c r="A849" i="17"/>
  <c r="A850" i="17"/>
  <c r="A851" i="17"/>
  <c r="A852" i="17"/>
  <c r="A853" i="17"/>
  <c r="A854" i="17"/>
  <c r="A855" i="17"/>
  <c r="A856" i="17"/>
  <c r="A857" i="17"/>
  <c r="A858" i="17"/>
  <c r="A859" i="17"/>
  <c r="A860" i="17"/>
  <c r="A861" i="17"/>
  <c r="A862" i="17"/>
  <c r="A863" i="17"/>
  <c r="A864" i="17"/>
  <c r="A865" i="17"/>
  <c r="A866" i="17"/>
  <c r="A867" i="17"/>
  <c r="A868" i="17"/>
  <c r="A869" i="17"/>
  <c r="A870" i="17"/>
  <c r="A871" i="17"/>
  <c r="A872" i="17"/>
  <c r="A873" i="17"/>
  <c r="A874" i="17"/>
  <c r="A875" i="17"/>
  <c r="A876" i="17"/>
  <c r="A877" i="17"/>
  <c r="A878" i="17"/>
  <c r="J3" i="11"/>
  <c r="J5" i="11"/>
  <c r="J6" i="11"/>
  <c r="J17" i="11"/>
  <c r="J18" i="11"/>
  <c r="J19" i="11"/>
  <c r="J20" i="11"/>
  <c r="J21" i="11"/>
  <c r="J34" i="11"/>
  <c r="J42" i="11"/>
  <c r="J54" i="11"/>
  <c r="J56" i="11"/>
  <c r="J62" i="11"/>
  <c r="J63" i="11"/>
  <c r="J64" i="11"/>
  <c r="J77" i="11"/>
  <c r="J79" i="11"/>
  <c r="J92" i="11"/>
  <c r="J93" i="11"/>
  <c r="J107" i="11"/>
  <c r="J108" i="11"/>
  <c r="J109" i="11"/>
  <c r="J122" i="11"/>
  <c r="J123" i="11"/>
  <c r="J124" i="11"/>
  <c r="J125" i="11"/>
  <c r="J137" i="11"/>
  <c r="J138" i="11"/>
  <c r="J140" i="11"/>
  <c r="J167" i="11"/>
  <c r="J182" i="11"/>
  <c r="J183" i="11"/>
  <c r="J186" i="11"/>
  <c r="J188" i="11"/>
  <c r="J198" i="11"/>
  <c r="J199" i="11"/>
  <c r="J200" i="11"/>
  <c r="J201" i="11"/>
  <c r="J212" i="11"/>
  <c r="J217" i="11"/>
  <c r="J227" i="11"/>
  <c r="J228" i="11"/>
  <c r="J229" i="11"/>
  <c r="J230" i="11"/>
  <c r="J242" i="11"/>
  <c r="J243" i="11"/>
  <c r="J244" i="11"/>
  <c r="J258" i="11"/>
  <c r="J259" i="11"/>
  <c r="J273" i="11"/>
  <c r="J275" i="11"/>
  <c r="J276" i="11"/>
  <c r="J287" i="11"/>
  <c r="J288" i="11"/>
  <c r="J302" i="11"/>
  <c r="J317" i="11"/>
  <c r="J321" i="11"/>
  <c r="J332" i="11"/>
  <c r="J333" i="11"/>
  <c r="J334" i="11"/>
  <c r="J341" i="11"/>
  <c r="J342" i="11"/>
  <c r="J347" i="11"/>
  <c r="J354" i="11"/>
  <c r="J358" i="11"/>
  <c r="J362" i="11"/>
  <c r="J382" i="11"/>
  <c r="J392" i="11"/>
  <c r="J393" i="11"/>
  <c r="J395" i="11"/>
  <c r="J409" i="11"/>
  <c r="J410" i="11"/>
  <c r="J411" i="11"/>
  <c r="J412" i="11"/>
  <c r="J413" i="11"/>
  <c r="J424" i="11"/>
  <c r="J425" i="11"/>
  <c r="J426" i="11"/>
  <c r="J437" i="11"/>
  <c r="J438" i="11"/>
  <c r="J439" i="11"/>
  <c r="J442" i="11"/>
  <c r="J452" i="11"/>
  <c r="J453" i="11"/>
  <c r="J454" i="11"/>
  <c r="J467" i="11"/>
  <c r="J468" i="11"/>
  <c r="J469" i="11"/>
  <c r="J470" i="11"/>
  <c r="J472" i="11"/>
  <c r="J482" i="11"/>
  <c r="J483" i="11"/>
  <c r="J484" i="11"/>
  <c r="J485" i="11"/>
  <c r="J486" i="11"/>
  <c r="J497" i="11"/>
  <c r="J498" i="11"/>
  <c r="J512" i="11"/>
  <c r="J527" i="11"/>
  <c r="J528" i="11"/>
  <c r="J542" i="11"/>
  <c r="J543" i="11"/>
  <c r="J557" i="11"/>
  <c r="J558" i="11"/>
  <c r="J559" i="11"/>
  <c r="J572" i="11"/>
  <c r="J576" i="11"/>
  <c r="J587" i="11"/>
  <c r="J591" i="11"/>
  <c r="J594" i="11"/>
  <c r="J602" i="11"/>
  <c r="J603" i="11"/>
  <c r="J604" i="11"/>
  <c r="J606" i="11"/>
  <c r="J617" i="11"/>
  <c r="J632" i="11"/>
  <c r="J633" i="11"/>
  <c r="J647" i="11"/>
  <c r="J648" i="11"/>
  <c r="J662" i="11"/>
  <c r="J663" i="11"/>
  <c r="J665" i="11"/>
  <c r="J677" i="11"/>
  <c r="J678" i="11"/>
  <c r="J679" i="11"/>
  <c r="J692" i="11"/>
  <c r="J693" i="11"/>
  <c r="J707" i="11"/>
  <c r="J708" i="11"/>
  <c r="J709" i="11"/>
  <c r="J710" i="11"/>
  <c r="J737" i="11"/>
  <c r="J739" i="11"/>
  <c r="J740" i="11"/>
  <c r="J754" i="11"/>
  <c r="J797" i="11"/>
  <c r="J812" i="11"/>
  <c r="J813" i="11"/>
  <c r="J814" i="11"/>
  <c r="J815" i="11"/>
  <c r="J848" i="11"/>
  <c r="J857" i="11"/>
  <c r="J858" i="11"/>
  <c r="J876" i="11"/>
  <c r="J877" i="11"/>
  <c r="J892" i="11"/>
  <c r="J909" i="11"/>
  <c r="J1338" i="11"/>
  <c r="J1400" i="11"/>
  <c r="J1413" i="11"/>
  <c r="J1444" i="11"/>
  <c r="J1507" i="11"/>
  <c r="J1521" i="11"/>
  <c r="J1552" i="11"/>
  <c r="J1564" i="11"/>
  <c r="J1592" i="11"/>
  <c r="J2313" i="11"/>
  <c r="J2327" i="11"/>
  <c r="J2358" i="11"/>
  <c r="J2552" i="11"/>
  <c r="J2567" i="11"/>
  <c r="J2568" i="11"/>
  <c r="J2569" i="11"/>
  <c r="J2570" i="11"/>
  <c r="J2571" i="11"/>
  <c r="J2582" i="11"/>
  <c r="J2612" i="11"/>
  <c r="J2869" i="11"/>
  <c r="J2898" i="11"/>
  <c r="J2900" i="11"/>
  <c r="J2915" i="11"/>
  <c r="J2973" i="11"/>
  <c r="J2991" i="11"/>
  <c r="J3063" i="11"/>
  <c r="J3095" i="11"/>
  <c r="J3125" i="11"/>
  <c r="J3318" i="11"/>
  <c r="J3467" i="11"/>
  <c r="J3482" i="11"/>
  <c r="J3483" i="11"/>
  <c r="J3497" i="11"/>
  <c r="J3498" i="11"/>
  <c r="J3512" i="11"/>
  <c r="J3513" i="11"/>
  <c r="J3527" i="11"/>
  <c r="J3528" i="11"/>
  <c r="J3529" i="11"/>
  <c r="J3544" i="11"/>
  <c r="J3552" i="11"/>
  <c r="J3558" i="11"/>
  <c r="J3560" i="11"/>
  <c r="J3561" i="11"/>
  <c r="J3562" i="11"/>
  <c r="J3572" i="11"/>
  <c r="J3573" i="11"/>
  <c r="J3588" i="11"/>
  <c r="J3602" i="11"/>
  <c r="J3617" i="11"/>
  <c r="J3636" i="11"/>
  <c r="J3647" i="11"/>
  <c r="J3655" i="11"/>
  <c r="J3663" i="11"/>
  <c r="J3677" i="11"/>
  <c r="J3678" i="11"/>
  <c r="J3682" i="11"/>
  <c r="J3692" i="11"/>
  <c r="J3693" i="11"/>
  <c r="J3707" i="11"/>
  <c r="J3708" i="11"/>
  <c r="J3709" i="11"/>
  <c r="J3715" i="11"/>
  <c r="J3722" i="11"/>
  <c r="J3723" i="11"/>
  <c r="J3727" i="11"/>
  <c r="J3737" i="11"/>
  <c r="J3738" i="11"/>
  <c r="J3745" i="11"/>
  <c r="J3752" i="11"/>
  <c r="J3753" i="11"/>
  <c r="J3758" i="11"/>
  <c r="J3767" i="11"/>
  <c r="J3768" i="11"/>
  <c r="J3770" i="11"/>
  <c r="J3774" i="11"/>
  <c r="J3782" i="11"/>
  <c r="J3783" i="11"/>
  <c r="J3785" i="11"/>
  <c r="J3788" i="11"/>
  <c r="J3789" i="11"/>
  <c r="J3797" i="11"/>
  <c r="J3798" i="11"/>
  <c r="J3801" i="11"/>
  <c r="J3803" i="11"/>
  <c r="J3812" i="11"/>
  <c r="J3813" i="11"/>
  <c r="J3817" i="11"/>
  <c r="J3827" i="11"/>
  <c r="J3828" i="11"/>
  <c r="J3831" i="11"/>
  <c r="J3832" i="11"/>
  <c r="J3842" i="11"/>
  <c r="J3843" i="11"/>
  <c r="J3845" i="11"/>
  <c r="J3846" i="11"/>
  <c r="J3857" i="11"/>
  <c r="J3858" i="11"/>
  <c r="J3860" i="11"/>
  <c r="J3872" i="11"/>
  <c r="J3873" i="11"/>
  <c r="J3887" i="11"/>
  <c r="J3892" i="11"/>
  <c r="J3893" i="11"/>
  <c r="J3902" i="11"/>
  <c r="J3906" i="11"/>
  <c r="J3908" i="11"/>
  <c r="J3909" i="11"/>
  <c r="J3921" i="11"/>
  <c r="J3922" i="11"/>
  <c r="J3932" i="11"/>
  <c r="J3933" i="11"/>
  <c r="J3938" i="11"/>
  <c r="J3939" i="11"/>
  <c r="J3947" i="11"/>
  <c r="J3948" i="11"/>
  <c r="J3950" i="11"/>
  <c r="J3962" i="11"/>
  <c r="J3964" i="11"/>
  <c r="J3977" i="11"/>
  <c r="J3978" i="11"/>
  <c r="J3980" i="11"/>
  <c r="J3981" i="11"/>
  <c r="J3992" i="11"/>
  <c r="J3994" i="11"/>
  <c r="J3996" i="11"/>
  <c r="J3997" i="11"/>
  <c r="J4007" i="11"/>
  <c r="J4008" i="11"/>
  <c r="J4011" i="11"/>
  <c r="J4012" i="11"/>
  <c r="J4022" i="11"/>
  <c r="J4023" i="11"/>
  <c r="J4025" i="11"/>
  <c r="J4028" i="11"/>
  <c r="J4029" i="11"/>
  <c r="J4037" i="11"/>
  <c r="J4038" i="11"/>
  <c r="J4041" i="11"/>
  <c r="J4042" i="11"/>
  <c r="J4043" i="11"/>
  <c r="J4044" i="11"/>
  <c r="J4052" i="11"/>
  <c r="J4053" i="11"/>
  <c r="J4056" i="11"/>
  <c r="J4057" i="11"/>
  <c r="J4058" i="11"/>
  <c r="J4067" i="11"/>
  <c r="J4068" i="11"/>
  <c r="J4071" i="11"/>
  <c r="J4072" i="11"/>
  <c r="J4074" i="11"/>
  <c r="J4120" i="11"/>
  <c r="J4142" i="11"/>
  <c r="J4143" i="11"/>
  <c r="J4147" i="11"/>
  <c r="J4158" i="11"/>
  <c r="J4159" i="11"/>
  <c r="J4177" i="11"/>
  <c r="J4179" i="11"/>
  <c r="J4187" i="11"/>
  <c r="J4191" i="11"/>
  <c r="J4194" i="11"/>
  <c r="J4203" i="11"/>
  <c r="J4218" i="11"/>
  <c r="J4226" i="11"/>
  <c r="J4233" i="11"/>
  <c r="J4248" i="11"/>
  <c r="J4262" i="11"/>
  <c r="J4263" i="11"/>
  <c r="J4278" i="11"/>
  <c r="J4281" i="11"/>
  <c r="J4293" i="11"/>
  <c r="J4294" i="11"/>
  <c r="J4308" i="11"/>
  <c r="J4309" i="11"/>
  <c r="J4323" i="11"/>
  <c r="J4324" i="11"/>
  <c r="J4337" i="11"/>
  <c r="J4338" i="11"/>
  <c r="J4339" i="11"/>
  <c r="J4352" i="11"/>
  <c r="J4353" i="11"/>
  <c r="J4354" i="11"/>
  <c r="J4368" i="11"/>
  <c r="J4369" i="11"/>
  <c r="J4372" i="11"/>
  <c r="J4383" i="11"/>
  <c r="J4384" i="11"/>
  <c r="J4386" i="11"/>
  <c r="J4397" i="11"/>
  <c r="J4398" i="11"/>
  <c r="J4399" i="11"/>
  <c r="J4402" i="11"/>
  <c r="J4414" i="11"/>
  <c r="J4415" i="11"/>
  <c r="J4416" i="11"/>
  <c r="J4417" i="11"/>
  <c r="J4418" i="11"/>
  <c r="J4432" i="11"/>
  <c r="J4444" i="11"/>
  <c r="J4445" i="11"/>
  <c r="J4458" i="11"/>
  <c r="J4460" i="11"/>
  <c r="J4462" i="11"/>
  <c r="J4463" i="11"/>
  <c r="J4464" i="11"/>
  <c r="J4487" i="11"/>
  <c r="J4488" i="11"/>
  <c r="J4502" i="11"/>
  <c r="J4503" i="11"/>
  <c r="J4507" i="11"/>
  <c r="J4517" i="11"/>
  <c r="J4518" i="11"/>
  <c r="J4524" i="11"/>
  <c r="J4526" i="11"/>
  <c r="J4532" i="11"/>
  <c r="J4533" i="11"/>
  <c r="J4535" i="11"/>
  <c r="J4539" i="11"/>
  <c r="J4547" i="11"/>
  <c r="J4548" i="11"/>
  <c r="J4562" i="11"/>
  <c r="J4563" i="11"/>
  <c r="J4565" i="11"/>
  <c r="J4568" i="11"/>
  <c r="J4569" i="11"/>
  <c r="J4577" i="11"/>
  <c r="J4578" i="11"/>
  <c r="J4580" i="11"/>
  <c r="J4592" i="11"/>
  <c r="J4593" i="11"/>
  <c r="J4595" i="11"/>
  <c r="J4596" i="11"/>
  <c r="J2" i="11"/>
  <c r="A3" i="11"/>
  <c r="H3" i="11" s="1"/>
  <c r="I3" i="11" s="1"/>
  <c r="A4" i="11"/>
  <c r="H4" i="11" s="1"/>
  <c r="I4" i="11" s="1"/>
  <c r="A5" i="11"/>
  <c r="H5" i="11" s="1"/>
  <c r="I5" i="11" s="1"/>
  <c r="A6" i="11"/>
  <c r="H6" i="11" s="1"/>
  <c r="I6" i="11" s="1"/>
  <c r="A7" i="11"/>
  <c r="H7" i="11" s="1"/>
  <c r="I7" i="11" s="1"/>
  <c r="A8" i="11"/>
  <c r="H8" i="11" s="1"/>
  <c r="I8" i="11" s="1"/>
  <c r="A9" i="11"/>
  <c r="H9" i="11" s="1"/>
  <c r="I9" i="11" s="1"/>
  <c r="A10" i="11"/>
  <c r="H10" i="11" s="1"/>
  <c r="I10" i="11" s="1"/>
  <c r="A11" i="11"/>
  <c r="H11" i="11" s="1"/>
  <c r="I11" i="11" s="1"/>
  <c r="A12" i="11"/>
  <c r="H12" i="11" s="1"/>
  <c r="I12" i="11" s="1"/>
  <c r="A13" i="11"/>
  <c r="H13" i="11" s="1"/>
  <c r="I13" i="11" s="1"/>
  <c r="A14" i="11"/>
  <c r="H14" i="11" s="1"/>
  <c r="I14" i="11" s="1"/>
  <c r="A15" i="11"/>
  <c r="H15" i="11" s="1"/>
  <c r="I15" i="11" s="1"/>
  <c r="A16" i="11"/>
  <c r="H16" i="11" s="1"/>
  <c r="I16" i="11" s="1"/>
  <c r="A17" i="11"/>
  <c r="H17" i="11" s="1"/>
  <c r="I17" i="11" s="1"/>
  <c r="A18" i="11"/>
  <c r="H18" i="11" s="1"/>
  <c r="I18" i="11" s="1"/>
  <c r="A19" i="11"/>
  <c r="H19" i="11" s="1"/>
  <c r="I19" i="11" s="1"/>
  <c r="A20" i="11"/>
  <c r="H20" i="11" s="1"/>
  <c r="I20" i="11" s="1"/>
  <c r="A21" i="11"/>
  <c r="H21" i="11" s="1"/>
  <c r="I21" i="11" s="1"/>
  <c r="A22" i="11"/>
  <c r="H22" i="11" s="1"/>
  <c r="I22" i="11" s="1"/>
  <c r="A23" i="11"/>
  <c r="H23" i="11" s="1"/>
  <c r="I23" i="11" s="1"/>
  <c r="A24" i="11"/>
  <c r="H24" i="11" s="1"/>
  <c r="I24" i="11" s="1"/>
  <c r="A25" i="11"/>
  <c r="H25" i="11" s="1"/>
  <c r="I25" i="11" s="1"/>
  <c r="A26" i="11"/>
  <c r="H26" i="11" s="1"/>
  <c r="I26" i="11" s="1"/>
  <c r="A27" i="11"/>
  <c r="H27" i="11" s="1"/>
  <c r="I27" i="11" s="1"/>
  <c r="A28" i="11"/>
  <c r="H28" i="11" s="1"/>
  <c r="I28" i="11" s="1"/>
  <c r="A29" i="11"/>
  <c r="H29" i="11" s="1"/>
  <c r="I29" i="11" s="1"/>
  <c r="A30" i="11"/>
  <c r="H30" i="11" s="1"/>
  <c r="I30" i="11" s="1"/>
  <c r="A31" i="11"/>
  <c r="H31" i="11" s="1"/>
  <c r="I31" i="11" s="1"/>
  <c r="A32" i="11"/>
  <c r="H32" i="11" s="1"/>
  <c r="I32" i="11" s="1"/>
  <c r="A33" i="11"/>
  <c r="H33" i="11" s="1"/>
  <c r="I33" i="11" s="1"/>
  <c r="A34" i="11"/>
  <c r="H34" i="11" s="1"/>
  <c r="I34" i="11" s="1"/>
  <c r="A35" i="11"/>
  <c r="H35" i="11" s="1"/>
  <c r="I35" i="11" s="1"/>
  <c r="A36" i="11"/>
  <c r="H36" i="11" s="1"/>
  <c r="I36" i="11" s="1"/>
  <c r="A37" i="11"/>
  <c r="H37" i="11" s="1"/>
  <c r="I37" i="11" s="1"/>
  <c r="A38" i="11"/>
  <c r="H38" i="11" s="1"/>
  <c r="I38" i="11" s="1"/>
  <c r="A39" i="11"/>
  <c r="H39" i="11" s="1"/>
  <c r="I39" i="11" s="1"/>
  <c r="A40" i="11"/>
  <c r="H40" i="11" s="1"/>
  <c r="I40" i="11" s="1"/>
  <c r="A41" i="11"/>
  <c r="H41" i="11" s="1"/>
  <c r="I41" i="11" s="1"/>
  <c r="A42" i="11"/>
  <c r="H42" i="11" s="1"/>
  <c r="I42" i="11" s="1"/>
  <c r="A43" i="11"/>
  <c r="H43" i="11" s="1"/>
  <c r="I43" i="11" s="1"/>
  <c r="A44" i="11"/>
  <c r="H44" i="11" s="1"/>
  <c r="I44" i="11" s="1"/>
  <c r="A45" i="11"/>
  <c r="H45" i="11" s="1"/>
  <c r="I45" i="11" s="1"/>
  <c r="A46" i="11"/>
  <c r="H46" i="11" s="1"/>
  <c r="I46" i="11" s="1"/>
  <c r="A47" i="11"/>
  <c r="H47" i="11" s="1"/>
  <c r="I47" i="11" s="1"/>
  <c r="A48" i="11"/>
  <c r="H48" i="11" s="1"/>
  <c r="I48" i="11" s="1"/>
  <c r="A49" i="11"/>
  <c r="H49" i="11" s="1"/>
  <c r="I49" i="11" s="1"/>
  <c r="A50" i="11"/>
  <c r="H50" i="11" s="1"/>
  <c r="I50" i="11" s="1"/>
  <c r="A51" i="11"/>
  <c r="H51" i="11" s="1"/>
  <c r="I51" i="11" s="1"/>
  <c r="A52" i="11"/>
  <c r="H52" i="11" s="1"/>
  <c r="I52" i="11" s="1"/>
  <c r="A53" i="11"/>
  <c r="H53" i="11" s="1"/>
  <c r="I53" i="11" s="1"/>
  <c r="A54" i="11"/>
  <c r="H54" i="11" s="1"/>
  <c r="I54" i="11" s="1"/>
  <c r="A55" i="11"/>
  <c r="H55" i="11" s="1"/>
  <c r="I55" i="11" s="1"/>
  <c r="A56" i="11"/>
  <c r="H56" i="11" s="1"/>
  <c r="I56" i="11" s="1"/>
  <c r="A57" i="11"/>
  <c r="H57" i="11" s="1"/>
  <c r="I57" i="11" s="1"/>
  <c r="A58" i="11"/>
  <c r="H58" i="11" s="1"/>
  <c r="I58" i="11" s="1"/>
  <c r="A59" i="11"/>
  <c r="H59" i="11" s="1"/>
  <c r="I59" i="11" s="1"/>
  <c r="A60" i="11"/>
  <c r="H60" i="11" s="1"/>
  <c r="I60" i="11" s="1"/>
  <c r="A61" i="11"/>
  <c r="H61" i="11" s="1"/>
  <c r="I61" i="11" s="1"/>
  <c r="A62" i="11"/>
  <c r="H62" i="11" s="1"/>
  <c r="I62" i="11" s="1"/>
  <c r="A63" i="11"/>
  <c r="H63" i="11" s="1"/>
  <c r="I63" i="11" s="1"/>
  <c r="A64" i="11"/>
  <c r="H64" i="11" s="1"/>
  <c r="I64" i="11" s="1"/>
  <c r="A65" i="11"/>
  <c r="H65" i="11" s="1"/>
  <c r="I65" i="11" s="1"/>
  <c r="A66" i="11"/>
  <c r="H66" i="11" s="1"/>
  <c r="I66" i="11" s="1"/>
  <c r="A67" i="11"/>
  <c r="H67" i="11" s="1"/>
  <c r="I67" i="11" s="1"/>
  <c r="A68" i="11"/>
  <c r="H68" i="11" s="1"/>
  <c r="I68" i="11" s="1"/>
  <c r="A69" i="11"/>
  <c r="H69" i="11" s="1"/>
  <c r="I69" i="11" s="1"/>
  <c r="A70" i="11"/>
  <c r="H70" i="11" s="1"/>
  <c r="I70" i="11" s="1"/>
  <c r="A71" i="11"/>
  <c r="H71" i="11" s="1"/>
  <c r="I71" i="11" s="1"/>
  <c r="A72" i="11"/>
  <c r="H72" i="11" s="1"/>
  <c r="I72" i="11" s="1"/>
  <c r="A73" i="11"/>
  <c r="H73" i="11" s="1"/>
  <c r="I73" i="11" s="1"/>
  <c r="A74" i="11"/>
  <c r="H74" i="11" s="1"/>
  <c r="I74" i="11" s="1"/>
  <c r="A75" i="11"/>
  <c r="H75" i="11" s="1"/>
  <c r="I75" i="11" s="1"/>
  <c r="A76" i="11"/>
  <c r="H76" i="11" s="1"/>
  <c r="I76" i="11" s="1"/>
  <c r="A77" i="11"/>
  <c r="H77" i="11" s="1"/>
  <c r="I77" i="11" s="1"/>
  <c r="A78" i="11"/>
  <c r="H78" i="11" s="1"/>
  <c r="I78" i="11" s="1"/>
  <c r="A79" i="11"/>
  <c r="H79" i="11" s="1"/>
  <c r="I79" i="11" s="1"/>
  <c r="A80" i="11"/>
  <c r="H80" i="11" s="1"/>
  <c r="I80" i="11" s="1"/>
  <c r="A81" i="11"/>
  <c r="H81" i="11" s="1"/>
  <c r="I81" i="11" s="1"/>
  <c r="A82" i="11"/>
  <c r="H82" i="11" s="1"/>
  <c r="I82" i="11" s="1"/>
  <c r="A83" i="11"/>
  <c r="H83" i="11" s="1"/>
  <c r="I83" i="11" s="1"/>
  <c r="A84" i="11"/>
  <c r="H84" i="11" s="1"/>
  <c r="I84" i="11" s="1"/>
  <c r="A85" i="11"/>
  <c r="H85" i="11" s="1"/>
  <c r="I85" i="11" s="1"/>
  <c r="A86" i="11"/>
  <c r="H86" i="11" s="1"/>
  <c r="I86" i="11" s="1"/>
  <c r="A87" i="11"/>
  <c r="H87" i="11" s="1"/>
  <c r="I87" i="11" s="1"/>
  <c r="A88" i="11"/>
  <c r="H88" i="11" s="1"/>
  <c r="I88" i="11" s="1"/>
  <c r="A89" i="11"/>
  <c r="H89" i="11" s="1"/>
  <c r="I89" i="11" s="1"/>
  <c r="A90" i="11"/>
  <c r="H90" i="11" s="1"/>
  <c r="I90" i="11" s="1"/>
  <c r="A91" i="11"/>
  <c r="H91" i="11" s="1"/>
  <c r="I91" i="11" s="1"/>
  <c r="A92" i="11"/>
  <c r="H92" i="11" s="1"/>
  <c r="I92" i="11" s="1"/>
  <c r="A93" i="11"/>
  <c r="H93" i="11" s="1"/>
  <c r="I93" i="11" s="1"/>
  <c r="A94" i="11"/>
  <c r="H94" i="11" s="1"/>
  <c r="I94" i="11" s="1"/>
  <c r="A95" i="11"/>
  <c r="H95" i="11" s="1"/>
  <c r="I95" i="11" s="1"/>
  <c r="A96" i="11"/>
  <c r="H96" i="11" s="1"/>
  <c r="I96" i="11" s="1"/>
  <c r="A97" i="11"/>
  <c r="H97" i="11" s="1"/>
  <c r="I97" i="11" s="1"/>
  <c r="A98" i="11"/>
  <c r="H98" i="11" s="1"/>
  <c r="I98" i="11" s="1"/>
  <c r="A99" i="11"/>
  <c r="H99" i="11" s="1"/>
  <c r="I99" i="11" s="1"/>
  <c r="A100" i="11"/>
  <c r="H100" i="11" s="1"/>
  <c r="I100" i="11" s="1"/>
  <c r="A101" i="11"/>
  <c r="H101" i="11" s="1"/>
  <c r="I101" i="11" s="1"/>
  <c r="A102" i="11"/>
  <c r="H102" i="11" s="1"/>
  <c r="I102" i="11" s="1"/>
  <c r="A103" i="11"/>
  <c r="H103" i="11" s="1"/>
  <c r="I103" i="11" s="1"/>
  <c r="A104" i="11"/>
  <c r="H104" i="11" s="1"/>
  <c r="I104" i="11" s="1"/>
  <c r="A105" i="11"/>
  <c r="H105" i="11" s="1"/>
  <c r="I105" i="11" s="1"/>
  <c r="A106" i="11"/>
  <c r="H106" i="11" s="1"/>
  <c r="I106" i="11" s="1"/>
  <c r="A107" i="11"/>
  <c r="H107" i="11" s="1"/>
  <c r="I107" i="11" s="1"/>
  <c r="A108" i="11"/>
  <c r="H108" i="11" s="1"/>
  <c r="I108" i="11" s="1"/>
  <c r="A109" i="11"/>
  <c r="H109" i="11" s="1"/>
  <c r="I109" i="11" s="1"/>
  <c r="A110" i="11"/>
  <c r="H110" i="11" s="1"/>
  <c r="I110" i="11" s="1"/>
  <c r="A111" i="11"/>
  <c r="H111" i="11" s="1"/>
  <c r="I111" i="11" s="1"/>
  <c r="A112" i="11"/>
  <c r="H112" i="11" s="1"/>
  <c r="I112" i="11" s="1"/>
  <c r="A113" i="11"/>
  <c r="H113" i="11" s="1"/>
  <c r="I113" i="11" s="1"/>
  <c r="A114" i="11"/>
  <c r="H114" i="11" s="1"/>
  <c r="I114" i="11" s="1"/>
  <c r="A115" i="11"/>
  <c r="H115" i="11" s="1"/>
  <c r="I115" i="11" s="1"/>
  <c r="A116" i="11"/>
  <c r="H116" i="11" s="1"/>
  <c r="I116" i="11" s="1"/>
  <c r="A117" i="11"/>
  <c r="H117" i="11" s="1"/>
  <c r="I117" i="11" s="1"/>
  <c r="A118" i="11"/>
  <c r="H118" i="11" s="1"/>
  <c r="I118" i="11" s="1"/>
  <c r="A119" i="11"/>
  <c r="H119" i="11" s="1"/>
  <c r="I119" i="11" s="1"/>
  <c r="A120" i="11"/>
  <c r="H120" i="11" s="1"/>
  <c r="I120" i="11" s="1"/>
  <c r="A121" i="11"/>
  <c r="H121" i="11" s="1"/>
  <c r="I121" i="11" s="1"/>
  <c r="A122" i="11"/>
  <c r="H122" i="11" s="1"/>
  <c r="I122" i="11" s="1"/>
  <c r="A123" i="11"/>
  <c r="H123" i="11" s="1"/>
  <c r="I123" i="11" s="1"/>
  <c r="A124" i="11"/>
  <c r="H124" i="11" s="1"/>
  <c r="I124" i="11" s="1"/>
  <c r="A125" i="11"/>
  <c r="H125" i="11" s="1"/>
  <c r="I125" i="11" s="1"/>
  <c r="A126" i="11"/>
  <c r="H126" i="11" s="1"/>
  <c r="I126" i="11" s="1"/>
  <c r="A127" i="11"/>
  <c r="H127" i="11" s="1"/>
  <c r="I127" i="11" s="1"/>
  <c r="A128" i="11"/>
  <c r="H128" i="11" s="1"/>
  <c r="I128" i="11" s="1"/>
  <c r="A129" i="11"/>
  <c r="H129" i="11" s="1"/>
  <c r="I129" i="11" s="1"/>
  <c r="A130" i="11"/>
  <c r="H130" i="11" s="1"/>
  <c r="I130" i="11" s="1"/>
  <c r="A131" i="11"/>
  <c r="H131" i="11" s="1"/>
  <c r="I131" i="11" s="1"/>
  <c r="A132" i="11"/>
  <c r="H132" i="11" s="1"/>
  <c r="I132" i="11" s="1"/>
  <c r="A133" i="11"/>
  <c r="H133" i="11" s="1"/>
  <c r="I133" i="11" s="1"/>
  <c r="A134" i="11"/>
  <c r="H134" i="11" s="1"/>
  <c r="I134" i="11" s="1"/>
  <c r="A135" i="11"/>
  <c r="H135" i="11" s="1"/>
  <c r="I135" i="11" s="1"/>
  <c r="A136" i="11"/>
  <c r="H136" i="11" s="1"/>
  <c r="I136" i="11" s="1"/>
  <c r="A137" i="11"/>
  <c r="H137" i="11" s="1"/>
  <c r="I137" i="11" s="1"/>
  <c r="A138" i="11"/>
  <c r="H138" i="11" s="1"/>
  <c r="I138" i="11" s="1"/>
  <c r="A139" i="11"/>
  <c r="H139" i="11" s="1"/>
  <c r="I139" i="11" s="1"/>
  <c r="A140" i="11"/>
  <c r="H140" i="11" s="1"/>
  <c r="I140" i="11" s="1"/>
  <c r="A141" i="11"/>
  <c r="H141" i="11" s="1"/>
  <c r="I141" i="11" s="1"/>
  <c r="A142" i="11"/>
  <c r="H142" i="11" s="1"/>
  <c r="I142" i="11" s="1"/>
  <c r="A143" i="11"/>
  <c r="H143" i="11" s="1"/>
  <c r="I143" i="11" s="1"/>
  <c r="A144" i="11"/>
  <c r="H144" i="11" s="1"/>
  <c r="I144" i="11" s="1"/>
  <c r="A145" i="11"/>
  <c r="H145" i="11" s="1"/>
  <c r="I145" i="11" s="1"/>
  <c r="A146" i="11"/>
  <c r="H146" i="11" s="1"/>
  <c r="I146" i="11" s="1"/>
  <c r="A147" i="11"/>
  <c r="H147" i="11" s="1"/>
  <c r="I147" i="11" s="1"/>
  <c r="A148" i="11"/>
  <c r="H148" i="11" s="1"/>
  <c r="I148" i="11" s="1"/>
  <c r="A149" i="11"/>
  <c r="H149" i="11" s="1"/>
  <c r="I149" i="11" s="1"/>
  <c r="A150" i="11"/>
  <c r="H150" i="11" s="1"/>
  <c r="I150" i="11" s="1"/>
  <c r="A151" i="11"/>
  <c r="H151" i="11" s="1"/>
  <c r="I151" i="11" s="1"/>
  <c r="A152" i="11"/>
  <c r="H152" i="11" s="1"/>
  <c r="I152" i="11" s="1"/>
  <c r="A153" i="11"/>
  <c r="H153" i="11" s="1"/>
  <c r="I153" i="11" s="1"/>
  <c r="A154" i="11"/>
  <c r="H154" i="11" s="1"/>
  <c r="I154" i="11" s="1"/>
  <c r="A155" i="11"/>
  <c r="H155" i="11" s="1"/>
  <c r="I155" i="11" s="1"/>
  <c r="A156" i="11"/>
  <c r="H156" i="11" s="1"/>
  <c r="I156" i="11" s="1"/>
  <c r="A157" i="11"/>
  <c r="H157" i="11" s="1"/>
  <c r="I157" i="11" s="1"/>
  <c r="A158" i="11"/>
  <c r="H158" i="11" s="1"/>
  <c r="I158" i="11" s="1"/>
  <c r="A159" i="11"/>
  <c r="H159" i="11" s="1"/>
  <c r="I159" i="11" s="1"/>
  <c r="A160" i="11"/>
  <c r="H160" i="11" s="1"/>
  <c r="I160" i="11" s="1"/>
  <c r="A161" i="11"/>
  <c r="H161" i="11" s="1"/>
  <c r="I161" i="11" s="1"/>
  <c r="A162" i="11"/>
  <c r="H162" i="11" s="1"/>
  <c r="I162" i="11" s="1"/>
  <c r="A163" i="11"/>
  <c r="H163" i="11" s="1"/>
  <c r="I163" i="11" s="1"/>
  <c r="A164" i="11"/>
  <c r="H164" i="11" s="1"/>
  <c r="I164" i="11" s="1"/>
  <c r="A165" i="11"/>
  <c r="H165" i="11" s="1"/>
  <c r="I165" i="11" s="1"/>
  <c r="A166" i="11"/>
  <c r="H166" i="11" s="1"/>
  <c r="I166" i="11" s="1"/>
  <c r="A167" i="11"/>
  <c r="H167" i="11" s="1"/>
  <c r="I167" i="11" s="1"/>
  <c r="A168" i="11"/>
  <c r="H168" i="11" s="1"/>
  <c r="I168" i="11" s="1"/>
  <c r="A169" i="11"/>
  <c r="H169" i="11" s="1"/>
  <c r="I169" i="11" s="1"/>
  <c r="A170" i="11"/>
  <c r="H170" i="11" s="1"/>
  <c r="I170" i="11" s="1"/>
  <c r="A171" i="11"/>
  <c r="H171" i="11" s="1"/>
  <c r="I171" i="11" s="1"/>
  <c r="A172" i="11"/>
  <c r="H172" i="11" s="1"/>
  <c r="I172" i="11" s="1"/>
  <c r="A173" i="11"/>
  <c r="H173" i="11" s="1"/>
  <c r="I173" i="11" s="1"/>
  <c r="A174" i="11"/>
  <c r="H174" i="11" s="1"/>
  <c r="I174" i="11" s="1"/>
  <c r="A175" i="11"/>
  <c r="H175" i="11" s="1"/>
  <c r="I175" i="11" s="1"/>
  <c r="A176" i="11"/>
  <c r="H176" i="11" s="1"/>
  <c r="I176" i="11" s="1"/>
  <c r="A177" i="11"/>
  <c r="H177" i="11" s="1"/>
  <c r="I177" i="11" s="1"/>
  <c r="A178" i="11"/>
  <c r="H178" i="11" s="1"/>
  <c r="I178" i="11" s="1"/>
  <c r="A179" i="11"/>
  <c r="H179" i="11" s="1"/>
  <c r="I179" i="11" s="1"/>
  <c r="A180" i="11"/>
  <c r="H180" i="11" s="1"/>
  <c r="I180" i="11" s="1"/>
  <c r="A181" i="11"/>
  <c r="H181" i="11" s="1"/>
  <c r="I181" i="11" s="1"/>
  <c r="A182" i="11"/>
  <c r="H182" i="11" s="1"/>
  <c r="I182" i="11" s="1"/>
  <c r="A183" i="11"/>
  <c r="H183" i="11" s="1"/>
  <c r="I183" i="11" s="1"/>
  <c r="A184" i="11"/>
  <c r="H184" i="11" s="1"/>
  <c r="I184" i="11" s="1"/>
  <c r="A185" i="11"/>
  <c r="H185" i="11" s="1"/>
  <c r="I185" i="11" s="1"/>
  <c r="A186" i="11"/>
  <c r="H186" i="11" s="1"/>
  <c r="I186" i="11" s="1"/>
  <c r="A187" i="11"/>
  <c r="H187" i="11" s="1"/>
  <c r="I187" i="11" s="1"/>
  <c r="A188" i="11"/>
  <c r="H188" i="11" s="1"/>
  <c r="I188" i="11" s="1"/>
  <c r="A189" i="11"/>
  <c r="H189" i="11" s="1"/>
  <c r="I189" i="11" s="1"/>
  <c r="A190" i="11"/>
  <c r="H190" i="11" s="1"/>
  <c r="I190" i="11" s="1"/>
  <c r="A191" i="11"/>
  <c r="H191" i="11" s="1"/>
  <c r="I191" i="11" s="1"/>
  <c r="A192" i="11"/>
  <c r="H192" i="11" s="1"/>
  <c r="I192" i="11" s="1"/>
  <c r="A193" i="11"/>
  <c r="H193" i="11" s="1"/>
  <c r="I193" i="11" s="1"/>
  <c r="A194" i="11"/>
  <c r="H194" i="11" s="1"/>
  <c r="I194" i="11" s="1"/>
  <c r="A195" i="11"/>
  <c r="H195" i="11" s="1"/>
  <c r="I195" i="11" s="1"/>
  <c r="A196" i="11"/>
  <c r="H196" i="11" s="1"/>
  <c r="I196" i="11" s="1"/>
  <c r="A197" i="11"/>
  <c r="H197" i="11" s="1"/>
  <c r="I197" i="11" s="1"/>
  <c r="A198" i="11"/>
  <c r="H198" i="11" s="1"/>
  <c r="I198" i="11" s="1"/>
  <c r="A199" i="11"/>
  <c r="H199" i="11" s="1"/>
  <c r="I199" i="11" s="1"/>
  <c r="A200" i="11"/>
  <c r="H200" i="11" s="1"/>
  <c r="I200" i="11" s="1"/>
  <c r="A201" i="11"/>
  <c r="H201" i="11" s="1"/>
  <c r="I201" i="11" s="1"/>
  <c r="A202" i="11"/>
  <c r="H202" i="11" s="1"/>
  <c r="I202" i="11" s="1"/>
  <c r="A203" i="11"/>
  <c r="H203" i="11" s="1"/>
  <c r="I203" i="11" s="1"/>
  <c r="A204" i="11"/>
  <c r="H204" i="11" s="1"/>
  <c r="I204" i="11" s="1"/>
  <c r="A205" i="11"/>
  <c r="H205" i="11" s="1"/>
  <c r="I205" i="11" s="1"/>
  <c r="A206" i="11"/>
  <c r="H206" i="11" s="1"/>
  <c r="I206" i="11" s="1"/>
  <c r="A207" i="11"/>
  <c r="H207" i="11" s="1"/>
  <c r="I207" i="11" s="1"/>
  <c r="A208" i="11"/>
  <c r="H208" i="11" s="1"/>
  <c r="I208" i="11" s="1"/>
  <c r="A209" i="11"/>
  <c r="H209" i="11" s="1"/>
  <c r="I209" i="11" s="1"/>
  <c r="A210" i="11"/>
  <c r="H210" i="11" s="1"/>
  <c r="I210" i="11" s="1"/>
  <c r="A211" i="11"/>
  <c r="H211" i="11" s="1"/>
  <c r="I211" i="11" s="1"/>
  <c r="A212" i="11"/>
  <c r="H212" i="11" s="1"/>
  <c r="I212" i="11" s="1"/>
  <c r="A213" i="11"/>
  <c r="H213" i="11" s="1"/>
  <c r="I213" i="11" s="1"/>
  <c r="A214" i="11"/>
  <c r="H214" i="11" s="1"/>
  <c r="I214" i="11" s="1"/>
  <c r="A215" i="11"/>
  <c r="H215" i="11" s="1"/>
  <c r="I215" i="11" s="1"/>
  <c r="A216" i="11"/>
  <c r="H216" i="11" s="1"/>
  <c r="I216" i="11" s="1"/>
  <c r="A217" i="11"/>
  <c r="H217" i="11" s="1"/>
  <c r="I217" i="11" s="1"/>
  <c r="A218" i="11"/>
  <c r="H218" i="11" s="1"/>
  <c r="I218" i="11" s="1"/>
  <c r="A219" i="11"/>
  <c r="H219" i="11" s="1"/>
  <c r="I219" i="11" s="1"/>
  <c r="A220" i="11"/>
  <c r="H220" i="11" s="1"/>
  <c r="I220" i="11" s="1"/>
  <c r="A221" i="11"/>
  <c r="H221" i="11" s="1"/>
  <c r="I221" i="11" s="1"/>
  <c r="A222" i="11"/>
  <c r="H222" i="11" s="1"/>
  <c r="I222" i="11" s="1"/>
  <c r="A223" i="11"/>
  <c r="H223" i="11" s="1"/>
  <c r="I223" i="11" s="1"/>
  <c r="A224" i="11"/>
  <c r="H224" i="11" s="1"/>
  <c r="I224" i="11" s="1"/>
  <c r="A225" i="11"/>
  <c r="H225" i="11" s="1"/>
  <c r="I225" i="11" s="1"/>
  <c r="A226" i="11"/>
  <c r="H226" i="11" s="1"/>
  <c r="I226" i="11" s="1"/>
  <c r="A227" i="11"/>
  <c r="H227" i="11" s="1"/>
  <c r="I227" i="11" s="1"/>
  <c r="A228" i="11"/>
  <c r="H228" i="11" s="1"/>
  <c r="I228" i="11" s="1"/>
  <c r="A229" i="11"/>
  <c r="H229" i="11" s="1"/>
  <c r="I229" i="11" s="1"/>
  <c r="A230" i="11"/>
  <c r="H230" i="11" s="1"/>
  <c r="I230" i="11" s="1"/>
  <c r="A231" i="11"/>
  <c r="H231" i="11" s="1"/>
  <c r="I231" i="11" s="1"/>
  <c r="A232" i="11"/>
  <c r="H232" i="11" s="1"/>
  <c r="I232" i="11" s="1"/>
  <c r="A233" i="11"/>
  <c r="H233" i="11" s="1"/>
  <c r="I233" i="11" s="1"/>
  <c r="A234" i="11"/>
  <c r="H234" i="11" s="1"/>
  <c r="I234" i="11" s="1"/>
  <c r="A235" i="11"/>
  <c r="H235" i="11" s="1"/>
  <c r="I235" i="11" s="1"/>
  <c r="A236" i="11"/>
  <c r="H236" i="11" s="1"/>
  <c r="I236" i="11" s="1"/>
  <c r="A237" i="11"/>
  <c r="H237" i="11" s="1"/>
  <c r="I237" i="11" s="1"/>
  <c r="A238" i="11"/>
  <c r="H238" i="11" s="1"/>
  <c r="I238" i="11" s="1"/>
  <c r="A239" i="11"/>
  <c r="H239" i="11" s="1"/>
  <c r="I239" i="11" s="1"/>
  <c r="A240" i="11"/>
  <c r="H240" i="11" s="1"/>
  <c r="I240" i="11" s="1"/>
  <c r="A241" i="11"/>
  <c r="H241" i="11" s="1"/>
  <c r="I241" i="11" s="1"/>
  <c r="A242" i="11"/>
  <c r="H242" i="11" s="1"/>
  <c r="I242" i="11" s="1"/>
  <c r="A243" i="11"/>
  <c r="H243" i="11" s="1"/>
  <c r="I243" i="11" s="1"/>
  <c r="A244" i="11"/>
  <c r="H244" i="11" s="1"/>
  <c r="I244" i="11" s="1"/>
  <c r="A245" i="11"/>
  <c r="H245" i="11" s="1"/>
  <c r="I245" i="11" s="1"/>
  <c r="A246" i="11"/>
  <c r="H246" i="11" s="1"/>
  <c r="I246" i="11" s="1"/>
  <c r="A247" i="11"/>
  <c r="H247" i="11" s="1"/>
  <c r="I247" i="11" s="1"/>
  <c r="A248" i="11"/>
  <c r="H248" i="11" s="1"/>
  <c r="I248" i="11" s="1"/>
  <c r="A249" i="11"/>
  <c r="H249" i="11" s="1"/>
  <c r="I249" i="11" s="1"/>
  <c r="A250" i="11"/>
  <c r="H250" i="11" s="1"/>
  <c r="I250" i="11" s="1"/>
  <c r="A251" i="11"/>
  <c r="H251" i="11" s="1"/>
  <c r="I251" i="11" s="1"/>
  <c r="A252" i="11"/>
  <c r="H252" i="11" s="1"/>
  <c r="I252" i="11" s="1"/>
  <c r="A253" i="11"/>
  <c r="H253" i="11" s="1"/>
  <c r="I253" i="11" s="1"/>
  <c r="A254" i="11"/>
  <c r="H254" i="11" s="1"/>
  <c r="I254" i="11" s="1"/>
  <c r="A255" i="11"/>
  <c r="H255" i="11" s="1"/>
  <c r="I255" i="11" s="1"/>
  <c r="A256" i="11"/>
  <c r="H256" i="11" s="1"/>
  <c r="I256" i="11" s="1"/>
  <c r="A257" i="11"/>
  <c r="H257" i="11" s="1"/>
  <c r="I257" i="11" s="1"/>
  <c r="A258" i="11"/>
  <c r="H258" i="11" s="1"/>
  <c r="I258" i="11" s="1"/>
  <c r="A259" i="11"/>
  <c r="H259" i="11" s="1"/>
  <c r="I259" i="11" s="1"/>
  <c r="A260" i="11"/>
  <c r="H260" i="11" s="1"/>
  <c r="I260" i="11" s="1"/>
  <c r="A261" i="11"/>
  <c r="H261" i="11" s="1"/>
  <c r="I261" i="11" s="1"/>
  <c r="A262" i="11"/>
  <c r="H262" i="11" s="1"/>
  <c r="I262" i="11" s="1"/>
  <c r="A263" i="11"/>
  <c r="H263" i="11" s="1"/>
  <c r="I263" i="11" s="1"/>
  <c r="A264" i="11"/>
  <c r="H264" i="11" s="1"/>
  <c r="I264" i="11" s="1"/>
  <c r="A265" i="11"/>
  <c r="H265" i="11" s="1"/>
  <c r="I265" i="11" s="1"/>
  <c r="A266" i="11"/>
  <c r="H266" i="11" s="1"/>
  <c r="I266" i="11" s="1"/>
  <c r="A267" i="11"/>
  <c r="H267" i="11" s="1"/>
  <c r="I267" i="11" s="1"/>
  <c r="A268" i="11"/>
  <c r="H268" i="11" s="1"/>
  <c r="I268" i="11" s="1"/>
  <c r="A269" i="11"/>
  <c r="H269" i="11" s="1"/>
  <c r="I269" i="11" s="1"/>
  <c r="A270" i="11"/>
  <c r="H270" i="11" s="1"/>
  <c r="I270" i="11" s="1"/>
  <c r="A271" i="11"/>
  <c r="H271" i="11" s="1"/>
  <c r="I271" i="11" s="1"/>
  <c r="A272" i="11"/>
  <c r="H272" i="11" s="1"/>
  <c r="I272" i="11" s="1"/>
  <c r="A273" i="11"/>
  <c r="H273" i="11" s="1"/>
  <c r="I273" i="11" s="1"/>
  <c r="A274" i="11"/>
  <c r="H274" i="11" s="1"/>
  <c r="I274" i="11" s="1"/>
  <c r="A275" i="11"/>
  <c r="H275" i="11" s="1"/>
  <c r="I275" i="11" s="1"/>
  <c r="A276" i="11"/>
  <c r="H276" i="11" s="1"/>
  <c r="I276" i="11" s="1"/>
  <c r="A277" i="11"/>
  <c r="H277" i="11" s="1"/>
  <c r="I277" i="11" s="1"/>
  <c r="A278" i="11"/>
  <c r="H278" i="11" s="1"/>
  <c r="I278" i="11" s="1"/>
  <c r="A279" i="11"/>
  <c r="H279" i="11" s="1"/>
  <c r="I279" i="11" s="1"/>
  <c r="A280" i="11"/>
  <c r="H280" i="11" s="1"/>
  <c r="I280" i="11" s="1"/>
  <c r="A281" i="11"/>
  <c r="H281" i="11" s="1"/>
  <c r="I281" i="11" s="1"/>
  <c r="A282" i="11"/>
  <c r="H282" i="11" s="1"/>
  <c r="I282" i="11" s="1"/>
  <c r="A283" i="11"/>
  <c r="H283" i="11" s="1"/>
  <c r="I283" i="11" s="1"/>
  <c r="A284" i="11"/>
  <c r="H284" i="11" s="1"/>
  <c r="I284" i="11" s="1"/>
  <c r="A285" i="11"/>
  <c r="H285" i="11" s="1"/>
  <c r="I285" i="11" s="1"/>
  <c r="A286" i="11"/>
  <c r="H286" i="11" s="1"/>
  <c r="I286" i="11" s="1"/>
  <c r="A287" i="11"/>
  <c r="H287" i="11" s="1"/>
  <c r="I287" i="11" s="1"/>
  <c r="A288" i="11"/>
  <c r="H288" i="11" s="1"/>
  <c r="I288" i="11" s="1"/>
  <c r="A289" i="11"/>
  <c r="H289" i="11" s="1"/>
  <c r="I289" i="11" s="1"/>
  <c r="A290" i="11"/>
  <c r="H290" i="11" s="1"/>
  <c r="I290" i="11" s="1"/>
  <c r="A291" i="11"/>
  <c r="H291" i="11" s="1"/>
  <c r="I291" i="11" s="1"/>
  <c r="A292" i="11"/>
  <c r="H292" i="11" s="1"/>
  <c r="I292" i="11" s="1"/>
  <c r="A293" i="11"/>
  <c r="H293" i="11" s="1"/>
  <c r="I293" i="11" s="1"/>
  <c r="A294" i="11"/>
  <c r="H294" i="11" s="1"/>
  <c r="I294" i="11" s="1"/>
  <c r="A295" i="11"/>
  <c r="H295" i="11" s="1"/>
  <c r="I295" i="11" s="1"/>
  <c r="A296" i="11"/>
  <c r="H296" i="11" s="1"/>
  <c r="I296" i="11" s="1"/>
  <c r="A297" i="11"/>
  <c r="H297" i="11" s="1"/>
  <c r="I297" i="11" s="1"/>
  <c r="A298" i="11"/>
  <c r="H298" i="11" s="1"/>
  <c r="I298" i="11" s="1"/>
  <c r="A299" i="11"/>
  <c r="H299" i="11" s="1"/>
  <c r="I299" i="11" s="1"/>
  <c r="A300" i="11"/>
  <c r="H300" i="11" s="1"/>
  <c r="I300" i="11" s="1"/>
  <c r="A301" i="11"/>
  <c r="H301" i="11" s="1"/>
  <c r="I301" i="11" s="1"/>
  <c r="A302" i="11"/>
  <c r="H302" i="11" s="1"/>
  <c r="I302" i="11" s="1"/>
  <c r="A303" i="11"/>
  <c r="H303" i="11" s="1"/>
  <c r="I303" i="11" s="1"/>
  <c r="A304" i="11"/>
  <c r="H304" i="11" s="1"/>
  <c r="I304" i="11" s="1"/>
  <c r="A305" i="11"/>
  <c r="H305" i="11" s="1"/>
  <c r="I305" i="11" s="1"/>
  <c r="A306" i="11"/>
  <c r="H306" i="11" s="1"/>
  <c r="I306" i="11" s="1"/>
  <c r="A307" i="11"/>
  <c r="H307" i="11" s="1"/>
  <c r="I307" i="11" s="1"/>
  <c r="A308" i="11"/>
  <c r="H308" i="11" s="1"/>
  <c r="I308" i="11" s="1"/>
  <c r="A309" i="11"/>
  <c r="H309" i="11" s="1"/>
  <c r="I309" i="11" s="1"/>
  <c r="A310" i="11"/>
  <c r="H310" i="11" s="1"/>
  <c r="I310" i="11" s="1"/>
  <c r="A311" i="11"/>
  <c r="H311" i="11" s="1"/>
  <c r="I311" i="11" s="1"/>
  <c r="A312" i="11"/>
  <c r="H312" i="11" s="1"/>
  <c r="I312" i="11" s="1"/>
  <c r="A313" i="11"/>
  <c r="H313" i="11" s="1"/>
  <c r="I313" i="11" s="1"/>
  <c r="A314" i="11"/>
  <c r="H314" i="11" s="1"/>
  <c r="I314" i="11" s="1"/>
  <c r="A315" i="11"/>
  <c r="H315" i="11" s="1"/>
  <c r="I315" i="11" s="1"/>
  <c r="A316" i="11"/>
  <c r="H316" i="11" s="1"/>
  <c r="I316" i="11" s="1"/>
  <c r="A317" i="11"/>
  <c r="H317" i="11" s="1"/>
  <c r="I317" i="11" s="1"/>
  <c r="A318" i="11"/>
  <c r="H318" i="11" s="1"/>
  <c r="I318" i="11" s="1"/>
  <c r="A319" i="11"/>
  <c r="H319" i="11" s="1"/>
  <c r="I319" i="11" s="1"/>
  <c r="A320" i="11"/>
  <c r="H320" i="11" s="1"/>
  <c r="I320" i="11" s="1"/>
  <c r="A321" i="11"/>
  <c r="H321" i="11" s="1"/>
  <c r="I321" i="11" s="1"/>
  <c r="A322" i="11"/>
  <c r="H322" i="11" s="1"/>
  <c r="I322" i="11" s="1"/>
  <c r="A323" i="11"/>
  <c r="H323" i="11" s="1"/>
  <c r="I323" i="11" s="1"/>
  <c r="A324" i="11"/>
  <c r="H324" i="11" s="1"/>
  <c r="I324" i="11" s="1"/>
  <c r="A325" i="11"/>
  <c r="H325" i="11" s="1"/>
  <c r="I325" i="11" s="1"/>
  <c r="A326" i="11"/>
  <c r="H326" i="11" s="1"/>
  <c r="I326" i="11" s="1"/>
  <c r="A327" i="11"/>
  <c r="H327" i="11" s="1"/>
  <c r="I327" i="11" s="1"/>
  <c r="A328" i="11"/>
  <c r="H328" i="11" s="1"/>
  <c r="I328" i="11" s="1"/>
  <c r="A329" i="11"/>
  <c r="H329" i="11" s="1"/>
  <c r="I329" i="11" s="1"/>
  <c r="A330" i="11"/>
  <c r="H330" i="11" s="1"/>
  <c r="I330" i="11" s="1"/>
  <c r="A331" i="11"/>
  <c r="H331" i="11" s="1"/>
  <c r="I331" i="11" s="1"/>
  <c r="A332" i="11"/>
  <c r="H332" i="11" s="1"/>
  <c r="I332" i="11" s="1"/>
  <c r="A333" i="11"/>
  <c r="H333" i="11" s="1"/>
  <c r="I333" i="11" s="1"/>
  <c r="A334" i="11"/>
  <c r="H334" i="11" s="1"/>
  <c r="I334" i="11" s="1"/>
  <c r="A335" i="11"/>
  <c r="H335" i="11" s="1"/>
  <c r="I335" i="11" s="1"/>
  <c r="A336" i="11"/>
  <c r="H336" i="11" s="1"/>
  <c r="I336" i="11" s="1"/>
  <c r="A337" i="11"/>
  <c r="H337" i="11" s="1"/>
  <c r="I337" i="11" s="1"/>
  <c r="A338" i="11"/>
  <c r="H338" i="11" s="1"/>
  <c r="I338" i="11" s="1"/>
  <c r="A339" i="11"/>
  <c r="H339" i="11" s="1"/>
  <c r="I339" i="11" s="1"/>
  <c r="A340" i="11"/>
  <c r="H340" i="11" s="1"/>
  <c r="I340" i="11" s="1"/>
  <c r="A341" i="11"/>
  <c r="H341" i="11" s="1"/>
  <c r="I341" i="11" s="1"/>
  <c r="A342" i="11"/>
  <c r="H342" i="11" s="1"/>
  <c r="I342" i="11" s="1"/>
  <c r="A343" i="11"/>
  <c r="H343" i="11" s="1"/>
  <c r="I343" i="11" s="1"/>
  <c r="A344" i="11"/>
  <c r="H344" i="11" s="1"/>
  <c r="I344" i="11" s="1"/>
  <c r="A345" i="11"/>
  <c r="H345" i="11" s="1"/>
  <c r="I345" i="11" s="1"/>
  <c r="A346" i="11"/>
  <c r="H346" i="11" s="1"/>
  <c r="I346" i="11" s="1"/>
  <c r="A347" i="11"/>
  <c r="H347" i="11" s="1"/>
  <c r="I347" i="11" s="1"/>
  <c r="A348" i="11"/>
  <c r="H348" i="11" s="1"/>
  <c r="I348" i="11" s="1"/>
  <c r="A349" i="11"/>
  <c r="H349" i="11" s="1"/>
  <c r="I349" i="11" s="1"/>
  <c r="A350" i="11"/>
  <c r="H350" i="11" s="1"/>
  <c r="I350" i="11" s="1"/>
  <c r="A351" i="11"/>
  <c r="H351" i="11" s="1"/>
  <c r="I351" i="11" s="1"/>
  <c r="A352" i="11"/>
  <c r="H352" i="11" s="1"/>
  <c r="I352" i="11" s="1"/>
  <c r="A353" i="11"/>
  <c r="H353" i="11" s="1"/>
  <c r="I353" i="11" s="1"/>
  <c r="A354" i="11"/>
  <c r="H354" i="11" s="1"/>
  <c r="I354" i="11" s="1"/>
  <c r="A355" i="11"/>
  <c r="H355" i="11" s="1"/>
  <c r="I355" i="11" s="1"/>
  <c r="A356" i="11"/>
  <c r="H356" i="11" s="1"/>
  <c r="I356" i="11" s="1"/>
  <c r="A357" i="11"/>
  <c r="H357" i="11" s="1"/>
  <c r="I357" i="11" s="1"/>
  <c r="A358" i="11"/>
  <c r="H358" i="11" s="1"/>
  <c r="I358" i="11" s="1"/>
  <c r="A359" i="11"/>
  <c r="H359" i="11" s="1"/>
  <c r="I359" i="11" s="1"/>
  <c r="A360" i="11"/>
  <c r="H360" i="11" s="1"/>
  <c r="I360" i="11" s="1"/>
  <c r="A361" i="11"/>
  <c r="H361" i="11" s="1"/>
  <c r="I361" i="11" s="1"/>
  <c r="A362" i="11"/>
  <c r="H362" i="11" s="1"/>
  <c r="I362" i="11" s="1"/>
  <c r="A363" i="11"/>
  <c r="H363" i="11" s="1"/>
  <c r="I363" i="11" s="1"/>
  <c r="A364" i="11"/>
  <c r="H364" i="11" s="1"/>
  <c r="I364" i="11" s="1"/>
  <c r="A365" i="11"/>
  <c r="H365" i="11" s="1"/>
  <c r="I365" i="11" s="1"/>
  <c r="A366" i="11"/>
  <c r="H366" i="11" s="1"/>
  <c r="I366" i="11" s="1"/>
  <c r="A367" i="11"/>
  <c r="H367" i="11" s="1"/>
  <c r="I367" i="11" s="1"/>
  <c r="A368" i="11"/>
  <c r="H368" i="11" s="1"/>
  <c r="I368" i="11" s="1"/>
  <c r="A369" i="11"/>
  <c r="H369" i="11" s="1"/>
  <c r="I369" i="11" s="1"/>
  <c r="A370" i="11"/>
  <c r="H370" i="11" s="1"/>
  <c r="I370" i="11" s="1"/>
  <c r="A371" i="11"/>
  <c r="H371" i="11" s="1"/>
  <c r="I371" i="11" s="1"/>
  <c r="A372" i="11"/>
  <c r="H372" i="11" s="1"/>
  <c r="I372" i="11" s="1"/>
  <c r="A373" i="11"/>
  <c r="H373" i="11" s="1"/>
  <c r="I373" i="11" s="1"/>
  <c r="A374" i="11"/>
  <c r="H374" i="11" s="1"/>
  <c r="I374" i="11" s="1"/>
  <c r="A375" i="11"/>
  <c r="H375" i="11" s="1"/>
  <c r="I375" i="11" s="1"/>
  <c r="A376" i="11"/>
  <c r="H376" i="11" s="1"/>
  <c r="I376" i="11" s="1"/>
  <c r="A377" i="11"/>
  <c r="H377" i="11" s="1"/>
  <c r="I377" i="11" s="1"/>
  <c r="A378" i="11"/>
  <c r="H378" i="11" s="1"/>
  <c r="I378" i="11" s="1"/>
  <c r="A379" i="11"/>
  <c r="H379" i="11" s="1"/>
  <c r="I379" i="11" s="1"/>
  <c r="A380" i="11"/>
  <c r="H380" i="11" s="1"/>
  <c r="I380" i="11" s="1"/>
  <c r="A381" i="11"/>
  <c r="H381" i="11" s="1"/>
  <c r="I381" i="11" s="1"/>
  <c r="A382" i="11"/>
  <c r="H382" i="11" s="1"/>
  <c r="I382" i="11" s="1"/>
  <c r="A383" i="11"/>
  <c r="H383" i="11" s="1"/>
  <c r="I383" i="11" s="1"/>
  <c r="A384" i="11"/>
  <c r="H384" i="11" s="1"/>
  <c r="I384" i="11" s="1"/>
  <c r="A385" i="11"/>
  <c r="H385" i="11" s="1"/>
  <c r="I385" i="11" s="1"/>
  <c r="A386" i="11"/>
  <c r="H386" i="11" s="1"/>
  <c r="I386" i="11" s="1"/>
  <c r="A387" i="11"/>
  <c r="H387" i="11" s="1"/>
  <c r="I387" i="11" s="1"/>
  <c r="A388" i="11"/>
  <c r="H388" i="11" s="1"/>
  <c r="I388" i="11" s="1"/>
  <c r="A389" i="11"/>
  <c r="H389" i="11" s="1"/>
  <c r="I389" i="11" s="1"/>
  <c r="A390" i="11"/>
  <c r="H390" i="11" s="1"/>
  <c r="I390" i="11" s="1"/>
  <c r="A391" i="11"/>
  <c r="H391" i="11" s="1"/>
  <c r="I391" i="11" s="1"/>
  <c r="A392" i="11"/>
  <c r="H392" i="11" s="1"/>
  <c r="I392" i="11" s="1"/>
  <c r="A393" i="11"/>
  <c r="H393" i="11" s="1"/>
  <c r="I393" i="11" s="1"/>
  <c r="A394" i="11"/>
  <c r="H394" i="11" s="1"/>
  <c r="I394" i="11" s="1"/>
  <c r="A395" i="11"/>
  <c r="H395" i="11" s="1"/>
  <c r="I395" i="11" s="1"/>
  <c r="A396" i="11"/>
  <c r="H396" i="11" s="1"/>
  <c r="I396" i="11" s="1"/>
  <c r="A397" i="11"/>
  <c r="H397" i="11" s="1"/>
  <c r="I397" i="11" s="1"/>
  <c r="A398" i="11"/>
  <c r="H398" i="11" s="1"/>
  <c r="I398" i="11" s="1"/>
  <c r="A399" i="11"/>
  <c r="H399" i="11" s="1"/>
  <c r="I399" i="11" s="1"/>
  <c r="A400" i="11"/>
  <c r="H400" i="11" s="1"/>
  <c r="I400" i="11" s="1"/>
  <c r="A401" i="11"/>
  <c r="H401" i="11" s="1"/>
  <c r="I401" i="11" s="1"/>
  <c r="A402" i="11"/>
  <c r="H402" i="11" s="1"/>
  <c r="I402" i="11" s="1"/>
  <c r="A403" i="11"/>
  <c r="H403" i="11" s="1"/>
  <c r="I403" i="11" s="1"/>
  <c r="A404" i="11"/>
  <c r="H404" i="11" s="1"/>
  <c r="I404" i="11" s="1"/>
  <c r="A405" i="11"/>
  <c r="H405" i="11" s="1"/>
  <c r="I405" i="11" s="1"/>
  <c r="A406" i="11"/>
  <c r="H406" i="11" s="1"/>
  <c r="I406" i="11" s="1"/>
  <c r="A407" i="11"/>
  <c r="H407" i="11" s="1"/>
  <c r="I407" i="11" s="1"/>
  <c r="A408" i="11"/>
  <c r="H408" i="11" s="1"/>
  <c r="I408" i="11" s="1"/>
  <c r="A409" i="11"/>
  <c r="H409" i="11" s="1"/>
  <c r="I409" i="11" s="1"/>
  <c r="A410" i="11"/>
  <c r="H410" i="11" s="1"/>
  <c r="I410" i="11" s="1"/>
  <c r="A411" i="11"/>
  <c r="H411" i="11" s="1"/>
  <c r="I411" i="11" s="1"/>
  <c r="A412" i="11"/>
  <c r="H412" i="11" s="1"/>
  <c r="I412" i="11" s="1"/>
  <c r="A413" i="11"/>
  <c r="H413" i="11" s="1"/>
  <c r="I413" i="11" s="1"/>
  <c r="A414" i="11"/>
  <c r="H414" i="11" s="1"/>
  <c r="I414" i="11" s="1"/>
  <c r="A415" i="11"/>
  <c r="H415" i="11" s="1"/>
  <c r="I415" i="11" s="1"/>
  <c r="A416" i="11"/>
  <c r="H416" i="11" s="1"/>
  <c r="I416" i="11" s="1"/>
  <c r="A417" i="11"/>
  <c r="H417" i="11" s="1"/>
  <c r="I417" i="11" s="1"/>
  <c r="A418" i="11"/>
  <c r="H418" i="11" s="1"/>
  <c r="I418" i="11" s="1"/>
  <c r="A419" i="11"/>
  <c r="H419" i="11" s="1"/>
  <c r="I419" i="11" s="1"/>
  <c r="A420" i="11"/>
  <c r="H420" i="11" s="1"/>
  <c r="I420" i="11" s="1"/>
  <c r="A421" i="11"/>
  <c r="H421" i="11" s="1"/>
  <c r="I421" i="11" s="1"/>
  <c r="A422" i="11"/>
  <c r="H422" i="11" s="1"/>
  <c r="I422" i="11" s="1"/>
  <c r="A423" i="11"/>
  <c r="H423" i="11" s="1"/>
  <c r="I423" i="11" s="1"/>
  <c r="A424" i="11"/>
  <c r="H424" i="11" s="1"/>
  <c r="I424" i="11" s="1"/>
  <c r="A425" i="11"/>
  <c r="H425" i="11" s="1"/>
  <c r="I425" i="11" s="1"/>
  <c r="A426" i="11"/>
  <c r="H426" i="11" s="1"/>
  <c r="I426" i="11" s="1"/>
  <c r="A427" i="11"/>
  <c r="H427" i="11" s="1"/>
  <c r="I427" i="11" s="1"/>
  <c r="A428" i="11"/>
  <c r="H428" i="11" s="1"/>
  <c r="I428" i="11" s="1"/>
  <c r="A429" i="11"/>
  <c r="H429" i="11" s="1"/>
  <c r="I429" i="11" s="1"/>
  <c r="A430" i="11"/>
  <c r="H430" i="11" s="1"/>
  <c r="I430" i="11" s="1"/>
  <c r="A431" i="11"/>
  <c r="H431" i="11" s="1"/>
  <c r="I431" i="11" s="1"/>
  <c r="A432" i="11"/>
  <c r="H432" i="11" s="1"/>
  <c r="I432" i="11" s="1"/>
  <c r="A433" i="11"/>
  <c r="H433" i="11" s="1"/>
  <c r="I433" i="11" s="1"/>
  <c r="A434" i="11"/>
  <c r="H434" i="11" s="1"/>
  <c r="I434" i="11" s="1"/>
  <c r="A435" i="11"/>
  <c r="H435" i="11" s="1"/>
  <c r="I435" i="11" s="1"/>
  <c r="A436" i="11"/>
  <c r="H436" i="11" s="1"/>
  <c r="I436" i="11" s="1"/>
  <c r="A437" i="11"/>
  <c r="H437" i="11" s="1"/>
  <c r="I437" i="11" s="1"/>
  <c r="A438" i="11"/>
  <c r="H438" i="11" s="1"/>
  <c r="I438" i="11" s="1"/>
  <c r="A439" i="11"/>
  <c r="H439" i="11" s="1"/>
  <c r="I439" i="11" s="1"/>
  <c r="A440" i="11"/>
  <c r="H440" i="11" s="1"/>
  <c r="I440" i="11" s="1"/>
  <c r="A441" i="11"/>
  <c r="H441" i="11" s="1"/>
  <c r="I441" i="11" s="1"/>
  <c r="A442" i="11"/>
  <c r="H442" i="11" s="1"/>
  <c r="I442" i="11" s="1"/>
  <c r="A443" i="11"/>
  <c r="H443" i="11" s="1"/>
  <c r="I443" i="11" s="1"/>
  <c r="A444" i="11"/>
  <c r="H444" i="11" s="1"/>
  <c r="I444" i="11" s="1"/>
  <c r="A445" i="11"/>
  <c r="H445" i="11" s="1"/>
  <c r="I445" i="11" s="1"/>
  <c r="A446" i="11"/>
  <c r="H446" i="11" s="1"/>
  <c r="I446" i="11" s="1"/>
  <c r="A447" i="11"/>
  <c r="H447" i="11" s="1"/>
  <c r="I447" i="11" s="1"/>
  <c r="A448" i="11"/>
  <c r="H448" i="11" s="1"/>
  <c r="I448" i="11" s="1"/>
  <c r="A449" i="11"/>
  <c r="H449" i="11" s="1"/>
  <c r="I449" i="11" s="1"/>
  <c r="A450" i="11"/>
  <c r="H450" i="11" s="1"/>
  <c r="I450" i="11" s="1"/>
  <c r="A451" i="11"/>
  <c r="H451" i="11" s="1"/>
  <c r="I451" i="11" s="1"/>
  <c r="A452" i="11"/>
  <c r="H452" i="11" s="1"/>
  <c r="I452" i="11" s="1"/>
  <c r="A453" i="11"/>
  <c r="H453" i="11" s="1"/>
  <c r="I453" i="11" s="1"/>
  <c r="A454" i="11"/>
  <c r="H454" i="11" s="1"/>
  <c r="I454" i="11" s="1"/>
  <c r="A455" i="11"/>
  <c r="H455" i="11" s="1"/>
  <c r="I455" i="11" s="1"/>
  <c r="A456" i="11"/>
  <c r="H456" i="11" s="1"/>
  <c r="I456" i="11" s="1"/>
  <c r="A457" i="11"/>
  <c r="H457" i="11" s="1"/>
  <c r="I457" i="11" s="1"/>
  <c r="A458" i="11"/>
  <c r="H458" i="11" s="1"/>
  <c r="I458" i="11" s="1"/>
  <c r="A459" i="11"/>
  <c r="H459" i="11" s="1"/>
  <c r="I459" i="11" s="1"/>
  <c r="A460" i="11"/>
  <c r="H460" i="11" s="1"/>
  <c r="I460" i="11" s="1"/>
  <c r="A461" i="11"/>
  <c r="H461" i="11" s="1"/>
  <c r="I461" i="11" s="1"/>
  <c r="A462" i="11"/>
  <c r="H462" i="11" s="1"/>
  <c r="I462" i="11" s="1"/>
  <c r="A463" i="11"/>
  <c r="H463" i="11" s="1"/>
  <c r="I463" i="11" s="1"/>
  <c r="A464" i="11"/>
  <c r="H464" i="11" s="1"/>
  <c r="I464" i="11" s="1"/>
  <c r="A465" i="11"/>
  <c r="H465" i="11" s="1"/>
  <c r="I465" i="11" s="1"/>
  <c r="A466" i="11"/>
  <c r="H466" i="11" s="1"/>
  <c r="I466" i="11" s="1"/>
  <c r="A467" i="11"/>
  <c r="H467" i="11" s="1"/>
  <c r="I467" i="11" s="1"/>
  <c r="A468" i="11"/>
  <c r="H468" i="11" s="1"/>
  <c r="I468" i="11" s="1"/>
  <c r="A469" i="11"/>
  <c r="H469" i="11" s="1"/>
  <c r="I469" i="11" s="1"/>
  <c r="A470" i="11"/>
  <c r="H470" i="11" s="1"/>
  <c r="I470" i="11" s="1"/>
  <c r="A471" i="11"/>
  <c r="H471" i="11" s="1"/>
  <c r="I471" i="11" s="1"/>
  <c r="A472" i="11"/>
  <c r="H472" i="11" s="1"/>
  <c r="I472" i="11" s="1"/>
  <c r="A473" i="11"/>
  <c r="H473" i="11" s="1"/>
  <c r="I473" i="11" s="1"/>
  <c r="A474" i="11"/>
  <c r="H474" i="11" s="1"/>
  <c r="I474" i="11" s="1"/>
  <c r="A475" i="11"/>
  <c r="H475" i="11" s="1"/>
  <c r="I475" i="11" s="1"/>
  <c r="A476" i="11"/>
  <c r="H476" i="11" s="1"/>
  <c r="I476" i="11" s="1"/>
  <c r="A477" i="11"/>
  <c r="H477" i="11" s="1"/>
  <c r="I477" i="11" s="1"/>
  <c r="A478" i="11"/>
  <c r="H478" i="11" s="1"/>
  <c r="I478" i="11" s="1"/>
  <c r="A479" i="11"/>
  <c r="H479" i="11" s="1"/>
  <c r="I479" i="11" s="1"/>
  <c r="A480" i="11"/>
  <c r="H480" i="11" s="1"/>
  <c r="I480" i="11" s="1"/>
  <c r="A481" i="11"/>
  <c r="H481" i="11" s="1"/>
  <c r="I481" i="11" s="1"/>
  <c r="A482" i="11"/>
  <c r="H482" i="11" s="1"/>
  <c r="I482" i="11" s="1"/>
  <c r="A483" i="11"/>
  <c r="H483" i="11" s="1"/>
  <c r="I483" i="11" s="1"/>
  <c r="A484" i="11"/>
  <c r="H484" i="11" s="1"/>
  <c r="I484" i="11" s="1"/>
  <c r="A485" i="11"/>
  <c r="H485" i="11" s="1"/>
  <c r="I485" i="11" s="1"/>
  <c r="A486" i="11"/>
  <c r="H486" i="11" s="1"/>
  <c r="I486" i="11" s="1"/>
  <c r="A487" i="11"/>
  <c r="H487" i="11" s="1"/>
  <c r="I487" i="11" s="1"/>
  <c r="A488" i="11"/>
  <c r="H488" i="11" s="1"/>
  <c r="I488" i="11" s="1"/>
  <c r="A489" i="11"/>
  <c r="H489" i="11" s="1"/>
  <c r="I489" i="11" s="1"/>
  <c r="A490" i="11"/>
  <c r="H490" i="11" s="1"/>
  <c r="I490" i="11" s="1"/>
  <c r="A491" i="11"/>
  <c r="H491" i="11" s="1"/>
  <c r="I491" i="11" s="1"/>
  <c r="A492" i="11"/>
  <c r="H492" i="11" s="1"/>
  <c r="I492" i="11" s="1"/>
  <c r="A493" i="11"/>
  <c r="H493" i="11" s="1"/>
  <c r="I493" i="11" s="1"/>
  <c r="A494" i="11"/>
  <c r="H494" i="11" s="1"/>
  <c r="I494" i="11" s="1"/>
  <c r="A495" i="11"/>
  <c r="H495" i="11" s="1"/>
  <c r="I495" i="11" s="1"/>
  <c r="A496" i="11"/>
  <c r="H496" i="11" s="1"/>
  <c r="I496" i="11" s="1"/>
  <c r="A497" i="11"/>
  <c r="H497" i="11" s="1"/>
  <c r="I497" i="11" s="1"/>
  <c r="A498" i="11"/>
  <c r="H498" i="11" s="1"/>
  <c r="I498" i="11" s="1"/>
  <c r="A499" i="11"/>
  <c r="H499" i="11" s="1"/>
  <c r="I499" i="11" s="1"/>
  <c r="A500" i="11"/>
  <c r="H500" i="11" s="1"/>
  <c r="I500" i="11" s="1"/>
  <c r="A501" i="11"/>
  <c r="H501" i="11" s="1"/>
  <c r="I501" i="11" s="1"/>
  <c r="A502" i="11"/>
  <c r="H502" i="11" s="1"/>
  <c r="I502" i="11" s="1"/>
  <c r="A503" i="11"/>
  <c r="H503" i="11" s="1"/>
  <c r="I503" i="11" s="1"/>
  <c r="A504" i="11"/>
  <c r="H504" i="11" s="1"/>
  <c r="I504" i="11" s="1"/>
  <c r="A505" i="11"/>
  <c r="H505" i="11" s="1"/>
  <c r="I505" i="11" s="1"/>
  <c r="A506" i="11"/>
  <c r="H506" i="11" s="1"/>
  <c r="I506" i="11" s="1"/>
  <c r="A507" i="11"/>
  <c r="H507" i="11" s="1"/>
  <c r="I507" i="11" s="1"/>
  <c r="A508" i="11"/>
  <c r="H508" i="11" s="1"/>
  <c r="I508" i="11" s="1"/>
  <c r="A509" i="11"/>
  <c r="H509" i="11" s="1"/>
  <c r="I509" i="11" s="1"/>
  <c r="A510" i="11"/>
  <c r="H510" i="11" s="1"/>
  <c r="I510" i="11" s="1"/>
  <c r="A511" i="11"/>
  <c r="H511" i="11" s="1"/>
  <c r="I511" i="11" s="1"/>
  <c r="A512" i="11"/>
  <c r="H512" i="11" s="1"/>
  <c r="I512" i="11" s="1"/>
  <c r="A513" i="11"/>
  <c r="H513" i="11" s="1"/>
  <c r="I513" i="11" s="1"/>
  <c r="A514" i="11"/>
  <c r="H514" i="11" s="1"/>
  <c r="I514" i="11" s="1"/>
  <c r="A515" i="11"/>
  <c r="H515" i="11" s="1"/>
  <c r="I515" i="11" s="1"/>
  <c r="A516" i="11"/>
  <c r="H516" i="11" s="1"/>
  <c r="I516" i="11" s="1"/>
  <c r="A517" i="11"/>
  <c r="H517" i="11" s="1"/>
  <c r="I517" i="11" s="1"/>
  <c r="A518" i="11"/>
  <c r="H518" i="11" s="1"/>
  <c r="I518" i="11" s="1"/>
  <c r="A519" i="11"/>
  <c r="H519" i="11" s="1"/>
  <c r="I519" i="11" s="1"/>
  <c r="A520" i="11"/>
  <c r="H520" i="11" s="1"/>
  <c r="I520" i="11" s="1"/>
  <c r="A521" i="11"/>
  <c r="H521" i="11" s="1"/>
  <c r="I521" i="11" s="1"/>
  <c r="A522" i="11"/>
  <c r="H522" i="11" s="1"/>
  <c r="I522" i="11" s="1"/>
  <c r="A523" i="11"/>
  <c r="H523" i="11" s="1"/>
  <c r="I523" i="11" s="1"/>
  <c r="A524" i="11"/>
  <c r="H524" i="11" s="1"/>
  <c r="I524" i="11" s="1"/>
  <c r="A525" i="11"/>
  <c r="H525" i="11" s="1"/>
  <c r="I525" i="11" s="1"/>
  <c r="A526" i="11"/>
  <c r="H526" i="11" s="1"/>
  <c r="I526" i="11" s="1"/>
  <c r="A527" i="11"/>
  <c r="H527" i="11" s="1"/>
  <c r="I527" i="11" s="1"/>
  <c r="A528" i="11"/>
  <c r="H528" i="11" s="1"/>
  <c r="I528" i="11" s="1"/>
  <c r="A529" i="11"/>
  <c r="H529" i="11" s="1"/>
  <c r="I529" i="11" s="1"/>
  <c r="A530" i="11"/>
  <c r="H530" i="11" s="1"/>
  <c r="I530" i="11" s="1"/>
  <c r="A531" i="11"/>
  <c r="H531" i="11" s="1"/>
  <c r="I531" i="11" s="1"/>
  <c r="A532" i="11"/>
  <c r="H532" i="11" s="1"/>
  <c r="I532" i="11" s="1"/>
  <c r="A533" i="11"/>
  <c r="H533" i="11" s="1"/>
  <c r="I533" i="11" s="1"/>
  <c r="A534" i="11"/>
  <c r="H534" i="11" s="1"/>
  <c r="I534" i="11" s="1"/>
  <c r="A535" i="11"/>
  <c r="H535" i="11" s="1"/>
  <c r="I535" i="11" s="1"/>
  <c r="A536" i="11"/>
  <c r="H536" i="11" s="1"/>
  <c r="I536" i="11" s="1"/>
  <c r="A537" i="11"/>
  <c r="H537" i="11" s="1"/>
  <c r="I537" i="11" s="1"/>
  <c r="A538" i="11"/>
  <c r="H538" i="11" s="1"/>
  <c r="I538" i="11" s="1"/>
  <c r="A539" i="11"/>
  <c r="H539" i="11" s="1"/>
  <c r="I539" i="11" s="1"/>
  <c r="A540" i="11"/>
  <c r="H540" i="11" s="1"/>
  <c r="I540" i="11" s="1"/>
  <c r="A541" i="11"/>
  <c r="H541" i="11" s="1"/>
  <c r="I541" i="11" s="1"/>
  <c r="A542" i="11"/>
  <c r="H542" i="11" s="1"/>
  <c r="I542" i="11" s="1"/>
  <c r="A543" i="11"/>
  <c r="H543" i="11" s="1"/>
  <c r="I543" i="11" s="1"/>
  <c r="A544" i="11"/>
  <c r="H544" i="11" s="1"/>
  <c r="I544" i="11" s="1"/>
  <c r="A545" i="11"/>
  <c r="H545" i="11" s="1"/>
  <c r="I545" i="11" s="1"/>
  <c r="A546" i="11"/>
  <c r="H546" i="11" s="1"/>
  <c r="I546" i="11" s="1"/>
  <c r="A547" i="11"/>
  <c r="H547" i="11" s="1"/>
  <c r="I547" i="11" s="1"/>
  <c r="A548" i="11"/>
  <c r="H548" i="11" s="1"/>
  <c r="I548" i="11" s="1"/>
  <c r="A549" i="11"/>
  <c r="H549" i="11" s="1"/>
  <c r="I549" i="11" s="1"/>
  <c r="A550" i="11"/>
  <c r="H550" i="11" s="1"/>
  <c r="I550" i="11" s="1"/>
  <c r="A551" i="11"/>
  <c r="H551" i="11" s="1"/>
  <c r="I551" i="11" s="1"/>
  <c r="A552" i="11"/>
  <c r="H552" i="11" s="1"/>
  <c r="I552" i="11" s="1"/>
  <c r="A553" i="11"/>
  <c r="H553" i="11" s="1"/>
  <c r="I553" i="11" s="1"/>
  <c r="A554" i="11"/>
  <c r="H554" i="11" s="1"/>
  <c r="I554" i="11" s="1"/>
  <c r="A555" i="11"/>
  <c r="H555" i="11" s="1"/>
  <c r="I555" i="11" s="1"/>
  <c r="A556" i="11"/>
  <c r="H556" i="11" s="1"/>
  <c r="I556" i="11" s="1"/>
  <c r="A557" i="11"/>
  <c r="H557" i="11" s="1"/>
  <c r="I557" i="11" s="1"/>
  <c r="A558" i="11"/>
  <c r="H558" i="11" s="1"/>
  <c r="I558" i="11" s="1"/>
  <c r="A559" i="11"/>
  <c r="H559" i="11" s="1"/>
  <c r="I559" i="11" s="1"/>
  <c r="A560" i="11"/>
  <c r="H560" i="11" s="1"/>
  <c r="I560" i="11" s="1"/>
  <c r="A561" i="11"/>
  <c r="H561" i="11" s="1"/>
  <c r="I561" i="11" s="1"/>
  <c r="A562" i="11"/>
  <c r="H562" i="11" s="1"/>
  <c r="I562" i="11" s="1"/>
  <c r="A563" i="11"/>
  <c r="H563" i="11" s="1"/>
  <c r="I563" i="11" s="1"/>
  <c r="A564" i="11"/>
  <c r="H564" i="11" s="1"/>
  <c r="I564" i="11" s="1"/>
  <c r="A565" i="11"/>
  <c r="H565" i="11" s="1"/>
  <c r="I565" i="11" s="1"/>
  <c r="A566" i="11"/>
  <c r="H566" i="11" s="1"/>
  <c r="I566" i="11" s="1"/>
  <c r="A567" i="11"/>
  <c r="H567" i="11" s="1"/>
  <c r="I567" i="11" s="1"/>
  <c r="A568" i="11"/>
  <c r="H568" i="11" s="1"/>
  <c r="I568" i="11" s="1"/>
  <c r="A569" i="11"/>
  <c r="H569" i="11" s="1"/>
  <c r="I569" i="11" s="1"/>
  <c r="A570" i="11"/>
  <c r="H570" i="11" s="1"/>
  <c r="I570" i="11" s="1"/>
  <c r="A571" i="11"/>
  <c r="H571" i="11" s="1"/>
  <c r="I571" i="11" s="1"/>
  <c r="A572" i="11"/>
  <c r="H572" i="11" s="1"/>
  <c r="I572" i="11" s="1"/>
  <c r="A573" i="11"/>
  <c r="H573" i="11" s="1"/>
  <c r="I573" i="11" s="1"/>
  <c r="A574" i="11"/>
  <c r="H574" i="11" s="1"/>
  <c r="I574" i="11" s="1"/>
  <c r="A575" i="11"/>
  <c r="H575" i="11" s="1"/>
  <c r="I575" i="11" s="1"/>
  <c r="A576" i="11"/>
  <c r="H576" i="11" s="1"/>
  <c r="I576" i="11" s="1"/>
  <c r="A577" i="11"/>
  <c r="H577" i="11" s="1"/>
  <c r="I577" i="11" s="1"/>
  <c r="A578" i="11"/>
  <c r="H578" i="11" s="1"/>
  <c r="I578" i="11" s="1"/>
  <c r="A579" i="11"/>
  <c r="H579" i="11" s="1"/>
  <c r="I579" i="11" s="1"/>
  <c r="A580" i="11"/>
  <c r="H580" i="11" s="1"/>
  <c r="I580" i="11" s="1"/>
  <c r="A581" i="11"/>
  <c r="H581" i="11" s="1"/>
  <c r="I581" i="11" s="1"/>
  <c r="A582" i="11"/>
  <c r="H582" i="11" s="1"/>
  <c r="I582" i="11" s="1"/>
  <c r="A583" i="11"/>
  <c r="H583" i="11" s="1"/>
  <c r="I583" i="11" s="1"/>
  <c r="A584" i="11"/>
  <c r="H584" i="11" s="1"/>
  <c r="I584" i="11" s="1"/>
  <c r="A585" i="11"/>
  <c r="H585" i="11" s="1"/>
  <c r="I585" i="11" s="1"/>
  <c r="A586" i="11"/>
  <c r="H586" i="11" s="1"/>
  <c r="I586" i="11" s="1"/>
  <c r="A587" i="11"/>
  <c r="H587" i="11" s="1"/>
  <c r="I587" i="11" s="1"/>
  <c r="A588" i="11"/>
  <c r="H588" i="11" s="1"/>
  <c r="I588" i="11" s="1"/>
  <c r="A589" i="11"/>
  <c r="H589" i="11" s="1"/>
  <c r="I589" i="11" s="1"/>
  <c r="A590" i="11"/>
  <c r="H590" i="11" s="1"/>
  <c r="I590" i="11" s="1"/>
  <c r="A591" i="11"/>
  <c r="H591" i="11" s="1"/>
  <c r="I591" i="11" s="1"/>
  <c r="A592" i="11"/>
  <c r="H592" i="11" s="1"/>
  <c r="I592" i="11" s="1"/>
  <c r="A593" i="11"/>
  <c r="H593" i="11" s="1"/>
  <c r="I593" i="11" s="1"/>
  <c r="A594" i="11"/>
  <c r="H594" i="11" s="1"/>
  <c r="I594" i="11" s="1"/>
  <c r="A595" i="11"/>
  <c r="H595" i="11" s="1"/>
  <c r="I595" i="11" s="1"/>
  <c r="A596" i="11"/>
  <c r="H596" i="11" s="1"/>
  <c r="I596" i="11" s="1"/>
  <c r="A597" i="11"/>
  <c r="H597" i="11" s="1"/>
  <c r="I597" i="11" s="1"/>
  <c r="A598" i="11"/>
  <c r="H598" i="11" s="1"/>
  <c r="I598" i="11" s="1"/>
  <c r="A599" i="11"/>
  <c r="H599" i="11" s="1"/>
  <c r="I599" i="11" s="1"/>
  <c r="A600" i="11"/>
  <c r="H600" i="11" s="1"/>
  <c r="I600" i="11" s="1"/>
  <c r="A601" i="11"/>
  <c r="H601" i="11" s="1"/>
  <c r="I601" i="11" s="1"/>
  <c r="A602" i="11"/>
  <c r="H602" i="11" s="1"/>
  <c r="I602" i="11" s="1"/>
  <c r="A603" i="11"/>
  <c r="H603" i="11" s="1"/>
  <c r="I603" i="11" s="1"/>
  <c r="A604" i="11"/>
  <c r="H604" i="11" s="1"/>
  <c r="I604" i="11" s="1"/>
  <c r="A605" i="11"/>
  <c r="H605" i="11" s="1"/>
  <c r="I605" i="11" s="1"/>
  <c r="A606" i="11"/>
  <c r="H606" i="11" s="1"/>
  <c r="I606" i="11" s="1"/>
  <c r="A607" i="11"/>
  <c r="H607" i="11" s="1"/>
  <c r="I607" i="11" s="1"/>
  <c r="A608" i="11"/>
  <c r="H608" i="11" s="1"/>
  <c r="I608" i="11" s="1"/>
  <c r="A609" i="11"/>
  <c r="H609" i="11" s="1"/>
  <c r="I609" i="11" s="1"/>
  <c r="A610" i="11"/>
  <c r="H610" i="11" s="1"/>
  <c r="I610" i="11" s="1"/>
  <c r="A611" i="11"/>
  <c r="H611" i="11" s="1"/>
  <c r="I611" i="11" s="1"/>
  <c r="A612" i="11"/>
  <c r="H612" i="11" s="1"/>
  <c r="I612" i="11" s="1"/>
  <c r="A613" i="11"/>
  <c r="H613" i="11" s="1"/>
  <c r="I613" i="11" s="1"/>
  <c r="A614" i="11"/>
  <c r="H614" i="11" s="1"/>
  <c r="I614" i="11" s="1"/>
  <c r="A615" i="11"/>
  <c r="H615" i="11" s="1"/>
  <c r="I615" i="11" s="1"/>
  <c r="A616" i="11"/>
  <c r="H616" i="11" s="1"/>
  <c r="I616" i="11" s="1"/>
  <c r="A617" i="11"/>
  <c r="H617" i="11" s="1"/>
  <c r="I617" i="11" s="1"/>
  <c r="A618" i="11"/>
  <c r="H618" i="11" s="1"/>
  <c r="I618" i="11" s="1"/>
  <c r="A619" i="11"/>
  <c r="H619" i="11" s="1"/>
  <c r="I619" i="11" s="1"/>
  <c r="A620" i="11"/>
  <c r="H620" i="11" s="1"/>
  <c r="I620" i="11" s="1"/>
  <c r="A621" i="11"/>
  <c r="H621" i="11" s="1"/>
  <c r="I621" i="11" s="1"/>
  <c r="A622" i="11"/>
  <c r="H622" i="11" s="1"/>
  <c r="I622" i="11" s="1"/>
  <c r="A623" i="11"/>
  <c r="H623" i="11" s="1"/>
  <c r="I623" i="11" s="1"/>
  <c r="A624" i="11"/>
  <c r="H624" i="11" s="1"/>
  <c r="I624" i="11" s="1"/>
  <c r="A625" i="11"/>
  <c r="H625" i="11" s="1"/>
  <c r="I625" i="11" s="1"/>
  <c r="A626" i="11"/>
  <c r="H626" i="11" s="1"/>
  <c r="I626" i="11" s="1"/>
  <c r="A627" i="11"/>
  <c r="H627" i="11" s="1"/>
  <c r="I627" i="11" s="1"/>
  <c r="A628" i="11"/>
  <c r="H628" i="11" s="1"/>
  <c r="I628" i="11" s="1"/>
  <c r="A629" i="11"/>
  <c r="H629" i="11" s="1"/>
  <c r="I629" i="11" s="1"/>
  <c r="A630" i="11"/>
  <c r="H630" i="11" s="1"/>
  <c r="I630" i="11" s="1"/>
  <c r="A631" i="11"/>
  <c r="H631" i="11" s="1"/>
  <c r="I631" i="11" s="1"/>
  <c r="A632" i="11"/>
  <c r="H632" i="11" s="1"/>
  <c r="I632" i="11" s="1"/>
  <c r="A633" i="11"/>
  <c r="H633" i="11" s="1"/>
  <c r="I633" i="11" s="1"/>
  <c r="A634" i="11"/>
  <c r="H634" i="11" s="1"/>
  <c r="I634" i="11" s="1"/>
  <c r="A635" i="11"/>
  <c r="H635" i="11" s="1"/>
  <c r="I635" i="11" s="1"/>
  <c r="A636" i="11"/>
  <c r="H636" i="11" s="1"/>
  <c r="I636" i="11" s="1"/>
  <c r="A637" i="11"/>
  <c r="H637" i="11" s="1"/>
  <c r="I637" i="11" s="1"/>
  <c r="A638" i="11"/>
  <c r="H638" i="11" s="1"/>
  <c r="I638" i="11" s="1"/>
  <c r="A639" i="11"/>
  <c r="H639" i="11" s="1"/>
  <c r="I639" i="11" s="1"/>
  <c r="A640" i="11"/>
  <c r="H640" i="11" s="1"/>
  <c r="I640" i="11" s="1"/>
  <c r="A641" i="11"/>
  <c r="H641" i="11" s="1"/>
  <c r="I641" i="11" s="1"/>
  <c r="A642" i="11"/>
  <c r="H642" i="11" s="1"/>
  <c r="I642" i="11" s="1"/>
  <c r="A643" i="11"/>
  <c r="H643" i="11" s="1"/>
  <c r="I643" i="11" s="1"/>
  <c r="A644" i="11"/>
  <c r="H644" i="11" s="1"/>
  <c r="I644" i="11" s="1"/>
  <c r="A645" i="11"/>
  <c r="H645" i="11" s="1"/>
  <c r="I645" i="11" s="1"/>
  <c r="A646" i="11"/>
  <c r="H646" i="11" s="1"/>
  <c r="I646" i="11" s="1"/>
  <c r="A647" i="11"/>
  <c r="H647" i="11" s="1"/>
  <c r="I647" i="11" s="1"/>
  <c r="A648" i="11"/>
  <c r="H648" i="11" s="1"/>
  <c r="I648" i="11" s="1"/>
  <c r="A649" i="11"/>
  <c r="H649" i="11" s="1"/>
  <c r="I649" i="11" s="1"/>
  <c r="A650" i="11"/>
  <c r="H650" i="11" s="1"/>
  <c r="I650" i="11" s="1"/>
  <c r="A651" i="11"/>
  <c r="H651" i="11" s="1"/>
  <c r="I651" i="11" s="1"/>
  <c r="A652" i="11"/>
  <c r="H652" i="11" s="1"/>
  <c r="I652" i="11" s="1"/>
  <c r="A653" i="11"/>
  <c r="H653" i="11" s="1"/>
  <c r="I653" i="11" s="1"/>
  <c r="A654" i="11"/>
  <c r="H654" i="11" s="1"/>
  <c r="I654" i="11" s="1"/>
  <c r="A655" i="11"/>
  <c r="H655" i="11" s="1"/>
  <c r="I655" i="11" s="1"/>
  <c r="A656" i="11"/>
  <c r="H656" i="11" s="1"/>
  <c r="I656" i="11" s="1"/>
  <c r="A657" i="11"/>
  <c r="H657" i="11" s="1"/>
  <c r="I657" i="11" s="1"/>
  <c r="A658" i="11"/>
  <c r="H658" i="11" s="1"/>
  <c r="I658" i="11" s="1"/>
  <c r="A659" i="11"/>
  <c r="H659" i="11" s="1"/>
  <c r="I659" i="11" s="1"/>
  <c r="A660" i="11"/>
  <c r="H660" i="11" s="1"/>
  <c r="I660" i="11" s="1"/>
  <c r="A661" i="11"/>
  <c r="H661" i="11" s="1"/>
  <c r="I661" i="11" s="1"/>
  <c r="A662" i="11"/>
  <c r="H662" i="11" s="1"/>
  <c r="I662" i="11" s="1"/>
  <c r="A663" i="11"/>
  <c r="H663" i="11" s="1"/>
  <c r="I663" i="11" s="1"/>
  <c r="A664" i="11"/>
  <c r="H664" i="11" s="1"/>
  <c r="I664" i="11" s="1"/>
  <c r="A665" i="11"/>
  <c r="H665" i="11" s="1"/>
  <c r="I665" i="11" s="1"/>
  <c r="A666" i="11"/>
  <c r="H666" i="11" s="1"/>
  <c r="I666" i="11" s="1"/>
  <c r="A667" i="11"/>
  <c r="H667" i="11" s="1"/>
  <c r="I667" i="11" s="1"/>
  <c r="A668" i="11"/>
  <c r="H668" i="11" s="1"/>
  <c r="I668" i="11" s="1"/>
  <c r="A669" i="11"/>
  <c r="H669" i="11" s="1"/>
  <c r="I669" i="11" s="1"/>
  <c r="A670" i="11"/>
  <c r="H670" i="11" s="1"/>
  <c r="I670" i="11" s="1"/>
  <c r="A671" i="11"/>
  <c r="H671" i="11" s="1"/>
  <c r="I671" i="11" s="1"/>
  <c r="A672" i="11"/>
  <c r="H672" i="11" s="1"/>
  <c r="I672" i="11" s="1"/>
  <c r="A673" i="11"/>
  <c r="H673" i="11" s="1"/>
  <c r="I673" i="11" s="1"/>
  <c r="A674" i="11"/>
  <c r="H674" i="11" s="1"/>
  <c r="I674" i="11" s="1"/>
  <c r="A675" i="11"/>
  <c r="H675" i="11" s="1"/>
  <c r="I675" i="11" s="1"/>
  <c r="A676" i="11"/>
  <c r="H676" i="11" s="1"/>
  <c r="I676" i="11" s="1"/>
  <c r="A677" i="11"/>
  <c r="H677" i="11" s="1"/>
  <c r="I677" i="11" s="1"/>
  <c r="A678" i="11"/>
  <c r="H678" i="11" s="1"/>
  <c r="I678" i="11" s="1"/>
  <c r="A679" i="11"/>
  <c r="H679" i="11" s="1"/>
  <c r="I679" i="11" s="1"/>
  <c r="A680" i="11"/>
  <c r="H680" i="11" s="1"/>
  <c r="I680" i="11" s="1"/>
  <c r="A681" i="11"/>
  <c r="H681" i="11" s="1"/>
  <c r="I681" i="11" s="1"/>
  <c r="A682" i="11"/>
  <c r="H682" i="11" s="1"/>
  <c r="I682" i="11" s="1"/>
  <c r="A683" i="11"/>
  <c r="H683" i="11" s="1"/>
  <c r="I683" i="11" s="1"/>
  <c r="A684" i="11"/>
  <c r="H684" i="11" s="1"/>
  <c r="I684" i="11" s="1"/>
  <c r="A685" i="11"/>
  <c r="H685" i="11" s="1"/>
  <c r="I685" i="11" s="1"/>
  <c r="A686" i="11"/>
  <c r="H686" i="11" s="1"/>
  <c r="I686" i="11" s="1"/>
  <c r="A687" i="11"/>
  <c r="H687" i="11" s="1"/>
  <c r="I687" i="11" s="1"/>
  <c r="A688" i="11"/>
  <c r="H688" i="11" s="1"/>
  <c r="I688" i="11" s="1"/>
  <c r="A689" i="11"/>
  <c r="H689" i="11" s="1"/>
  <c r="I689" i="11" s="1"/>
  <c r="A690" i="11"/>
  <c r="H690" i="11" s="1"/>
  <c r="I690" i="11" s="1"/>
  <c r="A691" i="11"/>
  <c r="H691" i="11" s="1"/>
  <c r="I691" i="11" s="1"/>
  <c r="A692" i="11"/>
  <c r="H692" i="11" s="1"/>
  <c r="I692" i="11" s="1"/>
  <c r="A693" i="11"/>
  <c r="H693" i="11" s="1"/>
  <c r="I693" i="11" s="1"/>
  <c r="A694" i="11"/>
  <c r="H694" i="11" s="1"/>
  <c r="I694" i="11" s="1"/>
  <c r="A695" i="11"/>
  <c r="H695" i="11" s="1"/>
  <c r="I695" i="11" s="1"/>
  <c r="A696" i="11"/>
  <c r="H696" i="11" s="1"/>
  <c r="I696" i="11" s="1"/>
  <c r="A697" i="11"/>
  <c r="H697" i="11" s="1"/>
  <c r="I697" i="11" s="1"/>
  <c r="A698" i="11"/>
  <c r="H698" i="11" s="1"/>
  <c r="I698" i="11" s="1"/>
  <c r="A699" i="11"/>
  <c r="H699" i="11" s="1"/>
  <c r="I699" i="11" s="1"/>
  <c r="A700" i="11"/>
  <c r="H700" i="11" s="1"/>
  <c r="I700" i="11" s="1"/>
  <c r="A701" i="11"/>
  <c r="H701" i="11" s="1"/>
  <c r="I701" i="11" s="1"/>
  <c r="A702" i="11"/>
  <c r="H702" i="11" s="1"/>
  <c r="I702" i="11" s="1"/>
  <c r="A703" i="11"/>
  <c r="H703" i="11" s="1"/>
  <c r="I703" i="11" s="1"/>
  <c r="A704" i="11"/>
  <c r="H704" i="11" s="1"/>
  <c r="I704" i="11" s="1"/>
  <c r="A705" i="11"/>
  <c r="H705" i="11" s="1"/>
  <c r="I705" i="11" s="1"/>
  <c r="A706" i="11"/>
  <c r="H706" i="11" s="1"/>
  <c r="I706" i="11" s="1"/>
  <c r="A707" i="11"/>
  <c r="H707" i="11" s="1"/>
  <c r="I707" i="11" s="1"/>
  <c r="A708" i="11"/>
  <c r="H708" i="11" s="1"/>
  <c r="I708" i="11" s="1"/>
  <c r="A709" i="11"/>
  <c r="H709" i="11" s="1"/>
  <c r="I709" i="11" s="1"/>
  <c r="A710" i="11"/>
  <c r="H710" i="11" s="1"/>
  <c r="I710" i="11" s="1"/>
  <c r="A711" i="11"/>
  <c r="H711" i="11" s="1"/>
  <c r="I711" i="11" s="1"/>
  <c r="A712" i="11"/>
  <c r="H712" i="11" s="1"/>
  <c r="I712" i="11" s="1"/>
  <c r="A713" i="11"/>
  <c r="H713" i="11" s="1"/>
  <c r="I713" i="11" s="1"/>
  <c r="A714" i="11"/>
  <c r="H714" i="11" s="1"/>
  <c r="I714" i="11" s="1"/>
  <c r="A715" i="11"/>
  <c r="H715" i="11" s="1"/>
  <c r="I715" i="11" s="1"/>
  <c r="A716" i="11"/>
  <c r="H716" i="11" s="1"/>
  <c r="I716" i="11" s="1"/>
  <c r="A717" i="11"/>
  <c r="H717" i="11" s="1"/>
  <c r="I717" i="11" s="1"/>
  <c r="A718" i="11"/>
  <c r="H718" i="11" s="1"/>
  <c r="I718" i="11" s="1"/>
  <c r="A719" i="11"/>
  <c r="H719" i="11" s="1"/>
  <c r="I719" i="11" s="1"/>
  <c r="A720" i="11"/>
  <c r="H720" i="11" s="1"/>
  <c r="I720" i="11" s="1"/>
  <c r="A721" i="11"/>
  <c r="H721" i="11" s="1"/>
  <c r="I721" i="11" s="1"/>
  <c r="A722" i="11"/>
  <c r="H722" i="11" s="1"/>
  <c r="I722" i="11" s="1"/>
  <c r="A723" i="11"/>
  <c r="H723" i="11" s="1"/>
  <c r="I723" i="11" s="1"/>
  <c r="A724" i="11"/>
  <c r="H724" i="11" s="1"/>
  <c r="I724" i="11" s="1"/>
  <c r="A725" i="11"/>
  <c r="H725" i="11" s="1"/>
  <c r="I725" i="11" s="1"/>
  <c r="A726" i="11"/>
  <c r="H726" i="11" s="1"/>
  <c r="I726" i="11" s="1"/>
  <c r="A727" i="11"/>
  <c r="H727" i="11" s="1"/>
  <c r="I727" i="11" s="1"/>
  <c r="A728" i="11"/>
  <c r="H728" i="11" s="1"/>
  <c r="I728" i="11" s="1"/>
  <c r="A729" i="11"/>
  <c r="H729" i="11" s="1"/>
  <c r="I729" i="11" s="1"/>
  <c r="A730" i="11"/>
  <c r="H730" i="11" s="1"/>
  <c r="I730" i="11" s="1"/>
  <c r="A731" i="11"/>
  <c r="H731" i="11" s="1"/>
  <c r="I731" i="11" s="1"/>
  <c r="A732" i="11"/>
  <c r="H732" i="11" s="1"/>
  <c r="I732" i="11" s="1"/>
  <c r="A733" i="11"/>
  <c r="H733" i="11" s="1"/>
  <c r="I733" i="11" s="1"/>
  <c r="A734" i="11"/>
  <c r="H734" i="11" s="1"/>
  <c r="I734" i="11" s="1"/>
  <c r="A735" i="11"/>
  <c r="H735" i="11" s="1"/>
  <c r="I735" i="11" s="1"/>
  <c r="A736" i="11"/>
  <c r="H736" i="11" s="1"/>
  <c r="I736" i="11" s="1"/>
  <c r="A737" i="11"/>
  <c r="H737" i="11" s="1"/>
  <c r="I737" i="11" s="1"/>
  <c r="A738" i="11"/>
  <c r="H738" i="11" s="1"/>
  <c r="I738" i="11" s="1"/>
  <c r="A739" i="11"/>
  <c r="H739" i="11" s="1"/>
  <c r="I739" i="11" s="1"/>
  <c r="A740" i="11"/>
  <c r="H740" i="11" s="1"/>
  <c r="I740" i="11" s="1"/>
  <c r="A741" i="11"/>
  <c r="H741" i="11" s="1"/>
  <c r="I741" i="11" s="1"/>
  <c r="A742" i="11"/>
  <c r="H742" i="11" s="1"/>
  <c r="I742" i="11" s="1"/>
  <c r="A743" i="11"/>
  <c r="H743" i="11" s="1"/>
  <c r="I743" i="11" s="1"/>
  <c r="A744" i="11"/>
  <c r="H744" i="11" s="1"/>
  <c r="I744" i="11" s="1"/>
  <c r="A745" i="11"/>
  <c r="H745" i="11" s="1"/>
  <c r="I745" i="11" s="1"/>
  <c r="A746" i="11"/>
  <c r="H746" i="11" s="1"/>
  <c r="I746" i="11" s="1"/>
  <c r="A747" i="11"/>
  <c r="H747" i="11" s="1"/>
  <c r="I747" i="11" s="1"/>
  <c r="A748" i="11"/>
  <c r="H748" i="11" s="1"/>
  <c r="I748" i="11" s="1"/>
  <c r="A749" i="11"/>
  <c r="H749" i="11" s="1"/>
  <c r="I749" i="11" s="1"/>
  <c r="A750" i="11"/>
  <c r="H750" i="11" s="1"/>
  <c r="I750" i="11" s="1"/>
  <c r="A751" i="11"/>
  <c r="H751" i="11" s="1"/>
  <c r="I751" i="11" s="1"/>
  <c r="A752" i="11"/>
  <c r="H752" i="11" s="1"/>
  <c r="I752" i="11" s="1"/>
  <c r="A753" i="11"/>
  <c r="H753" i="11" s="1"/>
  <c r="I753" i="11" s="1"/>
  <c r="A754" i="11"/>
  <c r="H754" i="11" s="1"/>
  <c r="I754" i="11" s="1"/>
  <c r="A755" i="11"/>
  <c r="H755" i="11" s="1"/>
  <c r="I755" i="11" s="1"/>
  <c r="A756" i="11"/>
  <c r="H756" i="11" s="1"/>
  <c r="I756" i="11" s="1"/>
  <c r="A757" i="11"/>
  <c r="H757" i="11" s="1"/>
  <c r="I757" i="11" s="1"/>
  <c r="A758" i="11"/>
  <c r="H758" i="11" s="1"/>
  <c r="I758" i="11" s="1"/>
  <c r="A759" i="11"/>
  <c r="H759" i="11" s="1"/>
  <c r="I759" i="11" s="1"/>
  <c r="A760" i="11"/>
  <c r="H760" i="11" s="1"/>
  <c r="I760" i="11" s="1"/>
  <c r="A761" i="11"/>
  <c r="H761" i="11" s="1"/>
  <c r="I761" i="11" s="1"/>
  <c r="A762" i="11"/>
  <c r="H762" i="11" s="1"/>
  <c r="I762" i="11" s="1"/>
  <c r="A763" i="11"/>
  <c r="H763" i="11" s="1"/>
  <c r="I763" i="11" s="1"/>
  <c r="A764" i="11"/>
  <c r="H764" i="11" s="1"/>
  <c r="I764" i="11" s="1"/>
  <c r="A765" i="11"/>
  <c r="H765" i="11" s="1"/>
  <c r="I765" i="11" s="1"/>
  <c r="A766" i="11"/>
  <c r="H766" i="11" s="1"/>
  <c r="I766" i="11" s="1"/>
  <c r="A767" i="11"/>
  <c r="H767" i="11" s="1"/>
  <c r="I767" i="11" s="1"/>
  <c r="A768" i="11"/>
  <c r="H768" i="11" s="1"/>
  <c r="I768" i="11" s="1"/>
  <c r="A769" i="11"/>
  <c r="H769" i="11" s="1"/>
  <c r="I769" i="11" s="1"/>
  <c r="A770" i="11"/>
  <c r="H770" i="11" s="1"/>
  <c r="I770" i="11" s="1"/>
  <c r="A771" i="11"/>
  <c r="H771" i="11" s="1"/>
  <c r="I771" i="11" s="1"/>
  <c r="A772" i="11"/>
  <c r="H772" i="11" s="1"/>
  <c r="I772" i="11" s="1"/>
  <c r="A773" i="11"/>
  <c r="H773" i="11" s="1"/>
  <c r="I773" i="11" s="1"/>
  <c r="A774" i="11"/>
  <c r="H774" i="11" s="1"/>
  <c r="I774" i="11" s="1"/>
  <c r="A775" i="11"/>
  <c r="H775" i="11" s="1"/>
  <c r="I775" i="11" s="1"/>
  <c r="A776" i="11"/>
  <c r="H776" i="11" s="1"/>
  <c r="I776" i="11" s="1"/>
  <c r="A777" i="11"/>
  <c r="H777" i="11" s="1"/>
  <c r="I777" i="11" s="1"/>
  <c r="A778" i="11"/>
  <c r="H778" i="11" s="1"/>
  <c r="I778" i="11" s="1"/>
  <c r="A779" i="11"/>
  <c r="H779" i="11" s="1"/>
  <c r="I779" i="11" s="1"/>
  <c r="A780" i="11"/>
  <c r="H780" i="11" s="1"/>
  <c r="I780" i="11" s="1"/>
  <c r="A781" i="11"/>
  <c r="H781" i="11" s="1"/>
  <c r="I781" i="11" s="1"/>
  <c r="A782" i="11"/>
  <c r="H782" i="11" s="1"/>
  <c r="I782" i="11" s="1"/>
  <c r="A783" i="11"/>
  <c r="H783" i="11" s="1"/>
  <c r="I783" i="11" s="1"/>
  <c r="A784" i="11"/>
  <c r="H784" i="11" s="1"/>
  <c r="I784" i="11" s="1"/>
  <c r="A785" i="11"/>
  <c r="H785" i="11" s="1"/>
  <c r="I785" i="11" s="1"/>
  <c r="A786" i="11"/>
  <c r="H786" i="11" s="1"/>
  <c r="I786" i="11" s="1"/>
  <c r="A787" i="11"/>
  <c r="H787" i="11" s="1"/>
  <c r="I787" i="11" s="1"/>
  <c r="A788" i="11"/>
  <c r="H788" i="11" s="1"/>
  <c r="I788" i="11" s="1"/>
  <c r="A789" i="11"/>
  <c r="H789" i="11" s="1"/>
  <c r="I789" i="11" s="1"/>
  <c r="A790" i="11"/>
  <c r="H790" i="11" s="1"/>
  <c r="I790" i="11" s="1"/>
  <c r="A791" i="11"/>
  <c r="H791" i="11" s="1"/>
  <c r="I791" i="11" s="1"/>
  <c r="A792" i="11"/>
  <c r="H792" i="11" s="1"/>
  <c r="I792" i="11" s="1"/>
  <c r="A793" i="11"/>
  <c r="H793" i="11" s="1"/>
  <c r="I793" i="11" s="1"/>
  <c r="A794" i="11"/>
  <c r="H794" i="11" s="1"/>
  <c r="I794" i="11" s="1"/>
  <c r="A795" i="11"/>
  <c r="H795" i="11" s="1"/>
  <c r="I795" i="11" s="1"/>
  <c r="A796" i="11"/>
  <c r="H796" i="11" s="1"/>
  <c r="I796" i="11" s="1"/>
  <c r="A797" i="11"/>
  <c r="H797" i="11" s="1"/>
  <c r="I797" i="11" s="1"/>
  <c r="A798" i="11"/>
  <c r="H798" i="11" s="1"/>
  <c r="I798" i="11" s="1"/>
  <c r="A799" i="11"/>
  <c r="H799" i="11" s="1"/>
  <c r="I799" i="11" s="1"/>
  <c r="A800" i="11"/>
  <c r="H800" i="11" s="1"/>
  <c r="I800" i="11" s="1"/>
  <c r="A801" i="11"/>
  <c r="H801" i="11" s="1"/>
  <c r="I801" i="11" s="1"/>
  <c r="A802" i="11"/>
  <c r="H802" i="11" s="1"/>
  <c r="I802" i="11" s="1"/>
  <c r="A803" i="11"/>
  <c r="H803" i="11" s="1"/>
  <c r="I803" i="11" s="1"/>
  <c r="A804" i="11"/>
  <c r="H804" i="11" s="1"/>
  <c r="I804" i="11" s="1"/>
  <c r="A805" i="11"/>
  <c r="H805" i="11" s="1"/>
  <c r="I805" i="11" s="1"/>
  <c r="A806" i="11"/>
  <c r="H806" i="11" s="1"/>
  <c r="I806" i="11" s="1"/>
  <c r="A807" i="11"/>
  <c r="H807" i="11" s="1"/>
  <c r="I807" i="11" s="1"/>
  <c r="A808" i="11"/>
  <c r="H808" i="11" s="1"/>
  <c r="I808" i="11" s="1"/>
  <c r="A809" i="11"/>
  <c r="H809" i="11" s="1"/>
  <c r="I809" i="11" s="1"/>
  <c r="A810" i="11"/>
  <c r="H810" i="11" s="1"/>
  <c r="I810" i="11" s="1"/>
  <c r="A811" i="11"/>
  <c r="H811" i="11" s="1"/>
  <c r="I811" i="11" s="1"/>
  <c r="A812" i="11"/>
  <c r="H812" i="11" s="1"/>
  <c r="I812" i="11" s="1"/>
  <c r="A813" i="11"/>
  <c r="H813" i="11" s="1"/>
  <c r="I813" i="11" s="1"/>
  <c r="A814" i="11"/>
  <c r="H814" i="11" s="1"/>
  <c r="I814" i="11" s="1"/>
  <c r="A815" i="11"/>
  <c r="H815" i="11" s="1"/>
  <c r="I815" i="11" s="1"/>
  <c r="A816" i="11"/>
  <c r="H816" i="11" s="1"/>
  <c r="I816" i="11" s="1"/>
  <c r="A817" i="11"/>
  <c r="H817" i="11" s="1"/>
  <c r="I817" i="11" s="1"/>
  <c r="A818" i="11"/>
  <c r="H818" i="11" s="1"/>
  <c r="I818" i="11" s="1"/>
  <c r="A819" i="11"/>
  <c r="H819" i="11" s="1"/>
  <c r="I819" i="11" s="1"/>
  <c r="A820" i="11"/>
  <c r="H820" i="11" s="1"/>
  <c r="I820" i="11" s="1"/>
  <c r="A821" i="11"/>
  <c r="H821" i="11" s="1"/>
  <c r="I821" i="11" s="1"/>
  <c r="A822" i="11"/>
  <c r="H822" i="11" s="1"/>
  <c r="I822" i="11" s="1"/>
  <c r="A823" i="11"/>
  <c r="H823" i="11" s="1"/>
  <c r="I823" i="11" s="1"/>
  <c r="A824" i="11"/>
  <c r="H824" i="11" s="1"/>
  <c r="I824" i="11" s="1"/>
  <c r="A825" i="11"/>
  <c r="H825" i="11" s="1"/>
  <c r="I825" i="11" s="1"/>
  <c r="A826" i="11"/>
  <c r="H826" i="11" s="1"/>
  <c r="I826" i="11" s="1"/>
  <c r="A827" i="11"/>
  <c r="H827" i="11" s="1"/>
  <c r="I827" i="11" s="1"/>
  <c r="A828" i="11"/>
  <c r="H828" i="11" s="1"/>
  <c r="I828" i="11" s="1"/>
  <c r="A829" i="11"/>
  <c r="H829" i="11" s="1"/>
  <c r="I829" i="11" s="1"/>
  <c r="A830" i="11"/>
  <c r="H830" i="11" s="1"/>
  <c r="I830" i="11" s="1"/>
  <c r="A831" i="11"/>
  <c r="H831" i="11" s="1"/>
  <c r="I831" i="11" s="1"/>
  <c r="A832" i="11"/>
  <c r="H832" i="11" s="1"/>
  <c r="I832" i="11" s="1"/>
  <c r="A833" i="11"/>
  <c r="H833" i="11" s="1"/>
  <c r="I833" i="11" s="1"/>
  <c r="A834" i="11"/>
  <c r="H834" i="11" s="1"/>
  <c r="I834" i="11" s="1"/>
  <c r="A835" i="11"/>
  <c r="H835" i="11" s="1"/>
  <c r="I835" i="11" s="1"/>
  <c r="A836" i="11"/>
  <c r="H836" i="11" s="1"/>
  <c r="I836" i="11" s="1"/>
  <c r="A837" i="11"/>
  <c r="H837" i="11" s="1"/>
  <c r="I837" i="11" s="1"/>
  <c r="A838" i="11"/>
  <c r="H838" i="11" s="1"/>
  <c r="I838" i="11" s="1"/>
  <c r="A839" i="11"/>
  <c r="H839" i="11" s="1"/>
  <c r="I839" i="11" s="1"/>
  <c r="A840" i="11"/>
  <c r="H840" i="11" s="1"/>
  <c r="I840" i="11" s="1"/>
  <c r="A841" i="11"/>
  <c r="H841" i="11" s="1"/>
  <c r="I841" i="11" s="1"/>
  <c r="A842" i="11"/>
  <c r="H842" i="11" s="1"/>
  <c r="I842" i="11" s="1"/>
  <c r="A843" i="11"/>
  <c r="H843" i="11" s="1"/>
  <c r="I843" i="11" s="1"/>
  <c r="A844" i="11"/>
  <c r="H844" i="11" s="1"/>
  <c r="I844" i="11" s="1"/>
  <c r="A845" i="11"/>
  <c r="H845" i="11" s="1"/>
  <c r="I845" i="11" s="1"/>
  <c r="A846" i="11"/>
  <c r="H846" i="11" s="1"/>
  <c r="I846" i="11" s="1"/>
  <c r="A847" i="11"/>
  <c r="H847" i="11" s="1"/>
  <c r="I847" i="11" s="1"/>
  <c r="A848" i="11"/>
  <c r="H848" i="11" s="1"/>
  <c r="I848" i="11" s="1"/>
  <c r="A849" i="11"/>
  <c r="H849" i="11" s="1"/>
  <c r="I849" i="11" s="1"/>
  <c r="A850" i="11"/>
  <c r="H850" i="11" s="1"/>
  <c r="I850" i="11" s="1"/>
  <c r="A851" i="11"/>
  <c r="H851" i="11" s="1"/>
  <c r="I851" i="11" s="1"/>
  <c r="A852" i="11"/>
  <c r="H852" i="11" s="1"/>
  <c r="I852" i="11" s="1"/>
  <c r="A853" i="11"/>
  <c r="H853" i="11" s="1"/>
  <c r="I853" i="11" s="1"/>
  <c r="A854" i="11"/>
  <c r="H854" i="11" s="1"/>
  <c r="I854" i="11" s="1"/>
  <c r="A855" i="11"/>
  <c r="H855" i="11" s="1"/>
  <c r="I855" i="11" s="1"/>
  <c r="A856" i="11"/>
  <c r="H856" i="11" s="1"/>
  <c r="I856" i="11" s="1"/>
  <c r="A857" i="11"/>
  <c r="H857" i="11" s="1"/>
  <c r="I857" i="11" s="1"/>
  <c r="A858" i="11"/>
  <c r="H858" i="11" s="1"/>
  <c r="I858" i="11" s="1"/>
  <c r="A859" i="11"/>
  <c r="H859" i="11" s="1"/>
  <c r="I859" i="11" s="1"/>
  <c r="A860" i="11"/>
  <c r="H860" i="11" s="1"/>
  <c r="I860" i="11" s="1"/>
  <c r="A861" i="11"/>
  <c r="H861" i="11" s="1"/>
  <c r="I861" i="11" s="1"/>
  <c r="A862" i="11"/>
  <c r="H862" i="11" s="1"/>
  <c r="I862" i="11" s="1"/>
  <c r="A863" i="11"/>
  <c r="H863" i="11" s="1"/>
  <c r="I863" i="11" s="1"/>
  <c r="A864" i="11"/>
  <c r="H864" i="11" s="1"/>
  <c r="I864" i="11" s="1"/>
  <c r="A865" i="11"/>
  <c r="H865" i="11" s="1"/>
  <c r="I865" i="11" s="1"/>
  <c r="A866" i="11"/>
  <c r="H866" i="11" s="1"/>
  <c r="I866" i="11" s="1"/>
  <c r="A867" i="11"/>
  <c r="H867" i="11" s="1"/>
  <c r="I867" i="11" s="1"/>
  <c r="A868" i="11"/>
  <c r="H868" i="11" s="1"/>
  <c r="I868" i="11" s="1"/>
  <c r="A869" i="11"/>
  <c r="H869" i="11" s="1"/>
  <c r="I869" i="11" s="1"/>
  <c r="A870" i="11"/>
  <c r="H870" i="11" s="1"/>
  <c r="I870" i="11" s="1"/>
  <c r="A871" i="11"/>
  <c r="H871" i="11" s="1"/>
  <c r="I871" i="11" s="1"/>
  <c r="A872" i="11"/>
  <c r="H872" i="11" s="1"/>
  <c r="I872" i="11" s="1"/>
  <c r="A873" i="11"/>
  <c r="H873" i="11" s="1"/>
  <c r="I873" i="11" s="1"/>
  <c r="A874" i="11"/>
  <c r="H874" i="11" s="1"/>
  <c r="I874" i="11" s="1"/>
  <c r="A875" i="11"/>
  <c r="H875" i="11" s="1"/>
  <c r="I875" i="11" s="1"/>
  <c r="A876" i="11"/>
  <c r="H876" i="11" s="1"/>
  <c r="I876" i="11" s="1"/>
  <c r="A877" i="11"/>
  <c r="H877" i="11" s="1"/>
  <c r="I877" i="11" s="1"/>
  <c r="A878" i="11"/>
  <c r="H878" i="11" s="1"/>
  <c r="I878" i="11" s="1"/>
  <c r="A879" i="11"/>
  <c r="H879" i="11" s="1"/>
  <c r="I879" i="11" s="1"/>
  <c r="A880" i="11"/>
  <c r="H880" i="11" s="1"/>
  <c r="I880" i="11" s="1"/>
  <c r="A881" i="11"/>
  <c r="H881" i="11" s="1"/>
  <c r="I881" i="11" s="1"/>
  <c r="A882" i="11"/>
  <c r="H882" i="11" s="1"/>
  <c r="I882" i="11" s="1"/>
  <c r="A883" i="11"/>
  <c r="H883" i="11" s="1"/>
  <c r="I883" i="11" s="1"/>
  <c r="A884" i="11"/>
  <c r="H884" i="11" s="1"/>
  <c r="I884" i="11" s="1"/>
  <c r="A885" i="11"/>
  <c r="H885" i="11" s="1"/>
  <c r="I885" i="11" s="1"/>
  <c r="A886" i="11"/>
  <c r="H886" i="11" s="1"/>
  <c r="I886" i="11" s="1"/>
  <c r="A887" i="11"/>
  <c r="H887" i="11" s="1"/>
  <c r="I887" i="11" s="1"/>
  <c r="A888" i="11"/>
  <c r="H888" i="11" s="1"/>
  <c r="I888" i="11" s="1"/>
  <c r="A889" i="11"/>
  <c r="H889" i="11" s="1"/>
  <c r="I889" i="11" s="1"/>
  <c r="A890" i="11"/>
  <c r="H890" i="11" s="1"/>
  <c r="I890" i="11" s="1"/>
  <c r="A891" i="11"/>
  <c r="H891" i="11" s="1"/>
  <c r="I891" i="11" s="1"/>
  <c r="A892" i="11"/>
  <c r="H892" i="11" s="1"/>
  <c r="I892" i="11" s="1"/>
  <c r="A893" i="11"/>
  <c r="H893" i="11" s="1"/>
  <c r="I893" i="11" s="1"/>
  <c r="A894" i="11"/>
  <c r="H894" i="11" s="1"/>
  <c r="I894" i="11" s="1"/>
  <c r="A895" i="11"/>
  <c r="H895" i="11" s="1"/>
  <c r="I895" i="11" s="1"/>
  <c r="A896" i="11"/>
  <c r="H896" i="11" s="1"/>
  <c r="I896" i="11" s="1"/>
  <c r="A897" i="11"/>
  <c r="H897" i="11" s="1"/>
  <c r="I897" i="11" s="1"/>
  <c r="A898" i="11"/>
  <c r="H898" i="11" s="1"/>
  <c r="I898" i="11" s="1"/>
  <c r="A899" i="11"/>
  <c r="H899" i="11" s="1"/>
  <c r="I899" i="11" s="1"/>
  <c r="A900" i="11"/>
  <c r="H900" i="11" s="1"/>
  <c r="I900" i="11" s="1"/>
  <c r="A901" i="11"/>
  <c r="H901" i="11" s="1"/>
  <c r="I901" i="11" s="1"/>
  <c r="A902" i="11"/>
  <c r="H902" i="11" s="1"/>
  <c r="I902" i="11" s="1"/>
  <c r="A903" i="11"/>
  <c r="H903" i="11" s="1"/>
  <c r="I903" i="11" s="1"/>
  <c r="A904" i="11"/>
  <c r="H904" i="11" s="1"/>
  <c r="I904" i="11" s="1"/>
  <c r="A905" i="11"/>
  <c r="H905" i="11" s="1"/>
  <c r="I905" i="11" s="1"/>
  <c r="A906" i="11"/>
  <c r="H906" i="11" s="1"/>
  <c r="I906" i="11" s="1"/>
  <c r="A907" i="11"/>
  <c r="H907" i="11" s="1"/>
  <c r="I907" i="11" s="1"/>
  <c r="A908" i="11"/>
  <c r="H908" i="11" s="1"/>
  <c r="I908" i="11" s="1"/>
  <c r="A909" i="11"/>
  <c r="H909" i="11" s="1"/>
  <c r="I909" i="11" s="1"/>
  <c r="A910" i="11"/>
  <c r="H910" i="11" s="1"/>
  <c r="I910" i="11" s="1"/>
  <c r="A911" i="11"/>
  <c r="H911" i="11" s="1"/>
  <c r="I911" i="11" s="1"/>
  <c r="A912" i="11"/>
  <c r="H912" i="11" s="1"/>
  <c r="I912" i="11" s="1"/>
  <c r="A913" i="11"/>
  <c r="H913" i="11" s="1"/>
  <c r="I913" i="11" s="1"/>
  <c r="A914" i="11"/>
  <c r="H914" i="11" s="1"/>
  <c r="I914" i="11" s="1"/>
  <c r="A915" i="11"/>
  <c r="H915" i="11" s="1"/>
  <c r="I915" i="11" s="1"/>
  <c r="A916" i="11"/>
  <c r="H916" i="11" s="1"/>
  <c r="I916" i="11" s="1"/>
  <c r="A917" i="11"/>
  <c r="H917" i="11" s="1"/>
  <c r="I917" i="11" s="1"/>
  <c r="A918" i="11"/>
  <c r="H918" i="11" s="1"/>
  <c r="I918" i="11" s="1"/>
  <c r="A919" i="11"/>
  <c r="H919" i="11" s="1"/>
  <c r="I919" i="11" s="1"/>
  <c r="A920" i="11"/>
  <c r="H920" i="11" s="1"/>
  <c r="I920" i="11" s="1"/>
  <c r="A921" i="11"/>
  <c r="H921" i="11" s="1"/>
  <c r="I921" i="11" s="1"/>
  <c r="A922" i="11"/>
  <c r="H922" i="11" s="1"/>
  <c r="I922" i="11" s="1"/>
  <c r="A923" i="11"/>
  <c r="H923" i="11" s="1"/>
  <c r="I923" i="11" s="1"/>
  <c r="A924" i="11"/>
  <c r="H924" i="11" s="1"/>
  <c r="I924" i="11" s="1"/>
  <c r="A925" i="11"/>
  <c r="H925" i="11" s="1"/>
  <c r="I925" i="11" s="1"/>
  <c r="A926" i="11"/>
  <c r="H926" i="11" s="1"/>
  <c r="I926" i="11" s="1"/>
  <c r="A927" i="11"/>
  <c r="H927" i="11" s="1"/>
  <c r="I927" i="11" s="1"/>
  <c r="A928" i="11"/>
  <c r="H928" i="11" s="1"/>
  <c r="I928" i="11" s="1"/>
  <c r="A929" i="11"/>
  <c r="H929" i="11" s="1"/>
  <c r="I929" i="11" s="1"/>
  <c r="A930" i="11"/>
  <c r="H930" i="11" s="1"/>
  <c r="I930" i="11" s="1"/>
  <c r="A931" i="11"/>
  <c r="H931" i="11" s="1"/>
  <c r="I931" i="11" s="1"/>
  <c r="A932" i="11"/>
  <c r="H932" i="11" s="1"/>
  <c r="I932" i="11" s="1"/>
  <c r="A933" i="11"/>
  <c r="H933" i="11" s="1"/>
  <c r="I933" i="11" s="1"/>
  <c r="A934" i="11"/>
  <c r="H934" i="11" s="1"/>
  <c r="I934" i="11" s="1"/>
  <c r="A935" i="11"/>
  <c r="H935" i="11" s="1"/>
  <c r="I935" i="11" s="1"/>
  <c r="A936" i="11"/>
  <c r="H936" i="11" s="1"/>
  <c r="I936" i="11" s="1"/>
  <c r="A937" i="11"/>
  <c r="H937" i="11" s="1"/>
  <c r="I937" i="11" s="1"/>
  <c r="A938" i="11"/>
  <c r="H938" i="11" s="1"/>
  <c r="I938" i="11" s="1"/>
  <c r="A939" i="11"/>
  <c r="H939" i="11" s="1"/>
  <c r="I939" i="11" s="1"/>
  <c r="A940" i="11"/>
  <c r="H940" i="11" s="1"/>
  <c r="I940" i="11" s="1"/>
  <c r="A941" i="11"/>
  <c r="H941" i="11" s="1"/>
  <c r="I941" i="11" s="1"/>
  <c r="A942" i="11"/>
  <c r="H942" i="11" s="1"/>
  <c r="I942" i="11" s="1"/>
  <c r="A943" i="11"/>
  <c r="H943" i="11" s="1"/>
  <c r="I943" i="11" s="1"/>
  <c r="A944" i="11"/>
  <c r="H944" i="11" s="1"/>
  <c r="I944" i="11" s="1"/>
  <c r="A945" i="11"/>
  <c r="H945" i="11" s="1"/>
  <c r="I945" i="11" s="1"/>
  <c r="A946" i="11"/>
  <c r="H946" i="11" s="1"/>
  <c r="I946" i="11" s="1"/>
  <c r="A947" i="11"/>
  <c r="H947" i="11" s="1"/>
  <c r="I947" i="11" s="1"/>
  <c r="A948" i="11"/>
  <c r="H948" i="11" s="1"/>
  <c r="I948" i="11" s="1"/>
  <c r="A949" i="11"/>
  <c r="H949" i="11" s="1"/>
  <c r="I949" i="11" s="1"/>
  <c r="A950" i="11"/>
  <c r="H950" i="11" s="1"/>
  <c r="I950" i="11" s="1"/>
  <c r="A951" i="11"/>
  <c r="H951" i="11" s="1"/>
  <c r="I951" i="11" s="1"/>
  <c r="A952" i="11"/>
  <c r="H952" i="11" s="1"/>
  <c r="I952" i="11" s="1"/>
  <c r="A953" i="11"/>
  <c r="H953" i="11" s="1"/>
  <c r="I953" i="11" s="1"/>
  <c r="A954" i="11"/>
  <c r="H954" i="11" s="1"/>
  <c r="I954" i="11" s="1"/>
  <c r="A955" i="11"/>
  <c r="H955" i="11" s="1"/>
  <c r="I955" i="11" s="1"/>
  <c r="A956" i="11"/>
  <c r="H956" i="11" s="1"/>
  <c r="I956" i="11" s="1"/>
  <c r="A957" i="11"/>
  <c r="H957" i="11" s="1"/>
  <c r="I957" i="11" s="1"/>
  <c r="A958" i="11"/>
  <c r="H958" i="11" s="1"/>
  <c r="I958" i="11" s="1"/>
  <c r="A959" i="11"/>
  <c r="H959" i="11" s="1"/>
  <c r="I959" i="11" s="1"/>
  <c r="A960" i="11"/>
  <c r="H960" i="11" s="1"/>
  <c r="I960" i="11" s="1"/>
  <c r="A961" i="11"/>
  <c r="H961" i="11" s="1"/>
  <c r="I961" i="11" s="1"/>
  <c r="A962" i="11"/>
  <c r="H962" i="11" s="1"/>
  <c r="I962" i="11" s="1"/>
  <c r="A963" i="11"/>
  <c r="H963" i="11" s="1"/>
  <c r="I963" i="11" s="1"/>
  <c r="A964" i="11"/>
  <c r="H964" i="11" s="1"/>
  <c r="I964" i="11" s="1"/>
  <c r="A965" i="11"/>
  <c r="H965" i="11" s="1"/>
  <c r="I965" i="11" s="1"/>
  <c r="A966" i="11"/>
  <c r="H966" i="11" s="1"/>
  <c r="I966" i="11" s="1"/>
  <c r="A967" i="11"/>
  <c r="H967" i="11" s="1"/>
  <c r="I967" i="11" s="1"/>
  <c r="A968" i="11"/>
  <c r="H968" i="11" s="1"/>
  <c r="I968" i="11" s="1"/>
  <c r="A969" i="11"/>
  <c r="H969" i="11" s="1"/>
  <c r="I969" i="11" s="1"/>
  <c r="A970" i="11"/>
  <c r="H970" i="11" s="1"/>
  <c r="I970" i="11" s="1"/>
  <c r="A971" i="11"/>
  <c r="H971" i="11" s="1"/>
  <c r="I971" i="11" s="1"/>
  <c r="A972" i="11"/>
  <c r="H972" i="11" s="1"/>
  <c r="I972" i="11" s="1"/>
  <c r="A973" i="11"/>
  <c r="H973" i="11" s="1"/>
  <c r="I973" i="11" s="1"/>
  <c r="A974" i="11"/>
  <c r="H974" i="11" s="1"/>
  <c r="I974" i="11" s="1"/>
  <c r="A975" i="11"/>
  <c r="H975" i="11" s="1"/>
  <c r="I975" i="11" s="1"/>
  <c r="A976" i="11"/>
  <c r="H976" i="11" s="1"/>
  <c r="I976" i="11" s="1"/>
  <c r="A977" i="11"/>
  <c r="H977" i="11" s="1"/>
  <c r="I977" i="11" s="1"/>
  <c r="A978" i="11"/>
  <c r="H978" i="11" s="1"/>
  <c r="I978" i="11" s="1"/>
  <c r="A979" i="11"/>
  <c r="H979" i="11" s="1"/>
  <c r="I979" i="11" s="1"/>
  <c r="A980" i="11"/>
  <c r="H980" i="11" s="1"/>
  <c r="I980" i="11" s="1"/>
  <c r="A981" i="11"/>
  <c r="H981" i="11" s="1"/>
  <c r="I981" i="11" s="1"/>
  <c r="A982" i="11"/>
  <c r="H982" i="11" s="1"/>
  <c r="I982" i="11" s="1"/>
  <c r="A983" i="11"/>
  <c r="H983" i="11" s="1"/>
  <c r="I983" i="11" s="1"/>
  <c r="A984" i="11"/>
  <c r="H984" i="11" s="1"/>
  <c r="I984" i="11" s="1"/>
  <c r="A985" i="11"/>
  <c r="H985" i="11" s="1"/>
  <c r="I985" i="11" s="1"/>
  <c r="A986" i="11"/>
  <c r="H986" i="11" s="1"/>
  <c r="I986" i="11" s="1"/>
  <c r="A987" i="11"/>
  <c r="H987" i="11" s="1"/>
  <c r="I987" i="11" s="1"/>
  <c r="A988" i="11"/>
  <c r="H988" i="11" s="1"/>
  <c r="I988" i="11" s="1"/>
  <c r="A989" i="11"/>
  <c r="H989" i="11" s="1"/>
  <c r="I989" i="11" s="1"/>
  <c r="A990" i="11"/>
  <c r="H990" i="11" s="1"/>
  <c r="I990" i="11" s="1"/>
  <c r="A991" i="11"/>
  <c r="H991" i="11" s="1"/>
  <c r="I991" i="11" s="1"/>
  <c r="A992" i="11"/>
  <c r="H992" i="11" s="1"/>
  <c r="I992" i="11" s="1"/>
  <c r="A993" i="11"/>
  <c r="H993" i="11" s="1"/>
  <c r="I993" i="11" s="1"/>
  <c r="A994" i="11"/>
  <c r="H994" i="11" s="1"/>
  <c r="I994" i="11" s="1"/>
  <c r="A995" i="11"/>
  <c r="H995" i="11" s="1"/>
  <c r="I995" i="11" s="1"/>
  <c r="A996" i="11"/>
  <c r="H996" i="11" s="1"/>
  <c r="I996" i="11" s="1"/>
  <c r="A997" i="11"/>
  <c r="H997" i="11" s="1"/>
  <c r="I997" i="11" s="1"/>
  <c r="A998" i="11"/>
  <c r="H998" i="11" s="1"/>
  <c r="I998" i="11" s="1"/>
  <c r="A999" i="11"/>
  <c r="H999" i="11" s="1"/>
  <c r="I999" i="11" s="1"/>
  <c r="A1000" i="11"/>
  <c r="H1000" i="11" s="1"/>
  <c r="I1000" i="11" s="1"/>
  <c r="A1001" i="11"/>
  <c r="H1001" i="11" s="1"/>
  <c r="I1001" i="11" s="1"/>
  <c r="A1002" i="11"/>
  <c r="H1002" i="11" s="1"/>
  <c r="I1002" i="11" s="1"/>
  <c r="A1003" i="11"/>
  <c r="H1003" i="11" s="1"/>
  <c r="I1003" i="11" s="1"/>
  <c r="A1004" i="11"/>
  <c r="H1004" i="11" s="1"/>
  <c r="I1004" i="11" s="1"/>
  <c r="A1005" i="11"/>
  <c r="H1005" i="11" s="1"/>
  <c r="I1005" i="11" s="1"/>
  <c r="A1006" i="11"/>
  <c r="H1006" i="11" s="1"/>
  <c r="I1006" i="11" s="1"/>
  <c r="A1007" i="11"/>
  <c r="H1007" i="11" s="1"/>
  <c r="I1007" i="11" s="1"/>
  <c r="A1008" i="11"/>
  <c r="H1008" i="11" s="1"/>
  <c r="I1008" i="11" s="1"/>
  <c r="A1009" i="11"/>
  <c r="H1009" i="11" s="1"/>
  <c r="I1009" i="11" s="1"/>
  <c r="A1010" i="11"/>
  <c r="H1010" i="11" s="1"/>
  <c r="I1010" i="11" s="1"/>
  <c r="A1011" i="11"/>
  <c r="H1011" i="11" s="1"/>
  <c r="I1011" i="11" s="1"/>
  <c r="A1012" i="11"/>
  <c r="H1012" i="11" s="1"/>
  <c r="I1012" i="11" s="1"/>
  <c r="A1013" i="11"/>
  <c r="H1013" i="11" s="1"/>
  <c r="I1013" i="11" s="1"/>
  <c r="A1014" i="11"/>
  <c r="H1014" i="11" s="1"/>
  <c r="I1014" i="11" s="1"/>
  <c r="A1015" i="11"/>
  <c r="H1015" i="11" s="1"/>
  <c r="I1015" i="11" s="1"/>
  <c r="A1016" i="11"/>
  <c r="H1016" i="11" s="1"/>
  <c r="I1016" i="11" s="1"/>
  <c r="A1017" i="11"/>
  <c r="H1017" i="11" s="1"/>
  <c r="I1017" i="11" s="1"/>
  <c r="A1018" i="11"/>
  <c r="H1018" i="11" s="1"/>
  <c r="I1018" i="11" s="1"/>
  <c r="A1019" i="11"/>
  <c r="H1019" i="11" s="1"/>
  <c r="I1019" i="11" s="1"/>
  <c r="A1020" i="11"/>
  <c r="H1020" i="11" s="1"/>
  <c r="I1020" i="11" s="1"/>
  <c r="A1021" i="11"/>
  <c r="H1021" i="11" s="1"/>
  <c r="I1021" i="11" s="1"/>
  <c r="A1022" i="11"/>
  <c r="H1022" i="11" s="1"/>
  <c r="I1022" i="11" s="1"/>
  <c r="A1023" i="11"/>
  <c r="H1023" i="11" s="1"/>
  <c r="I1023" i="11" s="1"/>
  <c r="A1024" i="11"/>
  <c r="H1024" i="11" s="1"/>
  <c r="I1024" i="11" s="1"/>
  <c r="A1025" i="11"/>
  <c r="H1025" i="11" s="1"/>
  <c r="I1025" i="11" s="1"/>
  <c r="A1026" i="11"/>
  <c r="H1026" i="11" s="1"/>
  <c r="I1026" i="11" s="1"/>
  <c r="A1027" i="11"/>
  <c r="H1027" i="11" s="1"/>
  <c r="I1027" i="11" s="1"/>
  <c r="A1028" i="11"/>
  <c r="H1028" i="11" s="1"/>
  <c r="I1028" i="11" s="1"/>
  <c r="A1029" i="11"/>
  <c r="H1029" i="11" s="1"/>
  <c r="I1029" i="11" s="1"/>
  <c r="A1030" i="11"/>
  <c r="H1030" i="11" s="1"/>
  <c r="I1030" i="11" s="1"/>
  <c r="A1031" i="11"/>
  <c r="H1031" i="11" s="1"/>
  <c r="I1031" i="11" s="1"/>
  <c r="A1032" i="11"/>
  <c r="H1032" i="11" s="1"/>
  <c r="I1032" i="11" s="1"/>
  <c r="A1033" i="11"/>
  <c r="H1033" i="11" s="1"/>
  <c r="I1033" i="11" s="1"/>
  <c r="A1034" i="11"/>
  <c r="H1034" i="11" s="1"/>
  <c r="I1034" i="11" s="1"/>
  <c r="A1035" i="11"/>
  <c r="H1035" i="11" s="1"/>
  <c r="I1035" i="11" s="1"/>
  <c r="A1036" i="11"/>
  <c r="H1036" i="11" s="1"/>
  <c r="I1036" i="11" s="1"/>
  <c r="A1037" i="11"/>
  <c r="H1037" i="11" s="1"/>
  <c r="I1037" i="11" s="1"/>
  <c r="A1038" i="11"/>
  <c r="H1038" i="11" s="1"/>
  <c r="I1038" i="11" s="1"/>
  <c r="A1039" i="11"/>
  <c r="H1039" i="11" s="1"/>
  <c r="I1039" i="11" s="1"/>
  <c r="A1040" i="11"/>
  <c r="H1040" i="11" s="1"/>
  <c r="I1040" i="11" s="1"/>
  <c r="A1041" i="11"/>
  <c r="H1041" i="11" s="1"/>
  <c r="I1041" i="11" s="1"/>
  <c r="A1042" i="11"/>
  <c r="H1042" i="11" s="1"/>
  <c r="I1042" i="11" s="1"/>
  <c r="A1043" i="11"/>
  <c r="H1043" i="11" s="1"/>
  <c r="I1043" i="11" s="1"/>
  <c r="A1044" i="11"/>
  <c r="H1044" i="11" s="1"/>
  <c r="I1044" i="11" s="1"/>
  <c r="A1045" i="11"/>
  <c r="H1045" i="11" s="1"/>
  <c r="I1045" i="11" s="1"/>
  <c r="A1046" i="11"/>
  <c r="H1046" i="11" s="1"/>
  <c r="I1046" i="11" s="1"/>
  <c r="A1047" i="11"/>
  <c r="H1047" i="11" s="1"/>
  <c r="I1047" i="11" s="1"/>
  <c r="A1048" i="11"/>
  <c r="H1048" i="11" s="1"/>
  <c r="I1048" i="11" s="1"/>
  <c r="A1049" i="11"/>
  <c r="H1049" i="11" s="1"/>
  <c r="I1049" i="11" s="1"/>
  <c r="A1050" i="11"/>
  <c r="H1050" i="11" s="1"/>
  <c r="I1050" i="11" s="1"/>
  <c r="A1051" i="11"/>
  <c r="H1051" i="11" s="1"/>
  <c r="I1051" i="11" s="1"/>
  <c r="A1052" i="11"/>
  <c r="H1052" i="11" s="1"/>
  <c r="I1052" i="11" s="1"/>
  <c r="A1053" i="11"/>
  <c r="H1053" i="11" s="1"/>
  <c r="I1053" i="11" s="1"/>
  <c r="A1054" i="11"/>
  <c r="H1054" i="11" s="1"/>
  <c r="I1054" i="11" s="1"/>
  <c r="A1055" i="11"/>
  <c r="H1055" i="11" s="1"/>
  <c r="I1055" i="11" s="1"/>
  <c r="A1056" i="11"/>
  <c r="H1056" i="11" s="1"/>
  <c r="I1056" i="11" s="1"/>
  <c r="A1057" i="11"/>
  <c r="H1057" i="11" s="1"/>
  <c r="I1057" i="11" s="1"/>
  <c r="A1058" i="11"/>
  <c r="H1058" i="11" s="1"/>
  <c r="I1058" i="11" s="1"/>
  <c r="A1059" i="11"/>
  <c r="H1059" i="11" s="1"/>
  <c r="I1059" i="11" s="1"/>
  <c r="A1060" i="11"/>
  <c r="H1060" i="11" s="1"/>
  <c r="I1060" i="11" s="1"/>
  <c r="A1061" i="11"/>
  <c r="H1061" i="11" s="1"/>
  <c r="I1061" i="11" s="1"/>
  <c r="A1062" i="11"/>
  <c r="H1062" i="11" s="1"/>
  <c r="I1062" i="11" s="1"/>
  <c r="A1063" i="11"/>
  <c r="H1063" i="11" s="1"/>
  <c r="I1063" i="11" s="1"/>
  <c r="A1064" i="11"/>
  <c r="H1064" i="11" s="1"/>
  <c r="I1064" i="11" s="1"/>
  <c r="A1065" i="11"/>
  <c r="H1065" i="11" s="1"/>
  <c r="I1065" i="11" s="1"/>
  <c r="A1066" i="11"/>
  <c r="H1066" i="11" s="1"/>
  <c r="I1066" i="11" s="1"/>
  <c r="A1067" i="11"/>
  <c r="H1067" i="11" s="1"/>
  <c r="I1067" i="11" s="1"/>
  <c r="A1068" i="11"/>
  <c r="H1068" i="11" s="1"/>
  <c r="I1068" i="11" s="1"/>
  <c r="A1069" i="11"/>
  <c r="H1069" i="11" s="1"/>
  <c r="I1069" i="11" s="1"/>
  <c r="A1070" i="11"/>
  <c r="H1070" i="11" s="1"/>
  <c r="I1070" i="11" s="1"/>
  <c r="A1071" i="11"/>
  <c r="H1071" i="11" s="1"/>
  <c r="I1071" i="11" s="1"/>
  <c r="A1072" i="11"/>
  <c r="H1072" i="11" s="1"/>
  <c r="I1072" i="11" s="1"/>
  <c r="A1073" i="11"/>
  <c r="H1073" i="11" s="1"/>
  <c r="I1073" i="11" s="1"/>
  <c r="A1074" i="11"/>
  <c r="H1074" i="11" s="1"/>
  <c r="I1074" i="11" s="1"/>
  <c r="A1075" i="11"/>
  <c r="H1075" i="11" s="1"/>
  <c r="I1075" i="11" s="1"/>
  <c r="A1076" i="11"/>
  <c r="H1076" i="11" s="1"/>
  <c r="I1076" i="11" s="1"/>
  <c r="A1077" i="11"/>
  <c r="H1077" i="11" s="1"/>
  <c r="I1077" i="11" s="1"/>
  <c r="A1078" i="11"/>
  <c r="H1078" i="11" s="1"/>
  <c r="I1078" i="11" s="1"/>
  <c r="A1079" i="11"/>
  <c r="H1079" i="11" s="1"/>
  <c r="I1079" i="11" s="1"/>
  <c r="A1080" i="11"/>
  <c r="H1080" i="11" s="1"/>
  <c r="I1080" i="11" s="1"/>
  <c r="A1081" i="11"/>
  <c r="H1081" i="11" s="1"/>
  <c r="I1081" i="11" s="1"/>
  <c r="A1082" i="11"/>
  <c r="H1082" i="11" s="1"/>
  <c r="I1082" i="11" s="1"/>
  <c r="A1083" i="11"/>
  <c r="H1083" i="11" s="1"/>
  <c r="I1083" i="11" s="1"/>
  <c r="A1084" i="11"/>
  <c r="H1084" i="11" s="1"/>
  <c r="I1084" i="11" s="1"/>
  <c r="A1085" i="11"/>
  <c r="H1085" i="11" s="1"/>
  <c r="I1085" i="11" s="1"/>
  <c r="A1086" i="11"/>
  <c r="H1086" i="11" s="1"/>
  <c r="I1086" i="11" s="1"/>
  <c r="A1087" i="11"/>
  <c r="H1087" i="11" s="1"/>
  <c r="I1087" i="11" s="1"/>
  <c r="A1088" i="11"/>
  <c r="H1088" i="11" s="1"/>
  <c r="I1088" i="11" s="1"/>
  <c r="A1089" i="11"/>
  <c r="H1089" i="11" s="1"/>
  <c r="I1089" i="11" s="1"/>
  <c r="A1090" i="11"/>
  <c r="H1090" i="11" s="1"/>
  <c r="I1090" i="11" s="1"/>
  <c r="A1091" i="11"/>
  <c r="H1091" i="11" s="1"/>
  <c r="I1091" i="11" s="1"/>
  <c r="A1092" i="11"/>
  <c r="H1092" i="11" s="1"/>
  <c r="I1092" i="11" s="1"/>
  <c r="A1093" i="11"/>
  <c r="H1093" i="11" s="1"/>
  <c r="I1093" i="11" s="1"/>
  <c r="A1094" i="11"/>
  <c r="H1094" i="11" s="1"/>
  <c r="I1094" i="11" s="1"/>
  <c r="A1095" i="11"/>
  <c r="H1095" i="11" s="1"/>
  <c r="I1095" i="11" s="1"/>
  <c r="A1096" i="11"/>
  <c r="H1096" i="11" s="1"/>
  <c r="I1096" i="11" s="1"/>
  <c r="A1097" i="11"/>
  <c r="H1097" i="11" s="1"/>
  <c r="I1097" i="11" s="1"/>
  <c r="A1098" i="11"/>
  <c r="H1098" i="11" s="1"/>
  <c r="I1098" i="11" s="1"/>
  <c r="A1099" i="11"/>
  <c r="H1099" i="11" s="1"/>
  <c r="I1099" i="11" s="1"/>
  <c r="A1100" i="11"/>
  <c r="H1100" i="11" s="1"/>
  <c r="I1100" i="11" s="1"/>
  <c r="A1101" i="11"/>
  <c r="H1101" i="11" s="1"/>
  <c r="I1101" i="11" s="1"/>
  <c r="A1102" i="11"/>
  <c r="H1102" i="11" s="1"/>
  <c r="I1102" i="11" s="1"/>
  <c r="A1103" i="11"/>
  <c r="H1103" i="11" s="1"/>
  <c r="I1103" i="11" s="1"/>
  <c r="A1104" i="11"/>
  <c r="H1104" i="11" s="1"/>
  <c r="I1104" i="11" s="1"/>
  <c r="A1105" i="11"/>
  <c r="H1105" i="11" s="1"/>
  <c r="I1105" i="11" s="1"/>
  <c r="A1106" i="11"/>
  <c r="H1106" i="11" s="1"/>
  <c r="I1106" i="11" s="1"/>
  <c r="A1107" i="11"/>
  <c r="H1107" i="11" s="1"/>
  <c r="I1107" i="11" s="1"/>
  <c r="A1108" i="11"/>
  <c r="H1108" i="11" s="1"/>
  <c r="I1108" i="11" s="1"/>
  <c r="A1109" i="11"/>
  <c r="H1109" i="11" s="1"/>
  <c r="I1109" i="11" s="1"/>
  <c r="A1110" i="11"/>
  <c r="H1110" i="11" s="1"/>
  <c r="I1110" i="11" s="1"/>
  <c r="A1111" i="11"/>
  <c r="H1111" i="11" s="1"/>
  <c r="I1111" i="11" s="1"/>
  <c r="A1112" i="11"/>
  <c r="H1112" i="11" s="1"/>
  <c r="I1112" i="11" s="1"/>
  <c r="A1113" i="11"/>
  <c r="H1113" i="11" s="1"/>
  <c r="I1113" i="11" s="1"/>
  <c r="A1114" i="11"/>
  <c r="H1114" i="11" s="1"/>
  <c r="I1114" i="11" s="1"/>
  <c r="A1115" i="11"/>
  <c r="H1115" i="11" s="1"/>
  <c r="I1115" i="11" s="1"/>
  <c r="A1116" i="11"/>
  <c r="H1116" i="11" s="1"/>
  <c r="I1116" i="11" s="1"/>
  <c r="A1117" i="11"/>
  <c r="H1117" i="11" s="1"/>
  <c r="I1117" i="11" s="1"/>
  <c r="A1118" i="11"/>
  <c r="H1118" i="11" s="1"/>
  <c r="I1118" i="11" s="1"/>
  <c r="A1119" i="11"/>
  <c r="H1119" i="11" s="1"/>
  <c r="I1119" i="11" s="1"/>
  <c r="A1120" i="11"/>
  <c r="H1120" i="11" s="1"/>
  <c r="I1120" i="11" s="1"/>
  <c r="A1121" i="11"/>
  <c r="H1121" i="11" s="1"/>
  <c r="I1121" i="11" s="1"/>
  <c r="A1122" i="11"/>
  <c r="H1122" i="11" s="1"/>
  <c r="I1122" i="11" s="1"/>
  <c r="A1123" i="11"/>
  <c r="H1123" i="11" s="1"/>
  <c r="I1123" i="11" s="1"/>
  <c r="A1124" i="11"/>
  <c r="H1124" i="11" s="1"/>
  <c r="I1124" i="11" s="1"/>
  <c r="A1125" i="11"/>
  <c r="H1125" i="11" s="1"/>
  <c r="I1125" i="11" s="1"/>
  <c r="A1126" i="11"/>
  <c r="H1126" i="11" s="1"/>
  <c r="I1126" i="11" s="1"/>
  <c r="A1127" i="11"/>
  <c r="H1127" i="11" s="1"/>
  <c r="I1127" i="11" s="1"/>
  <c r="A1128" i="11"/>
  <c r="H1128" i="11" s="1"/>
  <c r="I1128" i="11" s="1"/>
  <c r="A1129" i="11"/>
  <c r="H1129" i="11" s="1"/>
  <c r="I1129" i="11" s="1"/>
  <c r="A1130" i="11"/>
  <c r="H1130" i="11" s="1"/>
  <c r="I1130" i="11" s="1"/>
  <c r="A1131" i="11"/>
  <c r="H1131" i="11" s="1"/>
  <c r="I1131" i="11" s="1"/>
  <c r="A1132" i="11"/>
  <c r="H1132" i="11" s="1"/>
  <c r="I1132" i="11" s="1"/>
  <c r="A1133" i="11"/>
  <c r="H1133" i="11" s="1"/>
  <c r="I1133" i="11" s="1"/>
  <c r="A1134" i="11"/>
  <c r="H1134" i="11" s="1"/>
  <c r="I1134" i="11" s="1"/>
  <c r="A1135" i="11"/>
  <c r="H1135" i="11" s="1"/>
  <c r="I1135" i="11" s="1"/>
  <c r="A1136" i="11"/>
  <c r="H1136" i="11" s="1"/>
  <c r="I1136" i="11" s="1"/>
  <c r="A1137" i="11"/>
  <c r="H1137" i="11" s="1"/>
  <c r="I1137" i="11" s="1"/>
  <c r="A1138" i="11"/>
  <c r="H1138" i="11" s="1"/>
  <c r="I1138" i="11" s="1"/>
  <c r="A1139" i="11"/>
  <c r="H1139" i="11" s="1"/>
  <c r="I1139" i="11" s="1"/>
  <c r="A1140" i="11"/>
  <c r="H1140" i="11" s="1"/>
  <c r="I1140" i="11" s="1"/>
  <c r="A1141" i="11"/>
  <c r="H1141" i="11" s="1"/>
  <c r="I1141" i="11" s="1"/>
  <c r="A1142" i="11"/>
  <c r="H1142" i="11" s="1"/>
  <c r="I1142" i="11" s="1"/>
  <c r="A1143" i="11"/>
  <c r="H1143" i="11" s="1"/>
  <c r="I1143" i="11" s="1"/>
  <c r="A1144" i="11"/>
  <c r="H1144" i="11" s="1"/>
  <c r="I1144" i="11" s="1"/>
  <c r="A1145" i="11"/>
  <c r="H1145" i="11" s="1"/>
  <c r="I1145" i="11" s="1"/>
  <c r="A1146" i="11"/>
  <c r="H1146" i="11" s="1"/>
  <c r="I1146" i="11" s="1"/>
  <c r="A1147" i="11"/>
  <c r="H1147" i="11" s="1"/>
  <c r="I1147" i="11" s="1"/>
  <c r="A1148" i="11"/>
  <c r="H1148" i="11" s="1"/>
  <c r="I1148" i="11" s="1"/>
  <c r="A1149" i="11"/>
  <c r="H1149" i="11" s="1"/>
  <c r="I1149" i="11" s="1"/>
  <c r="A1150" i="11"/>
  <c r="H1150" i="11" s="1"/>
  <c r="I1150" i="11" s="1"/>
  <c r="A1151" i="11"/>
  <c r="H1151" i="11" s="1"/>
  <c r="I1151" i="11" s="1"/>
  <c r="A1152" i="11"/>
  <c r="H1152" i="11" s="1"/>
  <c r="I1152" i="11" s="1"/>
  <c r="A1153" i="11"/>
  <c r="H1153" i="11" s="1"/>
  <c r="I1153" i="11" s="1"/>
  <c r="A1154" i="11"/>
  <c r="H1154" i="11" s="1"/>
  <c r="I1154" i="11" s="1"/>
  <c r="A1155" i="11"/>
  <c r="H1155" i="11" s="1"/>
  <c r="I1155" i="11" s="1"/>
  <c r="A1156" i="11"/>
  <c r="H1156" i="11" s="1"/>
  <c r="I1156" i="11" s="1"/>
  <c r="A1157" i="11"/>
  <c r="H1157" i="11" s="1"/>
  <c r="I1157" i="11" s="1"/>
  <c r="A1158" i="11"/>
  <c r="H1158" i="11" s="1"/>
  <c r="I1158" i="11" s="1"/>
  <c r="A1159" i="11"/>
  <c r="H1159" i="11" s="1"/>
  <c r="I1159" i="11" s="1"/>
  <c r="A1160" i="11"/>
  <c r="H1160" i="11" s="1"/>
  <c r="I1160" i="11" s="1"/>
  <c r="A1161" i="11"/>
  <c r="H1161" i="11" s="1"/>
  <c r="I1161" i="11" s="1"/>
  <c r="A1162" i="11"/>
  <c r="H1162" i="11" s="1"/>
  <c r="I1162" i="11" s="1"/>
  <c r="A1163" i="11"/>
  <c r="H1163" i="11" s="1"/>
  <c r="I1163" i="11" s="1"/>
  <c r="A1164" i="11"/>
  <c r="H1164" i="11" s="1"/>
  <c r="I1164" i="11" s="1"/>
  <c r="A1165" i="11"/>
  <c r="H1165" i="11" s="1"/>
  <c r="I1165" i="11" s="1"/>
  <c r="A1166" i="11"/>
  <c r="H1166" i="11" s="1"/>
  <c r="I1166" i="11" s="1"/>
  <c r="A1167" i="11"/>
  <c r="H1167" i="11" s="1"/>
  <c r="I1167" i="11" s="1"/>
  <c r="A1168" i="11"/>
  <c r="H1168" i="11" s="1"/>
  <c r="I1168" i="11" s="1"/>
  <c r="A1169" i="11"/>
  <c r="H1169" i="11" s="1"/>
  <c r="I1169" i="11" s="1"/>
  <c r="A1170" i="11"/>
  <c r="H1170" i="11" s="1"/>
  <c r="I1170" i="11" s="1"/>
  <c r="A1171" i="11"/>
  <c r="H1171" i="11" s="1"/>
  <c r="I1171" i="11" s="1"/>
  <c r="A1172" i="11"/>
  <c r="H1172" i="11" s="1"/>
  <c r="I1172" i="11" s="1"/>
  <c r="A1173" i="11"/>
  <c r="H1173" i="11" s="1"/>
  <c r="I1173" i="11" s="1"/>
  <c r="A1174" i="11"/>
  <c r="H1174" i="11" s="1"/>
  <c r="I1174" i="11" s="1"/>
  <c r="A1175" i="11"/>
  <c r="H1175" i="11" s="1"/>
  <c r="I1175" i="11" s="1"/>
  <c r="A1176" i="11"/>
  <c r="H1176" i="11" s="1"/>
  <c r="I1176" i="11" s="1"/>
  <c r="A1177" i="11"/>
  <c r="H1177" i="11" s="1"/>
  <c r="I1177" i="11" s="1"/>
  <c r="A1178" i="11"/>
  <c r="H1178" i="11" s="1"/>
  <c r="I1178" i="11" s="1"/>
  <c r="A1179" i="11"/>
  <c r="H1179" i="11" s="1"/>
  <c r="I1179" i="11" s="1"/>
  <c r="A1180" i="11"/>
  <c r="H1180" i="11" s="1"/>
  <c r="I1180" i="11" s="1"/>
  <c r="A1181" i="11"/>
  <c r="H1181" i="11" s="1"/>
  <c r="I1181" i="11" s="1"/>
  <c r="A1182" i="11"/>
  <c r="H1182" i="11" s="1"/>
  <c r="I1182" i="11" s="1"/>
  <c r="A1183" i="11"/>
  <c r="H1183" i="11" s="1"/>
  <c r="I1183" i="11" s="1"/>
  <c r="A1184" i="11"/>
  <c r="H1184" i="11" s="1"/>
  <c r="I1184" i="11" s="1"/>
  <c r="A1185" i="11"/>
  <c r="H1185" i="11" s="1"/>
  <c r="I1185" i="11" s="1"/>
  <c r="A1186" i="11"/>
  <c r="H1186" i="11" s="1"/>
  <c r="I1186" i="11" s="1"/>
  <c r="A1187" i="11"/>
  <c r="H1187" i="11" s="1"/>
  <c r="I1187" i="11" s="1"/>
  <c r="A1188" i="11"/>
  <c r="H1188" i="11" s="1"/>
  <c r="I1188" i="11" s="1"/>
  <c r="A1189" i="11"/>
  <c r="H1189" i="11" s="1"/>
  <c r="I1189" i="11" s="1"/>
  <c r="A1190" i="11"/>
  <c r="H1190" i="11" s="1"/>
  <c r="I1190" i="11" s="1"/>
  <c r="A1191" i="11"/>
  <c r="H1191" i="11" s="1"/>
  <c r="I1191" i="11" s="1"/>
  <c r="A1192" i="11"/>
  <c r="H1192" i="11" s="1"/>
  <c r="I1192" i="11" s="1"/>
  <c r="A1193" i="11"/>
  <c r="H1193" i="11" s="1"/>
  <c r="I1193" i="11" s="1"/>
  <c r="A1194" i="11"/>
  <c r="H1194" i="11" s="1"/>
  <c r="I1194" i="11" s="1"/>
  <c r="A1195" i="11"/>
  <c r="H1195" i="11" s="1"/>
  <c r="I1195" i="11" s="1"/>
  <c r="A1196" i="11"/>
  <c r="H1196" i="11" s="1"/>
  <c r="I1196" i="11" s="1"/>
  <c r="A1197" i="11"/>
  <c r="H1197" i="11" s="1"/>
  <c r="I1197" i="11" s="1"/>
  <c r="A1198" i="11"/>
  <c r="H1198" i="11" s="1"/>
  <c r="I1198" i="11" s="1"/>
  <c r="A1199" i="11"/>
  <c r="H1199" i="11" s="1"/>
  <c r="I1199" i="11" s="1"/>
  <c r="A1200" i="11"/>
  <c r="H1200" i="11" s="1"/>
  <c r="I1200" i="11" s="1"/>
  <c r="A1201" i="11"/>
  <c r="H1201" i="11" s="1"/>
  <c r="I1201" i="11" s="1"/>
  <c r="A1202" i="11"/>
  <c r="H1202" i="11" s="1"/>
  <c r="I1202" i="11" s="1"/>
  <c r="A1203" i="11"/>
  <c r="H1203" i="11" s="1"/>
  <c r="I1203" i="11" s="1"/>
  <c r="A1204" i="11"/>
  <c r="H1204" i="11" s="1"/>
  <c r="I1204" i="11" s="1"/>
  <c r="A1205" i="11"/>
  <c r="H1205" i="11" s="1"/>
  <c r="I1205" i="11" s="1"/>
  <c r="A1206" i="11"/>
  <c r="H1206" i="11" s="1"/>
  <c r="I1206" i="11" s="1"/>
  <c r="A1207" i="11"/>
  <c r="H1207" i="11" s="1"/>
  <c r="I1207" i="11" s="1"/>
  <c r="A1208" i="11"/>
  <c r="H1208" i="11" s="1"/>
  <c r="I1208" i="11" s="1"/>
  <c r="A1209" i="11"/>
  <c r="H1209" i="11" s="1"/>
  <c r="I1209" i="11" s="1"/>
  <c r="A1210" i="11"/>
  <c r="H1210" i="11" s="1"/>
  <c r="I1210" i="11" s="1"/>
  <c r="A1211" i="11"/>
  <c r="H1211" i="11" s="1"/>
  <c r="I1211" i="11" s="1"/>
  <c r="A1212" i="11"/>
  <c r="H1212" i="11" s="1"/>
  <c r="I1212" i="11" s="1"/>
  <c r="A1213" i="11"/>
  <c r="H1213" i="11" s="1"/>
  <c r="I1213" i="11" s="1"/>
  <c r="A1214" i="11"/>
  <c r="H1214" i="11" s="1"/>
  <c r="I1214" i="11" s="1"/>
  <c r="A1215" i="11"/>
  <c r="H1215" i="11" s="1"/>
  <c r="I1215" i="11" s="1"/>
  <c r="A1216" i="11"/>
  <c r="H1216" i="11" s="1"/>
  <c r="I1216" i="11" s="1"/>
  <c r="A1217" i="11"/>
  <c r="H1217" i="11" s="1"/>
  <c r="I1217" i="11" s="1"/>
  <c r="A1218" i="11"/>
  <c r="H1218" i="11" s="1"/>
  <c r="I1218" i="11" s="1"/>
  <c r="A1219" i="11"/>
  <c r="H1219" i="11" s="1"/>
  <c r="I1219" i="11" s="1"/>
  <c r="A1220" i="11"/>
  <c r="H1220" i="11" s="1"/>
  <c r="I1220" i="11" s="1"/>
  <c r="A1221" i="11"/>
  <c r="H1221" i="11" s="1"/>
  <c r="I1221" i="11" s="1"/>
  <c r="A1222" i="11"/>
  <c r="H1222" i="11" s="1"/>
  <c r="I1222" i="11" s="1"/>
  <c r="A1223" i="11"/>
  <c r="H1223" i="11" s="1"/>
  <c r="I1223" i="11" s="1"/>
  <c r="A1224" i="11"/>
  <c r="H1224" i="11" s="1"/>
  <c r="I1224" i="11" s="1"/>
  <c r="A1225" i="11"/>
  <c r="H1225" i="11" s="1"/>
  <c r="I1225" i="11" s="1"/>
  <c r="A1226" i="11"/>
  <c r="H1226" i="11" s="1"/>
  <c r="I1226" i="11" s="1"/>
  <c r="A1227" i="11"/>
  <c r="H1227" i="11" s="1"/>
  <c r="I1227" i="11" s="1"/>
  <c r="A1228" i="11"/>
  <c r="H1228" i="11" s="1"/>
  <c r="I1228" i="11" s="1"/>
  <c r="A1229" i="11"/>
  <c r="H1229" i="11" s="1"/>
  <c r="I1229" i="11" s="1"/>
  <c r="A1230" i="11"/>
  <c r="H1230" i="11" s="1"/>
  <c r="I1230" i="11" s="1"/>
  <c r="A1231" i="11"/>
  <c r="H1231" i="11" s="1"/>
  <c r="I1231" i="11" s="1"/>
  <c r="A1232" i="11"/>
  <c r="H1232" i="11" s="1"/>
  <c r="I1232" i="11" s="1"/>
  <c r="A1233" i="11"/>
  <c r="H1233" i="11" s="1"/>
  <c r="I1233" i="11" s="1"/>
  <c r="A1234" i="11"/>
  <c r="H1234" i="11" s="1"/>
  <c r="I1234" i="11" s="1"/>
  <c r="A1235" i="11"/>
  <c r="H1235" i="11" s="1"/>
  <c r="I1235" i="11" s="1"/>
  <c r="A1236" i="11"/>
  <c r="H1236" i="11" s="1"/>
  <c r="I1236" i="11" s="1"/>
  <c r="A1237" i="11"/>
  <c r="H1237" i="11" s="1"/>
  <c r="I1237" i="11" s="1"/>
  <c r="A1238" i="11"/>
  <c r="H1238" i="11" s="1"/>
  <c r="I1238" i="11" s="1"/>
  <c r="A1239" i="11"/>
  <c r="H1239" i="11" s="1"/>
  <c r="I1239" i="11" s="1"/>
  <c r="A1240" i="11"/>
  <c r="H1240" i="11" s="1"/>
  <c r="I1240" i="11" s="1"/>
  <c r="A1241" i="11"/>
  <c r="H1241" i="11" s="1"/>
  <c r="I1241" i="11" s="1"/>
  <c r="A1242" i="11"/>
  <c r="H1242" i="11" s="1"/>
  <c r="I1242" i="11" s="1"/>
  <c r="A1243" i="11"/>
  <c r="H1243" i="11" s="1"/>
  <c r="I1243" i="11" s="1"/>
  <c r="A1244" i="11"/>
  <c r="H1244" i="11" s="1"/>
  <c r="I1244" i="11" s="1"/>
  <c r="A1245" i="11"/>
  <c r="H1245" i="11" s="1"/>
  <c r="I1245" i="11" s="1"/>
  <c r="A1246" i="11"/>
  <c r="H1246" i="11" s="1"/>
  <c r="I1246" i="11" s="1"/>
  <c r="A1247" i="11"/>
  <c r="H1247" i="11" s="1"/>
  <c r="I1247" i="11" s="1"/>
  <c r="A1248" i="11"/>
  <c r="H1248" i="11" s="1"/>
  <c r="I1248" i="11" s="1"/>
  <c r="A1249" i="11"/>
  <c r="H1249" i="11" s="1"/>
  <c r="I1249" i="11" s="1"/>
  <c r="A1250" i="11"/>
  <c r="H1250" i="11" s="1"/>
  <c r="I1250" i="11" s="1"/>
  <c r="A1251" i="11"/>
  <c r="H1251" i="11" s="1"/>
  <c r="I1251" i="11" s="1"/>
  <c r="A1252" i="11"/>
  <c r="H1252" i="11" s="1"/>
  <c r="I1252" i="11" s="1"/>
  <c r="A1253" i="11"/>
  <c r="H1253" i="11" s="1"/>
  <c r="I1253" i="11" s="1"/>
  <c r="A1254" i="11"/>
  <c r="H1254" i="11" s="1"/>
  <c r="I1254" i="11" s="1"/>
  <c r="A1255" i="11"/>
  <c r="H1255" i="11" s="1"/>
  <c r="I1255" i="11" s="1"/>
  <c r="A1256" i="11"/>
  <c r="H1256" i="11" s="1"/>
  <c r="I1256" i="11" s="1"/>
  <c r="A1257" i="11"/>
  <c r="H1257" i="11" s="1"/>
  <c r="I1257" i="11" s="1"/>
  <c r="A1258" i="11"/>
  <c r="H1258" i="11" s="1"/>
  <c r="I1258" i="11" s="1"/>
  <c r="A1259" i="11"/>
  <c r="H1259" i="11" s="1"/>
  <c r="I1259" i="11" s="1"/>
  <c r="A1260" i="11"/>
  <c r="H1260" i="11" s="1"/>
  <c r="I1260" i="11" s="1"/>
  <c r="A1261" i="11"/>
  <c r="H1261" i="11" s="1"/>
  <c r="I1261" i="11" s="1"/>
  <c r="A1262" i="11"/>
  <c r="H1262" i="11" s="1"/>
  <c r="I1262" i="11" s="1"/>
  <c r="A1263" i="11"/>
  <c r="H1263" i="11" s="1"/>
  <c r="I1263" i="11" s="1"/>
  <c r="A1264" i="11"/>
  <c r="H1264" i="11" s="1"/>
  <c r="I1264" i="11" s="1"/>
  <c r="A1265" i="11"/>
  <c r="H1265" i="11" s="1"/>
  <c r="I1265" i="11" s="1"/>
  <c r="A1266" i="11"/>
  <c r="H1266" i="11" s="1"/>
  <c r="I1266" i="11" s="1"/>
  <c r="A1267" i="11"/>
  <c r="H1267" i="11" s="1"/>
  <c r="I1267" i="11" s="1"/>
  <c r="A1268" i="11"/>
  <c r="H1268" i="11" s="1"/>
  <c r="I1268" i="11" s="1"/>
  <c r="A1269" i="11"/>
  <c r="H1269" i="11" s="1"/>
  <c r="I1269" i="11" s="1"/>
  <c r="A1270" i="11"/>
  <c r="H1270" i="11" s="1"/>
  <c r="I1270" i="11" s="1"/>
  <c r="A1271" i="11"/>
  <c r="H1271" i="11" s="1"/>
  <c r="I1271" i="11" s="1"/>
  <c r="A1272" i="11"/>
  <c r="H1272" i="11" s="1"/>
  <c r="I1272" i="11" s="1"/>
  <c r="A1273" i="11"/>
  <c r="H1273" i="11" s="1"/>
  <c r="I1273" i="11" s="1"/>
  <c r="A1274" i="11"/>
  <c r="H1274" i="11" s="1"/>
  <c r="I1274" i="11" s="1"/>
  <c r="A1275" i="11"/>
  <c r="H1275" i="11" s="1"/>
  <c r="I1275" i="11" s="1"/>
  <c r="A1276" i="11"/>
  <c r="H1276" i="11" s="1"/>
  <c r="I1276" i="11" s="1"/>
  <c r="A1277" i="11"/>
  <c r="H1277" i="11" s="1"/>
  <c r="I1277" i="11" s="1"/>
  <c r="A1278" i="11"/>
  <c r="H1278" i="11" s="1"/>
  <c r="I1278" i="11" s="1"/>
  <c r="A1279" i="11"/>
  <c r="H1279" i="11" s="1"/>
  <c r="I1279" i="11" s="1"/>
  <c r="A1280" i="11"/>
  <c r="H1280" i="11" s="1"/>
  <c r="I1280" i="11" s="1"/>
  <c r="A1281" i="11"/>
  <c r="H1281" i="11" s="1"/>
  <c r="I1281" i="11" s="1"/>
  <c r="A1282" i="11"/>
  <c r="H1282" i="11" s="1"/>
  <c r="I1282" i="11" s="1"/>
  <c r="A1283" i="11"/>
  <c r="H1283" i="11" s="1"/>
  <c r="I1283" i="11" s="1"/>
  <c r="A1284" i="11"/>
  <c r="H1284" i="11" s="1"/>
  <c r="I1284" i="11" s="1"/>
  <c r="A1285" i="11"/>
  <c r="H1285" i="11" s="1"/>
  <c r="I1285" i="11" s="1"/>
  <c r="A1286" i="11"/>
  <c r="H1286" i="11" s="1"/>
  <c r="I1286" i="11" s="1"/>
  <c r="A1287" i="11"/>
  <c r="H1287" i="11" s="1"/>
  <c r="I1287" i="11" s="1"/>
  <c r="A1288" i="11"/>
  <c r="H1288" i="11" s="1"/>
  <c r="I1288" i="11" s="1"/>
  <c r="A1289" i="11"/>
  <c r="H1289" i="11" s="1"/>
  <c r="I1289" i="11" s="1"/>
  <c r="A1290" i="11"/>
  <c r="H1290" i="11" s="1"/>
  <c r="I1290" i="11" s="1"/>
  <c r="A1291" i="11"/>
  <c r="H1291" i="11" s="1"/>
  <c r="I1291" i="11" s="1"/>
  <c r="A1292" i="11"/>
  <c r="H1292" i="11" s="1"/>
  <c r="I1292" i="11" s="1"/>
  <c r="A1293" i="11"/>
  <c r="H1293" i="11" s="1"/>
  <c r="I1293" i="11" s="1"/>
  <c r="A1294" i="11"/>
  <c r="H1294" i="11" s="1"/>
  <c r="I1294" i="11" s="1"/>
  <c r="A1295" i="11"/>
  <c r="H1295" i="11" s="1"/>
  <c r="I1295" i="11" s="1"/>
  <c r="A1296" i="11"/>
  <c r="H1296" i="11" s="1"/>
  <c r="I1296" i="11" s="1"/>
  <c r="A1297" i="11"/>
  <c r="H1297" i="11" s="1"/>
  <c r="I1297" i="11" s="1"/>
  <c r="A1298" i="11"/>
  <c r="H1298" i="11" s="1"/>
  <c r="I1298" i="11" s="1"/>
  <c r="A1299" i="11"/>
  <c r="H1299" i="11" s="1"/>
  <c r="I1299" i="11" s="1"/>
  <c r="A1300" i="11"/>
  <c r="H1300" i="11" s="1"/>
  <c r="I1300" i="11" s="1"/>
  <c r="A1301" i="11"/>
  <c r="H1301" i="11" s="1"/>
  <c r="I1301" i="11" s="1"/>
  <c r="A1302" i="11"/>
  <c r="H1302" i="11" s="1"/>
  <c r="I1302" i="11" s="1"/>
  <c r="A1303" i="11"/>
  <c r="H1303" i="11" s="1"/>
  <c r="I1303" i="11" s="1"/>
  <c r="A1304" i="11"/>
  <c r="H1304" i="11" s="1"/>
  <c r="I1304" i="11" s="1"/>
  <c r="A1305" i="11"/>
  <c r="H1305" i="11" s="1"/>
  <c r="I1305" i="11" s="1"/>
  <c r="A1306" i="11"/>
  <c r="H1306" i="11" s="1"/>
  <c r="I1306" i="11" s="1"/>
  <c r="A1307" i="11"/>
  <c r="H1307" i="11" s="1"/>
  <c r="I1307" i="11" s="1"/>
  <c r="A1308" i="11"/>
  <c r="H1308" i="11" s="1"/>
  <c r="I1308" i="11" s="1"/>
  <c r="A1309" i="11"/>
  <c r="H1309" i="11" s="1"/>
  <c r="I1309" i="11" s="1"/>
  <c r="A1310" i="11"/>
  <c r="H1310" i="11" s="1"/>
  <c r="I1310" i="11" s="1"/>
  <c r="A1311" i="11"/>
  <c r="H1311" i="11" s="1"/>
  <c r="I1311" i="11" s="1"/>
  <c r="A1312" i="11"/>
  <c r="H1312" i="11" s="1"/>
  <c r="I1312" i="11" s="1"/>
  <c r="A1313" i="11"/>
  <c r="H1313" i="11" s="1"/>
  <c r="I1313" i="11" s="1"/>
  <c r="A1314" i="11"/>
  <c r="H1314" i="11" s="1"/>
  <c r="I1314" i="11" s="1"/>
  <c r="A1315" i="11"/>
  <c r="H1315" i="11" s="1"/>
  <c r="I1315" i="11" s="1"/>
  <c r="A1316" i="11"/>
  <c r="H1316" i="11" s="1"/>
  <c r="I1316" i="11" s="1"/>
  <c r="A1317" i="11"/>
  <c r="H1317" i="11" s="1"/>
  <c r="I1317" i="11" s="1"/>
  <c r="A1318" i="11"/>
  <c r="H1318" i="11" s="1"/>
  <c r="I1318" i="11" s="1"/>
  <c r="A1319" i="11"/>
  <c r="H1319" i="11" s="1"/>
  <c r="I1319" i="11" s="1"/>
  <c r="A1320" i="11"/>
  <c r="H1320" i="11" s="1"/>
  <c r="I1320" i="11" s="1"/>
  <c r="A1321" i="11"/>
  <c r="H1321" i="11" s="1"/>
  <c r="I1321" i="11" s="1"/>
  <c r="A1322" i="11"/>
  <c r="H1322" i="11" s="1"/>
  <c r="I1322" i="11" s="1"/>
  <c r="A1323" i="11"/>
  <c r="H1323" i="11" s="1"/>
  <c r="I1323" i="11" s="1"/>
  <c r="A1324" i="11"/>
  <c r="H1324" i="11" s="1"/>
  <c r="I1324" i="11" s="1"/>
  <c r="A1325" i="11"/>
  <c r="H1325" i="11" s="1"/>
  <c r="I1325" i="11" s="1"/>
  <c r="A1326" i="11"/>
  <c r="H1326" i="11" s="1"/>
  <c r="I1326" i="11" s="1"/>
  <c r="A1327" i="11"/>
  <c r="H1327" i="11" s="1"/>
  <c r="I1327" i="11" s="1"/>
  <c r="A1328" i="11"/>
  <c r="H1328" i="11" s="1"/>
  <c r="I1328" i="11" s="1"/>
  <c r="A1329" i="11"/>
  <c r="H1329" i="11" s="1"/>
  <c r="I1329" i="11" s="1"/>
  <c r="A1330" i="11"/>
  <c r="H1330" i="11" s="1"/>
  <c r="I1330" i="11" s="1"/>
  <c r="A1331" i="11"/>
  <c r="H1331" i="11" s="1"/>
  <c r="I1331" i="11" s="1"/>
  <c r="A1332" i="11"/>
  <c r="H1332" i="11" s="1"/>
  <c r="I1332" i="11" s="1"/>
  <c r="A1333" i="11"/>
  <c r="H1333" i="11" s="1"/>
  <c r="I1333" i="11" s="1"/>
  <c r="A1334" i="11"/>
  <c r="H1334" i="11" s="1"/>
  <c r="I1334" i="11" s="1"/>
  <c r="A1335" i="11"/>
  <c r="H1335" i="11" s="1"/>
  <c r="I1335" i="11" s="1"/>
  <c r="A1336" i="11"/>
  <c r="H1336" i="11" s="1"/>
  <c r="I1336" i="11" s="1"/>
  <c r="A1337" i="11"/>
  <c r="H1337" i="11" s="1"/>
  <c r="I1337" i="11" s="1"/>
  <c r="A1338" i="11"/>
  <c r="H1338" i="11" s="1"/>
  <c r="I1338" i="11" s="1"/>
  <c r="A1339" i="11"/>
  <c r="H1339" i="11" s="1"/>
  <c r="I1339" i="11" s="1"/>
  <c r="A1340" i="11"/>
  <c r="H1340" i="11" s="1"/>
  <c r="I1340" i="11" s="1"/>
  <c r="A1341" i="11"/>
  <c r="H1341" i="11" s="1"/>
  <c r="I1341" i="11" s="1"/>
  <c r="A1342" i="11"/>
  <c r="H1342" i="11" s="1"/>
  <c r="I1342" i="11" s="1"/>
  <c r="A1343" i="11"/>
  <c r="H1343" i="11" s="1"/>
  <c r="I1343" i="11" s="1"/>
  <c r="A1344" i="11"/>
  <c r="H1344" i="11" s="1"/>
  <c r="I1344" i="11" s="1"/>
  <c r="A1345" i="11"/>
  <c r="H1345" i="11" s="1"/>
  <c r="I1345" i="11" s="1"/>
  <c r="A1346" i="11"/>
  <c r="H1346" i="11" s="1"/>
  <c r="I1346" i="11" s="1"/>
  <c r="A1347" i="11"/>
  <c r="H1347" i="11" s="1"/>
  <c r="I1347" i="11" s="1"/>
  <c r="A1348" i="11"/>
  <c r="H1348" i="11" s="1"/>
  <c r="I1348" i="11" s="1"/>
  <c r="A1349" i="11"/>
  <c r="H1349" i="11" s="1"/>
  <c r="I1349" i="11" s="1"/>
  <c r="A1350" i="11"/>
  <c r="H1350" i="11" s="1"/>
  <c r="I1350" i="11" s="1"/>
  <c r="A1351" i="11"/>
  <c r="H1351" i="11" s="1"/>
  <c r="I1351" i="11" s="1"/>
  <c r="A1352" i="11"/>
  <c r="H1352" i="11" s="1"/>
  <c r="I1352" i="11" s="1"/>
  <c r="A1353" i="11"/>
  <c r="H1353" i="11" s="1"/>
  <c r="I1353" i="11" s="1"/>
  <c r="A1354" i="11"/>
  <c r="H1354" i="11" s="1"/>
  <c r="I1354" i="11" s="1"/>
  <c r="A1355" i="11"/>
  <c r="H1355" i="11" s="1"/>
  <c r="I1355" i="11" s="1"/>
  <c r="A1356" i="11"/>
  <c r="H1356" i="11" s="1"/>
  <c r="I1356" i="11" s="1"/>
  <c r="A1357" i="11"/>
  <c r="H1357" i="11" s="1"/>
  <c r="I1357" i="11" s="1"/>
  <c r="A1358" i="11"/>
  <c r="H1358" i="11" s="1"/>
  <c r="I1358" i="11" s="1"/>
  <c r="A1359" i="11"/>
  <c r="H1359" i="11" s="1"/>
  <c r="I1359" i="11" s="1"/>
  <c r="A1360" i="11"/>
  <c r="H1360" i="11" s="1"/>
  <c r="I1360" i="11" s="1"/>
  <c r="A1361" i="11"/>
  <c r="H1361" i="11" s="1"/>
  <c r="I1361" i="11" s="1"/>
  <c r="A1362" i="11"/>
  <c r="H1362" i="11" s="1"/>
  <c r="I1362" i="11" s="1"/>
  <c r="A1363" i="11"/>
  <c r="H1363" i="11" s="1"/>
  <c r="I1363" i="11" s="1"/>
  <c r="A1364" i="11"/>
  <c r="H1364" i="11" s="1"/>
  <c r="I1364" i="11" s="1"/>
  <c r="A1365" i="11"/>
  <c r="H1365" i="11" s="1"/>
  <c r="I1365" i="11" s="1"/>
  <c r="A1366" i="11"/>
  <c r="H1366" i="11" s="1"/>
  <c r="I1366" i="11" s="1"/>
  <c r="A1367" i="11"/>
  <c r="H1367" i="11" s="1"/>
  <c r="I1367" i="11" s="1"/>
  <c r="A1368" i="11"/>
  <c r="H1368" i="11" s="1"/>
  <c r="I1368" i="11" s="1"/>
  <c r="A1369" i="11"/>
  <c r="H1369" i="11" s="1"/>
  <c r="I1369" i="11" s="1"/>
  <c r="A1370" i="11"/>
  <c r="H1370" i="11" s="1"/>
  <c r="I1370" i="11" s="1"/>
  <c r="A1371" i="11"/>
  <c r="H1371" i="11" s="1"/>
  <c r="I1371" i="11" s="1"/>
  <c r="A1372" i="11"/>
  <c r="H1372" i="11" s="1"/>
  <c r="I1372" i="11" s="1"/>
  <c r="A1373" i="11"/>
  <c r="H1373" i="11" s="1"/>
  <c r="I1373" i="11" s="1"/>
  <c r="A1374" i="11"/>
  <c r="H1374" i="11" s="1"/>
  <c r="I1374" i="11" s="1"/>
  <c r="A1375" i="11"/>
  <c r="H1375" i="11" s="1"/>
  <c r="I1375" i="11" s="1"/>
  <c r="A1376" i="11"/>
  <c r="H1376" i="11" s="1"/>
  <c r="I1376" i="11" s="1"/>
  <c r="A1377" i="11"/>
  <c r="H1377" i="11" s="1"/>
  <c r="I1377" i="11" s="1"/>
  <c r="A1378" i="11"/>
  <c r="H1378" i="11" s="1"/>
  <c r="I1378" i="11" s="1"/>
  <c r="A1379" i="11"/>
  <c r="H1379" i="11" s="1"/>
  <c r="I1379" i="11" s="1"/>
  <c r="A1380" i="11"/>
  <c r="H1380" i="11" s="1"/>
  <c r="I1380" i="11" s="1"/>
  <c r="A1381" i="11"/>
  <c r="H1381" i="11" s="1"/>
  <c r="I1381" i="11" s="1"/>
  <c r="A1382" i="11"/>
  <c r="H1382" i="11" s="1"/>
  <c r="I1382" i="11" s="1"/>
  <c r="A1383" i="11"/>
  <c r="H1383" i="11" s="1"/>
  <c r="I1383" i="11" s="1"/>
  <c r="A1384" i="11"/>
  <c r="H1384" i="11" s="1"/>
  <c r="I1384" i="11" s="1"/>
  <c r="A1385" i="11"/>
  <c r="H1385" i="11" s="1"/>
  <c r="I1385" i="11" s="1"/>
  <c r="A1386" i="11"/>
  <c r="H1386" i="11" s="1"/>
  <c r="I1386" i="11" s="1"/>
  <c r="A1387" i="11"/>
  <c r="H1387" i="11" s="1"/>
  <c r="I1387" i="11" s="1"/>
  <c r="A1388" i="11"/>
  <c r="H1388" i="11" s="1"/>
  <c r="I1388" i="11" s="1"/>
  <c r="A1389" i="11"/>
  <c r="H1389" i="11" s="1"/>
  <c r="I1389" i="11" s="1"/>
  <c r="A1390" i="11"/>
  <c r="H1390" i="11" s="1"/>
  <c r="I1390" i="11" s="1"/>
  <c r="A1391" i="11"/>
  <c r="H1391" i="11" s="1"/>
  <c r="I1391" i="11" s="1"/>
  <c r="A1392" i="11"/>
  <c r="H1392" i="11" s="1"/>
  <c r="I1392" i="11" s="1"/>
  <c r="A1393" i="11"/>
  <c r="H1393" i="11" s="1"/>
  <c r="I1393" i="11" s="1"/>
  <c r="A1394" i="11"/>
  <c r="H1394" i="11" s="1"/>
  <c r="I1394" i="11" s="1"/>
  <c r="A1395" i="11"/>
  <c r="H1395" i="11" s="1"/>
  <c r="I1395" i="11" s="1"/>
  <c r="A1396" i="11"/>
  <c r="H1396" i="11" s="1"/>
  <c r="I1396" i="11" s="1"/>
  <c r="A1397" i="11"/>
  <c r="H1397" i="11" s="1"/>
  <c r="I1397" i="11" s="1"/>
  <c r="A1398" i="11"/>
  <c r="H1398" i="11" s="1"/>
  <c r="I1398" i="11" s="1"/>
  <c r="A1399" i="11"/>
  <c r="H1399" i="11" s="1"/>
  <c r="I1399" i="11" s="1"/>
  <c r="A1400" i="11"/>
  <c r="H1400" i="11" s="1"/>
  <c r="I1400" i="11" s="1"/>
  <c r="A1401" i="11"/>
  <c r="H1401" i="11" s="1"/>
  <c r="I1401" i="11" s="1"/>
  <c r="A1402" i="11"/>
  <c r="H1402" i="11" s="1"/>
  <c r="I1402" i="11" s="1"/>
  <c r="A1403" i="11"/>
  <c r="H1403" i="11" s="1"/>
  <c r="I1403" i="11" s="1"/>
  <c r="A1404" i="11"/>
  <c r="H1404" i="11" s="1"/>
  <c r="I1404" i="11" s="1"/>
  <c r="A1405" i="11"/>
  <c r="H1405" i="11" s="1"/>
  <c r="I1405" i="11" s="1"/>
  <c r="A1406" i="11"/>
  <c r="H1406" i="11" s="1"/>
  <c r="I1406" i="11" s="1"/>
  <c r="A1407" i="11"/>
  <c r="H1407" i="11" s="1"/>
  <c r="I1407" i="11" s="1"/>
  <c r="A1408" i="11"/>
  <c r="H1408" i="11" s="1"/>
  <c r="I1408" i="11" s="1"/>
  <c r="A1409" i="11"/>
  <c r="H1409" i="11" s="1"/>
  <c r="I1409" i="11" s="1"/>
  <c r="A1410" i="11"/>
  <c r="H1410" i="11" s="1"/>
  <c r="I1410" i="11" s="1"/>
  <c r="A1411" i="11"/>
  <c r="H1411" i="11" s="1"/>
  <c r="I1411" i="11" s="1"/>
  <c r="A1412" i="11"/>
  <c r="H1412" i="11" s="1"/>
  <c r="I1412" i="11" s="1"/>
  <c r="A1413" i="11"/>
  <c r="H1413" i="11" s="1"/>
  <c r="I1413" i="11" s="1"/>
  <c r="A1414" i="11"/>
  <c r="H1414" i="11" s="1"/>
  <c r="I1414" i="11" s="1"/>
  <c r="A1415" i="11"/>
  <c r="H1415" i="11" s="1"/>
  <c r="I1415" i="11" s="1"/>
  <c r="A1416" i="11"/>
  <c r="H1416" i="11" s="1"/>
  <c r="I1416" i="11" s="1"/>
  <c r="A1417" i="11"/>
  <c r="H1417" i="11" s="1"/>
  <c r="I1417" i="11" s="1"/>
  <c r="A1418" i="11"/>
  <c r="H1418" i="11" s="1"/>
  <c r="I1418" i="11" s="1"/>
  <c r="A1419" i="11"/>
  <c r="H1419" i="11" s="1"/>
  <c r="I1419" i="11" s="1"/>
  <c r="A1420" i="11"/>
  <c r="H1420" i="11" s="1"/>
  <c r="I1420" i="11" s="1"/>
  <c r="A1421" i="11"/>
  <c r="H1421" i="11" s="1"/>
  <c r="I1421" i="11" s="1"/>
  <c r="A1422" i="11"/>
  <c r="H1422" i="11" s="1"/>
  <c r="I1422" i="11" s="1"/>
  <c r="A1423" i="11"/>
  <c r="H1423" i="11" s="1"/>
  <c r="I1423" i="11" s="1"/>
  <c r="A1424" i="11"/>
  <c r="H1424" i="11" s="1"/>
  <c r="I1424" i="11" s="1"/>
  <c r="A1425" i="11"/>
  <c r="H1425" i="11" s="1"/>
  <c r="I1425" i="11" s="1"/>
  <c r="A1426" i="11"/>
  <c r="H1426" i="11" s="1"/>
  <c r="I1426" i="11" s="1"/>
  <c r="A1427" i="11"/>
  <c r="H1427" i="11" s="1"/>
  <c r="I1427" i="11" s="1"/>
  <c r="A1428" i="11"/>
  <c r="H1428" i="11" s="1"/>
  <c r="I1428" i="11" s="1"/>
  <c r="A1429" i="11"/>
  <c r="H1429" i="11" s="1"/>
  <c r="I1429" i="11" s="1"/>
  <c r="A1430" i="11"/>
  <c r="H1430" i="11" s="1"/>
  <c r="I1430" i="11" s="1"/>
  <c r="A1431" i="11"/>
  <c r="H1431" i="11" s="1"/>
  <c r="I1431" i="11" s="1"/>
  <c r="A1432" i="11"/>
  <c r="H1432" i="11" s="1"/>
  <c r="I1432" i="11" s="1"/>
  <c r="A1433" i="11"/>
  <c r="H1433" i="11" s="1"/>
  <c r="I1433" i="11" s="1"/>
  <c r="A1434" i="11"/>
  <c r="H1434" i="11" s="1"/>
  <c r="I1434" i="11" s="1"/>
  <c r="A1435" i="11"/>
  <c r="H1435" i="11" s="1"/>
  <c r="I1435" i="11" s="1"/>
  <c r="A1436" i="11"/>
  <c r="H1436" i="11" s="1"/>
  <c r="I1436" i="11" s="1"/>
  <c r="A1437" i="11"/>
  <c r="H1437" i="11" s="1"/>
  <c r="I1437" i="11" s="1"/>
  <c r="A1438" i="11"/>
  <c r="H1438" i="11" s="1"/>
  <c r="I1438" i="11" s="1"/>
  <c r="A1439" i="11"/>
  <c r="H1439" i="11" s="1"/>
  <c r="I1439" i="11" s="1"/>
  <c r="A1440" i="11"/>
  <c r="H1440" i="11" s="1"/>
  <c r="I1440" i="11" s="1"/>
  <c r="A1441" i="11"/>
  <c r="H1441" i="11" s="1"/>
  <c r="I1441" i="11" s="1"/>
  <c r="A1442" i="11"/>
  <c r="H1442" i="11" s="1"/>
  <c r="I1442" i="11" s="1"/>
  <c r="A1443" i="11"/>
  <c r="H1443" i="11" s="1"/>
  <c r="I1443" i="11" s="1"/>
  <c r="A1444" i="11"/>
  <c r="H1444" i="11" s="1"/>
  <c r="I1444" i="11" s="1"/>
  <c r="A1445" i="11"/>
  <c r="H1445" i="11" s="1"/>
  <c r="I1445" i="11" s="1"/>
  <c r="A1446" i="11"/>
  <c r="H1446" i="11" s="1"/>
  <c r="I1446" i="11" s="1"/>
  <c r="A1447" i="11"/>
  <c r="H1447" i="11" s="1"/>
  <c r="I1447" i="11" s="1"/>
  <c r="A1448" i="11"/>
  <c r="H1448" i="11" s="1"/>
  <c r="I1448" i="11" s="1"/>
  <c r="A1449" i="11"/>
  <c r="H1449" i="11" s="1"/>
  <c r="I1449" i="11" s="1"/>
  <c r="A1450" i="11"/>
  <c r="H1450" i="11" s="1"/>
  <c r="I1450" i="11" s="1"/>
  <c r="A1451" i="11"/>
  <c r="H1451" i="11" s="1"/>
  <c r="I1451" i="11" s="1"/>
  <c r="A1452" i="11"/>
  <c r="H1452" i="11" s="1"/>
  <c r="I1452" i="11" s="1"/>
  <c r="A1453" i="11"/>
  <c r="H1453" i="11" s="1"/>
  <c r="I1453" i="11" s="1"/>
  <c r="A1454" i="11"/>
  <c r="H1454" i="11" s="1"/>
  <c r="I1454" i="11" s="1"/>
  <c r="A1455" i="11"/>
  <c r="H1455" i="11" s="1"/>
  <c r="I1455" i="11" s="1"/>
  <c r="A1456" i="11"/>
  <c r="H1456" i="11" s="1"/>
  <c r="I1456" i="11" s="1"/>
  <c r="A1457" i="11"/>
  <c r="H1457" i="11" s="1"/>
  <c r="I1457" i="11" s="1"/>
  <c r="A1458" i="11"/>
  <c r="H1458" i="11" s="1"/>
  <c r="I1458" i="11" s="1"/>
  <c r="A1459" i="11"/>
  <c r="H1459" i="11" s="1"/>
  <c r="I1459" i="11" s="1"/>
  <c r="A1460" i="11"/>
  <c r="H1460" i="11" s="1"/>
  <c r="I1460" i="11" s="1"/>
  <c r="A1461" i="11"/>
  <c r="H1461" i="11" s="1"/>
  <c r="I1461" i="11" s="1"/>
  <c r="A1462" i="11"/>
  <c r="H1462" i="11" s="1"/>
  <c r="I1462" i="11" s="1"/>
  <c r="A1463" i="11"/>
  <c r="H1463" i="11" s="1"/>
  <c r="I1463" i="11" s="1"/>
  <c r="A1464" i="11"/>
  <c r="H1464" i="11" s="1"/>
  <c r="I1464" i="11" s="1"/>
  <c r="A1465" i="11"/>
  <c r="H1465" i="11" s="1"/>
  <c r="I1465" i="11" s="1"/>
  <c r="A1466" i="11"/>
  <c r="H1466" i="11" s="1"/>
  <c r="I1466" i="11" s="1"/>
  <c r="A1467" i="11"/>
  <c r="H1467" i="11" s="1"/>
  <c r="I1467" i="11" s="1"/>
  <c r="A1468" i="11"/>
  <c r="H1468" i="11" s="1"/>
  <c r="I1468" i="11" s="1"/>
  <c r="A1469" i="11"/>
  <c r="H1469" i="11" s="1"/>
  <c r="I1469" i="11" s="1"/>
  <c r="A1470" i="11"/>
  <c r="H1470" i="11" s="1"/>
  <c r="I1470" i="11" s="1"/>
  <c r="A1471" i="11"/>
  <c r="H1471" i="11" s="1"/>
  <c r="I1471" i="11" s="1"/>
  <c r="A1472" i="11"/>
  <c r="H1472" i="11" s="1"/>
  <c r="I1472" i="11" s="1"/>
  <c r="A1473" i="11"/>
  <c r="H1473" i="11" s="1"/>
  <c r="I1473" i="11" s="1"/>
  <c r="A1474" i="11"/>
  <c r="H1474" i="11" s="1"/>
  <c r="I1474" i="11" s="1"/>
  <c r="A1475" i="11"/>
  <c r="H1475" i="11" s="1"/>
  <c r="I1475" i="11" s="1"/>
  <c r="A1476" i="11"/>
  <c r="H1476" i="11" s="1"/>
  <c r="I1476" i="11" s="1"/>
  <c r="A1477" i="11"/>
  <c r="H1477" i="11" s="1"/>
  <c r="I1477" i="11" s="1"/>
  <c r="A1478" i="11"/>
  <c r="H1478" i="11" s="1"/>
  <c r="I1478" i="11" s="1"/>
  <c r="A1479" i="11"/>
  <c r="H1479" i="11" s="1"/>
  <c r="I1479" i="11" s="1"/>
  <c r="A1480" i="11"/>
  <c r="H1480" i="11" s="1"/>
  <c r="I1480" i="11" s="1"/>
  <c r="A1481" i="11"/>
  <c r="H1481" i="11" s="1"/>
  <c r="I1481" i="11" s="1"/>
  <c r="A1482" i="11"/>
  <c r="H1482" i="11" s="1"/>
  <c r="I1482" i="11" s="1"/>
  <c r="A1483" i="11"/>
  <c r="H1483" i="11" s="1"/>
  <c r="I1483" i="11" s="1"/>
  <c r="A1484" i="11"/>
  <c r="H1484" i="11" s="1"/>
  <c r="I1484" i="11" s="1"/>
  <c r="A1485" i="11"/>
  <c r="H1485" i="11" s="1"/>
  <c r="I1485" i="11" s="1"/>
  <c r="A1486" i="11"/>
  <c r="H1486" i="11" s="1"/>
  <c r="I1486" i="11" s="1"/>
  <c r="A1487" i="11"/>
  <c r="H1487" i="11" s="1"/>
  <c r="I1487" i="11" s="1"/>
  <c r="A1488" i="11"/>
  <c r="H1488" i="11" s="1"/>
  <c r="I1488" i="11" s="1"/>
  <c r="A1489" i="11"/>
  <c r="H1489" i="11" s="1"/>
  <c r="I1489" i="11" s="1"/>
  <c r="A1490" i="11"/>
  <c r="H1490" i="11" s="1"/>
  <c r="I1490" i="11" s="1"/>
  <c r="A1491" i="11"/>
  <c r="H1491" i="11" s="1"/>
  <c r="I1491" i="11" s="1"/>
  <c r="A1492" i="11"/>
  <c r="H1492" i="11" s="1"/>
  <c r="I1492" i="11" s="1"/>
  <c r="A1493" i="11"/>
  <c r="H1493" i="11" s="1"/>
  <c r="I1493" i="11" s="1"/>
  <c r="A1494" i="11"/>
  <c r="H1494" i="11" s="1"/>
  <c r="I1494" i="11" s="1"/>
  <c r="A1495" i="11"/>
  <c r="H1495" i="11" s="1"/>
  <c r="I1495" i="11" s="1"/>
  <c r="A1496" i="11"/>
  <c r="H1496" i="11" s="1"/>
  <c r="I1496" i="11" s="1"/>
  <c r="A1497" i="11"/>
  <c r="H1497" i="11" s="1"/>
  <c r="I1497" i="11" s="1"/>
  <c r="A1498" i="11"/>
  <c r="H1498" i="11" s="1"/>
  <c r="I1498" i="11" s="1"/>
  <c r="A1499" i="11"/>
  <c r="H1499" i="11" s="1"/>
  <c r="I1499" i="11" s="1"/>
  <c r="A1500" i="11"/>
  <c r="H1500" i="11" s="1"/>
  <c r="I1500" i="11" s="1"/>
  <c r="A1501" i="11"/>
  <c r="H1501" i="11" s="1"/>
  <c r="I1501" i="11" s="1"/>
  <c r="A1502" i="11"/>
  <c r="H1502" i="11" s="1"/>
  <c r="I1502" i="11" s="1"/>
  <c r="A1503" i="11"/>
  <c r="H1503" i="11" s="1"/>
  <c r="I1503" i="11" s="1"/>
  <c r="A1504" i="11"/>
  <c r="H1504" i="11" s="1"/>
  <c r="I1504" i="11" s="1"/>
  <c r="A1505" i="11"/>
  <c r="H1505" i="11" s="1"/>
  <c r="I1505" i="11" s="1"/>
  <c r="A1506" i="11"/>
  <c r="H1506" i="11" s="1"/>
  <c r="I1506" i="11" s="1"/>
  <c r="A1507" i="11"/>
  <c r="H1507" i="11" s="1"/>
  <c r="I1507" i="11" s="1"/>
  <c r="A1508" i="11"/>
  <c r="H1508" i="11" s="1"/>
  <c r="I1508" i="11" s="1"/>
  <c r="A1509" i="11"/>
  <c r="H1509" i="11" s="1"/>
  <c r="I1509" i="11" s="1"/>
  <c r="A1510" i="11"/>
  <c r="H1510" i="11" s="1"/>
  <c r="I1510" i="11" s="1"/>
  <c r="A1511" i="11"/>
  <c r="H1511" i="11" s="1"/>
  <c r="I1511" i="11" s="1"/>
  <c r="A1512" i="11"/>
  <c r="H1512" i="11" s="1"/>
  <c r="I1512" i="11" s="1"/>
  <c r="A1513" i="11"/>
  <c r="H1513" i="11" s="1"/>
  <c r="I1513" i="11" s="1"/>
  <c r="A1514" i="11"/>
  <c r="H1514" i="11" s="1"/>
  <c r="I1514" i="11" s="1"/>
  <c r="A1515" i="11"/>
  <c r="H1515" i="11" s="1"/>
  <c r="I1515" i="11" s="1"/>
  <c r="A1516" i="11"/>
  <c r="H1516" i="11" s="1"/>
  <c r="I1516" i="11" s="1"/>
  <c r="A1517" i="11"/>
  <c r="H1517" i="11" s="1"/>
  <c r="I1517" i="11" s="1"/>
  <c r="A1518" i="11"/>
  <c r="H1518" i="11" s="1"/>
  <c r="I1518" i="11" s="1"/>
  <c r="A1519" i="11"/>
  <c r="H1519" i="11" s="1"/>
  <c r="I1519" i="11" s="1"/>
  <c r="A1520" i="11"/>
  <c r="H1520" i="11" s="1"/>
  <c r="I1520" i="11" s="1"/>
  <c r="A1521" i="11"/>
  <c r="H1521" i="11" s="1"/>
  <c r="I1521" i="11" s="1"/>
  <c r="A1522" i="11"/>
  <c r="H1522" i="11" s="1"/>
  <c r="I1522" i="11" s="1"/>
  <c r="A1523" i="11"/>
  <c r="H1523" i="11" s="1"/>
  <c r="I1523" i="11" s="1"/>
  <c r="A1524" i="11"/>
  <c r="H1524" i="11" s="1"/>
  <c r="I1524" i="11" s="1"/>
  <c r="A1525" i="11"/>
  <c r="H1525" i="11" s="1"/>
  <c r="I1525" i="11" s="1"/>
  <c r="A1526" i="11"/>
  <c r="H1526" i="11" s="1"/>
  <c r="I1526" i="11" s="1"/>
  <c r="A1527" i="11"/>
  <c r="H1527" i="11" s="1"/>
  <c r="I1527" i="11" s="1"/>
  <c r="A1528" i="11"/>
  <c r="H1528" i="11" s="1"/>
  <c r="I1528" i="11" s="1"/>
  <c r="A1529" i="11"/>
  <c r="H1529" i="11" s="1"/>
  <c r="I1529" i="11" s="1"/>
  <c r="A1530" i="11"/>
  <c r="H1530" i="11" s="1"/>
  <c r="I1530" i="11" s="1"/>
  <c r="A1531" i="11"/>
  <c r="H1531" i="11" s="1"/>
  <c r="I1531" i="11" s="1"/>
  <c r="A1532" i="11"/>
  <c r="H1532" i="11" s="1"/>
  <c r="I1532" i="11" s="1"/>
  <c r="A1533" i="11"/>
  <c r="H1533" i="11" s="1"/>
  <c r="I1533" i="11" s="1"/>
  <c r="A1534" i="11"/>
  <c r="H1534" i="11" s="1"/>
  <c r="I1534" i="11" s="1"/>
  <c r="A1535" i="11"/>
  <c r="H1535" i="11" s="1"/>
  <c r="I1535" i="11" s="1"/>
  <c r="A1536" i="11"/>
  <c r="H1536" i="11" s="1"/>
  <c r="I1536" i="11" s="1"/>
  <c r="A1537" i="11"/>
  <c r="H1537" i="11" s="1"/>
  <c r="I1537" i="11" s="1"/>
  <c r="A1538" i="11"/>
  <c r="H1538" i="11" s="1"/>
  <c r="I1538" i="11" s="1"/>
  <c r="A1539" i="11"/>
  <c r="H1539" i="11" s="1"/>
  <c r="I1539" i="11" s="1"/>
  <c r="A1540" i="11"/>
  <c r="H1540" i="11" s="1"/>
  <c r="I1540" i="11" s="1"/>
  <c r="A1541" i="11"/>
  <c r="H1541" i="11" s="1"/>
  <c r="I1541" i="11" s="1"/>
  <c r="A1542" i="11"/>
  <c r="H1542" i="11" s="1"/>
  <c r="I1542" i="11" s="1"/>
  <c r="A1543" i="11"/>
  <c r="H1543" i="11" s="1"/>
  <c r="I1543" i="11" s="1"/>
  <c r="A1544" i="11"/>
  <c r="H1544" i="11" s="1"/>
  <c r="I1544" i="11" s="1"/>
  <c r="A1545" i="11"/>
  <c r="H1545" i="11" s="1"/>
  <c r="I1545" i="11" s="1"/>
  <c r="A1546" i="11"/>
  <c r="H1546" i="11" s="1"/>
  <c r="I1546" i="11" s="1"/>
  <c r="A1547" i="11"/>
  <c r="H1547" i="11" s="1"/>
  <c r="I1547" i="11" s="1"/>
  <c r="A1548" i="11"/>
  <c r="H1548" i="11" s="1"/>
  <c r="I1548" i="11" s="1"/>
  <c r="A1549" i="11"/>
  <c r="H1549" i="11" s="1"/>
  <c r="I1549" i="11" s="1"/>
  <c r="A1550" i="11"/>
  <c r="H1550" i="11" s="1"/>
  <c r="I1550" i="11" s="1"/>
  <c r="A1551" i="11"/>
  <c r="H1551" i="11" s="1"/>
  <c r="I1551" i="11" s="1"/>
  <c r="A1552" i="11"/>
  <c r="H1552" i="11" s="1"/>
  <c r="I1552" i="11" s="1"/>
  <c r="A1553" i="11"/>
  <c r="H1553" i="11" s="1"/>
  <c r="I1553" i="11" s="1"/>
  <c r="A1554" i="11"/>
  <c r="H1554" i="11" s="1"/>
  <c r="I1554" i="11" s="1"/>
  <c r="A1555" i="11"/>
  <c r="H1555" i="11" s="1"/>
  <c r="I1555" i="11" s="1"/>
  <c r="A1556" i="11"/>
  <c r="H1556" i="11" s="1"/>
  <c r="I1556" i="11" s="1"/>
  <c r="A1557" i="11"/>
  <c r="H1557" i="11" s="1"/>
  <c r="I1557" i="11" s="1"/>
  <c r="A1558" i="11"/>
  <c r="H1558" i="11" s="1"/>
  <c r="I1558" i="11" s="1"/>
  <c r="A1559" i="11"/>
  <c r="H1559" i="11" s="1"/>
  <c r="I1559" i="11" s="1"/>
  <c r="A1560" i="11"/>
  <c r="H1560" i="11" s="1"/>
  <c r="I1560" i="11" s="1"/>
  <c r="A1561" i="11"/>
  <c r="H1561" i="11" s="1"/>
  <c r="I1561" i="11" s="1"/>
  <c r="A1562" i="11"/>
  <c r="H1562" i="11" s="1"/>
  <c r="I1562" i="11" s="1"/>
  <c r="A1563" i="11"/>
  <c r="H1563" i="11" s="1"/>
  <c r="I1563" i="11" s="1"/>
  <c r="A1564" i="11"/>
  <c r="H1564" i="11" s="1"/>
  <c r="I1564" i="11" s="1"/>
  <c r="A1565" i="11"/>
  <c r="H1565" i="11" s="1"/>
  <c r="I1565" i="11" s="1"/>
  <c r="A1566" i="11"/>
  <c r="H1566" i="11" s="1"/>
  <c r="I1566" i="11" s="1"/>
  <c r="A1567" i="11"/>
  <c r="H1567" i="11" s="1"/>
  <c r="I1567" i="11" s="1"/>
  <c r="A1568" i="11"/>
  <c r="H1568" i="11" s="1"/>
  <c r="I1568" i="11" s="1"/>
  <c r="A1569" i="11"/>
  <c r="H1569" i="11" s="1"/>
  <c r="I1569" i="11" s="1"/>
  <c r="A1570" i="11"/>
  <c r="H1570" i="11" s="1"/>
  <c r="I1570" i="11" s="1"/>
  <c r="A1571" i="11"/>
  <c r="H1571" i="11" s="1"/>
  <c r="I1571" i="11" s="1"/>
  <c r="A1572" i="11"/>
  <c r="H1572" i="11" s="1"/>
  <c r="I1572" i="11" s="1"/>
  <c r="A1573" i="11"/>
  <c r="H1573" i="11" s="1"/>
  <c r="I1573" i="11" s="1"/>
  <c r="A1574" i="11"/>
  <c r="H1574" i="11" s="1"/>
  <c r="I1574" i="11" s="1"/>
  <c r="A1575" i="11"/>
  <c r="H1575" i="11" s="1"/>
  <c r="I1575" i="11" s="1"/>
  <c r="A1576" i="11"/>
  <c r="H1576" i="11" s="1"/>
  <c r="I1576" i="11" s="1"/>
  <c r="A1577" i="11"/>
  <c r="H1577" i="11" s="1"/>
  <c r="I1577" i="11" s="1"/>
  <c r="A1578" i="11"/>
  <c r="H1578" i="11" s="1"/>
  <c r="I1578" i="11" s="1"/>
  <c r="A1579" i="11"/>
  <c r="H1579" i="11" s="1"/>
  <c r="I1579" i="11" s="1"/>
  <c r="A1580" i="11"/>
  <c r="H1580" i="11" s="1"/>
  <c r="I1580" i="11" s="1"/>
  <c r="A1581" i="11"/>
  <c r="H1581" i="11" s="1"/>
  <c r="I1581" i="11" s="1"/>
  <c r="A1582" i="11"/>
  <c r="H1582" i="11" s="1"/>
  <c r="I1582" i="11" s="1"/>
  <c r="A1583" i="11"/>
  <c r="H1583" i="11" s="1"/>
  <c r="I1583" i="11" s="1"/>
  <c r="A1584" i="11"/>
  <c r="H1584" i="11" s="1"/>
  <c r="I1584" i="11" s="1"/>
  <c r="A1585" i="11"/>
  <c r="H1585" i="11" s="1"/>
  <c r="I1585" i="11" s="1"/>
  <c r="A1586" i="11"/>
  <c r="H1586" i="11" s="1"/>
  <c r="I1586" i="11" s="1"/>
  <c r="A1587" i="11"/>
  <c r="H1587" i="11" s="1"/>
  <c r="I1587" i="11" s="1"/>
  <c r="A1588" i="11"/>
  <c r="H1588" i="11" s="1"/>
  <c r="I1588" i="11" s="1"/>
  <c r="A1589" i="11"/>
  <c r="H1589" i="11" s="1"/>
  <c r="I1589" i="11" s="1"/>
  <c r="A1590" i="11"/>
  <c r="H1590" i="11" s="1"/>
  <c r="I1590" i="11" s="1"/>
  <c r="A1591" i="11"/>
  <c r="H1591" i="11" s="1"/>
  <c r="I1591" i="11" s="1"/>
  <c r="A1592" i="11"/>
  <c r="H1592" i="11" s="1"/>
  <c r="I1592" i="11" s="1"/>
  <c r="A1593" i="11"/>
  <c r="H1593" i="11" s="1"/>
  <c r="I1593" i="11" s="1"/>
  <c r="A1594" i="11"/>
  <c r="H1594" i="11" s="1"/>
  <c r="I1594" i="11" s="1"/>
  <c r="A1595" i="11"/>
  <c r="H1595" i="11" s="1"/>
  <c r="I1595" i="11" s="1"/>
  <c r="A1596" i="11"/>
  <c r="H1596" i="11" s="1"/>
  <c r="I1596" i="11" s="1"/>
  <c r="A1597" i="11"/>
  <c r="H1597" i="11" s="1"/>
  <c r="I1597" i="11" s="1"/>
  <c r="A1598" i="11"/>
  <c r="H1598" i="11" s="1"/>
  <c r="I1598" i="11" s="1"/>
  <c r="A1599" i="11"/>
  <c r="H1599" i="11" s="1"/>
  <c r="I1599" i="11" s="1"/>
  <c r="A1600" i="11"/>
  <c r="H1600" i="11" s="1"/>
  <c r="I1600" i="11" s="1"/>
  <c r="A1601" i="11"/>
  <c r="H1601" i="11" s="1"/>
  <c r="I1601" i="11" s="1"/>
  <c r="A1602" i="11"/>
  <c r="H1602" i="11" s="1"/>
  <c r="I1602" i="11" s="1"/>
  <c r="A1603" i="11"/>
  <c r="H1603" i="11" s="1"/>
  <c r="I1603" i="11" s="1"/>
  <c r="A1604" i="11"/>
  <c r="H1604" i="11" s="1"/>
  <c r="I1604" i="11" s="1"/>
  <c r="A1605" i="11"/>
  <c r="H1605" i="11" s="1"/>
  <c r="I1605" i="11" s="1"/>
  <c r="A1606" i="11"/>
  <c r="H1606" i="11" s="1"/>
  <c r="I1606" i="11" s="1"/>
  <c r="A1607" i="11"/>
  <c r="H1607" i="11" s="1"/>
  <c r="I1607" i="11" s="1"/>
  <c r="A1608" i="11"/>
  <c r="H1608" i="11" s="1"/>
  <c r="I1608" i="11" s="1"/>
  <c r="A1609" i="11"/>
  <c r="H1609" i="11" s="1"/>
  <c r="I1609" i="11" s="1"/>
  <c r="A1610" i="11"/>
  <c r="H1610" i="11" s="1"/>
  <c r="I1610" i="11" s="1"/>
  <c r="A1611" i="11"/>
  <c r="H1611" i="11" s="1"/>
  <c r="I1611" i="11" s="1"/>
  <c r="A1612" i="11"/>
  <c r="H1612" i="11" s="1"/>
  <c r="I1612" i="11" s="1"/>
  <c r="A1613" i="11"/>
  <c r="H1613" i="11" s="1"/>
  <c r="I1613" i="11" s="1"/>
  <c r="A1614" i="11"/>
  <c r="H1614" i="11" s="1"/>
  <c r="I1614" i="11" s="1"/>
  <c r="A1615" i="11"/>
  <c r="H1615" i="11" s="1"/>
  <c r="I1615" i="11" s="1"/>
  <c r="A1616" i="11"/>
  <c r="H1616" i="11" s="1"/>
  <c r="I1616" i="11" s="1"/>
  <c r="A1617" i="11"/>
  <c r="H1617" i="11" s="1"/>
  <c r="I1617" i="11" s="1"/>
  <c r="A1618" i="11"/>
  <c r="H1618" i="11" s="1"/>
  <c r="I1618" i="11" s="1"/>
  <c r="A1619" i="11"/>
  <c r="H1619" i="11" s="1"/>
  <c r="I1619" i="11" s="1"/>
  <c r="A1620" i="11"/>
  <c r="H1620" i="11" s="1"/>
  <c r="I1620" i="11" s="1"/>
  <c r="A1621" i="11"/>
  <c r="H1621" i="11" s="1"/>
  <c r="I1621" i="11" s="1"/>
  <c r="A1622" i="11"/>
  <c r="H1622" i="11" s="1"/>
  <c r="I1622" i="11" s="1"/>
  <c r="A1623" i="11"/>
  <c r="H1623" i="11" s="1"/>
  <c r="I1623" i="11" s="1"/>
  <c r="A1624" i="11"/>
  <c r="H1624" i="11" s="1"/>
  <c r="I1624" i="11" s="1"/>
  <c r="A1625" i="11"/>
  <c r="H1625" i="11" s="1"/>
  <c r="I1625" i="11" s="1"/>
  <c r="A1626" i="11"/>
  <c r="H1626" i="11" s="1"/>
  <c r="I1626" i="11" s="1"/>
  <c r="A1627" i="11"/>
  <c r="H1627" i="11" s="1"/>
  <c r="I1627" i="11" s="1"/>
  <c r="A1628" i="11"/>
  <c r="H1628" i="11" s="1"/>
  <c r="I1628" i="11" s="1"/>
  <c r="A1629" i="11"/>
  <c r="H1629" i="11" s="1"/>
  <c r="I1629" i="11" s="1"/>
  <c r="A1630" i="11"/>
  <c r="H1630" i="11" s="1"/>
  <c r="I1630" i="11" s="1"/>
  <c r="A1631" i="11"/>
  <c r="H1631" i="11" s="1"/>
  <c r="I1631" i="11" s="1"/>
  <c r="A1632" i="11"/>
  <c r="H1632" i="11" s="1"/>
  <c r="I1632" i="11" s="1"/>
  <c r="A1633" i="11"/>
  <c r="H1633" i="11" s="1"/>
  <c r="I1633" i="11" s="1"/>
  <c r="A1634" i="11"/>
  <c r="H1634" i="11" s="1"/>
  <c r="I1634" i="11" s="1"/>
  <c r="A1635" i="11"/>
  <c r="H1635" i="11" s="1"/>
  <c r="I1635" i="11" s="1"/>
  <c r="A1636" i="11"/>
  <c r="H1636" i="11" s="1"/>
  <c r="I1636" i="11" s="1"/>
  <c r="A1637" i="11"/>
  <c r="H1637" i="11" s="1"/>
  <c r="I1637" i="11" s="1"/>
  <c r="A1638" i="11"/>
  <c r="H1638" i="11" s="1"/>
  <c r="I1638" i="11" s="1"/>
  <c r="A1639" i="11"/>
  <c r="H1639" i="11" s="1"/>
  <c r="I1639" i="11" s="1"/>
  <c r="A1640" i="11"/>
  <c r="H1640" i="11" s="1"/>
  <c r="I1640" i="11" s="1"/>
  <c r="A1641" i="11"/>
  <c r="H1641" i="11" s="1"/>
  <c r="I1641" i="11" s="1"/>
  <c r="A1642" i="11"/>
  <c r="H1642" i="11" s="1"/>
  <c r="I1642" i="11" s="1"/>
  <c r="A1643" i="11"/>
  <c r="H1643" i="11" s="1"/>
  <c r="I1643" i="11" s="1"/>
  <c r="A1644" i="11"/>
  <c r="H1644" i="11" s="1"/>
  <c r="I1644" i="11" s="1"/>
  <c r="A1645" i="11"/>
  <c r="H1645" i="11" s="1"/>
  <c r="I1645" i="11" s="1"/>
  <c r="A1646" i="11"/>
  <c r="H1646" i="11" s="1"/>
  <c r="I1646" i="11" s="1"/>
  <c r="A1647" i="11"/>
  <c r="H1647" i="11" s="1"/>
  <c r="I1647" i="11" s="1"/>
  <c r="A1648" i="11"/>
  <c r="H1648" i="11" s="1"/>
  <c r="I1648" i="11" s="1"/>
  <c r="A1649" i="11"/>
  <c r="H1649" i="11" s="1"/>
  <c r="I1649" i="11" s="1"/>
  <c r="A1650" i="11"/>
  <c r="H1650" i="11" s="1"/>
  <c r="I1650" i="11" s="1"/>
  <c r="A1651" i="11"/>
  <c r="H1651" i="11" s="1"/>
  <c r="I1651" i="11" s="1"/>
  <c r="A1652" i="11"/>
  <c r="H1652" i="11" s="1"/>
  <c r="I1652" i="11" s="1"/>
  <c r="A1653" i="11"/>
  <c r="H1653" i="11" s="1"/>
  <c r="I1653" i="11" s="1"/>
  <c r="A1654" i="11"/>
  <c r="H1654" i="11" s="1"/>
  <c r="I1654" i="11" s="1"/>
  <c r="A1655" i="11"/>
  <c r="H1655" i="11" s="1"/>
  <c r="I1655" i="11" s="1"/>
  <c r="A1656" i="11"/>
  <c r="H1656" i="11" s="1"/>
  <c r="I1656" i="11" s="1"/>
  <c r="A1657" i="11"/>
  <c r="H1657" i="11" s="1"/>
  <c r="I1657" i="11" s="1"/>
  <c r="A1658" i="11"/>
  <c r="H1658" i="11" s="1"/>
  <c r="I1658" i="11" s="1"/>
  <c r="A1659" i="11"/>
  <c r="H1659" i="11" s="1"/>
  <c r="I1659" i="11" s="1"/>
  <c r="A1660" i="11"/>
  <c r="H1660" i="11" s="1"/>
  <c r="I1660" i="11" s="1"/>
  <c r="A1661" i="11"/>
  <c r="H1661" i="11" s="1"/>
  <c r="I1661" i="11" s="1"/>
  <c r="A1662" i="11"/>
  <c r="H1662" i="11" s="1"/>
  <c r="I1662" i="11" s="1"/>
  <c r="A1663" i="11"/>
  <c r="H1663" i="11" s="1"/>
  <c r="I1663" i="11" s="1"/>
  <c r="A1664" i="11"/>
  <c r="H1664" i="11" s="1"/>
  <c r="I1664" i="11" s="1"/>
  <c r="A1665" i="11"/>
  <c r="H1665" i="11" s="1"/>
  <c r="I1665" i="11" s="1"/>
  <c r="A1666" i="11"/>
  <c r="H1666" i="11" s="1"/>
  <c r="I1666" i="11" s="1"/>
  <c r="A1667" i="11"/>
  <c r="H1667" i="11" s="1"/>
  <c r="I1667" i="11" s="1"/>
  <c r="A1668" i="11"/>
  <c r="H1668" i="11" s="1"/>
  <c r="I1668" i="11" s="1"/>
  <c r="A1669" i="11"/>
  <c r="H1669" i="11" s="1"/>
  <c r="I1669" i="11" s="1"/>
  <c r="A1670" i="11"/>
  <c r="H1670" i="11" s="1"/>
  <c r="I1670" i="11" s="1"/>
  <c r="A1671" i="11"/>
  <c r="H1671" i="11" s="1"/>
  <c r="I1671" i="11" s="1"/>
  <c r="A1672" i="11"/>
  <c r="H1672" i="11" s="1"/>
  <c r="I1672" i="11" s="1"/>
  <c r="A1673" i="11"/>
  <c r="H1673" i="11" s="1"/>
  <c r="I1673" i="11" s="1"/>
  <c r="A1674" i="11"/>
  <c r="H1674" i="11" s="1"/>
  <c r="I1674" i="11" s="1"/>
  <c r="A1675" i="11"/>
  <c r="H1675" i="11" s="1"/>
  <c r="I1675" i="11" s="1"/>
  <c r="A1676" i="11"/>
  <c r="H1676" i="11" s="1"/>
  <c r="I1676" i="11" s="1"/>
  <c r="A1677" i="11"/>
  <c r="H1677" i="11" s="1"/>
  <c r="I1677" i="11" s="1"/>
  <c r="A1678" i="11"/>
  <c r="H1678" i="11" s="1"/>
  <c r="I1678" i="11" s="1"/>
  <c r="A1679" i="11"/>
  <c r="H1679" i="11" s="1"/>
  <c r="I1679" i="11" s="1"/>
  <c r="A1680" i="11"/>
  <c r="H1680" i="11" s="1"/>
  <c r="I1680" i="11" s="1"/>
  <c r="A1681" i="11"/>
  <c r="H1681" i="11" s="1"/>
  <c r="I1681" i="11" s="1"/>
  <c r="A1682" i="11"/>
  <c r="H1682" i="11" s="1"/>
  <c r="I1682" i="11" s="1"/>
  <c r="A1683" i="11"/>
  <c r="H1683" i="11" s="1"/>
  <c r="I1683" i="11" s="1"/>
  <c r="A1684" i="11"/>
  <c r="H1684" i="11" s="1"/>
  <c r="I1684" i="11" s="1"/>
  <c r="A1685" i="11"/>
  <c r="H1685" i="11" s="1"/>
  <c r="I1685" i="11" s="1"/>
  <c r="A1686" i="11"/>
  <c r="H1686" i="11" s="1"/>
  <c r="I1686" i="11" s="1"/>
  <c r="A1687" i="11"/>
  <c r="H1687" i="11" s="1"/>
  <c r="I1687" i="11" s="1"/>
  <c r="A1688" i="11"/>
  <c r="H1688" i="11" s="1"/>
  <c r="I1688" i="11" s="1"/>
  <c r="A1689" i="11"/>
  <c r="H1689" i="11" s="1"/>
  <c r="I1689" i="11" s="1"/>
  <c r="A1690" i="11"/>
  <c r="H1690" i="11" s="1"/>
  <c r="I1690" i="11" s="1"/>
  <c r="A1691" i="11"/>
  <c r="H1691" i="11" s="1"/>
  <c r="I1691" i="11" s="1"/>
  <c r="A1692" i="11"/>
  <c r="H1692" i="11" s="1"/>
  <c r="I1692" i="11" s="1"/>
  <c r="A1693" i="11"/>
  <c r="H1693" i="11" s="1"/>
  <c r="I1693" i="11" s="1"/>
  <c r="A1694" i="11"/>
  <c r="H1694" i="11" s="1"/>
  <c r="I1694" i="11" s="1"/>
  <c r="A1695" i="11"/>
  <c r="H1695" i="11" s="1"/>
  <c r="I1695" i="11" s="1"/>
  <c r="A1696" i="11"/>
  <c r="H1696" i="11" s="1"/>
  <c r="I1696" i="11" s="1"/>
  <c r="A1697" i="11"/>
  <c r="H1697" i="11" s="1"/>
  <c r="I1697" i="11" s="1"/>
  <c r="A1698" i="11"/>
  <c r="H1698" i="11" s="1"/>
  <c r="I1698" i="11" s="1"/>
  <c r="A1699" i="11"/>
  <c r="H1699" i="11" s="1"/>
  <c r="I1699" i="11" s="1"/>
  <c r="A1700" i="11"/>
  <c r="H1700" i="11" s="1"/>
  <c r="I1700" i="11" s="1"/>
  <c r="A1701" i="11"/>
  <c r="H1701" i="11" s="1"/>
  <c r="I1701" i="11" s="1"/>
  <c r="A1702" i="11"/>
  <c r="H1702" i="11" s="1"/>
  <c r="I1702" i="11" s="1"/>
  <c r="A1703" i="11"/>
  <c r="H1703" i="11" s="1"/>
  <c r="I1703" i="11" s="1"/>
  <c r="A1704" i="11"/>
  <c r="H1704" i="11" s="1"/>
  <c r="I1704" i="11" s="1"/>
  <c r="A1705" i="11"/>
  <c r="H1705" i="11" s="1"/>
  <c r="I1705" i="11" s="1"/>
  <c r="A1706" i="11"/>
  <c r="H1706" i="11" s="1"/>
  <c r="I1706" i="11" s="1"/>
  <c r="A1707" i="11"/>
  <c r="H1707" i="11" s="1"/>
  <c r="I1707" i="11" s="1"/>
  <c r="A1708" i="11"/>
  <c r="H1708" i="11" s="1"/>
  <c r="I1708" i="11" s="1"/>
  <c r="A1709" i="11"/>
  <c r="H1709" i="11" s="1"/>
  <c r="I1709" i="11" s="1"/>
  <c r="A1710" i="11"/>
  <c r="H1710" i="11" s="1"/>
  <c r="I1710" i="11" s="1"/>
  <c r="A1711" i="11"/>
  <c r="H1711" i="11" s="1"/>
  <c r="I1711" i="11" s="1"/>
  <c r="A1712" i="11"/>
  <c r="H1712" i="11" s="1"/>
  <c r="I1712" i="11" s="1"/>
  <c r="A1713" i="11"/>
  <c r="H1713" i="11" s="1"/>
  <c r="I1713" i="11" s="1"/>
  <c r="A1714" i="11"/>
  <c r="H1714" i="11" s="1"/>
  <c r="I1714" i="11" s="1"/>
  <c r="A1715" i="11"/>
  <c r="H1715" i="11" s="1"/>
  <c r="I1715" i="11" s="1"/>
  <c r="A1716" i="11"/>
  <c r="H1716" i="11" s="1"/>
  <c r="I1716" i="11" s="1"/>
  <c r="A1717" i="11"/>
  <c r="H1717" i="11" s="1"/>
  <c r="I1717" i="11" s="1"/>
  <c r="A1718" i="11"/>
  <c r="H1718" i="11" s="1"/>
  <c r="I1718" i="11" s="1"/>
  <c r="A1719" i="11"/>
  <c r="H1719" i="11" s="1"/>
  <c r="I1719" i="11" s="1"/>
  <c r="A1720" i="11"/>
  <c r="H1720" i="11" s="1"/>
  <c r="I1720" i="11" s="1"/>
  <c r="A1721" i="11"/>
  <c r="H1721" i="11" s="1"/>
  <c r="I1721" i="11" s="1"/>
  <c r="A1722" i="11"/>
  <c r="H1722" i="11" s="1"/>
  <c r="I1722" i="11" s="1"/>
  <c r="A1723" i="11"/>
  <c r="H1723" i="11" s="1"/>
  <c r="I1723" i="11" s="1"/>
  <c r="A1724" i="11"/>
  <c r="H1724" i="11" s="1"/>
  <c r="I1724" i="11" s="1"/>
  <c r="A1725" i="11"/>
  <c r="H1725" i="11" s="1"/>
  <c r="I1725" i="11" s="1"/>
  <c r="A1726" i="11"/>
  <c r="H1726" i="11" s="1"/>
  <c r="I1726" i="11" s="1"/>
  <c r="A1727" i="11"/>
  <c r="H1727" i="11" s="1"/>
  <c r="I1727" i="11" s="1"/>
  <c r="A1728" i="11"/>
  <c r="H1728" i="11" s="1"/>
  <c r="I1728" i="11" s="1"/>
  <c r="A1729" i="11"/>
  <c r="H1729" i="11" s="1"/>
  <c r="I1729" i="11" s="1"/>
  <c r="A1730" i="11"/>
  <c r="H1730" i="11" s="1"/>
  <c r="I1730" i="11" s="1"/>
  <c r="A1731" i="11"/>
  <c r="H1731" i="11" s="1"/>
  <c r="I1731" i="11" s="1"/>
  <c r="A1732" i="11"/>
  <c r="H1732" i="11" s="1"/>
  <c r="I1732" i="11" s="1"/>
  <c r="A1733" i="11"/>
  <c r="H1733" i="11" s="1"/>
  <c r="I1733" i="11" s="1"/>
  <c r="A1734" i="11"/>
  <c r="H1734" i="11" s="1"/>
  <c r="I1734" i="11" s="1"/>
  <c r="A1735" i="11"/>
  <c r="H1735" i="11" s="1"/>
  <c r="I1735" i="11" s="1"/>
  <c r="A1736" i="11"/>
  <c r="H1736" i="11" s="1"/>
  <c r="I1736" i="11" s="1"/>
  <c r="A1737" i="11"/>
  <c r="H1737" i="11" s="1"/>
  <c r="I1737" i="11" s="1"/>
  <c r="A1738" i="11"/>
  <c r="H1738" i="11" s="1"/>
  <c r="I1738" i="11" s="1"/>
  <c r="A1739" i="11"/>
  <c r="H1739" i="11" s="1"/>
  <c r="I1739" i="11" s="1"/>
  <c r="A1740" i="11"/>
  <c r="H1740" i="11" s="1"/>
  <c r="I1740" i="11" s="1"/>
  <c r="A1741" i="11"/>
  <c r="H1741" i="11" s="1"/>
  <c r="I1741" i="11" s="1"/>
  <c r="A1742" i="11"/>
  <c r="H1742" i="11" s="1"/>
  <c r="I1742" i="11" s="1"/>
  <c r="A1743" i="11"/>
  <c r="H1743" i="11" s="1"/>
  <c r="I1743" i="11" s="1"/>
  <c r="A1744" i="11"/>
  <c r="H1744" i="11" s="1"/>
  <c r="I1744" i="11" s="1"/>
  <c r="A1745" i="11"/>
  <c r="H1745" i="11" s="1"/>
  <c r="I1745" i="11" s="1"/>
  <c r="A1746" i="11"/>
  <c r="H1746" i="11" s="1"/>
  <c r="I1746" i="11" s="1"/>
  <c r="A1747" i="11"/>
  <c r="H1747" i="11" s="1"/>
  <c r="I1747" i="11" s="1"/>
  <c r="A1748" i="11"/>
  <c r="H1748" i="11" s="1"/>
  <c r="I1748" i="11" s="1"/>
  <c r="A1749" i="11"/>
  <c r="H1749" i="11" s="1"/>
  <c r="I1749" i="11" s="1"/>
  <c r="A1750" i="11"/>
  <c r="H1750" i="11" s="1"/>
  <c r="I1750" i="11" s="1"/>
  <c r="A1751" i="11"/>
  <c r="H1751" i="11" s="1"/>
  <c r="I1751" i="11" s="1"/>
  <c r="A1752" i="11"/>
  <c r="H1752" i="11" s="1"/>
  <c r="I1752" i="11" s="1"/>
  <c r="A1753" i="11"/>
  <c r="H1753" i="11" s="1"/>
  <c r="I1753" i="11" s="1"/>
  <c r="A1754" i="11"/>
  <c r="H1754" i="11" s="1"/>
  <c r="I1754" i="11" s="1"/>
  <c r="A1755" i="11"/>
  <c r="H1755" i="11" s="1"/>
  <c r="I1755" i="11" s="1"/>
  <c r="A1756" i="11"/>
  <c r="H1756" i="11" s="1"/>
  <c r="I1756" i="11" s="1"/>
  <c r="A1757" i="11"/>
  <c r="H1757" i="11" s="1"/>
  <c r="I1757" i="11" s="1"/>
  <c r="A1758" i="11"/>
  <c r="H1758" i="11" s="1"/>
  <c r="I1758" i="11" s="1"/>
  <c r="A1759" i="11"/>
  <c r="H1759" i="11" s="1"/>
  <c r="I1759" i="11" s="1"/>
  <c r="A1760" i="11"/>
  <c r="H1760" i="11" s="1"/>
  <c r="I1760" i="11" s="1"/>
  <c r="A1761" i="11"/>
  <c r="H1761" i="11" s="1"/>
  <c r="I1761" i="11" s="1"/>
  <c r="A1762" i="11"/>
  <c r="H1762" i="11" s="1"/>
  <c r="I1762" i="11" s="1"/>
  <c r="A1763" i="11"/>
  <c r="H1763" i="11" s="1"/>
  <c r="I1763" i="11" s="1"/>
  <c r="A1764" i="11"/>
  <c r="H1764" i="11" s="1"/>
  <c r="I1764" i="11" s="1"/>
  <c r="A1765" i="11"/>
  <c r="H1765" i="11" s="1"/>
  <c r="I1765" i="11" s="1"/>
  <c r="A1766" i="11"/>
  <c r="H1766" i="11" s="1"/>
  <c r="I1766" i="11" s="1"/>
  <c r="A1767" i="11"/>
  <c r="H1767" i="11" s="1"/>
  <c r="I1767" i="11" s="1"/>
  <c r="A1768" i="11"/>
  <c r="H1768" i="11" s="1"/>
  <c r="I1768" i="11" s="1"/>
  <c r="A1769" i="11"/>
  <c r="H1769" i="11" s="1"/>
  <c r="I1769" i="11" s="1"/>
  <c r="A1770" i="11"/>
  <c r="H1770" i="11" s="1"/>
  <c r="I1770" i="11" s="1"/>
  <c r="A1771" i="11"/>
  <c r="H1771" i="11" s="1"/>
  <c r="I1771" i="11" s="1"/>
  <c r="A1772" i="11"/>
  <c r="H1772" i="11" s="1"/>
  <c r="I1772" i="11" s="1"/>
  <c r="A1773" i="11"/>
  <c r="H1773" i="11" s="1"/>
  <c r="I1773" i="11" s="1"/>
  <c r="A1774" i="11"/>
  <c r="H1774" i="11" s="1"/>
  <c r="I1774" i="11" s="1"/>
  <c r="A1775" i="11"/>
  <c r="H1775" i="11" s="1"/>
  <c r="I1775" i="11" s="1"/>
  <c r="A1776" i="11"/>
  <c r="H1776" i="11" s="1"/>
  <c r="I1776" i="11" s="1"/>
  <c r="A1777" i="11"/>
  <c r="H1777" i="11" s="1"/>
  <c r="I1777" i="11" s="1"/>
  <c r="A1778" i="11"/>
  <c r="H1778" i="11" s="1"/>
  <c r="I1778" i="11" s="1"/>
  <c r="A1779" i="11"/>
  <c r="H1779" i="11" s="1"/>
  <c r="I1779" i="11" s="1"/>
  <c r="A1780" i="11"/>
  <c r="H1780" i="11" s="1"/>
  <c r="I1780" i="11" s="1"/>
  <c r="A1781" i="11"/>
  <c r="H1781" i="11" s="1"/>
  <c r="I1781" i="11" s="1"/>
  <c r="A1782" i="11"/>
  <c r="H1782" i="11" s="1"/>
  <c r="I1782" i="11" s="1"/>
  <c r="A1783" i="11"/>
  <c r="H1783" i="11" s="1"/>
  <c r="I1783" i="11" s="1"/>
  <c r="A1784" i="11"/>
  <c r="H1784" i="11" s="1"/>
  <c r="I1784" i="11" s="1"/>
  <c r="A1785" i="11"/>
  <c r="H1785" i="11" s="1"/>
  <c r="I1785" i="11" s="1"/>
  <c r="A1786" i="11"/>
  <c r="H1786" i="11" s="1"/>
  <c r="I1786" i="11" s="1"/>
  <c r="A1787" i="11"/>
  <c r="H1787" i="11" s="1"/>
  <c r="I1787" i="11" s="1"/>
  <c r="A1788" i="11"/>
  <c r="H1788" i="11" s="1"/>
  <c r="I1788" i="11" s="1"/>
  <c r="A1789" i="11"/>
  <c r="H1789" i="11" s="1"/>
  <c r="I1789" i="11" s="1"/>
  <c r="A1790" i="11"/>
  <c r="H1790" i="11" s="1"/>
  <c r="I1790" i="11" s="1"/>
  <c r="A1791" i="11"/>
  <c r="H1791" i="11" s="1"/>
  <c r="I1791" i="11" s="1"/>
  <c r="A1792" i="11"/>
  <c r="H1792" i="11" s="1"/>
  <c r="I1792" i="11" s="1"/>
  <c r="A1793" i="11"/>
  <c r="H1793" i="11" s="1"/>
  <c r="I1793" i="11" s="1"/>
  <c r="A1794" i="11"/>
  <c r="H1794" i="11" s="1"/>
  <c r="I1794" i="11" s="1"/>
  <c r="A1795" i="11"/>
  <c r="H1795" i="11" s="1"/>
  <c r="I1795" i="11" s="1"/>
  <c r="A1796" i="11"/>
  <c r="H1796" i="11" s="1"/>
  <c r="I1796" i="11" s="1"/>
  <c r="A1797" i="11"/>
  <c r="H1797" i="11" s="1"/>
  <c r="I1797" i="11" s="1"/>
  <c r="A1798" i="11"/>
  <c r="H1798" i="11" s="1"/>
  <c r="I1798" i="11" s="1"/>
  <c r="A1799" i="11"/>
  <c r="H1799" i="11" s="1"/>
  <c r="I1799" i="11" s="1"/>
  <c r="A1800" i="11"/>
  <c r="H1800" i="11" s="1"/>
  <c r="I1800" i="11" s="1"/>
  <c r="A1801" i="11"/>
  <c r="H1801" i="11" s="1"/>
  <c r="I1801" i="11" s="1"/>
  <c r="A1802" i="11"/>
  <c r="H1802" i="11" s="1"/>
  <c r="I1802" i="11" s="1"/>
  <c r="A1803" i="11"/>
  <c r="H1803" i="11" s="1"/>
  <c r="I1803" i="11" s="1"/>
  <c r="A1804" i="11"/>
  <c r="H1804" i="11" s="1"/>
  <c r="I1804" i="11" s="1"/>
  <c r="A1805" i="11"/>
  <c r="H1805" i="11" s="1"/>
  <c r="I1805" i="11" s="1"/>
  <c r="A1806" i="11"/>
  <c r="H1806" i="11" s="1"/>
  <c r="I1806" i="11" s="1"/>
  <c r="A1807" i="11"/>
  <c r="H1807" i="11" s="1"/>
  <c r="I1807" i="11" s="1"/>
  <c r="A1808" i="11"/>
  <c r="H1808" i="11" s="1"/>
  <c r="I1808" i="11" s="1"/>
  <c r="A1809" i="11"/>
  <c r="H1809" i="11" s="1"/>
  <c r="I1809" i="11" s="1"/>
  <c r="A1810" i="11"/>
  <c r="H1810" i="11" s="1"/>
  <c r="I1810" i="11" s="1"/>
  <c r="A1811" i="11"/>
  <c r="H1811" i="11" s="1"/>
  <c r="I1811" i="11" s="1"/>
  <c r="A1812" i="11"/>
  <c r="H1812" i="11" s="1"/>
  <c r="I1812" i="11" s="1"/>
  <c r="A1813" i="11"/>
  <c r="H1813" i="11" s="1"/>
  <c r="I1813" i="11" s="1"/>
  <c r="A1814" i="11"/>
  <c r="H1814" i="11" s="1"/>
  <c r="I1814" i="11" s="1"/>
  <c r="A1815" i="11"/>
  <c r="H1815" i="11" s="1"/>
  <c r="I1815" i="11" s="1"/>
  <c r="A1816" i="11"/>
  <c r="H1816" i="11" s="1"/>
  <c r="I1816" i="11" s="1"/>
  <c r="A1817" i="11"/>
  <c r="H1817" i="11" s="1"/>
  <c r="I1817" i="11" s="1"/>
  <c r="A1818" i="11"/>
  <c r="H1818" i="11" s="1"/>
  <c r="I1818" i="11" s="1"/>
  <c r="A1819" i="11"/>
  <c r="H1819" i="11" s="1"/>
  <c r="I1819" i="11" s="1"/>
  <c r="A1820" i="11"/>
  <c r="H1820" i="11" s="1"/>
  <c r="I1820" i="11" s="1"/>
  <c r="A1821" i="11"/>
  <c r="H1821" i="11" s="1"/>
  <c r="I1821" i="11" s="1"/>
  <c r="A1822" i="11"/>
  <c r="H1822" i="11" s="1"/>
  <c r="I1822" i="11" s="1"/>
  <c r="A1823" i="11"/>
  <c r="H1823" i="11" s="1"/>
  <c r="I1823" i="11" s="1"/>
  <c r="A1824" i="11"/>
  <c r="H1824" i="11" s="1"/>
  <c r="I1824" i="11" s="1"/>
  <c r="A1825" i="11"/>
  <c r="H1825" i="11" s="1"/>
  <c r="I1825" i="11" s="1"/>
  <c r="A1826" i="11"/>
  <c r="H1826" i="11" s="1"/>
  <c r="I1826" i="11" s="1"/>
  <c r="A1827" i="11"/>
  <c r="H1827" i="11" s="1"/>
  <c r="I1827" i="11" s="1"/>
  <c r="A1828" i="11"/>
  <c r="H1828" i="11" s="1"/>
  <c r="I1828" i="11" s="1"/>
  <c r="A1829" i="11"/>
  <c r="H1829" i="11" s="1"/>
  <c r="I1829" i="11" s="1"/>
  <c r="A1830" i="11"/>
  <c r="H1830" i="11" s="1"/>
  <c r="I1830" i="11" s="1"/>
  <c r="A1831" i="11"/>
  <c r="H1831" i="11" s="1"/>
  <c r="I1831" i="11" s="1"/>
  <c r="A1832" i="11"/>
  <c r="H1832" i="11" s="1"/>
  <c r="I1832" i="11" s="1"/>
  <c r="A1833" i="11"/>
  <c r="H1833" i="11" s="1"/>
  <c r="I1833" i="11" s="1"/>
  <c r="A1834" i="11"/>
  <c r="H1834" i="11" s="1"/>
  <c r="I1834" i="11" s="1"/>
  <c r="A1835" i="11"/>
  <c r="H1835" i="11" s="1"/>
  <c r="I1835" i="11" s="1"/>
  <c r="A1836" i="11"/>
  <c r="H1836" i="11" s="1"/>
  <c r="I1836" i="11" s="1"/>
  <c r="A1837" i="11"/>
  <c r="H1837" i="11" s="1"/>
  <c r="I1837" i="11" s="1"/>
  <c r="A1838" i="11"/>
  <c r="H1838" i="11" s="1"/>
  <c r="I1838" i="11" s="1"/>
  <c r="A1839" i="11"/>
  <c r="H1839" i="11" s="1"/>
  <c r="I1839" i="11" s="1"/>
  <c r="A1840" i="11"/>
  <c r="H1840" i="11" s="1"/>
  <c r="I1840" i="11" s="1"/>
  <c r="A1841" i="11"/>
  <c r="H1841" i="11" s="1"/>
  <c r="I1841" i="11" s="1"/>
  <c r="A1842" i="11"/>
  <c r="H1842" i="11" s="1"/>
  <c r="I1842" i="11" s="1"/>
  <c r="A1843" i="11"/>
  <c r="H1843" i="11" s="1"/>
  <c r="I1843" i="11" s="1"/>
  <c r="A1844" i="11"/>
  <c r="H1844" i="11" s="1"/>
  <c r="I1844" i="11" s="1"/>
  <c r="A1845" i="11"/>
  <c r="H1845" i="11" s="1"/>
  <c r="I1845" i="11" s="1"/>
  <c r="A1846" i="11"/>
  <c r="H1846" i="11" s="1"/>
  <c r="I1846" i="11" s="1"/>
  <c r="A1847" i="11"/>
  <c r="H1847" i="11" s="1"/>
  <c r="I1847" i="11" s="1"/>
  <c r="A1848" i="11"/>
  <c r="H1848" i="11" s="1"/>
  <c r="I1848" i="11" s="1"/>
  <c r="A1849" i="11"/>
  <c r="H1849" i="11" s="1"/>
  <c r="I1849" i="11" s="1"/>
  <c r="A1850" i="11"/>
  <c r="H1850" i="11" s="1"/>
  <c r="I1850" i="11" s="1"/>
  <c r="A1851" i="11"/>
  <c r="H1851" i="11" s="1"/>
  <c r="I1851" i="11" s="1"/>
  <c r="A1852" i="11"/>
  <c r="H1852" i="11" s="1"/>
  <c r="I1852" i="11" s="1"/>
  <c r="A1853" i="11"/>
  <c r="H1853" i="11" s="1"/>
  <c r="I1853" i="11" s="1"/>
  <c r="A1854" i="11"/>
  <c r="H1854" i="11" s="1"/>
  <c r="I1854" i="11" s="1"/>
  <c r="A1855" i="11"/>
  <c r="H1855" i="11" s="1"/>
  <c r="I1855" i="11" s="1"/>
  <c r="A1856" i="11"/>
  <c r="H1856" i="11" s="1"/>
  <c r="I1856" i="11" s="1"/>
  <c r="A1857" i="11"/>
  <c r="H1857" i="11" s="1"/>
  <c r="I1857" i="11" s="1"/>
  <c r="A1858" i="11"/>
  <c r="H1858" i="11" s="1"/>
  <c r="I1858" i="11" s="1"/>
  <c r="A1859" i="11"/>
  <c r="H1859" i="11" s="1"/>
  <c r="I1859" i="11" s="1"/>
  <c r="A1860" i="11"/>
  <c r="H1860" i="11" s="1"/>
  <c r="I1860" i="11" s="1"/>
  <c r="A1861" i="11"/>
  <c r="H1861" i="11" s="1"/>
  <c r="I1861" i="11" s="1"/>
  <c r="A1862" i="11"/>
  <c r="H1862" i="11" s="1"/>
  <c r="I1862" i="11" s="1"/>
  <c r="A1863" i="11"/>
  <c r="H1863" i="11" s="1"/>
  <c r="I1863" i="11" s="1"/>
  <c r="A1864" i="11"/>
  <c r="H1864" i="11" s="1"/>
  <c r="I1864" i="11" s="1"/>
  <c r="A1865" i="11"/>
  <c r="H1865" i="11" s="1"/>
  <c r="I1865" i="11" s="1"/>
  <c r="A1866" i="11"/>
  <c r="H1866" i="11" s="1"/>
  <c r="I1866" i="11" s="1"/>
  <c r="A1867" i="11"/>
  <c r="H1867" i="11" s="1"/>
  <c r="I1867" i="11" s="1"/>
  <c r="A1868" i="11"/>
  <c r="H1868" i="11" s="1"/>
  <c r="I1868" i="11" s="1"/>
  <c r="A1869" i="11"/>
  <c r="H1869" i="11" s="1"/>
  <c r="I1869" i="11" s="1"/>
  <c r="A1870" i="11"/>
  <c r="H1870" i="11" s="1"/>
  <c r="I1870" i="11" s="1"/>
  <c r="A1871" i="11"/>
  <c r="H1871" i="11" s="1"/>
  <c r="I1871" i="11" s="1"/>
  <c r="A1872" i="11"/>
  <c r="H1872" i="11" s="1"/>
  <c r="I1872" i="11" s="1"/>
  <c r="A1873" i="11"/>
  <c r="H1873" i="11" s="1"/>
  <c r="I1873" i="11" s="1"/>
  <c r="A1874" i="11"/>
  <c r="H1874" i="11" s="1"/>
  <c r="I1874" i="11" s="1"/>
  <c r="A1875" i="11"/>
  <c r="H1875" i="11" s="1"/>
  <c r="I1875" i="11" s="1"/>
  <c r="A1876" i="11"/>
  <c r="H1876" i="11" s="1"/>
  <c r="I1876" i="11" s="1"/>
  <c r="A1877" i="11"/>
  <c r="H1877" i="11" s="1"/>
  <c r="I1877" i="11" s="1"/>
  <c r="A1878" i="11"/>
  <c r="H1878" i="11" s="1"/>
  <c r="I1878" i="11" s="1"/>
  <c r="A1879" i="11"/>
  <c r="H1879" i="11" s="1"/>
  <c r="I1879" i="11" s="1"/>
  <c r="A1880" i="11"/>
  <c r="H1880" i="11" s="1"/>
  <c r="I1880" i="11" s="1"/>
  <c r="A1881" i="11"/>
  <c r="H1881" i="11" s="1"/>
  <c r="I1881" i="11" s="1"/>
  <c r="A1882" i="11"/>
  <c r="H1882" i="11" s="1"/>
  <c r="I1882" i="11" s="1"/>
  <c r="A1883" i="11"/>
  <c r="H1883" i="11" s="1"/>
  <c r="I1883" i="11" s="1"/>
  <c r="A1884" i="11"/>
  <c r="H1884" i="11" s="1"/>
  <c r="I1884" i="11" s="1"/>
  <c r="A1885" i="11"/>
  <c r="H1885" i="11" s="1"/>
  <c r="I1885" i="11" s="1"/>
  <c r="A1886" i="11"/>
  <c r="H1886" i="11" s="1"/>
  <c r="I1886" i="11" s="1"/>
  <c r="A1887" i="11"/>
  <c r="H1887" i="11" s="1"/>
  <c r="I1887" i="11" s="1"/>
  <c r="A1888" i="11"/>
  <c r="H1888" i="11" s="1"/>
  <c r="I1888" i="11" s="1"/>
  <c r="A1889" i="11"/>
  <c r="H1889" i="11" s="1"/>
  <c r="I1889" i="11" s="1"/>
  <c r="A1890" i="11"/>
  <c r="H1890" i="11" s="1"/>
  <c r="I1890" i="11" s="1"/>
  <c r="A1891" i="11"/>
  <c r="H1891" i="11" s="1"/>
  <c r="I1891" i="11" s="1"/>
  <c r="A1892" i="11"/>
  <c r="H1892" i="11" s="1"/>
  <c r="I1892" i="11" s="1"/>
  <c r="A1893" i="11"/>
  <c r="H1893" i="11" s="1"/>
  <c r="I1893" i="11" s="1"/>
  <c r="A1894" i="11"/>
  <c r="H1894" i="11" s="1"/>
  <c r="I1894" i="11" s="1"/>
  <c r="A1895" i="11"/>
  <c r="H1895" i="11" s="1"/>
  <c r="I1895" i="11" s="1"/>
  <c r="A1896" i="11"/>
  <c r="H1896" i="11" s="1"/>
  <c r="I1896" i="11" s="1"/>
  <c r="A1897" i="11"/>
  <c r="H1897" i="11" s="1"/>
  <c r="I1897" i="11" s="1"/>
  <c r="A1898" i="11"/>
  <c r="H1898" i="11" s="1"/>
  <c r="I1898" i="11" s="1"/>
  <c r="A1899" i="11"/>
  <c r="H1899" i="11" s="1"/>
  <c r="I1899" i="11" s="1"/>
  <c r="A1900" i="11"/>
  <c r="H1900" i="11" s="1"/>
  <c r="I1900" i="11" s="1"/>
  <c r="A1901" i="11"/>
  <c r="H1901" i="11" s="1"/>
  <c r="I1901" i="11" s="1"/>
  <c r="A1902" i="11"/>
  <c r="H1902" i="11" s="1"/>
  <c r="I1902" i="11" s="1"/>
  <c r="A1903" i="11"/>
  <c r="H1903" i="11" s="1"/>
  <c r="I1903" i="11" s="1"/>
  <c r="A1904" i="11"/>
  <c r="H1904" i="11" s="1"/>
  <c r="I1904" i="11" s="1"/>
  <c r="A1905" i="11"/>
  <c r="H1905" i="11" s="1"/>
  <c r="I1905" i="11" s="1"/>
  <c r="A1906" i="11"/>
  <c r="H1906" i="11" s="1"/>
  <c r="I1906" i="11" s="1"/>
  <c r="A1907" i="11"/>
  <c r="H1907" i="11" s="1"/>
  <c r="I1907" i="11" s="1"/>
  <c r="A1908" i="11"/>
  <c r="H1908" i="11" s="1"/>
  <c r="I1908" i="11" s="1"/>
  <c r="A1909" i="11"/>
  <c r="H1909" i="11" s="1"/>
  <c r="I1909" i="11" s="1"/>
  <c r="A1910" i="11"/>
  <c r="H1910" i="11" s="1"/>
  <c r="I1910" i="11" s="1"/>
  <c r="A1911" i="11"/>
  <c r="H1911" i="11" s="1"/>
  <c r="I1911" i="11" s="1"/>
  <c r="A1912" i="11"/>
  <c r="H1912" i="11" s="1"/>
  <c r="I1912" i="11" s="1"/>
  <c r="A1913" i="11"/>
  <c r="H1913" i="11" s="1"/>
  <c r="I1913" i="11" s="1"/>
  <c r="A1914" i="11"/>
  <c r="H1914" i="11" s="1"/>
  <c r="I1914" i="11" s="1"/>
  <c r="A1915" i="11"/>
  <c r="H1915" i="11" s="1"/>
  <c r="I1915" i="11" s="1"/>
  <c r="A1916" i="11"/>
  <c r="H1916" i="11" s="1"/>
  <c r="I1916" i="11" s="1"/>
  <c r="A1917" i="11"/>
  <c r="H1917" i="11" s="1"/>
  <c r="I1917" i="11" s="1"/>
  <c r="A1918" i="11"/>
  <c r="H1918" i="11" s="1"/>
  <c r="I1918" i="11" s="1"/>
  <c r="A1919" i="11"/>
  <c r="H1919" i="11" s="1"/>
  <c r="I1919" i="11" s="1"/>
  <c r="A1920" i="11"/>
  <c r="H1920" i="11" s="1"/>
  <c r="I1920" i="11" s="1"/>
  <c r="A1921" i="11"/>
  <c r="H1921" i="11" s="1"/>
  <c r="I1921" i="11" s="1"/>
  <c r="A1922" i="11"/>
  <c r="H1922" i="11" s="1"/>
  <c r="I1922" i="11" s="1"/>
  <c r="A1923" i="11"/>
  <c r="H1923" i="11" s="1"/>
  <c r="I1923" i="11" s="1"/>
  <c r="A1924" i="11"/>
  <c r="H1924" i="11" s="1"/>
  <c r="I1924" i="11" s="1"/>
  <c r="A1925" i="11"/>
  <c r="H1925" i="11" s="1"/>
  <c r="I1925" i="11" s="1"/>
  <c r="A1926" i="11"/>
  <c r="H1926" i="11" s="1"/>
  <c r="I1926" i="11" s="1"/>
  <c r="A1927" i="11"/>
  <c r="H1927" i="11" s="1"/>
  <c r="I1927" i="11" s="1"/>
  <c r="A1928" i="11"/>
  <c r="H1928" i="11" s="1"/>
  <c r="I1928" i="11" s="1"/>
  <c r="A1929" i="11"/>
  <c r="H1929" i="11" s="1"/>
  <c r="I1929" i="11" s="1"/>
  <c r="A1930" i="11"/>
  <c r="H1930" i="11" s="1"/>
  <c r="I1930" i="11" s="1"/>
  <c r="A1931" i="11"/>
  <c r="H1931" i="11" s="1"/>
  <c r="I1931" i="11" s="1"/>
  <c r="A1932" i="11"/>
  <c r="H1932" i="11" s="1"/>
  <c r="I1932" i="11" s="1"/>
  <c r="A1933" i="11"/>
  <c r="H1933" i="11" s="1"/>
  <c r="I1933" i="11" s="1"/>
  <c r="A1934" i="11"/>
  <c r="H1934" i="11" s="1"/>
  <c r="I1934" i="11" s="1"/>
  <c r="A1935" i="11"/>
  <c r="H1935" i="11" s="1"/>
  <c r="I1935" i="11" s="1"/>
  <c r="A1936" i="11"/>
  <c r="H1936" i="11" s="1"/>
  <c r="I1936" i="11" s="1"/>
  <c r="A1937" i="11"/>
  <c r="H1937" i="11" s="1"/>
  <c r="I1937" i="11" s="1"/>
  <c r="A1938" i="11"/>
  <c r="H1938" i="11" s="1"/>
  <c r="I1938" i="11" s="1"/>
  <c r="A1939" i="11"/>
  <c r="H1939" i="11" s="1"/>
  <c r="I1939" i="11" s="1"/>
  <c r="A1940" i="11"/>
  <c r="H1940" i="11" s="1"/>
  <c r="I1940" i="11" s="1"/>
  <c r="A1941" i="11"/>
  <c r="H1941" i="11" s="1"/>
  <c r="I1941" i="11" s="1"/>
  <c r="A1942" i="11"/>
  <c r="H1942" i="11" s="1"/>
  <c r="I1942" i="11" s="1"/>
  <c r="A1943" i="11"/>
  <c r="H1943" i="11" s="1"/>
  <c r="I1943" i="11" s="1"/>
  <c r="A1944" i="11"/>
  <c r="H1944" i="11" s="1"/>
  <c r="I1944" i="11" s="1"/>
  <c r="A1945" i="11"/>
  <c r="H1945" i="11" s="1"/>
  <c r="I1945" i="11" s="1"/>
  <c r="A1946" i="11"/>
  <c r="H1946" i="11" s="1"/>
  <c r="I1946" i="11" s="1"/>
  <c r="A1947" i="11"/>
  <c r="H1947" i="11" s="1"/>
  <c r="I1947" i="11" s="1"/>
  <c r="A1948" i="11"/>
  <c r="H1948" i="11" s="1"/>
  <c r="I1948" i="11" s="1"/>
  <c r="A1949" i="11"/>
  <c r="H1949" i="11" s="1"/>
  <c r="I1949" i="11" s="1"/>
  <c r="A1950" i="11"/>
  <c r="H1950" i="11" s="1"/>
  <c r="I1950" i="11" s="1"/>
  <c r="A1951" i="11"/>
  <c r="H1951" i="11" s="1"/>
  <c r="I1951" i="11" s="1"/>
  <c r="A1952" i="11"/>
  <c r="H1952" i="11" s="1"/>
  <c r="I1952" i="11" s="1"/>
  <c r="A1953" i="11"/>
  <c r="H1953" i="11" s="1"/>
  <c r="I1953" i="11" s="1"/>
  <c r="A1954" i="11"/>
  <c r="H1954" i="11" s="1"/>
  <c r="I1954" i="11" s="1"/>
  <c r="A1955" i="11"/>
  <c r="H1955" i="11" s="1"/>
  <c r="I1955" i="11" s="1"/>
  <c r="A1956" i="11"/>
  <c r="H1956" i="11" s="1"/>
  <c r="I1956" i="11" s="1"/>
  <c r="A1957" i="11"/>
  <c r="H1957" i="11" s="1"/>
  <c r="I1957" i="11" s="1"/>
  <c r="A1958" i="11"/>
  <c r="H1958" i="11" s="1"/>
  <c r="I1958" i="11" s="1"/>
  <c r="A1959" i="11"/>
  <c r="H1959" i="11" s="1"/>
  <c r="I1959" i="11" s="1"/>
  <c r="A1960" i="11"/>
  <c r="H1960" i="11" s="1"/>
  <c r="I1960" i="11" s="1"/>
  <c r="A1961" i="11"/>
  <c r="H1961" i="11" s="1"/>
  <c r="I1961" i="11" s="1"/>
  <c r="A1962" i="11"/>
  <c r="H1962" i="11" s="1"/>
  <c r="I1962" i="11" s="1"/>
  <c r="A1963" i="11"/>
  <c r="H1963" i="11" s="1"/>
  <c r="I1963" i="11" s="1"/>
  <c r="A1964" i="11"/>
  <c r="H1964" i="11" s="1"/>
  <c r="I1964" i="11" s="1"/>
  <c r="A1965" i="11"/>
  <c r="H1965" i="11" s="1"/>
  <c r="I1965" i="11" s="1"/>
  <c r="A1966" i="11"/>
  <c r="H1966" i="11" s="1"/>
  <c r="I1966" i="11" s="1"/>
  <c r="A1967" i="11"/>
  <c r="H1967" i="11" s="1"/>
  <c r="I1967" i="11" s="1"/>
  <c r="A1968" i="11"/>
  <c r="H1968" i="11" s="1"/>
  <c r="I1968" i="11" s="1"/>
  <c r="A1969" i="11"/>
  <c r="H1969" i="11" s="1"/>
  <c r="I1969" i="11" s="1"/>
  <c r="A1970" i="11"/>
  <c r="H1970" i="11" s="1"/>
  <c r="I1970" i="11" s="1"/>
  <c r="A1971" i="11"/>
  <c r="H1971" i="11" s="1"/>
  <c r="I1971" i="11" s="1"/>
  <c r="A1972" i="11"/>
  <c r="H1972" i="11" s="1"/>
  <c r="I1972" i="11" s="1"/>
  <c r="A1973" i="11"/>
  <c r="H1973" i="11" s="1"/>
  <c r="I1973" i="11" s="1"/>
  <c r="A1974" i="11"/>
  <c r="H1974" i="11" s="1"/>
  <c r="I1974" i="11" s="1"/>
  <c r="A1975" i="11"/>
  <c r="H1975" i="11" s="1"/>
  <c r="I1975" i="11" s="1"/>
  <c r="A1976" i="11"/>
  <c r="H1976" i="11" s="1"/>
  <c r="I1976" i="11" s="1"/>
  <c r="A1977" i="11"/>
  <c r="H1977" i="11" s="1"/>
  <c r="I1977" i="11" s="1"/>
  <c r="A1978" i="11"/>
  <c r="H1978" i="11" s="1"/>
  <c r="I1978" i="11" s="1"/>
  <c r="A1979" i="11"/>
  <c r="H1979" i="11" s="1"/>
  <c r="I1979" i="11" s="1"/>
  <c r="A1980" i="11"/>
  <c r="H1980" i="11" s="1"/>
  <c r="I1980" i="11" s="1"/>
  <c r="A1981" i="11"/>
  <c r="H1981" i="11" s="1"/>
  <c r="I1981" i="11" s="1"/>
  <c r="A1982" i="11"/>
  <c r="H1982" i="11" s="1"/>
  <c r="I1982" i="11" s="1"/>
  <c r="A1983" i="11"/>
  <c r="H1983" i="11" s="1"/>
  <c r="I1983" i="11" s="1"/>
  <c r="A1984" i="11"/>
  <c r="H1984" i="11" s="1"/>
  <c r="I1984" i="11" s="1"/>
  <c r="A1985" i="11"/>
  <c r="H1985" i="11" s="1"/>
  <c r="I1985" i="11" s="1"/>
  <c r="A1986" i="11"/>
  <c r="H1986" i="11" s="1"/>
  <c r="I1986" i="11" s="1"/>
  <c r="A1987" i="11"/>
  <c r="H1987" i="11" s="1"/>
  <c r="I1987" i="11" s="1"/>
  <c r="A1988" i="11"/>
  <c r="H1988" i="11" s="1"/>
  <c r="I1988" i="11" s="1"/>
  <c r="A1989" i="11"/>
  <c r="H1989" i="11" s="1"/>
  <c r="I1989" i="11" s="1"/>
  <c r="A1990" i="11"/>
  <c r="H1990" i="11" s="1"/>
  <c r="I1990" i="11" s="1"/>
  <c r="A1991" i="11"/>
  <c r="H1991" i="11" s="1"/>
  <c r="I1991" i="11" s="1"/>
  <c r="A1992" i="11"/>
  <c r="H1992" i="11" s="1"/>
  <c r="I1992" i="11" s="1"/>
  <c r="A1993" i="11"/>
  <c r="H1993" i="11" s="1"/>
  <c r="I1993" i="11" s="1"/>
  <c r="A1994" i="11"/>
  <c r="H1994" i="11" s="1"/>
  <c r="I1994" i="11" s="1"/>
  <c r="A1995" i="11"/>
  <c r="H1995" i="11" s="1"/>
  <c r="I1995" i="11" s="1"/>
  <c r="A1996" i="11"/>
  <c r="H1996" i="11" s="1"/>
  <c r="I1996" i="11" s="1"/>
  <c r="A1997" i="11"/>
  <c r="H1997" i="11" s="1"/>
  <c r="I1997" i="11" s="1"/>
  <c r="A1998" i="11"/>
  <c r="H1998" i="11" s="1"/>
  <c r="I1998" i="11" s="1"/>
  <c r="A1999" i="11"/>
  <c r="H1999" i="11" s="1"/>
  <c r="I1999" i="11" s="1"/>
  <c r="A2000" i="11"/>
  <c r="H2000" i="11" s="1"/>
  <c r="I2000" i="11" s="1"/>
  <c r="A2001" i="11"/>
  <c r="H2001" i="11" s="1"/>
  <c r="I2001" i="11" s="1"/>
  <c r="A2002" i="11"/>
  <c r="H2002" i="11" s="1"/>
  <c r="I2002" i="11" s="1"/>
  <c r="A2003" i="11"/>
  <c r="H2003" i="11" s="1"/>
  <c r="I2003" i="11" s="1"/>
  <c r="A2004" i="11"/>
  <c r="H2004" i="11" s="1"/>
  <c r="I2004" i="11" s="1"/>
  <c r="A2005" i="11"/>
  <c r="H2005" i="11" s="1"/>
  <c r="I2005" i="11" s="1"/>
  <c r="A2006" i="11"/>
  <c r="H2006" i="11" s="1"/>
  <c r="I2006" i="11" s="1"/>
  <c r="A2007" i="11"/>
  <c r="H2007" i="11" s="1"/>
  <c r="I2007" i="11" s="1"/>
  <c r="A2008" i="11"/>
  <c r="H2008" i="11" s="1"/>
  <c r="I2008" i="11" s="1"/>
  <c r="A2009" i="11"/>
  <c r="H2009" i="11" s="1"/>
  <c r="I2009" i="11" s="1"/>
  <c r="A2010" i="11"/>
  <c r="H2010" i="11" s="1"/>
  <c r="I2010" i="11" s="1"/>
  <c r="A2011" i="11"/>
  <c r="H2011" i="11" s="1"/>
  <c r="I2011" i="11" s="1"/>
  <c r="A2012" i="11"/>
  <c r="H2012" i="11" s="1"/>
  <c r="I2012" i="11" s="1"/>
  <c r="A2013" i="11"/>
  <c r="H2013" i="11" s="1"/>
  <c r="I2013" i="11" s="1"/>
  <c r="A2014" i="11"/>
  <c r="H2014" i="11" s="1"/>
  <c r="I2014" i="11" s="1"/>
  <c r="A2015" i="11"/>
  <c r="H2015" i="11" s="1"/>
  <c r="I2015" i="11" s="1"/>
  <c r="A2016" i="11"/>
  <c r="H2016" i="11" s="1"/>
  <c r="I2016" i="11" s="1"/>
  <c r="A2017" i="11"/>
  <c r="H2017" i="11" s="1"/>
  <c r="I2017" i="11" s="1"/>
  <c r="A2018" i="11"/>
  <c r="H2018" i="11" s="1"/>
  <c r="I2018" i="11" s="1"/>
  <c r="A2019" i="11"/>
  <c r="H2019" i="11" s="1"/>
  <c r="I2019" i="11" s="1"/>
  <c r="A2020" i="11"/>
  <c r="H2020" i="11" s="1"/>
  <c r="I2020" i="11" s="1"/>
  <c r="A2021" i="11"/>
  <c r="H2021" i="11" s="1"/>
  <c r="I2021" i="11" s="1"/>
  <c r="A2022" i="11"/>
  <c r="H2022" i="11" s="1"/>
  <c r="I2022" i="11" s="1"/>
  <c r="A2023" i="11"/>
  <c r="H2023" i="11" s="1"/>
  <c r="I2023" i="11" s="1"/>
  <c r="A2024" i="11"/>
  <c r="H2024" i="11" s="1"/>
  <c r="I2024" i="11" s="1"/>
  <c r="A2025" i="11"/>
  <c r="H2025" i="11" s="1"/>
  <c r="I2025" i="11" s="1"/>
  <c r="A2026" i="11"/>
  <c r="H2026" i="11" s="1"/>
  <c r="I2026" i="11" s="1"/>
  <c r="A2027" i="11"/>
  <c r="H2027" i="11" s="1"/>
  <c r="I2027" i="11" s="1"/>
  <c r="A2028" i="11"/>
  <c r="H2028" i="11" s="1"/>
  <c r="I2028" i="11" s="1"/>
  <c r="A2029" i="11"/>
  <c r="H2029" i="11" s="1"/>
  <c r="I2029" i="11" s="1"/>
  <c r="A2030" i="11"/>
  <c r="H2030" i="11" s="1"/>
  <c r="I2030" i="11" s="1"/>
  <c r="A2031" i="11"/>
  <c r="H2031" i="11" s="1"/>
  <c r="I2031" i="11" s="1"/>
  <c r="A2032" i="11"/>
  <c r="H2032" i="11" s="1"/>
  <c r="I2032" i="11" s="1"/>
  <c r="A2033" i="11"/>
  <c r="H2033" i="11" s="1"/>
  <c r="I2033" i="11" s="1"/>
  <c r="A2034" i="11"/>
  <c r="H2034" i="11" s="1"/>
  <c r="I2034" i="11" s="1"/>
  <c r="A2035" i="11"/>
  <c r="H2035" i="11" s="1"/>
  <c r="I2035" i="11" s="1"/>
  <c r="A2036" i="11"/>
  <c r="H2036" i="11" s="1"/>
  <c r="I2036" i="11" s="1"/>
  <c r="A2037" i="11"/>
  <c r="H2037" i="11" s="1"/>
  <c r="I2037" i="11" s="1"/>
  <c r="A2038" i="11"/>
  <c r="H2038" i="11" s="1"/>
  <c r="I2038" i="11" s="1"/>
  <c r="A2039" i="11"/>
  <c r="H2039" i="11" s="1"/>
  <c r="I2039" i="11" s="1"/>
  <c r="A2040" i="11"/>
  <c r="H2040" i="11" s="1"/>
  <c r="I2040" i="11" s="1"/>
  <c r="A2041" i="11"/>
  <c r="H2041" i="11" s="1"/>
  <c r="I2041" i="11" s="1"/>
  <c r="A2042" i="11"/>
  <c r="H2042" i="11" s="1"/>
  <c r="I2042" i="11" s="1"/>
  <c r="A2043" i="11"/>
  <c r="H2043" i="11" s="1"/>
  <c r="I2043" i="11" s="1"/>
  <c r="A2044" i="11"/>
  <c r="H2044" i="11" s="1"/>
  <c r="I2044" i="11" s="1"/>
  <c r="A2045" i="11"/>
  <c r="H2045" i="11" s="1"/>
  <c r="I2045" i="11" s="1"/>
  <c r="A2046" i="11"/>
  <c r="H2046" i="11" s="1"/>
  <c r="I2046" i="11" s="1"/>
  <c r="A2047" i="11"/>
  <c r="H2047" i="11" s="1"/>
  <c r="I2047" i="11" s="1"/>
  <c r="A2048" i="11"/>
  <c r="H2048" i="11" s="1"/>
  <c r="I2048" i="11" s="1"/>
  <c r="A2049" i="11"/>
  <c r="H2049" i="11" s="1"/>
  <c r="I2049" i="11" s="1"/>
  <c r="A2050" i="11"/>
  <c r="H2050" i="11" s="1"/>
  <c r="I2050" i="11" s="1"/>
  <c r="A2051" i="11"/>
  <c r="H2051" i="11" s="1"/>
  <c r="I2051" i="11" s="1"/>
  <c r="A2052" i="11"/>
  <c r="H2052" i="11" s="1"/>
  <c r="I2052" i="11" s="1"/>
  <c r="A2053" i="11"/>
  <c r="H2053" i="11" s="1"/>
  <c r="I2053" i="11" s="1"/>
  <c r="A2054" i="11"/>
  <c r="H2054" i="11" s="1"/>
  <c r="I2054" i="11" s="1"/>
  <c r="A2055" i="11"/>
  <c r="H2055" i="11" s="1"/>
  <c r="I2055" i="11" s="1"/>
  <c r="A2056" i="11"/>
  <c r="H2056" i="11" s="1"/>
  <c r="I2056" i="11" s="1"/>
  <c r="A2057" i="11"/>
  <c r="H2057" i="11" s="1"/>
  <c r="I2057" i="11" s="1"/>
  <c r="A2058" i="11"/>
  <c r="H2058" i="11" s="1"/>
  <c r="I2058" i="11" s="1"/>
  <c r="A2059" i="11"/>
  <c r="H2059" i="11" s="1"/>
  <c r="I2059" i="11" s="1"/>
  <c r="A2060" i="11"/>
  <c r="H2060" i="11" s="1"/>
  <c r="I2060" i="11" s="1"/>
  <c r="A2061" i="11"/>
  <c r="H2061" i="11" s="1"/>
  <c r="I2061" i="11" s="1"/>
  <c r="A2062" i="11"/>
  <c r="H2062" i="11" s="1"/>
  <c r="I2062" i="11" s="1"/>
  <c r="A2063" i="11"/>
  <c r="H2063" i="11" s="1"/>
  <c r="I2063" i="11" s="1"/>
  <c r="A2064" i="11"/>
  <c r="H2064" i="11" s="1"/>
  <c r="I2064" i="11" s="1"/>
  <c r="A2065" i="11"/>
  <c r="H2065" i="11" s="1"/>
  <c r="I2065" i="11" s="1"/>
  <c r="A2066" i="11"/>
  <c r="H2066" i="11" s="1"/>
  <c r="I2066" i="11" s="1"/>
  <c r="A2067" i="11"/>
  <c r="H2067" i="11" s="1"/>
  <c r="I2067" i="11" s="1"/>
  <c r="A2068" i="11"/>
  <c r="H2068" i="11" s="1"/>
  <c r="I2068" i="11" s="1"/>
  <c r="A2069" i="11"/>
  <c r="H2069" i="11" s="1"/>
  <c r="I2069" i="11" s="1"/>
  <c r="A2070" i="11"/>
  <c r="H2070" i="11" s="1"/>
  <c r="I2070" i="11" s="1"/>
  <c r="A2071" i="11"/>
  <c r="H2071" i="11" s="1"/>
  <c r="I2071" i="11" s="1"/>
  <c r="A2072" i="11"/>
  <c r="H2072" i="11" s="1"/>
  <c r="I2072" i="11" s="1"/>
  <c r="A2073" i="11"/>
  <c r="H2073" i="11" s="1"/>
  <c r="I2073" i="11" s="1"/>
  <c r="A2074" i="11"/>
  <c r="H2074" i="11" s="1"/>
  <c r="I2074" i="11" s="1"/>
  <c r="A2075" i="11"/>
  <c r="H2075" i="11" s="1"/>
  <c r="I2075" i="11" s="1"/>
  <c r="A2076" i="11"/>
  <c r="H2076" i="11" s="1"/>
  <c r="I2076" i="11" s="1"/>
  <c r="A2077" i="11"/>
  <c r="H2077" i="11" s="1"/>
  <c r="I2077" i="11" s="1"/>
  <c r="A2078" i="11"/>
  <c r="H2078" i="11" s="1"/>
  <c r="I2078" i="11" s="1"/>
  <c r="A2079" i="11"/>
  <c r="H2079" i="11" s="1"/>
  <c r="I2079" i="11" s="1"/>
  <c r="A2080" i="11"/>
  <c r="H2080" i="11" s="1"/>
  <c r="I2080" i="11" s="1"/>
  <c r="A2081" i="11"/>
  <c r="H2081" i="11" s="1"/>
  <c r="I2081" i="11" s="1"/>
  <c r="A2082" i="11"/>
  <c r="H2082" i="11" s="1"/>
  <c r="I2082" i="11" s="1"/>
  <c r="A2083" i="11"/>
  <c r="H2083" i="11" s="1"/>
  <c r="I2083" i="11" s="1"/>
  <c r="A2084" i="11"/>
  <c r="H2084" i="11" s="1"/>
  <c r="I2084" i="11" s="1"/>
  <c r="A2085" i="11"/>
  <c r="H2085" i="11" s="1"/>
  <c r="I2085" i="11" s="1"/>
  <c r="A2086" i="11"/>
  <c r="H2086" i="11" s="1"/>
  <c r="I2086" i="11" s="1"/>
  <c r="A2087" i="11"/>
  <c r="H2087" i="11" s="1"/>
  <c r="I2087" i="11" s="1"/>
  <c r="A2088" i="11"/>
  <c r="H2088" i="11" s="1"/>
  <c r="I2088" i="11" s="1"/>
  <c r="A2089" i="11"/>
  <c r="H2089" i="11" s="1"/>
  <c r="I2089" i="11" s="1"/>
  <c r="A2090" i="11"/>
  <c r="H2090" i="11" s="1"/>
  <c r="I2090" i="11" s="1"/>
  <c r="A2091" i="11"/>
  <c r="H2091" i="11" s="1"/>
  <c r="I2091" i="11" s="1"/>
  <c r="A2092" i="11"/>
  <c r="H2092" i="11" s="1"/>
  <c r="I2092" i="11" s="1"/>
  <c r="A2093" i="11"/>
  <c r="H2093" i="11" s="1"/>
  <c r="I2093" i="11" s="1"/>
  <c r="A2094" i="11"/>
  <c r="H2094" i="11" s="1"/>
  <c r="I2094" i="11" s="1"/>
  <c r="A2095" i="11"/>
  <c r="H2095" i="11" s="1"/>
  <c r="I2095" i="11" s="1"/>
  <c r="A2096" i="11"/>
  <c r="H2096" i="11" s="1"/>
  <c r="I2096" i="11" s="1"/>
  <c r="A2097" i="11"/>
  <c r="H2097" i="11" s="1"/>
  <c r="I2097" i="11" s="1"/>
  <c r="A2098" i="11"/>
  <c r="H2098" i="11" s="1"/>
  <c r="I2098" i="11" s="1"/>
  <c r="A2099" i="11"/>
  <c r="H2099" i="11" s="1"/>
  <c r="I2099" i="11" s="1"/>
  <c r="A2100" i="11"/>
  <c r="H2100" i="11" s="1"/>
  <c r="I2100" i="11" s="1"/>
  <c r="A2101" i="11"/>
  <c r="H2101" i="11" s="1"/>
  <c r="I2101" i="11" s="1"/>
  <c r="A2102" i="11"/>
  <c r="H2102" i="11" s="1"/>
  <c r="I2102" i="11" s="1"/>
  <c r="A2103" i="11"/>
  <c r="H2103" i="11" s="1"/>
  <c r="I2103" i="11" s="1"/>
  <c r="A2104" i="11"/>
  <c r="H2104" i="11" s="1"/>
  <c r="I2104" i="11" s="1"/>
  <c r="A2105" i="11"/>
  <c r="H2105" i="11" s="1"/>
  <c r="I2105" i="11" s="1"/>
  <c r="A2106" i="11"/>
  <c r="H2106" i="11" s="1"/>
  <c r="I2106" i="11" s="1"/>
  <c r="A2107" i="11"/>
  <c r="H2107" i="11" s="1"/>
  <c r="I2107" i="11" s="1"/>
  <c r="A2108" i="11"/>
  <c r="H2108" i="11" s="1"/>
  <c r="I2108" i="11" s="1"/>
  <c r="A2109" i="11"/>
  <c r="H2109" i="11" s="1"/>
  <c r="I2109" i="11" s="1"/>
  <c r="A2110" i="11"/>
  <c r="H2110" i="11" s="1"/>
  <c r="I2110" i="11" s="1"/>
  <c r="A2111" i="11"/>
  <c r="H2111" i="11" s="1"/>
  <c r="I2111" i="11" s="1"/>
  <c r="A2112" i="11"/>
  <c r="H2112" i="11" s="1"/>
  <c r="I2112" i="11" s="1"/>
  <c r="A2113" i="11"/>
  <c r="H2113" i="11" s="1"/>
  <c r="I2113" i="11" s="1"/>
  <c r="A2114" i="11"/>
  <c r="H2114" i="11" s="1"/>
  <c r="I2114" i="11" s="1"/>
  <c r="A2115" i="11"/>
  <c r="H2115" i="11" s="1"/>
  <c r="I2115" i="11" s="1"/>
  <c r="A2116" i="11"/>
  <c r="H2116" i="11" s="1"/>
  <c r="I2116" i="11" s="1"/>
  <c r="A2117" i="11"/>
  <c r="H2117" i="11" s="1"/>
  <c r="I2117" i="11" s="1"/>
  <c r="A2118" i="11"/>
  <c r="H2118" i="11" s="1"/>
  <c r="I2118" i="11" s="1"/>
  <c r="A2119" i="11"/>
  <c r="H2119" i="11" s="1"/>
  <c r="I2119" i="11" s="1"/>
  <c r="A2120" i="11"/>
  <c r="H2120" i="11" s="1"/>
  <c r="I2120" i="11" s="1"/>
  <c r="A2121" i="11"/>
  <c r="H2121" i="11" s="1"/>
  <c r="I2121" i="11" s="1"/>
  <c r="A2122" i="11"/>
  <c r="H2122" i="11" s="1"/>
  <c r="I2122" i="11" s="1"/>
  <c r="A2123" i="11"/>
  <c r="H2123" i="11" s="1"/>
  <c r="I2123" i="11" s="1"/>
  <c r="A2124" i="11"/>
  <c r="H2124" i="11" s="1"/>
  <c r="I2124" i="11" s="1"/>
  <c r="A2125" i="11"/>
  <c r="H2125" i="11" s="1"/>
  <c r="I2125" i="11" s="1"/>
  <c r="A2126" i="11"/>
  <c r="H2126" i="11" s="1"/>
  <c r="I2126" i="11" s="1"/>
  <c r="A2127" i="11"/>
  <c r="H2127" i="11" s="1"/>
  <c r="I2127" i="11" s="1"/>
  <c r="A2128" i="11"/>
  <c r="H2128" i="11" s="1"/>
  <c r="I2128" i="11" s="1"/>
  <c r="A2129" i="11"/>
  <c r="H2129" i="11" s="1"/>
  <c r="I2129" i="11" s="1"/>
  <c r="A2130" i="11"/>
  <c r="H2130" i="11" s="1"/>
  <c r="I2130" i="11" s="1"/>
  <c r="A2131" i="11"/>
  <c r="H2131" i="11" s="1"/>
  <c r="I2131" i="11" s="1"/>
  <c r="A2132" i="11"/>
  <c r="H2132" i="11" s="1"/>
  <c r="I2132" i="11" s="1"/>
  <c r="A2133" i="11"/>
  <c r="H2133" i="11" s="1"/>
  <c r="I2133" i="11" s="1"/>
  <c r="A2134" i="11"/>
  <c r="H2134" i="11" s="1"/>
  <c r="I2134" i="11" s="1"/>
  <c r="A2135" i="11"/>
  <c r="H2135" i="11" s="1"/>
  <c r="I2135" i="11" s="1"/>
  <c r="A2136" i="11"/>
  <c r="H2136" i="11" s="1"/>
  <c r="I2136" i="11" s="1"/>
  <c r="A2137" i="11"/>
  <c r="H2137" i="11" s="1"/>
  <c r="I2137" i="11" s="1"/>
  <c r="A2138" i="11"/>
  <c r="H2138" i="11" s="1"/>
  <c r="I2138" i="11" s="1"/>
  <c r="A2139" i="11"/>
  <c r="H2139" i="11" s="1"/>
  <c r="I2139" i="11" s="1"/>
  <c r="A2140" i="11"/>
  <c r="H2140" i="11" s="1"/>
  <c r="I2140" i="11" s="1"/>
  <c r="A2141" i="11"/>
  <c r="H2141" i="11" s="1"/>
  <c r="I2141" i="11" s="1"/>
  <c r="A2142" i="11"/>
  <c r="H2142" i="11" s="1"/>
  <c r="I2142" i="11" s="1"/>
  <c r="A2143" i="11"/>
  <c r="H2143" i="11" s="1"/>
  <c r="I2143" i="11" s="1"/>
  <c r="A2144" i="11"/>
  <c r="H2144" i="11" s="1"/>
  <c r="I2144" i="11" s="1"/>
  <c r="A2145" i="11"/>
  <c r="H2145" i="11" s="1"/>
  <c r="I2145" i="11" s="1"/>
  <c r="A2146" i="11"/>
  <c r="H2146" i="11" s="1"/>
  <c r="I2146" i="11" s="1"/>
  <c r="A2147" i="11"/>
  <c r="H2147" i="11" s="1"/>
  <c r="I2147" i="11" s="1"/>
  <c r="A2148" i="11"/>
  <c r="H2148" i="11" s="1"/>
  <c r="I2148" i="11" s="1"/>
  <c r="A2149" i="11"/>
  <c r="H2149" i="11" s="1"/>
  <c r="I2149" i="11" s="1"/>
  <c r="A2150" i="11"/>
  <c r="H2150" i="11" s="1"/>
  <c r="I2150" i="11" s="1"/>
  <c r="A2151" i="11"/>
  <c r="H2151" i="11" s="1"/>
  <c r="I2151" i="11" s="1"/>
  <c r="A2152" i="11"/>
  <c r="H2152" i="11" s="1"/>
  <c r="I2152" i="11" s="1"/>
  <c r="A2153" i="11"/>
  <c r="H2153" i="11" s="1"/>
  <c r="I2153" i="11" s="1"/>
  <c r="A2154" i="11"/>
  <c r="H2154" i="11" s="1"/>
  <c r="I2154" i="11" s="1"/>
  <c r="A2155" i="11"/>
  <c r="H2155" i="11" s="1"/>
  <c r="I2155" i="11" s="1"/>
  <c r="A2156" i="11"/>
  <c r="H2156" i="11" s="1"/>
  <c r="I2156" i="11" s="1"/>
  <c r="A2157" i="11"/>
  <c r="H2157" i="11" s="1"/>
  <c r="I2157" i="11" s="1"/>
  <c r="A2158" i="11"/>
  <c r="H2158" i="11" s="1"/>
  <c r="I2158" i="11" s="1"/>
  <c r="A2159" i="11"/>
  <c r="H2159" i="11" s="1"/>
  <c r="I2159" i="11" s="1"/>
  <c r="A2160" i="11"/>
  <c r="H2160" i="11" s="1"/>
  <c r="I2160" i="11" s="1"/>
  <c r="A2161" i="11"/>
  <c r="H2161" i="11" s="1"/>
  <c r="I2161" i="11" s="1"/>
  <c r="A2162" i="11"/>
  <c r="H2162" i="11" s="1"/>
  <c r="I2162" i="11" s="1"/>
  <c r="A2163" i="11"/>
  <c r="H2163" i="11" s="1"/>
  <c r="I2163" i="11" s="1"/>
  <c r="A2164" i="11"/>
  <c r="H2164" i="11" s="1"/>
  <c r="I2164" i="11" s="1"/>
  <c r="A2165" i="11"/>
  <c r="H2165" i="11" s="1"/>
  <c r="I2165" i="11" s="1"/>
  <c r="A2166" i="11"/>
  <c r="H2166" i="11" s="1"/>
  <c r="I2166" i="11" s="1"/>
  <c r="A2167" i="11"/>
  <c r="H2167" i="11" s="1"/>
  <c r="I2167" i="11" s="1"/>
  <c r="A2168" i="11"/>
  <c r="H2168" i="11" s="1"/>
  <c r="I2168" i="11" s="1"/>
  <c r="A2169" i="11"/>
  <c r="H2169" i="11" s="1"/>
  <c r="I2169" i="11" s="1"/>
  <c r="A2170" i="11"/>
  <c r="H2170" i="11" s="1"/>
  <c r="I2170" i="11" s="1"/>
  <c r="A2171" i="11"/>
  <c r="H2171" i="11" s="1"/>
  <c r="I2171" i="11" s="1"/>
  <c r="A2172" i="11"/>
  <c r="H2172" i="11" s="1"/>
  <c r="I2172" i="11" s="1"/>
  <c r="A2173" i="11"/>
  <c r="H2173" i="11" s="1"/>
  <c r="I2173" i="11" s="1"/>
  <c r="A2174" i="11"/>
  <c r="H2174" i="11" s="1"/>
  <c r="I2174" i="11" s="1"/>
  <c r="A2175" i="11"/>
  <c r="H2175" i="11" s="1"/>
  <c r="I2175" i="11" s="1"/>
  <c r="A2176" i="11"/>
  <c r="H2176" i="11" s="1"/>
  <c r="I2176" i="11" s="1"/>
  <c r="A2177" i="11"/>
  <c r="H2177" i="11" s="1"/>
  <c r="I2177" i="11" s="1"/>
  <c r="A2178" i="11"/>
  <c r="H2178" i="11" s="1"/>
  <c r="I2178" i="11" s="1"/>
  <c r="A2179" i="11"/>
  <c r="H2179" i="11" s="1"/>
  <c r="I2179" i="11" s="1"/>
  <c r="A2180" i="11"/>
  <c r="H2180" i="11" s="1"/>
  <c r="I2180" i="11" s="1"/>
  <c r="A2181" i="11"/>
  <c r="H2181" i="11" s="1"/>
  <c r="I2181" i="11" s="1"/>
  <c r="A2182" i="11"/>
  <c r="H2182" i="11" s="1"/>
  <c r="I2182" i="11" s="1"/>
  <c r="A2183" i="11"/>
  <c r="H2183" i="11" s="1"/>
  <c r="I2183" i="11" s="1"/>
  <c r="A2184" i="11"/>
  <c r="H2184" i="11" s="1"/>
  <c r="I2184" i="11" s="1"/>
  <c r="A2185" i="11"/>
  <c r="H2185" i="11" s="1"/>
  <c r="I2185" i="11" s="1"/>
  <c r="A2186" i="11"/>
  <c r="H2186" i="11" s="1"/>
  <c r="I2186" i="11" s="1"/>
  <c r="A2187" i="11"/>
  <c r="H2187" i="11" s="1"/>
  <c r="I2187" i="11" s="1"/>
  <c r="A2188" i="11"/>
  <c r="H2188" i="11" s="1"/>
  <c r="I2188" i="11" s="1"/>
  <c r="A2189" i="11"/>
  <c r="H2189" i="11" s="1"/>
  <c r="I2189" i="11" s="1"/>
  <c r="A2190" i="11"/>
  <c r="H2190" i="11" s="1"/>
  <c r="I2190" i="11" s="1"/>
  <c r="A2191" i="11"/>
  <c r="H2191" i="11" s="1"/>
  <c r="I2191" i="11" s="1"/>
  <c r="A2192" i="11"/>
  <c r="H2192" i="11" s="1"/>
  <c r="I2192" i="11" s="1"/>
  <c r="A2193" i="11"/>
  <c r="H2193" i="11" s="1"/>
  <c r="I2193" i="11" s="1"/>
  <c r="A2194" i="11"/>
  <c r="H2194" i="11" s="1"/>
  <c r="I2194" i="11" s="1"/>
  <c r="A2195" i="11"/>
  <c r="H2195" i="11" s="1"/>
  <c r="I2195" i="11" s="1"/>
  <c r="A2196" i="11"/>
  <c r="H2196" i="11" s="1"/>
  <c r="I2196" i="11" s="1"/>
  <c r="A2197" i="11"/>
  <c r="H2197" i="11" s="1"/>
  <c r="I2197" i="11" s="1"/>
  <c r="A2198" i="11"/>
  <c r="H2198" i="11" s="1"/>
  <c r="I2198" i="11" s="1"/>
  <c r="A2199" i="11"/>
  <c r="H2199" i="11" s="1"/>
  <c r="I2199" i="11" s="1"/>
  <c r="A2200" i="11"/>
  <c r="H2200" i="11" s="1"/>
  <c r="I2200" i="11" s="1"/>
  <c r="A2201" i="11"/>
  <c r="H2201" i="11" s="1"/>
  <c r="I2201" i="11" s="1"/>
  <c r="A2202" i="11"/>
  <c r="H2202" i="11" s="1"/>
  <c r="I2202" i="11" s="1"/>
  <c r="A2203" i="11"/>
  <c r="H2203" i="11" s="1"/>
  <c r="I2203" i="11" s="1"/>
  <c r="A2204" i="11"/>
  <c r="H2204" i="11" s="1"/>
  <c r="I2204" i="11" s="1"/>
  <c r="A2205" i="11"/>
  <c r="H2205" i="11" s="1"/>
  <c r="I2205" i="11" s="1"/>
  <c r="A2206" i="11"/>
  <c r="H2206" i="11" s="1"/>
  <c r="I2206" i="11" s="1"/>
  <c r="A2207" i="11"/>
  <c r="H2207" i="11" s="1"/>
  <c r="I2207" i="11" s="1"/>
  <c r="A2208" i="11"/>
  <c r="H2208" i="11" s="1"/>
  <c r="I2208" i="11" s="1"/>
  <c r="A2209" i="11"/>
  <c r="H2209" i="11" s="1"/>
  <c r="I2209" i="11" s="1"/>
  <c r="A2210" i="11"/>
  <c r="H2210" i="11" s="1"/>
  <c r="I2210" i="11" s="1"/>
  <c r="A2211" i="11"/>
  <c r="H2211" i="11" s="1"/>
  <c r="I2211" i="11" s="1"/>
  <c r="A2212" i="11"/>
  <c r="H2212" i="11" s="1"/>
  <c r="I2212" i="11" s="1"/>
  <c r="A2213" i="11"/>
  <c r="H2213" i="11" s="1"/>
  <c r="I2213" i="11" s="1"/>
  <c r="A2214" i="11"/>
  <c r="H2214" i="11" s="1"/>
  <c r="I2214" i="11" s="1"/>
  <c r="A2215" i="11"/>
  <c r="H2215" i="11" s="1"/>
  <c r="I2215" i="11" s="1"/>
  <c r="A2216" i="11"/>
  <c r="H2216" i="11" s="1"/>
  <c r="I2216" i="11" s="1"/>
  <c r="A2217" i="11"/>
  <c r="H2217" i="11" s="1"/>
  <c r="I2217" i="11" s="1"/>
  <c r="A2218" i="11"/>
  <c r="H2218" i="11" s="1"/>
  <c r="I2218" i="11" s="1"/>
  <c r="A2219" i="11"/>
  <c r="H2219" i="11" s="1"/>
  <c r="I2219" i="11" s="1"/>
  <c r="A2220" i="11"/>
  <c r="H2220" i="11" s="1"/>
  <c r="I2220" i="11" s="1"/>
  <c r="A2221" i="11"/>
  <c r="H2221" i="11" s="1"/>
  <c r="I2221" i="11" s="1"/>
  <c r="A2222" i="11"/>
  <c r="H2222" i="11" s="1"/>
  <c r="I2222" i="11" s="1"/>
  <c r="A2223" i="11"/>
  <c r="H2223" i="11" s="1"/>
  <c r="I2223" i="11" s="1"/>
  <c r="A2224" i="11"/>
  <c r="H2224" i="11" s="1"/>
  <c r="I2224" i="11" s="1"/>
  <c r="A2225" i="11"/>
  <c r="H2225" i="11" s="1"/>
  <c r="I2225" i="11" s="1"/>
  <c r="A2226" i="11"/>
  <c r="H2226" i="11" s="1"/>
  <c r="I2226" i="11" s="1"/>
  <c r="A2227" i="11"/>
  <c r="H2227" i="11" s="1"/>
  <c r="I2227" i="11" s="1"/>
  <c r="A2228" i="11"/>
  <c r="H2228" i="11" s="1"/>
  <c r="I2228" i="11" s="1"/>
  <c r="A2229" i="11"/>
  <c r="H2229" i="11" s="1"/>
  <c r="I2229" i="11" s="1"/>
  <c r="A2230" i="11"/>
  <c r="H2230" i="11" s="1"/>
  <c r="I2230" i="11" s="1"/>
  <c r="A2231" i="11"/>
  <c r="H2231" i="11" s="1"/>
  <c r="I2231" i="11" s="1"/>
  <c r="A2232" i="11"/>
  <c r="H2232" i="11" s="1"/>
  <c r="I2232" i="11" s="1"/>
  <c r="A2233" i="11"/>
  <c r="H2233" i="11" s="1"/>
  <c r="I2233" i="11" s="1"/>
  <c r="A2234" i="11"/>
  <c r="H2234" i="11" s="1"/>
  <c r="I2234" i="11" s="1"/>
  <c r="A2235" i="11"/>
  <c r="H2235" i="11" s="1"/>
  <c r="I2235" i="11" s="1"/>
  <c r="A2236" i="11"/>
  <c r="H2236" i="11" s="1"/>
  <c r="I2236" i="11" s="1"/>
  <c r="A2237" i="11"/>
  <c r="H2237" i="11" s="1"/>
  <c r="I2237" i="11" s="1"/>
  <c r="A2238" i="11"/>
  <c r="H2238" i="11" s="1"/>
  <c r="I2238" i="11" s="1"/>
  <c r="A2239" i="11"/>
  <c r="H2239" i="11" s="1"/>
  <c r="I2239" i="11" s="1"/>
  <c r="A2240" i="11"/>
  <c r="H2240" i="11" s="1"/>
  <c r="I2240" i="11" s="1"/>
  <c r="A2241" i="11"/>
  <c r="H2241" i="11" s="1"/>
  <c r="I2241" i="11" s="1"/>
  <c r="A2242" i="11"/>
  <c r="H2242" i="11" s="1"/>
  <c r="I2242" i="11" s="1"/>
  <c r="A2243" i="11"/>
  <c r="H2243" i="11" s="1"/>
  <c r="I2243" i="11" s="1"/>
  <c r="A2244" i="11"/>
  <c r="H2244" i="11" s="1"/>
  <c r="I2244" i="11" s="1"/>
  <c r="A2245" i="11"/>
  <c r="H2245" i="11" s="1"/>
  <c r="I2245" i="11" s="1"/>
  <c r="A2246" i="11"/>
  <c r="H2246" i="11" s="1"/>
  <c r="I2246" i="11" s="1"/>
  <c r="A2247" i="11"/>
  <c r="H2247" i="11" s="1"/>
  <c r="I2247" i="11" s="1"/>
  <c r="A2248" i="11"/>
  <c r="H2248" i="11" s="1"/>
  <c r="I2248" i="11" s="1"/>
  <c r="A2249" i="11"/>
  <c r="H2249" i="11" s="1"/>
  <c r="I2249" i="11" s="1"/>
  <c r="A2250" i="11"/>
  <c r="H2250" i="11" s="1"/>
  <c r="I2250" i="11" s="1"/>
  <c r="A2251" i="11"/>
  <c r="H2251" i="11" s="1"/>
  <c r="I2251" i="11" s="1"/>
  <c r="A2252" i="11"/>
  <c r="H2252" i="11" s="1"/>
  <c r="I2252" i="11" s="1"/>
  <c r="A2253" i="11"/>
  <c r="H2253" i="11" s="1"/>
  <c r="I2253" i="11" s="1"/>
  <c r="A2254" i="11"/>
  <c r="H2254" i="11" s="1"/>
  <c r="I2254" i="11" s="1"/>
  <c r="A2255" i="11"/>
  <c r="H2255" i="11" s="1"/>
  <c r="I2255" i="11" s="1"/>
  <c r="A2256" i="11"/>
  <c r="H2256" i="11" s="1"/>
  <c r="I2256" i="11" s="1"/>
  <c r="A2257" i="11"/>
  <c r="H2257" i="11" s="1"/>
  <c r="I2257" i="11" s="1"/>
  <c r="A2258" i="11"/>
  <c r="H2258" i="11" s="1"/>
  <c r="I2258" i="11" s="1"/>
  <c r="A2259" i="11"/>
  <c r="H2259" i="11" s="1"/>
  <c r="I2259" i="11" s="1"/>
  <c r="A2260" i="11"/>
  <c r="H2260" i="11" s="1"/>
  <c r="I2260" i="11" s="1"/>
  <c r="A2261" i="11"/>
  <c r="H2261" i="11" s="1"/>
  <c r="I2261" i="11" s="1"/>
  <c r="A2262" i="11"/>
  <c r="H2262" i="11" s="1"/>
  <c r="I2262" i="11" s="1"/>
  <c r="A2263" i="11"/>
  <c r="H2263" i="11" s="1"/>
  <c r="I2263" i="11" s="1"/>
  <c r="A2264" i="11"/>
  <c r="H2264" i="11" s="1"/>
  <c r="I2264" i="11" s="1"/>
  <c r="A2265" i="11"/>
  <c r="H2265" i="11" s="1"/>
  <c r="I2265" i="11" s="1"/>
  <c r="A2266" i="11"/>
  <c r="H2266" i="11" s="1"/>
  <c r="I2266" i="11" s="1"/>
  <c r="A2267" i="11"/>
  <c r="H2267" i="11" s="1"/>
  <c r="I2267" i="11" s="1"/>
  <c r="A2268" i="11"/>
  <c r="H2268" i="11" s="1"/>
  <c r="I2268" i="11" s="1"/>
  <c r="A2269" i="11"/>
  <c r="H2269" i="11" s="1"/>
  <c r="I2269" i="11" s="1"/>
  <c r="A2270" i="11"/>
  <c r="H2270" i="11" s="1"/>
  <c r="I2270" i="11" s="1"/>
  <c r="A2271" i="11"/>
  <c r="H2271" i="11" s="1"/>
  <c r="I2271" i="11" s="1"/>
  <c r="A2272" i="11"/>
  <c r="H2272" i="11" s="1"/>
  <c r="I2272" i="11" s="1"/>
  <c r="A2273" i="11"/>
  <c r="H2273" i="11" s="1"/>
  <c r="I2273" i="11" s="1"/>
  <c r="A2274" i="11"/>
  <c r="H2274" i="11" s="1"/>
  <c r="I2274" i="11" s="1"/>
  <c r="A2275" i="11"/>
  <c r="H2275" i="11" s="1"/>
  <c r="I2275" i="11" s="1"/>
  <c r="A2276" i="11"/>
  <c r="H2276" i="11" s="1"/>
  <c r="I2276" i="11" s="1"/>
  <c r="A2277" i="11"/>
  <c r="H2277" i="11" s="1"/>
  <c r="I2277" i="11" s="1"/>
  <c r="A2278" i="11"/>
  <c r="H2278" i="11" s="1"/>
  <c r="I2278" i="11" s="1"/>
  <c r="A2279" i="11"/>
  <c r="H2279" i="11" s="1"/>
  <c r="I2279" i="11" s="1"/>
  <c r="A2280" i="11"/>
  <c r="H2280" i="11" s="1"/>
  <c r="I2280" i="11" s="1"/>
  <c r="A2281" i="11"/>
  <c r="H2281" i="11" s="1"/>
  <c r="I2281" i="11" s="1"/>
  <c r="A2282" i="11"/>
  <c r="H2282" i="11" s="1"/>
  <c r="I2282" i="11" s="1"/>
  <c r="A2283" i="11"/>
  <c r="H2283" i="11" s="1"/>
  <c r="I2283" i="11" s="1"/>
  <c r="A2284" i="11"/>
  <c r="H2284" i="11" s="1"/>
  <c r="I2284" i="11" s="1"/>
  <c r="A2285" i="11"/>
  <c r="H2285" i="11" s="1"/>
  <c r="I2285" i="11" s="1"/>
  <c r="A2286" i="11"/>
  <c r="H2286" i="11" s="1"/>
  <c r="I2286" i="11" s="1"/>
  <c r="A2287" i="11"/>
  <c r="H2287" i="11" s="1"/>
  <c r="I2287" i="11" s="1"/>
  <c r="A2288" i="11"/>
  <c r="H2288" i="11" s="1"/>
  <c r="I2288" i="11" s="1"/>
  <c r="A2289" i="11"/>
  <c r="H2289" i="11" s="1"/>
  <c r="I2289" i="11" s="1"/>
  <c r="A2290" i="11"/>
  <c r="H2290" i="11" s="1"/>
  <c r="I2290" i="11" s="1"/>
  <c r="A2291" i="11"/>
  <c r="H2291" i="11" s="1"/>
  <c r="I2291" i="11" s="1"/>
  <c r="A2292" i="11"/>
  <c r="H2292" i="11" s="1"/>
  <c r="I2292" i="11" s="1"/>
  <c r="A2293" i="11"/>
  <c r="H2293" i="11" s="1"/>
  <c r="I2293" i="11" s="1"/>
  <c r="A2294" i="11"/>
  <c r="H2294" i="11" s="1"/>
  <c r="I2294" i="11" s="1"/>
  <c r="A2295" i="11"/>
  <c r="H2295" i="11" s="1"/>
  <c r="I2295" i="11" s="1"/>
  <c r="A2296" i="11"/>
  <c r="H2296" i="11" s="1"/>
  <c r="I2296" i="11" s="1"/>
  <c r="A2297" i="11"/>
  <c r="H2297" i="11" s="1"/>
  <c r="I2297" i="11" s="1"/>
  <c r="A2298" i="11"/>
  <c r="H2298" i="11" s="1"/>
  <c r="I2298" i="11" s="1"/>
  <c r="A2299" i="11"/>
  <c r="H2299" i="11" s="1"/>
  <c r="I2299" i="11" s="1"/>
  <c r="A2300" i="11"/>
  <c r="H2300" i="11" s="1"/>
  <c r="I2300" i="11" s="1"/>
  <c r="A2301" i="11"/>
  <c r="H2301" i="11" s="1"/>
  <c r="I2301" i="11" s="1"/>
  <c r="A2302" i="11"/>
  <c r="H2302" i="11" s="1"/>
  <c r="I2302" i="11" s="1"/>
  <c r="A2303" i="11"/>
  <c r="H2303" i="11" s="1"/>
  <c r="I2303" i="11" s="1"/>
  <c r="A2304" i="11"/>
  <c r="H2304" i="11" s="1"/>
  <c r="I2304" i="11" s="1"/>
  <c r="A2305" i="11"/>
  <c r="H2305" i="11" s="1"/>
  <c r="I2305" i="11" s="1"/>
  <c r="A2306" i="11"/>
  <c r="H2306" i="11" s="1"/>
  <c r="I2306" i="11" s="1"/>
  <c r="A2307" i="11"/>
  <c r="H2307" i="11" s="1"/>
  <c r="I2307" i="11" s="1"/>
  <c r="A2308" i="11"/>
  <c r="H2308" i="11" s="1"/>
  <c r="I2308" i="11" s="1"/>
  <c r="A2309" i="11"/>
  <c r="H2309" i="11" s="1"/>
  <c r="I2309" i="11" s="1"/>
  <c r="A2310" i="11"/>
  <c r="H2310" i="11" s="1"/>
  <c r="I2310" i="11" s="1"/>
  <c r="A2311" i="11"/>
  <c r="H2311" i="11" s="1"/>
  <c r="I2311" i="11" s="1"/>
  <c r="A2312" i="11"/>
  <c r="H2312" i="11" s="1"/>
  <c r="I2312" i="11" s="1"/>
  <c r="A2313" i="11"/>
  <c r="H2313" i="11" s="1"/>
  <c r="I2313" i="11" s="1"/>
  <c r="A2314" i="11"/>
  <c r="H2314" i="11" s="1"/>
  <c r="I2314" i="11" s="1"/>
  <c r="A2315" i="11"/>
  <c r="H2315" i="11" s="1"/>
  <c r="I2315" i="11" s="1"/>
  <c r="A2316" i="11"/>
  <c r="H2316" i="11" s="1"/>
  <c r="I2316" i="11" s="1"/>
  <c r="A2317" i="11"/>
  <c r="H2317" i="11" s="1"/>
  <c r="I2317" i="11" s="1"/>
  <c r="A2318" i="11"/>
  <c r="H2318" i="11" s="1"/>
  <c r="I2318" i="11" s="1"/>
  <c r="A2319" i="11"/>
  <c r="H2319" i="11" s="1"/>
  <c r="I2319" i="11" s="1"/>
  <c r="A2320" i="11"/>
  <c r="H2320" i="11" s="1"/>
  <c r="I2320" i="11" s="1"/>
  <c r="A2321" i="11"/>
  <c r="H2321" i="11" s="1"/>
  <c r="I2321" i="11" s="1"/>
  <c r="A2322" i="11"/>
  <c r="H2322" i="11" s="1"/>
  <c r="I2322" i="11" s="1"/>
  <c r="A2323" i="11"/>
  <c r="H2323" i="11" s="1"/>
  <c r="I2323" i="11" s="1"/>
  <c r="A2324" i="11"/>
  <c r="H2324" i="11" s="1"/>
  <c r="I2324" i="11" s="1"/>
  <c r="A2325" i="11"/>
  <c r="H2325" i="11" s="1"/>
  <c r="I2325" i="11" s="1"/>
  <c r="A2326" i="11"/>
  <c r="H2326" i="11" s="1"/>
  <c r="I2326" i="11" s="1"/>
  <c r="A2327" i="11"/>
  <c r="H2327" i="11" s="1"/>
  <c r="I2327" i="11" s="1"/>
  <c r="A2328" i="11"/>
  <c r="H2328" i="11" s="1"/>
  <c r="I2328" i="11" s="1"/>
  <c r="A2329" i="11"/>
  <c r="H2329" i="11" s="1"/>
  <c r="I2329" i="11" s="1"/>
  <c r="A2330" i="11"/>
  <c r="H2330" i="11" s="1"/>
  <c r="I2330" i="11" s="1"/>
  <c r="A2331" i="11"/>
  <c r="H2331" i="11" s="1"/>
  <c r="I2331" i="11" s="1"/>
  <c r="A2332" i="11"/>
  <c r="H2332" i="11" s="1"/>
  <c r="I2332" i="11" s="1"/>
  <c r="A2333" i="11"/>
  <c r="H2333" i="11" s="1"/>
  <c r="I2333" i="11" s="1"/>
  <c r="A2334" i="11"/>
  <c r="H2334" i="11" s="1"/>
  <c r="I2334" i="11" s="1"/>
  <c r="A2335" i="11"/>
  <c r="H2335" i="11" s="1"/>
  <c r="I2335" i="11" s="1"/>
  <c r="A2336" i="11"/>
  <c r="H2336" i="11" s="1"/>
  <c r="I2336" i="11" s="1"/>
  <c r="A2337" i="11"/>
  <c r="H2337" i="11" s="1"/>
  <c r="I2337" i="11" s="1"/>
  <c r="A2338" i="11"/>
  <c r="H2338" i="11" s="1"/>
  <c r="I2338" i="11" s="1"/>
  <c r="A2339" i="11"/>
  <c r="H2339" i="11" s="1"/>
  <c r="I2339" i="11" s="1"/>
  <c r="A2340" i="11"/>
  <c r="H2340" i="11" s="1"/>
  <c r="I2340" i="11" s="1"/>
  <c r="A2341" i="11"/>
  <c r="H2341" i="11" s="1"/>
  <c r="I2341" i="11" s="1"/>
  <c r="A2342" i="11"/>
  <c r="H2342" i="11" s="1"/>
  <c r="I2342" i="11" s="1"/>
  <c r="A2343" i="11"/>
  <c r="H2343" i="11" s="1"/>
  <c r="I2343" i="11" s="1"/>
  <c r="A2344" i="11"/>
  <c r="H2344" i="11" s="1"/>
  <c r="I2344" i="11" s="1"/>
  <c r="A2345" i="11"/>
  <c r="H2345" i="11" s="1"/>
  <c r="I2345" i="11" s="1"/>
  <c r="A2346" i="11"/>
  <c r="H2346" i="11" s="1"/>
  <c r="I2346" i="11" s="1"/>
  <c r="A2347" i="11"/>
  <c r="H2347" i="11" s="1"/>
  <c r="I2347" i="11" s="1"/>
  <c r="A2348" i="11"/>
  <c r="H2348" i="11" s="1"/>
  <c r="I2348" i="11" s="1"/>
  <c r="A2349" i="11"/>
  <c r="H2349" i="11" s="1"/>
  <c r="I2349" i="11" s="1"/>
  <c r="A2350" i="11"/>
  <c r="H2350" i="11" s="1"/>
  <c r="I2350" i="11" s="1"/>
  <c r="A2351" i="11"/>
  <c r="H2351" i="11" s="1"/>
  <c r="I2351" i="11" s="1"/>
  <c r="A2352" i="11"/>
  <c r="H2352" i="11" s="1"/>
  <c r="I2352" i="11" s="1"/>
  <c r="A2353" i="11"/>
  <c r="H2353" i="11" s="1"/>
  <c r="I2353" i="11" s="1"/>
  <c r="A2354" i="11"/>
  <c r="H2354" i="11" s="1"/>
  <c r="I2354" i="11" s="1"/>
  <c r="A2355" i="11"/>
  <c r="H2355" i="11" s="1"/>
  <c r="I2355" i="11" s="1"/>
  <c r="A2356" i="11"/>
  <c r="H2356" i="11" s="1"/>
  <c r="I2356" i="11" s="1"/>
  <c r="A2357" i="11"/>
  <c r="H2357" i="11" s="1"/>
  <c r="I2357" i="11" s="1"/>
  <c r="A2358" i="11"/>
  <c r="H2358" i="11" s="1"/>
  <c r="I2358" i="11" s="1"/>
  <c r="A2359" i="11"/>
  <c r="H2359" i="11" s="1"/>
  <c r="I2359" i="11" s="1"/>
  <c r="A2360" i="11"/>
  <c r="H2360" i="11" s="1"/>
  <c r="I2360" i="11" s="1"/>
  <c r="A2361" i="11"/>
  <c r="H2361" i="11" s="1"/>
  <c r="I2361" i="11" s="1"/>
  <c r="A2362" i="11"/>
  <c r="H2362" i="11" s="1"/>
  <c r="I2362" i="11" s="1"/>
  <c r="A2363" i="11"/>
  <c r="H2363" i="11" s="1"/>
  <c r="I2363" i="11" s="1"/>
  <c r="A2364" i="11"/>
  <c r="H2364" i="11" s="1"/>
  <c r="I2364" i="11" s="1"/>
  <c r="A2365" i="11"/>
  <c r="H2365" i="11" s="1"/>
  <c r="I2365" i="11" s="1"/>
  <c r="A2366" i="11"/>
  <c r="H2366" i="11" s="1"/>
  <c r="I2366" i="11" s="1"/>
  <c r="A2367" i="11"/>
  <c r="H2367" i="11" s="1"/>
  <c r="I2367" i="11" s="1"/>
  <c r="A2368" i="11"/>
  <c r="H2368" i="11" s="1"/>
  <c r="I2368" i="11" s="1"/>
  <c r="A2369" i="11"/>
  <c r="H2369" i="11" s="1"/>
  <c r="I2369" i="11" s="1"/>
  <c r="A2370" i="11"/>
  <c r="H2370" i="11" s="1"/>
  <c r="I2370" i="11" s="1"/>
  <c r="A2371" i="11"/>
  <c r="H2371" i="11" s="1"/>
  <c r="I2371" i="11" s="1"/>
  <c r="A2372" i="11"/>
  <c r="H2372" i="11" s="1"/>
  <c r="I2372" i="11" s="1"/>
  <c r="A2373" i="11"/>
  <c r="H2373" i="11" s="1"/>
  <c r="I2373" i="11" s="1"/>
  <c r="A2374" i="11"/>
  <c r="H2374" i="11" s="1"/>
  <c r="I2374" i="11" s="1"/>
  <c r="A2375" i="11"/>
  <c r="H2375" i="11" s="1"/>
  <c r="I2375" i="11" s="1"/>
  <c r="A2376" i="11"/>
  <c r="H2376" i="11" s="1"/>
  <c r="I2376" i="11" s="1"/>
  <c r="A2377" i="11"/>
  <c r="H2377" i="11" s="1"/>
  <c r="I2377" i="11" s="1"/>
  <c r="A2378" i="11"/>
  <c r="H2378" i="11" s="1"/>
  <c r="I2378" i="11" s="1"/>
  <c r="A2379" i="11"/>
  <c r="H2379" i="11" s="1"/>
  <c r="I2379" i="11" s="1"/>
  <c r="A2380" i="11"/>
  <c r="H2380" i="11" s="1"/>
  <c r="I2380" i="11" s="1"/>
  <c r="A2381" i="11"/>
  <c r="H2381" i="11" s="1"/>
  <c r="I2381" i="11" s="1"/>
  <c r="A2382" i="11"/>
  <c r="H2382" i="11" s="1"/>
  <c r="I2382" i="11" s="1"/>
  <c r="A2383" i="11"/>
  <c r="H2383" i="11" s="1"/>
  <c r="I2383" i="11" s="1"/>
  <c r="A2384" i="11"/>
  <c r="H2384" i="11" s="1"/>
  <c r="I2384" i="11" s="1"/>
  <c r="A2385" i="11"/>
  <c r="H2385" i="11" s="1"/>
  <c r="I2385" i="11" s="1"/>
  <c r="A2386" i="11"/>
  <c r="H2386" i="11" s="1"/>
  <c r="I2386" i="11" s="1"/>
  <c r="A2387" i="11"/>
  <c r="H2387" i="11" s="1"/>
  <c r="I2387" i="11" s="1"/>
  <c r="A2388" i="11"/>
  <c r="H2388" i="11" s="1"/>
  <c r="I2388" i="11" s="1"/>
  <c r="A2389" i="11"/>
  <c r="H2389" i="11" s="1"/>
  <c r="I2389" i="11" s="1"/>
  <c r="A2390" i="11"/>
  <c r="H2390" i="11" s="1"/>
  <c r="I2390" i="11" s="1"/>
  <c r="A2391" i="11"/>
  <c r="H2391" i="11" s="1"/>
  <c r="I2391" i="11" s="1"/>
  <c r="A2392" i="11"/>
  <c r="H2392" i="11" s="1"/>
  <c r="I2392" i="11" s="1"/>
  <c r="A2393" i="11"/>
  <c r="H2393" i="11" s="1"/>
  <c r="I2393" i="11" s="1"/>
  <c r="A2394" i="11"/>
  <c r="H2394" i="11" s="1"/>
  <c r="I2394" i="11" s="1"/>
  <c r="A2395" i="11"/>
  <c r="H2395" i="11" s="1"/>
  <c r="I2395" i="11" s="1"/>
  <c r="A2396" i="11"/>
  <c r="H2396" i="11" s="1"/>
  <c r="I2396" i="11" s="1"/>
  <c r="A2397" i="11"/>
  <c r="H2397" i="11" s="1"/>
  <c r="I2397" i="11" s="1"/>
  <c r="A2398" i="11"/>
  <c r="H2398" i="11" s="1"/>
  <c r="I2398" i="11" s="1"/>
  <c r="A2399" i="11"/>
  <c r="H2399" i="11" s="1"/>
  <c r="I2399" i="11" s="1"/>
  <c r="A2400" i="11"/>
  <c r="H2400" i="11" s="1"/>
  <c r="I2400" i="11" s="1"/>
  <c r="A2401" i="11"/>
  <c r="H2401" i="11" s="1"/>
  <c r="I2401" i="11" s="1"/>
  <c r="A2402" i="11"/>
  <c r="H2402" i="11" s="1"/>
  <c r="I2402" i="11" s="1"/>
  <c r="A2403" i="11"/>
  <c r="H2403" i="11" s="1"/>
  <c r="I2403" i="11" s="1"/>
  <c r="A2404" i="11"/>
  <c r="H2404" i="11" s="1"/>
  <c r="I2404" i="11" s="1"/>
  <c r="A2405" i="11"/>
  <c r="H2405" i="11" s="1"/>
  <c r="I2405" i="11" s="1"/>
  <c r="A2406" i="11"/>
  <c r="H2406" i="11" s="1"/>
  <c r="I2406" i="11" s="1"/>
  <c r="A2407" i="11"/>
  <c r="H2407" i="11" s="1"/>
  <c r="I2407" i="11" s="1"/>
  <c r="A2408" i="11"/>
  <c r="H2408" i="11" s="1"/>
  <c r="I2408" i="11" s="1"/>
  <c r="A2409" i="11"/>
  <c r="H2409" i="11" s="1"/>
  <c r="I2409" i="11" s="1"/>
  <c r="A2410" i="11"/>
  <c r="H2410" i="11" s="1"/>
  <c r="I2410" i="11" s="1"/>
  <c r="A2411" i="11"/>
  <c r="H2411" i="11" s="1"/>
  <c r="I2411" i="11" s="1"/>
  <c r="A2412" i="11"/>
  <c r="H2412" i="11" s="1"/>
  <c r="I2412" i="11" s="1"/>
  <c r="A2413" i="11"/>
  <c r="H2413" i="11" s="1"/>
  <c r="I2413" i="11" s="1"/>
  <c r="A2414" i="11"/>
  <c r="H2414" i="11" s="1"/>
  <c r="I2414" i="11" s="1"/>
  <c r="A2415" i="11"/>
  <c r="H2415" i="11" s="1"/>
  <c r="I2415" i="11" s="1"/>
  <c r="A2416" i="11"/>
  <c r="H2416" i="11" s="1"/>
  <c r="I2416" i="11" s="1"/>
  <c r="A2417" i="11"/>
  <c r="H2417" i="11" s="1"/>
  <c r="I2417" i="11" s="1"/>
  <c r="A2418" i="11"/>
  <c r="H2418" i="11" s="1"/>
  <c r="I2418" i="11" s="1"/>
  <c r="A2419" i="11"/>
  <c r="H2419" i="11" s="1"/>
  <c r="I2419" i="11" s="1"/>
  <c r="A2420" i="11"/>
  <c r="H2420" i="11" s="1"/>
  <c r="I2420" i="11" s="1"/>
  <c r="A2421" i="11"/>
  <c r="H2421" i="11" s="1"/>
  <c r="I2421" i="11" s="1"/>
  <c r="A2422" i="11"/>
  <c r="H2422" i="11" s="1"/>
  <c r="I2422" i="11" s="1"/>
  <c r="A2423" i="11"/>
  <c r="H2423" i="11" s="1"/>
  <c r="I2423" i="11" s="1"/>
  <c r="A2424" i="11"/>
  <c r="H2424" i="11" s="1"/>
  <c r="I2424" i="11" s="1"/>
  <c r="A2425" i="11"/>
  <c r="H2425" i="11" s="1"/>
  <c r="I2425" i="11" s="1"/>
  <c r="A2426" i="11"/>
  <c r="H2426" i="11" s="1"/>
  <c r="I2426" i="11" s="1"/>
  <c r="A2427" i="11"/>
  <c r="H2427" i="11" s="1"/>
  <c r="I2427" i="11" s="1"/>
  <c r="A2428" i="11"/>
  <c r="H2428" i="11" s="1"/>
  <c r="I2428" i="11" s="1"/>
  <c r="A2429" i="11"/>
  <c r="H2429" i="11" s="1"/>
  <c r="I2429" i="11" s="1"/>
  <c r="A2430" i="11"/>
  <c r="H2430" i="11" s="1"/>
  <c r="I2430" i="11" s="1"/>
  <c r="A2431" i="11"/>
  <c r="H2431" i="11" s="1"/>
  <c r="I2431" i="11" s="1"/>
  <c r="A2432" i="11"/>
  <c r="H2432" i="11" s="1"/>
  <c r="I2432" i="11" s="1"/>
  <c r="A2433" i="11"/>
  <c r="H2433" i="11" s="1"/>
  <c r="I2433" i="11" s="1"/>
  <c r="A2434" i="11"/>
  <c r="H2434" i="11" s="1"/>
  <c r="I2434" i="11" s="1"/>
  <c r="A2435" i="11"/>
  <c r="H2435" i="11" s="1"/>
  <c r="I2435" i="11" s="1"/>
  <c r="A2436" i="11"/>
  <c r="H2436" i="11" s="1"/>
  <c r="I2436" i="11" s="1"/>
  <c r="A2437" i="11"/>
  <c r="H2437" i="11" s="1"/>
  <c r="I2437" i="11" s="1"/>
  <c r="A2438" i="11"/>
  <c r="H2438" i="11" s="1"/>
  <c r="I2438" i="11" s="1"/>
  <c r="A2439" i="11"/>
  <c r="H2439" i="11" s="1"/>
  <c r="I2439" i="11" s="1"/>
  <c r="A2440" i="11"/>
  <c r="H2440" i="11" s="1"/>
  <c r="I2440" i="11" s="1"/>
  <c r="A2441" i="11"/>
  <c r="H2441" i="11" s="1"/>
  <c r="I2441" i="11" s="1"/>
  <c r="A2442" i="11"/>
  <c r="H2442" i="11" s="1"/>
  <c r="I2442" i="11" s="1"/>
  <c r="A2443" i="11"/>
  <c r="H2443" i="11" s="1"/>
  <c r="I2443" i="11" s="1"/>
  <c r="A2444" i="11"/>
  <c r="H2444" i="11" s="1"/>
  <c r="I2444" i="11" s="1"/>
  <c r="A2445" i="11"/>
  <c r="H2445" i="11" s="1"/>
  <c r="I2445" i="11" s="1"/>
  <c r="A2446" i="11"/>
  <c r="H2446" i="11" s="1"/>
  <c r="I2446" i="11" s="1"/>
  <c r="A2447" i="11"/>
  <c r="H2447" i="11" s="1"/>
  <c r="I2447" i="11" s="1"/>
  <c r="A2448" i="11"/>
  <c r="H2448" i="11" s="1"/>
  <c r="I2448" i="11" s="1"/>
  <c r="A2449" i="11"/>
  <c r="H2449" i="11" s="1"/>
  <c r="I2449" i="11" s="1"/>
  <c r="A2450" i="11"/>
  <c r="H2450" i="11" s="1"/>
  <c r="I2450" i="11" s="1"/>
  <c r="A2451" i="11"/>
  <c r="H2451" i="11" s="1"/>
  <c r="I2451" i="11" s="1"/>
  <c r="A2452" i="11"/>
  <c r="H2452" i="11" s="1"/>
  <c r="I2452" i="11" s="1"/>
  <c r="A2453" i="11"/>
  <c r="H2453" i="11" s="1"/>
  <c r="I2453" i="11" s="1"/>
  <c r="A2454" i="11"/>
  <c r="H2454" i="11" s="1"/>
  <c r="I2454" i="11" s="1"/>
  <c r="A2455" i="11"/>
  <c r="H2455" i="11" s="1"/>
  <c r="I2455" i="11" s="1"/>
  <c r="A2456" i="11"/>
  <c r="H2456" i="11" s="1"/>
  <c r="I2456" i="11" s="1"/>
  <c r="A2457" i="11"/>
  <c r="H2457" i="11" s="1"/>
  <c r="I2457" i="11" s="1"/>
  <c r="A2458" i="11"/>
  <c r="H2458" i="11" s="1"/>
  <c r="I2458" i="11" s="1"/>
  <c r="A2459" i="11"/>
  <c r="H2459" i="11" s="1"/>
  <c r="I2459" i="11" s="1"/>
  <c r="A2460" i="11"/>
  <c r="H2460" i="11" s="1"/>
  <c r="I2460" i="11" s="1"/>
  <c r="A2461" i="11"/>
  <c r="H2461" i="11" s="1"/>
  <c r="I2461" i="11" s="1"/>
  <c r="A2462" i="11"/>
  <c r="H2462" i="11" s="1"/>
  <c r="I2462" i="11" s="1"/>
  <c r="A2463" i="11"/>
  <c r="H2463" i="11" s="1"/>
  <c r="I2463" i="11" s="1"/>
  <c r="A2464" i="11"/>
  <c r="H2464" i="11" s="1"/>
  <c r="I2464" i="11" s="1"/>
  <c r="A2465" i="11"/>
  <c r="H2465" i="11" s="1"/>
  <c r="I2465" i="11" s="1"/>
  <c r="A2466" i="11"/>
  <c r="H2466" i="11" s="1"/>
  <c r="I2466" i="11" s="1"/>
  <c r="A2467" i="11"/>
  <c r="H2467" i="11" s="1"/>
  <c r="I2467" i="11" s="1"/>
  <c r="A2468" i="11"/>
  <c r="H2468" i="11" s="1"/>
  <c r="I2468" i="11" s="1"/>
  <c r="A2469" i="11"/>
  <c r="H2469" i="11" s="1"/>
  <c r="I2469" i="11" s="1"/>
  <c r="A2470" i="11"/>
  <c r="H2470" i="11" s="1"/>
  <c r="I2470" i="11" s="1"/>
  <c r="A2471" i="11"/>
  <c r="H2471" i="11" s="1"/>
  <c r="I2471" i="11" s="1"/>
  <c r="A2472" i="11"/>
  <c r="H2472" i="11" s="1"/>
  <c r="I2472" i="11" s="1"/>
  <c r="A2473" i="11"/>
  <c r="H2473" i="11" s="1"/>
  <c r="I2473" i="11" s="1"/>
  <c r="A2474" i="11"/>
  <c r="H2474" i="11" s="1"/>
  <c r="I2474" i="11" s="1"/>
  <c r="A2475" i="11"/>
  <c r="H2475" i="11" s="1"/>
  <c r="I2475" i="11" s="1"/>
  <c r="A2476" i="11"/>
  <c r="H2476" i="11" s="1"/>
  <c r="I2476" i="11" s="1"/>
  <c r="A2477" i="11"/>
  <c r="H2477" i="11" s="1"/>
  <c r="I2477" i="11" s="1"/>
  <c r="A2478" i="11"/>
  <c r="H2478" i="11" s="1"/>
  <c r="I2478" i="11" s="1"/>
  <c r="A2479" i="11"/>
  <c r="H2479" i="11" s="1"/>
  <c r="I2479" i="11" s="1"/>
  <c r="A2480" i="11"/>
  <c r="H2480" i="11" s="1"/>
  <c r="I2480" i="11" s="1"/>
  <c r="A2481" i="11"/>
  <c r="H2481" i="11" s="1"/>
  <c r="I2481" i="11" s="1"/>
  <c r="A2482" i="11"/>
  <c r="H2482" i="11" s="1"/>
  <c r="I2482" i="11" s="1"/>
  <c r="A2483" i="11"/>
  <c r="H2483" i="11" s="1"/>
  <c r="I2483" i="11" s="1"/>
  <c r="A2484" i="11"/>
  <c r="H2484" i="11" s="1"/>
  <c r="I2484" i="11" s="1"/>
  <c r="A2485" i="11"/>
  <c r="H2485" i="11" s="1"/>
  <c r="I2485" i="11" s="1"/>
  <c r="A2486" i="11"/>
  <c r="H2486" i="11" s="1"/>
  <c r="I2486" i="11" s="1"/>
  <c r="A2487" i="11"/>
  <c r="H2487" i="11" s="1"/>
  <c r="I2487" i="11" s="1"/>
  <c r="A2488" i="11"/>
  <c r="H2488" i="11" s="1"/>
  <c r="I2488" i="11" s="1"/>
  <c r="A2489" i="11"/>
  <c r="H2489" i="11" s="1"/>
  <c r="I2489" i="11" s="1"/>
  <c r="A2490" i="11"/>
  <c r="H2490" i="11" s="1"/>
  <c r="I2490" i="11" s="1"/>
  <c r="A2491" i="11"/>
  <c r="H2491" i="11" s="1"/>
  <c r="I2491" i="11" s="1"/>
  <c r="A2492" i="11"/>
  <c r="H2492" i="11" s="1"/>
  <c r="I2492" i="11" s="1"/>
  <c r="A2493" i="11"/>
  <c r="H2493" i="11" s="1"/>
  <c r="I2493" i="11" s="1"/>
  <c r="A2494" i="11"/>
  <c r="H2494" i="11" s="1"/>
  <c r="I2494" i="11" s="1"/>
  <c r="A2495" i="11"/>
  <c r="H2495" i="11" s="1"/>
  <c r="I2495" i="11" s="1"/>
  <c r="A2496" i="11"/>
  <c r="H2496" i="11" s="1"/>
  <c r="I2496" i="11" s="1"/>
  <c r="A2497" i="11"/>
  <c r="H2497" i="11" s="1"/>
  <c r="I2497" i="11" s="1"/>
  <c r="A2498" i="11"/>
  <c r="H2498" i="11" s="1"/>
  <c r="I2498" i="11" s="1"/>
  <c r="A2499" i="11"/>
  <c r="H2499" i="11" s="1"/>
  <c r="I2499" i="11" s="1"/>
  <c r="A2500" i="11"/>
  <c r="H2500" i="11" s="1"/>
  <c r="I2500" i="11" s="1"/>
  <c r="A2501" i="11"/>
  <c r="H2501" i="11" s="1"/>
  <c r="I2501" i="11" s="1"/>
  <c r="A2502" i="11"/>
  <c r="H2502" i="11" s="1"/>
  <c r="I2502" i="11" s="1"/>
  <c r="A2503" i="11"/>
  <c r="H2503" i="11" s="1"/>
  <c r="I2503" i="11" s="1"/>
  <c r="A2504" i="11"/>
  <c r="H2504" i="11" s="1"/>
  <c r="I2504" i="11" s="1"/>
  <c r="A2505" i="11"/>
  <c r="H2505" i="11" s="1"/>
  <c r="I2505" i="11" s="1"/>
  <c r="A2506" i="11"/>
  <c r="H2506" i="11" s="1"/>
  <c r="I2506" i="11" s="1"/>
  <c r="A2507" i="11"/>
  <c r="H2507" i="11" s="1"/>
  <c r="I2507" i="11" s="1"/>
  <c r="A2508" i="11"/>
  <c r="H2508" i="11" s="1"/>
  <c r="I2508" i="11" s="1"/>
  <c r="A2509" i="11"/>
  <c r="H2509" i="11" s="1"/>
  <c r="I2509" i="11" s="1"/>
  <c r="A2510" i="11"/>
  <c r="H2510" i="11" s="1"/>
  <c r="I2510" i="11" s="1"/>
  <c r="A2511" i="11"/>
  <c r="H2511" i="11" s="1"/>
  <c r="I2511" i="11" s="1"/>
  <c r="A2512" i="11"/>
  <c r="H2512" i="11" s="1"/>
  <c r="I2512" i="11" s="1"/>
  <c r="A2513" i="11"/>
  <c r="H2513" i="11" s="1"/>
  <c r="I2513" i="11" s="1"/>
  <c r="A2514" i="11"/>
  <c r="H2514" i="11" s="1"/>
  <c r="I2514" i="11" s="1"/>
  <c r="A2515" i="11"/>
  <c r="H2515" i="11" s="1"/>
  <c r="I2515" i="11" s="1"/>
  <c r="A2516" i="11"/>
  <c r="H2516" i="11" s="1"/>
  <c r="I2516" i="11" s="1"/>
  <c r="A2517" i="11"/>
  <c r="H2517" i="11" s="1"/>
  <c r="I2517" i="11" s="1"/>
  <c r="A2518" i="11"/>
  <c r="H2518" i="11" s="1"/>
  <c r="I2518" i="11" s="1"/>
  <c r="A2519" i="11"/>
  <c r="H2519" i="11" s="1"/>
  <c r="I2519" i="11" s="1"/>
  <c r="A2520" i="11"/>
  <c r="H2520" i="11" s="1"/>
  <c r="I2520" i="11" s="1"/>
  <c r="A2521" i="11"/>
  <c r="H2521" i="11" s="1"/>
  <c r="I2521" i="11" s="1"/>
  <c r="A2522" i="11"/>
  <c r="H2522" i="11" s="1"/>
  <c r="I2522" i="11" s="1"/>
  <c r="A2523" i="11"/>
  <c r="H2523" i="11" s="1"/>
  <c r="I2523" i="11" s="1"/>
  <c r="A2524" i="11"/>
  <c r="H2524" i="11" s="1"/>
  <c r="I2524" i="11" s="1"/>
  <c r="A2525" i="11"/>
  <c r="H2525" i="11" s="1"/>
  <c r="I2525" i="11" s="1"/>
  <c r="A2526" i="11"/>
  <c r="H2526" i="11" s="1"/>
  <c r="I2526" i="11" s="1"/>
  <c r="A2527" i="11"/>
  <c r="H2527" i="11" s="1"/>
  <c r="I2527" i="11" s="1"/>
  <c r="A2528" i="11"/>
  <c r="H2528" i="11" s="1"/>
  <c r="I2528" i="11" s="1"/>
  <c r="A2529" i="11"/>
  <c r="H2529" i="11" s="1"/>
  <c r="I2529" i="11" s="1"/>
  <c r="A2530" i="11"/>
  <c r="H2530" i="11" s="1"/>
  <c r="I2530" i="11" s="1"/>
  <c r="A2531" i="11"/>
  <c r="H2531" i="11" s="1"/>
  <c r="I2531" i="11" s="1"/>
  <c r="A2532" i="11"/>
  <c r="H2532" i="11" s="1"/>
  <c r="I2532" i="11" s="1"/>
  <c r="A2533" i="11"/>
  <c r="H2533" i="11" s="1"/>
  <c r="I2533" i="11" s="1"/>
  <c r="A2534" i="11"/>
  <c r="H2534" i="11" s="1"/>
  <c r="I2534" i="11" s="1"/>
  <c r="A2535" i="11"/>
  <c r="H2535" i="11" s="1"/>
  <c r="I2535" i="11" s="1"/>
  <c r="A2536" i="11"/>
  <c r="H2536" i="11" s="1"/>
  <c r="I2536" i="11" s="1"/>
  <c r="A2537" i="11"/>
  <c r="H2537" i="11" s="1"/>
  <c r="I2537" i="11" s="1"/>
  <c r="A2538" i="11"/>
  <c r="H2538" i="11" s="1"/>
  <c r="I2538" i="11" s="1"/>
  <c r="A2539" i="11"/>
  <c r="H2539" i="11" s="1"/>
  <c r="I2539" i="11" s="1"/>
  <c r="A2540" i="11"/>
  <c r="H2540" i="11" s="1"/>
  <c r="I2540" i="11" s="1"/>
  <c r="A2541" i="11"/>
  <c r="H2541" i="11" s="1"/>
  <c r="I2541" i="11" s="1"/>
  <c r="A2542" i="11"/>
  <c r="H2542" i="11" s="1"/>
  <c r="I2542" i="11" s="1"/>
  <c r="A2543" i="11"/>
  <c r="H2543" i="11" s="1"/>
  <c r="I2543" i="11" s="1"/>
  <c r="A2544" i="11"/>
  <c r="H2544" i="11" s="1"/>
  <c r="I2544" i="11" s="1"/>
  <c r="A2545" i="11"/>
  <c r="H2545" i="11" s="1"/>
  <c r="I2545" i="11" s="1"/>
  <c r="A2546" i="11"/>
  <c r="H2546" i="11" s="1"/>
  <c r="I2546" i="11" s="1"/>
  <c r="A2547" i="11"/>
  <c r="H2547" i="11" s="1"/>
  <c r="I2547" i="11" s="1"/>
  <c r="A2548" i="11"/>
  <c r="H2548" i="11" s="1"/>
  <c r="I2548" i="11" s="1"/>
  <c r="A2549" i="11"/>
  <c r="H2549" i="11" s="1"/>
  <c r="I2549" i="11" s="1"/>
  <c r="A2550" i="11"/>
  <c r="H2550" i="11" s="1"/>
  <c r="I2550" i="11" s="1"/>
  <c r="A2551" i="11"/>
  <c r="H2551" i="11" s="1"/>
  <c r="I2551" i="11" s="1"/>
  <c r="A2552" i="11"/>
  <c r="H2552" i="11" s="1"/>
  <c r="I2552" i="11" s="1"/>
  <c r="A2553" i="11"/>
  <c r="H2553" i="11" s="1"/>
  <c r="I2553" i="11" s="1"/>
  <c r="A2554" i="11"/>
  <c r="H2554" i="11" s="1"/>
  <c r="I2554" i="11" s="1"/>
  <c r="A2555" i="11"/>
  <c r="H2555" i="11" s="1"/>
  <c r="I2555" i="11" s="1"/>
  <c r="A2556" i="11"/>
  <c r="H2556" i="11" s="1"/>
  <c r="I2556" i="11" s="1"/>
  <c r="A2557" i="11"/>
  <c r="H2557" i="11" s="1"/>
  <c r="I2557" i="11" s="1"/>
  <c r="A2558" i="11"/>
  <c r="H2558" i="11" s="1"/>
  <c r="I2558" i="11" s="1"/>
  <c r="A2559" i="11"/>
  <c r="H2559" i="11" s="1"/>
  <c r="I2559" i="11" s="1"/>
  <c r="A2560" i="11"/>
  <c r="H2560" i="11" s="1"/>
  <c r="I2560" i="11" s="1"/>
  <c r="A2561" i="11"/>
  <c r="H2561" i="11" s="1"/>
  <c r="I2561" i="11" s="1"/>
  <c r="A2562" i="11"/>
  <c r="H2562" i="11" s="1"/>
  <c r="I2562" i="11" s="1"/>
  <c r="A2563" i="11"/>
  <c r="H2563" i="11" s="1"/>
  <c r="I2563" i="11" s="1"/>
  <c r="A2564" i="11"/>
  <c r="H2564" i="11" s="1"/>
  <c r="I2564" i="11" s="1"/>
  <c r="A2565" i="11"/>
  <c r="H2565" i="11" s="1"/>
  <c r="I2565" i="11" s="1"/>
  <c r="A2566" i="11"/>
  <c r="H2566" i="11" s="1"/>
  <c r="I2566" i="11" s="1"/>
  <c r="A2567" i="11"/>
  <c r="H2567" i="11" s="1"/>
  <c r="I2567" i="11" s="1"/>
  <c r="A2568" i="11"/>
  <c r="H2568" i="11" s="1"/>
  <c r="I2568" i="11" s="1"/>
  <c r="A2569" i="11"/>
  <c r="H2569" i="11" s="1"/>
  <c r="I2569" i="11" s="1"/>
  <c r="A2570" i="11"/>
  <c r="H2570" i="11" s="1"/>
  <c r="I2570" i="11" s="1"/>
  <c r="A2571" i="11"/>
  <c r="H2571" i="11" s="1"/>
  <c r="I2571" i="11" s="1"/>
  <c r="A2572" i="11"/>
  <c r="H2572" i="11" s="1"/>
  <c r="I2572" i="11" s="1"/>
  <c r="A2573" i="11"/>
  <c r="H2573" i="11" s="1"/>
  <c r="I2573" i="11" s="1"/>
  <c r="A2574" i="11"/>
  <c r="H2574" i="11" s="1"/>
  <c r="I2574" i="11" s="1"/>
  <c r="A2575" i="11"/>
  <c r="H2575" i="11" s="1"/>
  <c r="I2575" i="11" s="1"/>
  <c r="A2576" i="11"/>
  <c r="H2576" i="11" s="1"/>
  <c r="I2576" i="11" s="1"/>
  <c r="A2577" i="11"/>
  <c r="H2577" i="11" s="1"/>
  <c r="I2577" i="11" s="1"/>
  <c r="A2578" i="11"/>
  <c r="H2578" i="11" s="1"/>
  <c r="I2578" i="11" s="1"/>
  <c r="A2579" i="11"/>
  <c r="H2579" i="11" s="1"/>
  <c r="I2579" i="11" s="1"/>
  <c r="A2580" i="11"/>
  <c r="H2580" i="11" s="1"/>
  <c r="I2580" i="11" s="1"/>
  <c r="A2581" i="11"/>
  <c r="H2581" i="11" s="1"/>
  <c r="I2581" i="11" s="1"/>
  <c r="A2582" i="11"/>
  <c r="H2582" i="11" s="1"/>
  <c r="I2582" i="11" s="1"/>
  <c r="A2583" i="11"/>
  <c r="H2583" i="11" s="1"/>
  <c r="I2583" i="11" s="1"/>
  <c r="A2584" i="11"/>
  <c r="H2584" i="11" s="1"/>
  <c r="I2584" i="11" s="1"/>
  <c r="A2585" i="11"/>
  <c r="H2585" i="11" s="1"/>
  <c r="I2585" i="11" s="1"/>
  <c r="A2586" i="11"/>
  <c r="H2586" i="11" s="1"/>
  <c r="I2586" i="11" s="1"/>
  <c r="A2587" i="11"/>
  <c r="H2587" i="11" s="1"/>
  <c r="I2587" i="11" s="1"/>
  <c r="A2588" i="11"/>
  <c r="H2588" i="11" s="1"/>
  <c r="I2588" i="11" s="1"/>
  <c r="A2589" i="11"/>
  <c r="H2589" i="11" s="1"/>
  <c r="I2589" i="11" s="1"/>
  <c r="A2590" i="11"/>
  <c r="H2590" i="11" s="1"/>
  <c r="I2590" i="11" s="1"/>
  <c r="A2591" i="11"/>
  <c r="H2591" i="11" s="1"/>
  <c r="I2591" i="11" s="1"/>
  <c r="A2592" i="11"/>
  <c r="H2592" i="11" s="1"/>
  <c r="I2592" i="11" s="1"/>
  <c r="A2593" i="11"/>
  <c r="H2593" i="11" s="1"/>
  <c r="I2593" i="11" s="1"/>
  <c r="A2594" i="11"/>
  <c r="H2594" i="11" s="1"/>
  <c r="I2594" i="11" s="1"/>
  <c r="A2595" i="11"/>
  <c r="H2595" i="11" s="1"/>
  <c r="I2595" i="11" s="1"/>
  <c r="A2596" i="11"/>
  <c r="H2596" i="11" s="1"/>
  <c r="I2596" i="11" s="1"/>
  <c r="A2597" i="11"/>
  <c r="H2597" i="11" s="1"/>
  <c r="I2597" i="11" s="1"/>
  <c r="A2598" i="11"/>
  <c r="H2598" i="11" s="1"/>
  <c r="I2598" i="11" s="1"/>
  <c r="A2599" i="11"/>
  <c r="H2599" i="11" s="1"/>
  <c r="I2599" i="11" s="1"/>
  <c r="A2600" i="11"/>
  <c r="H2600" i="11" s="1"/>
  <c r="I2600" i="11" s="1"/>
  <c r="A2601" i="11"/>
  <c r="H2601" i="11" s="1"/>
  <c r="I2601" i="11" s="1"/>
  <c r="A2602" i="11"/>
  <c r="H2602" i="11" s="1"/>
  <c r="I2602" i="11" s="1"/>
  <c r="A2603" i="11"/>
  <c r="H2603" i="11" s="1"/>
  <c r="I2603" i="11" s="1"/>
  <c r="A2604" i="11"/>
  <c r="H2604" i="11" s="1"/>
  <c r="I2604" i="11" s="1"/>
  <c r="A2605" i="11"/>
  <c r="H2605" i="11" s="1"/>
  <c r="I2605" i="11" s="1"/>
  <c r="A2606" i="11"/>
  <c r="H2606" i="11" s="1"/>
  <c r="I2606" i="11" s="1"/>
  <c r="A2607" i="11"/>
  <c r="H2607" i="11" s="1"/>
  <c r="I2607" i="11" s="1"/>
  <c r="A2608" i="11"/>
  <c r="H2608" i="11" s="1"/>
  <c r="I2608" i="11" s="1"/>
  <c r="A2609" i="11"/>
  <c r="H2609" i="11" s="1"/>
  <c r="I2609" i="11" s="1"/>
  <c r="A2610" i="11"/>
  <c r="H2610" i="11" s="1"/>
  <c r="I2610" i="11" s="1"/>
  <c r="A2611" i="11"/>
  <c r="H2611" i="11" s="1"/>
  <c r="I2611" i="11" s="1"/>
  <c r="A2612" i="11"/>
  <c r="H2612" i="11" s="1"/>
  <c r="I2612" i="11" s="1"/>
  <c r="A2613" i="11"/>
  <c r="H2613" i="11" s="1"/>
  <c r="I2613" i="11" s="1"/>
  <c r="A2614" i="11"/>
  <c r="H2614" i="11" s="1"/>
  <c r="I2614" i="11" s="1"/>
  <c r="A2615" i="11"/>
  <c r="H2615" i="11" s="1"/>
  <c r="I2615" i="11" s="1"/>
  <c r="A2616" i="11"/>
  <c r="H2616" i="11" s="1"/>
  <c r="I2616" i="11" s="1"/>
  <c r="A2617" i="11"/>
  <c r="H2617" i="11" s="1"/>
  <c r="I2617" i="11" s="1"/>
  <c r="A2618" i="11"/>
  <c r="H2618" i="11" s="1"/>
  <c r="I2618" i="11" s="1"/>
  <c r="A2619" i="11"/>
  <c r="H2619" i="11" s="1"/>
  <c r="I2619" i="11" s="1"/>
  <c r="A2620" i="11"/>
  <c r="H2620" i="11" s="1"/>
  <c r="I2620" i="11" s="1"/>
  <c r="A2621" i="11"/>
  <c r="H2621" i="11" s="1"/>
  <c r="I2621" i="11" s="1"/>
  <c r="A2622" i="11"/>
  <c r="H2622" i="11" s="1"/>
  <c r="I2622" i="11" s="1"/>
  <c r="A2623" i="11"/>
  <c r="H2623" i="11" s="1"/>
  <c r="I2623" i="11" s="1"/>
  <c r="A2624" i="11"/>
  <c r="H2624" i="11" s="1"/>
  <c r="I2624" i="11" s="1"/>
  <c r="A2625" i="11"/>
  <c r="H2625" i="11" s="1"/>
  <c r="I2625" i="11" s="1"/>
  <c r="A2626" i="11"/>
  <c r="H2626" i="11" s="1"/>
  <c r="I2626" i="11" s="1"/>
  <c r="A2627" i="11"/>
  <c r="H2627" i="11" s="1"/>
  <c r="I2627" i="11" s="1"/>
  <c r="A2628" i="11"/>
  <c r="H2628" i="11" s="1"/>
  <c r="I2628" i="11" s="1"/>
  <c r="A2629" i="11"/>
  <c r="H2629" i="11" s="1"/>
  <c r="I2629" i="11" s="1"/>
  <c r="A2630" i="11"/>
  <c r="H2630" i="11" s="1"/>
  <c r="I2630" i="11" s="1"/>
  <c r="A2631" i="11"/>
  <c r="H2631" i="11" s="1"/>
  <c r="I2631" i="11" s="1"/>
  <c r="A2632" i="11"/>
  <c r="H2632" i="11" s="1"/>
  <c r="I2632" i="11" s="1"/>
  <c r="A2633" i="11"/>
  <c r="H2633" i="11" s="1"/>
  <c r="I2633" i="11" s="1"/>
  <c r="A2634" i="11"/>
  <c r="H2634" i="11" s="1"/>
  <c r="I2634" i="11" s="1"/>
  <c r="A2635" i="11"/>
  <c r="H2635" i="11" s="1"/>
  <c r="I2635" i="11" s="1"/>
  <c r="A2636" i="11"/>
  <c r="H2636" i="11" s="1"/>
  <c r="I2636" i="11" s="1"/>
  <c r="A2637" i="11"/>
  <c r="H2637" i="11" s="1"/>
  <c r="I2637" i="11" s="1"/>
  <c r="A2638" i="11"/>
  <c r="H2638" i="11" s="1"/>
  <c r="I2638" i="11" s="1"/>
  <c r="A2639" i="11"/>
  <c r="H2639" i="11" s="1"/>
  <c r="I2639" i="11" s="1"/>
  <c r="A2640" i="11"/>
  <c r="H2640" i="11" s="1"/>
  <c r="I2640" i="11" s="1"/>
  <c r="A2641" i="11"/>
  <c r="H2641" i="11" s="1"/>
  <c r="I2641" i="11" s="1"/>
  <c r="A2642" i="11"/>
  <c r="H2642" i="11" s="1"/>
  <c r="I2642" i="11" s="1"/>
  <c r="A2643" i="11"/>
  <c r="H2643" i="11" s="1"/>
  <c r="I2643" i="11" s="1"/>
  <c r="A2644" i="11"/>
  <c r="H2644" i="11" s="1"/>
  <c r="I2644" i="11" s="1"/>
  <c r="A2645" i="11"/>
  <c r="H2645" i="11" s="1"/>
  <c r="I2645" i="11" s="1"/>
  <c r="A2646" i="11"/>
  <c r="H2646" i="11" s="1"/>
  <c r="I2646" i="11" s="1"/>
  <c r="A2647" i="11"/>
  <c r="H2647" i="11" s="1"/>
  <c r="I2647" i="11" s="1"/>
  <c r="A2648" i="11"/>
  <c r="H2648" i="11" s="1"/>
  <c r="I2648" i="11" s="1"/>
  <c r="A2649" i="11"/>
  <c r="H2649" i="11" s="1"/>
  <c r="I2649" i="11" s="1"/>
  <c r="A2650" i="11"/>
  <c r="H2650" i="11" s="1"/>
  <c r="I2650" i="11" s="1"/>
  <c r="A2651" i="11"/>
  <c r="H2651" i="11" s="1"/>
  <c r="I2651" i="11" s="1"/>
  <c r="A2652" i="11"/>
  <c r="H2652" i="11" s="1"/>
  <c r="I2652" i="11" s="1"/>
  <c r="A2653" i="11"/>
  <c r="H2653" i="11" s="1"/>
  <c r="I2653" i="11" s="1"/>
  <c r="A2654" i="11"/>
  <c r="H2654" i="11" s="1"/>
  <c r="I2654" i="11" s="1"/>
  <c r="A2655" i="11"/>
  <c r="H2655" i="11" s="1"/>
  <c r="I2655" i="11" s="1"/>
  <c r="A2656" i="11"/>
  <c r="H2656" i="11" s="1"/>
  <c r="I2656" i="11" s="1"/>
  <c r="A2657" i="11"/>
  <c r="H2657" i="11" s="1"/>
  <c r="I2657" i="11" s="1"/>
  <c r="A2658" i="11"/>
  <c r="H2658" i="11" s="1"/>
  <c r="I2658" i="11" s="1"/>
  <c r="A2659" i="11"/>
  <c r="H2659" i="11" s="1"/>
  <c r="I2659" i="11" s="1"/>
  <c r="A2660" i="11"/>
  <c r="H2660" i="11" s="1"/>
  <c r="I2660" i="11" s="1"/>
  <c r="A2661" i="11"/>
  <c r="H2661" i="11" s="1"/>
  <c r="I2661" i="11" s="1"/>
  <c r="A2662" i="11"/>
  <c r="H2662" i="11" s="1"/>
  <c r="I2662" i="11" s="1"/>
  <c r="A2663" i="11"/>
  <c r="H2663" i="11" s="1"/>
  <c r="I2663" i="11" s="1"/>
  <c r="A2664" i="11"/>
  <c r="H2664" i="11" s="1"/>
  <c r="I2664" i="11" s="1"/>
  <c r="A2665" i="11"/>
  <c r="H2665" i="11" s="1"/>
  <c r="I2665" i="11" s="1"/>
  <c r="A2666" i="11"/>
  <c r="H2666" i="11" s="1"/>
  <c r="I2666" i="11" s="1"/>
  <c r="A2667" i="11"/>
  <c r="H2667" i="11" s="1"/>
  <c r="I2667" i="11" s="1"/>
  <c r="A2668" i="11"/>
  <c r="H2668" i="11" s="1"/>
  <c r="I2668" i="11" s="1"/>
  <c r="A2669" i="11"/>
  <c r="H2669" i="11" s="1"/>
  <c r="I2669" i="11" s="1"/>
  <c r="A2670" i="11"/>
  <c r="H2670" i="11" s="1"/>
  <c r="I2670" i="11" s="1"/>
  <c r="A2671" i="11"/>
  <c r="H2671" i="11" s="1"/>
  <c r="I2671" i="11" s="1"/>
  <c r="A2672" i="11"/>
  <c r="H2672" i="11" s="1"/>
  <c r="I2672" i="11" s="1"/>
  <c r="A2673" i="11"/>
  <c r="H2673" i="11" s="1"/>
  <c r="I2673" i="11" s="1"/>
  <c r="A2674" i="11"/>
  <c r="H2674" i="11" s="1"/>
  <c r="I2674" i="11" s="1"/>
  <c r="A2675" i="11"/>
  <c r="H2675" i="11" s="1"/>
  <c r="I2675" i="11" s="1"/>
  <c r="A2676" i="11"/>
  <c r="H2676" i="11" s="1"/>
  <c r="I2676" i="11" s="1"/>
  <c r="A2677" i="11"/>
  <c r="H2677" i="11" s="1"/>
  <c r="I2677" i="11" s="1"/>
  <c r="A2678" i="11"/>
  <c r="H2678" i="11" s="1"/>
  <c r="I2678" i="11" s="1"/>
  <c r="A2679" i="11"/>
  <c r="H2679" i="11" s="1"/>
  <c r="I2679" i="11" s="1"/>
  <c r="A2680" i="11"/>
  <c r="H2680" i="11" s="1"/>
  <c r="I2680" i="11" s="1"/>
  <c r="A2681" i="11"/>
  <c r="H2681" i="11" s="1"/>
  <c r="I2681" i="11" s="1"/>
  <c r="A2682" i="11"/>
  <c r="H2682" i="11" s="1"/>
  <c r="I2682" i="11" s="1"/>
  <c r="A2683" i="11"/>
  <c r="H2683" i="11" s="1"/>
  <c r="I2683" i="11" s="1"/>
  <c r="A2684" i="11"/>
  <c r="H2684" i="11" s="1"/>
  <c r="I2684" i="11" s="1"/>
  <c r="A2685" i="11"/>
  <c r="H2685" i="11" s="1"/>
  <c r="I2685" i="11" s="1"/>
  <c r="A2686" i="11"/>
  <c r="H2686" i="11" s="1"/>
  <c r="I2686" i="11" s="1"/>
  <c r="A2687" i="11"/>
  <c r="H2687" i="11" s="1"/>
  <c r="I2687" i="11" s="1"/>
  <c r="A2688" i="11"/>
  <c r="H2688" i="11" s="1"/>
  <c r="I2688" i="11" s="1"/>
  <c r="A2689" i="11"/>
  <c r="H2689" i="11" s="1"/>
  <c r="I2689" i="11" s="1"/>
  <c r="A2690" i="11"/>
  <c r="H2690" i="11" s="1"/>
  <c r="I2690" i="11" s="1"/>
  <c r="A2691" i="11"/>
  <c r="H2691" i="11" s="1"/>
  <c r="I2691" i="11" s="1"/>
  <c r="A2692" i="11"/>
  <c r="H2692" i="11" s="1"/>
  <c r="I2692" i="11" s="1"/>
  <c r="A2693" i="11"/>
  <c r="H2693" i="11" s="1"/>
  <c r="I2693" i="11" s="1"/>
  <c r="A2694" i="11"/>
  <c r="H2694" i="11" s="1"/>
  <c r="I2694" i="11" s="1"/>
  <c r="A2695" i="11"/>
  <c r="H2695" i="11" s="1"/>
  <c r="I2695" i="11" s="1"/>
  <c r="A2696" i="11"/>
  <c r="H2696" i="11" s="1"/>
  <c r="I2696" i="11" s="1"/>
  <c r="A2697" i="11"/>
  <c r="H2697" i="11" s="1"/>
  <c r="I2697" i="11" s="1"/>
  <c r="A2698" i="11"/>
  <c r="H2698" i="11" s="1"/>
  <c r="I2698" i="11" s="1"/>
  <c r="A2699" i="11"/>
  <c r="H2699" i="11" s="1"/>
  <c r="I2699" i="11" s="1"/>
  <c r="A2700" i="11"/>
  <c r="H2700" i="11" s="1"/>
  <c r="I2700" i="11" s="1"/>
  <c r="A2701" i="11"/>
  <c r="H2701" i="11" s="1"/>
  <c r="I2701" i="11" s="1"/>
  <c r="A2702" i="11"/>
  <c r="H2702" i="11" s="1"/>
  <c r="I2702" i="11" s="1"/>
  <c r="A2703" i="11"/>
  <c r="H2703" i="11" s="1"/>
  <c r="I2703" i="11" s="1"/>
  <c r="A2704" i="11"/>
  <c r="H2704" i="11" s="1"/>
  <c r="I2704" i="11" s="1"/>
  <c r="A2705" i="11"/>
  <c r="H2705" i="11" s="1"/>
  <c r="I2705" i="11" s="1"/>
  <c r="A2706" i="11"/>
  <c r="H2706" i="11" s="1"/>
  <c r="I2706" i="11" s="1"/>
  <c r="A2707" i="11"/>
  <c r="H2707" i="11" s="1"/>
  <c r="I2707" i="11" s="1"/>
  <c r="A2708" i="11"/>
  <c r="H2708" i="11" s="1"/>
  <c r="I2708" i="11" s="1"/>
  <c r="A2709" i="11"/>
  <c r="H2709" i="11" s="1"/>
  <c r="I2709" i="11" s="1"/>
  <c r="A2710" i="11"/>
  <c r="H2710" i="11" s="1"/>
  <c r="I2710" i="11" s="1"/>
  <c r="A2711" i="11"/>
  <c r="H2711" i="11" s="1"/>
  <c r="I2711" i="11" s="1"/>
  <c r="A2712" i="11"/>
  <c r="H2712" i="11" s="1"/>
  <c r="I2712" i="11" s="1"/>
  <c r="A2713" i="11"/>
  <c r="H2713" i="11" s="1"/>
  <c r="I2713" i="11" s="1"/>
  <c r="A2714" i="11"/>
  <c r="H2714" i="11" s="1"/>
  <c r="I2714" i="11" s="1"/>
  <c r="A2715" i="11"/>
  <c r="H2715" i="11" s="1"/>
  <c r="I2715" i="11" s="1"/>
  <c r="A2716" i="11"/>
  <c r="H2716" i="11" s="1"/>
  <c r="I2716" i="11" s="1"/>
  <c r="A2717" i="11"/>
  <c r="H2717" i="11" s="1"/>
  <c r="I2717" i="11" s="1"/>
  <c r="A2718" i="11"/>
  <c r="H2718" i="11" s="1"/>
  <c r="I2718" i="11" s="1"/>
  <c r="A2719" i="11"/>
  <c r="H2719" i="11" s="1"/>
  <c r="I2719" i="11" s="1"/>
  <c r="A2720" i="11"/>
  <c r="H2720" i="11" s="1"/>
  <c r="I2720" i="11" s="1"/>
  <c r="A2721" i="11"/>
  <c r="H2721" i="11" s="1"/>
  <c r="I2721" i="11" s="1"/>
  <c r="A2722" i="11"/>
  <c r="H2722" i="11" s="1"/>
  <c r="I2722" i="11" s="1"/>
  <c r="A2723" i="11"/>
  <c r="H2723" i="11" s="1"/>
  <c r="I2723" i="11" s="1"/>
  <c r="A2724" i="11"/>
  <c r="H2724" i="11" s="1"/>
  <c r="I2724" i="11" s="1"/>
  <c r="A2725" i="11"/>
  <c r="H2725" i="11" s="1"/>
  <c r="I2725" i="11" s="1"/>
  <c r="A2726" i="11"/>
  <c r="H2726" i="11" s="1"/>
  <c r="I2726" i="11" s="1"/>
  <c r="A2727" i="11"/>
  <c r="H2727" i="11" s="1"/>
  <c r="I2727" i="11" s="1"/>
  <c r="A2728" i="11"/>
  <c r="H2728" i="11" s="1"/>
  <c r="I2728" i="11" s="1"/>
  <c r="A2729" i="11"/>
  <c r="H2729" i="11" s="1"/>
  <c r="I2729" i="11" s="1"/>
  <c r="A2730" i="11"/>
  <c r="H2730" i="11" s="1"/>
  <c r="I2730" i="11" s="1"/>
  <c r="A2731" i="11"/>
  <c r="H2731" i="11" s="1"/>
  <c r="I2731" i="11" s="1"/>
  <c r="A2732" i="11"/>
  <c r="H2732" i="11" s="1"/>
  <c r="I2732" i="11" s="1"/>
  <c r="A2733" i="11"/>
  <c r="H2733" i="11" s="1"/>
  <c r="I2733" i="11" s="1"/>
  <c r="A2734" i="11"/>
  <c r="H2734" i="11" s="1"/>
  <c r="I2734" i="11" s="1"/>
  <c r="A2735" i="11"/>
  <c r="H2735" i="11" s="1"/>
  <c r="I2735" i="11" s="1"/>
  <c r="A2736" i="11"/>
  <c r="H2736" i="11" s="1"/>
  <c r="I2736" i="11" s="1"/>
  <c r="A2737" i="11"/>
  <c r="H2737" i="11" s="1"/>
  <c r="I2737" i="11" s="1"/>
  <c r="A2738" i="11"/>
  <c r="H2738" i="11" s="1"/>
  <c r="I2738" i="11" s="1"/>
  <c r="A2739" i="11"/>
  <c r="H2739" i="11" s="1"/>
  <c r="I2739" i="11" s="1"/>
  <c r="A2740" i="11"/>
  <c r="H2740" i="11" s="1"/>
  <c r="I2740" i="11" s="1"/>
  <c r="A2741" i="11"/>
  <c r="H2741" i="11" s="1"/>
  <c r="I2741" i="11" s="1"/>
  <c r="A2742" i="11"/>
  <c r="H2742" i="11" s="1"/>
  <c r="I2742" i="11" s="1"/>
  <c r="A2743" i="11"/>
  <c r="H2743" i="11" s="1"/>
  <c r="I2743" i="11" s="1"/>
  <c r="A2744" i="11"/>
  <c r="H2744" i="11" s="1"/>
  <c r="I2744" i="11" s="1"/>
  <c r="A2745" i="11"/>
  <c r="H2745" i="11" s="1"/>
  <c r="I2745" i="11" s="1"/>
  <c r="A2746" i="11"/>
  <c r="H2746" i="11" s="1"/>
  <c r="I2746" i="11" s="1"/>
  <c r="A2747" i="11"/>
  <c r="H2747" i="11" s="1"/>
  <c r="I2747" i="11" s="1"/>
  <c r="A2748" i="11"/>
  <c r="H2748" i="11" s="1"/>
  <c r="I2748" i="11" s="1"/>
  <c r="A2749" i="11"/>
  <c r="H2749" i="11" s="1"/>
  <c r="I2749" i="11" s="1"/>
  <c r="A2750" i="11"/>
  <c r="H2750" i="11" s="1"/>
  <c r="I2750" i="11" s="1"/>
  <c r="A2751" i="11"/>
  <c r="H2751" i="11" s="1"/>
  <c r="I2751" i="11" s="1"/>
  <c r="A2752" i="11"/>
  <c r="H2752" i="11" s="1"/>
  <c r="I2752" i="11" s="1"/>
  <c r="A2753" i="11"/>
  <c r="H2753" i="11" s="1"/>
  <c r="I2753" i="11" s="1"/>
  <c r="A2754" i="11"/>
  <c r="H2754" i="11" s="1"/>
  <c r="I2754" i="11" s="1"/>
  <c r="A2755" i="11"/>
  <c r="H2755" i="11" s="1"/>
  <c r="I2755" i="11" s="1"/>
  <c r="A2756" i="11"/>
  <c r="H2756" i="11" s="1"/>
  <c r="I2756" i="11" s="1"/>
  <c r="A2757" i="11"/>
  <c r="H2757" i="11" s="1"/>
  <c r="I2757" i="11" s="1"/>
  <c r="A2758" i="11"/>
  <c r="H2758" i="11" s="1"/>
  <c r="I2758" i="11" s="1"/>
  <c r="A2759" i="11"/>
  <c r="H2759" i="11" s="1"/>
  <c r="I2759" i="11" s="1"/>
  <c r="A2760" i="11"/>
  <c r="H2760" i="11" s="1"/>
  <c r="I2760" i="11" s="1"/>
  <c r="A2761" i="11"/>
  <c r="H2761" i="11" s="1"/>
  <c r="I2761" i="11" s="1"/>
  <c r="A2762" i="11"/>
  <c r="H2762" i="11" s="1"/>
  <c r="I2762" i="11" s="1"/>
  <c r="A2763" i="11"/>
  <c r="H2763" i="11" s="1"/>
  <c r="I2763" i="11" s="1"/>
  <c r="A2764" i="11"/>
  <c r="H2764" i="11" s="1"/>
  <c r="I2764" i="11" s="1"/>
  <c r="A2765" i="11"/>
  <c r="H2765" i="11" s="1"/>
  <c r="I2765" i="11" s="1"/>
  <c r="A2766" i="11"/>
  <c r="H2766" i="11" s="1"/>
  <c r="I2766" i="11" s="1"/>
  <c r="A2767" i="11"/>
  <c r="H2767" i="11" s="1"/>
  <c r="I2767" i="11" s="1"/>
  <c r="A2768" i="11"/>
  <c r="H2768" i="11" s="1"/>
  <c r="I2768" i="11" s="1"/>
  <c r="A2769" i="11"/>
  <c r="H2769" i="11" s="1"/>
  <c r="I2769" i="11" s="1"/>
  <c r="A2770" i="11"/>
  <c r="H2770" i="11" s="1"/>
  <c r="I2770" i="11" s="1"/>
  <c r="A2771" i="11"/>
  <c r="H2771" i="11" s="1"/>
  <c r="I2771" i="11" s="1"/>
  <c r="A2772" i="11"/>
  <c r="H2772" i="11" s="1"/>
  <c r="I2772" i="11" s="1"/>
  <c r="A2773" i="11"/>
  <c r="H2773" i="11" s="1"/>
  <c r="I2773" i="11" s="1"/>
  <c r="A2774" i="11"/>
  <c r="H2774" i="11" s="1"/>
  <c r="I2774" i="11" s="1"/>
  <c r="A2775" i="11"/>
  <c r="H2775" i="11" s="1"/>
  <c r="I2775" i="11" s="1"/>
  <c r="A2776" i="11"/>
  <c r="H2776" i="11" s="1"/>
  <c r="I2776" i="11" s="1"/>
  <c r="A2777" i="11"/>
  <c r="H2777" i="11" s="1"/>
  <c r="I2777" i="11" s="1"/>
  <c r="A2778" i="11"/>
  <c r="H2778" i="11" s="1"/>
  <c r="I2778" i="11" s="1"/>
  <c r="A2779" i="11"/>
  <c r="H2779" i="11" s="1"/>
  <c r="I2779" i="11" s="1"/>
  <c r="A2780" i="11"/>
  <c r="H2780" i="11" s="1"/>
  <c r="I2780" i="11" s="1"/>
  <c r="A2781" i="11"/>
  <c r="H2781" i="11" s="1"/>
  <c r="I2781" i="11" s="1"/>
  <c r="A2782" i="11"/>
  <c r="H2782" i="11" s="1"/>
  <c r="I2782" i="11" s="1"/>
  <c r="A2783" i="11"/>
  <c r="H2783" i="11" s="1"/>
  <c r="I2783" i="11" s="1"/>
  <c r="A2784" i="11"/>
  <c r="H2784" i="11" s="1"/>
  <c r="I2784" i="11" s="1"/>
  <c r="A2785" i="11"/>
  <c r="H2785" i="11" s="1"/>
  <c r="I2785" i="11" s="1"/>
  <c r="A2786" i="11"/>
  <c r="H2786" i="11" s="1"/>
  <c r="I2786" i="11" s="1"/>
  <c r="A2787" i="11"/>
  <c r="H2787" i="11" s="1"/>
  <c r="I2787" i="11" s="1"/>
  <c r="A2788" i="11"/>
  <c r="H2788" i="11" s="1"/>
  <c r="I2788" i="11" s="1"/>
  <c r="A2789" i="11"/>
  <c r="H2789" i="11" s="1"/>
  <c r="I2789" i="11" s="1"/>
  <c r="A2790" i="11"/>
  <c r="H2790" i="11" s="1"/>
  <c r="I2790" i="11" s="1"/>
  <c r="A2791" i="11"/>
  <c r="H2791" i="11" s="1"/>
  <c r="I2791" i="11" s="1"/>
  <c r="A2792" i="11"/>
  <c r="H2792" i="11" s="1"/>
  <c r="I2792" i="11" s="1"/>
  <c r="A2793" i="11"/>
  <c r="H2793" i="11" s="1"/>
  <c r="I2793" i="11" s="1"/>
  <c r="A2794" i="11"/>
  <c r="H2794" i="11" s="1"/>
  <c r="I2794" i="11" s="1"/>
  <c r="A2795" i="11"/>
  <c r="H2795" i="11" s="1"/>
  <c r="I2795" i="11" s="1"/>
  <c r="A2796" i="11"/>
  <c r="H2796" i="11" s="1"/>
  <c r="I2796" i="11" s="1"/>
  <c r="A2797" i="11"/>
  <c r="H2797" i="11" s="1"/>
  <c r="I2797" i="11" s="1"/>
  <c r="A2798" i="11"/>
  <c r="H2798" i="11" s="1"/>
  <c r="I2798" i="11" s="1"/>
  <c r="A2799" i="11"/>
  <c r="H2799" i="11" s="1"/>
  <c r="I2799" i="11" s="1"/>
  <c r="A2800" i="11"/>
  <c r="H2800" i="11" s="1"/>
  <c r="I2800" i="11" s="1"/>
  <c r="A2801" i="11"/>
  <c r="H2801" i="11" s="1"/>
  <c r="I2801" i="11" s="1"/>
  <c r="A2802" i="11"/>
  <c r="H2802" i="11" s="1"/>
  <c r="I2802" i="11" s="1"/>
  <c r="A2803" i="11"/>
  <c r="H2803" i="11" s="1"/>
  <c r="I2803" i="11" s="1"/>
  <c r="A2804" i="11"/>
  <c r="H2804" i="11" s="1"/>
  <c r="I2804" i="11" s="1"/>
  <c r="A2805" i="11"/>
  <c r="H2805" i="11" s="1"/>
  <c r="I2805" i="11" s="1"/>
  <c r="A2806" i="11"/>
  <c r="H2806" i="11" s="1"/>
  <c r="I2806" i="11" s="1"/>
  <c r="A2807" i="11"/>
  <c r="H2807" i="11" s="1"/>
  <c r="I2807" i="11" s="1"/>
  <c r="A2808" i="11"/>
  <c r="H2808" i="11" s="1"/>
  <c r="I2808" i="11" s="1"/>
  <c r="A2809" i="11"/>
  <c r="H2809" i="11" s="1"/>
  <c r="I2809" i="11" s="1"/>
  <c r="A2810" i="11"/>
  <c r="H2810" i="11" s="1"/>
  <c r="I2810" i="11" s="1"/>
  <c r="A2811" i="11"/>
  <c r="H2811" i="11" s="1"/>
  <c r="I2811" i="11" s="1"/>
  <c r="A2812" i="11"/>
  <c r="H2812" i="11" s="1"/>
  <c r="I2812" i="11" s="1"/>
  <c r="A2813" i="11"/>
  <c r="H2813" i="11" s="1"/>
  <c r="I2813" i="11" s="1"/>
  <c r="A2814" i="11"/>
  <c r="H2814" i="11" s="1"/>
  <c r="I2814" i="11" s="1"/>
  <c r="A2815" i="11"/>
  <c r="H2815" i="11" s="1"/>
  <c r="I2815" i="11" s="1"/>
  <c r="A2816" i="11"/>
  <c r="H2816" i="11" s="1"/>
  <c r="I2816" i="11" s="1"/>
  <c r="A2817" i="11"/>
  <c r="H2817" i="11" s="1"/>
  <c r="I2817" i="11" s="1"/>
  <c r="A2818" i="11"/>
  <c r="H2818" i="11" s="1"/>
  <c r="I2818" i="11" s="1"/>
  <c r="A2819" i="11"/>
  <c r="H2819" i="11" s="1"/>
  <c r="I2819" i="11" s="1"/>
  <c r="A2820" i="11"/>
  <c r="H2820" i="11" s="1"/>
  <c r="I2820" i="11" s="1"/>
  <c r="A2821" i="11"/>
  <c r="H2821" i="11" s="1"/>
  <c r="I2821" i="11" s="1"/>
  <c r="A2822" i="11"/>
  <c r="H2822" i="11" s="1"/>
  <c r="I2822" i="11" s="1"/>
  <c r="A2823" i="11"/>
  <c r="H2823" i="11" s="1"/>
  <c r="I2823" i="11" s="1"/>
  <c r="A2824" i="11"/>
  <c r="H2824" i="11" s="1"/>
  <c r="I2824" i="11" s="1"/>
  <c r="A2825" i="11"/>
  <c r="H2825" i="11" s="1"/>
  <c r="I2825" i="11" s="1"/>
  <c r="A2826" i="11"/>
  <c r="H2826" i="11" s="1"/>
  <c r="I2826" i="11" s="1"/>
  <c r="A2827" i="11"/>
  <c r="H2827" i="11" s="1"/>
  <c r="I2827" i="11" s="1"/>
  <c r="A2828" i="11"/>
  <c r="H2828" i="11" s="1"/>
  <c r="I2828" i="11" s="1"/>
  <c r="A2829" i="11"/>
  <c r="H2829" i="11" s="1"/>
  <c r="I2829" i="11" s="1"/>
  <c r="A2830" i="11"/>
  <c r="H2830" i="11" s="1"/>
  <c r="I2830" i="11" s="1"/>
  <c r="A2831" i="11"/>
  <c r="H2831" i="11" s="1"/>
  <c r="I2831" i="11" s="1"/>
  <c r="A2832" i="11"/>
  <c r="H2832" i="11" s="1"/>
  <c r="I2832" i="11" s="1"/>
  <c r="A2833" i="11"/>
  <c r="H2833" i="11" s="1"/>
  <c r="I2833" i="11" s="1"/>
  <c r="A2834" i="11"/>
  <c r="H2834" i="11" s="1"/>
  <c r="I2834" i="11" s="1"/>
  <c r="A2835" i="11"/>
  <c r="H2835" i="11" s="1"/>
  <c r="I2835" i="11" s="1"/>
  <c r="A2836" i="11"/>
  <c r="H2836" i="11" s="1"/>
  <c r="I2836" i="11" s="1"/>
  <c r="A2837" i="11"/>
  <c r="H2837" i="11" s="1"/>
  <c r="I2837" i="11" s="1"/>
  <c r="A2838" i="11"/>
  <c r="H2838" i="11" s="1"/>
  <c r="I2838" i="11" s="1"/>
  <c r="A2839" i="11"/>
  <c r="H2839" i="11" s="1"/>
  <c r="I2839" i="11" s="1"/>
  <c r="A2840" i="11"/>
  <c r="H2840" i="11" s="1"/>
  <c r="I2840" i="11" s="1"/>
  <c r="A2841" i="11"/>
  <c r="H2841" i="11" s="1"/>
  <c r="I2841" i="11" s="1"/>
  <c r="A2842" i="11"/>
  <c r="H2842" i="11" s="1"/>
  <c r="I2842" i="11" s="1"/>
  <c r="A2843" i="11"/>
  <c r="H2843" i="11" s="1"/>
  <c r="I2843" i="11" s="1"/>
  <c r="A2844" i="11"/>
  <c r="H2844" i="11" s="1"/>
  <c r="I2844" i="11" s="1"/>
  <c r="A2845" i="11"/>
  <c r="H2845" i="11" s="1"/>
  <c r="I2845" i="11" s="1"/>
  <c r="A2846" i="11"/>
  <c r="H2846" i="11" s="1"/>
  <c r="I2846" i="11" s="1"/>
  <c r="A2847" i="11"/>
  <c r="H2847" i="11" s="1"/>
  <c r="I2847" i="11" s="1"/>
  <c r="A2848" i="11"/>
  <c r="H2848" i="11" s="1"/>
  <c r="I2848" i="11" s="1"/>
  <c r="A2849" i="11"/>
  <c r="H2849" i="11" s="1"/>
  <c r="I2849" i="11" s="1"/>
  <c r="A2850" i="11"/>
  <c r="H2850" i="11" s="1"/>
  <c r="I2850" i="11" s="1"/>
  <c r="A2851" i="11"/>
  <c r="H2851" i="11" s="1"/>
  <c r="I2851" i="11" s="1"/>
  <c r="A2852" i="11"/>
  <c r="H2852" i="11" s="1"/>
  <c r="I2852" i="11" s="1"/>
  <c r="A2853" i="11"/>
  <c r="H2853" i="11" s="1"/>
  <c r="I2853" i="11" s="1"/>
  <c r="A2854" i="11"/>
  <c r="H2854" i="11" s="1"/>
  <c r="I2854" i="11" s="1"/>
  <c r="A2855" i="11"/>
  <c r="H2855" i="11" s="1"/>
  <c r="I2855" i="11" s="1"/>
  <c r="A2856" i="11"/>
  <c r="H2856" i="11" s="1"/>
  <c r="I2856" i="11" s="1"/>
  <c r="A2857" i="11"/>
  <c r="H2857" i="11" s="1"/>
  <c r="I2857" i="11" s="1"/>
  <c r="A2858" i="11"/>
  <c r="H2858" i="11" s="1"/>
  <c r="I2858" i="11" s="1"/>
  <c r="A2859" i="11"/>
  <c r="H2859" i="11" s="1"/>
  <c r="I2859" i="11" s="1"/>
  <c r="A2860" i="11"/>
  <c r="H2860" i="11" s="1"/>
  <c r="I2860" i="11" s="1"/>
  <c r="A2861" i="11"/>
  <c r="H2861" i="11" s="1"/>
  <c r="I2861" i="11" s="1"/>
  <c r="A2862" i="11"/>
  <c r="H2862" i="11" s="1"/>
  <c r="I2862" i="11" s="1"/>
  <c r="A2863" i="11"/>
  <c r="H2863" i="11" s="1"/>
  <c r="I2863" i="11" s="1"/>
  <c r="A2864" i="11"/>
  <c r="H2864" i="11" s="1"/>
  <c r="I2864" i="11" s="1"/>
  <c r="A2865" i="11"/>
  <c r="H2865" i="11" s="1"/>
  <c r="I2865" i="11" s="1"/>
  <c r="A2866" i="11"/>
  <c r="H2866" i="11" s="1"/>
  <c r="I2866" i="11" s="1"/>
  <c r="A2867" i="11"/>
  <c r="H2867" i="11" s="1"/>
  <c r="I2867" i="11" s="1"/>
  <c r="A2868" i="11"/>
  <c r="H2868" i="11" s="1"/>
  <c r="I2868" i="11" s="1"/>
  <c r="A2869" i="11"/>
  <c r="H2869" i="11" s="1"/>
  <c r="I2869" i="11" s="1"/>
  <c r="A2870" i="11"/>
  <c r="H2870" i="11" s="1"/>
  <c r="I2870" i="11" s="1"/>
  <c r="A2871" i="11"/>
  <c r="H2871" i="11" s="1"/>
  <c r="I2871" i="11" s="1"/>
  <c r="A2872" i="11"/>
  <c r="H2872" i="11" s="1"/>
  <c r="I2872" i="11" s="1"/>
  <c r="A2873" i="11"/>
  <c r="H2873" i="11" s="1"/>
  <c r="I2873" i="11" s="1"/>
  <c r="A2874" i="11"/>
  <c r="H2874" i="11" s="1"/>
  <c r="I2874" i="11" s="1"/>
  <c r="A2875" i="11"/>
  <c r="H2875" i="11" s="1"/>
  <c r="I2875" i="11" s="1"/>
  <c r="A2876" i="11"/>
  <c r="H2876" i="11" s="1"/>
  <c r="I2876" i="11" s="1"/>
  <c r="A2877" i="11"/>
  <c r="H2877" i="11" s="1"/>
  <c r="I2877" i="11" s="1"/>
  <c r="A2878" i="11"/>
  <c r="H2878" i="11" s="1"/>
  <c r="I2878" i="11" s="1"/>
  <c r="A2879" i="11"/>
  <c r="H2879" i="11" s="1"/>
  <c r="I2879" i="11" s="1"/>
  <c r="A2880" i="11"/>
  <c r="H2880" i="11" s="1"/>
  <c r="I2880" i="11" s="1"/>
  <c r="A2881" i="11"/>
  <c r="H2881" i="11" s="1"/>
  <c r="I2881" i="11" s="1"/>
  <c r="A2882" i="11"/>
  <c r="H2882" i="11" s="1"/>
  <c r="I2882" i="11" s="1"/>
  <c r="A2883" i="11"/>
  <c r="H2883" i="11" s="1"/>
  <c r="I2883" i="11" s="1"/>
  <c r="A2884" i="11"/>
  <c r="H2884" i="11" s="1"/>
  <c r="I2884" i="11" s="1"/>
  <c r="A2885" i="11"/>
  <c r="H2885" i="11" s="1"/>
  <c r="I2885" i="11" s="1"/>
  <c r="A2886" i="11"/>
  <c r="H2886" i="11" s="1"/>
  <c r="I2886" i="11" s="1"/>
  <c r="A2887" i="11"/>
  <c r="H2887" i="11" s="1"/>
  <c r="I2887" i="11" s="1"/>
  <c r="A2888" i="11"/>
  <c r="H2888" i="11" s="1"/>
  <c r="I2888" i="11" s="1"/>
  <c r="A2889" i="11"/>
  <c r="H2889" i="11" s="1"/>
  <c r="I2889" i="11" s="1"/>
  <c r="A2890" i="11"/>
  <c r="H2890" i="11" s="1"/>
  <c r="I2890" i="11" s="1"/>
  <c r="A2891" i="11"/>
  <c r="H2891" i="11" s="1"/>
  <c r="I2891" i="11" s="1"/>
  <c r="A2892" i="11"/>
  <c r="H2892" i="11" s="1"/>
  <c r="I2892" i="11" s="1"/>
  <c r="A2893" i="11"/>
  <c r="H2893" i="11" s="1"/>
  <c r="I2893" i="11" s="1"/>
  <c r="A2894" i="11"/>
  <c r="H2894" i="11" s="1"/>
  <c r="I2894" i="11" s="1"/>
  <c r="A2895" i="11"/>
  <c r="H2895" i="11" s="1"/>
  <c r="I2895" i="11" s="1"/>
  <c r="A2896" i="11"/>
  <c r="H2896" i="11" s="1"/>
  <c r="I2896" i="11" s="1"/>
  <c r="A2897" i="11"/>
  <c r="H2897" i="11" s="1"/>
  <c r="I2897" i="11" s="1"/>
  <c r="A2898" i="11"/>
  <c r="H2898" i="11" s="1"/>
  <c r="I2898" i="11" s="1"/>
  <c r="A2899" i="11"/>
  <c r="H2899" i="11" s="1"/>
  <c r="I2899" i="11" s="1"/>
  <c r="A2900" i="11"/>
  <c r="H2900" i="11" s="1"/>
  <c r="I2900" i="11" s="1"/>
  <c r="A2901" i="11"/>
  <c r="H2901" i="11" s="1"/>
  <c r="I2901" i="11" s="1"/>
  <c r="A2902" i="11"/>
  <c r="H2902" i="11" s="1"/>
  <c r="I2902" i="11" s="1"/>
  <c r="A2903" i="11"/>
  <c r="H2903" i="11" s="1"/>
  <c r="I2903" i="11" s="1"/>
  <c r="A2904" i="11"/>
  <c r="H2904" i="11" s="1"/>
  <c r="I2904" i="11" s="1"/>
  <c r="A2905" i="11"/>
  <c r="H2905" i="11" s="1"/>
  <c r="I2905" i="11" s="1"/>
  <c r="A2906" i="11"/>
  <c r="H2906" i="11" s="1"/>
  <c r="I2906" i="11" s="1"/>
  <c r="A2907" i="11"/>
  <c r="H2907" i="11" s="1"/>
  <c r="I2907" i="11" s="1"/>
  <c r="A2908" i="11"/>
  <c r="H2908" i="11" s="1"/>
  <c r="I2908" i="11" s="1"/>
  <c r="A2909" i="11"/>
  <c r="H2909" i="11" s="1"/>
  <c r="I2909" i="11" s="1"/>
  <c r="A2910" i="11"/>
  <c r="H2910" i="11" s="1"/>
  <c r="I2910" i="11" s="1"/>
  <c r="A2911" i="11"/>
  <c r="H2911" i="11" s="1"/>
  <c r="I2911" i="11" s="1"/>
  <c r="A2912" i="11"/>
  <c r="H2912" i="11" s="1"/>
  <c r="I2912" i="11" s="1"/>
  <c r="A2913" i="11"/>
  <c r="H2913" i="11" s="1"/>
  <c r="I2913" i="11" s="1"/>
  <c r="A2914" i="11"/>
  <c r="H2914" i="11" s="1"/>
  <c r="I2914" i="11" s="1"/>
  <c r="A2915" i="11"/>
  <c r="H2915" i="11" s="1"/>
  <c r="I2915" i="11" s="1"/>
  <c r="A2916" i="11"/>
  <c r="H2916" i="11" s="1"/>
  <c r="I2916" i="11" s="1"/>
  <c r="A2917" i="11"/>
  <c r="H2917" i="11" s="1"/>
  <c r="I2917" i="11" s="1"/>
  <c r="A2918" i="11"/>
  <c r="H2918" i="11" s="1"/>
  <c r="I2918" i="11" s="1"/>
  <c r="A2919" i="11"/>
  <c r="H2919" i="11" s="1"/>
  <c r="I2919" i="11" s="1"/>
  <c r="A2920" i="11"/>
  <c r="H2920" i="11" s="1"/>
  <c r="I2920" i="11" s="1"/>
  <c r="A2921" i="11"/>
  <c r="H2921" i="11" s="1"/>
  <c r="I2921" i="11" s="1"/>
  <c r="A2922" i="11"/>
  <c r="H2922" i="11" s="1"/>
  <c r="I2922" i="11" s="1"/>
  <c r="A2923" i="11"/>
  <c r="H2923" i="11" s="1"/>
  <c r="I2923" i="11" s="1"/>
  <c r="A2924" i="11"/>
  <c r="H2924" i="11" s="1"/>
  <c r="I2924" i="11" s="1"/>
  <c r="A2925" i="11"/>
  <c r="H2925" i="11" s="1"/>
  <c r="I2925" i="11" s="1"/>
  <c r="A2926" i="11"/>
  <c r="H2926" i="11" s="1"/>
  <c r="I2926" i="11" s="1"/>
  <c r="A2927" i="11"/>
  <c r="H2927" i="11" s="1"/>
  <c r="I2927" i="11" s="1"/>
  <c r="A2928" i="11"/>
  <c r="H2928" i="11" s="1"/>
  <c r="I2928" i="11" s="1"/>
  <c r="A2929" i="11"/>
  <c r="H2929" i="11" s="1"/>
  <c r="I2929" i="11" s="1"/>
  <c r="A2930" i="11"/>
  <c r="H2930" i="11" s="1"/>
  <c r="I2930" i="11" s="1"/>
  <c r="A2931" i="11"/>
  <c r="H2931" i="11" s="1"/>
  <c r="I2931" i="11" s="1"/>
  <c r="A2932" i="11"/>
  <c r="H2932" i="11" s="1"/>
  <c r="I2932" i="11" s="1"/>
  <c r="A2933" i="11"/>
  <c r="H2933" i="11" s="1"/>
  <c r="I2933" i="11" s="1"/>
  <c r="A2934" i="11"/>
  <c r="H2934" i="11" s="1"/>
  <c r="I2934" i="11" s="1"/>
  <c r="A2935" i="11"/>
  <c r="H2935" i="11" s="1"/>
  <c r="I2935" i="11" s="1"/>
  <c r="A2936" i="11"/>
  <c r="H2936" i="11" s="1"/>
  <c r="I2936" i="11" s="1"/>
  <c r="A2937" i="11"/>
  <c r="H2937" i="11" s="1"/>
  <c r="I2937" i="11" s="1"/>
  <c r="A2938" i="11"/>
  <c r="H2938" i="11" s="1"/>
  <c r="I2938" i="11" s="1"/>
  <c r="A2939" i="11"/>
  <c r="H2939" i="11" s="1"/>
  <c r="I2939" i="11" s="1"/>
  <c r="A2940" i="11"/>
  <c r="H2940" i="11" s="1"/>
  <c r="I2940" i="11" s="1"/>
  <c r="A2941" i="11"/>
  <c r="H2941" i="11" s="1"/>
  <c r="I2941" i="11" s="1"/>
  <c r="A2942" i="11"/>
  <c r="H2942" i="11" s="1"/>
  <c r="I2942" i="11" s="1"/>
  <c r="A2943" i="11"/>
  <c r="H2943" i="11" s="1"/>
  <c r="I2943" i="11" s="1"/>
  <c r="A2944" i="11"/>
  <c r="H2944" i="11" s="1"/>
  <c r="I2944" i="11" s="1"/>
  <c r="A2945" i="11"/>
  <c r="H2945" i="11" s="1"/>
  <c r="I2945" i="11" s="1"/>
  <c r="A2946" i="11"/>
  <c r="H2946" i="11" s="1"/>
  <c r="I2946" i="11" s="1"/>
  <c r="A2947" i="11"/>
  <c r="H2947" i="11" s="1"/>
  <c r="I2947" i="11" s="1"/>
  <c r="A2948" i="11"/>
  <c r="H2948" i="11" s="1"/>
  <c r="I2948" i="11" s="1"/>
  <c r="A2949" i="11"/>
  <c r="H2949" i="11" s="1"/>
  <c r="I2949" i="11" s="1"/>
  <c r="A2950" i="11"/>
  <c r="H2950" i="11" s="1"/>
  <c r="I2950" i="11" s="1"/>
  <c r="A2951" i="11"/>
  <c r="H2951" i="11" s="1"/>
  <c r="I2951" i="11" s="1"/>
  <c r="A2952" i="11"/>
  <c r="H2952" i="11" s="1"/>
  <c r="I2952" i="11" s="1"/>
  <c r="A2953" i="11"/>
  <c r="H2953" i="11" s="1"/>
  <c r="I2953" i="11" s="1"/>
  <c r="A2954" i="11"/>
  <c r="H2954" i="11" s="1"/>
  <c r="I2954" i="11" s="1"/>
  <c r="A2955" i="11"/>
  <c r="H2955" i="11" s="1"/>
  <c r="I2955" i="11" s="1"/>
  <c r="A2956" i="11"/>
  <c r="H2956" i="11" s="1"/>
  <c r="I2956" i="11" s="1"/>
  <c r="A2957" i="11"/>
  <c r="H2957" i="11" s="1"/>
  <c r="I2957" i="11" s="1"/>
  <c r="A2958" i="11"/>
  <c r="H2958" i="11" s="1"/>
  <c r="I2958" i="11" s="1"/>
  <c r="A2959" i="11"/>
  <c r="H2959" i="11" s="1"/>
  <c r="I2959" i="11" s="1"/>
  <c r="A2960" i="11"/>
  <c r="H2960" i="11" s="1"/>
  <c r="I2960" i="11" s="1"/>
  <c r="A2961" i="11"/>
  <c r="H2961" i="11" s="1"/>
  <c r="I2961" i="11" s="1"/>
  <c r="A2962" i="11"/>
  <c r="H2962" i="11" s="1"/>
  <c r="I2962" i="11" s="1"/>
  <c r="A2963" i="11"/>
  <c r="H2963" i="11" s="1"/>
  <c r="I2963" i="11" s="1"/>
  <c r="A2964" i="11"/>
  <c r="H2964" i="11" s="1"/>
  <c r="I2964" i="11" s="1"/>
  <c r="A2965" i="11"/>
  <c r="H2965" i="11" s="1"/>
  <c r="I2965" i="11" s="1"/>
  <c r="A2966" i="11"/>
  <c r="H2966" i="11" s="1"/>
  <c r="I2966" i="11" s="1"/>
  <c r="A2967" i="11"/>
  <c r="H2967" i="11" s="1"/>
  <c r="I2967" i="11" s="1"/>
  <c r="A2968" i="11"/>
  <c r="H2968" i="11" s="1"/>
  <c r="I2968" i="11" s="1"/>
  <c r="A2969" i="11"/>
  <c r="H2969" i="11" s="1"/>
  <c r="I2969" i="11" s="1"/>
  <c r="A2970" i="11"/>
  <c r="H2970" i="11" s="1"/>
  <c r="I2970" i="11" s="1"/>
  <c r="A2971" i="11"/>
  <c r="H2971" i="11" s="1"/>
  <c r="I2971" i="11" s="1"/>
  <c r="A2972" i="11"/>
  <c r="H2972" i="11" s="1"/>
  <c r="I2972" i="11" s="1"/>
  <c r="A2973" i="11"/>
  <c r="H2973" i="11" s="1"/>
  <c r="I2973" i="11" s="1"/>
  <c r="A2974" i="11"/>
  <c r="H2974" i="11" s="1"/>
  <c r="I2974" i="11" s="1"/>
  <c r="A2975" i="11"/>
  <c r="H2975" i="11" s="1"/>
  <c r="I2975" i="11" s="1"/>
  <c r="A2976" i="11"/>
  <c r="H2976" i="11" s="1"/>
  <c r="I2976" i="11" s="1"/>
  <c r="A2977" i="11"/>
  <c r="H2977" i="11" s="1"/>
  <c r="I2977" i="11" s="1"/>
  <c r="A2978" i="11"/>
  <c r="H2978" i="11" s="1"/>
  <c r="I2978" i="11" s="1"/>
  <c r="A2979" i="11"/>
  <c r="H2979" i="11" s="1"/>
  <c r="I2979" i="11" s="1"/>
  <c r="A2980" i="11"/>
  <c r="H2980" i="11" s="1"/>
  <c r="I2980" i="11" s="1"/>
  <c r="A2981" i="11"/>
  <c r="H2981" i="11" s="1"/>
  <c r="I2981" i="11" s="1"/>
  <c r="A2982" i="11"/>
  <c r="H2982" i="11" s="1"/>
  <c r="I2982" i="11" s="1"/>
  <c r="A2983" i="11"/>
  <c r="H2983" i="11" s="1"/>
  <c r="I2983" i="11" s="1"/>
  <c r="A2984" i="11"/>
  <c r="H2984" i="11" s="1"/>
  <c r="I2984" i="11" s="1"/>
  <c r="A2985" i="11"/>
  <c r="H2985" i="11" s="1"/>
  <c r="I2985" i="11" s="1"/>
  <c r="A2986" i="11"/>
  <c r="H2986" i="11" s="1"/>
  <c r="I2986" i="11" s="1"/>
  <c r="A2987" i="11"/>
  <c r="H2987" i="11" s="1"/>
  <c r="I2987" i="11" s="1"/>
  <c r="A2988" i="11"/>
  <c r="H2988" i="11" s="1"/>
  <c r="I2988" i="11" s="1"/>
  <c r="A2989" i="11"/>
  <c r="H2989" i="11" s="1"/>
  <c r="I2989" i="11" s="1"/>
  <c r="A2990" i="11"/>
  <c r="H2990" i="11" s="1"/>
  <c r="I2990" i="11" s="1"/>
  <c r="A2991" i="11"/>
  <c r="H2991" i="11" s="1"/>
  <c r="I2991" i="11" s="1"/>
  <c r="A2992" i="11"/>
  <c r="H2992" i="11" s="1"/>
  <c r="I2992" i="11" s="1"/>
  <c r="A2993" i="11"/>
  <c r="H2993" i="11" s="1"/>
  <c r="I2993" i="11" s="1"/>
  <c r="A2994" i="11"/>
  <c r="H2994" i="11" s="1"/>
  <c r="I2994" i="11" s="1"/>
  <c r="A2995" i="11"/>
  <c r="H2995" i="11" s="1"/>
  <c r="I2995" i="11" s="1"/>
  <c r="A2996" i="11"/>
  <c r="H2996" i="11" s="1"/>
  <c r="I2996" i="11" s="1"/>
  <c r="A2997" i="11"/>
  <c r="H2997" i="11" s="1"/>
  <c r="I2997" i="11" s="1"/>
  <c r="A2998" i="11"/>
  <c r="H2998" i="11" s="1"/>
  <c r="I2998" i="11" s="1"/>
  <c r="A2999" i="11"/>
  <c r="H2999" i="11" s="1"/>
  <c r="I2999" i="11" s="1"/>
  <c r="A3000" i="11"/>
  <c r="H3000" i="11" s="1"/>
  <c r="I3000" i="11" s="1"/>
  <c r="A3001" i="11"/>
  <c r="H3001" i="11" s="1"/>
  <c r="I3001" i="11" s="1"/>
  <c r="A3002" i="11"/>
  <c r="H3002" i="11" s="1"/>
  <c r="I3002" i="11" s="1"/>
  <c r="A3003" i="11"/>
  <c r="H3003" i="11" s="1"/>
  <c r="I3003" i="11" s="1"/>
  <c r="A3004" i="11"/>
  <c r="H3004" i="11" s="1"/>
  <c r="I3004" i="11" s="1"/>
  <c r="A3005" i="11"/>
  <c r="H3005" i="11" s="1"/>
  <c r="I3005" i="11" s="1"/>
  <c r="A3006" i="11"/>
  <c r="H3006" i="11" s="1"/>
  <c r="I3006" i="11" s="1"/>
  <c r="A3007" i="11"/>
  <c r="H3007" i="11" s="1"/>
  <c r="I3007" i="11" s="1"/>
  <c r="A3008" i="11"/>
  <c r="H3008" i="11" s="1"/>
  <c r="I3008" i="11" s="1"/>
  <c r="A3009" i="11"/>
  <c r="H3009" i="11" s="1"/>
  <c r="I3009" i="11" s="1"/>
  <c r="A3010" i="11"/>
  <c r="H3010" i="11" s="1"/>
  <c r="I3010" i="11" s="1"/>
  <c r="A3011" i="11"/>
  <c r="H3011" i="11" s="1"/>
  <c r="I3011" i="11" s="1"/>
  <c r="A3012" i="11"/>
  <c r="H3012" i="11" s="1"/>
  <c r="I3012" i="11" s="1"/>
  <c r="A3013" i="11"/>
  <c r="H3013" i="11" s="1"/>
  <c r="I3013" i="11" s="1"/>
  <c r="A3014" i="11"/>
  <c r="H3014" i="11" s="1"/>
  <c r="I3014" i="11" s="1"/>
  <c r="A3015" i="11"/>
  <c r="H3015" i="11" s="1"/>
  <c r="I3015" i="11" s="1"/>
  <c r="A3016" i="11"/>
  <c r="H3016" i="11" s="1"/>
  <c r="I3016" i="11" s="1"/>
  <c r="A3017" i="11"/>
  <c r="H3017" i="11" s="1"/>
  <c r="I3017" i="11" s="1"/>
  <c r="A3018" i="11"/>
  <c r="H3018" i="11" s="1"/>
  <c r="I3018" i="11" s="1"/>
  <c r="A3019" i="11"/>
  <c r="H3019" i="11" s="1"/>
  <c r="I3019" i="11" s="1"/>
  <c r="A3020" i="11"/>
  <c r="H3020" i="11" s="1"/>
  <c r="I3020" i="11" s="1"/>
  <c r="A3021" i="11"/>
  <c r="H3021" i="11" s="1"/>
  <c r="I3021" i="11" s="1"/>
  <c r="A3022" i="11"/>
  <c r="H3022" i="11" s="1"/>
  <c r="I3022" i="11" s="1"/>
  <c r="A3023" i="11"/>
  <c r="H3023" i="11" s="1"/>
  <c r="I3023" i="11" s="1"/>
  <c r="A3024" i="11"/>
  <c r="H3024" i="11" s="1"/>
  <c r="I3024" i="11" s="1"/>
  <c r="A3025" i="11"/>
  <c r="H3025" i="11" s="1"/>
  <c r="I3025" i="11" s="1"/>
  <c r="A3026" i="11"/>
  <c r="H3026" i="11" s="1"/>
  <c r="I3026" i="11" s="1"/>
  <c r="A3027" i="11"/>
  <c r="H3027" i="11" s="1"/>
  <c r="I3027" i="11" s="1"/>
  <c r="A3028" i="11"/>
  <c r="H3028" i="11" s="1"/>
  <c r="I3028" i="11" s="1"/>
  <c r="A3029" i="11"/>
  <c r="H3029" i="11" s="1"/>
  <c r="I3029" i="11" s="1"/>
  <c r="A3030" i="11"/>
  <c r="H3030" i="11" s="1"/>
  <c r="I3030" i="11" s="1"/>
  <c r="A3031" i="11"/>
  <c r="H3031" i="11" s="1"/>
  <c r="I3031" i="11" s="1"/>
  <c r="A3032" i="11"/>
  <c r="H3032" i="11" s="1"/>
  <c r="I3032" i="11" s="1"/>
  <c r="A3033" i="11"/>
  <c r="H3033" i="11" s="1"/>
  <c r="I3033" i="11" s="1"/>
  <c r="A3034" i="11"/>
  <c r="H3034" i="11" s="1"/>
  <c r="I3034" i="11" s="1"/>
  <c r="A3035" i="11"/>
  <c r="H3035" i="11" s="1"/>
  <c r="I3035" i="11" s="1"/>
  <c r="A3036" i="11"/>
  <c r="H3036" i="11" s="1"/>
  <c r="I3036" i="11" s="1"/>
  <c r="A3037" i="11"/>
  <c r="H3037" i="11" s="1"/>
  <c r="I3037" i="11" s="1"/>
  <c r="A3038" i="11"/>
  <c r="H3038" i="11" s="1"/>
  <c r="I3038" i="11" s="1"/>
  <c r="A3039" i="11"/>
  <c r="H3039" i="11" s="1"/>
  <c r="I3039" i="11" s="1"/>
  <c r="A3040" i="11"/>
  <c r="H3040" i="11" s="1"/>
  <c r="I3040" i="11" s="1"/>
  <c r="A3041" i="11"/>
  <c r="H3041" i="11" s="1"/>
  <c r="I3041" i="11" s="1"/>
  <c r="A3042" i="11"/>
  <c r="H3042" i="11" s="1"/>
  <c r="I3042" i="11" s="1"/>
  <c r="A3043" i="11"/>
  <c r="H3043" i="11" s="1"/>
  <c r="I3043" i="11" s="1"/>
  <c r="A3044" i="11"/>
  <c r="H3044" i="11" s="1"/>
  <c r="I3044" i="11" s="1"/>
  <c r="A3045" i="11"/>
  <c r="H3045" i="11" s="1"/>
  <c r="I3045" i="11" s="1"/>
  <c r="A3046" i="11"/>
  <c r="H3046" i="11" s="1"/>
  <c r="I3046" i="11" s="1"/>
  <c r="A3047" i="11"/>
  <c r="H3047" i="11" s="1"/>
  <c r="I3047" i="11" s="1"/>
  <c r="A3048" i="11"/>
  <c r="H3048" i="11" s="1"/>
  <c r="I3048" i="11" s="1"/>
  <c r="A3049" i="11"/>
  <c r="H3049" i="11" s="1"/>
  <c r="I3049" i="11" s="1"/>
  <c r="A3050" i="11"/>
  <c r="H3050" i="11" s="1"/>
  <c r="I3050" i="11" s="1"/>
  <c r="A3051" i="11"/>
  <c r="H3051" i="11" s="1"/>
  <c r="I3051" i="11" s="1"/>
  <c r="A3052" i="11"/>
  <c r="H3052" i="11" s="1"/>
  <c r="I3052" i="11" s="1"/>
  <c r="A3053" i="11"/>
  <c r="H3053" i="11" s="1"/>
  <c r="I3053" i="11" s="1"/>
  <c r="A3054" i="11"/>
  <c r="H3054" i="11" s="1"/>
  <c r="I3054" i="11" s="1"/>
  <c r="A3055" i="11"/>
  <c r="H3055" i="11" s="1"/>
  <c r="I3055" i="11" s="1"/>
  <c r="A3056" i="11"/>
  <c r="H3056" i="11" s="1"/>
  <c r="I3056" i="11" s="1"/>
  <c r="A3057" i="11"/>
  <c r="H3057" i="11" s="1"/>
  <c r="I3057" i="11" s="1"/>
  <c r="A3058" i="11"/>
  <c r="H3058" i="11" s="1"/>
  <c r="I3058" i="11" s="1"/>
  <c r="A3059" i="11"/>
  <c r="H3059" i="11" s="1"/>
  <c r="I3059" i="11" s="1"/>
  <c r="A3060" i="11"/>
  <c r="H3060" i="11" s="1"/>
  <c r="I3060" i="11" s="1"/>
  <c r="A3061" i="11"/>
  <c r="H3061" i="11" s="1"/>
  <c r="I3061" i="11" s="1"/>
  <c r="A3062" i="11"/>
  <c r="H3062" i="11" s="1"/>
  <c r="I3062" i="11" s="1"/>
  <c r="A3063" i="11"/>
  <c r="H3063" i="11" s="1"/>
  <c r="I3063" i="11" s="1"/>
  <c r="A3064" i="11"/>
  <c r="H3064" i="11" s="1"/>
  <c r="I3064" i="11" s="1"/>
  <c r="A3065" i="11"/>
  <c r="H3065" i="11" s="1"/>
  <c r="I3065" i="11" s="1"/>
  <c r="A3066" i="11"/>
  <c r="H3066" i="11" s="1"/>
  <c r="I3066" i="11" s="1"/>
  <c r="A3067" i="11"/>
  <c r="H3067" i="11" s="1"/>
  <c r="I3067" i="11" s="1"/>
  <c r="A3068" i="11"/>
  <c r="H3068" i="11" s="1"/>
  <c r="I3068" i="11" s="1"/>
  <c r="A3069" i="11"/>
  <c r="H3069" i="11" s="1"/>
  <c r="I3069" i="11" s="1"/>
  <c r="A3070" i="11"/>
  <c r="H3070" i="11" s="1"/>
  <c r="I3070" i="11" s="1"/>
  <c r="A3071" i="11"/>
  <c r="H3071" i="11" s="1"/>
  <c r="I3071" i="11" s="1"/>
  <c r="A3072" i="11"/>
  <c r="H3072" i="11" s="1"/>
  <c r="I3072" i="11" s="1"/>
  <c r="A3073" i="11"/>
  <c r="H3073" i="11" s="1"/>
  <c r="I3073" i="11" s="1"/>
  <c r="A3074" i="11"/>
  <c r="H3074" i="11" s="1"/>
  <c r="I3074" i="11" s="1"/>
  <c r="A3075" i="11"/>
  <c r="H3075" i="11" s="1"/>
  <c r="I3075" i="11" s="1"/>
  <c r="A3076" i="11"/>
  <c r="H3076" i="11" s="1"/>
  <c r="I3076" i="11" s="1"/>
  <c r="A3077" i="11"/>
  <c r="H3077" i="11" s="1"/>
  <c r="I3077" i="11" s="1"/>
  <c r="A3078" i="11"/>
  <c r="H3078" i="11" s="1"/>
  <c r="I3078" i="11" s="1"/>
  <c r="A3079" i="11"/>
  <c r="H3079" i="11" s="1"/>
  <c r="I3079" i="11" s="1"/>
  <c r="A3080" i="11"/>
  <c r="H3080" i="11" s="1"/>
  <c r="I3080" i="11" s="1"/>
  <c r="A3081" i="11"/>
  <c r="H3081" i="11" s="1"/>
  <c r="I3081" i="11" s="1"/>
  <c r="A3082" i="11"/>
  <c r="H3082" i="11" s="1"/>
  <c r="I3082" i="11" s="1"/>
  <c r="A3083" i="11"/>
  <c r="H3083" i="11" s="1"/>
  <c r="I3083" i="11" s="1"/>
  <c r="A3084" i="11"/>
  <c r="H3084" i="11" s="1"/>
  <c r="I3084" i="11" s="1"/>
  <c r="A3085" i="11"/>
  <c r="H3085" i="11" s="1"/>
  <c r="I3085" i="11" s="1"/>
  <c r="A3086" i="11"/>
  <c r="H3086" i="11" s="1"/>
  <c r="I3086" i="11" s="1"/>
  <c r="A3087" i="11"/>
  <c r="H3087" i="11" s="1"/>
  <c r="I3087" i="11" s="1"/>
  <c r="A3088" i="11"/>
  <c r="H3088" i="11" s="1"/>
  <c r="I3088" i="11" s="1"/>
  <c r="A3089" i="11"/>
  <c r="H3089" i="11" s="1"/>
  <c r="I3089" i="11" s="1"/>
  <c r="A3090" i="11"/>
  <c r="H3090" i="11" s="1"/>
  <c r="I3090" i="11" s="1"/>
  <c r="A3091" i="11"/>
  <c r="H3091" i="11" s="1"/>
  <c r="I3091" i="11" s="1"/>
  <c r="A3092" i="11"/>
  <c r="H3092" i="11" s="1"/>
  <c r="I3092" i="11" s="1"/>
  <c r="A3093" i="11"/>
  <c r="H3093" i="11" s="1"/>
  <c r="I3093" i="11" s="1"/>
  <c r="A3094" i="11"/>
  <c r="H3094" i="11" s="1"/>
  <c r="I3094" i="11" s="1"/>
  <c r="A3095" i="11"/>
  <c r="H3095" i="11" s="1"/>
  <c r="I3095" i="11" s="1"/>
  <c r="A3096" i="11"/>
  <c r="H3096" i="11" s="1"/>
  <c r="I3096" i="11" s="1"/>
  <c r="A3097" i="11"/>
  <c r="H3097" i="11" s="1"/>
  <c r="I3097" i="11" s="1"/>
  <c r="A3098" i="11"/>
  <c r="H3098" i="11" s="1"/>
  <c r="I3098" i="11" s="1"/>
  <c r="A3099" i="11"/>
  <c r="H3099" i="11" s="1"/>
  <c r="I3099" i="11" s="1"/>
  <c r="A3100" i="11"/>
  <c r="H3100" i="11" s="1"/>
  <c r="I3100" i="11" s="1"/>
  <c r="A3101" i="11"/>
  <c r="H3101" i="11" s="1"/>
  <c r="I3101" i="11" s="1"/>
  <c r="A3102" i="11"/>
  <c r="H3102" i="11" s="1"/>
  <c r="I3102" i="11" s="1"/>
  <c r="A3103" i="11"/>
  <c r="H3103" i="11" s="1"/>
  <c r="I3103" i="11" s="1"/>
  <c r="A3104" i="11"/>
  <c r="H3104" i="11" s="1"/>
  <c r="I3104" i="11" s="1"/>
  <c r="A3105" i="11"/>
  <c r="H3105" i="11" s="1"/>
  <c r="I3105" i="11" s="1"/>
  <c r="A3106" i="11"/>
  <c r="H3106" i="11" s="1"/>
  <c r="I3106" i="11" s="1"/>
  <c r="A3107" i="11"/>
  <c r="H3107" i="11" s="1"/>
  <c r="I3107" i="11" s="1"/>
  <c r="A3108" i="11"/>
  <c r="H3108" i="11" s="1"/>
  <c r="I3108" i="11" s="1"/>
  <c r="A3109" i="11"/>
  <c r="H3109" i="11" s="1"/>
  <c r="I3109" i="11" s="1"/>
  <c r="A3110" i="11"/>
  <c r="H3110" i="11" s="1"/>
  <c r="I3110" i="11" s="1"/>
  <c r="A3111" i="11"/>
  <c r="H3111" i="11" s="1"/>
  <c r="I3111" i="11" s="1"/>
  <c r="A3112" i="11"/>
  <c r="H3112" i="11" s="1"/>
  <c r="I3112" i="11" s="1"/>
  <c r="A3113" i="11"/>
  <c r="H3113" i="11" s="1"/>
  <c r="I3113" i="11" s="1"/>
  <c r="A3114" i="11"/>
  <c r="H3114" i="11" s="1"/>
  <c r="I3114" i="11" s="1"/>
  <c r="A3115" i="11"/>
  <c r="H3115" i="11" s="1"/>
  <c r="I3115" i="11" s="1"/>
  <c r="A3116" i="11"/>
  <c r="H3116" i="11" s="1"/>
  <c r="I3116" i="11" s="1"/>
  <c r="A3117" i="11"/>
  <c r="H3117" i="11" s="1"/>
  <c r="I3117" i="11" s="1"/>
  <c r="A3118" i="11"/>
  <c r="H3118" i="11" s="1"/>
  <c r="I3118" i="11" s="1"/>
  <c r="A3119" i="11"/>
  <c r="H3119" i="11" s="1"/>
  <c r="I3119" i="11" s="1"/>
  <c r="A3120" i="11"/>
  <c r="H3120" i="11" s="1"/>
  <c r="I3120" i="11" s="1"/>
  <c r="A3121" i="11"/>
  <c r="H3121" i="11" s="1"/>
  <c r="I3121" i="11" s="1"/>
  <c r="A3122" i="11"/>
  <c r="H3122" i="11" s="1"/>
  <c r="I3122" i="11" s="1"/>
  <c r="A3123" i="11"/>
  <c r="H3123" i="11" s="1"/>
  <c r="I3123" i="11" s="1"/>
  <c r="A3124" i="11"/>
  <c r="H3124" i="11" s="1"/>
  <c r="I3124" i="11" s="1"/>
  <c r="A3125" i="11"/>
  <c r="H3125" i="11" s="1"/>
  <c r="I3125" i="11" s="1"/>
  <c r="A3126" i="11"/>
  <c r="H3126" i="11" s="1"/>
  <c r="I3126" i="11" s="1"/>
  <c r="A3127" i="11"/>
  <c r="H3127" i="11" s="1"/>
  <c r="I3127" i="11" s="1"/>
  <c r="A3128" i="11"/>
  <c r="H3128" i="11" s="1"/>
  <c r="I3128" i="11" s="1"/>
  <c r="A3129" i="11"/>
  <c r="H3129" i="11" s="1"/>
  <c r="I3129" i="11" s="1"/>
  <c r="A3130" i="11"/>
  <c r="H3130" i="11" s="1"/>
  <c r="I3130" i="11" s="1"/>
  <c r="A3131" i="11"/>
  <c r="H3131" i="11" s="1"/>
  <c r="I3131" i="11" s="1"/>
  <c r="A3132" i="11"/>
  <c r="H3132" i="11" s="1"/>
  <c r="I3132" i="11" s="1"/>
  <c r="A3133" i="11"/>
  <c r="H3133" i="11" s="1"/>
  <c r="I3133" i="11" s="1"/>
  <c r="A3134" i="11"/>
  <c r="H3134" i="11" s="1"/>
  <c r="I3134" i="11" s="1"/>
  <c r="A3135" i="11"/>
  <c r="H3135" i="11" s="1"/>
  <c r="I3135" i="11" s="1"/>
  <c r="A3136" i="11"/>
  <c r="H3136" i="11" s="1"/>
  <c r="I3136" i="11" s="1"/>
  <c r="A3137" i="11"/>
  <c r="H3137" i="11" s="1"/>
  <c r="I3137" i="11" s="1"/>
  <c r="A3138" i="11"/>
  <c r="H3138" i="11" s="1"/>
  <c r="I3138" i="11" s="1"/>
  <c r="A3139" i="11"/>
  <c r="H3139" i="11" s="1"/>
  <c r="I3139" i="11" s="1"/>
  <c r="A3140" i="11"/>
  <c r="H3140" i="11" s="1"/>
  <c r="I3140" i="11" s="1"/>
  <c r="A3141" i="11"/>
  <c r="H3141" i="11" s="1"/>
  <c r="I3141" i="11" s="1"/>
  <c r="A3142" i="11"/>
  <c r="H3142" i="11" s="1"/>
  <c r="I3142" i="11" s="1"/>
  <c r="A3143" i="11"/>
  <c r="H3143" i="11" s="1"/>
  <c r="I3143" i="11" s="1"/>
  <c r="A3144" i="11"/>
  <c r="H3144" i="11" s="1"/>
  <c r="I3144" i="11" s="1"/>
  <c r="A3145" i="11"/>
  <c r="H3145" i="11" s="1"/>
  <c r="I3145" i="11" s="1"/>
  <c r="A3146" i="11"/>
  <c r="H3146" i="11" s="1"/>
  <c r="I3146" i="11" s="1"/>
  <c r="A3147" i="11"/>
  <c r="H3147" i="11" s="1"/>
  <c r="I3147" i="11" s="1"/>
  <c r="A3148" i="11"/>
  <c r="H3148" i="11" s="1"/>
  <c r="I3148" i="11" s="1"/>
  <c r="A3149" i="11"/>
  <c r="H3149" i="11" s="1"/>
  <c r="I3149" i="11" s="1"/>
  <c r="A3150" i="11"/>
  <c r="H3150" i="11" s="1"/>
  <c r="I3150" i="11" s="1"/>
  <c r="A3151" i="11"/>
  <c r="H3151" i="11" s="1"/>
  <c r="I3151" i="11" s="1"/>
  <c r="A3152" i="11"/>
  <c r="H3152" i="11" s="1"/>
  <c r="I3152" i="11" s="1"/>
  <c r="A3153" i="11"/>
  <c r="H3153" i="11" s="1"/>
  <c r="I3153" i="11" s="1"/>
  <c r="A3154" i="11"/>
  <c r="H3154" i="11" s="1"/>
  <c r="I3154" i="11" s="1"/>
  <c r="A3155" i="11"/>
  <c r="H3155" i="11" s="1"/>
  <c r="I3155" i="11" s="1"/>
  <c r="A3156" i="11"/>
  <c r="H3156" i="11" s="1"/>
  <c r="I3156" i="11" s="1"/>
  <c r="A3157" i="11"/>
  <c r="H3157" i="11" s="1"/>
  <c r="I3157" i="11" s="1"/>
  <c r="A3158" i="11"/>
  <c r="H3158" i="11" s="1"/>
  <c r="I3158" i="11" s="1"/>
  <c r="A3159" i="11"/>
  <c r="H3159" i="11" s="1"/>
  <c r="I3159" i="11" s="1"/>
  <c r="A3160" i="11"/>
  <c r="H3160" i="11" s="1"/>
  <c r="I3160" i="11" s="1"/>
  <c r="A3161" i="11"/>
  <c r="H3161" i="11" s="1"/>
  <c r="I3161" i="11" s="1"/>
  <c r="A3162" i="11"/>
  <c r="H3162" i="11" s="1"/>
  <c r="I3162" i="11" s="1"/>
  <c r="A3163" i="11"/>
  <c r="H3163" i="11" s="1"/>
  <c r="I3163" i="11" s="1"/>
  <c r="A3164" i="11"/>
  <c r="H3164" i="11" s="1"/>
  <c r="I3164" i="11" s="1"/>
  <c r="A3165" i="11"/>
  <c r="H3165" i="11" s="1"/>
  <c r="I3165" i="11" s="1"/>
  <c r="A3166" i="11"/>
  <c r="H3166" i="11" s="1"/>
  <c r="I3166" i="11" s="1"/>
  <c r="A3167" i="11"/>
  <c r="H3167" i="11" s="1"/>
  <c r="I3167" i="11" s="1"/>
  <c r="A3168" i="11"/>
  <c r="H3168" i="11" s="1"/>
  <c r="I3168" i="11" s="1"/>
  <c r="A3169" i="11"/>
  <c r="H3169" i="11" s="1"/>
  <c r="I3169" i="11" s="1"/>
  <c r="A3170" i="11"/>
  <c r="H3170" i="11" s="1"/>
  <c r="I3170" i="11" s="1"/>
  <c r="A3171" i="11"/>
  <c r="H3171" i="11" s="1"/>
  <c r="I3171" i="11" s="1"/>
  <c r="A3172" i="11"/>
  <c r="H3172" i="11" s="1"/>
  <c r="I3172" i="11" s="1"/>
  <c r="A3173" i="11"/>
  <c r="H3173" i="11" s="1"/>
  <c r="I3173" i="11" s="1"/>
  <c r="A3174" i="11"/>
  <c r="H3174" i="11" s="1"/>
  <c r="I3174" i="11" s="1"/>
  <c r="A3175" i="11"/>
  <c r="H3175" i="11" s="1"/>
  <c r="I3175" i="11" s="1"/>
  <c r="A3176" i="11"/>
  <c r="H3176" i="11" s="1"/>
  <c r="I3176" i="11" s="1"/>
  <c r="A3177" i="11"/>
  <c r="H3177" i="11" s="1"/>
  <c r="I3177" i="11" s="1"/>
  <c r="A3178" i="11"/>
  <c r="H3178" i="11" s="1"/>
  <c r="I3178" i="11" s="1"/>
  <c r="A3179" i="11"/>
  <c r="H3179" i="11" s="1"/>
  <c r="I3179" i="11" s="1"/>
  <c r="A3180" i="11"/>
  <c r="H3180" i="11" s="1"/>
  <c r="I3180" i="11" s="1"/>
  <c r="A3181" i="11"/>
  <c r="H3181" i="11" s="1"/>
  <c r="I3181" i="11" s="1"/>
  <c r="A3182" i="11"/>
  <c r="H3182" i="11" s="1"/>
  <c r="I3182" i="11" s="1"/>
  <c r="A3183" i="11"/>
  <c r="H3183" i="11" s="1"/>
  <c r="I3183" i="11" s="1"/>
  <c r="A3184" i="11"/>
  <c r="H3184" i="11" s="1"/>
  <c r="I3184" i="11" s="1"/>
  <c r="A3185" i="11"/>
  <c r="H3185" i="11" s="1"/>
  <c r="I3185" i="11" s="1"/>
  <c r="A3186" i="11"/>
  <c r="H3186" i="11" s="1"/>
  <c r="I3186" i="11" s="1"/>
  <c r="A3187" i="11"/>
  <c r="H3187" i="11" s="1"/>
  <c r="I3187" i="11" s="1"/>
  <c r="A3188" i="11"/>
  <c r="H3188" i="11" s="1"/>
  <c r="I3188" i="11" s="1"/>
  <c r="A3189" i="11"/>
  <c r="H3189" i="11" s="1"/>
  <c r="I3189" i="11" s="1"/>
  <c r="A3190" i="11"/>
  <c r="H3190" i="11" s="1"/>
  <c r="I3190" i="11" s="1"/>
  <c r="A3191" i="11"/>
  <c r="H3191" i="11" s="1"/>
  <c r="I3191" i="11" s="1"/>
  <c r="A3192" i="11"/>
  <c r="H3192" i="11" s="1"/>
  <c r="I3192" i="11" s="1"/>
  <c r="A3193" i="11"/>
  <c r="H3193" i="11" s="1"/>
  <c r="I3193" i="11" s="1"/>
  <c r="A3194" i="11"/>
  <c r="H3194" i="11" s="1"/>
  <c r="I3194" i="11" s="1"/>
  <c r="A3195" i="11"/>
  <c r="H3195" i="11" s="1"/>
  <c r="I3195" i="11" s="1"/>
  <c r="A3196" i="11"/>
  <c r="H3196" i="11" s="1"/>
  <c r="I3196" i="11" s="1"/>
  <c r="A3197" i="11"/>
  <c r="H3197" i="11" s="1"/>
  <c r="I3197" i="11" s="1"/>
  <c r="A3198" i="11"/>
  <c r="H3198" i="11" s="1"/>
  <c r="I3198" i="11" s="1"/>
  <c r="A3199" i="11"/>
  <c r="H3199" i="11" s="1"/>
  <c r="I3199" i="11" s="1"/>
  <c r="A3200" i="11"/>
  <c r="H3200" i="11" s="1"/>
  <c r="I3200" i="11" s="1"/>
  <c r="A3201" i="11"/>
  <c r="H3201" i="11" s="1"/>
  <c r="I3201" i="11" s="1"/>
  <c r="A3202" i="11"/>
  <c r="H3202" i="11" s="1"/>
  <c r="I3202" i="11" s="1"/>
  <c r="A3203" i="11"/>
  <c r="H3203" i="11" s="1"/>
  <c r="I3203" i="11" s="1"/>
  <c r="A3204" i="11"/>
  <c r="H3204" i="11" s="1"/>
  <c r="I3204" i="11" s="1"/>
  <c r="A3205" i="11"/>
  <c r="H3205" i="11" s="1"/>
  <c r="I3205" i="11" s="1"/>
  <c r="A3206" i="11"/>
  <c r="H3206" i="11" s="1"/>
  <c r="I3206" i="11" s="1"/>
  <c r="A3207" i="11"/>
  <c r="H3207" i="11" s="1"/>
  <c r="I3207" i="11" s="1"/>
  <c r="A3208" i="11"/>
  <c r="H3208" i="11" s="1"/>
  <c r="I3208" i="11" s="1"/>
  <c r="A3209" i="11"/>
  <c r="H3209" i="11" s="1"/>
  <c r="I3209" i="11" s="1"/>
  <c r="A3210" i="11"/>
  <c r="H3210" i="11" s="1"/>
  <c r="I3210" i="11" s="1"/>
  <c r="A3211" i="11"/>
  <c r="H3211" i="11" s="1"/>
  <c r="I3211" i="11" s="1"/>
  <c r="A3212" i="11"/>
  <c r="H3212" i="11" s="1"/>
  <c r="I3212" i="11" s="1"/>
  <c r="A3213" i="11"/>
  <c r="H3213" i="11" s="1"/>
  <c r="I3213" i="11" s="1"/>
  <c r="A3214" i="11"/>
  <c r="H3214" i="11" s="1"/>
  <c r="I3214" i="11" s="1"/>
  <c r="A3215" i="11"/>
  <c r="H3215" i="11" s="1"/>
  <c r="I3215" i="11" s="1"/>
  <c r="A3216" i="11"/>
  <c r="H3216" i="11" s="1"/>
  <c r="I3216" i="11" s="1"/>
  <c r="A3217" i="11"/>
  <c r="H3217" i="11" s="1"/>
  <c r="I3217" i="11" s="1"/>
  <c r="A3218" i="11"/>
  <c r="H3218" i="11" s="1"/>
  <c r="I3218" i="11" s="1"/>
  <c r="A3219" i="11"/>
  <c r="H3219" i="11" s="1"/>
  <c r="I3219" i="11" s="1"/>
  <c r="A3220" i="11"/>
  <c r="H3220" i="11" s="1"/>
  <c r="I3220" i="11" s="1"/>
  <c r="A3221" i="11"/>
  <c r="H3221" i="11" s="1"/>
  <c r="I3221" i="11" s="1"/>
  <c r="A3222" i="11"/>
  <c r="H3222" i="11" s="1"/>
  <c r="I3222" i="11" s="1"/>
  <c r="A3223" i="11"/>
  <c r="H3223" i="11" s="1"/>
  <c r="I3223" i="11" s="1"/>
  <c r="A3224" i="11"/>
  <c r="H3224" i="11" s="1"/>
  <c r="I3224" i="11" s="1"/>
  <c r="A3225" i="11"/>
  <c r="H3225" i="11" s="1"/>
  <c r="I3225" i="11" s="1"/>
  <c r="A3226" i="11"/>
  <c r="H3226" i="11" s="1"/>
  <c r="I3226" i="11" s="1"/>
  <c r="A3227" i="11"/>
  <c r="H3227" i="11" s="1"/>
  <c r="I3227" i="11" s="1"/>
  <c r="A3228" i="11"/>
  <c r="H3228" i="11" s="1"/>
  <c r="I3228" i="11" s="1"/>
  <c r="A3229" i="11"/>
  <c r="H3229" i="11" s="1"/>
  <c r="I3229" i="11" s="1"/>
  <c r="A3230" i="11"/>
  <c r="H3230" i="11" s="1"/>
  <c r="I3230" i="11" s="1"/>
  <c r="A3231" i="11"/>
  <c r="H3231" i="11" s="1"/>
  <c r="I3231" i="11" s="1"/>
  <c r="A3232" i="11"/>
  <c r="H3232" i="11" s="1"/>
  <c r="I3232" i="11" s="1"/>
  <c r="A3233" i="11"/>
  <c r="H3233" i="11" s="1"/>
  <c r="I3233" i="11" s="1"/>
  <c r="A3234" i="11"/>
  <c r="H3234" i="11" s="1"/>
  <c r="I3234" i="11" s="1"/>
  <c r="A3235" i="11"/>
  <c r="H3235" i="11" s="1"/>
  <c r="I3235" i="11" s="1"/>
  <c r="A3236" i="11"/>
  <c r="H3236" i="11" s="1"/>
  <c r="I3236" i="11" s="1"/>
  <c r="A3237" i="11"/>
  <c r="H3237" i="11" s="1"/>
  <c r="I3237" i="11" s="1"/>
  <c r="A3238" i="11"/>
  <c r="H3238" i="11" s="1"/>
  <c r="I3238" i="11" s="1"/>
  <c r="A3239" i="11"/>
  <c r="H3239" i="11" s="1"/>
  <c r="I3239" i="11" s="1"/>
  <c r="A3240" i="11"/>
  <c r="H3240" i="11" s="1"/>
  <c r="I3240" i="11" s="1"/>
  <c r="A3241" i="11"/>
  <c r="H3241" i="11" s="1"/>
  <c r="I3241" i="11" s="1"/>
  <c r="A3242" i="11"/>
  <c r="H3242" i="11" s="1"/>
  <c r="I3242" i="11" s="1"/>
  <c r="A3243" i="11"/>
  <c r="H3243" i="11" s="1"/>
  <c r="I3243" i="11" s="1"/>
  <c r="A3244" i="11"/>
  <c r="H3244" i="11" s="1"/>
  <c r="I3244" i="11" s="1"/>
  <c r="A3245" i="11"/>
  <c r="H3245" i="11" s="1"/>
  <c r="I3245" i="11" s="1"/>
  <c r="A3246" i="11"/>
  <c r="H3246" i="11" s="1"/>
  <c r="I3246" i="11" s="1"/>
  <c r="A3247" i="11"/>
  <c r="H3247" i="11" s="1"/>
  <c r="I3247" i="11" s="1"/>
  <c r="A3248" i="11"/>
  <c r="H3248" i="11" s="1"/>
  <c r="I3248" i="11" s="1"/>
  <c r="A3249" i="11"/>
  <c r="H3249" i="11" s="1"/>
  <c r="I3249" i="11" s="1"/>
  <c r="A3250" i="11"/>
  <c r="H3250" i="11" s="1"/>
  <c r="I3250" i="11" s="1"/>
  <c r="A3251" i="11"/>
  <c r="H3251" i="11" s="1"/>
  <c r="I3251" i="11" s="1"/>
  <c r="A3252" i="11"/>
  <c r="H3252" i="11" s="1"/>
  <c r="I3252" i="11" s="1"/>
  <c r="A3253" i="11"/>
  <c r="H3253" i="11" s="1"/>
  <c r="I3253" i="11" s="1"/>
  <c r="A3254" i="11"/>
  <c r="H3254" i="11" s="1"/>
  <c r="I3254" i="11" s="1"/>
  <c r="A3255" i="11"/>
  <c r="H3255" i="11" s="1"/>
  <c r="I3255" i="11" s="1"/>
  <c r="A3256" i="11"/>
  <c r="H3256" i="11" s="1"/>
  <c r="I3256" i="11" s="1"/>
  <c r="A3257" i="11"/>
  <c r="H3257" i="11" s="1"/>
  <c r="I3257" i="11" s="1"/>
  <c r="A3258" i="11"/>
  <c r="H3258" i="11" s="1"/>
  <c r="I3258" i="11" s="1"/>
  <c r="A3259" i="11"/>
  <c r="H3259" i="11" s="1"/>
  <c r="I3259" i="11" s="1"/>
  <c r="A3260" i="11"/>
  <c r="H3260" i="11" s="1"/>
  <c r="I3260" i="11" s="1"/>
  <c r="A3261" i="11"/>
  <c r="H3261" i="11" s="1"/>
  <c r="I3261" i="11" s="1"/>
  <c r="A3262" i="11"/>
  <c r="H3262" i="11" s="1"/>
  <c r="I3262" i="11" s="1"/>
  <c r="A3263" i="11"/>
  <c r="H3263" i="11" s="1"/>
  <c r="I3263" i="11" s="1"/>
  <c r="A3264" i="11"/>
  <c r="H3264" i="11" s="1"/>
  <c r="I3264" i="11" s="1"/>
  <c r="A3265" i="11"/>
  <c r="H3265" i="11" s="1"/>
  <c r="I3265" i="11" s="1"/>
  <c r="A3266" i="11"/>
  <c r="H3266" i="11" s="1"/>
  <c r="I3266" i="11" s="1"/>
  <c r="A3267" i="11"/>
  <c r="H3267" i="11" s="1"/>
  <c r="I3267" i="11" s="1"/>
  <c r="A3268" i="11"/>
  <c r="H3268" i="11" s="1"/>
  <c r="I3268" i="11" s="1"/>
  <c r="A3269" i="11"/>
  <c r="H3269" i="11" s="1"/>
  <c r="I3269" i="11" s="1"/>
  <c r="A3270" i="11"/>
  <c r="H3270" i="11" s="1"/>
  <c r="I3270" i="11" s="1"/>
  <c r="A3271" i="11"/>
  <c r="H3271" i="11" s="1"/>
  <c r="I3271" i="11" s="1"/>
  <c r="A3272" i="11"/>
  <c r="H3272" i="11" s="1"/>
  <c r="I3272" i="11" s="1"/>
  <c r="A3273" i="11"/>
  <c r="H3273" i="11" s="1"/>
  <c r="I3273" i="11" s="1"/>
  <c r="A3274" i="11"/>
  <c r="H3274" i="11" s="1"/>
  <c r="I3274" i="11" s="1"/>
  <c r="A3275" i="11"/>
  <c r="H3275" i="11" s="1"/>
  <c r="I3275" i="11" s="1"/>
  <c r="A3276" i="11"/>
  <c r="H3276" i="11" s="1"/>
  <c r="I3276" i="11" s="1"/>
  <c r="A3277" i="11"/>
  <c r="H3277" i="11" s="1"/>
  <c r="I3277" i="11" s="1"/>
  <c r="A3278" i="11"/>
  <c r="H3278" i="11" s="1"/>
  <c r="I3278" i="11" s="1"/>
  <c r="A3279" i="11"/>
  <c r="H3279" i="11" s="1"/>
  <c r="I3279" i="11" s="1"/>
  <c r="A3280" i="11"/>
  <c r="H3280" i="11" s="1"/>
  <c r="I3280" i="11" s="1"/>
  <c r="A3281" i="11"/>
  <c r="H3281" i="11" s="1"/>
  <c r="I3281" i="11" s="1"/>
  <c r="A3282" i="11"/>
  <c r="H3282" i="11" s="1"/>
  <c r="I3282" i="11" s="1"/>
  <c r="A3283" i="11"/>
  <c r="H3283" i="11" s="1"/>
  <c r="I3283" i="11" s="1"/>
  <c r="A3284" i="11"/>
  <c r="H3284" i="11" s="1"/>
  <c r="I3284" i="11" s="1"/>
  <c r="A3285" i="11"/>
  <c r="H3285" i="11" s="1"/>
  <c r="I3285" i="11" s="1"/>
  <c r="A3286" i="11"/>
  <c r="H3286" i="11" s="1"/>
  <c r="I3286" i="11" s="1"/>
  <c r="A3287" i="11"/>
  <c r="H3287" i="11" s="1"/>
  <c r="I3287" i="11" s="1"/>
  <c r="A3288" i="11"/>
  <c r="H3288" i="11" s="1"/>
  <c r="I3288" i="11" s="1"/>
  <c r="A3289" i="11"/>
  <c r="H3289" i="11" s="1"/>
  <c r="I3289" i="11" s="1"/>
  <c r="A3290" i="11"/>
  <c r="H3290" i="11" s="1"/>
  <c r="I3290" i="11" s="1"/>
  <c r="A3291" i="11"/>
  <c r="H3291" i="11" s="1"/>
  <c r="I3291" i="11" s="1"/>
  <c r="A3292" i="11"/>
  <c r="H3292" i="11" s="1"/>
  <c r="I3292" i="11" s="1"/>
  <c r="A3293" i="11"/>
  <c r="H3293" i="11" s="1"/>
  <c r="I3293" i="11" s="1"/>
  <c r="A3294" i="11"/>
  <c r="H3294" i="11" s="1"/>
  <c r="I3294" i="11" s="1"/>
  <c r="A3295" i="11"/>
  <c r="H3295" i="11" s="1"/>
  <c r="I3295" i="11" s="1"/>
  <c r="A3296" i="11"/>
  <c r="H3296" i="11" s="1"/>
  <c r="I3296" i="11" s="1"/>
  <c r="A3297" i="11"/>
  <c r="H3297" i="11" s="1"/>
  <c r="I3297" i="11" s="1"/>
  <c r="A3298" i="11"/>
  <c r="H3298" i="11" s="1"/>
  <c r="I3298" i="11" s="1"/>
  <c r="A3299" i="11"/>
  <c r="H3299" i="11" s="1"/>
  <c r="I3299" i="11" s="1"/>
  <c r="A3300" i="11"/>
  <c r="H3300" i="11" s="1"/>
  <c r="I3300" i="11" s="1"/>
  <c r="A3301" i="11"/>
  <c r="H3301" i="11" s="1"/>
  <c r="I3301" i="11" s="1"/>
  <c r="A3302" i="11"/>
  <c r="H3302" i="11" s="1"/>
  <c r="I3302" i="11" s="1"/>
  <c r="A3303" i="11"/>
  <c r="H3303" i="11" s="1"/>
  <c r="I3303" i="11" s="1"/>
  <c r="A3304" i="11"/>
  <c r="H3304" i="11" s="1"/>
  <c r="I3304" i="11" s="1"/>
  <c r="A3305" i="11"/>
  <c r="H3305" i="11" s="1"/>
  <c r="I3305" i="11" s="1"/>
  <c r="A3306" i="11"/>
  <c r="H3306" i="11" s="1"/>
  <c r="I3306" i="11" s="1"/>
  <c r="A3307" i="11"/>
  <c r="H3307" i="11" s="1"/>
  <c r="I3307" i="11" s="1"/>
  <c r="A3308" i="11"/>
  <c r="H3308" i="11" s="1"/>
  <c r="I3308" i="11" s="1"/>
  <c r="A3309" i="11"/>
  <c r="H3309" i="11" s="1"/>
  <c r="I3309" i="11" s="1"/>
  <c r="A3310" i="11"/>
  <c r="H3310" i="11" s="1"/>
  <c r="I3310" i="11" s="1"/>
  <c r="A3311" i="11"/>
  <c r="H3311" i="11" s="1"/>
  <c r="I3311" i="11" s="1"/>
  <c r="A3312" i="11"/>
  <c r="H3312" i="11" s="1"/>
  <c r="I3312" i="11" s="1"/>
  <c r="A3313" i="11"/>
  <c r="H3313" i="11" s="1"/>
  <c r="I3313" i="11" s="1"/>
  <c r="A3314" i="11"/>
  <c r="H3314" i="11" s="1"/>
  <c r="I3314" i="11" s="1"/>
  <c r="A3315" i="11"/>
  <c r="H3315" i="11" s="1"/>
  <c r="I3315" i="11" s="1"/>
  <c r="A3316" i="11"/>
  <c r="H3316" i="11" s="1"/>
  <c r="I3316" i="11" s="1"/>
  <c r="A3317" i="11"/>
  <c r="H3317" i="11" s="1"/>
  <c r="I3317" i="11" s="1"/>
  <c r="A3318" i="11"/>
  <c r="H3318" i="11" s="1"/>
  <c r="I3318" i="11" s="1"/>
  <c r="A3319" i="11"/>
  <c r="H3319" i="11" s="1"/>
  <c r="I3319" i="11" s="1"/>
  <c r="A3320" i="11"/>
  <c r="H3320" i="11" s="1"/>
  <c r="I3320" i="11" s="1"/>
  <c r="A3321" i="11"/>
  <c r="H3321" i="11" s="1"/>
  <c r="I3321" i="11" s="1"/>
  <c r="A3322" i="11"/>
  <c r="H3322" i="11" s="1"/>
  <c r="I3322" i="11" s="1"/>
  <c r="A3323" i="11"/>
  <c r="H3323" i="11" s="1"/>
  <c r="I3323" i="11" s="1"/>
  <c r="A3324" i="11"/>
  <c r="H3324" i="11" s="1"/>
  <c r="I3324" i="11" s="1"/>
  <c r="A3325" i="11"/>
  <c r="H3325" i="11" s="1"/>
  <c r="I3325" i="11" s="1"/>
  <c r="A3326" i="11"/>
  <c r="H3326" i="11" s="1"/>
  <c r="I3326" i="11" s="1"/>
  <c r="A3327" i="11"/>
  <c r="H3327" i="11" s="1"/>
  <c r="I3327" i="11" s="1"/>
  <c r="A3328" i="11"/>
  <c r="H3328" i="11" s="1"/>
  <c r="I3328" i="11" s="1"/>
  <c r="A3329" i="11"/>
  <c r="H3329" i="11" s="1"/>
  <c r="I3329" i="11" s="1"/>
  <c r="A3330" i="11"/>
  <c r="H3330" i="11" s="1"/>
  <c r="I3330" i="11" s="1"/>
  <c r="A3331" i="11"/>
  <c r="H3331" i="11" s="1"/>
  <c r="I3331" i="11" s="1"/>
  <c r="A3332" i="11"/>
  <c r="H3332" i="11" s="1"/>
  <c r="I3332" i="11" s="1"/>
  <c r="A3333" i="11"/>
  <c r="H3333" i="11" s="1"/>
  <c r="I3333" i="11" s="1"/>
  <c r="A3334" i="11"/>
  <c r="H3334" i="11" s="1"/>
  <c r="I3334" i="11" s="1"/>
  <c r="A3335" i="11"/>
  <c r="H3335" i="11" s="1"/>
  <c r="I3335" i="11" s="1"/>
  <c r="A3336" i="11"/>
  <c r="H3336" i="11" s="1"/>
  <c r="I3336" i="11" s="1"/>
  <c r="A3337" i="11"/>
  <c r="H3337" i="11" s="1"/>
  <c r="I3337" i="11" s="1"/>
  <c r="A3338" i="11"/>
  <c r="H3338" i="11" s="1"/>
  <c r="I3338" i="11" s="1"/>
  <c r="A3339" i="11"/>
  <c r="H3339" i="11" s="1"/>
  <c r="I3339" i="11" s="1"/>
  <c r="A3340" i="11"/>
  <c r="H3340" i="11" s="1"/>
  <c r="I3340" i="11" s="1"/>
  <c r="A3341" i="11"/>
  <c r="H3341" i="11" s="1"/>
  <c r="I3341" i="11" s="1"/>
  <c r="A3342" i="11"/>
  <c r="H3342" i="11" s="1"/>
  <c r="I3342" i="11" s="1"/>
  <c r="A3343" i="11"/>
  <c r="H3343" i="11" s="1"/>
  <c r="I3343" i="11" s="1"/>
  <c r="A3344" i="11"/>
  <c r="H3344" i="11" s="1"/>
  <c r="I3344" i="11" s="1"/>
  <c r="A3345" i="11"/>
  <c r="H3345" i="11" s="1"/>
  <c r="I3345" i="11" s="1"/>
  <c r="A3346" i="11"/>
  <c r="H3346" i="11" s="1"/>
  <c r="I3346" i="11" s="1"/>
  <c r="A3347" i="11"/>
  <c r="H3347" i="11" s="1"/>
  <c r="I3347" i="11" s="1"/>
  <c r="A3348" i="11"/>
  <c r="H3348" i="11" s="1"/>
  <c r="I3348" i="11" s="1"/>
  <c r="A3349" i="11"/>
  <c r="H3349" i="11" s="1"/>
  <c r="I3349" i="11" s="1"/>
  <c r="A3350" i="11"/>
  <c r="H3350" i="11" s="1"/>
  <c r="I3350" i="11" s="1"/>
  <c r="A3351" i="11"/>
  <c r="H3351" i="11" s="1"/>
  <c r="I3351" i="11" s="1"/>
  <c r="A3352" i="11"/>
  <c r="H3352" i="11" s="1"/>
  <c r="I3352" i="11" s="1"/>
  <c r="A3353" i="11"/>
  <c r="H3353" i="11" s="1"/>
  <c r="I3353" i="11" s="1"/>
  <c r="A3354" i="11"/>
  <c r="H3354" i="11" s="1"/>
  <c r="I3354" i="11" s="1"/>
  <c r="A3355" i="11"/>
  <c r="H3355" i="11" s="1"/>
  <c r="I3355" i="11" s="1"/>
  <c r="A3356" i="11"/>
  <c r="H3356" i="11" s="1"/>
  <c r="I3356" i="11" s="1"/>
  <c r="A3357" i="11"/>
  <c r="H3357" i="11" s="1"/>
  <c r="I3357" i="11" s="1"/>
  <c r="A3358" i="11"/>
  <c r="H3358" i="11" s="1"/>
  <c r="I3358" i="11" s="1"/>
  <c r="A3359" i="11"/>
  <c r="H3359" i="11" s="1"/>
  <c r="I3359" i="11" s="1"/>
  <c r="A3360" i="11"/>
  <c r="H3360" i="11" s="1"/>
  <c r="I3360" i="11" s="1"/>
  <c r="A3361" i="11"/>
  <c r="H3361" i="11" s="1"/>
  <c r="I3361" i="11" s="1"/>
  <c r="A3362" i="11"/>
  <c r="H3362" i="11" s="1"/>
  <c r="I3362" i="11" s="1"/>
  <c r="A3363" i="11"/>
  <c r="H3363" i="11" s="1"/>
  <c r="I3363" i="11" s="1"/>
  <c r="A3364" i="11"/>
  <c r="H3364" i="11" s="1"/>
  <c r="I3364" i="11" s="1"/>
  <c r="A3365" i="11"/>
  <c r="H3365" i="11" s="1"/>
  <c r="I3365" i="11" s="1"/>
  <c r="A3366" i="11"/>
  <c r="H3366" i="11" s="1"/>
  <c r="I3366" i="11" s="1"/>
  <c r="A3367" i="11"/>
  <c r="H3367" i="11" s="1"/>
  <c r="I3367" i="11" s="1"/>
  <c r="A3368" i="11"/>
  <c r="H3368" i="11" s="1"/>
  <c r="I3368" i="11" s="1"/>
  <c r="A3369" i="11"/>
  <c r="H3369" i="11" s="1"/>
  <c r="I3369" i="11" s="1"/>
  <c r="A3370" i="11"/>
  <c r="H3370" i="11" s="1"/>
  <c r="I3370" i="11" s="1"/>
  <c r="A3371" i="11"/>
  <c r="H3371" i="11" s="1"/>
  <c r="I3371" i="11" s="1"/>
  <c r="A3372" i="11"/>
  <c r="H3372" i="11" s="1"/>
  <c r="I3372" i="11" s="1"/>
  <c r="A3373" i="11"/>
  <c r="H3373" i="11" s="1"/>
  <c r="I3373" i="11" s="1"/>
  <c r="A3374" i="11"/>
  <c r="H3374" i="11" s="1"/>
  <c r="I3374" i="11" s="1"/>
  <c r="A3375" i="11"/>
  <c r="H3375" i="11" s="1"/>
  <c r="I3375" i="11" s="1"/>
  <c r="A3376" i="11"/>
  <c r="H3376" i="11" s="1"/>
  <c r="I3376" i="11" s="1"/>
  <c r="A3377" i="11"/>
  <c r="H3377" i="11" s="1"/>
  <c r="I3377" i="11" s="1"/>
  <c r="A3378" i="11"/>
  <c r="H3378" i="11" s="1"/>
  <c r="I3378" i="11" s="1"/>
  <c r="A3379" i="11"/>
  <c r="H3379" i="11" s="1"/>
  <c r="I3379" i="11" s="1"/>
  <c r="A3380" i="11"/>
  <c r="H3380" i="11" s="1"/>
  <c r="I3380" i="11" s="1"/>
  <c r="A3381" i="11"/>
  <c r="H3381" i="11" s="1"/>
  <c r="I3381" i="11" s="1"/>
  <c r="A3382" i="11"/>
  <c r="H3382" i="11" s="1"/>
  <c r="I3382" i="11" s="1"/>
  <c r="A3383" i="11"/>
  <c r="H3383" i="11" s="1"/>
  <c r="I3383" i="11" s="1"/>
  <c r="A3384" i="11"/>
  <c r="H3384" i="11" s="1"/>
  <c r="I3384" i="11" s="1"/>
  <c r="A3385" i="11"/>
  <c r="H3385" i="11" s="1"/>
  <c r="I3385" i="11" s="1"/>
  <c r="A3386" i="11"/>
  <c r="H3386" i="11" s="1"/>
  <c r="I3386" i="11" s="1"/>
  <c r="A3387" i="11"/>
  <c r="H3387" i="11" s="1"/>
  <c r="I3387" i="11" s="1"/>
  <c r="A3388" i="11"/>
  <c r="H3388" i="11" s="1"/>
  <c r="I3388" i="11" s="1"/>
  <c r="A3389" i="11"/>
  <c r="H3389" i="11" s="1"/>
  <c r="I3389" i="11" s="1"/>
  <c r="A3390" i="11"/>
  <c r="H3390" i="11" s="1"/>
  <c r="I3390" i="11" s="1"/>
  <c r="A3391" i="11"/>
  <c r="H3391" i="11" s="1"/>
  <c r="I3391" i="11" s="1"/>
  <c r="A3392" i="11"/>
  <c r="H3392" i="11" s="1"/>
  <c r="I3392" i="11" s="1"/>
  <c r="A3393" i="11"/>
  <c r="H3393" i="11" s="1"/>
  <c r="I3393" i="11" s="1"/>
  <c r="A3394" i="11"/>
  <c r="H3394" i="11" s="1"/>
  <c r="I3394" i="11" s="1"/>
  <c r="A3395" i="11"/>
  <c r="H3395" i="11" s="1"/>
  <c r="I3395" i="11" s="1"/>
  <c r="A3396" i="11"/>
  <c r="H3396" i="11" s="1"/>
  <c r="I3396" i="11" s="1"/>
  <c r="A3397" i="11"/>
  <c r="H3397" i="11" s="1"/>
  <c r="I3397" i="11" s="1"/>
  <c r="A3398" i="11"/>
  <c r="H3398" i="11" s="1"/>
  <c r="I3398" i="11" s="1"/>
  <c r="A3399" i="11"/>
  <c r="H3399" i="11" s="1"/>
  <c r="I3399" i="11" s="1"/>
  <c r="A3400" i="11"/>
  <c r="H3400" i="11" s="1"/>
  <c r="I3400" i="11" s="1"/>
  <c r="A3401" i="11"/>
  <c r="H3401" i="11" s="1"/>
  <c r="I3401" i="11" s="1"/>
  <c r="A3402" i="11"/>
  <c r="H3402" i="11" s="1"/>
  <c r="I3402" i="11" s="1"/>
  <c r="A3403" i="11"/>
  <c r="H3403" i="11" s="1"/>
  <c r="I3403" i="11" s="1"/>
  <c r="A3404" i="11"/>
  <c r="H3404" i="11" s="1"/>
  <c r="I3404" i="11" s="1"/>
  <c r="A3405" i="11"/>
  <c r="H3405" i="11" s="1"/>
  <c r="I3405" i="11" s="1"/>
  <c r="A3406" i="11"/>
  <c r="H3406" i="11" s="1"/>
  <c r="I3406" i="11" s="1"/>
  <c r="A3407" i="11"/>
  <c r="H3407" i="11" s="1"/>
  <c r="I3407" i="11" s="1"/>
  <c r="A3408" i="11"/>
  <c r="H3408" i="11" s="1"/>
  <c r="I3408" i="11" s="1"/>
  <c r="A3409" i="11"/>
  <c r="H3409" i="11" s="1"/>
  <c r="I3409" i="11" s="1"/>
  <c r="A3410" i="11"/>
  <c r="H3410" i="11" s="1"/>
  <c r="I3410" i="11" s="1"/>
  <c r="A3411" i="11"/>
  <c r="H3411" i="11" s="1"/>
  <c r="I3411" i="11" s="1"/>
  <c r="A3412" i="11"/>
  <c r="H3412" i="11" s="1"/>
  <c r="I3412" i="11" s="1"/>
  <c r="A3413" i="11"/>
  <c r="H3413" i="11" s="1"/>
  <c r="I3413" i="11" s="1"/>
  <c r="A3414" i="11"/>
  <c r="H3414" i="11" s="1"/>
  <c r="I3414" i="11" s="1"/>
  <c r="A3415" i="11"/>
  <c r="H3415" i="11" s="1"/>
  <c r="I3415" i="11" s="1"/>
  <c r="A3416" i="11"/>
  <c r="H3416" i="11" s="1"/>
  <c r="I3416" i="11" s="1"/>
  <c r="A3417" i="11"/>
  <c r="H3417" i="11" s="1"/>
  <c r="I3417" i="11" s="1"/>
  <c r="A3418" i="11"/>
  <c r="H3418" i="11" s="1"/>
  <c r="I3418" i="11" s="1"/>
  <c r="A3419" i="11"/>
  <c r="H3419" i="11" s="1"/>
  <c r="I3419" i="11" s="1"/>
  <c r="A3420" i="11"/>
  <c r="H3420" i="11" s="1"/>
  <c r="I3420" i="11" s="1"/>
  <c r="A3421" i="11"/>
  <c r="H3421" i="11" s="1"/>
  <c r="I3421" i="11" s="1"/>
  <c r="A3422" i="11"/>
  <c r="H3422" i="11" s="1"/>
  <c r="I3422" i="11" s="1"/>
  <c r="A3423" i="11"/>
  <c r="H3423" i="11" s="1"/>
  <c r="I3423" i="11" s="1"/>
  <c r="A3424" i="11"/>
  <c r="H3424" i="11" s="1"/>
  <c r="I3424" i="11" s="1"/>
  <c r="A3425" i="11"/>
  <c r="H3425" i="11" s="1"/>
  <c r="I3425" i="11" s="1"/>
  <c r="A3426" i="11"/>
  <c r="H3426" i="11" s="1"/>
  <c r="I3426" i="11" s="1"/>
  <c r="A3427" i="11"/>
  <c r="H3427" i="11" s="1"/>
  <c r="I3427" i="11" s="1"/>
  <c r="A3428" i="11"/>
  <c r="H3428" i="11" s="1"/>
  <c r="I3428" i="11" s="1"/>
  <c r="A3429" i="11"/>
  <c r="H3429" i="11" s="1"/>
  <c r="I3429" i="11" s="1"/>
  <c r="A3430" i="11"/>
  <c r="H3430" i="11" s="1"/>
  <c r="I3430" i="11" s="1"/>
  <c r="A3431" i="11"/>
  <c r="H3431" i="11" s="1"/>
  <c r="I3431" i="11" s="1"/>
  <c r="A3432" i="11"/>
  <c r="H3432" i="11" s="1"/>
  <c r="I3432" i="11" s="1"/>
  <c r="A3433" i="11"/>
  <c r="H3433" i="11" s="1"/>
  <c r="I3433" i="11" s="1"/>
  <c r="A3434" i="11"/>
  <c r="H3434" i="11" s="1"/>
  <c r="I3434" i="11" s="1"/>
  <c r="A3435" i="11"/>
  <c r="H3435" i="11" s="1"/>
  <c r="I3435" i="11" s="1"/>
  <c r="A3436" i="11"/>
  <c r="H3436" i="11" s="1"/>
  <c r="I3436" i="11" s="1"/>
  <c r="A3437" i="11"/>
  <c r="H3437" i="11" s="1"/>
  <c r="I3437" i="11" s="1"/>
  <c r="A3438" i="11"/>
  <c r="H3438" i="11" s="1"/>
  <c r="I3438" i="11" s="1"/>
  <c r="A3439" i="11"/>
  <c r="H3439" i="11" s="1"/>
  <c r="I3439" i="11" s="1"/>
  <c r="A3440" i="11"/>
  <c r="H3440" i="11" s="1"/>
  <c r="I3440" i="11" s="1"/>
  <c r="A3441" i="11"/>
  <c r="H3441" i="11" s="1"/>
  <c r="I3441" i="11" s="1"/>
  <c r="A3442" i="11"/>
  <c r="H3442" i="11" s="1"/>
  <c r="I3442" i="11" s="1"/>
  <c r="A3443" i="11"/>
  <c r="H3443" i="11" s="1"/>
  <c r="I3443" i="11" s="1"/>
  <c r="A3444" i="11"/>
  <c r="H3444" i="11" s="1"/>
  <c r="I3444" i="11" s="1"/>
  <c r="A3445" i="11"/>
  <c r="H3445" i="11" s="1"/>
  <c r="I3445" i="11" s="1"/>
  <c r="A3446" i="11"/>
  <c r="H3446" i="11" s="1"/>
  <c r="I3446" i="11" s="1"/>
  <c r="A3447" i="11"/>
  <c r="H3447" i="11" s="1"/>
  <c r="I3447" i="11" s="1"/>
  <c r="A3448" i="11"/>
  <c r="H3448" i="11" s="1"/>
  <c r="I3448" i="11" s="1"/>
  <c r="A3449" i="11"/>
  <c r="H3449" i="11" s="1"/>
  <c r="I3449" i="11" s="1"/>
  <c r="A3450" i="11"/>
  <c r="H3450" i="11" s="1"/>
  <c r="I3450" i="11" s="1"/>
  <c r="A3451" i="11"/>
  <c r="H3451" i="11" s="1"/>
  <c r="I3451" i="11" s="1"/>
  <c r="A3452" i="11"/>
  <c r="H3452" i="11" s="1"/>
  <c r="I3452" i="11" s="1"/>
  <c r="A3453" i="11"/>
  <c r="H3453" i="11" s="1"/>
  <c r="I3453" i="11" s="1"/>
  <c r="A3454" i="11"/>
  <c r="H3454" i="11" s="1"/>
  <c r="I3454" i="11" s="1"/>
  <c r="A3455" i="11"/>
  <c r="H3455" i="11" s="1"/>
  <c r="I3455" i="11" s="1"/>
  <c r="A3456" i="11"/>
  <c r="H3456" i="11" s="1"/>
  <c r="I3456" i="11" s="1"/>
  <c r="A3457" i="11"/>
  <c r="H3457" i="11" s="1"/>
  <c r="I3457" i="11" s="1"/>
  <c r="A3458" i="11"/>
  <c r="H3458" i="11" s="1"/>
  <c r="I3458" i="11" s="1"/>
  <c r="A3459" i="11"/>
  <c r="H3459" i="11" s="1"/>
  <c r="I3459" i="11" s="1"/>
  <c r="A3460" i="11"/>
  <c r="H3460" i="11" s="1"/>
  <c r="I3460" i="11" s="1"/>
  <c r="A3461" i="11"/>
  <c r="H3461" i="11" s="1"/>
  <c r="I3461" i="11" s="1"/>
  <c r="A3462" i="11"/>
  <c r="H3462" i="11" s="1"/>
  <c r="I3462" i="11" s="1"/>
  <c r="A3463" i="11"/>
  <c r="H3463" i="11" s="1"/>
  <c r="I3463" i="11" s="1"/>
  <c r="A3464" i="11"/>
  <c r="H3464" i="11" s="1"/>
  <c r="I3464" i="11" s="1"/>
  <c r="A3465" i="11"/>
  <c r="H3465" i="11" s="1"/>
  <c r="I3465" i="11" s="1"/>
  <c r="A3466" i="11"/>
  <c r="H3466" i="11" s="1"/>
  <c r="I3466" i="11" s="1"/>
  <c r="A3467" i="11"/>
  <c r="H3467" i="11" s="1"/>
  <c r="I3467" i="11" s="1"/>
  <c r="A3468" i="11"/>
  <c r="H3468" i="11" s="1"/>
  <c r="I3468" i="11" s="1"/>
  <c r="A3469" i="11"/>
  <c r="H3469" i="11" s="1"/>
  <c r="I3469" i="11" s="1"/>
  <c r="A3470" i="11"/>
  <c r="H3470" i="11" s="1"/>
  <c r="I3470" i="11" s="1"/>
  <c r="A3471" i="11"/>
  <c r="H3471" i="11" s="1"/>
  <c r="I3471" i="11" s="1"/>
  <c r="A3472" i="11"/>
  <c r="H3472" i="11" s="1"/>
  <c r="I3472" i="11" s="1"/>
  <c r="A3473" i="11"/>
  <c r="H3473" i="11" s="1"/>
  <c r="I3473" i="11" s="1"/>
  <c r="A3474" i="11"/>
  <c r="H3474" i="11" s="1"/>
  <c r="I3474" i="11" s="1"/>
  <c r="A3475" i="11"/>
  <c r="H3475" i="11" s="1"/>
  <c r="I3475" i="11" s="1"/>
  <c r="A3476" i="11"/>
  <c r="H3476" i="11" s="1"/>
  <c r="I3476" i="11" s="1"/>
  <c r="A3477" i="11"/>
  <c r="H3477" i="11" s="1"/>
  <c r="I3477" i="11" s="1"/>
  <c r="A3478" i="11"/>
  <c r="H3478" i="11" s="1"/>
  <c r="I3478" i="11" s="1"/>
  <c r="A3479" i="11"/>
  <c r="H3479" i="11" s="1"/>
  <c r="I3479" i="11" s="1"/>
  <c r="A3480" i="11"/>
  <c r="H3480" i="11" s="1"/>
  <c r="I3480" i="11" s="1"/>
  <c r="A3481" i="11"/>
  <c r="H3481" i="11" s="1"/>
  <c r="I3481" i="11" s="1"/>
  <c r="A3482" i="11"/>
  <c r="H3482" i="11" s="1"/>
  <c r="I3482" i="11" s="1"/>
  <c r="A3483" i="11"/>
  <c r="H3483" i="11" s="1"/>
  <c r="I3483" i="11" s="1"/>
  <c r="A3484" i="11"/>
  <c r="H3484" i="11" s="1"/>
  <c r="I3484" i="11" s="1"/>
  <c r="A3485" i="11"/>
  <c r="H3485" i="11" s="1"/>
  <c r="I3485" i="11" s="1"/>
  <c r="A3486" i="11"/>
  <c r="H3486" i="11" s="1"/>
  <c r="I3486" i="11" s="1"/>
  <c r="A3487" i="11"/>
  <c r="H3487" i="11" s="1"/>
  <c r="I3487" i="11" s="1"/>
  <c r="A3488" i="11"/>
  <c r="H3488" i="11" s="1"/>
  <c r="I3488" i="11" s="1"/>
  <c r="A3489" i="11"/>
  <c r="H3489" i="11" s="1"/>
  <c r="I3489" i="11" s="1"/>
  <c r="A3490" i="11"/>
  <c r="H3490" i="11" s="1"/>
  <c r="I3490" i="11" s="1"/>
  <c r="A3491" i="11"/>
  <c r="H3491" i="11" s="1"/>
  <c r="I3491" i="11" s="1"/>
  <c r="A3492" i="11"/>
  <c r="H3492" i="11" s="1"/>
  <c r="I3492" i="11" s="1"/>
  <c r="A3493" i="11"/>
  <c r="H3493" i="11" s="1"/>
  <c r="I3493" i="11" s="1"/>
  <c r="A3494" i="11"/>
  <c r="H3494" i="11" s="1"/>
  <c r="I3494" i="11" s="1"/>
  <c r="A3495" i="11"/>
  <c r="H3495" i="11" s="1"/>
  <c r="I3495" i="11" s="1"/>
  <c r="A3496" i="11"/>
  <c r="H3496" i="11" s="1"/>
  <c r="I3496" i="11" s="1"/>
  <c r="A3497" i="11"/>
  <c r="H3497" i="11" s="1"/>
  <c r="I3497" i="11" s="1"/>
  <c r="A3498" i="11"/>
  <c r="H3498" i="11" s="1"/>
  <c r="I3498" i="11" s="1"/>
  <c r="A3499" i="11"/>
  <c r="H3499" i="11" s="1"/>
  <c r="I3499" i="11" s="1"/>
  <c r="A3500" i="11"/>
  <c r="H3500" i="11" s="1"/>
  <c r="I3500" i="11" s="1"/>
  <c r="A3501" i="11"/>
  <c r="H3501" i="11" s="1"/>
  <c r="I3501" i="11" s="1"/>
  <c r="A3502" i="11"/>
  <c r="H3502" i="11" s="1"/>
  <c r="I3502" i="11" s="1"/>
  <c r="A3503" i="11"/>
  <c r="H3503" i="11" s="1"/>
  <c r="I3503" i="11" s="1"/>
  <c r="A3504" i="11"/>
  <c r="H3504" i="11" s="1"/>
  <c r="I3504" i="11" s="1"/>
  <c r="A3505" i="11"/>
  <c r="H3505" i="11" s="1"/>
  <c r="I3505" i="11" s="1"/>
  <c r="A3506" i="11"/>
  <c r="H3506" i="11" s="1"/>
  <c r="I3506" i="11" s="1"/>
  <c r="A3507" i="11"/>
  <c r="H3507" i="11" s="1"/>
  <c r="I3507" i="11" s="1"/>
  <c r="A3508" i="11"/>
  <c r="H3508" i="11" s="1"/>
  <c r="I3508" i="11" s="1"/>
  <c r="A3509" i="11"/>
  <c r="H3509" i="11" s="1"/>
  <c r="I3509" i="11" s="1"/>
  <c r="A3510" i="11"/>
  <c r="H3510" i="11" s="1"/>
  <c r="I3510" i="11" s="1"/>
  <c r="A3511" i="11"/>
  <c r="H3511" i="11" s="1"/>
  <c r="I3511" i="11" s="1"/>
  <c r="A3512" i="11"/>
  <c r="H3512" i="11" s="1"/>
  <c r="I3512" i="11" s="1"/>
  <c r="A3513" i="11"/>
  <c r="H3513" i="11" s="1"/>
  <c r="I3513" i="11" s="1"/>
  <c r="A3514" i="11"/>
  <c r="H3514" i="11" s="1"/>
  <c r="I3514" i="11" s="1"/>
  <c r="A3515" i="11"/>
  <c r="H3515" i="11" s="1"/>
  <c r="I3515" i="11" s="1"/>
  <c r="A3516" i="11"/>
  <c r="H3516" i="11" s="1"/>
  <c r="I3516" i="11" s="1"/>
  <c r="A3517" i="11"/>
  <c r="H3517" i="11" s="1"/>
  <c r="I3517" i="11" s="1"/>
  <c r="A3518" i="11"/>
  <c r="H3518" i="11" s="1"/>
  <c r="I3518" i="11" s="1"/>
  <c r="A3519" i="11"/>
  <c r="H3519" i="11" s="1"/>
  <c r="I3519" i="11" s="1"/>
  <c r="A3520" i="11"/>
  <c r="H3520" i="11" s="1"/>
  <c r="I3520" i="11" s="1"/>
  <c r="A3521" i="11"/>
  <c r="H3521" i="11" s="1"/>
  <c r="I3521" i="11" s="1"/>
  <c r="A3522" i="11"/>
  <c r="H3522" i="11" s="1"/>
  <c r="I3522" i="11" s="1"/>
  <c r="A3523" i="11"/>
  <c r="H3523" i="11" s="1"/>
  <c r="I3523" i="11" s="1"/>
  <c r="A3524" i="11"/>
  <c r="H3524" i="11" s="1"/>
  <c r="I3524" i="11" s="1"/>
  <c r="A3525" i="11"/>
  <c r="H3525" i="11" s="1"/>
  <c r="I3525" i="11" s="1"/>
  <c r="A3526" i="11"/>
  <c r="H3526" i="11" s="1"/>
  <c r="I3526" i="11" s="1"/>
  <c r="A3527" i="11"/>
  <c r="H3527" i="11" s="1"/>
  <c r="I3527" i="11" s="1"/>
  <c r="A3528" i="11"/>
  <c r="H3528" i="11" s="1"/>
  <c r="I3528" i="11" s="1"/>
  <c r="A3529" i="11"/>
  <c r="H3529" i="11" s="1"/>
  <c r="I3529" i="11" s="1"/>
  <c r="A3530" i="11"/>
  <c r="H3530" i="11" s="1"/>
  <c r="I3530" i="11" s="1"/>
  <c r="A3531" i="11"/>
  <c r="H3531" i="11" s="1"/>
  <c r="I3531" i="11" s="1"/>
  <c r="A3532" i="11"/>
  <c r="H3532" i="11" s="1"/>
  <c r="I3532" i="11" s="1"/>
  <c r="A3533" i="11"/>
  <c r="H3533" i="11" s="1"/>
  <c r="I3533" i="11" s="1"/>
  <c r="A3534" i="11"/>
  <c r="H3534" i="11" s="1"/>
  <c r="I3534" i="11" s="1"/>
  <c r="A3535" i="11"/>
  <c r="H3535" i="11" s="1"/>
  <c r="I3535" i="11" s="1"/>
  <c r="A3536" i="11"/>
  <c r="H3536" i="11" s="1"/>
  <c r="I3536" i="11" s="1"/>
  <c r="A3537" i="11"/>
  <c r="H3537" i="11" s="1"/>
  <c r="I3537" i="11" s="1"/>
  <c r="A3538" i="11"/>
  <c r="H3538" i="11" s="1"/>
  <c r="I3538" i="11" s="1"/>
  <c r="A3539" i="11"/>
  <c r="H3539" i="11" s="1"/>
  <c r="I3539" i="11" s="1"/>
  <c r="A3540" i="11"/>
  <c r="H3540" i="11" s="1"/>
  <c r="I3540" i="11" s="1"/>
  <c r="A3541" i="11"/>
  <c r="H3541" i="11" s="1"/>
  <c r="I3541" i="11" s="1"/>
  <c r="A3542" i="11"/>
  <c r="H3542" i="11" s="1"/>
  <c r="I3542" i="11" s="1"/>
  <c r="A3543" i="11"/>
  <c r="H3543" i="11" s="1"/>
  <c r="I3543" i="11" s="1"/>
  <c r="A3544" i="11"/>
  <c r="H3544" i="11" s="1"/>
  <c r="I3544" i="11" s="1"/>
  <c r="A3545" i="11"/>
  <c r="H3545" i="11" s="1"/>
  <c r="I3545" i="11" s="1"/>
  <c r="A3546" i="11"/>
  <c r="H3546" i="11" s="1"/>
  <c r="I3546" i="11" s="1"/>
  <c r="A3547" i="11"/>
  <c r="H3547" i="11" s="1"/>
  <c r="I3547" i="11" s="1"/>
  <c r="A3548" i="11"/>
  <c r="H3548" i="11" s="1"/>
  <c r="I3548" i="11" s="1"/>
  <c r="A3549" i="11"/>
  <c r="H3549" i="11" s="1"/>
  <c r="I3549" i="11" s="1"/>
  <c r="A3550" i="11"/>
  <c r="H3550" i="11" s="1"/>
  <c r="I3550" i="11" s="1"/>
  <c r="A3551" i="11"/>
  <c r="H3551" i="11" s="1"/>
  <c r="I3551" i="11" s="1"/>
  <c r="A3552" i="11"/>
  <c r="H3552" i="11" s="1"/>
  <c r="I3552" i="11" s="1"/>
  <c r="A3553" i="11"/>
  <c r="H3553" i="11" s="1"/>
  <c r="I3553" i="11" s="1"/>
  <c r="A3554" i="11"/>
  <c r="H3554" i="11" s="1"/>
  <c r="I3554" i="11" s="1"/>
  <c r="A3555" i="11"/>
  <c r="H3555" i="11" s="1"/>
  <c r="I3555" i="11" s="1"/>
  <c r="A3556" i="11"/>
  <c r="H3556" i="11" s="1"/>
  <c r="I3556" i="11" s="1"/>
  <c r="A3557" i="11"/>
  <c r="H3557" i="11" s="1"/>
  <c r="I3557" i="11" s="1"/>
  <c r="A3558" i="11"/>
  <c r="H3558" i="11" s="1"/>
  <c r="I3558" i="11" s="1"/>
  <c r="A3559" i="11"/>
  <c r="H3559" i="11" s="1"/>
  <c r="I3559" i="11" s="1"/>
  <c r="A3560" i="11"/>
  <c r="H3560" i="11" s="1"/>
  <c r="I3560" i="11" s="1"/>
  <c r="A3561" i="11"/>
  <c r="H3561" i="11" s="1"/>
  <c r="I3561" i="11" s="1"/>
  <c r="A3562" i="11"/>
  <c r="H3562" i="11" s="1"/>
  <c r="I3562" i="11" s="1"/>
  <c r="A3563" i="11"/>
  <c r="H3563" i="11" s="1"/>
  <c r="I3563" i="11" s="1"/>
  <c r="A3564" i="11"/>
  <c r="H3564" i="11" s="1"/>
  <c r="I3564" i="11" s="1"/>
  <c r="A3565" i="11"/>
  <c r="H3565" i="11" s="1"/>
  <c r="I3565" i="11" s="1"/>
  <c r="A3566" i="11"/>
  <c r="H3566" i="11" s="1"/>
  <c r="I3566" i="11" s="1"/>
  <c r="A3567" i="11"/>
  <c r="H3567" i="11" s="1"/>
  <c r="I3567" i="11" s="1"/>
  <c r="A3568" i="11"/>
  <c r="H3568" i="11" s="1"/>
  <c r="I3568" i="11" s="1"/>
  <c r="A3569" i="11"/>
  <c r="H3569" i="11" s="1"/>
  <c r="I3569" i="11" s="1"/>
  <c r="A3570" i="11"/>
  <c r="H3570" i="11" s="1"/>
  <c r="I3570" i="11" s="1"/>
  <c r="A3571" i="11"/>
  <c r="H3571" i="11" s="1"/>
  <c r="I3571" i="11" s="1"/>
  <c r="A3572" i="11"/>
  <c r="H3572" i="11" s="1"/>
  <c r="I3572" i="11" s="1"/>
  <c r="A3573" i="11"/>
  <c r="H3573" i="11" s="1"/>
  <c r="I3573" i="11" s="1"/>
  <c r="A3574" i="11"/>
  <c r="H3574" i="11" s="1"/>
  <c r="I3574" i="11" s="1"/>
  <c r="A3575" i="11"/>
  <c r="H3575" i="11" s="1"/>
  <c r="I3575" i="11" s="1"/>
  <c r="A3576" i="11"/>
  <c r="H3576" i="11" s="1"/>
  <c r="I3576" i="11" s="1"/>
  <c r="A3577" i="11"/>
  <c r="H3577" i="11" s="1"/>
  <c r="I3577" i="11" s="1"/>
  <c r="A3578" i="11"/>
  <c r="H3578" i="11" s="1"/>
  <c r="I3578" i="11" s="1"/>
  <c r="A3579" i="11"/>
  <c r="H3579" i="11" s="1"/>
  <c r="I3579" i="11" s="1"/>
  <c r="A3580" i="11"/>
  <c r="H3580" i="11" s="1"/>
  <c r="I3580" i="11" s="1"/>
  <c r="A3581" i="11"/>
  <c r="H3581" i="11" s="1"/>
  <c r="I3581" i="11" s="1"/>
  <c r="A3582" i="11"/>
  <c r="H3582" i="11" s="1"/>
  <c r="I3582" i="11" s="1"/>
  <c r="A3583" i="11"/>
  <c r="H3583" i="11" s="1"/>
  <c r="I3583" i="11" s="1"/>
  <c r="A3584" i="11"/>
  <c r="H3584" i="11" s="1"/>
  <c r="I3584" i="11" s="1"/>
  <c r="A3585" i="11"/>
  <c r="H3585" i="11" s="1"/>
  <c r="I3585" i="11" s="1"/>
  <c r="A3586" i="11"/>
  <c r="H3586" i="11" s="1"/>
  <c r="I3586" i="11" s="1"/>
  <c r="A3587" i="11"/>
  <c r="H3587" i="11" s="1"/>
  <c r="I3587" i="11" s="1"/>
  <c r="A3588" i="11"/>
  <c r="H3588" i="11" s="1"/>
  <c r="I3588" i="11" s="1"/>
  <c r="A3589" i="11"/>
  <c r="H3589" i="11" s="1"/>
  <c r="I3589" i="11" s="1"/>
  <c r="A3590" i="11"/>
  <c r="H3590" i="11" s="1"/>
  <c r="I3590" i="11" s="1"/>
  <c r="A3591" i="11"/>
  <c r="H3591" i="11" s="1"/>
  <c r="I3591" i="11" s="1"/>
  <c r="A3592" i="11"/>
  <c r="H3592" i="11" s="1"/>
  <c r="I3592" i="11" s="1"/>
  <c r="A3593" i="11"/>
  <c r="H3593" i="11" s="1"/>
  <c r="I3593" i="11" s="1"/>
  <c r="A3594" i="11"/>
  <c r="H3594" i="11" s="1"/>
  <c r="I3594" i="11" s="1"/>
  <c r="A3595" i="11"/>
  <c r="H3595" i="11" s="1"/>
  <c r="I3595" i="11" s="1"/>
  <c r="A3596" i="11"/>
  <c r="H3596" i="11" s="1"/>
  <c r="I3596" i="11" s="1"/>
  <c r="A3597" i="11"/>
  <c r="H3597" i="11" s="1"/>
  <c r="I3597" i="11" s="1"/>
  <c r="A3598" i="11"/>
  <c r="H3598" i="11" s="1"/>
  <c r="I3598" i="11" s="1"/>
  <c r="A3599" i="11"/>
  <c r="H3599" i="11" s="1"/>
  <c r="I3599" i="11" s="1"/>
  <c r="A3600" i="11"/>
  <c r="H3600" i="11" s="1"/>
  <c r="I3600" i="11" s="1"/>
  <c r="A3601" i="11"/>
  <c r="H3601" i="11" s="1"/>
  <c r="I3601" i="11" s="1"/>
  <c r="A3602" i="11"/>
  <c r="H3602" i="11" s="1"/>
  <c r="I3602" i="11" s="1"/>
  <c r="A3603" i="11"/>
  <c r="H3603" i="11" s="1"/>
  <c r="I3603" i="11" s="1"/>
  <c r="A3604" i="11"/>
  <c r="H3604" i="11" s="1"/>
  <c r="I3604" i="11" s="1"/>
  <c r="A3605" i="11"/>
  <c r="H3605" i="11" s="1"/>
  <c r="I3605" i="11" s="1"/>
  <c r="A3606" i="11"/>
  <c r="H3606" i="11" s="1"/>
  <c r="I3606" i="11" s="1"/>
  <c r="A3607" i="11"/>
  <c r="H3607" i="11" s="1"/>
  <c r="I3607" i="11" s="1"/>
  <c r="A3608" i="11"/>
  <c r="H3608" i="11" s="1"/>
  <c r="I3608" i="11" s="1"/>
  <c r="A3609" i="11"/>
  <c r="H3609" i="11" s="1"/>
  <c r="I3609" i="11" s="1"/>
  <c r="A3610" i="11"/>
  <c r="H3610" i="11" s="1"/>
  <c r="I3610" i="11" s="1"/>
  <c r="A3611" i="11"/>
  <c r="H3611" i="11" s="1"/>
  <c r="I3611" i="11" s="1"/>
  <c r="A3612" i="11"/>
  <c r="H3612" i="11" s="1"/>
  <c r="I3612" i="11" s="1"/>
  <c r="A3613" i="11"/>
  <c r="H3613" i="11" s="1"/>
  <c r="I3613" i="11" s="1"/>
  <c r="A3614" i="11"/>
  <c r="H3614" i="11" s="1"/>
  <c r="I3614" i="11" s="1"/>
  <c r="A3615" i="11"/>
  <c r="H3615" i="11" s="1"/>
  <c r="I3615" i="11" s="1"/>
  <c r="A3616" i="11"/>
  <c r="H3616" i="11" s="1"/>
  <c r="I3616" i="11" s="1"/>
  <c r="A3617" i="11"/>
  <c r="H3617" i="11" s="1"/>
  <c r="I3617" i="11" s="1"/>
  <c r="A3618" i="11"/>
  <c r="H3618" i="11" s="1"/>
  <c r="I3618" i="11" s="1"/>
  <c r="A3619" i="11"/>
  <c r="H3619" i="11" s="1"/>
  <c r="I3619" i="11" s="1"/>
  <c r="A3620" i="11"/>
  <c r="H3620" i="11" s="1"/>
  <c r="I3620" i="11" s="1"/>
  <c r="A3621" i="11"/>
  <c r="H3621" i="11" s="1"/>
  <c r="I3621" i="11" s="1"/>
  <c r="A3622" i="11"/>
  <c r="H3622" i="11" s="1"/>
  <c r="I3622" i="11" s="1"/>
  <c r="A3623" i="11"/>
  <c r="H3623" i="11" s="1"/>
  <c r="I3623" i="11" s="1"/>
  <c r="A3624" i="11"/>
  <c r="H3624" i="11" s="1"/>
  <c r="I3624" i="11" s="1"/>
  <c r="A3625" i="11"/>
  <c r="H3625" i="11" s="1"/>
  <c r="I3625" i="11" s="1"/>
  <c r="A3626" i="11"/>
  <c r="H3626" i="11" s="1"/>
  <c r="I3626" i="11" s="1"/>
  <c r="A3627" i="11"/>
  <c r="H3627" i="11" s="1"/>
  <c r="I3627" i="11" s="1"/>
  <c r="A3628" i="11"/>
  <c r="H3628" i="11" s="1"/>
  <c r="I3628" i="11" s="1"/>
  <c r="A3629" i="11"/>
  <c r="H3629" i="11" s="1"/>
  <c r="I3629" i="11" s="1"/>
  <c r="A3630" i="11"/>
  <c r="H3630" i="11" s="1"/>
  <c r="I3630" i="11" s="1"/>
  <c r="A3631" i="11"/>
  <c r="H3631" i="11" s="1"/>
  <c r="I3631" i="11" s="1"/>
  <c r="A3632" i="11"/>
  <c r="H3632" i="11" s="1"/>
  <c r="I3632" i="11" s="1"/>
  <c r="A3633" i="11"/>
  <c r="H3633" i="11" s="1"/>
  <c r="I3633" i="11" s="1"/>
  <c r="A3634" i="11"/>
  <c r="H3634" i="11" s="1"/>
  <c r="I3634" i="11" s="1"/>
  <c r="A3635" i="11"/>
  <c r="H3635" i="11" s="1"/>
  <c r="I3635" i="11" s="1"/>
  <c r="A3636" i="11"/>
  <c r="H3636" i="11" s="1"/>
  <c r="I3636" i="11" s="1"/>
  <c r="A3637" i="11"/>
  <c r="H3637" i="11" s="1"/>
  <c r="I3637" i="11" s="1"/>
  <c r="A3638" i="11"/>
  <c r="H3638" i="11" s="1"/>
  <c r="I3638" i="11" s="1"/>
  <c r="A3639" i="11"/>
  <c r="H3639" i="11" s="1"/>
  <c r="I3639" i="11" s="1"/>
  <c r="A3640" i="11"/>
  <c r="H3640" i="11" s="1"/>
  <c r="I3640" i="11" s="1"/>
  <c r="A3641" i="11"/>
  <c r="H3641" i="11" s="1"/>
  <c r="I3641" i="11" s="1"/>
  <c r="A3642" i="11"/>
  <c r="H3642" i="11" s="1"/>
  <c r="I3642" i="11" s="1"/>
  <c r="A3643" i="11"/>
  <c r="H3643" i="11" s="1"/>
  <c r="I3643" i="11" s="1"/>
  <c r="A3644" i="11"/>
  <c r="H3644" i="11" s="1"/>
  <c r="I3644" i="11" s="1"/>
  <c r="A3645" i="11"/>
  <c r="H3645" i="11" s="1"/>
  <c r="I3645" i="11" s="1"/>
  <c r="A3646" i="11"/>
  <c r="H3646" i="11" s="1"/>
  <c r="I3646" i="11" s="1"/>
  <c r="A3647" i="11"/>
  <c r="H3647" i="11" s="1"/>
  <c r="I3647" i="11" s="1"/>
  <c r="A3648" i="11"/>
  <c r="H3648" i="11" s="1"/>
  <c r="I3648" i="11" s="1"/>
  <c r="A3649" i="11"/>
  <c r="H3649" i="11" s="1"/>
  <c r="I3649" i="11" s="1"/>
  <c r="A3650" i="11"/>
  <c r="H3650" i="11" s="1"/>
  <c r="I3650" i="11" s="1"/>
  <c r="A3651" i="11"/>
  <c r="H3651" i="11" s="1"/>
  <c r="I3651" i="11" s="1"/>
  <c r="A3652" i="11"/>
  <c r="H3652" i="11" s="1"/>
  <c r="I3652" i="11" s="1"/>
  <c r="A3653" i="11"/>
  <c r="H3653" i="11" s="1"/>
  <c r="I3653" i="11" s="1"/>
  <c r="A3654" i="11"/>
  <c r="H3654" i="11" s="1"/>
  <c r="I3654" i="11" s="1"/>
  <c r="A3655" i="11"/>
  <c r="H3655" i="11" s="1"/>
  <c r="I3655" i="11" s="1"/>
  <c r="A3656" i="11"/>
  <c r="H3656" i="11" s="1"/>
  <c r="I3656" i="11" s="1"/>
  <c r="A3657" i="11"/>
  <c r="H3657" i="11" s="1"/>
  <c r="I3657" i="11" s="1"/>
  <c r="A3658" i="11"/>
  <c r="H3658" i="11" s="1"/>
  <c r="I3658" i="11" s="1"/>
  <c r="A3659" i="11"/>
  <c r="H3659" i="11" s="1"/>
  <c r="I3659" i="11" s="1"/>
  <c r="A3660" i="11"/>
  <c r="H3660" i="11" s="1"/>
  <c r="I3660" i="11" s="1"/>
  <c r="A3661" i="11"/>
  <c r="H3661" i="11" s="1"/>
  <c r="I3661" i="11" s="1"/>
  <c r="A3662" i="11"/>
  <c r="H3662" i="11" s="1"/>
  <c r="I3662" i="11" s="1"/>
  <c r="A3663" i="11"/>
  <c r="H3663" i="11" s="1"/>
  <c r="I3663" i="11" s="1"/>
  <c r="A3664" i="11"/>
  <c r="H3664" i="11" s="1"/>
  <c r="I3664" i="11" s="1"/>
  <c r="A3665" i="11"/>
  <c r="H3665" i="11" s="1"/>
  <c r="I3665" i="11" s="1"/>
  <c r="A3666" i="11"/>
  <c r="H3666" i="11" s="1"/>
  <c r="I3666" i="11" s="1"/>
  <c r="A3667" i="11"/>
  <c r="H3667" i="11" s="1"/>
  <c r="I3667" i="11" s="1"/>
  <c r="A3668" i="11"/>
  <c r="H3668" i="11" s="1"/>
  <c r="I3668" i="11" s="1"/>
  <c r="A3669" i="11"/>
  <c r="H3669" i="11" s="1"/>
  <c r="I3669" i="11" s="1"/>
  <c r="A3670" i="11"/>
  <c r="H3670" i="11" s="1"/>
  <c r="I3670" i="11" s="1"/>
  <c r="A3671" i="11"/>
  <c r="H3671" i="11" s="1"/>
  <c r="I3671" i="11" s="1"/>
  <c r="A3672" i="11"/>
  <c r="H3672" i="11" s="1"/>
  <c r="I3672" i="11" s="1"/>
  <c r="A3673" i="11"/>
  <c r="H3673" i="11" s="1"/>
  <c r="I3673" i="11" s="1"/>
  <c r="A3674" i="11"/>
  <c r="H3674" i="11" s="1"/>
  <c r="I3674" i="11" s="1"/>
  <c r="A3675" i="11"/>
  <c r="H3675" i="11" s="1"/>
  <c r="I3675" i="11" s="1"/>
  <c r="A3676" i="11"/>
  <c r="H3676" i="11" s="1"/>
  <c r="I3676" i="11" s="1"/>
  <c r="A3677" i="11"/>
  <c r="H3677" i="11" s="1"/>
  <c r="I3677" i="11" s="1"/>
  <c r="A3678" i="11"/>
  <c r="H3678" i="11" s="1"/>
  <c r="I3678" i="11" s="1"/>
  <c r="A3679" i="11"/>
  <c r="H3679" i="11" s="1"/>
  <c r="I3679" i="11" s="1"/>
  <c r="A3680" i="11"/>
  <c r="H3680" i="11" s="1"/>
  <c r="I3680" i="11" s="1"/>
  <c r="A3681" i="11"/>
  <c r="H3681" i="11" s="1"/>
  <c r="I3681" i="11" s="1"/>
  <c r="A3682" i="11"/>
  <c r="H3682" i="11" s="1"/>
  <c r="I3682" i="11" s="1"/>
  <c r="A3683" i="11"/>
  <c r="H3683" i="11" s="1"/>
  <c r="I3683" i="11" s="1"/>
  <c r="A3684" i="11"/>
  <c r="H3684" i="11" s="1"/>
  <c r="I3684" i="11" s="1"/>
  <c r="A3685" i="11"/>
  <c r="H3685" i="11" s="1"/>
  <c r="I3685" i="11" s="1"/>
  <c r="A3686" i="11"/>
  <c r="H3686" i="11" s="1"/>
  <c r="I3686" i="11" s="1"/>
  <c r="A3687" i="11"/>
  <c r="H3687" i="11" s="1"/>
  <c r="I3687" i="11" s="1"/>
  <c r="A3688" i="11"/>
  <c r="H3688" i="11" s="1"/>
  <c r="I3688" i="11" s="1"/>
  <c r="A3689" i="11"/>
  <c r="H3689" i="11" s="1"/>
  <c r="I3689" i="11" s="1"/>
  <c r="A3690" i="11"/>
  <c r="H3690" i="11" s="1"/>
  <c r="I3690" i="11" s="1"/>
  <c r="A3691" i="11"/>
  <c r="H3691" i="11" s="1"/>
  <c r="I3691" i="11" s="1"/>
  <c r="A3692" i="11"/>
  <c r="H3692" i="11" s="1"/>
  <c r="I3692" i="11" s="1"/>
  <c r="A3693" i="11"/>
  <c r="H3693" i="11" s="1"/>
  <c r="I3693" i="11" s="1"/>
  <c r="A3694" i="11"/>
  <c r="H3694" i="11" s="1"/>
  <c r="I3694" i="11" s="1"/>
  <c r="A3695" i="11"/>
  <c r="H3695" i="11" s="1"/>
  <c r="I3695" i="11" s="1"/>
  <c r="A3696" i="11"/>
  <c r="H3696" i="11" s="1"/>
  <c r="I3696" i="11" s="1"/>
  <c r="A3697" i="11"/>
  <c r="H3697" i="11" s="1"/>
  <c r="I3697" i="11" s="1"/>
  <c r="A3698" i="11"/>
  <c r="H3698" i="11" s="1"/>
  <c r="I3698" i="11" s="1"/>
  <c r="A3699" i="11"/>
  <c r="H3699" i="11" s="1"/>
  <c r="I3699" i="11" s="1"/>
  <c r="A3700" i="11"/>
  <c r="H3700" i="11" s="1"/>
  <c r="I3700" i="11" s="1"/>
  <c r="A3701" i="11"/>
  <c r="H3701" i="11" s="1"/>
  <c r="I3701" i="11" s="1"/>
  <c r="A3702" i="11"/>
  <c r="H3702" i="11" s="1"/>
  <c r="I3702" i="11" s="1"/>
  <c r="A3703" i="11"/>
  <c r="H3703" i="11" s="1"/>
  <c r="I3703" i="11" s="1"/>
  <c r="A3704" i="11"/>
  <c r="H3704" i="11" s="1"/>
  <c r="I3704" i="11" s="1"/>
  <c r="A3705" i="11"/>
  <c r="H3705" i="11" s="1"/>
  <c r="I3705" i="11" s="1"/>
  <c r="A3706" i="11"/>
  <c r="H3706" i="11" s="1"/>
  <c r="I3706" i="11" s="1"/>
  <c r="A3707" i="11"/>
  <c r="H3707" i="11" s="1"/>
  <c r="I3707" i="11" s="1"/>
  <c r="A3708" i="11"/>
  <c r="H3708" i="11" s="1"/>
  <c r="I3708" i="11" s="1"/>
  <c r="A3709" i="11"/>
  <c r="H3709" i="11" s="1"/>
  <c r="I3709" i="11" s="1"/>
  <c r="A3710" i="11"/>
  <c r="H3710" i="11" s="1"/>
  <c r="I3710" i="11" s="1"/>
  <c r="A3711" i="11"/>
  <c r="H3711" i="11" s="1"/>
  <c r="I3711" i="11" s="1"/>
  <c r="A3712" i="11"/>
  <c r="H3712" i="11" s="1"/>
  <c r="I3712" i="11" s="1"/>
  <c r="A3713" i="11"/>
  <c r="H3713" i="11" s="1"/>
  <c r="I3713" i="11" s="1"/>
  <c r="A3714" i="11"/>
  <c r="H3714" i="11" s="1"/>
  <c r="I3714" i="11" s="1"/>
  <c r="A3715" i="11"/>
  <c r="H3715" i="11" s="1"/>
  <c r="I3715" i="11" s="1"/>
  <c r="A3716" i="11"/>
  <c r="H3716" i="11" s="1"/>
  <c r="I3716" i="11" s="1"/>
  <c r="A3717" i="11"/>
  <c r="H3717" i="11" s="1"/>
  <c r="I3717" i="11" s="1"/>
  <c r="A3718" i="11"/>
  <c r="H3718" i="11" s="1"/>
  <c r="I3718" i="11" s="1"/>
  <c r="A3719" i="11"/>
  <c r="H3719" i="11" s="1"/>
  <c r="I3719" i="11" s="1"/>
  <c r="A3720" i="11"/>
  <c r="H3720" i="11" s="1"/>
  <c r="I3720" i="11" s="1"/>
  <c r="A3721" i="11"/>
  <c r="H3721" i="11" s="1"/>
  <c r="I3721" i="11" s="1"/>
  <c r="A3722" i="11"/>
  <c r="H3722" i="11" s="1"/>
  <c r="I3722" i="11" s="1"/>
  <c r="A3723" i="11"/>
  <c r="H3723" i="11" s="1"/>
  <c r="I3723" i="11" s="1"/>
  <c r="A3724" i="11"/>
  <c r="H3724" i="11" s="1"/>
  <c r="I3724" i="11" s="1"/>
  <c r="A3725" i="11"/>
  <c r="H3725" i="11" s="1"/>
  <c r="I3725" i="11" s="1"/>
  <c r="A3726" i="11"/>
  <c r="H3726" i="11" s="1"/>
  <c r="I3726" i="11" s="1"/>
  <c r="A3727" i="11"/>
  <c r="H3727" i="11" s="1"/>
  <c r="I3727" i="11" s="1"/>
  <c r="A3728" i="11"/>
  <c r="H3728" i="11" s="1"/>
  <c r="I3728" i="11" s="1"/>
  <c r="A3729" i="11"/>
  <c r="H3729" i="11" s="1"/>
  <c r="I3729" i="11" s="1"/>
  <c r="A3730" i="11"/>
  <c r="H3730" i="11" s="1"/>
  <c r="I3730" i="11" s="1"/>
  <c r="A3731" i="11"/>
  <c r="H3731" i="11" s="1"/>
  <c r="I3731" i="11" s="1"/>
  <c r="A3732" i="11"/>
  <c r="H3732" i="11" s="1"/>
  <c r="I3732" i="11" s="1"/>
  <c r="A3733" i="11"/>
  <c r="H3733" i="11" s="1"/>
  <c r="I3733" i="11" s="1"/>
  <c r="A3734" i="11"/>
  <c r="H3734" i="11" s="1"/>
  <c r="I3734" i="11" s="1"/>
  <c r="A3735" i="11"/>
  <c r="H3735" i="11" s="1"/>
  <c r="I3735" i="11" s="1"/>
  <c r="A3736" i="11"/>
  <c r="H3736" i="11" s="1"/>
  <c r="I3736" i="11" s="1"/>
  <c r="A3737" i="11"/>
  <c r="H3737" i="11" s="1"/>
  <c r="I3737" i="11" s="1"/>
  <c r="A3738" i="11"/>
  <c r="H3738" i="11" s="1"/>
  <c r="I3738" i="11" s="1"/>
  <c r="A3739" i="11"/>
  <c r="H3739" i="11" s="1"/>
  <c r="I3739" i="11" s="1"/>
  <c r="A3740" i="11"/>
  <c r="H3740" i="11" s="1"/>
  <c r="I3740" i="11" s="1"/>
  <c r="A3741" i="11"/>
  <c r="H3741" i="11" s="1"/>
  <c r="I3741" i="11" s="1"/>
  <c r="A3742" i="11"/>
  <c r="H3742" i="11" s="1"/>
  <c r="I3742" i="11" s="1"/>
  <c r="A3743" i="11"/>
  <c r="H3743" i="11" s="1"/>
  <c r="I3743" i="11" s="1"/>
  <c r="A3744" i="11"/>
  <c r="H3744" i="11" s="1"/>
  <c r="I3744" i="11" s="1"/>
  <c r="A3745" i="11"/>
  <c r="H3745" i="11" s="1"/>
  <c r="I3745" i="11" s="1"/>
  <c r="A3746" i="11"/>
  <c r="H3746" i="11" s="1"/>
  <c r="I3746" i="11" s="1"/>
  <c r="A3747" i="11"/>
  <c r="H3747" i="11" s="1"/>
  <c r="I3747" i="11" s="1"/>
  <c r="A3748" i="11"/>
  <c r="H3748" i="11" s="1"/>
  <c r="I3748" i="11" s="1"/>
  <c r="A3749" i="11"/>
  <c r="H3749" i="11" s="1"/>
  <c r="I3749" i="11" s="1"/>
  <c r="A3750" i="11"/>
  <c r="H3750" i="11" s="1"/>
  <c r="I3750" i="11" s="1"/>
  <c r="A3751" i="11"/>
  <c r="H3751" i="11" s="1"/>
  <c r="I3751" i="11" s="1"/>
  <c r="A3752" i="11"/>
  <c r="H3752" i="11" s="1"/>
  <c r="I3752" i="11" s="1"/>
  <c r="A3753" i="11"/>
  <c r="H3753" i="11" s="1"/>
  <c r="I3753" i="11" s="1"/>
  <c r="A3754" i="11"/>
  <c r="H3754" i="11" s="1"/>
  <c r="I3754" i="11" s="1"/>
  <c r="A3755" i="11"/>
  <c r="H3755" i="11" s="1"/>
  <c r="I3755" i="11" s="1"/>
  <c r="A3756" i="11"/>
  <c r="H3756" i="11" s="1"/>
  <c r="I3756" i="11" s="1"/>
  <c r="A3757" i="11"/>
  <c r="H3757" i="11" s="1"/>
  <c r="I3757" i="11" s="1"/>
  <c r="A3758" i="11"/>
  <c r="H3758" i="11" s="1"/>
  <c r="I3758" i="11" s="1"/>
  <c r="A3759" i="11"/>
  <c r="H3759" i="11" s="1"/>
  <c r="I3759" i="11" s="1"/>
  <c r="A3760" i="11"/>
  <c r="H3760" i="11" s="1"/>
  <c r="I3760" i="11" s="1"/>
  <c r="A3761" i="11"/>
  <c r="H3761" i="11" s="1"/>
  <c r="I3761" i="11" s="1"/>
  <c r="A3762" i="11"/>
  <c r="H3762" i="11" s="1"/>
  <c r="I3762" i="11" s="1"/>
  <c r="A3763" i="11"/>
  <c r="H3763" i="11" s="1"/>
  <c r="I3763" i="11" s="1"/>
  <c r="A3764" i="11"/>
  <c r="H3764" i="11" s="1"/>
  <c r="I3764" i="11" s="1"/>
  <c r="A3765" i="11"/>
  <c r="H3765" i="11" s="1"/>
  <c r="I3765" i="11" s="1"/>
  <c r="A3766" i="11"/>
  <c r="H3766" i="11" s="1"/>
  <c r="I3766" i="11" s="1"/>
  <c r="A3767" i="11"/>
  <c r="H3767" i="11" s="1"/>
  <c r="I3767" i="11" s="1"/>
  <c r="A3768" i="11"/>
  <c r="H3768" i="11" s="1"/>
  <c r="I3768" i="11" s="1"/>
  <c r="A3769" i="11"/>
  <c r="H3769" i="11" s="1"/>
  <c r="I3769" i="11" s="1"/>
  <c r="A3770" i="11"/>
  <c r="H3770" i="11" s="1"/>
  <c r="I3770" i="11" s="1"/>
  <c r="A3771" i="11"/>
  <c r="H3771" i="11" s="1"/>
  <c r="I3771" i="11" s="1"/>
  <c r="A3772" i="11"/>
  <c r="H3772" i="11" s="1"/>
  <c r="I3772" i="11" s="1"/>
  <c r="A3773" i="11"/>
  <c r="H3773" i="11" s="1"/>
  <c r="I3773" i="11" s="1"/>
  <c r="A3774" i="11"/>
  <c r="H3774" i="11" s="1"/>
  <c r="I3774" i="11" s="1"/>
  <c r="A3775" i="11"/>
  <c r="H3775" i="11" s="1"/>
  <c r="I3775" i="11" s="1"/>
  <c r="A3776" i="11"/>
  <c r="H3776" i="11" s="1"/>
  <c r="I3776" i="11" s="1"/>
  <c r="A3777" i="11"/>
  <c r="H3777" i="11" s="1"/>
  <c r="I3777" i="11" s="1"/>
  <c r="A3778" i="11"/>
  <c r="H3778" i="11" s="1"/>
  <c r="I3778" i="11" s="1"/>
  <c r="A3779" i="11"/>
  <c r="H3779" i="11" s="1"/>
  <c r="I3779" i="11" s="1"/>
  <c r="A3780" i="11"/>
  <c r="H3780" i="11" s="1"/>
  <c r="I3780" i="11" s="1"/>
  <c r="A3781" i="11"/>
  <c r="H3781" i="11" s="1"/>
  <c r="I3781" i="11" s="1"/>
  <c r="A3782" i="11"/>
  <c r="H3782" i="11" s="1"/>
  <c r="I3782" i="11" s="1"/>
  <c r="A3783" i="11"/>
  <c r="H3783" i="11" s="1"/>
  <c r="I3783" i="11" s="1"/>
  <c r="A3784" i="11"/>
  <c r="H3784" i="11" s="1"/>
  <c r="I3784" i="11" s="1"/>
  <c r="A3785" i="11"/>
  <c r="H3785" i="11" s="1"/>
  <c r="I3785" i="11" s="1"/>
  <c r="A3786" i="11"/>
  <c r="H3786" i="11" s="1"/>
  <c r="I3786" i="11" s="1"/>
  <c r="A3787" i="11"/>
  <c r="H3787" i="11" s="1"/>
  <c r="I3787" i="11" s="1"/>
  <c r="A3788" i="11"/>
  <c r="H3788" i="11" s="1"/>
  <c r="I3788" i="11" s="1"/>
  <c r="A3789" i="11"/>
  <c r="H3789" i="11" s="1"/>
  <c r="I3789" i="11" s="1"/>
  <c r="A3790" i="11"/>
  <c r="H3790" i="11" s="1"/>
  <c r="I3790" i="11" s="1"/>
  <c r="A3791" i="11"/>
  <c r="H3791" i="11" s="1"/>
  <c r="I3791" i="11" s="1"/>
  <c r="A3792" i="11"/>
  <c r="H3792" i="11" s="1"/>
  <c r="I3792" i="11" s="1"/>
  <c r="A3793" i="11"/>
  <c r="H3793" i="11" s="1"/>
  <c r="I3793" i="11" s="1"/>
  <c r="A3794" i="11"/>
  <c r="H3794" i="11" s="1"/>
  <c r="I3794" i="11" s="1"/>
  <c r="A3795" i="11"/>
  <c r="H3795" i="11" s="1"/>
  <c r="I3795" i="11" s="1"/>
  <c r="A3796" i="11"/>
  <c r="H3796" i="11" s="1"/>
  <c r="I3796" i="11" s="1"/>
  <c r="A3797" i="11"/>
  <c r="H3797" i="11" s="1"/>
  <c r="I3797" i="11" s="1"/>
  <c r="A3798" i="11"/>
  <c r="H3798" i="11" s="1"/>
  <c r="I3798" i="11" s="1"/>
  <c r="A3799" i="11"/>
  <c r="H3799" i="11" s="1"/>
  <c r="I3799" i="11" s="1"/>
  <c r="A3800" i="11"/>
  <c r="H3800" i="11" s="1"/>
  <c r="I3800" i="11" s="1"/>
  <c r="A3801" i="11"/>
  <c r="H3801" i="11" s="1"/>
  <c r="I3801" i="11" s="1"/>
  <c r="A3802" i="11"/>
  <c r="H3802" i="11" s="1"/>
  <c r="I3802" i="11" s="1"/>
  <c r="A3803" i="11"/>
  <c r="H3803" i="11" s="1"/>
  <c r="I3803" i="11" s="1"/>
  <c r="A3804" i="11"/>
  <c r="H3804" i="11" s="1"/>
  <c r="I3804" i="11" s="1"/>
  <c r="A3805" i="11"/>
  <c r="H3805" i="11" s="1"/>
  <c r="I3805" i="11" s="1"/>
  <c r="A3806" i="11"/>
  <c r="H3806" i="11" s="1"/>
  <c r="I3806" i="11" s="1"/>
  <c r="A3807" i="11"/>
  <c r="H3807" i="11" s="1"/>
  <c r="I3807" i="11" s="1"/>
  <c r="A3808" i="11"/>
  <c r="H3808" i="11" s="1"/>
  <c r="I3808" i="11" s="1"/>
  <c r="A3809" i="11"/>
  <c r="H3809" i="11" s="1"/>
  <c r="I3809" i="11" s="1"/>
  <c r="A3810" i="11"/>
  <c r="H3810" i="11" s="1"/>
  <c r="I3810" i="11" s="1"/>
  <c r="A3811" i="11"/>
  <c r="H3811" i="11" s="1"/>
  <c r="I3811" i="11" s="1"/>
  <c r="A3812" i="11"/>
  <c r="H3812" i="11" s="1"/>
  <c r="I3812" i="11" s="1"/>
  <c r="A3813" i="11"/>
  <c r="H3813" i="11" s="1"/>
  <c r="I3813" i="11" s="1"/>
  <c r="A3814" i="11"/>
  <c r="H3814" i="11" s="1"/>
  <c r="I3814" i="11" s="1"/>
  <c r="A3815" i="11"/>
  <c r="H3815" i="11" s="1"/>
  <c r="I3815" i="11" s="1"/>
  <c r="A3816" i="11"/>
  <c r="H3816" i="11" s="1"/>
  <c r="I3816" i="11" s="1"/>
  <c r="A3817" i="11"/>
  <c r="H3817" i="11" s="1"/>
  <c r="I3817" i="11" s="1"/>
  <c r="A3818" i="11"/>
  <c r="H3818" i="11" s="1"/>
  <c r="I3818" i="11" s="1"/>
  <c r="A3819" i="11"/>
  <c r="H3819" i="11" s="1"/>
  <c r="I3819" i="11" s="1"/>
  <c r="A3820" i="11"/>
  <c r="H3820" i="11" s="1"/>
  <c r="I3820" i="11" s="1"/>
  <c r="A3821" i="11"/>
  <c r="H3821" i="11" s="1"/>
  <c r="I3821" i="11" s="1"/>
  <c r="A3822" i="11"/>
  <c r="H3822" i="11" s="1"/>
  <c r="I3822" i="11" s="1"/>
  <c r="A3823" i="11"/>
  <c r="H3823" i="11" s="1"/>
  <c r="I3823" i="11" s="1"/>
  <c r="A3824" i="11"/>
  <c r="H3824" i="11" s="1"/>
  <c r="I3824" i="11" s="1"/>
  <c r="A3825" i="11"/>
  <c r="H3825" i="11" s="1"/>
  <c r="I3825" i="11" s="1"/>
  <c r="A3826" i="11"/>
  <c r="H3826" i="11" s="1"/>
  <c r="I3826" i="11" s="1"/>
  <c r="A3827" i="11"/>
  <c r="H3827" i="11" s="1"/>
  <c r="I3827" i="11" s="1"/>
  <c r="A3828" i="11"/>
  <c r="H3828" i="11" s="1"/>
  <c r="I3828" i="11" s="1"/>
  <c r="A3829" i="11"/>
  <c r="H3829" i="11" s="1"/>
  <c r="I3829" i="11" s="1"/>
  <c r="A3830" i="11"/>
  <c r="H3830" i="11" s="1"/>
  <c r="I3830" i="11" s="1"/>
  <c r="A3831" i="11"/>
  <c r="H3831" i="11" s="1"/>
  <c r="I3831" i="11" s="1"/>
  <c r="A3832" i="11"/>
  <c r="H3832" i="11" s="1"/>
  <c r="I3832" i="11" s="1"/>
  <c r="A3833" i="11"/>
  <c r="H3833" i="11" s="1"/>
  <c r="I3833" i="11" s="1"/>
  <c r="A3834" i="11"/>
  <c r="H3834" i="11" s="1"/>
  <c r="I3834" i="11" s="1"/>
  <c r="A3835" i="11"/>
  <c r="H3835" i="11" s="1"/>
  <c r="I3835" i="11" s="1"/>
  <c r="A3836" i="11"/>
  <c r="H3836" i="11" s="1"/>
  <c r="I3836" i="11" s="1"/>
  <c r="A3837" i="11"/>
  <c r="H3837" i="11" s="1"/>
  <c r="I3837" i="11" s="1"/>
  <c r="A3838" i="11"/>
  <c r="H3838" i="11" s="1"/>
  <c r="I3838" i="11" s="1"/>
  <c r="A3839" i="11"/>
  <c r="H3839" i="11" s="1"/>
  <c r="I3839" i="11" s="1"/>
  <c r="A3840" i="11"/>
  <c r="H3840" i="11" s="1"/>
  <c r="I3840" i="11" s="1"/>
  <c r="A3841" i="11"/>
  <c r="H3841" i="11" s="1"/>
  <c r="I3841" i="11" s="1"/>
  <c r="A3842" i="11"/>
  <c r="H3842" i="11" s="1"/>
  <c r="I3842" i="11" s="1"/>
  <c r="A3843" i="11"/>
  <c r="H3843" i="11" s="1"/>
  <c r="I3843" i="11" s="1"/>
  <c r="A3844" i="11"/>
  <c r="H3844" i="11" s="1"/>
  <c r="I3844" i="11" s="1"/>
  <c r="A3845" i="11"/>
  <c r="H3845" i="11" s="1"/>
  <c r="I3845" i="11" s="1"/>
  <c r="A3846" i="11"/>
  <c r="H3846" i="11" s="1"/>
  <c r="I3846" i="11" s="1"/>
  <c r="A3847" i="11"/>
  <c r="H3847" i="11" s="1"/>
  <c r="I3847" i="11" s="1"/>
  <c r="A3848" i="11"/>
  <c r="H3848" i="11" s="1"/>
  <c r="I3848" i="11" s="1"/>
  <c r="A3849" i="11"/>
  <c r="H3849" i="11" s="1"/>
  <c r="I3849" i="11" s="1"/>
  <c r="A3850" i="11"/>
  <c r="H3850" i="11" s="1"/>
  <c r="I3850" i="11" s="1"/>
  <c r="A3851" i="11"/>
  <c r="H3851" i="11" s="1"/>
  <c r="I3851" i="11" s="1"/>
  <c r="A3852" i="11"/>
  <c r="H3852" i="11" s="1"/>
  <c r="I3852" i="11" s="1"/>
  <c r="A3853" i="11"/>
  <c r="H3853" i="11" s="1"/>
  <c r="I3853" i="11" s="1"/>
  <c r="A3854" i="11"/>
  <c r="H3854" i="11" s="1"/>
  <c r="I3854" i="11" s="1"/>
  <c r="A3855" i="11"/>
  <c r="H3855" i="11" s="1"/>
  <c r="I3855" i="11" s="1"/>
  <c r="A3856" i="11"/>
  <c r="H3856" i="11" s="1"/>
  <c r="I3856" i="11" s="1"/>
  <c r="A3857" i="11"/>
  <c r="H3857" i="11" s="1"/>
  <c r="I3857" i="11" s="1"/>
  <c r="A3858" i="11"/>
  <c r="H3858" i="11" s="1"/>
  <c r="I3858" i="11" s="1"/>
  <c r="A3859" i="11"/>
  <c r="H3859" i="11" s="1"/>
  <c r="I3859" i="11" s="1"/>
  <c r="A3860" i="11"/>
  <c r="H3860" i="11" s="1"/>
  <c r="I3860" i="11" s="1"/>
  <c r="A3861" i="11"/>
  <c r="H3861" i="11" s="1"/>
  <c r="I3861" i="11" s="1"/>
  <c r="A3862" i="11"/>
  <c r="H3862" i="11" s="1"/>
  <c r="I3862" i="11" s="1"/>
  <c r="A3863" i="11"/>
  <c r="H3863" i="11" s="1"/>
  <c r="I3863" i="11" s="1"/>
  <c r="A3864" i="11"/>
  <c r="H3864" i="11" s="1"/>
  <c r="I3864" i="11" s="1"/>
  <c r="A3865" i="11"/>
  <c r="H3865" i="11" s="1"/>
  <c r="I3865" i="11" s="1"/>
  <c r="A3866" i="11"/>
  <c r="H3866" i="11" s="1"/>
  <c r="I3866" i="11" s="1"/>
  <c r="A3867" i="11"/>
  <c r="H3867" i="11" s="1"/>
  <c r="I3867" i="11" s="1"/>
  <c r="A3868" i="11"/>
  <c r="H3868" i="11" s="1"/>
  <c r="I3868" i="11" s="1"/>
  <c r="A3869" i="11"/>
  <c r="H3869" i="11" s="1"/>
  <c r="I3869" i="11" s="1"/>
  <c r="A3870" i="11"/>
  <c r="H3870" i="11" s="1"/>
  <c r="I3870" i="11" s="1"/>
  <c r="A3871" i="11"/>
  <c r="H3871" i="11" s="1"/>
  <c r="I3871" i="11" s="1"/>
  <c r="A3872" i="11"/>
  <c r="H3872" i="11" s="1"/>
  <c r="I3872" i="11" s="1"/>
  <c r="A3873" i="11"/>
  <c r="H3873" i="11" s="1"/>
  <c r="I3873" i="11" s="1"/>
  <c r="A3874" i="11"/>
  <c r="H3874" i="11" s="1"/>
  <c r="I3874" i="11" s="1"/>
  <c r="A3875" i="11"/>
  <c r="H3875" i="11" s="1"/>
  <c r="I3875" i="11" s="1"/>
  <c r="A3876" i="11"/>
  <c r="H3876" i="11" s="1"/>
  <c r="I3876" i="11" s="1"/>
  <c r="A3877" i="11"/>
  <c r="H3877" i="11" s="1"/>
  <c r="I3877" i="11" s="1"/>
  <c r="A3878" i="11"/>
  <c r="H3878" i="11" s="1"/>
  <c r="I3878" i="11" s="1"/>
  <c r="A3879" i="11"/>
  <c r="H3879" i="11" s="1"/>
  <c r="I3879" i="11" s="1"/>
  <c r="A3880" i="11"/>
  <c r="H3880" i="11" s="1"/>
  <c r="I3880" i="11" s="1"/>
  <c r="A3881" i="11"/>
  <c r="H3881" i="11" s="1"/>
  <c r="I3881" i="11" s="1"/>
  <c r="A3882" i="11"/>
  <c r="H3882" i="11" s="1"/>
  <c r="I3882" i="11" s="1"/>
  <c r="A3883" i="11"/>
  <c r="H3883" i="11" s="1"/>
  <c r="I3883" i="11" s="1"/>
  <c r="A3884" i="11"/>
  <c r="H3884" i="11" s="1"/>
  <c r="I3884" i="11" s="1"/>
  <c r="A3885" i="11"/>
  <c r="H3885" i="11" s="1"/>
  <c r="I3885" i="11" s="1"/>
  <c r="A3886" i="11"/>
  <c r="H3886" i="11" s="1"/>
  <c r="I3886" i="11" s="1"/>
  <c r="A3887" i="11"/>
  <c r="H3887" i="11" s="1"/>
  <c r="I3887" i="11" s="1"/>
  <c r="A3888" i="11"/>
  <c r="H3888" i="11" s="1"/>
  <c r="I3888" i="11" s="1"/>
  <c r="A3889" i="11"/>
  <c r="H3889" i="11" s="1"/>
  <c r="I3889" i="11" s="1"/>
  <c r="A3890" i="11"/>
  <c r="H3890" i="11" s="1"/>
  <c r="I3890" i="11" s="1"/>
  <c r="A3891" i="11"/>
  <c r="H3891" i="11" s="1"/>
  <c r="I3891" i="11" s="1"/>
  <c r="A3892" i="11"/>
  <c r="H3892" i="11" s="1"/>
  <c r="I3892" i="11" s="1"/>
  <c r="A3893" i="11"/>
  <c r="H3893" i="11" s="1"/>
  <c r="I3893" i="11" s="1"/>
  <c r="A3894" i="11"/>
  <c r="H3894" i="11" s="1"/>
  <c r="I3894" i="11" s="1"/>
  <c r="A3895" i="11"/>
  <c r="H3895" i="11" s="1"/>
  <c r="I3895" i="11" s="1"/>
  <c r="A3896" i="11"/>
  <c r="H3896" i="11" s="1"/>
  <c r="I3896" i="11" s="1"/>
  <c r="A3897" i="11"/>
  <c r="H3897" i="11" s="1"/>
  <c r="I3897" i="11" s="1"/>
  <c r="A3898" i="11"/>
  <c r="H3898" i="11" s="1"/>
  <c r="I3898" i="11" s="1"/>
  <c r="A3899" i="11"/>
  <c r="H3899" i="11" s="1"/>
  <c r="I3899" i="11" s="1"/>
  <c r="A3900" i="11"/>
  <c r="H3900" i="11" s="1"/>
  <c r="I3900" i="11" s="1"/>
  <c r="A3901" i="11"/>
  <c r="H3901" i="11" s="1"/>
  <c r="I3901" i="11" s="1"/>
  <c r="A3902" i="11"/>
  <c r="H3902" i="11" s="1"/>
  <c r="I3902" i="11" s="1"/>
  <c r="A3903" i="11"/>
  <c r="H3903" i="11" s="1"/>
  <c r="I3903" i="11" s="1"/>
  <c r="A3904" i="11"/>
  <c r="H3904" i="11" s="1"/>
  <c r="I3904" i="11" s="1"/>
  <c r="A3905" i="11"/>
  <c r="H3905" i="11" s="1"/>
  <c r="I3905" i="11" s="1"/>
  <c r="A3906" i="11"/>
  <c r="H3906" i="11" s="1"/>
  <c r="I3906" i="11" s="1"/>
  <c r="A3907" i="11"/>
  <c r="H3907" i="11" s="1"/>
  <c r="I3907" i="11" s="1"/>
  <c r="A3908" i="11"/>
  <c r="H3908" i="11" s="1"/>
  <c r="I3908" i="11" s="1"/>
  <c r="A3909" i="11"/>
  <c r="H3909" i="11" s="1"/>
  <c r="I3909" i="11" s="1"/>
  <c r="A3910" i="11"/>
  <c r="H3910" i="11" s="1"/>
  <c r="I3910" i="11" s="1"/>
  <c r="A3911" i="11"/>
  <c r="H3911" i="11" s="1"/>
  <c r="I3911" i="11" s="1"/>
  <c r="A3912" i="11"/>
  <c r="H3912" i="11" s="1"/>
  <c r="I3912" i="11" s="1"/>
  <c r="A3913" i="11"/>
  <c r="H3913" i="11" s="1"/>
  <c r="I3913" i="11" s="1"/>
  <c r="A3914" i="11"/>
  <c r="H3914" i="11" s="1"/>
  <c r="I3914" i="11" s="1"/>
  <c r="A3915" i="11"/>
  <c r="H3915" i="11" s="1"/>
  <c r="I3915" i="11" s="1"/>
  <c r="A3916" i="11"/>
  <c r="H3916" i="11" s="1"/>
  <c r="I3916" i="11" s="1"/>
  <c r="A3917" i="11"/>
  <c r="H3917" i="11" s="1"/>
  <c r="I3917" i="11" s="1"/>
  <c r="A3918" i="11"/>
  <c r="H3918" i="11" s="1"/>
  <c r="I3918" i="11" s="1"/>
  <c r="A3919" i="11"/>
  <c r="H3919" i="11" s="1"/>
  <c r="I3919" i="11" s="1"/>
  <c r="A3920" i="11"/>
  <c r="H3920" i="11" s="1"/>
  <c r="I3920" i="11" s="1"/>
  <c r="A3921" i="11"/>
  <c r="H3921" i="11" s="1"/>
  <c r="I3921" i="11" s="1"/>
  <c r="A3922" i="11"/>
  <c r="H3922" i="11" s="1"/>
  <c r="I3922" i="11" s="1"/>
  <c r="A3923" i="11"/>
  <c r="H3923" i="11" s="1"/>
  <c r="I3923" i="11" s="1"/>
  <c r="A3924" i="11"/>
  <c r="H3924" i="11" s="1"/>
  <c r="I3924" i="11" s="1"/>
  <c r="A3925" i="11"/>
  <c r="H3925" i="11" s="1"/>
  <c r="I3925" i="11" s="1"/>
  <c r="A3926" i="11"/>
  <c r="H3926" i="11" s="1"/>
  <c r="I3926" i="11" s="1"/>
  <c r="A3927" i="11"/>
  <c r="H3927" i="11" s="1"/>
  <c r="I3927" i="11" s="1"/>
  <c r="A3928" i="11"/>
  <c r="H3928" i="11" s="1"/>
  <c r="I3928" i="11" s="1"/>
  <c r="A3929" i="11"/>
  <c r="H3929" i="11" s="1"/>
  <c r="I3929" i="11" s="1"/>
  <c r="A3930" i="11"/>
  <c r="H3930" i="11" s="1"/>
  <c r="I3930" i="11" s="1"/>
  <c r="A3931" i="11"/>
  <c r="H3931" i="11" s="1"/>
  <c r="I3931" i="11" s="1"/>
  <c r="A3932" i="11"/>
  <c r="H3932" i="11" s="1"/>
  <c r="I3932" i="11" s="1"/>
  <c r="A3933" i="11"/>
  <c r="H3933" i="11" s="1"/>
  <c r="I3933" i="11" s="1"/>
  <c r="A3934" i="11"/>
  <c r="H3934" i="11" s="1"/>
  <c r="I3934" i="11" s="1"/>
  <c r="A3935" i="11"/>
  <c r="H3935" i="11" s="1"/>
  <c r="I3935" i="11" s="1"/>
  <c r="A3936" i="11"/>
  <c r="H3936" i="11" s="1"/>
  <c r="I3936" i="11" s="1"/>
  <c r="A3937" i="11"/>
  <c r="H3937" i="11" s="1"/>
  <c r="I3937" i="11" s="1"/>
  <c r="A3938" i="11"/>
  <c r="H3938" i="11" s="1"/>
  <c r="I3938" i="11" s="1"/>
  <c r="A3939" i="11"/>
  <c r="H3939" i="11" s="1"/>
  <c r="I3939" i="11" s="1"/>
  <c r="A3940" i="11"/>
  <c r="H3940" i="11" s="1"/>
  <c r="I3940" i="11" s="1"/>
  <c r="A3941" i="11"/>
  <c r="H3941" i="11" s="1"/>
  <c r="I3941" i="11" s="1"/>
  <c r="A3942" i="11"/>
  <c r="H3942" i="11" s="1"/>
  <c r="I3942" i="11" s="1"/>
  <c r="A3943" i="11"/>
  <c r="H3943" i="11" s="1"/>
  <c r="I3943" i="11" s="1"/>
  <c r="A3944" i="11"/>
  <c r="H3944" i="11" s="1"/>
  <c r="I3944" i="11" s="1"/>
  <c r="A3945" i="11"/>
  <c r="H3945" i="11" s="1"/>
  <c r="I3945" i="11" s="1"/>
  <c r="A3946" i="11"/>
  <c r="H3946" i="11" s="1"/>
  <c r="I3946" i="11" s="1"/>
  <c r="A3947" i="11"/>
  <c r="H3947" i="11" s="1"/>
  <c r="I3947" i="11" s="1"/>
  <c r="A3948" i="11"/>
  <c r="H3948" i="11" s="1"/>
  <c r="I3948" i="11" s="1"/>
  <c r="A3949" i="11"/>
  <c r="H3949" i="11" s="1"/>
  <c r="I3949" i="11" s="1"/>
  <c r="A3950" i="11"/>
  <c r="H3950" i="11" s="1"/>
  <c r="I3950" i="11" s="1"/>
  <c r="A3951" i="11"/>
  <c r="H3951" i="11" s="1"/>
  <c r="I3951" i="11" s="1"/>
  <c r="A3952" i="11"/>
  <c r="H3952" i="11" s="1"/>
  <c r="I3952" i="11" s="1"/>
  <c r="A3953" i="11"/>
  <c r="H3953" i="11" s="1"/>
  <c r="I3953" i="11" s="1"/>
  <c r="A3954" i="11"/>
  <c r="H3954" i="11" s="1"/>
  <c r="I3954" i="11" s="1"/>
  <c r="A3955" i="11"/>
  <c r="H3955" i="11" s="1"/>
  <c r="I3955" i="11" s="1"/>
  <c r="A3956" i="11"/>
  <c r="H3956" i="11" s="1"/>
  <c r="I3956" i="11" s="1"/>
  <c r="A3957" i="11"/>
  <c r="H3957" i="11" s="1"/>
  <c r="I3957" i="11" s="1"/>
  <c r="A3958" i="11"/>
  <c r="H3958" i="11" s="1"/>
  <c r="I3958" i="11" s="1"/>
  <c r="A3959" i="11"/>
  <c r="H3959" i="11" s="1"/>
  <c r="I3959" i="11" s="1"/>
  <c r="A3960" i="11"/>
  <c r="H3960" i="11" s="1"/>
  <c r="I3960" i="11" s="1"/>
  <c r="A3961" i="11"/>
  <c r="H3961" i="11" s="1"/>
  <c r="I3961" i="11" s="1"/>
  <c r="A3962" i="11"/>
  <c r="H3962" i="11" s="1"/>
  <c r="I3962" i="11" s="1"/>
  <c r="A3963" i="11"/>
  <c r="H3963" i="11" s="1"/>
  <c r="I3963" i="11" s="1"/>
  <c r="A3964" i="11"/>
  <c r="H3964" i="11" s="1"/>
  <c r="I3964" i="11" s="1"/>
  <c r="A3965" i="11"/>
  <c r="H3965" i="11" s="1"/>
  <c r="I3965" i="11" s="1"/>
  <c r="A3966" i="11"/>
  <c r="H3966" i="11" s="1"/>
  <c r="I3966" i="11" s="1"/>
  <c r="A3967" i="11"/>
  <c r="H3967" i="11" s="1"/>
  <c r="I3967" i="11" s="1"/>
  <c r="A3968" i="11"/>
  <c r="H3968" i="11" s="1"/>
  <c r="I3968" i="11" s="1"/>
  <c r="A3969" i="11"/>
  <c r="H3969" i="11" s="1"/>
  <c r="I3969" i="11" s="1"/>
  <c r="A3970" i="11"/>
  <c r="H3970" i="11" s="1"/>
  <c r="I3970" i="11" s="1"/>
  <c r="A3971" i="11"/>
  <c r="H3971" i="11" s="1"/>
  <c r="I3971" i="11" s="1"/>
  <c r="A3972" i="11"/>
  <c r="H3972" i="11" s="1"/>
  <c r="I3972" i="11" s="1"/>
  <c r="A3973" i="11"/>
  <c r="H3973" i="11" s="1"/>
  <c r="I3973" i="11" s="1"/>
  <c r="A3974" i="11"/>
  <c r="H3974" i="11" s="1"/>
  <c r="I3974" i="11" s="1"/>
  <c r="A3975" i="11"/>
  <c r="H3975" i="11" s="1"/>
  <c r="I3975" i="11" s="1"/>
  <c r="A3976" i="11"/>
  <c r="H3976" i="11" s="1"/>
  <c r="I3976" i="11" s="1"/>
  <c r="A3977" i="11"/>
  <c r="H3977" i="11" s="1"/>
  <c r="I3977" i="11" s="1"/>
  <c r="A3978" i="11"/>
  <c r="H3978" i="11" s="1"/>
  <c r="I3978" i="11" s="1"/>
  <c r="A3979" i="11"/>
  <c r="H3979" i="11" s="1"/>
  <c r="I3979" i="11" s="1"/>
  <c r="A3980" i="11"/>
  <c r="H3980" i="11" s="1"/>
  <c r="I3980" i="11" s="1"/>
  <c r="A3981" i="11"/>
  <c r="H3981" i="11" s="1"/>
  <c r="I3981" i="11" s="1"/>
  <c r="A3982" i="11"/>
  <c r="H3982" i="11" s="1"/>
  <c r="I3982" i="11" s="1"/>
  <c r="A3983" i="11"/>
  <c r="H3983" i="11" s="1"/>
  <c r="I3983" i="11" s="1"/>
  <c r="A3984" i="11"/>
  <c r="H3984" i="11" s="1"/>
  <c r="I3984" i="11" s="1"/>
  <c r="A3985" i="11"/>
  <c r="H3985" i="11" s="1"/>
  <c r="I3985" i="11" s="1"/>
  <c r="A3986" i="11"/>
  <c r="H3986" i="11" s="1"/>
  <c r="I3986" i="11" s="1"/>
  <c r="A3987" i="11"/>
  <c r="H3987" i="11" s="1"/>
  <c r="I3987" i="11" s="1"/>
  <c r="A3988" i="11"/>
  <c r="H3988" i="11" s="1"/>
  <c r="I3988" i="11" s="1"/>
  <c r="A3989" i="11"/>
  <c r="H3989" i="11" s="1"/>
  <c r="I3989" i="11" s="1"/>
  <c r="A3990" i="11"/>
  <c r="H3990" i="11" s="1"/>
  <c r="I3990" i="11" s="1"/>
  <c r="A3991" i="11"/>
  <c r="H3991" i="11" s="1"/>
  <c r="I3991" i="11" s="1"/>
  <c r="A3992" i="11"/>
  <c r="H3992" i="11" s="1"/>
  <c r="I3992" i="11" s="1"/>
  <c r="A3993" i="11"/>
  <c r="H3993" i="11" s="1"/>
  <c r="I3993" i="11" s="1"/>
  <c r="A3994" i="11"/>
  <c r="H3994" i="11" s="1"/>
  <c r="I3994" i="11" s="1"/>
  <c r="A3995" i="11"/>
  <c r="H3995" i="11" s="1"/>
  <c r="I3995" i="11" s="1"/>
  <c r="A3996" i="11"/>
  <c r="H3996" i="11" s="1"/>
  <c r="I3996" i="11" s="1"/>
  <c r="A3997" i="11"/>
  <c r="H3997" i="11" s="1"/>
  <c r="I3997" i="11" s="1"/>
  <c r="A3998" i="11"/>
  <c r="H3998" i="11" s="1"/>
  <c r="I3998" i="11" s="1"/>
  <c r="A3999" i="11"/>
  <c r="H3999" i="11" s="1"/>
  <c r="I3999" i="11" s="1"/>
  <c r="A4000" i="11"/>
  <c r="H4000" i="11" s="1"/>
  <c r="I4000" i="11" s="1"/>
  <c r="A4001" i="11"/>
  <c r="H4001" i="11" s="1"/>
  <c r="I4001" i="11" s="1"/>
  <c r="A4002" i="11"/>
  <c r="H4002" i="11" s="1"/>
  <c r="I4002" i="11" s="1"/>
  <c r="A4003" i="11"/>
  <c r="H4003" i="11" s="1"/>
  <c r="I4003" i="11" s="1"/>
  <c r="A4004" i="11"/>
  <c r="H4004" i="11" s="1"/>
  <c r="I4004" i="11" s="1"/>
  <c r="A4005" i="11"/>
  <c r="H4005" i="11" s="1"/>
  <c r="I4005" i="11" s="1"/>
  <c r="A4006" i="11"/>
  <c r="H4006" i="11" s="1"/>
  <c r="I4006" i="11" s="1"/>
  <c r="A4007" i="11"/>
  <c r="H4007" i="11" s="1"/>
  <c r="I4007" i="11" s="1"/>
  <c r="A4008" i="11"/>
  <c r="H4008" i="11" s="1"/>
  <c r="I4008" i="11" s="1"/>
  <c r="A4009" i="11"/>
  <c r="H4009" i="11" s="1"/>
  <c r="I4009" i="11" s="1"/>
  <c r="A4010" i="11"/>
  <c r="H4010" i="11" s="1"/>
  <c r="I4010" i="11" s="1"/>
  <c r="A4011" i="11"/>
  <c r="H4011" i="11" s="1"/>
  <c r="I4011" i="11" s="1"/>
  <c r="A4012" i="11"/>
  <c r="H4012" i="11" s="1"/>
  <c r="I4012" i="11" s="1"/>
  <c r="A4013" i="11"/>
  <c r="H4013" i="11" s="1"/>
  <c r="I4013" i="11" s="1"/>
  <c r="A4014" i="11"/>
  <c r="H4014" i="11" s="1"/>
  <c r="I4014" i="11" s="1"/>
  <c r="A4015" i="11"/>
  <c r="H4015" i="11" s="1"/>
  <c r="I4015" i="11" s="1"/>
  <c r="A4016" i="11"/>
  <c r="H4016" i="11" s="1"/>
  <c r="I4016" i="11" s="1"/>
  <c r="A4017" i="11"/>
  <c r="H4017" i="11" s="1"/>
  <c r="I4017" i="11" s="1"/>
  <c r="A4018" i="11"/>
  <c r="H4018" i="11" s="1"/>
  <c r="I4018" i="11" s="1"/>
  <c r="A4019" i="11"/>
  <c r="H4019" i="11" s="1"/>
  <c r="I4019" i="11" s="1"/>
  <c r="A4020" i="11"/>
  <c r="H4020" i="11" s="1"/>
  <c r="I4020" i="11" s="1"/>
  <c r="A4021" i="11"/>
  <c r="H4021" i="11" s="1"/>
  <c r="I4021" i="11" s="1"/>
  <c r="A4022" i="11"/>
  <c r="H4022" i="11" s="1"/>
  <c r="I4022" i="11" s="1"/>
  <c r="A4023" i="11"/>
  <c r="H4023" i="11" s="1"/>
  <c r="I4023" i="11" s="1"/>
  <c r="A4024" i="11"/>
  <c r="H4024" i="11" s="1"/>
  <c r="I4024" i="11" s="1"/>
  <c r="A4025" i="11"/>
  <c r="H4025" i="11" s="1"/>
  <c r="I4025" i="11" s="1"/>
  <c r="A4026" i="11"/>
  <c r="H4026" i="11" s="1"/>
  <c r="I4026" i="11" s="1"/>
  <c r="A4027" i="11"/>
  <c r="H4027" i="11" s="1"/>
  <c r="I4027" i="11" s="1"/>
  <c r="A4028" i="11"/>
  <c r="H4028" i="11" s="1"/>
  <c r="I4028" i="11" s="1"/>
  <c r="A4029" i="11"/>
  <c r="H4029" i="11" s="1"/>
  <c r="I4029" i="11" s="1"/>
  <c r="A4030" i="11"/>
  <c r="H4030" i="11" s="1"/>
  <c r="I4030" i="11" s="1"/>
  <c r="A4031" i="11"/>
  <c r="H4031" i="11" s="1"/>
  <c r="I4031" i="11" s="1"/>
  <c r="A4032" i="11"/>
  <c r="H4032" i="11" s="1"/>
  <c r="I4032" i="11" s="1"/>
  <c r="A4033" i="11"/>
  <c r="H4033" i="11" s="1"/>
  <c r="I4033" i="11" s="1"/>
  <c r="A4034" i="11"/>
  <c r="H4034" i="11" s="1"/>
  <c r="I4034" i="11" s="1"/>
  <c r="A4035" i="11"/>
  <c r="H4035" i="11" s="1"/>
  <c r="I4035" i="11" s="1"/>
  <c r="A4036" i="11"/>
  <c r="H4036" i="11" s="1"/>
  <c r="I4036" i="11" s="1"/>
  <c r="A4037" i="11"/>
  <c r="H4037" i="11" s="1"/>
  <c r="I4037" i="11" s="1"/>
  <c r="A4038" i="11"/>
  <c r="H4038" i="11" s="1"/>
  <c r="I4038" i="11" s="1"/>
  <c r="A4039" i="11"/>
  <c r="H4039" i="11" s="1"/>
  <c r="I4039" i="11" s="1"/>
  <c r="A4040" i="11"/>
  <c r="H4040" i="11" s="1"/>
  <c r="I4040" i="11" s="1"/>
  <c r="A4041" i="11"/>
  <c r="H4041" i="11" s="1"/>
  <c r="I4041" i="11" s="1"/>
  <c r="A4042" i="11"/>
  <c r="H4042" i="11" s="1"/>
  <c r="I4042" i="11" s="1"/>
  <c r="A4043" i="11"/>
  <c r="H4043" i="11" s="1"/>
  <c r="I4043" i="11" s="1"/>
  <c r="A4044" i="11"/>
  <c r="H4044" i="11" s="1"/>
  <c r="I4044" i="11" s="1"/>
  <c r="A4045" i="11"/>
  <c r="H4045" i="11" s="1"/>
  <c r="I4045" i="11" s="1"/>
  <c r="A4046" i="11"/>
  <c r="H4046" i="11" s="1"/>
  <c r="I4046" i="11" s="1"/>
  <c r="A4047" i="11"/>
  <c r="H4047" i="11" s="1"/>
  <c r="I4047" i="11" s="1"/>
  <c r="A4048" i="11"/>
  <c r="H4048" i="11" s="1"/>
  <c r="I4048" i="11" s="1"/>
  <c r="A4049" i="11"/>
  <c r="H4049" i="11" s="1"/>
  <c r="I4049" i="11" s="1"/>
  <c r="A4050" i="11"/>
  <c r="H4050" i="11" s="1"/>
  <c r="I4050" i="11" s="1"/>
  <c r="A4051" i="11"/>
  <c r="H4051" i="11" s="1"/>
  <c r="I4051" i="11" s="1"/>
  <c r="A4052" i="11"/>
  <c r="H4052" i="11" s="1"/>
  <c r="I4052" i="11" s="1"/>
  <c r="A4053" i="11"/>
  <c r="H4053" i="11" s="1"/>
  <c r="I4053" i="11" s="1"/>
  <c r="A4054" i="11"/>
  <c r="H4054" i="11" s="1"/>
  <c r="I4054" i="11" s="1"/>
  <c r="A4055" i="11"/>
  <c r="H4055" i="11" s="1"/>
  <c r="I4055" i="11" s="1"/>
  <c r="A4056" i="11"/>
  <c r="H4056" i="11" s="1"/>
  <c r="I4056" i="11" s="1"/>
  <c r="A4057" i="11"/>
  <c r="H4057" i="11" s="1"/>
  <c r="I4057" i="11" s="1"/>
  <c r="A4058" i="11"/>
  <c r="H4058" i="11" s="1"/>
  <c r="I4058" i="11" s="1"/>
  <c r="A4059" i="11"/>
  <c r="H4059" i="11" s="1"/>
  <c r="I4059" i="11" s="1"/>
  <c r="A4060" i="11"/>
  <c r="H4060" i="11" s="1"/>
  <c r="I4060" i="11" s="1"/>
  <c r="A4061" i="11"/>
  <c r="H4061" i="11" s="1"/>
  <c r="I4061" i="11" s="1"/>
  <c r="A4062" i="11"/>
  <c r="H4062" i="11" s="1"/>
  <c r="I4062" i="11" s="1"/>
  <c r="A4063" i="11"/>
  <c r="H4063" i="11" s="1"/>
  <c r="I4063" i="11" s="1"/>
  <c r="A4064" i="11"/>
  <c r="H4064" i="11" s="1"/>
  <c r="I4064" i="11" s="1"/>
  <c r="A4065" i="11"/>
  <c r="H4065" i="11" s="1"/>
  <c r="I4065" i="11" s="1"/>
  <c r="A4066" i="11"/>
  <c r="H4066" i="11" s="1"/>
  <c r="I4066" i="11" s="1"/>
  <c r="A4067" i="11"/>
  <c r="H4067" i="11" s="1"/>
  <c r="I4067" i="11" s="1"/>
  <c r="A4068" i="11"/>
  <c r="H4068" i="11" s="1"/>
  <c r="I4068" i="11" s="1"/>
  <c r="A4069" i="11"/>
  <c r="H4069" i="11" s="1"/>
  <c r="I4069" i="11" s="1"/>
  <c r="A4070" i="11"/>
  <c r="H4070" i="11" s="1"/>
  <c r="I4070" i="11" s="1"/>
  <c r="A4071" i="11"/>
  <c r="H4071" i="11" s="1"/>
  <c r="I4071" i="11" s="1"/>
  <c r="A4072" i="11"/>
  <c r="H4072" i="11" s="1"/>
  <c r="I4072" i="11" s="1"/>
  <c r="A4073" i="11"/>
  <c r="H4073" i="11" s="1"/>
  <c r="I4073" i="11" s="1"/>
  <c r="A4074" i="11"/>
  <c r="H4074" i="11" s="1"/>
  <c r="I4074" i="11" s="1"/>
  <c r="A4075" i="11"/>
  <c r="H4075" i="11" s="1"/>
  <c r="I4075" i="11" s="1"/>
  <c r="A4076" i="11"/>
  <c r="H4076" i="11" s="1"/>
  <c r="I4076" i="11" s="1"/>
  <c r="A4077" i="11"/>
  <c r="H4077" i="11" s="1"/>
  <c r="I4077" i="11" s="1"/>
  <c r="A4078" i="11"/>
  <c r="H4078" i="11" s="1"/>
  <c r="I4078" i="11" s="1"/>
  <c r="A4079" i="11"/>
  <c r="H4079" i="11" s="1"/>
  <c r="I4079" i="11" s="1"/>
  <c r="A4080" i="11"/>
  <c r="H4080" i="11" s="1"/>
  <c r="I4080" i="11" s="1"/>
  <c r="A4081" i="11"/>
  <c r="H4081" i="11" s="1"/>
  <c r="I4081" i="11" s="1"/>
  <c r="A4082" i="11"/>
  <c r="H4082" i="11" s="1"/>
  <c r="I4082" i="11" s="1"/>
  <c r="A4083" i="11"/>
  <c r="H4083" i="11" s="1"/>
  <c r="I4083" i="11" s="1"/>
  <c r="A4084" i="11"/>
  <c r="H4084" i="11" s="1"/>
  <c r="I4084" i="11" s="1"/>
  <c r="A4085" i="11"/>
  <c r="H4085" i="11" s="1"/>
  <c r="I4085" i="11" s="1"/>
  <c r="A4086" i="11"/>
  <c r="H4086" i="11" s="1"/>
  <c r="I4086" i="11" s="1"/>
  <c r="A4087" i="11"/>
  <c r="H4087" i="11" s="1"/>
  <c r="I4087" i="11" s="1"/>
  <c r="A4088" i="11"/>
  <c r="H4088" i="11" s="1"/>
  <c r="I4088" i="11" s="1"/>
  <c r="A4089" i="11"/>
  <c r="H4089" i="11" s="1"/>
  <c r="I4089" i="11" s="1"/>
  <c r="A4090" i="11"/>
  <c r="H4090" i="11" s="1"/>
  <c r="I4090" i="11" s="1"/>
  <c r="A4091" i="11"/>
  <c r="H4091" i="11" s="1"/>
  <c r="I4091" i="11" s="1"/>
  <c r="A4092" i="11"/>
  <c r="H4092" i="11" s="1"/>
  <c r="I4092" i="11" s="1"/>
  <c r="A4093" i="11"/>
  <c r="H4093" i="11" s="1"/>
  <c r="I4093" i="11" s="1"/>
  <c r="A4094" i="11"/>
  <c r="H4094" i="11" s="1"/>
  <c r="I4094" i="11" s="1"/>
  <c r="A4095" i="11"/>
  <c r="H4095" i="11" s="1"/>
  <c r="I4095" i="11" s="1"/>
  <c r="A4096" i="11"/>
  <c r="H4096" i="11" s="1"/>
  <c r="I4096" i="11" s="1"/>
  <c r="A4097" i="11"/>
  <c r="H4097" i="11" s="1"/>
  <c r="I4097" i="11" s="1"/>
  <c r="A4098" i="11"/>
  <c r="H4098" i="11" s="1"/>
  <c r="I4098" i="11" s="1"/>
  <c r="A4099" i="11"/>
  <c r="H4099" i="11" s="1"/>
  <c r="I4099" i="11" s="1"/>
  <c r="A4100" i="11"/>
  <c r="H4100" i="11" s="1"/>
  <c r="I4100" i="11" s="1"/>
  <c r="A4101" i="11"/>
  <c r="H4101" i="11" s="1"/>
  <c r="I4101" i="11" s="1"/>
  <c r="A4102" i="11"/>
  <c r="H4102" i="11" s="1"/>
  <c r="I4102" i="11" s="1"/>
  <c r="A4103" i="11"/>
  <c r="H4103" i="11" s="1"/>
  <c r="I4103" i="11" s="1"/>
  <c r="A4104" i="11"/>
  <c r="H4104" i="11" s="1"/>
  <c r="I4104" i="11" s="1"/>
  <c r="A4105" i="11"/>
  <c r="H4105" i="11" s="1"/>
  <c r="I4105" i="11" s="1"/>
  <c r="A4106" i="11"/>
  <c r="H4106" i="11" s="1"/>
  <c r="I4106" i="11" s="1"/>
  <c r="A4107" i="11"/>
  <c r="H4107" i="11" s="1"/>
  <c r="I4107" i="11" s="1"/>
  <c r="A4108" i="11"/>
  <c r="H4108" i="11" s="1"/>
  <c r="I4108" i="11" s="1"/>
  <c r="A4109" i="11"/>
  <c r="H4109" i="11" s="1"/>
  <c r="I4109" i="11" s="1"/>
  <c r="A4110" i="11"/>
  <c r="H4110" i="11" s="1"/>
  <c r="I4110" i="11" s="1"/>
  <c r="A4111" i="11"/>
  <c r="H4111" i="11" s="1"/>
  <c r="I4111" i="11" s="1"/>
  <c r="A4112" i="11"/>
  <c r="H4112" i="11" s="1"/>
  <c r="I4112" i="11" s="1"/>
  <c r="A4113" i="11"/>
  <c r="H4113" i="11" s="1"/>
  <c r="I4113" i="11" s="1"/>
  <c r="A4114" i="11"/>
  <c r="H4114" i="11" s="1"/>
  <c r="I4114" i="11" s="1"/>
  <c r="A4115" i="11"/>
  <c r="H4115" i="11" s="1"/>
  <c r="I4115" i="11" s="1"/>
  <c r="A4116" i="11"/>
  <c r="H4116" i="11" s="1"/>
  <c r="I4116" i="11" s="1"/>
  <c r="A4117" i="11"/>
  <c r="H4117" i="11" s="1"/>
  <c r="I4117" i="11" s="1"/>
  <c r="A4118" i="11"/>
  <c r="H4118" i="11" s="1"/>
  <c r="I4118" i="11" s="1"/>
  <c r="A4119" i="11"/>
  <c r="H4119" i="11" s="1"/>
  <c r="I4119" i="11" s="1"/>
  <c r="A4120" i="11"/>
  <c r="H4120" i="11" s="1"/>
  <c r="I4120" i="11" s="1"/>
  <c r="A4121" i="11"/>
  <c r="H4121" i="11" s="1"/>
  <c r="I4121" i="11" s="1"/>
  <c r="A4122" i="11"/>
  <c r="H4122" i="11" s="1"/>
  <c r="I4122" i="11" s="1"/>
  <c r="A4123" i="11"/>
  <c r="H4123" i="11" s="1"/>
  <c r="I4123" i="11" s="1"/>
  <c r="A4124" i="11"/>
  <c r="H4124" i="11" s="1"/>
  <c r="I4124" i="11" s="1"/>
  <c r="A4125" i="11"/>
  <c r="H4125" i="11" s="1"/>
  <c r="I4125" i="11" s="1"/>
  <c r="A4126" i="11"/>
  <c r="H4126" i="11" s="1"/>
  <c r="I4126" i="11" s="1"/>
  <c r="A4127" i="11"/>
  <c r="H4127" i="11" s="1"/>
  <c r="I4127" i="11" s="1"/>
  <c r="A4128" i="11"/>
  <c r="H4128" i="11" s="1"/>
  <c r="I4128" i="11" s="1"/>
  <c r="A4129" i="11"/>
  <c r="H4129" i="11" s="1"/>
  <c r="I4129" i="11" s="1"/>
  <c r="A4130" i="11"/>
  <c r="H4130" i="11" s="1"/>
  <c r="I4130" i="11" s="1"/>
  <c r="A4131" i="11"/>
  <c r="H4131" i="11" s="1"/>
  <c r="I4131" i="11" s="1"/>
  <c r="A4132" i="11"/>
  <c r="H4132" i="11" s="1"/>
  <c r="I4132" i="11" s="1"/>
  <c r="A4133" i="11"/>
  <c r="H4133" i="11" s="1"/>
  <c r="I4133" i="11" s="1"/>
  <c r="A4134" i="11"/>
  <c r="H4134" i="11" s="1"/>
  <c r="I4134" i="11" s="1"/>
  <c r="A4135" i="11"/>
  <c r="H4135" i="11" s="1"/>
  <c r="I4135" i="11" s="1"/>
  <c r="A4136" i="11"/>
  <c r="H4136" i="11" s="1"/>
  <c r="I4136" i="11" s="1"/>
  <c r="A4137" i="11"/>
  <c r="H4137" i="11" s="1"/>
  <c r="I4137" i="11" s="1"/>
  <c r="A4138" i="11"/>
  <c r="H4138" i="11" s="1"/>
  <c r="I4138" i="11" s="1"/>
  <c r="A4139" i="11"/>
  <c r="H4139" i="11" s="1"/>
  <c r="I4139" i="11" s="1"/>
  <c r="A4140" i="11"/>
  <c r="H4140" i="11" s="1"/>
  <c r="I4140" i="11" s="1"/>
  <c r="A4141" i="11"/>
  <c r="H4141" i="11" s="1"/>
  <c r="I4141" i="11" s="1"/>
  <c r="A4142" i="11"/>
  <c r="H4142" i="11" s="1"/>
  <c r="I4142" i="11" s="1"/>
  <c r="A4143" i="11"/>
  <c r="H4143" i="11" s="1"/>
  <c r="I4143" i="11" s="1"/>
  <c r="A4144" i="11"/>
  <c r="H4144" i="11" s="1"/>
  <c r="I4144" i="11" s="1"/>
  <c r="A4145" i="11"/>
  <c r="H4145" i="11" s="1"/>
  <c r="I4145" i="11" s="1"/>
  <c r="A4146" i="11"/>
  <c r="H4146" i="11" s="1"/>
  <c r="I4146" i="11" s="1"/>
  <c r="A4147" i="11"/>
  <c r="H4147" i="11" s="1"/>
  <c r="I4147" i="11" s="1"/>
  <c r="A4148" i="11"/>
  <c r="H4148" i="11" s="1"/>
  <c r="I4148" i="11" s="1"/>
  <c r="A4149" i="11"/>
  <c r="H4149" i="11" s="1"/>
  <c r="I4149" i="11" s="1"/>
  <c r="A4150" i="11"/>
  <c r="H4150" i="11" s="1"/>
  <c r="I4150" i="11" s="1"/>
  <c r="A4151" i="11"/>
  <c r="H4151" i="11" s="1"/>
  <c r="I4151" i="11" s="1"/>
  <c r="A4152" i="11"/>
  <c r="H4152" i="11" s="1"/>
  <c r="I4152" i="11" s="1"/>
  <c r="A4153" i="11"/>
  <c r="H4153" i="11" s="1"/>
  <c r="I4153" i="11" s="1"/>
  <c r="A4154" i="11"/>
  <c r="H4154" i="11" s="1"/>
  <c r="I4154" i="11" s="1"/>
  <c r="A4155" i="11"/>
  <c r="H4155" i="11" s="1"/>
  <c r="I4155" i="11" s="1"/>
  <c r="A4156" i="11"/>
  <c r="H4156" i="11" s="1"/>
  <c r="I4156" i="11" s="1"/>
  <c r="A4157" i="11"/>
  <c r="H4157" i="11" s="1"/>
  <c r="I4157" i="11" s="1"/>
  <c r="A4158" i="11"/>
  <c r="H4158" i="11" s="1"/>
  <c r="I4158" i="11" s="1"/>
  <c r="A4159" i="11"/>
  <c r="H4159" i="11" s="1"/>
  <c r="I4159" i="11" s="1"/>
  <c r="A4160" i="11"/>
  <c r="H4160" i="11" s="1"/>
  <c r="I4160" i="11" s="1"/>
  <c r="A4161" i="11"/>
  <c r="H4161" i="11" s="1"/>
  <c r="I4161" i="11" s="1"/>
  <c r="A4162" i="11"/>
  <c r="H4162" i="11" s="1"/>
  <c r="I4162" i="11" s="1"/>
  <c r="A4163" i="11"/>
  <c r="H4163" i="11" s="1"/>
  <c r="I4163" i="11" s="1"/>
  <c r="A4164" i="11"/>
  <c r="H4164" i="11" s="1"/>
  <c r="I4164" i="11" s="1"/>
  <c r="A4165" i="11"/>
  <c r="H4165" i="11" s="1"/>
  <c r="I4165" i="11" s="1"/>
  <c r="A4166" i="11"/>
  <c r="H4166" i="11" s="1"/>
  <c r="I4166" i="11" s="1"/>
  <c r="A4167" i="11"/>
  <c r="H4167" i="11" s="1"/>
  <c r="I4167" i="11" s="1"/>
  <c r="A4168" i="11"/>
  <c r="H4168" i="11" s="1"/>
  <c r="I4168" i="11" s="1"/>
  <c r="A4169" i="11"/>
  <c r="H4169" i="11" s="1"/>
  <c r="I4169" i="11" s="1"/>
  <c r="A4170" i="11"/>
  <c r="H4170" i="11" s="1"/>
  <c r="I4170" i="11" s="1"/>
  <c r="A4171" i="11"/>
  <c r="H4171" i="11" s="1"/>
  <c r="I4171" i="11" s="1"/>
  <c r="A4172" i="11"/>
  <c r="H4172" i="11" s="1"/>
  <c r="I4172" i="11" s="1"/>
  <c r="A4173" i="11"/>
  <c r="H4173" i="11" s="1"/>
  <c r="I4173" i="11" s="1"/>
  <c r="A4174" i="11"/>
  <c r="H4174" i="11" s="1"/>
  <c r="I4174" i="11" s="1"/>
  <c r="A4175" i="11"/>
  <c r="H4175" i="11" s="1"/>
  <c r="I4175" i="11" s="1"/>
  <c r="A4176" i="11"/>
  <c r="H4176" i="11" s="1"/>
  <c r="I4176" i="11" s="1"/>
  <c r="A4177" i="11"/>
  <c r="H4177" i="11" s="1"/>
  <c r="I4177" i="11" s="1"/>
  <c r="A4178" i="11"/>
  <c r="H4178" i="11" s="1"/>
  <c r="I4178" i="11" s="1"/>
  <c r="A4179" i="11"/>
  <c r="H4179" i="11" s="1"/>
  <c r="I4179" i="11" s="1"/>
  <c r="A4180" i="11"/>
  <c r="H4180" i="11" s="1"/>
  <c r="I4180" i="11" s="1"/>
  <c r="A4181" i="11"/>
  <c r="H4181" i="11" s="1"/>
  <c r="I4181" i="11" s="1"/>
  <c r="A4182" i="11"/>
  <c r="H4182" i="11" s="1"/>
  <c r="I4182" i="11" s="1"/>
  <c r="A4183" i="11"/>
  <c r="H4183" i="11" s="1"/>
  <c r="I4183" i="11" s="1"/>
  <c r="A4184" i="11"/>
  <c r="H4184" i="11" s="1"/>
  <c r="I4184" i="11" s="1"/>
  <c r="A4185" i="11"/>
  <c r="H4185" i="11" s="1"/>
  <c r="I4185" i="11" s="1"/>
  <c r="A4186" i="11"/>
  <c r="H4186" i="11" s="1"/>
  <c r="I4186" i="11" s="1"/>
  <c r="A4187" i="11"/>
  <c r="H4187" i="11" s="1"/>
  <c r="I4187" i="11" s="1"/>
  <c r="A4188" i="11"/>
  <c r="H4188" i="11" s="1"/>
  <c r="I4188" i="11" s="1"/>
  <c r="A4189" i="11"/>
  <c r="H4189" i="11" s="1"/>
  <c r="I4189" i="11" s="1"/>
  <c r="A4190" i="11"/>
  <c r="H4190" i="11" s="1"/>
  <c r="I4190" i="11" s="1"/>
  <c r="A4191" i="11"/>
  <c r="H4191" i="11" s="1"/>
  <c r="I4191" i="11" s="1"/>
  <c r="A4192" i="11"/>
  <c r="H4192" i="11" s="1"/>
  <c r="I4192" i="11" s="1"/>
  <c r="A4193" i="11"/>
  <c r="H4193" i="11" s="1"/>
  <c r="I4193" i="11" s="1"/>
  <c r="A4194" i="11"/>
  <c r="H4194" i="11" s="1"/>
  <c r="I4194" i="11" s="1"/>
  <c r="A4195" i="11"/>
  <c r="H4195" i="11" s="1"/>
  <c r="I4195" i="11" s="1"/>
  <c r="A4196" i="11"/>
  <c r="H4196" i="11" s="1"/>
  <c r="I4196" i="11" s="1"/>
  <c r="A4197" i="11"/>
  <c r="H4197" i="11" s="1"/>
  <c r="I4197" i="11" s="1"/>
  <c r="A4198" i="11"/>
  <c r="H4198" i="11" s="1"/>
  <c r="I4198" i="11" s="1"/>
  <c r="A4199" i="11"/>
  <c r="H4199" i="11" s="1"/>
  <c r="I4199" i="11" s="1"/>
  <c r="A4200" i="11"/>
  <c r="H4200" i="11" s="1"/>
  <c r="I4200" i="11" s="1"/>
  <c r="A4201" i="11"/>
  <c r="H4201" i="11" s="1"/>
  <c r="I4201" i="11" s="1"/>
  <c r="A4202" i="11"/>
  <c r="H4202" i="11" s="1"/>
  <c r="I4202" i="11" s="1"/>
  <c r="A4203" i="11"/>
  <c r="H4203" i="11" s="1"/>
  <c r="I4203" i="11" s="1"/>
  <c r="A4204" i="11"/>
  <c r="H4204" i="11" s="1"/>
  <c r="I4204" i="11" s="1"/>
  <c r="A4205" i="11"/>
  <c r="H4205" i="11" s="1"/>
  <c r="I4205" i="11" s="1"/>
  <c r="A4206" i="11"/>
  <c r="H4206" i="11" s="1"/>
  <c r="I4206" i="11" s="1"/>
  <c r="A4207" i="11"/>
  <c r="H4207" i="11" s="1"/>
  <c r="I4207" i="11" s="1"/>
  <c r="A4208" i="11"/>
  <c r="H4208" i="11" s="1"/>
  <c r="I4208" i="11" s="1"/>
  <c r="A4209" i="11"/>
  <c r="H4209" i="11" s="1"/>
  <c r="I4209" i="11" s="1"/>
  <c r="A4210" i="11"/>
  <c r="H4210" i="11" s="1"/>
  <c r="I4210" i="11" s="1"/>
  <c r="A4211" i="11"/>
  <c r="H4211" i="11" s="1"/>
  <c r="I4211" i="11" s="1"/>
  <c r="A4212" i="11"/>
  <c r="H4212" i="11" s="1"/>
  <c r="I4212" i="11" s="1"/>
  <c r="A4213" i="11"/>
  <c r="H4213" i="11" s="1"/>
  <c r="I4213" i="11" s="1"/>
  <c r="A4214" i="11"/>
  <c r="H4214" i="11" s="1"/>
  <c r="I4214" i="11" s="1"/>
  <c r="A4215" i="11"/>
  <c r="H4215" i="11" s="1"/>
  <c r="I4215" i="11" s="1"/>
  <c r="A4216" i="11"/>
  <c r="H4216" i="11" s="1"/>
  <c r="I4216" i="11" s="1"/>
  <c r="A4217" i="11"/>
  <c r="H4217" i="11" s="1"/>
  <c r="I4217" i="11" s="1"/>
  <c r="A4218" i="11"/>
  <c r="H4218" i="11" s="1"/>
  <c r="I4218" i="11" s="1"/>
  <c r="A4219" i="11"/>
  <c r="H4219" i="11" s="1"/>
  <c r="I4219" i="11" s="1"/>
  <c r="A4220" i="11"/>
  <c r="H4220" i="11" s="1"/>
  <c r="I4220" i="11" s="1"/>
  <c r="A4221" i="11"/>
  <c r="H4221" i="11" s="1"/>
  <c r="I4221" i="11" s="1"/>
  <c r="A4222" i="11"/>
  <c r="H4222" i="11" s="1"/>
  <c r="I4222" i="11" s="1"/>
  <c r="A4223" i="11"/>
  <c r="H4223" i="11" s="1"/>
  <c r="I4223" i="11" s="1"/>
  <c r="A4224" i="11"/>
  <c r="H4224" i="11" s="1"/>
  <c r="I4224" i="11" s="1"/>
  <c r="A4225" i="11"/>
  <c r="H4225" i="11" s="1"/>
  <c r="I4225" i="11" s="1"/>
  <c r="A4226" i="11"/>
  <c r="H4226" i="11" s="1"/>
  <c r="I4226" i="11" s="1"/>
  <c r="A4227" i="11"/>
  <c r="H4227" i="11" s="1"/>
  <c r="I4227" i="11" s="1"/>
  <c r="A4228" i="11"/>
  <c r="H4228" i="11" s="1"/>
  <c r="I4228" i="11" s="1"/>
  <c r="A4229" i="11"/>
  <c r="H4229" i="11" s="1"/>
  <c r="I4229" i="11" s="1"/>
  <c r="A4230" i="11"/>
  <c r="H4230" i="11" s="1"/>
  <c r="I4230" i="11" s="1"/>
  <c r="A4231" i="11"/>
  <c r="H4231" i="11" s="1"/>
  <c r="I4231" i="11" s="1"/>
  <c r="A4232" i="11"/>
  <c r="H4232" i="11" s="1"/>
  <c r="I4232" i="11" s="1"/>
  <c r="A4233" i="11"/>
  <c r="H4233" i="11" s="1"/>
  <c r="I4233" i="11" s="1"/>
  <c r="A4234" i="11"/>
  <c r="H4234" i="11" s="1"/>
  <c r="I4234" i="11" s="1"/>
  <c r="A4235" i="11"/>
  <c r="H4235" i="11" s="1"/>
  <c r="I4235" i="11" s="1"/>
  <c r="A4236" i="11"/>
  <c r="H4236" i="11" s="1"/>
  <c r="I4236" i="11" s="1"/>
  <c r="A4237" i="11"/>
  <c r="H4237" i="11" s="1"/>
  <c r="I4237" i="11" s="1"/>
  <c r="A4238" i="11"/>
  <c r="H4238" i="11" s="1"/>
  <c r="I4238" i="11" s="1"/>
  <c r="A4239" i="11"/>
  <c r="H4239" i="11" s="1"/>
  <c r="I4239" i="11" s="1"/>
  <c r="A4240" i="11"/>
  <c r="H4240" i="11" s="1"/>
  <c r="I4240" i="11" s="1"/>
  <c r="A4241" i="11"/>
  <c r="H4241" i="11" s="1"/>
  <c r="I4241" i="11" s="1"/>
  <c r="A4242" i="11"/>
  <c r="H4242" i="11" s="1"/>
  <c r="I4242" i="11" s="1"/>
  <c r="A4243" i="11"/>
  <c r="H4243" i="11" s="1"/>
  <c r="I4243" i="11" s="1"/>
  <c r="A4244" i="11"/>
  <c r="H4244" i="11" s="1"/>
  <c r="I4244" i="11" s="1"/>
  <c r="A4245" i="11"/>
  <c r="H4245" i="11" s="1"/>
  <c r="I4245" i="11" s="1"/>
  <c r="A4246" i="11"/>
  <c r="H4246" i="11" s="1"/>
  <c r="I4246" i="11" s="1"/>
  <c r="A4247" i="11"/>
  <c r="H4247" i="11" s="1"/>
  <c r="I4247" i="11" s="1"/>
  <c r="A4248" i="11"/>
  <c r="H4248" i="11" s="1"/>
  <c r="I4248" i="11" s="1"/>
  <c r="A4249" i="11"/>
  <c r="H4249" i="11" s="1"/>
  <c r="I4249" i="11" s="1"/>
  <c r="A4250" i="11"/>
  <c r="H4250" i="11" s="1"/>
  <c r="I4250" i="11" s="1"/>
  <c r="A4251" i="11"/>
  <c r="H4251" i="11" s="1"/>
  <c r="I4251" i="11" s="1"/>
  <c r="A4252" i="11"/>
  <c r="H4252" i="11" s="1"/>
  <c r="I4252" i="11" s="1"/>
  <c r="A4253" i="11"/>
  <c r="H4253" i="11" s="1"/>
  <c r="I4253" i="11" s="1"/>
  <c r="A4254" i="11"/>
  <c r="H4254" i="11" s="1"/>
  <c r="I4254" i="11" s="1"/>
  <c r="A4255" i="11"/>
  <c r="H4255" i="11" s="1"/>
  <c r="I4255" i="11" s="1"/>
  <c r="A4256" i="11"/>
  <c r="H4256" i="11" s="1"/>
  <c r="I4256" i="11" s="1"/>
  <c r="A4257" i="11"/>
  <c r="H4257" i="11" s="1"/>
  <c r="I4257" i="11" s="1"/>
  <c r="A4258" i="11"/>
  <c r="H4258" i="11" s="1"/>
  <c r="I4258" i="11" s="1"/>
  <c r="A4259" i="11"/>
  <c r="H4259" i="11" s="1"/>
  <c r="I4259" i="11" s="1"/>
  <c r="A4260" i="11"/>
  <c r="H4260" i="11" s="1"/>
  <c r="I4260" i="11" s="1"/>
  <c r="A4261" i="11"/>
  <c r="H4261" i="11" s="1"/>
  <c r="I4261" i="11" s="1"/>
  <c r="A4262" i="11"/>
  <c r="H4262" i="11" s="1"/>
  <c r="I4262" i="11" s="1"/>
  <c r="A4263" i="11"/>
  <c r="H4263" i="11" s="1"/>
  <c r="I4263" i="11" s="1"/>
  <c r="A4264" i="11"/>
  <c r="H4264" i="11" s="1"/>
  <c r="I4264" i="11" s="1"/>
  <c r="A4265" i="11"/>
  <c r="H4265" i="11" s="1"/>
  <c r="I4265" i="11" s="1"/>
  <c r="A4266" i="11"/>
  <c r="H4266" i="11" s="1"/>
  <c r="I4266" i="11" s="1"/>
  <c r="A4267" i="11"/>
  <c r="H4267" i="11" s="1"/>
  <c r="I4267" i="11" s="1"/>
  <c r="A4268" i="11"/>
  <c r="H4268" i="11" s="1"/>
  <c r="I4268" i="11" s="1"/>
  <c r="A4269" i="11"/>
  <c r="H4269" i="11" s="1"/>
  <c r="I4269" i="11" s="1"/>
  <c r="A4270" i="11"/>
  <c r="H4270" i="11" s="1"/>
  <c r="I4270" i="11" s="1"/>
  <c r="A4271" i="11"/>
  <c r="H4271" i="11" s="1"/>
  <c r="I4271" i="11" s="1"/>
  <c r="A4272" i="11"/>
  <c r="H4272" i="11" s="1"/>
  <c r="I4272" i="11" s="1"/>
  <c r="A4273" i="11"/>
  <c r="H4273" i="11" s="1"/>
  <c r="I4273" i="11" s="1"/>
  <c r="A4274" i="11"/>
  <c r="H4274" i="11" s="1"/>
  <c r="I4274" i="11" s="1"/>
  <c r="A4275" i="11"/>
  <c r="H4275" i="11" s="1"/>
  <c r="I4275" i="11" s="1"/>
  <c r="A4276" i="11"/>
  <c r="H4276" i="11" s="1"/>
  <c r="I4276" i="11" s="1"/>
  <c r="A4277" i="11"/>
  <c r="H4277" i="11" s="1"/>
  <c r="I4277" i="11" s="1"/>
  <c r="A4278" i="11"/>
  <c r="H4278" i="11" s="1"/>
  <c r="I4278" i="11" s="1"/>
  <c r="A4279" i="11"/>
  <c r="H4279" i="11" s="1"/>
  <c r="I4279" i="11" s="1"/>
  <c r="A4280" i="11"/>
  <c r="H4280" i="11" s="1"/>
  <c r="I4280" i="11" s="1"/>
  <c r="A4281" i="11"/>
  <c r="H4281" i="11" s="1"/>
  <c r="I4281" i="11" s="1"/>
  <c r="A4282" i="11"/>
  <c r="H4282" i="11" s="1"/>
  <c r="I4282" i="11" s="1"/>
  <c r="A4283" i="11"/>
  <c r="H4283" i="11" s="1"/>
  <c r="I4283" i="11" s="1"/>
  <c r="A4284" i="11"/>
  <c r="H4284" i="11" s="1"/>
  <c r="I4284" i="11" s="1"/>
  <c r="A4285" i="11"/>
  <c r="H4285" i="11" s="1"/>
  <c r="I4285" i="11" s="1"/>
  <c r="A4286" i="11"/>
  <c r="H4286" i="11" s="1"/>
  <c r="I4286" i="11" s="1"/>
  <c r="A4287" i="11"/>
  <c r="H4287" i="11" s="1"/>
  <c r="I4287" i="11" s="1"/>
  <c r="A4288" i="11"/>
  <c r="H4288" i="11" s="1"/>
  <c r="I4288" i="11" s="1"/>
  <c r="A4289" i="11"/>
  <c r="H4289" i="11" s="1"/>
  <c r="I4289" i="11" s="1"/>
  <c r="A4290" i="11"/>
  <c r="H4290" i="11" s="1"/>
  <c r="I4290" i="11" s="1"/>
  <c r="A4291" i="11"/>
  <c r="H4291" i="11" s="1"/>
  <c r="I4291" i="11" s="1"/>
  <c r="A4292" i="11"/>
  <c r="H4292" i="11" s="1"/>
  <c r="I4292" i="11" s="1"/>
  <c r="A4293" i="11"/>
  <c r="H4293" i="11" s="1"/>
  <c r="I4293" i="11" s="1"/>
  <c r="A4294" i="11"/>
  <c r="H4294" i="11" s="1"/>
  <c r="I4294" i="11" s="1"/>
  <c r="A4295" i="11"/>
  <c r="H4295" i="11" s="1"/>
  <c r="I4295" i="11" s="1"/>
  <c r="A4296" i="11"/>
  <c r="H4296" i="11" s="1"/>
  <c r="I4296" i="11" s="1"/>
  <c r="A4297" i="11"/>
  <c r="H4297" i="11" s="1"/>
  <c r="I4297" i="11" s="1"/>
  <c r="A4298" i="11"/>
  <c r="H4298" i="11" s="1"/>
  <c r="I4298" i="11" s="1"/>
  <c r="A4299" i="11"/>
  <c r="H4299" i="11" s="1"/>
  <c r="I4299" i="11" s="1"/>
  <c r="A4300" i="11"/>
  <c r="H4300" i="11" s="1"/>
  <c r="I4300" i="11" s="1"/>
  <c r="A4301" i="11"/>
  <c r="H4301" i="11" s="1"/>
  <c r="I4301" i="11" s="1"/>
  <c r="A4302" i="11"/>
  <c r="H4302" i="11" s="1"/>
  <c r="I4302" i="11" s="1"/>
  <c r="A4303" i="11"/>
  <c r="H4303" i="11" s="1"/>
  <c r="I4303" i="11" s="1"/>
  <c r="A4304" i="11"/>
  <c r="H4304" i="11" s="1"/>
  <c r="I4304" i="11" s="1"/>
  <c r="A4305" i="11"/>
  <c r="H4305" i="11" s="1"/>
  <c r="I4305" i="11" s="1"/>
  <c r="A4306" i="11"/>
  <c r="H4306" i="11" s="1"/>
  <c r="I4306" i="11" s="1"/>
  <c r="A4307" i="11"/>
  <c r="H4307" i="11" s="1"/>
  <c r="I4307" i="11" s="1"/>
  <c r="A4308" i="11"/>
  <c r="H4308" i="11" s="1"/>
  <c r="I4308" i="11" s="1"/>
  <c r="A4309" i="11"/>
  <c r="H4309" i="11" s="1"/>
  <c r="I4309" i="11" s="1"/>
  <c r="A4310" i="11"/>
  <c r="H4310" i="11" s="1"/>
  <c r="I4310" i="11" s="1"/>
  <c r="A4311" i="11"/>
  <c r="H4311" i="11" s="1"/>
  <c r="I4311" i="11" s="1"/>
  <c r="A4312" i="11"/>
  <c r="H4312" i="11" s="1"/>
  <c r="I4312" i="11" s="1"/>
  <c r="A4313" i="11"/>
  <c r="H4313" i="11" s="1"/>
  <c r="I4313" i="11" s="1"/>
  <c r="A4314" i="11"/>
  <c r="H4314" i="11" s="1"/>
  <c r="I4314" i="11" s="1"/>
  <c r="A4315" i="11"/>
  <c r="H4315" i="11" s="1"/>
  <c r="I4315" i="11" s="1"/>
  <c r="A4316" i="11"/>
  <c r="H4316" i="11" s="1"/>
  <c r="I4316" i="11" s="1"/>
  <c r="A4317" i="11"/>
  <c r="H4317" i="11" s="1"/>
  <c r="I4317" i="11" s="1"/>
  <c r="A4318" i="11"/>
  <c r="H4318" i="11" s="1"/>
  <c r="I4318" i="11" s="1"/>
  <c r="A4319" i="11"/>
  <c r="H4319" i="11" s="1"/>
  <c r="I4319" i="11" s="1"/>
  <c r="A4320" i="11"/>
  <c r="H4320" i="11" s="1"/>
  <c r="I4320" i="11" s="1"/>
  <c r="A4321" i="11"/>
  <c r="H4321" i="11" s="1"/>
  <c r="I4321" i="11" s="1"/>
  <c r="A4322" i="11"/>
  <c r="H4322" i="11" s="1"/>
  <c r="I4322" i="11" s="1"/>
  <c r="A4323" i="11"/>
  <c r="H4323" i="11" s="1"/>
  <c r="I4323" i="11" s="1"/>
  <c r="A4324" i="11"/>
  <c r="H4324" i="11" s="1"/>
  <c r="I4324" i="11" s="1"/>
  <c r="A4325" i="11"/>
  <c r="H4325" i="11" s="1"/>
  <c r="I4325" i="11" s="1"/>
  <c r="A4326" i="11"/>
  <c r="H4326" i="11" s="1"/>
  <c r="I4326" i="11" s="1"/>
  <c r="A4327" i="11"/>
  <c r="H4327" i="11" s="1"/>
  <c r="I4327" i="11" s="1"/>
  <c r="A4328" i="11"/>
  <c r="H4328" i="11" s="1"/>
  <c r="I4328" i="11" s="1"/>
  <c r="A4329" i="11"/>
  <c r="H4329" i="11" s="1"/>
  <c r="I4329" i="11" s="1"/>
  <c r="A4330" i="11"/>
  <c r="H4330" i="11" s="1"/>
  <c r="I4330" i="11" s="1"/>
  <c r="A4331" i="11"/>
  <c r="H4331" i="11" s="1"/>
  <c r="I4331" i="11" s="1"/>
  <c r="A4332" i="11"/>
  <c r="H4332" i="11" s="1"/>
  <c r="I4332" i="11" s="1"/>
  <c r="A4333" i="11"/>
  <c r="H4333" i="11" s="1"/>
  <c r="I4333" i="11" s="1"/>
  <c r="A4334" i="11"/>
  <c r="H4334" i="11" s="1"/>
  <c r="I4334" i="11" s="1"/>
  <c r="A4335" i="11"/>
  <c r="H4335" i="11" s="1"/>
  <c r="I4335" i="11" s="1"/>
  <c r="A4336" i="11"/>
  <c r="H4336" i="11" s="1"/>
  <c r="I4336" i="11" s="1"/>
  <c r="A4337" i="11"/>
  <c r="H4337" i="11" s="1"/>
  <c r="I4337" i="11" s="1"/>
  <c r="A4338" i="11"/>
  <c r="H4338" i="11" s="1"/>
  <c r="I4338" i="11" s="1"/>
  <c r="A4339" i="11"/>
  <c r="H4339" i="11" s="1"/>
  <c r="I4339" i="11" s="1"/>
  <c r="A4340" i="11"/>
  <c r="H4340" i="11" s="1"/>
  <c r="I4340" i="11" s="1"/>
  <c r="A4341" i="11"/>
  <c r="H4341" i="11" s="1"/>
  <c r="I4341" i="11" s="1"/>
  <c r="A4342" i="11"/>
  <c r="H4342" i="11" s="1"/>
  <c r="I4342" i="11" s="1"/>
  <c r="A4343" i="11"/>
  <c r="H4343" i="11" s="1"/>
  <c r="I4343" i="11" s="1"/>
  <c r="A4344" i="11"/>
  <c r="H4344" i="11" s="1"/>
  <c r="I4344" i="11" s="1"/>
  <c r="A4345" i="11"/>
  <c r="H4345" i="11" s="1"/>
  <c r="I4345" i="11" s="1"/>
  <c r="A4346" i="11"/>
  <c r="H4346" i="11" s="1"/>
  <c r="I4346" i="11" s="1"/>
  <c r="A4347" i="11"/>
  <c r="H4347" i="11" s="1"/>
  <c r="I4347" i="11" s="1"/>
  <c r="A4348" i="11"/>
  <c r="H4348" i="11" s="1"/>
  <c r="I4348" i="11" s="1"/>
  <c r="A4349" i="11"/>
  <c r="H4349" i="11" s="1"/>
  <c r="I4349" i="11" s="1"/>
  <c r="A4350" i="11"/>
  <c r="H4350" i="11" s="1"/>
  <c r="I4350" i="11" s="1"/>
  <c r="A4351" i="11"/>
  <c r="H4351" i="11" s="1"/>
  <c r="I4351" i="11" s="1"/>
  <c r="A4352" i="11"/>
  <c r="H4352" i="11" s="1"/>
  <c r="I4352" i="11" s="1"/>
  <c r="A4353" i="11"/>
  <c r="H4353" i="11" s="1"/>
  <c r="I4353" i="11" s="1"/>
  <c r="A4354" i="11"/>
  <c r="H4354" i="11" s="1"/>
  <c r="I4354" i="11" s="1"/>
  <c r="A4355" i="11"/>
  <c r="H4355" i="11" s="1"/>
  <c r="I4355" i="11" s="1"/>
  <c r="A4356" i="11"/>
  <c r="H4356" i="11" s="1"/>
  <c r="I4356" i="11" s="1"/>
  <c r="A4357" i="11"/>
  <c r="H4357" i="11" s="1"/>
  <c r="I4357" i="11" s="1"/>
  <c r="A4358" i="11"/>
  <c r="H4358" i="11" s="1"/>
  <c r="I4358" i="11" s="1"/>
  <c r="A4359" i="11"/>
  <c r="H4359" i="11" s="1"/>
  <c r="I4359" i="11" s="1"/>
  <c r="A4360" i="11"/>
  <c r="H4360" i="11" s="1"/>
  <c r="I4360" i="11" s="1"/>
  <c r="A4361" i="11"/>
  <c r="H4361" i="11" s="1"/>
  <c r="I4361" i="11" s="1"/>
  <c r="A4362" i="11"/>
  <c r="H4362" i="11" s="1"/>
  <c r="I4362" i="11" s="1"/>
  <c r="A4363" i="11"/>
  <c r="H4363" i="11" s="1"/>
  <c r="I4363" i="11" s="1"/>
  <c r="A4364" i="11"/>
  <c r="H4364" i="11" s="1"/>
  <c r="I4364" i="11" s="1"/>
  <c r="A4365" i="11"/>
  <c r="H4365" i="11" s="1"/>
  <c r="I4365" i="11" s="1"/>
  <c r="A4366" i="11"/>
  <c r="H4366" i="11" s="1"/>
  <c r="I4366" i="11" s="1"/>
  <c r="A4367" i="11"/>
  <c r="H4367" i="11" s="1"/>
  <c r="I4367" i="11" s="1"/>
  <c r="A4368" i="11"/>
  <c r="H4368" i="11" s="1"/>
  <c r="I4368" i="11" s="1"/>
  <c r="A4369" i="11"/>
  <c r="H4369" i="11" s="1"/>
  <c r="I4369" i="11" s="1"/>
  <c r="A4370" i="11"/>
  <c r="H4370" i="11" s="1"/>
  <c r="I4370" i="11" s="1"/>
  <c r="A4371" i="11"/>
  <c r="H4371" i="11" s="1"/>
  <c r="I4371" i="11" s="1"/>
  <c r="A4372" i="11"/>
  <c r="H4372" i="11" s="1"/>
  <c r="I4372" i="11" s="1"/>
  <c r="A4373" i="11"/>
  <c r="H4373" i="11" s="1"/>
  <c r="I4373" i="11" s="1"/>
  <c r="A4374" i="11"/>
  <c r="H4374" i="11" s="1"/>
  <c r="I4374" i="11" s="1"/>
  <c r="A4375" i="11"/>
  <c r="H4375" i="11" s="1"/>
  <c r="I4375" i="11" s="1"/>
  <c r="A4376" i="11"/>
  <c r="H4376" i="11" s="1"/>
  <c r="I4376" i="11" s="1"/>
  <c r="A4377" i="11"/>
  <c r="H4377" i="11" s="1"/>
  <c r="I4377" i="11" s="1"/>
  <c r="A4378" i="11"/>
  <c r="H4378" i="11" s="1"/>
  <c r="I4378" i="11" s="1"/>
  <c r="A4379" i="11"/>
  <c r="H4379" i="11" s="1"/>
  <c r="I4379" i="11" s="1"/>
  <c r="A4380" i="11"/>
  <c r="H4380" i="11" s="1"/>
  <c r="I4380" i="11" s="1"/>
  <c r="A4381" i="11"/>
  <c r="H4381" i="11" s="1"/>
  <c r="I4381" i="11" s="1"/>
  <c r="A4382" i="11"/>
  <c r="H4382" i="11" s="1"/>
  <c r="I4382" i="11" s="1"/>
  <c r="A4383" i="11"/>
  <c r="H4383" i="11" s="1"/>
  <c r="I4383" i="11" s="1"/>
  <c r="A4384" i="11"/>
  <c r="H4384" i="11" s="1"/>
  <c r="I4384" i="11" s="1"/>
  <c r="A4385" i="11"/>
  <c r="H4385" i="11" s="1"/>
  <c r="I4385" i="11" s="1"/>
  <c r="A4386" i="11"/>
  <c r="H4386" i="11" s="1"/>
  <c r="I4386" i="11" s="1"/>
  <c r="A4387" i="11"/>
  <c r="H4387" i="11" s="1"/>
  <c r="I4387" i="11" s="1"/>
  <c r="A4388" i="11"/>
  <c r="H4388" i="11" s="1"/>
  <c r="I4388" i="11" s="1"/>
  <c r="A4389" i="11"/>
  <c r="H4389" i="11" s="1"/>
  <c r="I4389" i="11" s="1"/>
  <c r="A4390" i="11"/>
  <c r="H4390" i="11" s="1"/>
  <c r="I4390" i="11" s="1"/>
  <c r="A4391" i="11"/>
  <c r="H4391" i="11" s="1"/>
  <c r="I4391" i="11" s="1"/>
  <c r="A4392" i="11"/>
  <c r="H4392" i="11" s="1"/>
  <c r="I4392" i="11" s="1"/>
  <c r="A4393" i="11"/>
  <c r="H4393" i="11" s="1"/>
  <c r="I4393" i="11" s="1"/>
  <c r="A4394" i="11"/>
  <c r="H4394" i="11" s="1"/>
  <c r="I4394" i="11" s="1"/>
  <c r="A4395" i="11"/>
  <c r="H4395" i="11" s="1"/>
  <c r="I4395" i="11" s="1"/>
  <c r="A4396" i="11"/>
  <c r="H4396" i="11" s="1"/>
  <c r="I4396" i="11" s="1"/>
  <c r="A4397" i="11"/>
  <c r="H4397" i="11" s="1"/>
  <c r="I4397" i="11" s="1"/>
  <c r="A4398" i="11"/>
  <c r="H4398" i="11" s="1"/>
  <c r="I4398" i="11" s="1"/>
  <c r="A4399" i="11"/>
  <c r="H4399" i="11" s="1"/>
  <c r="I4399" i="11" s="1"/>
  <c r="A4400" i="11"/>
  <c r="H4400" i="11" s="1"/>
  <c r="I4400" i="11" s="1"/>
  <c r="A4401" i="11"/>
  <c r="H4401" i="11" s="1"/>
  <c r="I4401" i="11" s="1"/>
  <c r="A4402" i="11"/>
  <c r="H4402" i="11" s="1"/>
  <c r="I4402" i="11" s="1"/>
  <c r="A4403" i="11"/>
  <c r="H4403" i="11" s="1"/>
  <c r="I4403" i="11" s="1"/>
  <c r="A4404" i="11"/>
  <c r="H4404" i="11" s="1"/>
  <c r="I4404" i="11" s="1"/>
  <c r="A4405" i="11"/>
  <c r="H4405" i="11" s="1"/>
  <c r="I4405" i="11" s="1"/>
  <c r="A4406" i="11"/>
  <c r="H4406" i="11" s="1"/>
  <c r="I4406" i="11" s="1"/>
  <c r="A4407" i="11"/>
  <c r="H4407" i="11" s="1"/>
  <c r="I4407" i="11" s="1"/>
  <c r="A4408" i="11"/>
  <c r="H4408" i="11" s="1"/>
  <c r="I4408" i="11" s="1"/>
  <c r="A4409" i="11"/>
  <c r="H4409" i="11" s="1"/>
  <c r="I4409" i="11" s="1"/>
  <c r="A4410" i="11"/>
  <c r="H4410" i="11" s="1"/>
  <c r="I4410" i="11" s="1"/>
  <c r="A4411" i="11"/>
  <c r="H4411" i="11" s="1"/>
  <c r="I4411" i="11" s="1"/>
  <c r="A4412" i="11"/>
  <c r="H4412" i="11" s="1"/>
  <c r="I4412" i="11" s="1"/>
  <c r="A4413" i="11"/>
  <c r="H4413" i="11" s="1"/>
  <c r="I4413" i="11" s="1"/>
  <c r="A4414" i="11"/>
  <c r="H4414" i="11" s="1"/>
  <c r="I4414" i="11" s="1"/>
  <c r="A4415" i="11"/>
  <c r="H4415" i="11" s="1"/>
  <c r="I4415" i="11" s="1"/>
  <c r="A4416" i="11"/>
  <c r="H4416" i="11" s="1"/>
  <c r="I4416" i="11" s="1"/>
  <c r="A4417" i="11"/>
  <c r="H4417" i="11" s="1"/>
  <c r="I4417" i="11" s="1"/>
  <c r="A4418" i="11"/>
  <c r="H4418" i="11" s="1"/>
  <c r="I4418" i="11" s="1"/>
  <c r="A4419" i="11"/>
  <c r="H4419" i="11" s="1"/>
  <c r="I4419" i="11" s="1"/>
  <c r="A4420" i="11"/>
  <c r="H4420" i="11" s="1"/>
  <c r="I4420" i="11" s="1"/>
  <c r="A4421" i="11"/>
  <c r="H4421" i="11" s="1"/>
  <c r="I4421" i="11" s="1"/>
  <c r="A4422" i="11"/>
  <c r="H4422" i="11" s="1"/>
  <c r="I4422" i="11" s="1"/>
  <c r="A4423" i="11"/>
  <c r="H4423" i="11" s="1"/>
  <c r="I4423" i="11" s="1"/>
  <c r="A4424" i="11"/>
  <c r="H4424" i="11" s="1"/>
  <c r="I4424" i="11" s="1"/>
  <c r="A4425" i="11"/>
  <c r="H4425" i="11" s="1"/>
  <c r="I4425" i="11" s="1"/>
  <c r="A4426" i="11"/>
  <c r="H4426" i="11" s="1"/>
  <c r="I4426" i="11" s="1"/>
  <c r="A4427" i="11"/>
  <c r="H4427" i="11" s="1"/>
  <c r="I4427" i="11" s="1"/>
  <c r="A4428" i="11"/>
  <c r="H4428" i="11" s="1"/>
  <c r="I4428" i="11" s="1"/>
  <c r="A4429" i="11"/>
  <c r="H4429" i="11" s="1"/>
  <c r="I4429" i="11" s="1"/>
  <c r="A4430" i="11"/>
  <c r="H4430" i="11" s="1"/>
  <c r="I4430" i="11" s="1"/>
  <c r="A4431" i="11"/>
  <c r="H4431" i="11" s="1"/>
  <c r="I4431" i="11" s="1"/>
  <c r="A4432" i="11"/>
  <c r="H4432" i="11" s="1"/>
  <c r="I4432" i="11" s="1"/>
  <c r="A4433" i="11"/>
  <c r="H4433" i="11" s="1"/>
  <c r="I4433" i="11" s="1"/>
  <c r="A4434" i="11"/>
  <c r="H4434" i="11" s="1"/>
  <c r="I4434" i="11" s="1"/>
  <c r="A4435" i="11"/>
  <c r="H4435" i="11" s="1"/>
  <c r="I4435" i="11" s="1"/>
  <c r="A4436" i="11"/>
  <c r="H4436" i="11" s="1"/>
  <c r="I4436" i="11" s="1"/>
  <c r="A4437" i="11"/>
  <c r="H4437" i="11" s="1"/>
  <c r="I4437" i="11" s="1"/>
  <c r="A4438" i="11"/>
  <c r="H4438" i="11" s="1"/>
  <c r="I4438" i="11" s="1"/>
  <c r="A4439" i="11"/>
  <c r="H4439" i="11" s="1"/>
  <c r="I4439" i="11" s="1"/>
  <c r="A4440" i="11"/>
  <c r="H4440" i="11" s="1"/>
  <c r="I4440" i="11" s="1"/>
  <c r="A4441" i="11"/>
  <c r="H4441" i="11" s="1"/>
  <c r="I4441" i="11" s="1"/>
  <c r="A4442" i="11"/>
  <c r="H4442" i="11" s="1"/>
  <c r="I4442" i="11" s="1"/>
  <c r="A4443" i="11"/>
  <c r="H4443" i="11" s="1"/>
  <c r="I4443" i="11" s="1"/>
  <c r="A4444" i="11"/>
  <c r="H4444" i="11" s="1"/>
  <c r="I4444" i="11" s="1"/>
  <c r="A4445" i="11"/>
  <c r="H4445" i="11" s="1"/>
  <c r="I4445" i="11" s="1"/>
  <c r="A4446" i="11"/>
  <c r="H4446" i="11" s="1"/>
  <c r="I4446" i="11" s="1"/>
  <c r="A4447" i="11"/>
  <c r="H4447" i="11" s="1"/>
  <c r="I4447" i="11" s="1"/>
  <c r="A4448" i="11"/>
  <c r="H4448" i="11" s="1"/>
  <c r="I4448" i="11" s="1"/>
  <c r="A4449" i="11"/>
  <c r="H4449" i="11" s="1"/>
  <c r="I4449" i="11" s="1"/>
  <c r="A4450" i="11"/>
  <c r="H4450" i="11" s="1"/>
  <c r="I4450" i="11" s="1"/>
  <c r="A4451" i="11"/>
  <c r="H4451" i="11" s="1"/>
  <c r="I4451" i="11" s="1"/>
  <c r="A4452" i="11"/>
  <c r="H4452" i="11" s="1"/>
  <c r="I4452" i="11" s="1"/>
  <c r="A4453" i="11"/>
  <c r="H4453" i="11" s="1"/>
  <c r="I4453" i="11" s="1"/>
  <c r="A4454" i="11"/>
  <c r="H4454" i="11" s="1"/>
  <c r="I4454" i="11" s="1"/>
  <c r="A4455" i="11"/>
  <c r="H4455" i="11" s="1"/>
  <c r="I4455" i="11" s="1"/>
  <c r="A4456" i="11"/>
  <c r="H4456" i="11" s="1"/>
  <c r="I4456" i="11" s="1"/>
  <c r="A4457" i="11"/>
  <c r="H4457" i="11" s="1"/>
  <c r="I4457" i="11" s="1"/>
  <c r="A4458" i="11"/>
  <c r="H4458" i="11" s="1"/>
  <c r="I4458" i="11" s="1"/>
  <c r="A4459" i="11"/>
  <c r="H4459" i="11" s="1"/>
  <c r="I4459" i="11" s="1"/>
  <c r="A4460" i="11"/>
  <c r="H4460" i="11" s="1"/>
  <c r="I4460" i="11" s="1"/>
  <c r="A4461" i="11"/>
  <c r="H4461" i="11" s="1"/>
  <c r="I4461" i="11" s="1"/>
  <c r="A4462" i="11"/>
  <c r="H4462" i="11" s="1"/>
  <c r="I4462" i="11" s="1"/>
  <c r="A4463" i="11"/>
  <c r="H4463" i="11" s="1"/>
  <c r="I4463" i="11" s="1"/>
  <c r="A4464" i="11"/>
  <c r="H4464" i="11" s="1"/>
  <c r="I4464" i="11" s="1"/>
  <c r="A4465" i="11"/>
  <c r="H4465" i="11" s="1"/>
  <c r="I4465" i="11" s="1"/>
  <c r="A4466" i="11"/>
  <c r="H4466" i="11" s="1"/>
  <c r="I4466" i="11" s="1"/>
  <c r="A4467" i="11"/>
  <c r="H4467" i="11" s="1"/>
  <c r="I4467" i="11" s="1"/>
  <c r="A4468" i="11"/>
  <c r="H4468" i="11" s="1"/>
  <c r="I4468" i="11" s="1"/>
  <c r="A4469" i="11"/>
  <c r="H4469" i="11" s="1"/>
  <c r="I4469" i="11" s="1"/>
  <c r="A4470" i="11"/>
  <c r="H4470" i="11" s="1"/>
  <c r="I4470" i="11" s="1"/>
  <c r="A4471" i="11"/>
  <c r="H4471" i="11" s="1"/>
  <c r="I4471" i="11" s="1"/>
  <c r="A4472" i="11"/>
  <c r="H4472" i="11" s="1"/>
  <c r="I4472" i="11" s="1"/>
  <c r="A4473" i="11"/>
  <c r="H4473" i="11" s="1"/>
  <c r="I4473" i="11" s="1"/>
  <c r="A4474" i="11"/>
  <c r="H4474" i="11" s="1"/>
  <c r="I4474" i="11" s="1"/>
  <c r="A4475" i="11"/>
  <c r="H4475" i="11" s="1"/>
  <c r="I4475" i="11" s="1"/>
  <c r="A4476" i="11"/>
  <c r="H4476" i="11" s="1"/>
  <c r="I4476" i="11" s="1"/>
  <c r="A4477" i="11"/>
  <c r="H4477" i="11" s="1"/>
  <c r="I4477" i="11" s="1"/>
  <c r="A4478" i="11"/>
  <c r="H4478" i="11" s="1"/>
  <c r="I4478" i="11" s="1"/>
  <c r="A4479" i="11"/>
  <c r="H4479" i="11" s="1"/>
  <c r="I4479" i="11" s="1"/>
  <c r="A4480" i="11"/>
  <c r="H4480" i="11" s="1"/>
  <c r="I4480" i="11" s="1"/>
  <c r="A4481" i="11"/>
  <c r="H4481" i="11" s="1"/>
  <c r="I4481" i="11" s="1"/>
  <c r="A4482" i="11"/>
  <c r="H4482" i="11" s="1"/>
  <c r="I4482" i="11" s="1"/>
  <c r="A4483" i="11"/>
  <c r="H4483" i="11" s="1"/>
  <c r="I4483" i="11" s="1"/>
  <c r="A4484" i="11"/>
  <c r="H4484" i="11" s="1"/>
  <c r="I4484" i="11" s="1"/>
  <c r="A4485" i="11"/>
  <c r="H4485" i="11" s="1"/>
  <c r="I4485" i="11" s="1"/>
  <c r="A4486" i="11"/>
  <c r="H4486" i="11" s="1"/>
  <c r="I4486" i="11" s="1"/>
  <c r="A4487" i="11"/>
  <c r="H4487" i="11" s="1"/>
  <c r="I4487" i="11" s="1"/>
  <c r="A4488" i="11"/>
  <c r="H4488" i="11" s="1"/>
  <c r="I4488" i="11" s="1"/>
  <c r="A4489" i="11"/>
  <c r="H4489" i="11" s="1"/>
  <c r="I4489" i="11" s="1"/>
  <c r="A4490" i="11"/>
  <c r="H4490" i="11" s="1"/>
  <c r="I4490" i="11" s="1"/>
  <c r="A4491" i="11"/>
  <c r="H4491" i="11" s="1"/>
  <c r="I4491" i="11" s="1"/>
  <c r="A4492" i="11"/>
  <c r="H4492" i="11" s="1"/>
  <c r="I4492" i="11" s="1"/>
  <c r="A4493" i="11"/>
  <c r="H4493" i="11" s="1"/>
  <c r="I4493" i="11" s="1"/>
  <c r="A4494" i="11"/>
  <c r="H4494" i="11" s="1"/>
  <c r="I4494" i="11" s="1"/>
  <c r="A4495" i="11"/>
  <c r="H4495" i="11" s="1"/>
  <c r="I4495" i="11" s="1"/>
  <c r="A4496" i="11"/>
  <c r="H4496" i="11" s="1"/>
  <c r="I4496" i="11" s="1"/>
  <c r="A4497" i="11"/>
  <c r="H4497" i="11" s="1"/>
  <c r="I4497" i="11" s="1"/>
  <c r="A4498" i="11"/>
  <c r="H4498" i="11" s="1"/>
  <c r="I4498" i="11" s="1"/>
  <c r="A4499" i="11"/>
  <c r="H4499" i="11" s="1"/>
  <c r="I4499" i="11" s="1"/>
  <c r="A4500" i="11"/>
  <c r="H4500" i="11" s="1"/>
  <c r="I4500" i="11" s="1"/>
  <c r="A4501" i="11"/>
  <c r="H4501" i="11" s="1"/>
  <c r="I4501" i="11" s="1"/>
  <c r="A4502" i="11"/>
  <c r="H4502" i="11" s="1"/>
  <c r="I4502" i="11" s="1"/>
  <c r="A4503" i="11"/>
  <c r="H4503" i="11" s="1"/>
  <c r="I4503" i="11" s="1"/>
  <c r="A4504" i="11"/>
  <c r="H4504" i="11" s="1"/>
  <c r="I4504" i="11" s="1"/>
  <c r="A4505" i="11"/>
  <c r="H4505" i="11" s="1"/>
  <c r="I4505" i="11" s="1"/>
  <c r="A4506" i="11"/>
  <c r="H4506" i="11" s="1"/>
  <c r="I4506" i="11" s="1"/>
  <c r="A4507" i="11"/>
  <c r="H4507" i="11" s="1"/>
  <c r="I4507" i="11" s="1"/>
  <c r="A4508" i="11"/>
  <c r="H4508" i="11" s="1"/>
  <c r="I4508" i="11" s="1"/>
  <c r="A4509" i="11"/>
  <c r="H4509" i="11" s="1"/>
  <c r="I4509" i="11" s="1"/>
  <c r="A4510" i="11"/>
  <c r="H4510" i="11" s="1"/>
  <c r="I4510" i="11" s="1"/>
  <c r="A4511" i="11"/>
  <c r="H4511" i="11" s="1"/>
  <c r="I4511" i="11" s="1"/>
  <c r="A4512" i="11"/>
  <c r="H4512" i="11" s="1"/>
  <c r="I4512" i="11" s="1"/>
  <c r="A4513" i="11"/>
  <c r="H4513" i="11" s="1"/>
  <c r="I4513" i="11" s="1"/>
  <c r="A4514" i="11"/>
  <c r="H4514" i="11" s="1"/>
  <c r="I4514" i="11" s="1"/>
  <c r="A4515" i="11"/>
  <c r="H4515" i="11" s="1"/>
  <c r="I4515" i="11" s="1"/>
  <c r="A4516" i="11"/>
  <c r="H4516" i="11" s="1"/>
  <c r="I4516" i="11" s="1"/>
  <c r="A4517" i="11"/>
  <c r="H4517" i="11" s="1"/>
  <c r="I4517" i="11" s="1"/>
  <c r="A4518" i="11"/>
  <c r="H4518" i="11" s="1"/>
  <c r="I4518" i="11" s="1"/>
  <c r="A4519" i="11"/>
  <c r="H4519" i="11" s="1"/>
  <c r="I4519" i="11" s="1"/>
  <c r="A4520" i="11"/>
  <c r="H4520" i="11" s="1"/>
  <c r="I4520" i="11" s="1"/>
  <c r="A4521" i="11"/>
  <c r="H4521" i="11" s="1"/>
  <c r="I4521" i="11" s="1"/>
  <c r="A4522" i="11"/>
  <c r="H4522" i="11" s="1"/>
  <c r="I4522" i="11" s="1"/>
  <c r="A4523" i="11"/>
  <c r="H4523" i="11" s="1"/>
  <c r="I4523" i="11" s="1"/>
  <c r="A4524" i="11"/>
  <c r="H4524" i="11" s="1"/>
  <c r="I4524" i="11" s="1"/>
  <c r="A4525" i="11"/>
  <c r="H4525" i="11" s="1"/>
  <c r="I4525" i="11" s="1"/>
  <c r="A4526" i="11"/>
  <c r="H4526" i="11" s="1"/>
  <c r="I4526" i="11" s="1"/>
  <c r="A4527" i="11"/>
  <c r="H4527" i="11" s="1"/>
  <c r="I4527" i="11" s="1"/>
  <c r="A4528" i="11"/>
  <c r="H4528" i="11" s="1"/>
  <c r="I4528" i="11" s="1"/>
  <c r="A4529" i="11"/>
  <c r="H4529" i="11" s="1"/>
  <c r="I4529" i="11" s="1"/>
  <c r="A4530" i="11"/>
  <c r="H4530" i="11" s="1"/>
  <c r="I4530" i="11" s="1"/>
  <c r="A4531" i="11"/>
  <c r="H4531" i="11" s="1"/>
  <c r="I4531" i="11" s="1"/>
  <c r="A4532" i="11"/>
  <c r="H4532" i="11" s="1"/>
  <c r="I4532" i="11" s="1"/>
  <c r="A4533" i="11"/>
  <c r="H4533" i="11" s="1"/>
  <c r="I4533" i="11" s="1"/>
  <c r="A4534" i="11"/>
  <c r="H4534" i="11" s="1"/>
  <c r="I4534" i="11" s="1"/>
  <c r="A4535" i="11"/>
  <c r="H4535" i="11" s="1"/>
  <c r="I4535" i="11" s="1"/>
  <c r="A4536" i="11"/>
  <c r="H4536" i="11" s="1"/>
  <c r="I4536" i="11" s="1"/>
  <c r="A4537" i="11"/>
  <c r="H4537" i="11" s="1"/>
  <c r="I4537" i="11" s="1"/>
  <c r="A4538" i="11"/>
  <c r="H4538" i="11" s="1"/>
  <c r="I4538" i="11" s="1"/>
  <c r="A4539" i="11"/>
  <c r="H4539" i="11" s="1"/>
  <c r="I4539" i="11" s="1"/>
  <c r="A4540" i="11"/>
  <c r="H4540" i="11" s="1"/>
  <c r="I4540" i="11" s="1"/>
  <c r="A4541" i="11"/>
  <c r="H4541" i="11" s="1"/>
  <c r="I4541" i="11" s="1"/>
  <c r="A4542" i="11"/>
  <c r="H4542" i="11" s="1"/>
  <c r="I4542" i="11" s="1"/>
  <c r="A4543" i="11"/>
  <c r="H4543" i="11" s="1"/>
  <c r="I4543" i="11" s="1"/>
  <c r="A4544" i="11"/>
  <c r="H4544" i="11" s="1"/>
  <c r="I4544" i="11" s="1"/>
  <c r="A4545" i="11"/>
  <c r="H4545" i="11" s="1"/>
  <c r="I4545" i="11" s="1"/>
  <c r="A4546" i="11"/>
  <c r="H4546" i="11" s="1"/>
  <c r="I4546" i="11" s="1"/>
  <c r="A4547" i="11"/>
  <c r="H4547" i="11" s="1"/>
  <c r="I4547" i="11" s="1"/>
  <c r="A4548" i="11"/>
  <c r="H4548" i="11" s="1"/>
  <c r="I4548" i="11" s="1"/>
  <c r="A4549" i="11"/>
  <c r="H4549" i="11" s="1"/>
  <c r="I4549" i="11" s="1"/>
  <c r="A4550" i="11"/>
  <c r="H4550" i="11" s="1"/>
  <c r="I4550" i="11" s="1"/>
  <c r="A4551" i="11"/>
  <c r="H4551" i="11" s="1"/>
  <c r="I4551" i="11" s="1"/>
  <c r="A4552" i="11"/>
  <c r="H4552" i="11" s="1"/>
  <c r="I4552" i="11" s="1"/>
  <c r="A4553" i="11"/>
  <c r="H4553" i="11" s="1"/>
  <c r="I4553" i="11" s="1"/>
  <c r="A4554" i="11"/>
  <c r="H4554" i="11" s="1"/>
  <c r="I4554" i="11" s="1"/>
  <c r="A4555" i="11"/>
  <c r="H4555" i="11" s="1"/>
  <c r="I4555" i="11" s="1"/>
  <c r="A4556" i="11"/>
  <c r="H4556" i="11" s="1"/>
  <c r="I4556" i="11" s="1"/>
  <c r="A4557" i="11"/>
  <c r="H4557" i="11" s="1"/>
  <c r="I4557" i="11" s="1"/>
  <c r="A4558" i="11"/>
  <c r="H4558" i="11" s="1"/>
  <c r="I4558" i="11" s="1"/>
  <c r="A4559" i="11"/>
  <c r="H4559" i="11" s="1"/>
  <c r="I4559" i="11" s="1"/>
  <c r="A4560" i="11"/>
  <c r="H4560" i="11" s="1"/>
  <c r="I4560" i="11" s="1"/>
  <c r="A4561" i="11"/>
  <c r="H4561" i="11" s="1"/>
  <c r="I4561" i="11" s="1"/>
  <c r="A4562" i="11"/>
  <c r="H4562" i="11" s="1"/>
  <c r="I4562" i="11" s="1"/>
  <c r="A4563" i="11"/>
  <c r="H4563" i="11" s="1"/>
  <c r="I4563" i="11" s="1"/>
  <c r="A4564" i="11"/>
  <c r="H4564" i="11" s="1"/>
  <c r="I4564" i="11" s="1"/>
  <c r="A4565" i="11"/>
  <c r="H4565" i="11" s="1"/>
  <c r="I4565" i="11" s="1"/>
  <c r="A4566" i="11"/>
  <c r="H4566" i="11" s="1"/>
  <c r="I4566" i="11" s="1"/>
  <c r="A4567" i="11"/>
  <c r="H4567" i="11" s="1"/>
  <c r="I4567" i="11" s="1"/>
  <c r="A4568" i="11"/>
  <c r="H4568" i="11" s="1"/>
  <c r="I4568" i="11" s="1"/>
  <c r="A4569" i="11"/>
  <c r="H4569" i="11" s="1"/>
  <c r="I4569" i="11" s="1"/>
  <c r="A4570" i="11"/>
  <c r="H4570" i="11" s="1"/>
  <c r="I4570" i="11" s="1"/>
  <c r="A4571" i="11"/>
  <c r="H4571" i="11" s="1"/>
  <c r="I4571" i="11" s="1"/>
  <c r="A4572" i="11"/>
  <c r="H4572" i="11" s="1"/>
  <c r="I4572" i="11" s="1"/>
  <c r="A4573" i="11"/>
  <c r="H4573" i="11" s="1"/>
  <c r="I4573" i="11" s="1"/>
  <c r="A4574" i="11"/>
  <c r="H4574" i="11" s="1"/>
  <c r="I4574" i="11" s="1"/>
  <c r="A4575" i="11"/>
  <c r="H4575" i="11" s="1"/>
  <c r="I4575" i="11" s="1"/>
  <c r="A4576" i="11"/>
  <c r="H4576" i="11" s="1"/>
  <c r="I4576" i="11" s="1"/>
  <c r="A4577" i="11"/>
  <c r="H4577" i="11" s="1"/>
  <c r="I4577" i="11" s="1"/>
  <c r="A4578" i="11"/>
  <c r="H4578" i="11" s="1"/>
  <c r="I4578" i="11" s="1"/>
  <c r="A4579" i="11"/>
  <c r="H4579" i="11" s="1"/>
  <c r="I4579" i="11" s="1"/>
  <c r="A4580" i="11"/>
  <c r="H4580" i="11" s="1"/>
  <c r="I4580" i="11" s="1"/>
  <c r="A4581" i="11"/>
  <c r="H4581" i="11" s="1"/>
  <c r="I4581" i="11" s="1"/>
  <c r="A4582" i="11"/>
  <c r="H4582" i="11" s="1"/>
  <c r="I4582" i="11" s="1"/>
  <c r="A4583" i="11"/>
  <c r="H4583" i="11" s="1"/>
  <c r="I4583" i="11" s="1"/>
  <c r="A4584" i="11"/>
  <c r="H4584" i="11" s="1"/>
  <c r="I4584" i="11" s="1"/>
  <c r="A4585" i="11"/>
  <c r="H4585" i="11" s="1"/>
  <c r="I4585" i="11" s="1"/>
  <c r="A4586" i="11"/>
  <c r="H4586" i="11" s="1"/>
  <c r="I4586" i="11" s="1"/>
  <c r="A4587" i="11"/>
  <c r="H4587" i="11" s="1"/>
  <c r="I4587" i="11" s="1"/>
  <c r="A4588" i="11"/>
  <c r="H4588" i="11" s="1"/>
  <c r="I4588" i="11" s="1"/>
  <c r="A4589" i="11"/>
  <c r="H4589" i="11" s="1"/>
  <c r="I4589" i="11" s="1"/>
  <c r="A4590" i="11"/>
  <c r="H4590" i="11" s="1"/>
  <c r="I4590" i="11" s="1"/>
  <c r="A4591" i="11"/>
  <c r="H4591" i="11" s="1"/>
  <c r="I4591" i="11" s="1"/>
  <c r="A4592" i="11"/>
  <c r="H4592" i="11" s="1"/>
  <c r="I4592" i="11" s="1"/>
  <c r="A4593" i="11"/>
  <c r="H4593" i="11" s="1"/>
  <c r="I4593" i="11" s="1"/>
  <c r="A4594" i="11"/>
  <c r="H4594" i="11" s="1"/>
  <c r="I4594" i="11" s="1"/>
  <c r="A4595" i="11"/>
  <c r="H4595" i="11" s="1"/>
  <c r="I4595" i="11" s="1"/>
  <c r="A4596" i="11"/>
  <c r="H4596" i="11" s="1"/>
  <c r="I4596" i="11" s="1"/>
  <c r="A4597" i="11"/>
  <c r="H4597" i="11" s="1"/>
  <c r="I4597" i="11" s="1"/>
  <c r="A4598" i="11"/>
  <c r="H4598" i="11" s="1"/>
  <c r="I4598" i="11" s="1"/>
  <c r="A4599" i="11"/>
  <c r="H4599" i="11" s="1"/>
  <c r="I4599" i="11" s="1"/>
  <c r="A4600" i="11"/>
  <c r="H4600" i="11" s="1"/>
  <c r="I4600" i="11" s="1"/>
  <c r="A4601" i="11"/>
  <c r="H4601" i="11" s="1"/>
  <c r="I4601" i="11" s="1"/>
  <c r="A4602" i="11"/>
  <c r="H4602" i="11" s="1"/>
  <c r="I4602" i="11" s="1"/>
  <c r="A4603" i="11"/>
  <c r="H4603" i="11" s="1"/>
  <c r="I4603" i="11" s="1"/>
  <c r="A4604" i="11"/>
  <c r="H4604" i="11" s="1"/>
  <c r="I4604" i="11" s="1"/>
  <c r="A4605" i="11"/>
  <c r="H4605" i="11" s="1"/>
  <c r="I4605" i="11" s="1"/>
  <c r="A4606" i="11"/>
  <c r="H4606" i="11" s="1"/>
  <c r="I4606" i="11" s="1"/>
  <c r="A2" i="11"/>
  <c r="H2" i="11" s="1"/>
  <c r="I2" i="11" s="1"/>
  <c r="C308" i="10"/>
  <c r="C307" i="10"/>
  <c r="C306" i="10"/>
  <c r="C305" i="10"/>
  <c r="C304" i="10"/>
  <c r="C303" i="10"/>
  <c r="C302" i="10"/>
  <c r="C301" i="10"/>
  <c r="C300" i="10"/>
  <c r="C299" i="10"/>
  <c r="C298" i="10"/>
  <c r="C297" i="10"/>
  <c r="C296" i="10"/>
  <c r="C295" i="10"/>
  <c r="C294" i="10"/>
  <c r="C293" i="10"/>
  <c r="C292" i="10"/>
  <c r="C291" i="10"/>
  <c r="C290" i="10"/>
  <c r="C289" i="10"/>
  <c r="C288" i="10"/>
  <c r="C287" i="10"/>
  <c r="C286" i="10"/>
  <c r="C285" i="10"/>
  <c r="C284" i="10"/>
  <c r="C283" i="10"/>
  <c r="C282" i="10"/>
  <c r="C281" i="10"/>
  <c r="C280" i="10"/>
  <c r="C279" i="10"/>
  <c r="C278" i="10"/>
  <c r="C277" i="10"/>
  <c r="C276" i="10"/>
  <c r="C275" i="10"/>
  <c r="C274" i="10"/>
  <c r="C273" i="10"/>
  <c r="C272" i="10"/>
  <c r="C271" i="10"/>
  <c r="C270" i="10"/>
  <c r="C269" i="10"/>
  <c r="C268" i="10"/>
  <c r="C267" i="10"/>
  <c r="C266" i="10"/>
  <c r="C265" i="10"/>
  <c r="C264" i="10"/>
  <c r="C263" i="10"/>
  <c r="C262" i="10"/>
  <c r="C261" i="10"/>
  <c r="C260" i="10"/>
  <c r="C259" i="10"/>
  <c r="C258" i="10"/>
  <c r="C257" i="10"/>
  <c r="C256" i="10"/>
  <c r="C255" i="10"/>
  <c r="C254" i="10"/>
  <c r="C253" i="10"/>
  <c r="C252" i="10"/>
  <c r="C251" i="10"/>
  <c r="C250" i="10"/>
  <c r="C249" i="10"/>
  <c r="C248" i="10"/>
  <c r="C247" i="10"/>
  <c r="C246" i="10"/>
  <c r="C245" i="10"/>
  <c r="C244" i="10"/>
  <c r="C243" i="10"/>
  <c r="C242" i="10"/>
  <c r="C241" i="10"/>
  <c r="C240" i="10"/>
  <c r="C239" i="10"/>
  <c r="C238" i="10"/>
  <c r="C237" i="10"/>
  <c r="C236" i="10"/>
  <c r="C235" i="10"/>
  <c r="C234" i="10"/>
  <c r="C233" i="10"/>
  <c r="C232" i="10"/>
  <c r="C231" i="10"/>
  <c r="C230" i="10"/>
  <c r="C229" i="10"/>
  <c r="C228" i="10"/>
  <c r="C227" i="10"/>
  <c r="C226" i="10"/>
  <c r="C225" i="10"/>
  <c r="C224" i="10"/>
  <c r="C223" i="10"/>
  <c r="C222" i="10"/>
  <c r="C221" i="10"/>
  <c r="C220" i="10"/>
  <c r="C219" i="10"/>
  <c r="C218" i="10"/>
  <c r="C217" i="10"/>
  <c r="C216" i="10"/>
  <c r="C215" i="10"/>
  <c r="C214" i="10"/>
  <c r="C213" i="10"/>
  <c r="C212" i="10"/>
  <c r="C211" i="10"/>
  <c r="C210" i="10"/>
  <c r="C209" i="10"/>
  <c r="C208" i="10"/>
  <c r="C207" i="10"/>
  <c r="C206" i="10"/>
  <c r="C205" i="10"/>
  <c r="C204" i="10"/>
  <c r="C203" i="10"/>
  <c r="C202" i="10"/>
  <c r="C201" i="10"/>
  <c r="C200" i="10"/>
  <c r="C199" i="10"/>
  <c r="C198" i="10"/>
  <c r="C197" i="10"/>
  <c r="C196" i="10"/>
  <c r="C195" i="10"/>
  <c r="C194" i="10"/>
  <c r="C193" i="10"/>
  <c r="C192" i="10"/>
  <c r="C191" i="10"/>
  <c r="C190" i="10"/>
  <c r="C189" i="10"/>
  <c r="C188" i="10"/>
  <c r="C187" i="10"/>
  <c r="C186" i="10"/>
  <c r="C185" i="10"/>
  <c r="C184" i="10"/>
  <c r="C183" i="10"/>
  <c r="C182" i="10"/>
  <c r="C181" i="10"/>
  <c r="C180" i="10"/>
  <c r="C179" i="10"/>
  <c r="C178" i="10"/>
  <c r="C177" i="10"/>
  <c r="C176" i="10"/>
  <c r="C175" i="10"/>
  <c r="C174" i="10"/>
  <c r="C173" i="10"/>
  <c r="C172" i="10"/>
  <c r="C171" i="10"/>
  <c r="C170" i="10"/>
  <c r="C169" i="10"/>
  <c r="C168" i="10"/>
  <c r="C167" i="10"/>
  <c r="C166" i="10"/>
  <c r="C165" i="10"/>
  <c r="C164" i="10"/>
  <c r="C163" i="10"/>
  <c r="C162" i="10"/>
  <c r="C161" i="10"/>
  <c r="C160" i="10"/>
  <c r="C159" i="10"/>
  <c r="C158" i="10"/>
  <c r="C157" i="10"/>
  <c r="C156" i="10"/>
  <c r="C155" i="10"/>
  <c r="C154" i="10"/>
  <c r="C153" i="10"/>
  <c r="C152" i="10"/>
  <c r="C151" i="10"/>
  <c r="C150" i="10"/>
  <c r="C149" i="10"/>
  <c r="C148" i="10"/>
  <c r="C147" i="10"/>
  <c r="C146" i="10"/>
  <c r="C145" i="10"/>
  <c r="C144" i="10"/>
  <c r="C143" i="10"/>
  <c r="C142" i="10"/>
  <c r="C141" i="10"/>
  <c r="C140" i="10"/>
  <c r="C139" i="10"/>
  <c r="C138" i="10"/>
  <c r="C137" i="10"/>
  <c r="C136" i="10"/>
  <c r="C135" i="10"/>
  <c r="C134" i="10"/>
  <c r="C133" i="10"/>
  <c r="C132" i="10"/>
  <c r="C131" i="10"/>
  <c r="C130" i="10"/>
  <c r="C129" i="10"/>
  <c r="C128" i="10"/>
  <c r="C127" i="10"/>
  <c r="C126" i="10"/>
  <c r="C125" i="10"/>
  <c r="C124" i="10"/>
  <c r="C123" i="10"/>
  <c r="C122" i="10"/>
  <c r="C121" i="10"/>
  <c r="C120" i="10"/>
  <c r="C119" i="10"/>
  <c r="C118" i="10"/>
  <c r="C117" i="10"/>
  <c r="C116" i="10"/>
  <c r="C115" i="10"/>
  <c r="C114" i="10"/>
  <c r="C113" i="10"/>
  <c r="C112" i="10"/>
  <c r="C111" i="10"/>
  <c r="C110" i="10"/>
  <c r="C109" i="10"/>
  <c r="C108" i="10"/>
  <c r="C107" i="10"/>
  <c r="C106" i="10"/>
  <c r="C105" i="10"/>
  <c r="C104" i="10"/>
  <c r="C103" i="10"/>
  <c r="C102" i="10"/>
  <c r="C101" i="10"/>
  <c r="C100" i="10"/>
  <c r="C99" i="10"/>
  <c r="C98" i="10"/>
  <c r="C97" i="10"/>
  <c r="C96" i="10"/>
  <c r="C95" i="10"/>
  <c r="C94" i="10"/>
  <c r="C93" i="10"/>
  <c r="C92" i="10"/>
  <c r="C91" i="10"/>
  <c r="C90" i="10"/>
  <c r="C89" i="10"/>
  <c r="C88" i="10"/>
  <c r="C87" i="10"/>
  <c r="C86" i="10"/>
  <c r="C85" i="10"/>
  <c r="C84" i="10"/>
  <c r="C83" i="10"/>
  <c r="C82" i="10"/>
  <c r="C81" i="10"/>
  <c r="C80" i="10"/>
  <c r="C79" i="10"/>
  <c r="C78" i="10"/>
  <c r="C77" i="10"/>
  <c r="C76" i="10"/>
  <c r="C75" i="10"/>
  <c r="C74" i="10"/>
  <c r="C73" i="10"/>
  <c r="C72" i="10"/>
  <c r="C71" i="10"/>
  <c r="C70" i="10"/>
  <c r="C69" i="10"/>
  <c r="C68" i="10"/>
  <c r="C67" i="10"/>
  <c r="C66" i="10"/>
  <c r="C65" i="10"/>
  <c r="C64" i="10"/>
  <c r="C63" i="10"/>
  <c r="C62" i="10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25" i="10"/>
  <c r="C24" i="10"/>
  <c r="C23" i="10"/>
  <c r="C22" i="10"/>
  <c r="C21" i="10"/>
  <c r="C20" i="10"/>
  <c r="C19" i="10"/>
  <c r="C18" i="10"/>
  <c r="C17" i="10"/>
  <c r="C16" i="10"/>
  <c r="C15" i="10"/>
  <c r="C14" i="10"/>
  <c r="C13" i="10"/>
  <c r="C12" i="10"/>
  <c r="C11" i="10"/>
  <c r="C10" i="10"/>
  <c r="C9" i="10"/>
  <c r="C8" i="10"/>
  <c r="C7" i="10"/>
  <c r="C6" i="10"/>
  <c r="C5" i="10"/>
  <c r="C4" i="10"/>
  <c r="C3" i="10"/>
  <c r="C2" i="10"/>
  <c r="B2457" i="7"/>
  <c r="B2456" i="7"/>
  <c r="B2455" i="7"/>
  <c r="B2454" i="7"/>
  <c r="B2453" i="7"/>
  <c r="B2452" i="7"/>
  <c r="B2451" i="7"/>
  <c r="B2450" i="7"/>
  <c r="B2449" i="7"/>
  <c r="B2448" i="7"/>
  <c r="B2447" i="7"/>
  <c r="B2446" i="7"/>
  <c r="B2445" i="7"/>
  <c r="B2444" i="7"/>
  <c r="B2443" i="7"/>
  <c r="B2442" i="7"/>
  <c r="B2441" i="7"/>
  <c r="B2440" i="7"/>
  <c r="B2439" i="7"/>
  <c r="B2438" i="7"/>
  <c r="B2437" i="7"/>
  <c r="B2436" i="7"/>
  <c r="B2435" i="7"/>
  <c r="B2434" i="7"/>
  <c r="B2433" i="7"/>
  <c r="B2432" i="7"/>
  <c r="B2431" i="7"/>
  <c r="B2430" i="7"/>
  <c r="B2429" i="7"/>
  <c r="B2428" i="7"/>
  <c r="B2427" i="7"/>
  <c r="B2426" i="7"/>
  <c r="B2425" i="7"/>
  <c r="B2424" i="7"/>
  <c r="B2423" i="7"/>
  <c r="B2422" i="7"/>
  <c r="B2421" i="7"/>
  <c r="B2420" i="7"/>
  <c r="B2419" i="7"/>
  <c r="B2418" i="7"/>
  <c r="B2417" i="7"/>
  <c r="B2416" i="7"/>
  <c r="B2415" i="7"/>
  <c r="B2414" i="7"/>
  <c r="B2413" i="7"/>
  <c r="B2412" i="7"/>
  <c r="B2411" i="7"/>
  <c r="B2410" i="7"/>
  <c r="B2409" i="7"/>
  <c r="B2408" i="7"/>
  <c r="B2407" i="7"/>
  <c r="B2406" i="7"/>
  <c r="B2405" i="7"/>
  <c r="B2404" i="7"/>
  <c r="B2403" i="7"/>
  <c r="B2402" i="7"/>
  <c r="B2401" i="7"/>
  <c r="B2400" i="7"/>
  <c r="B2399" i="7"/>
  <c r="B2398" i="7"/>
  <c r="B2397" i="7"/>
  <c r="B2396" i="7"/>
  <c r="B2395" i="7"/>
  <c r="B2394" i="7"/>
  <c r="B2393" i="7"/>
  <c r="B2392" i="7"/>
  <c r="B2391" i="7"/>
  <c r="B2390" i="7"/>
  <c r="B2389" i="7"/>
  <c r="B2388" i="7"/>
  <c r="B2387" i="7"/>
  <c r="B2386" i="7"/>
  <c r="B2385" i="7"/>
  <c r="B2384" i="7"/>
  <c r="B2383" i="7"/>
  <c r="B2382" i="7"/>
  <c r="B2381" i="7"/>
  <c r="B2380" i="7"/>
  <c r="B2379" i="7"/>
  <c r="B2378" i="7"/>
  <c r="B2377" i="7"/>
  <c r="B2376" i="7"/>
  <c r="B2375" i="7"/>
  <c r="B2374" i="7"/>
  <c r="B2373" i="7"/>
  <c r="B2372" i="7"/>
  <c r="B2371" i="7"/>
  <c r="B2370" i="7"/>
  <c r="B2369" i="7"/>
  <c r="B2368" i="7"/>
  <c r="B2367" i="7"/>
  <c r="B2366" i="7"/>
  <c r="B2365" i="7"/>
  <c r="B2364" i="7"/>
  <c r="B2363" i="7"/>
  <c r="B2362" i="7"/>
  <c r="B2361" i="7"/>
  <c r="B2360" i="7"/>
  <c r="B2359" i="7"/>
  <c r="B2358" i="7"/>
  <c r="B2357" i="7"/>
  <c r="B2356" i="7"/>
  <c r="B2355" i="7"/>
  <c r="B2354" i="7"/>
  <c r="B2353" i="7"/>
  <c r="B2352" i="7"/>
  <c r="B2351" i="7"/>
  <c r="B2350" i="7"/>
  <c r="B2349" i="7"/>
  <c r="B2348" i="7"/>
  <c r="B2347" i="7"/>
  <c r="B2346" i="7"/>
  <c r="B2345" i="7"/>
  <c r="B2344" i="7"/>
  <c r="B2343" i="7"/>
  <c r="B2342" i="7"/>
  <c r="B2341" i="7"/>
  <c r="B2340" i="7"/>
  <c r="B2339" i="7"/>
  <c r="B2338" i="7"/>
  <c r="B2337" i="7"/>
  <c r="B2336" i="7"/>
  <c r="B2335" i="7"/>
  <c r="B2334" i="7"/>
  <c r="B2333" i="7"/>
  <c r="B2332" i="7"/>
  <c r="B2331" i="7"/>
  <c r="B2330" i="7"/>
  <c r="B2329" i="7"/>
  <c r="B2328" i="7"/>
  <c r="B2327" i="7"/>
  <c r="B2326" i="7"/>
  <c r="B2325" i="7"/>
  <c r="B2324" i="7"/>
  <c r="B2323" i="7"/>
  <c r="B2322" i="7"/>
  <c r="B2321" i="7"/>
  <c r="B2320" i="7"/>
  <c r="B2319" i="7"/>
  <c r="B2318" i="7"/>
  <c r="B2317" i="7"/>
  <c r="B2316" i="7"/>
  <c r="B2315" i="7"/>
  <c r="B2314" i="7"/>
  <c r="B2313" i="7"/>
  <c r="B2312" i="7"/>
  <c r="B2311" i="7"/>
  <c r="B2310" i="7"/>
  <c r="B2309" i="7"/>
  <c r="B2308" i="7"/>
  <c r="B2307" i="7"/>
  <c r="B2306" i="7"/>
  <c r="B2305" i="7"/>
  <c r="B2304" i="7"/>
  <c r="B2303" i="7"/>
  <c r="B2302" i="7"/>
  <c r="B2301" i="7"/>
  <c r="B2300" i="7"/>
  <c r="B2299" i="7"/>
  <c r="B2298" i="7"/>
  <c r="B2297" i="7"/>
  <c r="B2296" i="7"/>
  <c r="B2295" i="7"/>
  <c r="B2294" i="7"/>
  <c r="B2293" i="7"/>
  <c r="B2292" i="7"/>
  <c r="B2291" i="7"/>
  <c r="B2290" i="7"/>
  <c r="B2289" i="7"/>
  <c r="B2288" i="7"/>
  <c r="B2287" i="7"/>
  <c r="B2286" i="7"/>
  <c r="B2285" i="7"/>
  <c r="B2284" i="7"/>
  <c r="B2283" i="7"/>
  <c r="B2282" i="7"/>
  <c r="B2281" i="7"/>
  <c r="B2280" i="7"/>
  <c r="B2279" i="7"/>
  <c r="B2278" i="7"/>
  <c r="B2277" i="7"/>
  <c r="B2276" i="7"/>
  <c r="B2275" i="7"/>
  <c r="B2274" i="7"/>
  <c r="B2273" i="7"/>
  <c r="B2272" i="7"/>
  <c r="B2271" i="7"/>
  <c r="B2270" i="7"/>
  <c r="B2269" i="7"/>
  <c r="B2268" i="7"/>
  <c r="B2267" i="7"/>
  <c r="B2266" i="7"/>
  <c r="B2265" i="7"/>
  <c r="B2264" i="7"/>
  <c r="B2263" i="7"/>
  <c r="B2262" i="7"/>
  <c r="B2261" i="7"/>
  <c r="B2260" i="7"/>
  <c r="B2259" i="7"/>
  <c r="B2258" i="7"/>
  <c r="B2257" i="7"/>
  <c r="B2256" i="7"/>
  <c r="B2255" i="7"/>
  <c r="B2254" i="7"/>
  <c r="B2253" i="7"/>
  <c r="B2252" i="7"/>
  <c r="B2251" i="7"/>
  <c r="B2250" i="7"/>
  <c r="B2249" i="7"/>
  <c r="B2248" i="7"/>
  <c r="B2247" i="7"/>
  <c r="B2246" i="7"/>
  <c r="B2245" i="7"/>
  <c r="B2244" i="7"/>
  <c r="B2243" i="7"/>
  <c r="B2242" i="7"/>
  <c r="B2241" i="7"/>
  <c r="B2240" i="7"/>
  <c r="B2239" i="7"/>
  <c r="B2238" i="7"/>
  <c r="B2237" i="7"/>
  <c r="B2236" i="7"/>
  <c r="B2235" i="7"/>
  <c r="B2234" i="7"/>
  <c r="B2233" i="7"/>
  <c r="B2232" i="7"/>
  <c r="B2231" i="7"/>
  <c r="B2230" i="7"/>
  <c r="B2229" i="7"/>
  <c r="B2228" i="7"/>
  <c r="B2227" i="7"/>
  <c r="B2226" i="7"/>
  <c r="B2225" i="7"/>
  <c r="B2224" i="7"/>
  <c r="B2223" i="7"/>
  <c r="B2222" i="7"/>
  <c r="B2221" i="7"/>
  <c r="B2220" i="7"/>
  <c r="B2219" i="7"/>
  <c r="B2218" i="7"/>
  <c r="B2217" i="7"/>
  <c r="B2216" i="7"/>
  <c r="B2215" i="7"/>
  <c r="B2214" i="7"/>
  <c r="B2213" i="7"/>
  <c r="B2212" i="7"/>
  <c r="B2211" i="7"/>
  <c r="B2210" i="7"/>
  <c r="B2209" i="7"/>
  <c r="B2208" i="7"/>
  <c r="B2207" i="7"/>
  <c r="B2206" i="7"/>
  <c r="B2205" i="7"/>
  <c r="B2204" i="7"/>
  <c r="B2203" i="7"/>
  <c r="B2202" i="7"/>
  <c r="B2201" i="7"/>
  <c r="B2200" i="7"/>
  <c r="B2199" i="7"/>
  <c r="B2198" i="7"/>
  <c r="B2197" i="7"/>
  <c r="B2196" i="7"/>
  <c r="B2195" i="7"/>
  <c r="B2194" i="7"/>
  <c r="B2193" i="7"/>
  <c r="B2192" i="7"/>
  <c r="B2191" i="7"/>
  <c r="B2190" i="7"/>
  <c r="B2189" i="7"/>
  <c r="B2188" i="7"/>
  <c r="B2187" i="7"/>
  <c r="B2186" i="7"/>
  <c r="B2185" i="7"/>
  <c r="B2184" i="7"/>
  <c r="B2183" i="7"/>
  <c r="B2182" i="7"/>
  <c r="B2181" i="7"/>
  <c r="B2180" i="7"/>
  <c r="B2179" i="7"/>
  <c r="B2178" i="7"/>
  <c r="B2177" i="7"/>
  <c r="B2176" i="7"/>
  <c r="B2175" i="7"/>
  <c r="B2174" i="7"/>
  <c r="B2173" i="7"/>
  <c r="B2172" i="7"/>
  <c r="B2171" i="7"/>
  <c r="B2170" i="7"/>
  <c r="B2169" i="7"/>
  <c r="B2168" i="7"/>
  <c r="B2167" i="7"/>
  <c r="B2166" i="7"/>
  <c r="B2165" i="7"/>
  <c r="B2164" i="7"/>
  <c r="B2163" i="7"/>
  <c r="B2162" i="7"/>
  <c r="B2161" i="7"/>
  <c r="B2160" i="7"/>
  <c r="B2159" i="7"/>
  <c r="B2158" i="7"/>
  <c r="B2157" i="7"/>
  <c r="B2156" i="7"/>
  <c r="B2155" i="7"/>
  <c r="B2154" i="7"/>
  <c r="B2153" i="7"/>
  <c r="B2152" i="7"/>
  <c r="B2151" i="7"/>
  <c r="B2150" i="7"/>
  <c r="B2149" i="7"/>
  <c r="B2148" i="7"/>
  <c r="B2147" i="7"/>
  <c r="B2146" i="7"/>
  <c r="B2145" i="7"/>
  <c r="B2144" i="7"/>
  <c r="B2143" i="7"/>
  <c r="B2142" i="7"/>
  <c r="B2141" i="7"/>
  <c r="B2140" i="7"/>
  <c r="B2139" i="7"/>
  <c r="B2138" i="7"/>
  <c r="B2137" i="7"/>
  <c r="B2136" i="7"/>
  <c r="B2135" i="7"/>
  <c r="B2134" i="7"/>
  <c r="B2133" i="7"/>
  <c r="B2132" i="7"/>
  <c r="B2131" i="7"/>
  <c r="B2130" i="7"/>
  <c r="B2129" i="7"/>
  <c r="B2128" i="7"/>
  <c r="B2127" i="7"/>
  <c r="B2126" i="7"/>
  <c r="B2125" i="7"/>
  <c r="B2124" i="7"/>
  <c r="B2123" i="7"/>
  <c r="B2122" i="7"/>
  <c r="B2121" i="7"/>
  <c r="B2120" i="7"/>
  <c r="B2119" i="7"/>
  <c r="B2118" i="7"/>
  <c r="B2117" i="7"/>
  <c r="B2116" i="7"/>
  <c r="B2115" i="7"/>
  <c r="B2114" i="7"/>
  <c r="B2113" i="7"/>
  <c r="B2112" i="7"/>
  <c r="B2111" i="7"/>
  <c r="B2110" i="7"/>
  <c r="B2109" i="7"/>
  <c r="B2108" i="7"/>
  <c r="B2107" i="7"/>
  <c r="B2106" i="7"/>
  <c r="B2105" i="7"/>
  <c r="B2104" i="7"/>
  <c r="B2103" i="7"/>
  <c r="B2102" i="7"/>
  <c r="B2101" i="7"/>
  <c r="B2100" i="7"/>
  <c r="B2099" i="7"/>
  <c r="B2098" i="7"/>
  <c r="B2097" i="7"/>
  <c r="B2096" i="7"/>
  <c r="B2095" i="7"/>
  <c r="B2094" i="7"/>
  <c r="B2093" i="7"/>
  <c r="B2092" i="7"/>
  <c r="B2091" i="7"/>
  <c r="B2090" i="7"/>
  <c r="B2089" i="7"/>
  <c r="B2088" i="7"/>
  <c r="B2087" i="7"/>
  <c r="B2086" i="7"/>
  <c r="B2085" i="7"/>
  <c r="B2084" i="7"/>
  <c r="B2083" i="7"/>
  <c r="B2082" i="7"/>
  <c r="B2081" i="7"/>
  <c r="B2080" i="7"/>
  <c r="B2079" i="7"/>
  <c r="B2078" i="7"/>
  <c r="B2077" i="7"/>
  <c r="B2076" i="7"/>
  <c r="B2075" i="7"/>
  <c r="B2074" i="7"/>
  <c r="B2073" i="7"/>
  <c r="B2072" i="7"/>
  <c r="B2071" i="7"/>
  <c r="B2070" i="7"/>
  <c r="B2069" i="7"/>
  <c r="B2068" i="7"/>
  <c r="B2067" i="7"/>
  <c r="B2066" i="7"/>
  <c r="B2065" i="7"/>
  <c r="B2064" i="7"/>
  <c r="B2063" i="7"/>
  <c r="B2062" i="7"/>
  <c r="B2061" i="7"/>
  <c r="B2060" i="7"/>
  <c r="B2059" i="7"/>
  <c r="B2058" i="7"/>
  <c r="B2057" i="7"/>
  <c r="B2056" i="7"/>
  <c r="B2055" i="7"/>
  <c r="B2054" i="7"/>
  <c r="B2053" i="7"/>
  <c r="B2052" i="7"/>
  <c r="B2051" i="7"/>
  <c r="B2050" i="7"/>
  <c r="B2049" i="7"/>
  <c r="B2048" i="7"/>
  <c r="B2047" i="7"/>
  <c r="B2046" i="7"/>
  <c r="B2045" i="7"/>
  <c r="B2044" i="7"/>
  <c r="B2043" i="7"/>
  <c r="B2042" i="7"/>
  <c r="B2041" i="7"/>
  <c r="B2040" i="7"/>
  <c r="B2039" i="7"/>
  <c r="B2038" i="7"/>
  <c r="B2037" i="7"/>
  <c r="B2036" i="7"/>
  <c r="B2035" i="7"/>
  <c r="B2034" i="7"/>
  <c r="B2033" i="7"/>
  <c r="B2032" i="7"/>
  <c r="B2031" i="7"/>
  <c r="B2030" i="7"/>
  <c r="B2029" i="7"/>
  <c r="B2028" i="7"/>
  <c r="B2027" i="7"/>
  <c r="B2026" i="7"/>
  <c r="B2025" i="7"/>
  <c r="B2024" i="7"/>
  <c r="B2023" i="7"/>
  <c r="B2022" i="7"/>
  <c r="B2021" i="7"/>
  <c r="B2020" i="7"/>
  <c r="B2019" i="7"/>
  <c r="B2018" i="7"/>
  <c r="B2017" i="7"/>
  <c r="B2016" i="7"/>
  <c r="B2015" i="7"/>
  <c r="B2014" i="7"/>
  <c r="B2013" i="7"/>
  <c r="B2012" i="7"/>
  <c r="B2011" i="7"/>
  <c r="B2010" i="7"/>
  <c r="B2009" i="7"/>
  <c r="B2008" i="7"/>
  <c r="B2007" i="7"/>
  <c r="B2006" i="7"/>
  <c r="B2005" i="7"/>
  <c r="B2004" i="7"/>
  <c r="B2003" i="7"/>
  <c r="B2002" i="7"/>
  <c r="B2001" i="7"/>
  <c r="B2000" i="7"/>
  <c r="B1999" i="7"/>
  <c r="B1998" i="7"/>
  <c r="B1997" i="7"/>
  <c r="B1996" i="7"/>
  <c r="B1995" i="7"/>
  <c r="B1994" i="7"/>
  <c r="B1993" i="7"/>
  <c r="B1992" i="7"/>
  <c r="B1991" i="7"/>
  <c r="B1990" i="7"/>
  <c r="B1989" i="7"/>
  <c r="B1988" i="7"/>
  <c r="B1987" i="7"/>
  <c r="B1986" i="7"/>
  <c r="B1985" i="7"/>
  <c r="B1984" i="7"/>
  <c r="B1983" i="7"/>
  <c r="B1982" i="7"/>
  <c r="B1981" i="7"/>
  <c r="B1980" i="7"/>
  <c r="B1979" i="7"/>
  <c r="B1978" i="7"/>
  <c r="B1977" i="7"/>
  <c r="B1976" i="7"/>
  <c r="B1975" i="7"/>
  <c r="B1974" i="7"/>
  <c r="B1973" i="7"/>
  <c r="B1972" i="7"/>
  <c r="B1971" i="7"/>
  <c r="B1970" i="7"/>
  <c r="B1969" i="7"/>
  <c r="B1968" i="7"/>
  <c r="B1967" i="7"/>
  <c r="B1966" i="7"/>
  <c r="B1965" i="7"/>
  <c r="B1964" i="7"/>
  <c r="B1963" i="7"/>
  <c r="B1962" i="7"/>
  <c r="B1961" i="7"/>
  <c r="B1960" i="7"/>
  <c r="B1959" i="7"/>
  <c r="B1958" i="7"/>
  <c r="B1957" i="7"/>
  <c r="B1956" i="7"/>
  <c r="B1955" i="7"/>
  <c r="B1954" i="7"/>
  <c r="B1953" i="7"/>
  <c r="B1952" i="7"/>
  <c r="B1951" i="7"/>
  <c r="B1950" i="7"/>
  <c r="B1949" i="7"/>
  <c r="B1948" i="7"/>
  <c r="B1947" i="7"/>
  <c r="B1946" i="7"/>
  <c r="B1945" i="7"/>
  <c r="B1944" i="7"/>
  <c r="B1943" i="7"/>
  <c r="B1942" i="7"/>
  <c r="B1941" i="7"/>
  <c r="B1940" i="7"/>
  <c r="B1939" i="7"/>
  <c r="B1938" i="7"/>
  <c r="B1937" i="7"/>
  <c r="B1936" i="7"/>
  <c r="B1935" i="7"/>
  <c r="B1934" i="7"/>
  <c r="B1933" i="7"/>
  <c r="B1932" i="7"/>
  <c r="B1931" i="7"/>
  <c r="B1930" i="7"/>
  <c r="B1929" i="7"/>
  <c r="B1928" i="7"/>
  <c r="B1927" i="7"/>
  <c r="B1926" i="7"/>
  <c r="B1925" i="7"/>
  <c r="B1924" i="7"/>
  <c r="B1923" i="7"/>
  <c r="B1922" i="7"/>
  <c r="B1921" i="7"/>
  <c r="B1920" i="7"/>
  <c r="B1919" i="7"/>
  <c r="B1918" i="7"/>
  <c r="B1917" i="7"/>
  <c r="B1916" i="7"/>
  <c r="B1915" i="7"/>
  <c r="B1914" i="7"/>
  <c r="B1913" i="7"/>
  <c r="B1912" i="7"/>
  <c r="B1911" i="7"/>
  <c r="B1910" i="7"/>
  <c r="B1909" i="7"/>
  <c r="B1908" i="7"/>
  <c r="B1907" i="7"/>
  <c r="B1906" i="7"/>
  <c r="B1905" i="7"/>
  <c r="B1904" i="7"/>
  <c r="B1903" i="7"/>
  <c r="B1902" i="7"/>
  <c r="B1901" i="7"/>
  <c r="B1900" i="7"/>
  <c r="B1899" i="7"/>
  <c r="B1898" i="7"/>
  <c r="B1897" i="7"/>
  <c r="B1896" i="7"/>
  <c r="B1895" i="7"/>
  <c r="B1894" i="7"/>
  <c r="B1893" i="7"/>
  <c r="B1892" i="7"/>
  <c r="B1891" i="7"/>
  <c r="B1890" i="7"/>
  <c r="B1889" i="7"/>
  <c r="B1888" i="7"/>
  <c r="B1887" i="7"/>
  <c r="B1886" i="7"/>
  <c r="B1885" i="7"/>
  <c r="B1884" i="7"/>
  <c r="B1883" i="7"/>
  <c r="B1882" i="7"/>
  <c r="B1881" i="7"/>
  <c r="B1880" i="7"/>
  <c r="B1879" i="7"/>
  <c r="B1878" i="7"/>
  <c r="B1877" i="7"/>
  <c r="B1876" i="7"/>
  <c r="B1875" i="7"/>
  <c r="B1874" i="7"/>
  <c r="B1873" i="7"/>
  <c r="B1872" i="7"/>
  <c r="B1871" i="7"/>
  <c r="B1870" i="7"/>
  <c r="B1869" i="7"/>
  <c r="B1868" i="7"/>
  <c r="B1867" i="7"/>
  <c r="B1866" i="7"/>
  <c r="B1865" i="7"/>
  <c r="B1864" i="7"/>
  <c r="B1863" i="7"/>
  <c r="B1862" i="7"/>
  <c r="B1861" i="7"/>
  <c r="B1860" i="7"/>
  <c r="B1859" i="7"/>
  <c r="B1858" i="7"/>
  <c r="B1857" i="7"/>
  <c r="B1856" i="7"/>
  <c r="B1855" i="7"/>
  <c r="B1854" i="7"/>
  <c r="B1853" i="7"/>
  <c r="B1852" i="7"/>
  <c r="B1851" i="7"/>
  <c r="B1850" i="7"/>
  <c r="B1849" i="7"/>
  <c r="B1848" i="7"/>
  <c r="B1847" i="7"/>
  <c r="B1846" i="7"/>
  <c r="B1845" i="7"/>
  <c r="B1844" i="7"/>
  <c r="B1843" i="7"/>
  <c r="B1842" i="7"/>
  <c r="B1841" i="7"/>
  <c r="B1840" i="7"/>
  <c r="B1839" i="7"/>
  <c r="B1838" i="7"/>
  <c r="B1837" i="7"/>
  <c r="B1836" i="7"/>
  <c r="B1835" i="7"/>
  <c r="B1834" i="7"/>
  <c r="B1833" i="7"/>
  <c r="B1832" i="7"/>
  <c r="B1831" i="7"/>
  <c r="B1830" i="7"/>
  <c r="B1829" i="7"/>
  <c r="B1828" i="7"/>
  <c r="B1827" i="7"/>
  <c r="B1826" i="7"/>
  <c r="B1825" i="7"/>
  <c r="B1824" i="7"/>
  <c r="B1823" i="7"/>
  <c r="B1822" i="7"/>
  <c r="B1821" i="7"/>
  <c r="B1820" i="7"/>
  <c r="B1819" i="7"/>
  <c r="B1818" i="7"/>
  <c r="B1817" i="7"/>
  <c r="B1816" i="7"/>
  <c r="B1815" i="7"/>
  <c r="B1814" i="7"/>
  <c r="B1813" i="7"/>
  <c r="B1812" i="7"/>
  <c r="B1811" i="7"/>
  <c r="B1810" i="7"/>
  <c r="B1809" i="7"/>
  <c r="B1808" i="7"/>
  <c r="B1807" i="7"/>
  <c r="B1806" i="7"/>
  <c r="B1805" i="7"/>
  <c r="B1804" i="7"/>
  <c r="B1803" i="7"/>
  <c r="B1802" i="7"/>
  <c r="B1801" i="7"/>
  <c r="B1800" i="7"/>
  <c r="B1799" i="7"/>
  <c r="B1798" i="7"/>
  <c r="B1797" i="7"/>
  <c r="B1796" i="7"/>
  <c r="B1795" i="7"/>
  <c r="B1794" i="7"/>
  <c r="B1793" i="7"/>
  <c r="B1792" i="7"/>
  <c r="B1791" i="7"/>
  <c r="B1790" i="7"/>
  <c r="B1789" i="7"/>
  <c r="B1788" i="7"/>
  <c r="B1787" i="7"/>
  <c r="B1786" i="7"/>
  <c r="B1785" i="7"/>
  <c r="B1784" i="7"/>
  <c r="B1783" i="7"/>
  <c r="B1782" i="7"/>
  <c r="B1781" i="7"/>
  <c r="B1780" i="7"/>
  <c r="B1779" i="7"/>
  <c r="B1778" i="7"/>
  <c r="B1777" i="7"/>
  <c r="B1776" i="7"/>
  <c r="B1775" i="7"/>
  <c r="B1774" i="7"/>
  <c r="B1773" i="7"/>
  <c r="B1772" i="7"/>
  <c r="B1771" i="7"/>
  <c r="B1770" i="7"/>
  <c r="B1769" i="7"/>
  <c r="B1768" i="7"/>
  <c r="B1767" i="7"/>
  <c r="B1766" i="7"/>
  <c r="B1765" i="7"/>
  <c r="B1764" i="7"/>
  <c r="B1763" i="7"/>
  <c r="B1762" i="7"/>
  <c r="B1761" i="7"/>
  <c r="B1760" i="7"/>
  <c r="B1759" i="7"/>
  <c r="B1758" i="7"/>
  <c r="B1757" i="7"/>
  <c r="B1756" i="7"/>
  <c r="B1755" i="7"/>
  <c r="B1754" i="7"/>
  <c r="B1753" i="7"/>
  <c r="B1752" i="7"/>
  <c r="B1751" i="7"/>
  <c r="B1750" i="7"/>
  <c r="B1749" i="7"/>
  <c r="B1748" i="7"/>
  <c r="B1747" i="7"/>
  <c r="B1746" i="7"/>
  <c r="B1745" i="7"/>
  <c r="B1744" i="7"/>
  <c r="B1743" i="7"/>
  <c r="B1742" i="7"/>
  <c r="B1741" i="7"/>
  <c r="B1740" i="7"/>
  <c r="B1739" i="7"/>
  <c r="B1738" i="7"/>
  <c r="B1737" i="7"/>
  <c r="B1736" i="7"/>
  <c r="B1735" i="7"/>
  <c r="B1734" i="7"/>
  <c r="B1733" i="7"/>
  <c r="B1732" i="7"/>
  <c r="B1731" i="7"/>
  <c r="B1730" i="7"/>
  <c r="B1729" i="7"/>
  <c r="B1728" i="7"/>
  <c r="B1727" i="7"/>
  <c r="B1726" i="7"/>
  <c r="B1725" i="7"/>
  <c r="B1724" i="7"/>
  <c r="B1723" i="7"/>
  <c r="B1722" i="7"/>
  <c r="B1721" i="7"/>
  <c r="B1720" i="7"/>
  <c r="B1719" i="7"/>
  <c r="B1718" i="7"/>
  <c r="B1717" i="7"/>
  <c r="B1716" i="7"/>
  <c r="B1715" i="7"/>
  <c r="B1714" i="7"/>
  <c r="B1713" i="7"/>
  <c r="B1712" i="7"/>
  <c r="B1711" i="7"/>
  <c r="B1710" i="7"/>
  <c r="B1709" i="7"/>
  <c r="B1708" i="7"/>
  <c r="B1707" i="7"/>
  <c r="B1706" i="7"/>
  <c r="B1705" i="7"/>
  <c r="B1704" i="7"/>
  <c r="B1703" i="7"/>
  <c r="B1702" i="7"/>
  <c r="B1701" i="7"/>
  <c r="B1700" i="7"/>
  <c r="B1699" i="7"/>
  <c r="B1698" i="7"/>
  <c r="B1697" i="7"/>
  <c r="B1696" i="7"/>
  <c r="B1695" i="7"/>
  <c r="B1694" i="7"/>
  <c r="B1693" i="7"/>
  <c r="B1692" i="7"/>
  <c r="B1691" i="7"/>
  <c r="B1690" i="7"/>
  <c r="B1689" i="7"/>
  <c r="B1688" i="7"/>
  <c r="B1687" i="7"/>
  <c r="B1686" i="7"/>
  <c r="B1685" i="7"/>
  <c r="B1684" i="7"/>
  <c r="B1683" i="7"/>
  <c r="B1682" i="7"/>
  <c r="B1681" i="7"/>
  <c r="B1680" i="7"/>
  <c r="B1679" i="7"/>
  <c r="B1678" i="7"/>
  <c r="B1677" i="7"/>
  <c r="B1676" i="7"/>
  <c r="B1675" i="7"/>
  <c r="B1674" i="7"/>
  <c r="B1673" i="7"/>
  <c r="B1672" i="7"/>
  <c r="B1671" i="7"/>
  <c r="B1670" i="7"/>
  <c r="B1669" i="7"/>
  <c r="B1668" i="7"/>
  <c r="B1667" i="7"/>
  <c r="B1666" i="7"/>
  <c r="B1665" i="7"/>
  <c r="B1664" i="7"/>
  <c r="B1663" i="7"/>
  <c r="B1662" i="7"/>
  <c r="B1661" i="7"/>
  <c r="B1660" i="7"/>
  <c r="B1659" i="7"/>
  <c r="B1658" i="7"/>
  <c r="B1657" i="7"/>
  <c r="B1656" i="7"/>
  <c r="B1655" i="7"/>
  <c r="B1654" i="7"/>
  <c r="B1653" i="7"/>
  <c r="B1652" i="7"/>
  <c r="B1651" i="7"/>
  <c r="B1650" i="7"/>
  <c r="B1649" i="7"/>
  <c r="B1648" i="7"/>
  <c r="B1647" i="7"/>
  <c r="B1646" i="7"/>
  <c r="B1645" i="7"/>
  <c r="B1644" i="7"/>
  <c r="B1643" i="7"/>
  <c r="B1642" i="7"/>
  <c r="B1641" i="7"/>
  <c r="B1640" i="7"/>
  <c r="B1639" i="7"/>
  <c r="B1638" i="7"/>
  <c r="B1637" i="7"/>
  <c r="B1636" i="7"/>
  <c r="B1635" i="7"/>
  <c r="B1634" i="7"/>
  <c r="B1633" i="7"/>
  <c r="B1632" i="7"/>
  <c r="B1631" i="7"/>
  <c r="B1630" i="7"/>
  <c r="B1629" i="7"/>
  <c r="B1628" i="7"/>
  <c r="B1627" i="7"/>
  <c r="B1626" i="7"/>
  <c r="B1625" i="7"/>
  <c r="B1624" i="7"/>
  <c r="B1623" i="7"/>
  <c r="B1622" i="7"/>
  <c r="B1621" i="7"/>
  <c r="B1620" i="7"/>
  <c r="B1619" i="7"/>
  <c r="B1618" i="7"/>
  <c r="B1617" i="7"/>
  <c r="B1616" i="7"/>
  <c r="B1615" i="7"/>
  <c r="B1614" i="7"/>
  <c r="B1613" i="7"/>
  <c r="B1612" i="7"/>
  <c r="B1611" i="7"/>
  <c r="B1610" i="7"/>
  <c r="B1609" i="7"/>
  <c r="B1608" i="7"/>
  <c r="B1607" i="7"/>
  <c r="B1606" i="7"/>
  <c r="B1605" i="7"/>
  <c r="B1604" i="7"/>
  <c r="B1603" i="7"/>
  <c r="B1602" i="7"/>
  <c r="B1601" i="7"/>
  <c r="B1600" i="7"/>
  <c r="B1599" i="7"/>
  <c r="B1598" i="7"/>
  <c r="B1597" i="7"/>
  <c r="B1596" i="7"/>
  <c r="B1595" i="7"/>
  <c r="B1594" i="7"/>
  <c r="B1593" i="7"/>
  <c r="B1592" i="7"/>
  <c r="B1591" i="7"/>
  <c r="B1590" i="7"/>
  <c r="B1589" i="7"/>
  <c r="B1588" i="7"/>
  <c r="B1587" i="7"/>
  <c r="B1586" i="7"/>
  <c r="B1585" i="7"/>
  <c r="B1584" i="7"/>
  <c r="B1583" i="7"/>
  <c r="B1582" i="7"/>
  <c r="B1581" i="7"/>
  <c r="B1580" i="7"/>
  <c r="B1579" i="7"/>
  <c r="B1578" i="7"/>
  <c r="B1577" i="7"/>
  <c r="B1576" i="7"/>
  <c r="B1575" i="7"/>
  <c r="B1574" i="7"/>
  <c r="B1573" i="7"/>
  <c r="B1572" i="7"/>
  <c r="B1571" i="7"/>
  <c r="B1570" i="7"/>
  <c r="B1569" i="7"/>
  <c r="B1568" i="7"/>
  <c r="B1567" i="7"/>
  <c r="B1566" i="7"/>
  <c r="B1565" i="7"/>
  <c r="B1564" i="7"/>
  <c r="B1563" i="7"/>
  <c r="B1562" i="7"/>
  <c r="B1561" i="7"/>
  <c r="B1560" i="7"/>
  <c r="B1559" i="7"/>
  <c r="B1558" i="7"/>
  <c r="B1557" i="7"/>
  <c r="B1556" i="7"/>
  <c r="B1555" i="7"/>
  <c r="B1554" i="7"/>
  <c r="B1553" i="7"/>
  <c r="B1552" i="7"/>
  <c r="B1551" i="7"/>
  <c r="B1550" i="7"/>
  <c r="B1549" i="7"/>
  <c r="B1548" i="7"/>
  <c r="B1547" i="7"/>
  <c r="B1546" i="7"/>
  <c r="B1545" i="7"/>
  <c r="B1544" i="7"/>
  <c r="B1543" i="7"/>
  <c r="B1542" i="7"/>
  <c r="B1541" i="7"/>
  <c r="B1540" i="7"/>
  <c r="B1539" i="7"/>
  <c r="B1538" i="7"/>
  <c r="B1537" i="7"/>
  <c r="B1536" i="7"/>
  <c r="B1535" i="7"/>
  <c r="B1534" i="7"/>
  <c r="B1533" i="7"/>
  <c r="B1532" i="7"/>
  <c r="B1531" i="7"/>
  <c r="B1530" i="7"/>
  <c r="B1529" i="7"/>
  <c r="B1528" i="7"/>
  <c r="B1527" i="7"/>
  <c r="B1526" i="7"/>
  <c r="B1525" i="7"/>
  <c r="B1524" i="7"/>
  <c r="B1523" i="7"/>
  <c r="B1522" i="7"/>
  <c r="B1521" i="7"/>
  <c r="B1520" i="7"/>
  <c r="B1519" i="7"/>
  <c r="B1518" i="7"/>
  <c r="B1517" i="7"/>
  <c r="B1516" i="7"/>
  <c r="B1515" i="7"/>
  <c r="B1514" i="7"/>
  <c r="B1513" i="7"/>
  <c r="B1512" i="7"/>
  <c r="B1511" i="7"/>
  <c r="B1510" i="7"/>
  <c r="B1509" i="7"/>
  <c r="B1508" i="7"/>
  <c r="B1507" i="7"/>
  <c r="B1506" i="7"/>
  <c r="B1505" i="7"/>
  <c r="B1504" i="7"/>
  <c r="B1503" i="7"/>
  <c r="B1502" i="7"/>
  <c r="B1501" i="7"/>
  <c r="B1500" i="7"/>
  <c r="B1499" i="7"/>
  <c r="B1498" i="7"/>
  <c r="B1497" i="7"/>
  <c r="B1496" i="7"/>
  <c r="B1495" i="7"/>
  <c r="B1494" i="7"/>
  <c r="B1493" i="7"/>
  <c r="B1492" i="7"/>
  <c r="B1491" i="7"/>
  <c r="B1490" i="7"/>
  <c r="B1489" i="7"/>
  <c r="B1488" i="7"/>
  <c r="B1487" i="7"/>
  <c r="B1486" i="7"/>
  <c r="B1485" i="7"/>
  <c r="B1484" i="7"/>
  <c r="B1483" i="7"/>
  <c r="B1482" i="7"/>
  <c r="B1481" i="7"/>
  <c r="B1480" i="7"/>
  <c r="B1479" i="7"/>
  <c r="B1478" i="7"/>
  <c r="B1477" i="7"/>
  <c r="B1476" i="7"/>
  <c r="B1475" i="7"/>
  <c r="B1474" i="7"/>
  <c r="B1473" i="7"/>
  <c r="B1472" i="7"/>
  <c r="B1471" i="7"/>
  <c r="B1470" i="7"/>
  <c r="B1469" i="7"/>
  <c r="B1468" i="7"/>
  <c r="B1467" i="7"/>
  <c r="B1466" i="7"/>
  <c r="B1465" i="7"/>
  <c r="B1464" i="7"/>
  <c r="B1463" i="7"/>
  <c r="B1462" i="7"/>
  <c r="B1461" i="7"/>
  <c r="B1460" i="7"/>
  <c r="B1459" i="7"/>
  <c r="B1458" i="7"/>
  <c r="B1457" i="7"/>
  <c r="B1456" i="7"/>
  <c r="B1455" i="7"/>
  <c r="B1454" i="7"/>
  <c r="B1453" i="7"/>
  <c r="B1452" i="7"/>
  <c r="B1451" i="7"/>
  <c r="B1450" i="7"/>
  <c r="B1449" i="7"/>
  <c r="B1448" i="7"/>
  <c r="B1447" i="7"/>
  <c r="B1446" i="7"/>
  <c r="B1445" i="7"/>
  <c r="B1444" i="7"/>
  <c r="B1443" i="7"/>
  <c r="B1442" i="7"/>
  <c r="B1441" i="7"/>
  <c r="B1440" i="7"/>
  <c r="B1439" i="7"/>
  <c r="B1438" i="7"/>
  <c r="B1437" i="7"/>
  <c r="B1436" i="7"/>
  <c r="B1435" i="7"/>
  <c r="B1434" i="7"/>
  <c r="B1433" i="7"/>
  <c r="B1432" i="7"/>
  <c r="B1431" i="7"/>
  <c r="B1430" i="7"/>
  <c r="B1429" i="7"/>
  <c r="B1428" i="7"/>
  <c r="B1427" i="7"/>
  <c r="B1426" i="7"/>
  <c r="B1425" i="7"/>
  <c r="B1424" i="7"/>
  <c r="B1423" i="7"/>
  <c r="B1422" i="7"/>
  <c r="B1421" i="7"/>
  <c r="B1420" i="7"/>
  <c r="B1419" i="7"/>
  <c r="B1418" i="7"/>
  <c r="B1417" i="7"/>
  <c r="B1416" i="7"/>
  <c r="B1415" i="7"/>
  <c r="B1414" i="7"/>
  <c r="B1413" i="7"/>
  <c r="B1412" i="7"/>
  <c r="B1411" i="7"/>
  <c r="B1410" i="7"/>
  <c r="B1409" i="7"/>
  <c r="B1408" i="7"/>
  <c r="B1407" i="7"/>
  <c r="B1406" i="7"/>
  <c r="B1405" i="7"/>
  <c r="B1404" i="7"/>
  <c r="B1403" i="7"/>
  <c r="B1402" i="7"/>
  <c r="B1401" i="7"/>
  <c r="B1400" i="7"/>
  <c r="B1399" i="7"/>
  <c r="B1398" i="7"/>
  <c r="B1397" i="7"/>
  <c r="B1396" i="7"/>
  <c r="B1395" i="7"/>
  <c r="B1394" i="7"/>
  <c r="B1393" i="7"/>
  <c r="B1392" i="7"/>
  <c r="B1391" i="7"/>
  <c r="B1390" i="7"/>
  <c r="B1389" i="7"/>
  <c r="B1388" i="7"/>
  <c r="B1387" i="7"/>
  <c r="B1386" i="7"/>
  <c r="B1385" i="7"/>
  <c r="B1384" i="7"/>
  <c r="B1383" i="7"/>
  <c r="B1382" i="7"/>
  <c r="B1381" i="7"/>
  <c r="B1380" i="7"/>
  <c r="B1379" i="7"/>
  <c r="B1378" i="7"/>
  <c r="B1377" i="7"/>
  <c r="B1376" i="7"/>
  <c r="B1375" i="7"/>
  <c r="B1374" i="7"/>
  <c r="B1373" i="7"/>
  <c r="B1372" i="7"/>
  <c r="B1371" i="7"/>
  <c r="B1370" i="7"/>
  <c r="B1369" i="7"/>
  <c r="B1368" i="7"/>
  <c r="B1367" i="7"/>
  <c r="B1366" i="7"/>
  <c r="B1365" i="7"/>
  <c r="B1364" i="7"/>
  <c r="B1363" i="7"/>
  <c r="B1362" i="7"/>
  <c r="B1361" i="7"/>
  <c r="B1360" i="7"/>
  <c r="B1359" i="7"/>
  <c r="B1358" i="7"/>
  <c r="B1357" i="7"/>
  <c r="B1356" i="7"/>
  <c r="B1355" i="7"/>
  <c r="B1354" i="7"/>
  <c r="B1353" i="7"/>
  <c r="B1352" i="7"/>
  <c r="B1351" i="7"/>
  <c r="B1350" i="7"/>
  <c r="B1349" i="7"/>
  <c r="B1348" i="7"/>
  <c r="B1347" i="7"/>
  <c r="B1346" i="7"/>
  <c r="B1345" i="7"/>
  <c r="B1344" i="7"/>
  <c r="B1343" i="7"/>
  <c r="B1342" i="7"/>
  <c r="B1341" i="7"/>
  <c r="B1340" i="7"/>
  <c r="B1339" i="7"/>
  <c r="B1338" i="7"/>
  <c r="B1337" i="7"/>
  <c r="B1336" i="7"/>
  <c r="B1335" i="7"/>
  <c r="B1334" i="7"/>
  <c r="B1333" i="7"/>
  <c r="B1332" i="7"/>
  <c r="B1331" i="7"/>
  <c r="B1330" i="7"/>
  <c r="B1329" i="7"/>
  <c r="B1328" i="7"/>
  <c r="B1327" i="7"/>
  <c r="B1326" i="7"/>
  <c r="B1325" i="7"/>
  <c r="B1324" i="7"/>
  <c r="B1323" i="7"/>
  <c r="B1322" i="7"/>
  <c r="B1321" i="7"/>
  <c r="B1320" i="7"/>
  <c r="B1319" i="7"/>
  <c r="B1318" i="7"/>
  <c r="B1317" i="7"/>
  <c r="B1316" i="7"/>
  <c r="B1315" i="7"/>
  <c r="B1314" i="7"/>
  <c r="B1313" i="7"/>
  <c r="B1312" i="7"/>
  <c r="B1311" i="7"/>
  <c r="B1310" i="7"/>
  <c r="B1309" i="7"/>
  <c r="B1308" i="7"/>
  <c r="B1307" i="7"/>
  <c r="B1306" i="7"/>
  <c r="B1305" i="7"/>
  <c r="B1304" i="7"/>
  <c r="B1303" i="7"/>
  <c r="B1302" i="7"/>
  <c r="B1301" i="7"/>
  <c r="B1300" i="7"/>
  <c r="B1299" i="7"/>
  <c r="B1298" i="7"/>
  <c r="B1297" i="7"/>
  <c r="B1296" i="7"/>
  <c r="B1295" i="7"/>
  <c r="B1294" i="7"/>
  <c r="B1293" i="7"/>
  <c r="B1292" i="7"/>
  <c r="B1291" i="7"/>
  <c r="B1290" i="7"/>
  <c r="B1289" i="7"/>
  <c r="B1288" i="7"/>
  <c r="B1287" i="7"/>
  <c r="B1286" i="7"/>
  <c r="B1285" i="7"/>
  <c r="B1284" i="7"/>
  <c r="B1283" i="7"/>
  <c r="B1282" i="7"/>
  <c r="B1281" i="7"/>
  <c r="B1280" i="7"/>
  <c r="B1279" i="7"/>
  <c r="B1278" i="7"/>
  <c r="B1277" i="7"/>
  <c r="B1276" i="7"/>
  <c r="B1275" i="7"/>
  <c r="B1274" i="7"/>
  <c r="B1273" i="7"/>
  <c r="B1272" i="7"/>
  <c r="B1271" i="7"/>
  <c r="B1270" i="7"/>
  <c r="B1269" i="7"/>
  <c r="B1268" i="7"/>
  <c r="B1267" i="7"/>
  <c r="B1266" i="7"/>
  <c r="B1265" i="7"/>
  <c r="B1264" i="7"/>
  <c r="B1263" i="7"/>
  <c r="B1262" i="7"/>
  <c r="B1261" i="7"/>
  <c r="B1260" i="7"/>
  <c r="B1259" i="7"/>
  <c r="B1258" i="7"/>
  <c r="B1257" i="7"/>
  <c r="B1256" i="7"/>
  <c r="B1255" i="7"/>
  <c r="B1254" i="7"/>
  <c r="B1253" i="7"/>
  <c r="B1252" i="7"/>
  <c r="B1251" i="7"/>
  <c r="B1250" i="7"/>
  <c r="B1249" i="7"/>
  <c r="B1248" i="7"/>
  <c r="B1247" i="7"/>
  <c r="B1246" i="7"/>
  <c r="B1245" i="7"/>
  <c r="B1244" i="7"/>
  <c r="B1243" i="7"/>
  <c r="B1242" i="7"/>
  <c r="B1241" i="7"/>
  <c r="B1240" i="7"/>
  <c r="B1239" i="7"/>
  <c r="B1238" i="7"/>
  <c r="B1237" i="7"/>
  <c r="B1236" i="7"/>
  <c r="B1235" i="7"/>
  <c r="B1234" i="7"/>
  <c r="B1233" i="7"/>
  <c r="B1232" i="7"/>
  <c r="B1231" i="7"/>
  <c r="B1230" i="7"/>
  <c r="B1229" i="7"/>
  <c r="B1228" i="7"/>
  <c r="B1227" i="7"/>
  <c r="B1226" i="7"/>
  <c r="B1225" i="7"/>
  <c r="B1224" i="7"/>
  <c r="B1223" i="7"/>
  <c r="B1222" i="7"/>
  <c r="B1221" i="7"/>
  <c r="B1220" i="7"/>
  <c r="B1219" i="7"/>
  <c r="B1218" i="7"/>
  <c r="B1217" i="7"/>
  <c r="B1216" i="7"/>
  <c r="B1215" i="7"/>
  <c r="B1214" i="7"/>
  <c r="B1213" i="7"/>
  <c r="B1212" i="7"/>
  <c r="B1211" i="7"/>
  <c r="B1210" i="7"/>
  <c r="B1209" i="7"/>
  <c r="B1208" i="7"/>
  <c r="B1207" i="7"/>
  <c r="B1206" i="7"/>
  <c r="B1205" i="7"/>
  <c r="B1204" i="7"/>
  <c r="B1203" i="7"/>
  <c r="B1202" i="7"/>
  <c r="B1201" i="7"/>
  <c r="B1200" i="7"/>
  <c r="B1199" i="7"/>
  <c r="B1198" i="7"/>
  <c r="B1197" i="7"/>
  <c r="B1196" i="7"/>
  <c r="B1195" i="7"/>
  <c r="B1194" i="7"/>
  <c r="B1193" i="7"/>
  <c r="B1192" i="7"/>
  <c r="B1191" i="7"/>
  <c r="B1190" i="7"/>
  <c r="B1189" i="7"/>
  <c r="B1188" i="7"/>
  <c r="B1187" i="7"/>
  <c r="B1186" i="7"/>
  <c r="B1185" i="7"/>
  <c r="B1184" i="7"/>
  <c r="B1183" i="7"/>
  <c r="B1182" i="7"/>
  <c r="B1181" i="7"/>
  <c r="B1180" i="7"/>
  <c r="B1179" i="7"/>
  <c r="B1178" i="7"/>
  <c r="B1177" i="7"/>
  <c r="B1176" i="7"/>
  <c r="B1175" i="7"/>
  <c r="B1174" i="7"/>
  <c r="B1173" i="7"/>
  <c r="B1172" i="7"/>
  <c r="B1171" i="7"/>
  <c r="B1170" i="7"/>
  <c r="B1169" i="7"/>
  <c r="B1168" i="7"/>
  <c r="B1167" i="7"/>
  <c r="B1166" i="7"/>
  <c r="B1165" i="7"/>
  <c r="B1164" i="7"/>
  <c r="B1163" i="7"/>
  <c r="B1162" i="7"/>
  <c r="B1161" i="7"/>
  <c r="B1160" i="7"/>
  <c r="B1159" i="7"/>
  <c r="B1158" i="7"/>
  <c r="B1157" i="7"/>
  <c r="B1156" i="7"/>
  <c r="B1155" i="7"/>
  <c r="B1154" i="7"/>
  <c r="B1153" i="7"/>
  <c r="B1152" i="7"/>
  <c r="B1151" i="7"/>
  <c r="B1150" i="7"/>
  <c r="B1149" i="7"/>
  <c r="B1148" i="7"/>
  <c r="B1147" i="7"/>
  <c r="B1146" i="7"/>
  <c r="B1145" i="7"/>
  <c r="B1144" i="7"/>
  <c r="B1143" i="7"/>
  <c r="B1142" i="7"/>
  <c r="B1141" i="7"/>
  <c r="B1140" i="7"/>
  <c r="B1139" i="7"/>
  <c r="B1138" i="7"/>
  <c r="B1137" i="7"/>
  <c r="B1136" i="7"/>
  <c r="B1135" i="7"/>
  <c r="B1134" i="7"/>
  <c r="B1133" i="7"/>
  <c r="B1132" i="7"/>
  <c r="B1131" i="7"/>
  <c r="B1130" i="7"/>
  <c r="B1129" i="7"/>
  <c r="B1128" i="7"/>
  <c r="B1127" i="7"/>
  <c r="B1126" i="7"/>
  <c r="B1125" i="7"/>
  <c r="B1124" i="7"/>
  <c r="B1123" i="7"/>
  <c r="B1122" i="7"/>
  <c r="B1121" i="7"/>
  <c r="B1120" i="7"/>
  <c r="B1119" i="7"/>
  <c r="B1118" i="7"/>
  <c r="B1117" i="7"/>
  <c r="B1116" i="7"/>
  <c r="B1115" i="7"/>
  <c r="B1114" i="7"/>
  <c r="B1113" i="7"/>
  <c r="B1112" i="7"/>
  <c r="B1111" i="7"/>
  <c r="B1110" i="7"/>
  <c r="B1109" i="7"/>
  <c r="B1108" i="7"/>
  <c r="B1107" i="7"/>
  <c r="B1106" i="7"/>
  <c r="B1105" i="7"/>
  <c r="B1104" i="7"/>
  <c r="B1103" i="7"/>
  <c r="B1102" i="7"/>
  <c r="B1101" i="7"/>
  <c r="B1100" i="7"/>
  <c r="B1099" i="7"/>
  <c r="B1098" i="7"/>
  <c r="B1097" i="7"/>
  <c r="B1096" i="7"/>
  <c r="B1095" i="7"/>
  <c r="B1094" i="7"/>
  <c r="B1093" i="7"/>
  <c r="B1092" i="7"/>
  <c r="B1091" i="7"/>
  <c r="B1090" i="7"/>
  <c r="B1089" i="7"/>
  <c r="B1088" i="7"/>
  <c r="B1087" i="7"/>
  <c r="B1086" i="7"/>
  <c r="B1085" i="7"/>
  <c r="B1084" i="7"/>
  <c r="B1083" i="7"/>
  <c r="B1082" i="7"/>
  <c r="B1081" i="7"/>
  <c r="B1080" i="7"/>
  <c r="B1079" i="7"/>
  <c r="B1078" i="7"/>
  <c r="B1077" i="7"/>
  <c r="B1076" i="7"/>
  <c r="B1075" i="7"/>
  <c r="B1074" i="7"/>
  <c r="B1073" i="7"/>
  <c r="B1072" i="7"/>
  <c r="B1071" i="7"/>
  <c r="B1070" i="7"/>
  <c r="B1069" i="7"/>
  <c r="B1068" i="7"/>
  <c r="B1067" i="7"/>
  <c r="B1066" i="7"/>
  <c r="B1065" i="7"/>
  <c r="B1064" i="7"/>
  <c r="B1063" i="7"/>
  <c r="B1062" i="7"/>
  <c r="B1061" i="7"/>
  <c r="B1060" i="7"/>
  <c r="B1059" i="7"/>
  <c r="B1058" i="7"/>
  <c r="B1057" i="7"/>
  <c r="B1056" i="7"/>
  <c r="B1055" i="7"/>
  <c r="B1054" i="7"/>
  <c r="B1053" i="7"/>
  <c r="B1052" i="7"/>
  <c r="B1051" i="7"/>
  <c r="B1050" i="7"/>
  <c r="B1049" i="7"/>
  <c r="B1048" i="7"/>
  <c r="B1047" i="7"/>
  <c r="B1046" i="7"/>
  <c r="B1045" i="7"/>
  <c r="B1044" i="7"/>
  <c r="B1043" i="7"/>
  <c r="B1042" i="7"/>
  <c r="B1041" i="7"/>
  <c r="B1040" i="7"/>
  <c r="B1039" i="7"/>
  <c r="B1038" i="7"/>
  <c r="B1037" i="7"/>
  <c r="B1036" i="7"/>
  <c r="B1035" i="7"/>
  <c r="B1034" i="7"/>
  <c r="B1033" i="7"/>
  <c r="B1032" i="7"/>
  <c r="B1031" i="7"/>
  <c r="B1030" i="7"/>
  <c r="B1029" i="7"/>
  <c r="B1028" i="7"/>
  <c r="B1027" i="7"/>
  <c r="B1026" i="7"/>
  <c r="B1025" i="7"/>
  <c r="B1024" i="7"/>
  <c r="B1023" i="7"/>
  <c r="B1022" i="7"/>
  <c r="B1021" i="7"/>
  <c r="B1020" i="7"/>
  <c r="B1019" i="7"/>
  <c r="B1018" i="7"/>
  <c r="B1017" i="7"/>
  <c r="B1016" i="7"/>
  <c r="B1015" i="7"/>
  <c r="B1014" i="7"/>
  <c r="B1013" i="7"/>
  <c r="B1012" i="7"/>
  <c r="B1011" i="7"/>
  <c r="B1010" i="7"/>
  <c r="B1009" i="7"/>
  <c r="B1008" i="7"/>
  <c r="B1007" i="7"/>
  <c r="B1006" i="7"/>
  <c r="B1005" i="7"/>
  <c r="B1004" i="7"/>
  <c r="B1003" i="7"/>
  <c r="B1002" i="7"/>
  <c r="B1001" i="7"/>
  <c r="B1000" i="7"/>
  <c r="B999" i="7"/>
  <c r="B998" i="7"/>
  <c r="B997" i="7"/>
  <c r="B996" i="7"/>
  <c r="B995" i="7"/>
  <c r="B994" i="7"/>
  <c r="B993" i="7"/>
  <c r="B992" i="7"/>
  <c r="B991" i="7"/>
  <c r="B990" i="7"/>
  <c r="B989" i="7"/>
  <c r="B988" i="7"/>
  <c r="B987" i="7"/>
  <c r="B986" i="7"/>
  <c r="B985" i="7"/>
  <c r="B984" i="7"/>
  <c r="B983" i="7"/>
  <c r="B982" i="7"/>
  <c r="B981" i="7"/>
  <c r="B980" i="7"/>
  <c r="B979" i="7"/>
  <c r="B978" i="7"/>
  <c r="B977" i="7"/>
  <c r="B976" i="7"/>
  <c r="B975" i="7"/>
  <c r="B974" i="7"/>
  <c r="B973" i="7"/>
  <c r="B972" i="7"/>
  <c r="B971" i="7"/>
  <c r="B970" i="7"/>
  <c r="B969" i="7"/>
  <c r="B968" i="7"/>
  <c r="B967" i="7"/>
  <c r="B966" i="7"/>
  <c r="B965" i="7"/>
  <c r="B964" i="7"/>
  <c r="B963" i="7"/>
  <c r="B962" i="7"/>
  <c r="B961" i="7"/>
  <c r="B960" i="7"/>
  <c r="B959" i="7"/>
  <c r="B958" i="7"/>
  <c r="B957" i="7"/>
  <c r="B956" i="7"/>
  <c r="B955" i="7"/>
  <c r="B954" i="7"/>
  <c r="B953" i="7"/>
  <c r="B952" i="7"/>
  <c r="B951" i="7"/>
  <c r="B950" i="7"/>
  <c r="B949" i="7"/>
  <c r="B948" i="7"/>
  <c r="B947" i="7"/>
  <c r="B946" i="7"/>
  <c r="B945" i="7"/>
  <c r="B944" i="7"/>
  <c r="B943" i="7"/>
  <c r="B942" i="7"/>
  <c r="B941" i="7"/>
  <c r="B940" i="7"/>
  <c r="B939" i="7"/>
  <c r="B938" i="7"/>
  <c r="B937" i="7"/>
  <c r="B936" i="7"/>
  <c r="B935" i="7"/>
  <c r="B934" i="7"/>
  <c r="B933" i="7"/>
  <c r="B932" i="7"/>
  <c r="B931" i="7"/>
  <c r="B930" i="7"/>
  <c r="B929" i="7"/>
  <c r="B928" i="7"/>
  <c r="B927" i="7"/>
  <c r="B926" i="7"/>
  <c r="B925" i="7"/>
  <c r="B924" i="7"/>
  <c r="B923" i="7"/>
  <c r="B922" i="7"/>
  <c r="B921" i="7"/>
  <c r="B920" i="7"/>
  <c r="B919" i="7"/>
  <c r="B918" i="7"/>
  <c r="B917" i="7"/>
  <c r="B916" i="7"/>
  <c r="B915" i="7"/>
  <c r="B914" i="7"/>
  <c r="B913" i="7"/>
  <c r="B912" i="7"/>
  <c r="B911" i="7"/>
  <c r="B910" i="7"/>
  <c r="B909" i="7"/>
  <c r="B908" i="7"/>
  <c r="B907" i="7"/>
  <c r="B906" i="7"/>
  <c r="B905" i="7"/>
  <c r="B904" i="7"/>
  <c r="B903" i="7"/>
  <c r="B902" i="7"/>
  <c r="B901" i="7"/>
  <c r="B900" i="7"/>
  <c r="B899" i="7"/>
  <c r="B898" i="7"/>
  <c r="B897" i="7"/>
  <c r="B896" i="7"/>
  <c r="B895" i="7"/>
  <c r="B894" i="7"/>
  <c r="B893" i="7"/>
  <c r="B892" i="7"/>
  <c r="B891" i="7"/>
  <c r="B890" i="7"/>
  <c r="B889" i="7"/>
  <c r="B888" i="7"/>
  <c r="B887" i="7"/>
  <c r="B886" i="7"/>
  <c r="B885" i="7"/>
  <c r="B884" i="7"/>
  <c r="B883" i="7"/>
  <c r="B882" i="7"/>
  <c r="B881" i="7"/>
  <c r="B880" i="7"/>
  <c r="B879" i="7"/>
  <c r="B878" i="7"/>
  <c r="B877" i="7"/>
  <c r="B876" i="7"/>
  <c r="B875" i="7"/>
  <c r="B874" i="7"/>
  <c r="B873" i="7"/>
  <c r="B872" i="7"/>
  <c r="B871" i="7"/>
  <c r="B870" i="7"/>
  <c r="B869" i="7"/>
  <c r="B868" i="7"/>
  <c r="B867" i="7"/>
  <c r="B866" i="7"/>
  <c r="B865" i="7"/>
  <c r="B864" i="7"/>
  <c r="B863" i="7"/>
  <c r="B862" i="7"/>
  <c r="B861" i="7"/>
  <c r="B860" i="7"/>
  <c r="B859" i="7"/>
  <c r="B858" i="7"/>
  <c r="B857" i="7"/>
  <c r="B856" i="7"/>
  <c r="B855" i="7"/>
  <c r="B854" i="7"/>
  <c r="B853" i="7"/>
  <c r="B852" i="7"/>
  <c r="B851" i="7"/>
  <c r="B850" i="7"/>
  <c r="B849" i="7"/>
  <c r="B848" i="7"/>
  <c r="B847" i="7"/>
  <c r="B846" i="7"/>
  <c r="B845" i="7"/>
  <c r="B844" i="7"/>
  <c r="B843" i="7"/>
  <c r="B842" i="7"/>
  <c r="B841" i="7"/>
  <c r="B840" i="7"/>
  <c r="B839" i="7"/>
  <c r="B838" i="7"/>
  <c r="B837" i="7"/>
  <c r="B836" i="7"/>
  <c r="B835" i="7"/>
  <c r="B834" i="7"/>
  <c r="B833" i="7"/>
  <c r="B832" i="7"/>
  <c r="B831" i="7"/>
  <c r="B830" i="7"/>
  <c r="B829" i="7"/>
  <c r="B828" i="7"/>
  <c r="B827" i="7"/>
  <c r="B826" i="7"/>
  <c r="B825" i="7"/>
  <c r="B824" i="7"/>
  <c r="B823" i="7"/>
  <c r="B822" i="7"/>
  <c r="B821" i="7"/>
  <c r="B820" i="7"/>
  <c r="B819" i="7"/>
  <c r="B818" i="7"/>
  <c r="B817" i="7"/>
  <c r="B816" i="7"/>
  <c r="B815" i="7"/>
  <c r="B814" i="7"/>
  <c r="B813" i="7"/>
  <c r="B812" i="7"/>
  <c r="B811" i="7"/>
  <c r="B810" i="7"/>
  <c r="B809" i="7"/>
  <c r="B808" i="7"/>
  <c r="B807" i="7"/>
  <c r="B806" i="7"/>
  <c r="B805" i="7"/>
  <c r="B804" i="7"/>
  <c r="B803" i="7"/>
  <c r="B802" i="7"/>
  <c r="B801" i="7"/>
  <c r="B800" i="7"/>
  <c r="B799" i="7"/>
  <c r="B798" i="7"/>
  <c r="B797" i="7"/>
  <c r="B796" i="7"/>
  <c r="B795" i="7"/>
  <c r="B794" i="7"/>
  <c r="B793" i="7"/>
  <c r="B792" i="7"/>
  <c r="B791" i="7"/>
  <c r="B790" i="7"/>
  <c r="B789" i="7"/>
  <c r="B788" i="7"/>
  <c r="B787" i="7"/>
  <c r="B786" i="7"/>
  <c r="B785" i="7"/>
  <c r="B784" i="7"/>
  <c r="B783" i="7"/>
  <c r="B782" i="7"/>
  <c r="B781" i="7"/>
  <c r="B780" i="7"/>
  <c r="B779" i="7"/>
  <c r="B778" i="7"/>
  <c r="B777" i="7"/>
  <c r="B776" i="7"/>
  <c r="B775" i="7"/>
  <c r="B774" i="7"/>
  <c r="B773" i="7"/>
  <c r="B772" i="7"/>
  <c r="B771" i="7"/>
  <c r="B770" i="7"/>
  <c r="B769" i="7"/>
  <c r="B768" i="7"/>
  <c r="B767" i="7"/>
  <c r="B766" i="7"/>
  <c r="B765" i="7"/>
  <c r="B764" i="7"/>
  <c r="B763" i="7"/>
  <c r="B762" i="7"/>
  <c r="B761" i="7"/>
  <c r="B760" i="7"/>
  <c r="B759" i="7"/>
  <c r="B758" i="7"/>
  <c r="B757" i="7"/>
  <c r="B756" i="7"/>
  <c r="B755" i="7"/>
  <c r="B754" i="7"/>
  <c r="B753" i="7"/>
  <c r="B752" i="7"/>
  <c r="B751" i="7"/>
  <c r="B750" i="7"/>
  <c r="B749" i="7"/>
  <c r="B748" i="7"/>
  <c r="B747" i="7"/>
  <c r="B746" i="7"/>
  <c r="B745" i="7"/>
  <c r="B744" i="7"/>
  <c r="B743" i="7"/>
  <c r="B742" i="7"/>
  <c r="B741" i="7"/>
  <c r="B740" i="7"/>
  <c r="B739" i="7"/>
  <c r="B738" i="7"/>
  <c r="B737" i="7"/>
  <c r="B736" i="7"/>
  <c r="B735" i="7"/>
  <c r="B734" i="7"/>
  <c r="B733" i="7"/>
  <c r="B732" i="7"/>
  <c r="B731" i="7"/>
  <c r="B730" i="7"/>
  <c r="B729" i="7"/>
  <c r="B728" i="7"/>
  <c r="B727" i="7"/>
  <c r="B726" i="7"/>
  <c r="B725" i="7"/>
  <c r="B724" i="7"/>
  <c r="B723" i="7"/>
  <c r="B722" i="7"/>
  <c r="B721" i="7"/>
  <c r="B720" i="7"/>
  <c r="B719" i="7"/>
  <c r="B718" i="7"/>
  <c r="B717" i="7"/>
  <c r="B716" i="7"/>
  <c r="B715" i="7"/>
  <c r="B714" i="7"/>
  <c r="B713" i="7"/>
  <c r="B712" i="7"/>
  <c r="B711" i="7"/>
  <c r="B710" i="7"/>
  <c r="B709" i="7"/>
  <c r="B708" i="7"/>
  <c r="B707" i="7"/>
  <c r="B706" i="7"/>
  <c r="B705" i="7"/>
  <c r="B704" i="7"/>
  <c r="B703" i="7"/>
  <c r="B702" i="7"/>
  <c r="B701" i="7"/>
  <c r="B700" i="7"/>
  <c r="B699" i="7"/>
  <c r="B698" i="7"/>
  <c r="B697" i="7"/>
  <c r="B696" i="7"/>
  <c r="B695" i="7"/>
  <c r="B694" i="7"/>
  <c r="B693" i="7"/>
  <c r="B692" i="7"/>
  <c r="B691" i="7"/>
  <c r="B690" i="7"/>
  <c r="B689" i="7"/>
  <c r="B688" i="7"/>
  <c r="B687" i="7"/>
  <c r="B686" i="7"/>
  <c r="B685" i="7"/>
  <c r="B684" i="7"/>
  <c r="B683" i="7"/>
  <c r="B682" i="7"/>
  <c r="B681" i="7"/>
  <c r="B680" i="7"/>
  <c r="B679" i="7"/>
  <c r="B678" i="7"/>
  <c r="B677" i="7"/>
  <c r="B676" i="7"/>
  <c r="B675" i="7"/>
  <c r="B674" i="7"/>
  <c r="B673" i="7"/>
  <c r="B672" i="7"/>
  <c r="B671" i="7"/>
  <c r="B670" i="7"/>
  <c r="B669" i="7"/>
  <c r="B668" i="7"/>
  <c r="B667" i="7"/>
  <c r="B666" i="7"/>
  <c r="B665" i="7"/>
  <c r="B664" i="7"/>
  <c r="B663" i="7"/>
  <c r="B662" i="7"/>
  <c r="B661" i="7"/>
  <c r="B660" i="7"/>
  <c r="B659" i="7"/>
  <c r="B658" i="7"/>
  <c r="B657" i="7"/>
  <c r="B656" i="7"/>
  <c r="B655" i="7"/>
  <c r="B654" i="7"/>
  <c r="B653" i="7"/>
  <c r="B652" i="7"/>
  <c r="B651" i="7"/>
  <c r="B650" i="7"/>
  <c r="B649" i="7"/>
  <c r="B648" i="7"/>
  <c r="B647" i="7"/>
  <c r="B646" i="7"/>
  <c r="B645" i="7"/>
  <c r="B644" i="7"/>
  <c r="B643" i="7"/>
  <c r="B642" i="7"/>
  <c r="B641" i="7"/>
  <c r="B640" i="7"/>
  <c r="B639" i="7"/>
  <c r="B638" i="7"/>
  <c r="B637" i="7"/>
  <c r="B636" i="7"/>
  <c r="B635" i="7"/>
  <c r="B634" i="7"/>
  <c r="B633" i="7"/>
  <c r="B632" i="7"/>
  <c r="B631" i="7"/>
  <c r="B630" i="7"/>
  <c r="B629" i="7"/>
  <c r="B628" i="7"/>
  <c r="B627" i="7"/>
  <c r="B626" i="7"/>
  <c r="B625" i="7"/>
  <c r="B624" i="7"/>
  <c r="B623" i="7"/>
  <c r="B622" i="7"/>
  <c r="B621" i="7"/>
  <c r="B620" i="7"/>
  <c r="B619" i="7"/>
  <c r="B618" i="7"/>
  <c r="B617" i="7"/>
  <c r="B616" i="7"/>
  <c r="B615" i="7"/>
  <c r="B614" i="7"/>
  <c r="B613" i="7"/>
  <c r="B612" i="7"/>
  <c r="B611" i="7"/>
  <c r="B610" i="7"/>
  <c r="B609" i="7"/>
  <c r="B608" i="7"/>
  <c r="B607" i="7"/>
  <c r="B606" i="7"/>
  <c r="B605" i="7"/>
  <c r="B604" i="7"/>
  <c r="B603" i="7"/>
  <c r="B602" i="7"/>
  <c r="B601" i="7"/>
  <c r="B600" i="7"/>
  <c r="B599" i="7"/>
  <c r="B598" i="7"/>
  <c r="B597" i="7"/>
  <c r="B596" i="7"/>
  <c r="B595" i="7"/>
  <c r="B594" i="7"/>
  <c r="B593" i="7"/>
  <c r="B592" i="7"/>
  <c r="B591" i="7"/>
  <c r="B590" i="7"/>
  <c r="B589" i="7"/>
  <c r="B588" i="7"/>
  <c r="B587" i="7"/>
  <c r="B586" i="7"/>
  <c r="B585" i="7"/>
  <c r="B584" i="7"/>
  <c r="B583" i="7"/>
  <c r="B582" i="7"/>
  <c r="B581" i="7"/>
  <c r="B580" i="7"/>
  <c r="B579" i="7"/>
  <c r="B578" i="7"/>
  <c r="B577" i="7"/>
  <c r="B576" i="7"/>
  <c r="B575" i="7"/>
  <c r="B574" i="7"/>
  <c r="B573" i="7"/>
  <c r="B572" i="7"/>
  <c r="B571" i="7"/>
  <c r="B570" i="7"/>
  <c r="B569" i="7"/>
  <c r="B568" i="7"/>
  <c r="B567" i="7"/>
  <c r="B566" i="7"/>
  <c r="B565" i="7"/>
  <c r="B564" i="7"/>
  <c r="B563" i="7"/>
  <c r="B562" i="7"/>
  <c r="B561" i="7"/>
  <c r="B560" i="7"/>
  <c r="B559" i="7"/>
  <c r="B558" i="7"/>
  <c r="B557" i="7"/>
  <c r="B556" i="7"/>
  <c r="B555" i="7"/>
  <c r="B554" i="7"/>
  <c r="B553" i="7"/>
  <c r="B552" i="7"/>
  <c r="B551" i="7"/>
  <c r="B550" i="7"/>
  <c r="B549" i="7"/>
  <c r="B548" i="7"/>
  <c r="B547" i="7"/>
  <c r="B546" i="7"/>
  <c r="B545" i="7"/>
  <c r="B544" i="7"/>
  <c r="B543" i="7"/>
  <c r="B542" i="7"/>
  <c r="B541" i="7"/>
  <c r="B540" i="7"/>
  <c r="B539" i="7"/>
  <c r="B538" i="7"/>
  <c r="B537" i="7"/>
  <c r="B536" i="7"/>
  <c r="B535" i="7"/>
  <c r="B534" i="7"/>
  <c r="B533" i="7"/>
  <c r="B532" i="7"/>
  <c r="B531" i="7"/>
  <c r="B530" i="7"/>
  <c r="B529" i="7"/>
  <c r="B528" i="7"/>
  <c r="B527" i="7"/>
  <c r="B526" i="7"/>
  <c r="B525" i="7"/>
  <c r="B524" i="7"/>
  <c r="B523" i="7"/>
  <c r="B522" i="7"/>
  <c r="B521" i="7"/>
  <c r="B520" i="7"/>
  <c r="B519" i="7"/>
  <c r="B518" i="7"/>
  <c r="B517" i="7"/>
  <c r="B516" i="7"/>
  <c r="B515" i="7"/>
  <c r="B514" i="7"/>
  <c r="B513" i="7"/>
  <c r="B512" i="7"/>
  <c r="B511" i="7"/>
  <c r="B510" i="7"/>
  <c r="B509" i="7"/>
  <c r="B508" i="7"/>
  <c r="B507" i="7"/>
  <c r="B506" i="7"/>
  <c r="B505" i="7"/>
  <c r="B504" i="7"/>
  <c r="B503" i="7"/>
  <c r="B502" i="7"/>
  <c r="B501" i="7"/>
  <c r="B500" i="7"/>
  <c r="B499" i="7"/>
  <c r="B498" i="7"/>
  <c r="B497" i="7"/>
  <c r="B496" i="7"/>
  <c r="B495" i="7"/>
  <c r="B494" i="7"/>
  <c r="B493" i="7"/>
  <c r="B492" i="7"/>
  <c r="B491" i="7"/>
  <c r="B490" i="7"/>
  <c r="B489" i="7"/>
  <c r="B488" i="7"/>
  <c r="B487" i="7"/>
  <c r="B486" i="7"/>
  <c r="B485" i="7"/>
  <c r="B484" i="7"/>
  <c r="B483" i="7"/>
  <c r="B482" i="7"/>
  <c r="B481" i="7"/>
  <c r="B480" i="7"/>
  <c r="B479" i="7"/>
  <c r="B478" i="7"/>
  <c r="B477" i="7"/>
  <c r="B476" i="7"/>
  <c r="B475" i="7"/>
  <c r="B474" i="7"/>
  <c r="B473" i="7"/>
  <c r="B472" i="7"/>
  <c r="B471" i="7"/>
  <c r="B470" i="7"/>
  <c r="B469" i="7"/>
  <c r="B468" i="7"/>
  <c r="B467" i="7"/>
  <c r="B466" i="7"/>
  <c r="B465" i="7"/>
  <c r="B464" i="7"/>
  <c r="B463" i="7"/>
  <c r="B462" i="7"/>
  <c r="B461" i="7"/>
  <c r="B460" i="7"/>
  <c r="B459" i="7"/>
  <c r="B458" i="7"/>
  <c r="B457" i="7"/>
  <c r="B456" i="7"/>
  <c r="B455" i="7"/>
  <c r="B454" i="7"/>
  <c r="B453" i="7"/>
  <c r="B452" i="7"/>
  <c r="B451" i="7"/>
  <c r="B450" i="7"/>
  <c r="B449" i="7"/>
  <c r="B448" i="7"/>
  <c r="B447" i="7"/>
  <c r="B446" i="7"/>
  <c r="B445" i="7"/>
  <c r="B444" i="7"/>
  <c r="B443" i="7"/>
  <c r="B442" i="7"/>
  <c r="B441" i="7"/>
  <c r="B440" i="7"/>
  <c r="B439" i="7"/>
  <c r="B438" i="7"/>
  <c r="B437" i="7"/>
  <c r="B436" i="7"/>
  <c r="B435" i="7"/>
  <c r="B434" i="7"/>
  <c r="B433" i="7"/>
  <c r="B432" i="7"/>
  <c r="B431" i="7"/>
  <c r="B430" i="7"/>
  <c r="B429" i="7"/>
  <c r="B428" i="7"/>
  <c r="B427" i="7"/>
  <c r="B426" i="7"/>
  <c r="B425" i="7"/>
  <c r="B424" i="7"/>
  <c r="B423" i="7"/>
  <c r="B422" i="7"/>
  <c r="B421" i="7"/>
  <c r="B420" i="7"/>
  <c r="B419" i="7"/>
  <c r="B418" i="7"/>
  <c r="B417" i="7"/>
  <c r="B416" i="7"/>
  <c r="B415" i="7"/>
  <c r="B414" i="7"/>
  <c r="B413" i="7"/>
  <c r="B412" i="7"/>
  <c r="B411" i="7"/>
  <c r="B410" i="7"/>
  <c r="B409" i="7"/>
  <c r="B408" i="7"/>
  <c r="B407" i="7"/>
  <c r="B406" i="7"/>
  <c r="B405" i="7"/>
  <c r="B404" i="7"/>
  <c r="B403" i="7"/>
  <c r="B402" i="7"/>
  <c r="B401" i="7"/>
  <c r="B400" i="7"/>
  <c r="B399" i="7"/>
  <c r="B398" i="7"/>
  <c r="B397" i="7"/>
  <c r="B396" i="7"/>
  <c r="B395" i="7"/>
  <c r="B394" i="7"/>
  <c r="B393" i="7"/>
  <c r="B392" i="7"/>
  <c r="B391" i="7"/>
  <c r="B390" i="7"/>
  <c r="B389" i="7"/>
  <c r="B388" i="7"/>
  <c r="B387" i="7"/>
  <c r="B386" i="7"/>
  <c r="B385" i="7"/>
  <c r="B384" i="7"/>
  <c r="B383" i="7"/>
  <c r="B382" i="7"/>
  <c r="B381" i="7"/>
  <c r="B380" i="7"/>
  <c r="B379" i="7"/>
  <c r="B378" i="7"/>
  <c r="B377" i="7"/>
  <c r="B376" i="7"/>
  <c r="B375" i="7"/>
  <c r="B374" i="7"/>
  <c r="B373" i="7"/>
  <c r="B372" i="7"/>
  <c r="B371" i="7"/>
  <c r="B370" i="7"/>
  <c r="B369" i="7"/>
  <c r="B368" i="7"/>
  <c r="B367" i="7"/>
  <c r="B366" i="7"/>
  <c r="B365" i="7"/>
  <c r="B364" i="7"/>
  <c r="B363" i="7"/>
  <c r="B362" i="7"/>
  <c r="B361" i="7"/>
  <c r="B360" i="7"/>
  <c r="B359" i="7"/>
  <c r="B358" i="7"/>
  <c r="B357" i="7"/>
  <c r="B356" i="7"/>
  <c r="B355" i="7"/>
  <c r="B354" i="7"/>
  <c r="B353" i="7"/>
  <c r="B352" i="7"/>
  <c r="B351" i="7"/>
  <c r="B350" i="7"/>
  <c r="B349" i="7"/>
  <c r="B348" i="7"/>
  <c r="B347" i="7"/>
  <c r="B346" i="7"/>
  <c r="B345" i="7"/>
  <c r="B344" i="7"/>
  <c r="B343" i="7"/>
  <c r="B342" i="7"/>
  <c r="B341" i="7"/>
  <c r="B340" i="7"/>
  <c r="B339" i="7"/>
  <c r="B338" i="7"/>
  <c r="B337" i="7"/>
  <c r="B336" i="7"/>
  <c r="B335" i="7"/>
  <c r="B334" i="7"/>
  <c r="B333" i="7"/>
  <c r="B332" i="7"/>
  <c r="B331" i="7"/>
  <c r="B330" i="7"/>
  <c r="B329" i="7"/>
  <c r="B328" i="7"/>
  <c r="B327" i="7"/>
  <c r="B326" i="7"/>
  <c r="B325" i="7"/>
  <c r="B324" i="7"/>
  <c r="B323" i="7"/>
  <c r="B322" i="7"/>
  <c r="B321" i="7"/>
  <c r="B320" i="7"/>
  <c r="B319" i="7"/>
  <c r="B318" i="7"/>
  <c r="B317" i="7"/>
  <c r="B316" i="7"/>
  <c r="B315" i="7"/>
  <c r="B314" i="7"/>
  <c r="B313" i="7"/>
  <c r="B312" i="7"/>
  <c r="B311" i="7"/>
  <c r="B310" i="7"/>
  <c r="B309" i="7"/>
  <c r="B308" i="7"/>
  <c r="B307" i="7"/>
  <c r="B306" i="7"/>
  <c r="B305" i="7"/>
  <c r="B304" i="7"/>
  <c r="B303" i="7"/>
  <c r="B302" i="7"/>
  <c r="B301" i="7"/>
  <c r="B300" i="7"/>
  <c r="B299" i="7"/>
  <c r="B298" i="7"/>
  <c r="B297" i="7"/>
  <c r="B296" i="7"/>
  <c r="B295" i="7"/>
  <c r="B294" i="7"/>
  <c r="B293" i="7"/>
  <c r="B292" i="7"/>
  <c r="B291" i="7"/>
  <c r="B290" i="7"/>
  <c r="B289" i="7"/>
  <c r="B288" i="7"/>
  <c r="B287" i="7"/>
  <c r="B286" i="7"/>
  <c r="B285" i="7"/>
  <c r="B284" i="7"/>
  <c r="B283" i="7"/>
  <c r="B282" i="7"/>
  <c r="B281" i="7"/>
  <c r="B280" i="7"/>
  <c r="B279" i="7"/>
  <c r="B278" i="7"/>
  <c r="B277" i="7"/>
  <c r="B276" i="7"/>
  <c r="B275" i="7"/>
  <c r="B274" i="7"/>
  <c r="B273" i="7"/>
  <c r="B272" i="7"/>
  <c r="B271" i="7"/>
  <c r="B270" i="7"/>
  <c r="B269" i="7"/>
  <c r="B268" i="7"/>
  <c r="B267" i="7"/>
  <c r="B266" i="7"/>
  <c r="B265" i="7"/>
  <c r="B264" i="7"/>
  <c r="B263" i="7"/>
  <c r="B262" i="7"/>
  <c r="B261" i="7"/>
  <c r="B260" i="7"/>
  <c r="B259" i="7"/>
  <c r="B258" i="7"/>
  <c r="B257" i="7"/>
  <c r="B256" i="7"/>
  <c r="B255" i="7"/>
  <c r="B254" i="7"/>
  <c r="B253" i="7"/>
  <c r="B252" i="7"/>
  <c r="B251" i="7"/>
  <c r="B250" i="7"/>
  <c r="B249" i="7"/>
  <c r="B248" i="7"/>
  <c r="B247" i="7"/>
  <c r="B246" i="7"/>
  <c r="B245" i="7"/>
  <c r="B244" i="7"/>
  <c r="B243" i="7"/>
  <c r="B242" i="7"/>
  <c r="B241" i="7"/>
  <c r="B240" i="7"/>
  <c r="B239" i="7"/>
  <c r="B238" i="7"/>
  <c r="B237" i="7"/>
  <c r="B236" i="7"/>
  <c r="B235" i="7"/>
  <c r="B234" i="7"/>
  <c r="B233" i="7"/>
  <c r="B232" i="7"/>
  <c r="B231" i="7"/>
  <c r="B230" i="7"/>
  <c r="B229" i="7"/>
  <c r="B228" i="7"/>
  <c r="B227" i="7"/>
  <c r="B226" i="7"/>
  <c r="B225" i="7"/>
  <c r="B224" i="7"/>
  <c r="B223" i="7"/>
  <c r="B222" i="7"/>
  <c r="B221" i="7"/>
  <c r="B220" i="7"/>
  <c r="B219" i="7"/>
  <c r="B218" i="7"/>
  <c r="B217" i="7"/>
  <c r="B216" i="7"/>
  <c r="B215" i="7"/>
  <c r="B214" i="7"/>
  <c r="B213" i="7"/>
  <c r="B212" i="7"/>
  <c r="B211" i="7"/>
  <c r="B210" i="7"/>
  <c r="B209" i="7"/>
  <c r="B208" i="7"/>
  <c r="B207" i="7"/>
  <c r="B206" i="7"/>
  <c r="B205" i="7"/>
  <c r="B204" i="7"/>
  <c r="B203" i="7"/>
  <c r="B202" i="7"/>
  <c r="B201" i="7"/>
  <c r="B200" i="7"/>
  <c r="B199" i="7"/>
  <c r="B198" i="7"/>
  <c r="B197" i="7"/>
  <c r="B196" i="7"/>
  <c r="B195" i="7"/>
  <c r="B194" i="7"/>
  <c r="B193" i="7"/>
  <c r="B192" i="7"/>
  <c r="B191" i="7"/>
  <c r="B190" i="7"/>
  <c r="B189" i="7"/>
  <c r="B188" i="7"/>
  <c r="B187" i="7"/>
  <c r="B186" i="7"/>
  <c r="B185" i="7"/>
  <c r="B184" i="7"/>
  <c r="B183" i="7"/>
  <c r="B182" i="7"/>
  <c r="B181" i="7"/>
  <c r="B180" i="7"/>
  <c r="B179" i="7"/>
  <c r="B178" i="7"/>
  <c r="B177" i="7"/>
  <c r="B176" i="7"/>
  <c r="B175" i="7"/>
  <c r="B174" i="7"/>
  <c r="B173" i="7"/>
  <c r="B172" i="7"/>
  <c r="B171" i="7"/>
  <c r="B170" i="7"/>
  <c r="B169" i="7"/>
  <c r="B168" i="7"/>
  <c r="B167" i="7"/>
  <c r="B166" i="7"/>
  <c r="B165" i="7"/>
  <c r="B164" i="7"/>
  <c r="B163" i="7"/>
  <c r="B162" i="7"/>
  <c r="B161" i="7"/>
  <c r="B160" i="7"/>
  <c r="B159" i="7"/>
  <c r="B158" i="7"/>
  <c r="B157" i="7"/>
  <c r="B156" i="7"/>
  <c r="B155" i="7"/>
  <c r="B154" i="7"/>
  <c r="B153" i="7"/>
  <c r="B152" i="7"/>
  <c r="B151" i="7"/>
  <c r="B150" i="7"/>
  <c r="B149" i="7"/>
  <c r="B148" i="7"/>
  <c r="B147" i="7"/>
  <c r="B146" i="7"/>
  <c r="B145" i="7"/>
  <c r="B144" i="7"/>
  <c r="B143" i="7"/>
  <c r="B142" i="7"/>
  <c r="B141" i="7"/>
  <c r="B140" i="7"/>
  <c r="B139" i="7"/>
  <c r="B138" i="7"/>
  <c r="B137" i="7"/>
  <c r="B136" i="7"/>
  <c r="B135" i="7"/>
  <c r="B134" i="7"/>
  <c r="B133" i="7"/>
  <c r="B132" i="7"/>
  <c r="B131" i="7"/>
  <c r="B130" i="7"/>
  <c r="B129" i="7"/>
  <c r="B128" i="7"/>
  <c r="B127" i="7"/>
  <c r="B126" i="7"/>
  <c r="B125" i="7"/>
  <c r="B124" i="7"/>
  <c r="B123" i="7"/>
  <c r="B122" i="7"/>
  <c r="B121" i="7"/>
  <c r="B120" i="7"/>
  <c r="B119" i="7"/>
  <c r="B118" i="7"/>
  <c r="B117" i="7"/>
  <c r="B116" i="7"/>
  <c r="B115" i="7"/>
  <c r="B114" i="7"/>
  <c r="B113" i="7"/>
  <c r="B112" i="7"/>
  <c r="B111" i="7"/>
  <c r="B110" i="7"/>
  <c r="B109" i="7"/>
  <c r="B108" i="7"/>
  <c r="B107" i="7"/>
  <c r="B106" i="7"/>
  <c r="B105" i="7"/>
  <c r="B104" i="7"/>
  <c r="B103" i="7"/>
  <c r="B102" i="7"/>
  <c r="B101" i="7"/>
  <c r="B100" i="7"/>
  <c r="B99" i="7"/>
  <c r="B98" i="7"/>
  <c r="B97" i="7"/>
  <c r="B96" i="7"/>
  <c r="B95" i="7"/>
  <c r="B94" i="7"/>
  <c r="B93" i="7"/>
  <c r="B92" i="7"/>
  <c r="B91" i="7"/>
  <c r="B90" i="7"/>
  <c r="B89" i="7"/>
  <c r="B88" i="7"/>
  <c r="B87" i="7"/>
  <c r="B86" i="7"/>
  <c r="B85" i="7"/>
  <c r="B84" i="7"/>
  <c r="B83" i="7"/>
  <c r="B82" i="7"/>
  <c r="B81" i="7"/>
  <c r="B80" i="7"/>
  <c r="B79" i="7"/>
  <c r="B78" i="7"/>
  <c r="B77" i="7"/>
  <c r="B76" i="7"/>
  <c r="B75" i="7"/>
  <c r="B74" i="7"/>
  <c r="B73" i="7"/>
  <c r="B72" i="7"/>
  <c r="B71" i="7"/>
  <c r="B70" i="7"/>
  <c r="B69" i="7"/>
  <c r="B68" i="7"/>
  <c r="B67" i="7"/>
  <c r="B66" i="7"/>
  <c r="B65" i="7"/>
  <c r="B64" i="7"/>
  <c r="B63" i="7"/>
  <c r="B62" i="7"/>
  <c r="B61" i="7"/>
  <c r="B60" i="7"/>
  <c r="B59" i="7"/>
  <c r="B58" i="7"/>
  <c r="B57" i="7"/>
  <c r="B56" i="7"/>
  <c r="B55" i="7"/>
  <c r="B54" i="7"/>
  <c r="B53" i="7"/>
  <c r="B52" i="7"/>
  <c r="B51" i="7"/>
  <c r="B50" i="7"/>
  <c r="B49" i="7"/>
  <c r="B48" i="7"/>
  <c r="B47" i="7"/>
  <c r="B46" i="7"/>
  <c r="B45" i="7"/>
  <c r="B44" i="7"/>
  <c r="B43" i="7"/>
  <c r="B42" i="7"/>
  <c r="B41" i="7"/>
  <c r="B40" i="7"/>
  <c r="B39" i="7"/>
  <c r="B38" i="7"/>
  <c r="B37" i="7"/>
  <c r="B36" i="7"/>
  <c r="B35" i="7"/>
  <c r="B34" i="7"/>
  <c r="B33" i="7"/>
  <c r="B32" i="7"/>
  <c r="B31" i="7"/>
  <c r="B30" i="7"/>
  <c r="B29" i="7"/>
  <c r="B28" i="7"/>
  <c r="B27" i="7"/>
  <c r="B26" i="7"/>
  <c r="B25" i="7"/>
  <c r="B24" i="7"/>
  <c r="B23" i="7"/>
  <c r="B22" i="7"/>
  <c r="B21" i="7"/>
  <c r="B20" i="7"/>
  <c r="B19" i="7"/>
  <c r="B18" i="7"/>
  <c r="B17" i="7"/>
  <c r="B16" i="7"/>
  <c r="B15" i="7"/>
  <c r="B14" i="7"/>
  <c r="B13" i="7"/>
  <c r="B12" i="7"/>
  <c r="B11" i="7"/>
  <c r="B10" i="7"/>
  <c r="B9" i="7"/>
  <c r="B8" i="7"/>
  <c r="B7" i="7"/>
  <c r="B6" i="7"/>
  <c r="B5" i="7"/>
  <c r="B4" i="7"/>
  <c r="B3" i="7"/>
  <c r="B2" i="7"/>
  <c r="AY2" i="2"/>
  <c r="AZ2" i="2"/>
  <c r="BA2" i="2"/>
  <c r="BB2" i="2"/>
  <c r="BC2" i="2"/>
  <c r="BD2" i="2"/>
  <c r="BE2" i="2"/>
  <c r="BF2" i="2"/>
  <c r="BG2" i="2"/>
  <c r="BH2" i="2"/>
  <c r="BI2" i="2"/>
  <c r="BJ2" i="2"/>
  <c r="BK2" i="2"/>
  <c r="BL2" i="2"/>
  <c r="BM2" i="2"/>
  <c r="BN2" i="2"/>
  <c r="BO2" i="2"/>
  <c r="AY3" i="2"/>
  <c r="AZ3" i="2"/>
  <c r="BA3" i="2"/>
  <c r="BB3" i="2"/>
  <c r="BC3" i="2"/>
  <c r="BD3" i="2"/>
  <c r="BE3" i="2"/>
  <c r="BF3" i="2"/>
  <c r="BG3" i="2"/>
  <c r="BH3" i="2"/>
  <c r="BI3" i="2"/>
  <c r="BJ3" i="2"/>
  <c r="BK3" i="2"/>
  <c r="BL3" i="2"/>
  <c r="BM3" i="2"/>
  <c r="BN3" i="2"/>
  <c r="BO3" i="2"/>
  <c r="AY4" i="2"/>
  <c r="AZ4" i="2"/>
  <c r="BA4" i="2"/>
  <c r="BB4" i="2"/>
  <c r="BC4" i="2"/>
  <c r="BD4" i="2"/>
  <c r="BE4" i="2"/>
  <c r="BF4" i="2"/>
  <c r="BG4" i="2"/>
  <c r="BH4" i="2"/>
  <c r="BI4" i="2"/>
  <c r="BJ4" i="2"/>
  <c r="BK4" i="2"/>
  <c r="BL4" i="2"/>
  <c r="BM4" i="2"/>
  <c r="BN4" i="2"/>
  <c r="BO4" i="2"/>
  <c r="AY5" i="2"/>
  <c r="AZ5" i="2"/>
  <c r="BA5" i="2"/>
  <c r="BB5" i="2"/>
  <c r="BC5" i="2"/>
  <c r="BD5" i="2"/>
  <c r="BE5" i="2"/>
  <c r="BF5" i="2"/>
  <c r="BG5" i="2"/>
  <c r="BH5" i="2"/>
  <c r="BI5" i="2"/>
  <c r="BJ5" i="2"/>
  <c r="BK5" i="2"/>
  <c r="BL5" i="2"/>
  <c r="BM5" i="2"/>
  <c r="BN5" i="2"/>
  <c r="BO5" i="2"/>
  <c r="AY6" i="2"/>
  <c r="AZ6" i="2"/>
  <c r="BA6" i="2"/>
  <c r="BB6" i="2"/>
  <c r="BC6" i="2"/>
  <c r="BD6" i="2"/>
  <c r="BE6" i="2"/>
  <c r="BF6" i="2"/>
  <c r="BG6" i="2"/>
  <c r="BH6" i="2"/>
  <c r="BI6" i="2"/>
  <c r="BJ6" i="2"/>
  <c r="BK6" i="2"/>
  <c r="BL6" i="2"/>
  <c r="BM6" i="2"/>
  <c r="BN6" i="2"/>
  <c r="BO6" i="2"/>
  <c r="AY7" i="2"/>
  <c r="AZ7" i="2"/>
  <c r="BA7" i="2"/>
  <c r="BB7" i="2"/>
  <c r="BC7" i="2"/>
  <c r="BD7" i="2"/>
  <c r="BE7" i="2"/>
  <c r="BF7" i="2"/>
  <c r="BG7" i="2"/>
  <c r="BH7" i="2"/>
  <c r="BI7" i="2"/>
  <c r="BJ7" i="2"/>
  <c r="BK7" i="2"/>
  <c r="BL7" i="2"/>
  <c r="BM7" i="2"/>
  <c r="BN7" i="2"/>
  <c r="BO7" i="2"/>
  <c r="AY8" i="2"/>
  <c r="AZ8" i="2"/>
  <c r="BA8" i="2"/>
  <c r="BB8" i="2"/>
  <c r="BC8" i="2"/>
  <c r="BD8" i="2"/>
  <c r="BE8" i="2"/>
  <c r="BF8" i="2"/>
  <c r="BG8" i="2"/>
  <c r="BH8" i="2"/>
  <c r="BI8" i="2"/>
  <c r="BJ8" i="2"/>
  <c r="BK8" i="2"/>
  <c r="BL8" i="2"/>
  <c r="BM8" i="2"/>
  <c r="BN8" i="2"/>
  <c r="BO8" i="2"/>
  <c r="AY9" i="2"/>
  <c r="AZ9" i="2"/>
  <c r="BA9" i="2"/>
  <c r="BB9" i="2"/>
  <c r="BC9" i="2"/>
  <c r="BD9" i="2"/>
  <c r="BE9" i="2"/>
  <c r="BF9" i="2"/>
  <c r="BG9" i="2"/>
  <c r="BH9" i="2"/>
  <c r="BI9" i="2"/>
  <c r="BJ9" i="2"/>
  <c r="BK9" i="2"/>
  <c r="BL9" i="2"/>
  <c r="BM9" i="2"/>
  <c r="BN9" i="2"/>
  <c r="BO9" i="2"/>
  <c r="AY10" i="2"/>
  <c r="AZ10" i="2"/>
  <c r="BA10" i="2"/>
  <c r="BB10" i="2"/>
  <c r="BC10" i="2"/>
  <c r="BD10" i="2"/>
  <c r="BE10" i="2"/>
  <c r="BF10" i="2"/>
  <c r="BG10" i="2"/>
  <c r="BH10" i="2"/>
  <c r="BI10" i="2"/>
  <c r="BJ10" i="2"/>
  <c r="BK10" i="2"/>
  <c r="BL10" i="2"/>
  <c r="BM10" i="2"/>
  <c r="BN10" i="2"/>
  <c r="BO10" i="2"/>
  <c r="AY11" i="2"/>
  <c r="AZ11" i="2"/>
  <c r="BA11" i="2"/>
  <c r="BB11" i="2"/>
  <c r="BC11" i="2"/>
  <c r="BD11" i="2"/>
  <c r="BE11" i="2"/>
  <c r="BF11" i="2"/>
  <c r="BG11" i="2"/>
  <c r="BH11" i="2"/>
  <c r="BI11" i="2"/>
  <c r="BJ11" i="2"/>
  <c r="BK11" i="2"/>
  <c r="BL11" i="2"/>
  <c r="BM11" i="2"/>
  <c r="BN11" i="2"/>
  <c r="BO11" i="2"/>
  <c r="AY12" i="2"/>
  <c r="AZ12" i="2"/>
  <c r="BA12" i="2"/>
  <c r="BB12" i="2"/>
  <c r="BC12" i="2"/>
  <c r="BD12" i="2"/>
  <c r="BE12" i="2"/>
  <c r="BF12" i="2"/>
  <c r="BG12" i="2"/>
  <c r="BH12" i="2"/>
  <c r="BI12" i="2"/>
  <c r="BJ12" i="2"/>
  <c r="BK12" i="2"/>
  <c r="BL12" i="2"/>
  <c r="BM12" i="2"/>
  <c r="BN12" i="2"/>
  <c r="BO12" i="2"/>
  <c r="AY13" i="2"/>
  <c r="AZ13" i="2"/>
  <c r="BA13" i="2"/>
  <c r="BB13" i="2"/>
  <c r="BC13" i="2"/>
  <c r="BD13" i="2"/>
  <c r="BE13" i="2"/>
  <c r="BF13" i="2"/>
  <c r="BG13" i="2"/>
  <c r="BH13" i="2"/>
  <c r="BI13" i="2"/>
  <c r="BJ13" i="2"/>
  <c r="BK13" i="2"/>
  <c r="BL13" i="2"/>
  <c r="BM13" i="2"/>
  <c r="BN13" i="2"/>
  <c r="BO13" i="2"/>
  <c r="AY14" i="2"/>
  <c r="AZ14" i="2"/>
  <c r="BA14" i="2"/>
  <c r="BB14" i="2"/>
  <c r="BC14" i="2"/>
  <c r="BD14" i="2"/>
  <c r="BE14" i="2"/>
  <c r="BF14" i="2"/>
  <c r="BG14" i="2"/>
  <c r="BH14" i="2"/>
  <c r="BI14" i="2"/>
  <c r="BJ14" i="2"/>
  <c r="BK14" i="2"/>
  <c r="BL14" i="2"/>
  <c r="BM14" i="2"/>
  <c r="BN14" i="2"/>
  <c r="BO14" i="2"/>
  <c r="AY15" i="2"/>
  <c r="AZ15" i="2"/>
  <c r="BA15" i="2"/>
  <c r="BB15" i="2"/>
  <c r="BC15" i="2"/>
  <c r="BD15" i="2"/>
  <c r="BE15" i="2"/>
  <c r="BF15" i="2"/>
  <c r="BG15" i="2"/>
  <c r="BH15" i="2"/>
  <c r="BI15" i="2"/>
  <c r="BJ15" i="2"/>
  <c r="BK15" i="2"/>
  <c r="BL15" i="2"/>
  <c r="BM15" i="2"/>
  <c r="BN15" i="2"/>
  <c r="BO15" i="2"/>
  <c r="AY16" i="2"/>
  <c r="AZ16" i="2"/>
  <c r="BA16" i="2"/>
  <c r="BB16" i="2"/>
  <c r="BC16" i="2"/>
  <c r="BD16" i="2"/>
  <c r="BE16" i="2"/>
  <c r="BF16" i="2"/>
  <c r="BG16" i="2"/>
  <c r="BH16" i="2"/>
  <c r="BI16" i="2"/>
  <c r="BJ16" i="2"/>
  <c r="BK16" i="2"/>
  <c r="BL16" i="2"/>
  <c r="BM16" i="2"/>
  <c r="BN16" i="2"/>
  <c r="BO16" i="2"/>
  <c r="AY17" i="2"/>
  <c r="AZ17" i="2"/>
  <c r="BA17" i="2"/>
  <c r="BB17" i="2"/>
  <c r="BC17" i="2"/>
  <c r="BD17" i="2"/>
  <c r="BE17" i="2"/>
  <c r="BF17" i="2"/>
  <c r="BG17" i="2"/>
  <c r="BH17" i="2"/>
  <c r="BI17" i="2"/>
  <c r="BJ17" i="2"/>
  <c r="BK17" i="2"/>
  <c r="BL17" i="2"/>
  <c r="BM17" i="2"/>
  <c r="BN17" i="2"/>
  <c r="BO17" i="2"/>
  <c r="AY18" i="2"/>
  <c r="AZ18" i="2"/>
  <c r="BA18" i="2"/>
  <c r="BB18" i="2"/>
  <c r="BC18" i="2"/>
  <c r="BD18" i="2"/>
  <c r="BE18" i="2"/>
  <c r="BF18" i="2"/>
  <c r="BG18" i="2"/>
  <c r="BH18" i="2"/>
  <c r="BI18" i="2"/>
  <c r="BJ18" i="2"/>
  <c r="BK18" i="2"/>
  <c r="BL18" i="2"/>
  <c r="BM18" i="2"/>
  <c r="BN18" i="2"/>
  <c r="BO18" i="2"/>
  <c r="AY19" i="2"/>
  <c r="AZ19" i="2"/>
  <c r="BA19" i="2"/>
  <c r="BB19" i="2"/>
  <c r="BC19" i="2"/>
  <c r="BD19" i="2"/>
  <c r="BE19" i="2"/>
  <c r="BF19" i="2"/>
  <c r="BG19" i="2"/>
  <c r="BH19" i="2"/>
  <c r="BI19" i="2"/>
  <c r="BJ19" i="2"/>
  <c r="BK19" i="2"/>
  <c r="BL19" i="2"/>
  <c r="BM19" i="2"/>
  <c r="BN19" i="2"/>
  <c r="BO19" i="2"/>
  <c r="AY20" i="2"/>
  <c r="AZ20" i="2"/>
  <c r="BA20" i="2"/>
  <c r="BB20" i="2"/>
  <c r="BC20" i="2"/>
  <c r="BD20" i="2"/>
  <c r="BE20" i="2"/>
  <c r="BF20" i="2"/>
  <c r="BG20" i="2"/>
  <c r="BH20" i="2"/>
  <c r="BI20" i="2"/>
  <c r="BJ20" i="2"/>
  <c r="BK20" i="2"/>
  <c r="BL20" i="2"/>
  <c r="BM20" i="2"/>
  <c r="BN20" i="2"/>
  <c r="BO20" i="2"/>
  <c r="AY21" i="2"/>
  <c r="AZ21" i="2"/>
  <c r="BA21" i="2"/>
  <c r="BB21" i="2"/>
  <c r="BC21" i="2"/>
  <c r="BD21" i="2"/>
  <c r="BE21" i="2"/>
  <c r="BF21" i="2"/>
  <c r="BG21" i="2"/>
  <c r="BH21" i="2"/>
  <c r="BI21" i="2"/>
  <c r="BJ21" i="2"/>
  <c r="BK21" i="2"/>
  <c r="BL21" i="2"/>
  <c r="BM21" i="2"/>
  <c r="BN21" i="2"/>
  <c r="BO21" i="2"/>
  <c r="AY22" i="2"/>
  <c r="AZ22" i="2"/>
  <c r="BA22" i="2"/>
  <c r="BB22" i="2"/>
  <c r="BC22" i="2"/>
  <c r="BD22" i="2"/>
  <c r="BE22" i="2"/>
  <c r="BF22" i="2"/>
  <c r="BG22" i="2"/>
  <c r="BH22" i="2"/>
  <c r="BI22" i="2"/>
  <c r="BJ22" i="2"/>
  <c r="BK22" i="2"/>
  <c r="BL22" i="2"/>
  <c r="BM22" i="2"/>
  <c r="BN22" i="2"/>
  <c r="BO22" i="2"/>
  <c r="AY23" i="2"/>
  <c r="AZ23" i="2"/>
  <c r="BA23" i="2"/>
  <c r="BB23" i="2"/>
  <c r="BC23" i="2"/>
  <c r="BD23" i="2"/>
  <c r="BE23" i="2"/>
  <c r="BF23" i="2"/>
  <c r="BG23" i="2"/>
  <c r="BH23" i="2"/>
  <c r="BI23" i="2"/>
  <c r="BJ23" i="2"/>
  <c r="BK23" i="2"/>
  <c r="BL23" i="2"/>
  <c r="BM23" i="2"/>
  <c r="BN23" i="2"/>
  <c r="BO23" i="2"/>
  <c r="AY24" i="2"/>
  <c r="AZ24" i="2"/>
  <c r="BA24" i="2"/>
  <c r="BB24" i="2"/>
  <c r="BC24" i="2"/>
  <c r="BD24" i="2"/>
  <c r="BE24" i="2"/>
  <c r="BF24" i="2"/>
  <c r="BG24" i="2"/>
  <c r="BH24" i="2"/>
  <c r="BI24" i="2"/>
  <c r="BJ24" i="2"/>
  <c r="BK24" i="2"/>
  <c r="BL24" i="2"/>
  <c r="BM24" i="2"/>
  <c r="BN24" i="2"/>
  <c r="BO24" i="2"/>
  <c r="AY25" i="2"/>
  <c r="AZ25" i="2"/>
  <c r="BA25" i="2"/>
  <c r="BB25" i="2"/>
  <c r="BC25" i="2"/>
  <c r="BD25" i="2"/>
  <c r="BE25" i="2"/>
  <c r="BF25" i="2"/>
  <c r="BG25" i="2"/>
  <c r="BH25" i="2"/>
  <c r="BI25" i="2"/>
  <c r="BJ25" i="2"/>
  <c r="BK25" i="2"/>
  <c r="BL25" i="2"/>
  <c r="BM25" i="2"/>
  <c r="BN25" i="2"/>
  <c r="BO25" i="2"/>
  <c r="AY26" i="2"/>
  <c r="AZ26" i="2"/>
  <c r="BA26" i="2"/>
  <c r="BB26" i="2"/>
  <c r="BC26" i="2"/>
  <c r="BD26" i="2"/>
  <c r="BE26" i="2"/>
  <c r="BF26" i="2"/>
  <c r="BG26" i="2"/>
  <c r="BH26" i="2"/>
  <c r="BI26" i="2"/>
  <c r="BJ26" i="2"/>
  <c r="BK26" i="2"/>
  <c r="BL26" i="2"/>
  <c r="BM26" i="2"/>
  <c r="BN26" i="2"/>
  <c r="BO26" i="2"/>
  <c r="AY27" i="2"/>
  <c r="AZ27" i="2"/>
  <c r="BA27" i="2"/>
  <c r="BB27" i="2"/>
  <c r="BC27" i="2"/>
  <c r="BD27" i="2"/>
  <c r="BE27" i="2"/>
  <c r="BF27" i="2"/>
  <c r="BG27" i="2"/>
  <c r="BH27" i="2"/>
  <c r="BI27" i="2"/>
  <c r="BJ27" i="2"/>
  <c r="BK27" i="2"/>
  <c r="BL27" i="2"/>
  <c r="BM27" i="2"/>
  <c r="BN27" i="2"/>
  <c r="BO27" i="2"/>
  <c r="AY28" i="2"/>
  <c r="AZ28" i="2"/>
  <c r="BA28" i="2"/>
  <c r="BB28" i="2"/>
  <c r="BC28" i="2"/>
  <c r="BD28" i="2"/>
  <c r="BE28" i="2"/>
  <c r="BF28" i="2"/>
  <c r="BG28" i="2"/>
  <c r="BH28" i="2"/>
  <c r="BI28" i="2"/>
  <c r="BJ28" i="2"/>
  <c r="BK28" i="2"/>
  <c r="BL28" i="2"/>
  <c r="BM28" i="2"/>
  <c r="BN28" i="2"/>
  <c r="BO28" i="2"/>
  <c r="AY29" i="2"/>
  <c r="AZ29" i="2"/>
  <c r="BA29" i="2"/>
  <c r="BB29" i="2"/>
  <c r="BC29" i="2"/>
  <c r="BD29" i="2"/>
  <c r="BE29" i="2"/>
  <c r="BF29" i="2"/>
  <c r="BG29" i="2"/>
  <c r="BH29" i="2"/>
  <c r="BI29" i="2"/>
  <c r="BJ29" i="2"/>
  <c r="BK29" i="2"/>
  <c r="BL29" i="2"/>
  <c r="BM29" i="2"/>
  <c r="BN29" i="2"/>
  <c r="BO29" i="2"/>
  <c r="AY30" i="2"/>
  <c r="AZ30" i="2"/>
  <c r="BA30" i="2"/>
  <c r="BB30" i="2"/>
  <c r="BC30" i="2"/>
  <c r="BD30" i="2"/>
  <c r="BE30" i="2"/>
  <c r="BF30" i="2"/>
  <c r="BG30" i="2"/>
  <c r="BH30" i="2"/>
  <c r="BI30" i="2"/>
  <c r="BJ30" i="2"/>
  <c r="BK30" i="2"/>
  <c r="BL30" i="2"/>
  <c r="BM30" i="2"/>
  <c r="BN30" i="2"/>
  <c r="BO30" i="2"/>
  <c r="AY31" i="2"/>
  <c r="AZ31" i="2"/>
  <c r="BA31" i="2"/>
  <c r="BB31" i="2"/>
  <c r="BC31" i="2"/>
  <c r="BD31" i="2"/>
  <c r="BE31" i="2"/>
  <c r="BF31" i="2"/>
  <c r="BG31" i="2"/>
  <c r="BH31" i="2"/>
  <c r="BI31" i="2"/>
  <c r="BJ31" i="2"/>
  <c r="BK31" i="2"/>
  <c r="BL31" i="2"/>
  <c r="BM31" i="2"/>
  <c r="BN31" i="2"/>
  <c r="BO31" i="2"/>
  <c r="AY32" i="2"/>
  <c r="AZ32" i="2"/>
  <c r="BA32" i="2"/>
  <c r="BB32" i="2"/>
  <c r="BC32" i="2"/>
  <c r="BD32" i="2"/>
  <c r="BE32" i="2"/>
  <c r="BF32" i="2"/>
  <c r="BG32" i="2"/>
  <c r="BH32" i="2"/>
  <c r="BI32" i="2"/>
  <c r="BJ32" i="2"/>
  <c r="BK32" i="2"/>
  <c r="BL32" i="2"/>
  <c r="BM32" i="2"/>
  <c r="BN32" i="2"/>
  <c r="BO32" i="2"/>
  <c r="AY33" i="2"/>
  <c r="AZ33" i="2"/>
  <c r="BA33" i="2"/>
  <c r="BB33" i="2"/>
  <c r="BC33" i="2"/>
  <c r="BD33" i="2"/>
  <c r="BE33" i="2"/>
  <c r="BF33" i="2"/>
  <c r="BG33" i="2"/>
  <c r="BH33" i="2"/>
  <c r="BI33" i="2"/>
  <c r="BJ33" i="2"/>
  <c r="BK33" i="2"/>
  <c r="BL33" i="2"/>
  <c r="BM33" i="2"/>
  <c r="BN33" i="2"/>
  <c r="BO33" i="2"/>
  <c r="AY34" i="2"/>
  <c r="AZ34" i="2"/>
  <c r="BA34" i="2"/>
  <c r="BB34" i="2"/>
  <c r="BC34" i="2"/>
  <c r="BD34" i="2"/>
  <c r="BE34" i="2"/>
  <c r="BF34" i="2"/>
  <c r="BG34" i="2"/>
  <c r="BH34" i="2"/>
  <c r="BI34" i="2"/>
  <c r="BJ34" i="2"/>
  <c r="BK34" i="2"/>
  <c r="BL34" i="2"/>
  <c r="BM34" i="2"/>
  <c r="BN34" i="2"/>
  <c r="BO34" i="2"/>
  <c r="AY35" i="2"/>
  <c r="AZ35" i="2"/>
  <c r="BA35" i="2"/>
  <c r="BB35" i="2"/>
  <c r="BC35" i="2"/>
  <c r="BD35" i="2"/>
  <c r="BE35" i="2"/>
  <c r="BF35" i="2"/>
  <c r="BG35" i="2"/>
  <c r="BH35" i="2"/>
  <c r="BI35" i="2"/>
  <c r="BJ35" i="2"/>
  <c r="BK35" i="2"/>
  <c r="BL35" i="2"/>
  <c r="BM35" i="2"/>
  <c r="BN35" i="2"/>
  <c r="BO35" i="2"/>
  <c r="AY36" i="2"/>
  <c r="AZ36" i="2"/>
  <c r="BA36" i="2"/>
  <c r="BB36" i="2"/>
  <c r="BC36" i="2"/>
  <c r="BD36" i="2"/>
  <c r="BE36" i="2"/>
  <c r="BF36" i="2"/>
  <c r="BG36" i="2"/>
  <c r="BH36" i="2"/>
  <c r="BI36" i="2"/>
  <c r="BJ36" i="2"/>
  <c r="BK36" i="2"/>
  <c r="BL36" i="2"/>
  <c r="BM36" i="2"/>
  <c r="BN36" i="2"/>
  <c r="BO36" i="2"/>
  <c r="AY37" i="2"/>
  <c r="AZ37" i="2"/>
  <c r="BA37" i="2"/>
  <c r="BB37" i="2"/>
  <c r="BC37" i="2"/>
  <c r="BD37" i="2"/>
  <c r="BE37" i="2"/>
  <c r="BF37" i="2"/>
  <c r="BG37" i="2"/>
  <c r="BH37" i="2"/>
  <c r="BI37" i="2"/>
  <c r="BJ37" i="2"/>
  <c r="BK37" i="2"/>
  <c r="BL37" i="2"/>
  <c r="BM37" i="2"/>
  <c r="BN37" i="2"/>
  <c r="BO37" i="2"/>
  <c r="AY38" i="2"/>
  <c r="AZ38" i="2"/>
  <c r="BA38" i="2"/>
  <c r="BB38" i="2"/>
  <c r="BC38" i="2"/>
  <c r="BD38" i="2"/>
  <c r="BE38" i="2"/>
  <c r="BF38" i="2"/>
  <c r="BG38" i="2"/>
  <c r="BH38" i="2"/>
  <c r="BI38" i="2"/>
  <c r="BJ38" i="2"/>
  <c r="BK38" i="2"/>
  <c r="BL38" i="2"/>
  <c r="BM38" i="2"/>
  <c r="BN38" i="2"/>
  <c r="BO38" i="2"/>
  <c r="AY39" i="2"/>
  <c r="AZ39" i="2"/>
  <c r="BA39" i="2"/>
  <c r="BB39" i="2"/>
  <c r="BC39" i="2"/>
  <c r="BD39" i="2"/>
  <c r="BE39" i="2"/>
  <c r="BF39" i="2"/>
  <c r="BG39" i="2"/>
  <c r="BH39" i="2"/>
  <c r="BI39" i="2"/>
  <c r="BJ39" i="2"/>
  <c r="BK39" i="2"/>
  <c r="BL39" i="2"/>
  <c r="BM39" i="2"/>
  <c r="BN39" i="2"/>
  <c r="BO39" i="2"/>
  <c r="AY40" i="2"/>
  <c r="AZ40" i="2"/>
  <c r="BA40" i="2"/>
  <c r="BB40" i="2"/>
  <c r="BC40" i="2"/>
  <c r="BD40" i="2"/>
  <c r="BE40" i="2"/>
  <c r="BF40" i="2"/>
  <c r="BG40" i="2"/>
  <c r="BH40" i="2"/>
  <c r="BI40" i="2"/>
  <c r="BJ40" i="2"/>
  <c r="BK40" i="2"/>
  <c r="BL40" i="2"/>
  <c r="BM40" i="2"/>
  <c r="BN40" i="2"/>
  <c r="BO40" i="2"/>
  <c r="AY41" i="2"/>
  <c r="AZ41" i="2"/>
  <c r="BA41" i="2"/>
  <c r="BB41" i="2"/>
  <c r="BC41" i="2"/>
  <c r="BD41" i="2"/>
  <c r="BE41" i="2"/>
  <c r="BF41" i="2"/>
  <c r="BG41" i="2"/>
  <c r="BH41" i="2"/>
  <c r="BI41" i="2"/>
  <c r="BJ41" i="2"/>
  <c r="BK41" i="2"/>
  <c r="BL41" i="2"/>
  <c r="BM41" i="2"/>
  <c r="BN41" i="2"/>
  <c r="BO41" i="2"/>
  <c r="AY42" i="2"/>
  <c r="AZ42" i="2"/>
  <c r="BA42" i="2"/>
  <c r="BB42" i="2"/>
  <c r="BC42" i="2"/>
  <c r="BD42" i="2"/>
  <c r="BE42" i="2"/>
  <c r="BF42" i="2"/>
  <c r="BG42" i="2"/>
  <c r="BH42" i="2"/>
  <c r="BI42" i="2"/>
  <c r="BJ42" i="2"/>
  <c r="BK42" i="2"/>
  <c r="BL42" i="2"/>
  <c r="BM42" i="2"/>
  <c r="BN42" i="2"/>
  <c r="BO42" i="2"/>
  <c r="AY43" i="2"/>
  <c r="AZ43" i="2"/>
  <c r="BA43" i="2"/>
  <c r="BB43" i="2"/>
  <c r="BC43" i="2"/>
  <c r="BD43" i="2"/>
  <c r="BE43" i="2"/>
  <c r="BF43" i="2"/>
  <c r="BG43" i="2"/>
  <c r="BH43" i="2"/>
  <c r="BI43" i="2"/>
  <c r="BJ43" i="2"/>
  <c r="BK43" i="2"/>
  <c r="BL43" i="2"/>
  <c r="BM43" i="2"/>
  <c r="BN43" i="2"/>
  <c r="BO43" i="2"/>
  <c r="AY44" i="2"/>
  <c r="AZ44" i="2"/>
  <c r="BA44" i="2"/>
  <c r="BB44" i="2"/>
  <c r="BC44" i="2"/>
  <c r="BD44" i="2"/>
  <c r="BE44" i="2"/>
  <c r="BF44" i="2"/>
  <c r="BG44" i="2"/>
  <c r="BH44" i="2"/>
  <c r="BI44" i="2"/>
  <c r="BJ44" i="2"/>
  <c r="BK44" i="2"/>
  <c r="BL44" i="2"/>
  <c r="BM44" i="2"/>
  <c r="BN44" i="2"/>
  <c r="BO44" i="2"/>
  <c r="AY45" i="2"/>
  <c r="AZ45" i="2"/>
  <c r="BA45" i="2"/>
  <c r="BB45" i="2"/>
  <c r="BC45" i="2"/>
  <c r="BD45" i="2"/>
  <c r="BE45" i="2"/>
  <c r="BF45" i="2"/>
  <c r="BG45" i="2"/>
  <c r="BH45" i="2"/>
  <c r="BI45" i="2"/>
  <c r="BJ45" i="2"/>
  <c r="BK45" i="2"/>
  <c r="BL45" i="2"/>
  <c r="BM45" i="2"/>
  <c r="BN45" i="2"/>
  <c r="BO45" i="2"/>
  <c r="AY46" i="2"/>
  <c r="AZ46" i="2"/>
  <c r="BA46" i="2"/>
  <c r="BB46" i="2"/>
  <c r="BC46" i="2"/>
  <c r="BD46" i="2"/>
  <c r="BE46" i="2"/>
  <c r="BF46" i="2"/>
  <c r="BG46" i="2"/>
  <c r="BH46" i="2"/>
  <c r="BI46" i="2"/>
  <c r="BJ46" i="2"/>
  <c r="BK46" i="2"/>
  <c r="BL46" i="2"/>
  <c r="BM46" i="2"/>
  <c r="BN46" i="2"/>
  <c r="BO46" i="2"/>
  <c r="AY47" i="2"/>
  <c r="AZ47" i="2"/>
  <c r="BA47" i="2"/>
  <c r="BB47" i="2"/>
  <c r="BC47" i="2"/>
  <c r="BD47" i="2"/>
  <c r="BE47" i="2"/>
  <c r="BF47" i="2"/>
  <c r="BG47" i="2"/>
  <c r="BH47" i="2"/>
  <c r="BI47" i="2"/>
  <c r="BJ47" i="2"/>
  <c r="BK47" i="2"/>
  <c r="BL47" i="2"/>
  <c r="BM47" i="2"/>
  <c r="BN47" i="2"/>
  <c r="BO47" i="2"/>
  <c r="AY48" i="2"/>
  <c r="AZ48" i="2"/>
  <c r="BA48" i="2"/>
  <c r="BB48" i="2"/>
  <c r="BC48" i="2"/>
  <c r="BD48" i="2"/>
  <c r="BE48" i="2"/>
  <c r="BF48" i="2"/>
  <c r="BG48" i="2"/>
  <c r="BH48" i="2"/>
  <c r="BI48" i="2"/>
  <c r="BJ48" i="2"/>
  <c r="BK48" i="2"/>
  <c r="BL48" i="2"/>
  <c r="BM48" i="2"/>
  <c r="BN48" i="2"/>
  <c r="BO48" i="2"/>
  <c r="AY49" i="2"/>
  <c r="AZ49" i="2"/>
  <c r="BA49" i="2"/>
  <c r="BB49" i="2"/>
  <c r="BC49" i="2"/>
  <c r="BD49" i="2"/>
  <c r="BE49" i="2"/>
  <c r="BF49" i="2"/>
  <c r="BG49" i="2"/>
  <c r="BH49" i="2"/>
  <c r="BI49" i="2"/>
  <c r="BJ49" i="2"/>
  <c r="BK49" i="2"/>
  <c r="BL49" i="2"/>
  <c r="BM49" i="2"/>
  <c r="BN49" i="2"/>
  <c r="BO49" i="2"/>
  <c r="AY50" i="2"/>
  <c r="AZ50" i="2"/>
  <c r="BA50" i="2"/>
  <c r="BB50" i="2"/>
  <c r="BC50" i="2"/>
  <c r="BD50" i="2"/>
  <c r="BE50" i="2"/>
  <c r="BF50" i="2"/>
  <c r="BG50" i="2"/>
  <c r="BH50" i="2"/>
  <c r="BI50" i="2"/>
  <c r="BJ50" i="2"/>
  <c r="BK50" i="2"/>
  <c r="BL50" i="2"/>
  <c r="BM50" i="2"/>
  <c r="BN50" i="2"/>
  <c r="BO50" i="2"/>
  <c r="AY51" i="2"/>
  <c r="AZ51" i="2"/>
  <c r="BA51" i="2"/>
  <c r="BB51" i="2"/>
  <c r="BC51" i="2"/>
  <c r="BD51" i="2"/>
  <c r="BE51" i="2"/>
  <c r="BF51" i="2"/>
  <c r="BG51" i="2"/>
  <c r="BH51" i="2"/>
  <c r="BI51" i="2"/>
  <c r="BJ51" i="2"/>
  <c r="BK51" i="2"/>
  <c r="BL51" i="2"/>
  <c r="BM51" i="2"/>
  <c r="BN51" i="2"/>
  <c r="BO51" i="2"/>
  <c r="AY52" i="2"/>
  <c r="AZ52" i="2"/>
  <c r="BA52" i="2"/>
  <c r="BB52" i="2"/>
  <c r="BC52" i="2"/>
  <c r="BD52" i="2"/>
  <c r="BE52" i="2"/>
  <c r="BF52" i="2"/>
  <c r="BG52" i="2"/>
  <c r="BH52" i="2"/>
  <c r="BI52" i="2"/>
  <c r="BJ52" i="2"/>
  <c r="BK52" i="2"/>
  <c r="BL52" i="2"/>
  <c r="BM52" i="2"/>
  <c r="BN52" i="2"/>
  <c r="BO52" i="2"/>
  <c r="AY53" i="2"/>
  <c r="AZ53" i="2"/>
  <c r="BA53" i="2"/>
  <c r="BB53" i="2"/>
  <c r="BC53" i="2"/>
  <c r="BD53" i="2"/>
  <c r="BE53" i="2"/>
  <c r="BF53" i="2"/>
  <c r="BG53" i="2"/>
  <c r="BH53" i="2"/>
  <c r="BI53" i="2"/>
  <c r="BJ53" i="2"/>
  <c r="BK53" i="2"/>
  <c r="BL53" i="2"/>
  <c r="BM53" i="2"/>
  <c r="BN53" i="2"/>
  <c r="BO53" i="2"/>
  <c r="AY54" i="2"/>
  <c r="AZ54" i="2"/>
  <c r="BA54" i="2"/>
  <c r="BB54" i="2"/>
  <c r="BC54" i="2"/>
  <c r="BD54" i="2"/>
  <c r="BE54" i="2"/>
  <c r="BF54" i="2"/>
  <c r="BG54" i="2"/>
  <c r="BH54" i="2"/>
  <c r="BI54" i="2"/>
  <c r="BJ54" i="2"/>
  <c r="BK54" i="2"/>
  <c r="BL54" i="2"/>
  <c r="BM54" i="2"/>
  <c r="BN54" i="2"/>
  <c r="BO54" i="2"/>
  <c r="AY55" i="2"/>
  <c r="AZ55" i="2"/>
  <c r="BA55" i="2"/>
  <c r="BB55" i="2"/>
  <c r="BC55" i="2"/>
  <c r="BD55" i="2"/>
  <c r="BE55" i="2"/>
  <c r="BF55" i="2"/>
  <c r="BG55" i="2"/>
  <c r="BH55" i="2"/>
  <c r="BI55" i="2"/>
  <c r="BJ55" i="2"/>
  <c r="BK55" i="2"/>
  <c r="BL55" i="2"/>
  <c r="BM55" i="2"/>
  <c r="BN55" i="2"/>
  <c r="BO55" i="2"/>
  <c r="AY56" i="2"/>
  <c r="AZ56" i="2"/>
  <c r="BA56" i="2"/>
  <c r="BB56" i="2"/>
  <c r="BC56" i="2"/>
  <c r="BD56" i="2"/>
  <c r="BE56" i="2"/>
  <c r="BF56" i="2"/>
  <c r="BG56" i="2"/>
  <c r="BH56" i="2"/>
  <c r="BI56" i="2"/>
  <c r="BJ56" i="2"/>
  <c r="BK56" i="2"/>
  <c r="BL56" i="2"/>
  <c r="BM56" i="2"/>
  <c r="BN56" i="2"/>
  <c r="BO56" i="2"/>
  <c r="AY57" i="2"/>
  <c r="AZ57" i="2"/>
  <c r="BA57" i="2"/>
  <c r="BB57" i="2"/>
  <c r="BC57" i="2"/>
  <c r="BD57" i="2"/>
  <c r="BE57" i="2"/>
  <c r="BF57" i="2"/>
  <c r="BG57" i="2"/>
  <c r="BH57" i="2"/>
  <c r="BI57" i="2"/>
  <c r="BJ57" i="2"/>
  <c r="BK57" i="2"/>
  <c r="BL57" i="2"/>
  <c r="BM57" i="2"/>
  <c r="BN57" i="2"/>
  <c r="BO57" i="2"/>
  <c r="AY58" i="2"/>
  <c r="AZ58" i="2"/>
  <c r="BA58" i="2"/>
  <c r="BB58" i="2"/>
  <c r="BC58" i="2"/>
  <c r="BD58" i="2"/>
  <c r="BE58" i="2"/>
  <c r="BF58" i="2"/>
  <c r="BG58" i="2"/>
  <c r="BH58" i="2"/>
  <c r="BI58" i="2"/>
  <c r="BJ58" i="2"/>
  <c r="BK58" i="2"/>
  <c r="BL58" i="2"/>
  <c r="BM58" i="2"/>
  <c r="BN58" i="2"/>
  <c r="BO58" i="2"/>
  <c r="AY59" i="2"/>
  <c r="AZ59" i="2"/>
  <c r="BA59" i="2"/>
  <c r="BB59" i="2"/>
  <c r="BC59" i="2"/>
  <c r="BD59" i="2"/>
  <c r="BE59" i="2"/>
  <c r="BF59" i="2"/>
  <c r="BG59" i="2"/>
  <c r="BH59" i="2"/>
  <c r="BI59" i="2"/>
  <c r="BJ59" i="2"/>
  <c r="BK59" i="2"/>
  <c r="BL59" i="2"/>
  <c r="BM59" i="2"/>
  <c r="BN59" i="2"/>
  <c r="BO59" i="2"/>
  <c r="AY60" i="2"/>
  <c r="AZ60" i="2"/>
  <c r="BA60" i="2"/>
  <c r="BB60" i="2"/>
  <c r="BC60" i="2"/>
  <c r="BD60" i="2"/>
  <c r="BE60" i="2"/>
  <c r="BF60" i="2"/>
  <c r="BG60" i="2"/>
  <c r="BH60" i="2"/>
  <c r="BI60" i="2"/>
  <c r="BJ60" i="2"/>
  <c r="BK60" i="2"/>
  <c r="BL60" i="2"/>
  <c r="BM60" i="2"/>
  <c r="BN60" i="2"/>
  <c r="BO60" i="2"/>
  <c r="AY61" i="2"/>
  <c r="AZ61" i="2"/>
  <c r="BA61" i="2"/>
  <c r="BB61" i="2"/>
  <c r="BC61" i="2"/>
  <c r="BD61" i="2"/>
  <c r="BE61" i="2"/>
  <c r="BF61" i="2"/>
  <c r="BG61" i="2"/>
  <c r="BH61" i="2"/>
  <c r="BI61" i="2"/>
  <c r="BJ61" i="2"/>
  <c r="BK61" i="2"/>
  <c r="BL61" i="2"/>
  <c r="BM61" i="2"/>
  <c r="BN61" i="2"/>
  <c r="BO61" i="2"/>
  <c r="AY62" i="2"/>
  <c r="AZ62" i="2"/>
  <c r="BA62" i="2"/>
  <c r="BB62" i="2"/>
  <c r="BC62" i="2"/>
  <c r="BD62" i="2"/>
  <c r="BE62" i="2"/>
  <c r="BF62" i="2"/>
  <c r="BG62" i="2"/>
  <c r="BH62" i="2"/>
  <c r="BI62" i="2"/>
  <c r="BJ62" i="2"/>
  <c r="BK62" i="2"/>
  <c r="BL62" i="2"/>
  <c r="BM62" i="2"/>
  <c r="BN62" i="2"/>
  <c r="BO62" i="2"/>
  <c r="AY63" i="2"/>
  <c r="AZ63" i="2"/>
  <c r="BA63" i="2"/>
  <c r="BB63" i="2"/>
  <c r="BC63" i="2"/>
  <c r="BD63" i="2"/>
  <c r="BE63" i="2"/>
  <c r="BF63" i="2"/>
  <c r="BG63" i="2"/>
  <c r="BH63" i="2"/>
  <c r="BI63" i="2"/>
  <c r="BJ63" i="2"/>
  <c r="BK63" i="2"/>
  <c r="BL63" i="2"/>
  <c r="BM63" i="2"/>
  <c r="BN63" i="2"/>
  <c r="BO63" i="2"/>
  <c r="AY64" i="2"/>
  <c r="AZ64" i="2"/>
  <c r="BA64" i="2"/>
  <c r="BB64" i="2"/>
  <c r="BC64" i="2"/>
  <c r="BD64" i="2"/>
  <c r="BE64" i="2"/>
  <c r="BF64" i="2"/>
  <c r="BG64" i="2"/>
  <c r="BH64" i="2"/>
  <c r="BI64" i="2"/>
  <c r="BJ64" i="2"/>
  <c r="BK64" i="2"/>
  <c r="BL64" i="2"/>
  <c r="BM64" i="2"/>
  <c r="BN64" i="2"/>
  <c r="BO64" i="2"/>
  <c r="AY65" i="2"/>
  <c r="AZ65" i="2"/>
  <c r="BA65" i="2"/>
  <c r="BB65" i="2"/>
  <c r="BC65" i="2"/>
  <c r="BD65" i="2"/>
  <c r="BE65" i="2"/>
  <c r="BF65" i="2"/>
  <c r="BG65" i="2"/>
  <c r="BH65" i="2"/>
  <c r="BI65" i="2"/>
  <c r="BJ65" i="2"/>
  <c r="BK65" i="2"/>
  <c r="BL65" i="2"/>
  <c r="BM65" i="2"/>
  <c r="BN65" i="2"/>
  <c r="BO65" i="2"/>
  <c r="AY66" i="2"/>
  <c r="AZ66" i="2"/>
  <c r="BA66" i="2"/>
  <c r="BB66" i="2"/>
  <c r="BC66" i="2"/>
  <c r="BD66" i="2"/>
  <c r="BE66" i="2"/>
  <c r="BF66" i="2"/>
  <c r="BG66" i="2"/>
  <c r="BH66" i="2"/>
  <c r="BI66" i="2"/>
  <c r="BJ66" i="2"/>
  <c r="BK66" i="2"/>
  <c r="BL66" i="2"/>
  <c r="BM66" i="2"/>
  <c r="BN66" i="2"/>
  <c r="BO66" i="2"/>
  <c r="AY67" i="2"/>
  <c r="AZ67" i="2"/>
  <c r="BA67" i="2"/>
  <c r="BB67" i="2"/>
  <c r="BC67" i="2"/>
  <c r="BD67" i="2"/>
  <c r="BE67" i="2"/>
  <c r="BF67" i="2"/>
  <c r="BG67" i="2"/>
  <c r="BH67" i="2"/>
  <c r="BI67" i="2"/>
  <c r="BJ67" i="2"/>
  <c r="BK67" i="2"/>
  <c r="BL67" i="2"/>
  <c r="BM67" i="2"/>
  <c r="BN67" i="2"/>
  <c r="BO67" i="2"/>
  <c r="AY68" i="2"/>
  <c r="AZ68" i="2"/>
  <c r="BA68" i="2"/>
  <c r="BB68" i="2"/>
  <c r="BC68" i="2"/>
  <c r="BD68" i="2"/>
  <c r="BE68" i="2"/>
  <c r="BF68" i="2"/>
  <c r="BG68" i="2"/>
  <c r="BH68" i="2"/>
  <c r="BI68" i="2"/>
  <c r="BJ68" i="2"/>
  <c r="BK68" i="2"/>
  <c r="BL68" i="2"/>
  <c r="BM68" i="2"/>
  <c r="BN68" i="2"/>
  <c r="BO68" i="2"/>
  <c r="AY69" i="2"/>
  <c r="AZ69" i="2"/>
  <c r="BA69" i="2"/>
  <c r="BB69" i="2"/>
  <c r="BC69" i="2"/>
  <c r="BD69" i="2"/>
  <c r="BE69" i="2"/>
  <c r="BF69" i="2"/>
  <c r="BG69" i="2"/>
  <c r="BH69" i="2"/>
  <c r="BI69" i="2"/>
  <c r="BJ69" i="2"/>
  <c r="BK69" i="2"/>
  <c r="BL69" i="2"/>
  <c r="BM69" i="2"/>
  <c r="BN69" i="2"/>
  <c r="BO69" i="2"/>
  <c r="AY70" i="2"/>
  <c r="AZ70" i="2"/>
  <c r="BA70" i="2"/>
  <c r="BB70" i="2"/>
  <c r="BC70" i="2"/>
  <c r="BD70" i="2"/>
  <c r="BE70" i="2"/>
  <c r="BF70" i="2"/>
  <c r="BG70" i="2"/>
  <c r="BH70" i="2"/>
  <c r="BI70" i="2"/>
  <c r="BJ70" i="2"/>
  <c r="BK70" i="2"/>
  <c r="BL70" i="2"/>
  <c r="BM70" i="2"/>
  <c r="BN70" i="2"/>
  <c r="BO70" i="2"/>
  <c r="AY71" i="2"/>
  <c r="AZ71" i="2"/>
  <c r="BA71" i="2"/>
  <c r="BB71" i="2"/>
  <c r="BC71" i="2"/>
  <c r="BD71" i="2"/>
  <c r="BE71" i="2"/>
  <c r="BF71" i="2"/>
  <c r="BG71" i="2"/>
  <c r="BH71" i="2"/>
  <c r="BI71" i="2"/>
  <c r="BJ71" i="2"/>
  <c r="BK71" i="2"/>
  <c r="BL71" i="2"/>
  <c r="BM71" i="2"/>
  <c r="BN71" i="2"/>
  <c r="BO71" i="2"/>
  <c r="AY72" i="2"/>
  <c r="AZ72" i="2"/>
  <c r="BA72" i="2"/>
  <c r="BB72" i="2"/>
  <c r="BC72" i="2"/>
  <c r="BD72" i="2"/>
  <c r="BE72" i="2"/>
  <c r="BF72" i="2"/>
  <c r="BG72" i="2"/>
  <c r="BH72" i="2"/>
  <c r="BI72" i="2"/>
  <c r="BJ72" i="2"/>
  <c r="BK72" i="2"/>
  <c r="BL72" i="2"/>
  <c r="BM72" i="2"/>
  <c r="BN72" i="2"/>
  <c r="BO72" i="2"/>
  <c r="AY73" i="2"/>
  <c r="AZ73" i="2"/>
  <c r="BA73" i="2"/>
  <c r="BB73" i="2"/>
  <c r="BC73" i="2"/>
  <c r="BD73" i="2"/>
  <c r="BE73" i="2"/>
  <c r="BF73" i="2"/>
  <c r="BG73" i="2"/>
  <c r="BH73" i="2"/>
  <c r="BI73" i="2"/>
  <c r="BJ73" i="2"/>
  <c r="BK73" i="2"/>
  <c r="BL73" i="2"/>
  <c r="BM73" i="2"/>
  <c r="BN73" i="2"/>
  <c r="BO73" i="2"/>
  <c r="AY74" i="2"/>
  <c r="AZ74" i="2"/>
  <c r="BA74" i="2"/>
  <c r="BB74" i="2"/>
  <c r="BC74" i="2"/>
  <c r="BD74" i="2"/>
  <c r="BE74" i="2"/>
  <c r="BF74" i="2"/>
  <c r="BG74" i="2"/>
  <c r="BH74" i="2"/>
  <c r="BI74" i="2"/>
  <c r="BJ74" i="2"/>
  <c r="BK74" i="2"/>
  <c r="BL74" i="2"/>
  <c r="BM74" i="2"/>
  <c r="BN74" i="2"/>
  <c r="BO74" i="2"/>
  <c r="AY75" i="2"/>
  <c r="AZ75" i="2"/>
  <c r="BA75" i="2"/>
  <c r="BB75" i="2"/>
  <c r="BC75" i="2"/>
  <c r="BD75" i="2"/>
  <c r="BE75" i="2"/>
  <c r="BF75" i="2"/>
  <c r="BG75" i="2"/>
  <c r="BH75" i="2"/>
  <c r="BI75" i="2"/>
  <c r="BJ75" i="2"/>
  <c r="BK75" i="2"/>
  <c r="BL75" i="2"/>
  <c r="BM75" i="2"/>
  <c r="BN75" i="2"/>
  <c r="BO75" i="2"/>
  <c r="AY76" i="2"/>
  <c r="AZ76" i="2"/>
  <c r="BA76" i="2"/>
  <c r="BB76" i="2"/>
  <c r="BC76" i="2"/>
  <c r="BD76" i="2"/>
  <c r="BE76" i="2"/>
  <c r="BF76" i="2"/>
  <c r="BG76" i="2"/>
  <c r="BH76" i="2"/>
  <c r="BI76" i="2"/>
  <c r="BJ76" i="2"/>
  <c r="BK76" i="2"/>
  <c r="BL76" i="2"/>
  <c r="BM76" i="2"/>
  <c r="BN76" i="2"/>
  <c r="BO76" i="2"/>
  <c r="AY77" i="2"/>
  <c r="AZ77" i="2"/>
  <c r="BA77" i="2"/>
  <c r="BB77" i="2"/>
  <c r="BC77" i="2"/>
  <c r="BD77" i="2"/>
  <c r="BE77" i="2"/>
  <c r="BF77" i="2"/>
  <c r="BG77" i="2"/>
  <c r="BH77" i="2"/>
  <c r="BI77" i="2"/>
  <c r="BJ77" i="2"/>
  <c r="BK77" i="2"/>
  <c r="BL77" i="2"/>
  <c r="BM77" i="2"/>
  <c r="BN77" i="2"/>
  <c r="BO77" i="2"/>
  <c r="AY78" i="2"/>
  <c r="AZ78" i="2"/>
  <c r="BA78" i="2"/>
  <c r="BB78" i="2"/>
  <c r="BC78" i="2"/>
  <c r="BD78" i="2"/>
  <c r="BE78" i="2"/>
  <c r="BF78" i="2"/>
  <c r="BG78" i="2"/>
  <c r="BH78" i="2"/>
  <c r="BI78" i="2"/>
  <c r="BJ78" i="2"/>
  <c r="BK78" i="2"/>
  <c r="BL78" i="2"/>
  <c r="BM78" i="2"/>
  <c r="BN78" i="2"/>
  <c r="BO78" i="2"/>
  <c r="AY79" i="2"/>
  <c r="AZ79" i="2"/>
  <c r="BA79" i="2"/>
  <c r="BB79" i="2"/>
  <c r="BC79" i="2"/>
  <c r="BD79" i="2"/>
  <c r="BE79" i="2"/>
  <c r="BF79" i="2"/>
  <c r="BG79" i="2"/>
  <c r="BH79" i="2"/>
  <c r="BI79" i="2"/>
  <c r="BJ79" i="2"/>
  <c r="BK79" i="2"/>
  <c r="BL79" i="2"/>
  <c r="BM79" i="2"/>
  <c r="BN79" i="2"/>
  <c r="BO79" i="2"/>
  <c r="AY80" i="2"/>
  <c r="AZ80" i="2"/>
  <c r="BA80" i="2"/>
  <c r="BB80" i="2"/>
  <c r="BC80" i="2"/>
  <c r="BD80" i="2"/>
  <c r="BE80" i="2"/>
  <c r="BF80" i="2"/>
  <c r="BG80" i="2"/>
  <c r="BH80" i="2"/>
  <c r="BI80" i="2"/>
  <c r="BJ80" i="2"/>
  <c r="BK80" i="2"/>
  <c r="BL80" i="2"/>
  <c r="BM80" i="2"/>
  <c r="BN80" i="2"/>
  <c r="BO80" i="2"/>
  <c r="AY81" i="2"/>
  <c r="AZ81" i="2"/>
  <c r="BA81" i="2"/>
  <c r="BB81" i="2"/>
  <c r="BC81" i="2"/>
  <c r="BD81" i="2"/>
  <c r="BE81" i="2"/>
  <c r="BF81" i="2"/>
  <c r="BG81" i="2"/>
  <c r="BH81" i="2"/>
  <c r="BI81" i="2"/>
  <c r="BJ81" i="2"/>
  <c r="BK81" i="2"/>
  <c r="BL81" i="2"/>
  <c r="BM81" i="2"/>
  <c r="BN81" i="2"/>
  <c r="BO81" i="2"/>
  <c r="AY82" i="2"/>
  <c r="AZ82" i="2"/>
  <c r="BA82" i="2"/>
  <c r="BB82" i="2"/>
  <c r="BC82" i="2"/>
  <c r="BD82" i="2"/>
  <c r="BE82" i="2"/>
  <c r="BF82" i="2"/>
  <c r="BG82" i="2"/>
  <c r="BH82" i="2"/>
  <c r="BI82" i="2"/>
  <c r="BJ82" i="2"/>
  <c r="BK82" i="2"/>
  <c r="BL82" i="2"/>
  <c r="BM82" i="2"/>
  <c r="BN82" i="2"/>
  <c r="BO82" i="2"/>
  <c r="AY83" i="2"/>
  <c r="AZ83" i="2"/>
  <c r="BA83" i="2"/>
  <c r="BB83" i="2"/>
  <c r="BC83" i="2"/>
  <c r="BD83" i="2"/>
  <c r="BE83" i="2"/>
  <c r="BF83" i="2"/>
  <c r="BG83" i="2"/>
  <c r="BH83" i="2"/>
  <c r="BI83" i="2"/>
  <c r="BJ83" i="2"/>
  <c r="BK83" i="2"/>
  <c r="BL83" i="2"/>
  <c r="BM83" i="2"/>
  <c r="BN83" i="2"/>
  <c r="BO83" i="2"/>
  <c r="AY84" i="2"/>
  <c r="AZ84" i="2"/>
  <c r="BA84" i="2"/>
  <c r="BB84" i="2"/>
  <c r="BC84" i="2"/>
  <c r="BD84" i="2"/>
  <c r="BE84" i="2"/>
  <c r="BF84" i="2"/>
  <c r="BG84" i="2"/>
  <c r="BH84" i="2"/>
  <c r="BI84" i="2"/>
  <c r="BJ84" i="2"/>
  <c r="BK84" i="2"/>
  <c r="BL84" i="2"/>
  <c r="BM84" i="2"/>
  <c r="BN84" i="2"/>
  <c r="BO84" i="2"/>
  <c r="AY85" i="2"/>
  <c r="AZ85" i="2"/>
  <c r="BA85" i="2"/>
  <c r="BB85" i="2"/>
  <c r="BC85" i="2"/>
  <c r="BD85" i="2"/>
  <c r="BE85" i="2"/>
  <c r="BF85" i="2"/>
  <c r="BG85" i="2"/>
  <c r="BH85" i="2"/>
  <c r="BI85" i="2"/>
  <c r="BJ85" i="2"/>
  <c r="BK85" i="2"/>
  <c r="BL85" i="2"/>
  <c r="BM85" i="2"/>
  <c r="BN85" i="2"/>
  <c r="BO85" i="2"/>
  <c r="AY86" i="2"/>
  <c r="AZ86" i="2"/>
  <c r="BA86" i="2"/>
  <c r="BB86" i="2"/>
  <c r="BC86" i="2"/>
  <c r="BD86" i="2"/>
  <c r="BE86" i="2"/>
  <c r="BF86" i="2"/>
  <c r="BG86" i="2"/>
  <c r="BH86" i="2"/>
  <c r="BI86" i="2"/>
  <c r="BJ86" i="2"/>
  <c r="BK86" i="2"/>
  <c r="BL86" i="2"/>
  <c r="BM86" i="2"/>
  <c r="BN86" i="2"/>
  <c r="BO86" i="2"/>
  <c r="AY87" i="2"/>
  <c r="AZ87" i="2"/>
  <c r="BA87" i="2"/>
  <c r="BB87" i="2"/>
  <c r="BC87" i="2"/>
  <c r="BD87" i="2"/>
  <c r="BE87" i="2"/>
  <c r="BF87" i="2"/>
  <c r="BG87" i="2"/>
  <c r="BH87" i="2"/>
  <c r="BI87" i="2"/>
  <c r="BJ87" i="2"/>
  <c r="BK87" i="2"/>
  <c r="BL87" i="2"/>
  <c r="BM87" i="2"/>
  <c r="BN87" i="2"/>
  <c r="BO87" i="2"/>
  <c r="AY88" i="2"/>
  <c r="AZ88" i="2"/>
  <c r="BA88" i="2"/>
  <c r="BB88" i="2"/>
  <c r="BC88" i="2"/>
  <c r="BD88" i="2"/>
  <c r="BE88" i="2"/>
  <c r="BF88" i="2"/>
  <c r="BG88" i="2"/>
  <c r="BH88" i="2"/>
  <c r="BI88" i="2"/>
  <c r="BJ88" i="2"/>
  <c r="BK88" i="2"/>
  <c r="BL88" i="2"/>
  <c r="BM88" i="2"/>
  <c r="BN88" i="2"/>
  <c r="BO88" i="2"/>
  <c r="AY89" i="2"/>
  <c r="AZ89" i="2"/>
  <c r="BA89" i="2"/>
  <c r="BB89" i="2"/>
  <c r="BC89" i="2"/>
  <c r="BD89" i="2"/>
  <c r="BE89" i="2"/>
  <c r="BF89" i="2"/>
  <c r="BG89" i="2"/>
  <c r="BH89" i="2"/>
  <c r="BI89" i="2"/>
  <c r="BJ89" i="2"/>
  <c r="BK89" i="2"/>
  <c r="BL89" i="2"/>
  <c r="BM89" i="2"/>
  <c r="BN89" i="2"/>
  <c r="BO89" i="2"/>
  <c r="AY90" i="2"/>
  <c r="AZ90" i="2"/>
  <c r="BA90" i="2"/>
  <c r="BB90" i="2"/>
  <c r="BC90" i="2"/>
  <c r="BD90" i="2"/>
  <c r="BE90" i="2"/>
  <c r="BF90" i="2"/>
  <c r="BG90" i="2"/>
  <c r="BH90" i="2"/>
  <c r="BI90" i="2"/>
  <c r="BJ90" i="2"/>
  <c r="BK90" i="2"/>
  <c r="BL90" i="2"/>
  <c r="BM90" i="2"/>
  <c r="BN90" i="2"/>
  <c r="BO90" i="2"/>
  <c r="AY91" i="2"/>
  <c r="AZ91" i="2"/>
  <c r="BA91" i="2"/>
  <c r="BB91" i="2"/>
  <c r="BC91" i="2"/>
  <c r="BD91" i="2"/>
  <c r="BE91" i="2"/>
  <c r="BF91" i="2"/>
  <c r="BG91" i="2"/>
  <c r="BH91" i="2"/>
  <c r="BI91" i="2"/>
  <c r="BJ91" i="2"/>
  <c r="BK91" i="2"/>
  <c r="BL91" i="2"/>
  <c r="BM91" i="2"/>
  <c r="BN91" i="2"/>
  <c r="BO91" i="2"/>
  <c r="AY92" i="2"/>
  <c r="AZ92" i="2"/>
  <c r="BA92" i="2"/>
  <c r="BB92" i="2"/>
  <c r="BC92" i="2"/>
  <c r="BD92" i="2"/>
  <c r="BE92" i="2"/>
  <c r="BF92" i="2"/>
  <c r="BG92" i="2"/>
  <c r="BH92" i="2"/>
  <c r="BI92" i="2"/>
  <c r="BJ92" i="2"/>
  <c r="BK92" i="2"/>
  <c r="BL92" i="2"/>
  <c r="BM92" i="2"/>
  <c r="BN92" i="2"/>
  <c r="BO92" i="2"/>
  <c r="AY93" i="2"/>
  <c r="AZ93" i="2"/>
  <c r="BA93" i="2"/>
  <c r="BB93" i="2"/>
  <c r="BC93" i="2"/>
  <c r="BD93" i="2"/>
  <c r="BE93" i="2"/>
  <c r="BF93" i="2"/>
  <c r="BG93" i="2"/>
  <c r="BH93" i="2"/>
  <c r="BI93" i="2"/>
  <c r="BJ93" i="2"/>
  <c r="BK93" i="2"/>
  <c r="BL93" i="2"/>
  <c r="BM93" i="2"/>
  <c r="BN93" i="2"/>
  <c r="BO93" i="2"/>
  <c r="AY94" i="2"/>
  <c r="AZ94" i="2"/>
  <c r="BA94" i="2"/>
  <c r="BB94" i="2"/>
  <c r="BC94" i="2"/>
  <c r="BD94" i="2"/>
  <c r="BE94" i="2"/>
  <c r="BF94" i="2"/>
  <c r="BG94" i="2"/>
  <c r="BH94" i="2"/>
  <c r="BI94" i="2"/>
  <c r="BJ94" i="2"/>
  <c r="BK94" i="2"/>
  <c r="BL94" i="2"/>
  <c r="BM94" i="2"/>
  <c r="BN94" i="2"/>
  <c r="BO94" i="2"/>
  <c r="AY95" i="2"/>
  <c r="AZ95" i="2"/>
  <c r="BA95" i="2"/>
  <c r="BB95" i="2"/>
  <c r="BC95" i="2"/>
  <c r="BD95" i="2"/>
  <c r="BE95" i="2"/>
  <c r="BF95" i="2"/>
  <c r="BG95" i="2"/>
  <c r="BH95" i="2"/>
  <c r="BI95" i="2"/>
  <c r="BJ95" i="2"/>
  <c r="BK95" i="2"/>
  <c r="BL95" i="2"/>
  <c r="BM95" i="2"/>
  <c r="BN95" i="2"/>
  <c r="BO95" i="2"/>
  <c r="AY96" i="2"/>
  <c r="AZ96" i="2"/>
  <c r="BA96" i="2"/>
  <c r="BB96" i="2"/>
  <c r="BC96" i="2"/>
  <c r="BD96" i="2"/>
  <c r="BE96" i="2"/>
  <c r="BF96" i="2"/>
  <c r="BG96" i="2"/>
  <c r="BH96" i="2"/>
  <c r="BI96" i="2"/>
  <c r="BJ96" i="2"/>
  <c r="BK96" i="2"/>
  <c r="BL96" i="2"/>
  <c r="BM96" i="2"/>
  <c r="BN96" i="2"/>
  <c r="BO96" i="2"/>
  <c r="AY97" i="2"/>
  <c r="AZ97" i="2"/>
  <c r="BA97" i="2"/>
  <c r="BB97" i="2"/>
  <c r="BC97" i="2"/>
  <c r="BD97" i="2"/>
  <c r="BE97" i="2"/>
  <c r="BF97" i="2"/>
  <c r="BG97" i="2"/>
  <c r="BH97" i="2"/>
  <c r="BI97" i="2"/>
  <c r="BJ97" i="2"/>
  <c r="BK97" i="2"/>
  <c r="BL97" i="2"/>
  <c r="BM97" i="2"/>
  <c r="BN97" i="2"/>
  <c r="BO97" i="2"/>
  <c r="AY98" i="2"/>
  <c r="AZ98" i="2"/>
  <c r="BA98" i="2"/>
  <c r="BB98" i="2"/>
  <c r="BC98" i="2"/>
  <c r="BD98" i="2"/>
  <c r="BE98" i="2"/>
  <c r="BF98" i="2"/>
  <c r="BG98" i="2"/>
  <c r="BH98" i="2"/>
  <c r="BI98" i="2"/>
  <c r="BJ98" i="2"/>
  <c r="BK98" i="2"/>
  <c r="BL98" i="2"/>
  <c r="BM98" i="2"/>
  <c r="BN98" i="2"/>
  <c r="BO98" i="2"/>
  <c r="AY99" i="2"/>
  <c r="AZ99" i="2"/>
  <c r="BA99" i="2"/>
  <c r="BB99" i="2"/>
  <c r="BC99" i="2"/>
  <c r="BD99" i="2"/>
  <c r="BE99" i="2"/>
  <c r="BF99" i="2"/>
  <c r="BG99" i="2"/>
  <c r="BH99" i="2"/>
  <c r="BI99" i="2"/>
  <c r="BJ99" i="2"/>
  <c r="BK99" i="2"/>
  <c r="BL99" i="2"/>
  <c r="BM99" i="2"/>
  <c r="BN99" i="2"/>
  <c r="BO99" i="2"/>
  <c r="AY100" i="2"/>
  <c r="AZ100" i="2"/>
  <c r="BA100" i="2"/>
  <c r="BB100" i="2"/>
  <c r="BC100" i="2"/>
  <c r="BD100" i="2"/>
  <c r="BE100" i="2"/>
  <c r="BF100" i="2"/>
  <c r="BG100" i="2"/>
  <c r="BH100" i="2"/>
  <c r="BI100" i="2"/>
  <c r="BJ100" i="2"/>
  <c r="BK100" i="2"/>
  <c r="BL100" i="2"/>
  <c r="BM100" i="2"/>
  <c r="BN100" i="2"/>
  <c r="BO100" i="2"/>
  <c r="AY101" i="2"/>
  <c r="AZ101" i="2"/>
  <c r="BA101" i="2"/>
  <c r="BB101" i="2"/>
  <c r="BC101" i="2"/>
  <c r="BD101" i="2"/>
  <c r="BE101" i="2"/>
  <c r="BF101" i="2"/>
  <c r="BG101" i="2"/>
  <c r="BH101" i="2"/>
  <c r="BI101" i="2"/>
  <c r="BJ101" i="2"/>
  <c r="BK101" i="2"/>
  <c r="BL101" i="2"/>
  <c r="BM101" i="2"/>
  <c r="BN101" i="2"/>
  <c r="BO101" i="2"/>
  <c r="AY102" i="2"/>
  <c r="AZ102" i="2"/>
  <c r="BA102" i="2"/>
  <c r="BB102" i="2"/>
  <c r="BC102" i="2"/>
  <c r="BD102" i="2"/>
  <c r="BE102" i="2"/>
  <c r="BF102" i="2"/>
  <c r="BG102" i="2"/>
  <c r="BH102" i="2"/>
  <c r="BI102" i="2"/>
  <c r="BJ102" i="2"/>
  <c r="BK102" i="2"/>
  <c r="BL102" i="2"/>
  <c r="BM102" i="2"/>
  <c r="BN102" i="2"/>
  <c r="BO102" i="2"/>
  <c r="AY103" i="2"/>
  <c r="AZ103" i="2"/>
  <c r="BA103" i="2"/>
  <c r="BB103" i="2"/>
  <c r="BC103" i="2"/>
  <c r="BD103" i="2"/>
  <c r="BE103" i="2"/>
  <c r="BF103" i="2"/>
  <c r="BG103" i="2"/>
  <c r="BH103" i="2"/>
  <c r="BI103" i="2"/>
  <c r="BJ103" i="2"/>
  <c r="BK103" i="2"/>
  <c r="BL103" i="2"/>
  <c r="BM103" i="2"/>
  <c r="BN103" i="2"/>
  <c r="BO103" i="2"/>
  <c r="AY104" i="2"/>
  <c r="AZ104" i="2"/>
  <c r="BA104" i="2"/>
  <c r="BB104" i="2"/>
  <c r="BC104" i="2"/>
  <c r="BD104" i="2"/>
  <c r="BE104" i="2"/>
  <c r="BF104" i="2"/>
  <c r="BG104" i="2"/>
  <c r="BH104" i="2"/>
  <c r="BI104" i="2"/>
  <c r="BJ104" i="2"/>
  <c r="BK104" i="2"/>
  <c r="BL104" i="2"/>
  <c r="BM104" i="2"/>
  <c r="BN104" i="2"/>
  <c r="BO104" i="2"/>
  <c r="AY105" i="2"/>
  <c r="AZ105" i="2"/>
  <c r="BA105" i="2"/>
  <c r="BB105" i="2"/>
  <c r="BC105" i="2"/>
  <c r="BD105" i="2"/>
  <c r="BE105" i="2"/>
  <c r="BF105" i="2"/>
  <c r="BG105" i="2"/>
  <c r="BH105" i="2"/>
  <c r="BI105" i="2"/>
  <c r="BJ105" i="2"/>
  <c r="BK105" i="2"/>
  <c r="BL105" i="2"/>
  <c r="BM105" i="2"/>
  <c r="BN105" i="2"/>
  <c r="BO105" i="2"/>
  <c r="AY106" i="2"/>
  <c r="AZ106" i="2"/>
  <c r="BA106" i="2"/>
  <c r="BB106" i="2"/>
  <c r="BC106" i="2"/>
  <c r="BD106" i="2"/>
  <c r="BE106" i="2"/>
  <c r="BF106" i="2"/>
  <c r="BG106" i="2"/>
  <c r="BH106" i="2"/>
  <c r="BI106" i="2"/>
  <c r="BJ106" i="2"/>
  <c r="BK106" i="2"/>
  <c r="BL106" i="2"/>
  <c r="BM106" i="2"/>
  <c r="BN106" i="2"/>
  <c r="BO106" i="2"/>
  <c r="AY107" i="2"/>
  <c r="AZ107" i="2"/>
  <c r="BA107" i="2"/>
  <c r="BB107" i="2"/>
  <c r="BC107" i="2"/>
  <c r="BD107" i="2"/>
  <c r="BE107" i="2"/>
  <c r="BF107" i="2"/>
  <c r="BG107" i="2"/>
  <c r="BH107" i="2"/>
  <c r="BI107" i="2"/>
  <c r="BJ107" i="2"/>
  <c r="BK107" i="2"/>
  <c r="BL107" i="2"/>
  <c r="BM107" i="2"/>
  <c r="BN107" i="2"/>
  <c r="BO107" i="2"/>
  <c r="AY108" i="2"/>
  <c r="AZ108" i="2"/>
  <c r="BA108" i="2"/>
  <c r="BB108" i="2"/>
  <c r="BC108" i="2"/>
  <c r="BD108" i="2"/>
  <c r="BE108" i="2"/>
  <c r="BF108" i="2"/>
  <c r="BG108" i="2"/>
  <c r="BH108" i="2"/>
  <c r="BI108" i="2"/>
  <c r="BJ108" i="2"/>
  <c r="BK108" i="2"/>
  <c r="BL108" i="2"/>
  <c r="BM108" i="2"/>
  <c r="BN108" i="2"/>
  <c r="BO108" i="2"/>
  <c r="AY109" i="2"/>
  <c r="AZ109" i="2"/>
  <c r="BA109" i="2"/>
  <c r="BB109" i="2"/>
  <c r="BC109" i="2"/>
  <c r="BD109" i="2"/>
  <c r="BE109" i="2"/>
  <c r="BF109" i="2"/>
  <c r="BG109" i="2"/>
  <c r="BH109" i="2"/>
  <c r="BI109" i="2"/>
  <c r="BJ109" i="2"/>
  <c r="BK109" i="2"/>
  <c r="BL109" i="2"/>
  <c r="BM109" i="2"/>
  <c r="BN109" i="2"/>
  <c r="BO109" i="2"/>
  <c r="AY110" i="2"/>
  <c r="AZ110" i="2"/>
  <c r="BA110" i="2"/>
  <c r="BB110" i="2"/>
  <c r="BC110" i="2"/>
  <c r="BD110" i="2"/>
  <c r="BE110" i="2"/>
  <c r="BF110" i="2"/>
  <c r="BG110" i="2"/>
  <c r="BH110" i="2"/>
  <c r="BI110" i="2"/>
  <c r="BJ110" i="2"/>
  <c r="BK110" i="2"/>
  <c r="BL110" i="2"/>
  <c r="BM110" i="2"/>
  <c r="BN110" i="2"/>
  <c r="BO110" i="2"/>
  <c r="AY111" i="2"/>
  <c r="AZ111" i="2"/>
  <c r="BA111" i="2"/>
  <c r="BB111" i="2"/>
  <c r="BC111" i="2"/>
  <c r="BD111" i="2"/>
  <c r="BE111" i="2"/>
  <c r="BF111" i="2"/>
  <c r="BG111" i="2"/>
  <c r="BH111" i="2"/>
  <c r="BI111" i="2"/>
  <c r="BJ111" i="2"/>
  <c r="BK111" i="2"/>
  <c r="BL111" i="2"/>
  <c r="BM111" i="2"/>
  <c r="BN111" i="2"/>
  <c r="BO111" i="2"/>
  <c r="AY112" i="2"/>
  <c r="AZ112" i="2"/>
  <c r="BA112" i="2"/>
  <c r="BB112" i="2"/>
  <c r="BC112" i="2"/>
  <c r="BD112" i="2"/>
  <c r="BE112" i="2"/>
  <c r="BF112" i="2"/>
  <c r="BG112" i="2"/>
  <c r="BH112" i="2"/>
  <c r="BI112" i="2"/>
  <c r="BJ112" i="2"/>
  <c r="BK112" i="2"/>
  <c r="BL112" i="2"/>
  <c r="BM112" i="2"/>
  <c r="BN112" i="2"/>
  <c r="BO112" i="2"/>
  <c r="AY113" i="2"/>
  <c r="AZ113" i="2"/>
  <c r="BA113" i="2"/>
  <c r="BB113" i="2"/>
  <c r="BC113" i="2"/>
  <c r="BD113" i="2"/>
  <c r="BE113" i="2"/>
  <c r="BF113" i="2"/>
  <c r="BG113" i="2"/>
  <c r="BH113" i="2"/>
  <c r="BI113" i="2"/>
  <c r="BJ113" i="2"/>
  <c r="BK113" i="2"/>
  <c r="BL113" i="2"/>
  <c r="BM113" i="2"/>
  <c r="BN113" i="2"/>
  <c r="BO113" i="2"/>
  <c r="AY114" i="2"/>
  <c r="AZ114" i="2"/>
  <c r="BA114" i="2"/>
  <c r="BB114" i="2"/>
  <c r="BC114" i="2"/>
  <c r="BD114" i="2"/>
  <c r="BE114" i="2"/>
  <c r="BF114" i="2"/>
  <c r="BG114" i="2"/>
  <c r="BH114" i="2"/>
  <c r="BI114" i="2"/>
  <c r="BJ114" i="2"/>
  <c r="BK114" i="2"/>
  <c r="BL114" i="2"/>
  <c r="BM114" i="2"/>
  <c r="BN114" i="2"/>
  <c r="BO114" i="2"/>
  <c r="AY115" i="2"/>
  <c r="AZ115" i="2"/>
  <c r="BA115" i="2"/>
  <c r="BB115" i="2"/>
  <c r="BC115" i="2"/>
  <c r="BD115" i="2"/>
  <c r="BE115" i="2"/>
  <c r="BF115" i="2"/>
  <c r="BG115" i="2"/>
  <c r="BH115" i="2"/>
  <c r="BI115" i="2"/>
  <c r="BJ115" i="2"/>
  <c r="BK115" i="2"/>
  <c r="BL115" i="2"/>
  <c r="BM115" i="2"/>
  <c r="BN115" i="2"/>
  <c r="BO115" i="2"/>
  <c r="AY116" i="2"/>
  <c r="AZ116" i="2"/>
  <c r="BA116" i="2"/>
  <c r="BB116" i="2"/>
  <c r="BC116" i="2"/>
  <c r="BD116" i="2"/>
  <c r="BE116" i="2"/>
  <c r="BF116" i="2"/>
  <c r="BG116" i="2"/>
  <c r="BH116" i="2"/>
  <c r="BI116" i="2"/>
  <c r="BJ116" i="2"/>
  <c r="BK116" i="2"/>
  <c r="BL116" i="2"/>
  <c r="BM116" i="2"/>
  <c r="BN116" i="2"/>
  <c r="BO116" i="2"/>
  <c r="AY117" i="2"/>
  <c r="AZ117" i="2"/>
  <c r="BA117" i="2"/>
  <c r="BB117" i="2"/>
  <c r="BC117" i="2"/>
  <c r="BD117" i="2"/>
  <c r="BE117" i="2"/>
  <c r="BF117" i="2"/>
  <c r="BG117" i="2"/>
  <c r="BH117" i="2"/>
  <c r="BI117" i="2"/>
  <c r="BJ117" i="2"/>
  <c r="BK117" i="2"/>
  <c r="BL117" i="2"/>
  <c r="BM117" i="2"/>
  <c r="BN117" i="2"/>
  <c r="BO117" i="2"/>
  <c r="AY118" i="2"/>
  <c r="AZ118" i="2"/>
  <c r="BA118" i="2"/>
  <c r="BB118" i="2"/>
  <c r="BC118" i="2"/>
  <c r="BD118" i="2"/>
  <c r="BE118" i="2"/>
  <c r="BF118" i="2"/>
  <c r="BG118" i="2"/>
  <c r="BH118" i="2"/>
  <c r="BI118" i="2"/>
  <c r="BJ118" i="2"/>
  <c r="BK118" i="2"/>
  <c r="BL118" i="2"/>
  <c r="BM118" i="2"/>
  <c r="BN118" i="2"/>
  <c r="BO118" i="2"/>
  <c r="AY119" i="2"/>
  <c r="AZ119" i="2"/>
  <c r="BA119" i="2"/>
  <c r="BB119" i="2"/>
  <c r="BC119" i="2"/>
  <c r="BD119" i="2"/>
  <c r="BE119" i="2"/>
  <c r="BF119" i="2"/>
  <c r="BG119" i="2"/>
  <c r="BH119" i="2"/>
  <c r="BI119" i="2"/>
  <c r="BJ119" i="2"/>
  <c r="BK119" i="2"/>
  <c r="BL119" i="2"/>
  <c r="BM119" i="2"/>
  <c r="BN119" i="2"/>
  <c r="BO119" i="2"/>
  <c r="AY120" i="2"/>
  <c r="AZ120" i="2"/>
  <c r="BA120" i="2"/>
  <c r="BB120" i="2"/>
  <c r="BC120" i="2"/>
  <c r="BD120" i="2"/>
  <c r="BE120" i="2"/>
  <c r="BF120" i="2"/>
  <c r="BG120" i="2"/>
  <c r="BH120" i="2"/>
  <c r="BI120" i="2"/>
  <c r="BJ120" i="2"/>
  <c r="BK120" i="2"/>
  <c r="BL120" i="2"/>
  <c r="BM120" i="2"/>
  <c r="BN120" i="2"/>
  <c r="BO120" i="2"/>
  <c r="AY121" i="2"/>
  <c r="AZ121" i="2"/>
  <c r="BA121" i="2"/>
  <c r="BB121" i="2"/>
  <c r="BC121" i="2"/>
  <c r="BD121" i="2"/>
  <c r="BE121" i="2"/>
  <c r="BF121" i="2"/>
  <c r="BG121" i="2"/>
  <c r="BH121" i="2"/>
  <c r="BI121" i="2"/>
  <c r="BJ121" i="2"/>
  <c r="BK121" i="2"/>
  <c r="BL121" i="2"/>
  <c r="BM121" i="2"/>
  <c r="BN121" i="2"/>
  <c r="BO121" i="2"/>
  <c r="AY122" i="2"/>
  <c r="AZ122" i="2"/>
  <c r="BA122" i="2"/>
  <c r="BB122" i="2"/>
  <c r="BC122" i="2"/>
  <c r="BD122" i="2"/>
  <c r="BE122" i="2"/>
  <c r="BF122" i="2"/>
  <c r="BG122" i="2"/>
  <c r="BH122" i="2"/>
  <c r="BI122" i="2"/>
  <c r="BJ122" i="2"/>
  <c r="BK122" i="2"/>
  <c r="BL122" i="2"/>
  <c r="BM122" i="2"/>
  <c r="BN122" i="2"/>
  <c r="BO122" i="2"/>
  <c r="AY123" i="2"/>
  <c r="AZ123" i="2"/>
  <c r="BA123" i="2"/>
  <c r="BB123" i="2"/>
  <c r="BC123" i="2"/>
  <c r="BD123" i="2"/>
  <c r="BE123" i="2"/>
  <c r="BF123" i="2"/>
  <c r="BG123" i="2"/>
  <c r="BH123" i="2"/>
  <c r="BI123" i="2"/>
  <c r="BJ123" i="2"/>
  <c r="BK123" i="2"/>
  <c r="BL123" i="2"/>
  <c r="BM123" i="2"/>
  <c r="BN123" i="2"/>
  <c r="BO123" i="2"/>
  <c r="AY124" i="2"/>
  <c r="AZ124" i="2"/>
  <c r="BA124" i="2"/>
  <c r="BB124" i="2"/>
  <c r="BC124" i="2"/>
  <c r="BD124" i="2"/>
  <c r="BE124" i="2"/>
  <c r="BF124" i="2"/>
  <c r="BG124" i="2"/>
  <c r="BH124" i="2"/>
  <c r="BI124" i="2"/>
  <c r="BJ124" i="2"/>
  <c r="BK124" i="2"/>
  <c r="BL124" i="2"/>
  <c r="BM124" i="2"/>
  <c r="BN124" i="2"/>
  <c r="BO124" i="2"/>
  <c r="AY125" i="2"/>
  <c r="AZ125" i="2"/>
  <c r="BA125" i="2"/>
  <c r="BB125" i="2"/>
  <c r="BC125" i="2"/>
  <c r="BD125" i="2"/>
  <c r="BE125" i="2"/>
  <c r="BF125" i="2"/>
  <c r="BG125" i="2"/>
  <c r="BH125" i="2"/>
  <c r="BI125" i="2"/>
  <c r="BJ125" i="2"/>
  <c r="BK125" i="2"/>
  <c r="BL125" i="2"/>
  <c r="BM125" i="2"/>
  <c r="BN125" i="2"/>
  <c r="BO125" i="2"/>
  <c r="AY126" i="2"/>
  <c r="AZ126" i="2"/>
  <c r="BA126" i="2"/>
  <c r="BB126" i="2"/>
  <c r="BC126" i="2"/>
  <c r="BD126" i="2"/>
  <c r="BE126" i="2"/>
  <c r="BF126" i="2"/>
  <c r="BG126" i="2"/>
  <c r="BH126" i="2"/>
  <c r="BI126" i="2"/>
  <c r="BJ126" i="2"/>
  <c r="BK126" i="2"/>
  <c r="BL126" i="2"/>
  <c r="BM126" i="2"/>
  <c r="BN126" i="2"/>
  <c r="BO126" i="2"/>
  <c r="AY127" i="2"/>
  <c r="AZ127" i="2"/>
  <c r="BA127" i="2"/>
  <c r="BB127" i="2"/>
  <c r="BC127" i="2"/>
  <c r="BD127" i="2"/>
  <c r="BE127" i="2"/>
  <c r="BF127" i="2"/>
  <c r="BG127" i="2"/>
  <c r="BH127" i="2"/>
  <c r="BI127" i="2"/>
  <c r="BJ127" i="2"/>
  <c r="BK127" i="2"/>
  <c r="BL127" i="2"/>
  <c r="BM127" i="2"/>
  <c r="BN127" i="2"/>
  <c r="BO127" i="2"/>
  <c r="AY128" i="2"/>
  <c r="AZ128" i="2"/>
  <c r="BA128" i="2"/>
  <c r="BB128" i="2"/>
  <c r="BC128" i="2"/>
  <c r="BD128" i="2"/>
  <c r="BE128" i="2"/>
  <c r="BF128" i="2"/>
  <c r="BG128" i="2"/>
  <c r="BH128" i="2"/>
  <c r="BI128" i="2"/>
  <c r="BJ128" i="2"/>
  <c r="BK128" i="2"/>
  <c r="BL128" i="2"/>
  <c r="BM128" i="2"/>
  <c r="BN128" i="2"/>
  <c r="BO128" i="2"/>
  <c r="AY129" i="2"/>
  <c r="AZ129" i="2"/>
  <c r="BA129" i="2"/>
  <c r="BB129" i="2"/>
  <c r="BC129" i="2"/>
  <c r="BD129" i="2"/>
  <c r="BE129" i="2"/>
  <c r="BF129" i="2"/>
  <c r="BG129" i="2"/>
  <c r="BH129" i="2"/>
  <c r="BI129" i="2"/>
  <c r="BJ129" i="2"/>
  <c r="BK129" i="2"/>
  <c r="BL129" i="2"/>
  <c r="BM129" i="2"/>
  <c r="BN129" i="2"/>
  <c r="BO129" i="2"/>
  <c r="AY130" i="2"/>
  <c r="AZ130" i="2"/>
  <c r="BA130" i="2"/>
  <c r="BB130" i="2"/>
  <c r="BC130" i="2"/>
  <c r="BD130" i="2"/>
  <c r="BE130" i="2"/>
  <c r="BF130" i="2"/>
  <c r="BG130" i="2"/>
  <c r="BH130" i="2"/>
  <c r="BI130" i="2"/>
  <c r="BJ130" i="2"/>
  <c r="BK130" i="2"/>
  <c r="BL130" i="2"/>
  <c r="BM130" i="2"/>
  <c r="BN130" i="2"/>
  <c r="BO130" i="2"/>
  <c r="AY131" i="2"/>
  <c r="AZ131" i="2"/>
  <c r="BA131" i="2"/>
  <c r="BB131" i="2"/>
  <c r="BC131" i="2"/>
  <c r="BD131" i="2"/>
  <c r="BE131" i="2"/>
  <c r="BF131" i="2"/>
  <c r="BG131" i="2"/>
  <c r="BH131" i="2"/>
  <c r="BI131" i="2"/>
  <c r="BJ131" i="2"/>
  <c r="BK131" i="2"/>
  <c r="BL131" i="2"/>
  <c r="BM131" i="2"/>
  <c r="BN131" i="2"/>
  <c r="BO131" i="2"/>
  <c r="AY132" i="2"/>
  <c r="AZ132" i="2"/>
  <c r="BA132" i="2"/>
  <c r="BB132" i="2"/>
  <c r="BC132" i="2"/>
  <c r="BD132" i="2"/>
  <c r="BE132" i="2"/>
  <c r="BF132" i="2"/>
  <c r="BG132" i="2"/>
  <c r="BH132" i="2"/>
  <c r="BI132" i="2"/>
  <c r="BJ132" i="2"/>
  <c r="BK132" i="2"/>
  <c r="BL132" i="2"/>
  <c r="BM132" i="2"/>
  <c r="BN132" i="2"/>
  <c r="BO132" i="2"/>
  <c r="AY133" i="2"/>
  <c r="AZ133" i="2"/>
  <c r="BA133" i="2"/>
  <c r="BB133" i="2"/>
  <c r="BC133" i="2"/>
  <c r="BD133" i="2"/>
  <c r="BE133" i="2"/>
  <c r="BF133" i="2"/>
  <c r="BG133" i="2"/>
  <c r="BH133" i="2"/>
  <c r="BI133" i="2"/>
  <c r="BJ133" i="2"/>
  <c r="BK133" i="2"/>
  <c r="BL133" i="2"/>
  <c r="BM133" i="2"/>
  <c r="BN133" i="2"/>
  <c r="BO133" i="2"/>
  <c r="AY134" i="2"/>
  <c r="AZ134" i="2"/>
  <c r="BA134" i="2"/>
  <c r="BB134" i="2"/>
  <c r="BC134" i="2"/>
  <c r="BD134" i="2"/>
  <c r="BE134" i="2"/>
  <c r="BF134" i="2"/>
  <c r="BG134" i="2"/>
  <c r="BH134" i="2"/>
  <c r="BI134" i="2"/>
  <c r="BJ134" i="2"/>
  <c r="BK134" i="2"/>
  <c r="BL134" i="2"/>
  <c r="BM134" i="2"/>
  <c r="BN134" i="2"/>
  <c r="BO134" i="2"/>
  <c r="AY135" i="2"/>
  <c r="AZ135" i="2"/>
  <c r="BA135" i="2"/>
  <c r="BB135" i="2"/>
  <c r="BC135" i="2"/>
  <c r="BD135" i="2"/>
  <c r="BE135" i="2"/>
  <c r="BF135" i="2"/>
  <c r="BG135" i="2"/>
  <c r="BH135" i="2"/>
  <c r="BI135" i="2"/>
  <c r="BJ135" i="2"/>
  <c r="BK135" i="2"/>
  <c r="BL135" i="2"/>
  <c r="BM135" i="2"/>
  <c r="BN135" i="2"/>
  <c r="BO135" i="2"/>
  <c r="AY136" i="2"/>
  <c r="AZ136" i="2"/>
  <c r="BA136" i="2"/>
  <c r="BB136" i="2"/>
  <c r="BC136" i="2"/>
  <c r="BD136" i="2"/>
  <c r="BE136" i="2"/>
  <c r="BF136" i="2"/>
  <c r="BG136" i="2"/>
  <c r="BH136" i="2"/>
  <c r="BI136" i="2"/>
  <c r="BJ136" i="2"/>
  <c r="BK136" i="2"/>
  <c r="BL136" i="2"/>
  <c r="BM136" i="2"/>
  <c r="BN136" i="2"/>
  <c r="BO136" i="2"/>
  <c r="AY137" i="2"/>
  <c r="AZ137" i="2"/>
  <c r="BA137" i="2"/>
  <c r="BB137" i="2"/>
  <c r="BC137" i="2"/>
  <c r="BD137" i="2"/>
  <c r="BE137" i="2"/>
  <c r="BF137" i="2"/>
  <c r="BG137" i="2"/>
  <c r="BH137" i="2"/>
  <c r="BI137" i="2"/>
  <c r="BJ137" i="2"/>
  <c r="BK137" i="2"/>
  <c r="BL137" i="2"/>
  <c r="BM137" i="2"/>
  <c r="BN137" i="2"/>
  <c r="BO137" i="2"/>
  <c r="AY138" i="2"/>
  <c r="AZ138" i="2"/>
  <c r="BA138" i="2"/>
  <c r="BB138" i="2"/>
  <c r="BC138" i="2"/>
  <c r="BD138" i="2"/>
  <c r="BE138" i="2"/>
  <c r="BF138" i="2"/>
  <c r="BG138" i="2"/>
  <c r="BH138" i="2"/>
  <c r="BI138" i="2"/>
  <c r="BJ138" i="2"/>
  <c r="BK138" i="2"/>
  <c r="BL138" i="2"/>
  <c r="BM138" i="2"/>
  <c r="BN138" i="2"/>
  <c r="BO138" i="2"/>
  <c r="AY139" i="2"/>
  <c r="AZ139" i="2"/>
  <c r="BA139" i="2"/>
  <c r="BB139" i="2"/>
  <c r="BC139" i="2"/>
  <c r="BD139" i="2"/>
  <c r="BE139" i="2"/>
  <c r="BF139" i="2"/>
  <c r="BG139" i="2"/>
  <c r="BH139" i="2"/>
  <c r="BI139" i="2"/>
  <c r="BJ139" i="2"/>
  <c r="BK139" i="2"/>
  <c r="BL139" i="2"/>
  <c r="BM139" i="2"/>
  <c r="BN139" i="2"/>
  <c r="BO139" i="2"/>
  <c r="AY140" i="2"/>
  <c r="AZ140" i="2"/>
  <c r="BA140" i="2"/>
  <c r="BB140" i="2"/>
  <c r="BC140" i="2"/>
  <c r="BD140" i="2"/>
  <c r="BE140" i="2"/>
  <c r="BF140" i="2"/>
  <c r="BG140" i="2"/>
  <c r="BH140" i="2"/>
  <c r="BI140" i="2"/>
  <c r="BJ140" i="2"/>
  <c r="BK140" i="2"/>
  <c r="BL140" i="2"/>
  <c r="BM140" i="2"/>
  <c r="BN140" i="2"/>
  <c r="BO140" i="2"/>
  <c r="AY141" i="2"/>
  <c r="AZ141" i="2"/>
  <c r="BA141" i="2"/>
  <c r="BB141" i="2"/>
  <c r="BC141" i="2"/>
  <c r="BD141" i="2"/>
  <c r="BE141" i="2"/>
  <c r="BF141" i="2"/>
  <c r="BG141" i="2"/>
  <c r="BH141" i="2"/>
  <c r="BI141" i="2"/>
  <c r="BJ141" i="2"/>
  <c r="BK141" i="2"/>
  <c r="BL141" i="2"/>
  <c r="BM141" i="2"/>
  <c r="BN141" i="2"/>
  <c r="BO141" i="2"/>
  <c r="AY142" i="2"/>
  <c r="AZ142" i="2"/>
  <c r="BA142" i="2"/>
  <c r="BB142" i="2"/>
  <c r="BC142" i="2"/>
  <c r="BD142" i="2"/>
  <c r="BE142" i="2"/>
  <c r="BF142" i="2"/>
  <c r="BG142" i="2"/>
  <c r="BH142" i="2"/>
  <c r="BI142" i="2"/>
  <c r="BJ142" i="2"/>
  <c r="BK142" i="2"/>
  <c r="BL142" i="2"/>
  <c r="BM142" i="2"/>
  <c r="BN142" i="2"/>
  <c r="BO142" i="2"/>
  <c r="AY143" i="2"/>
  <c r="AZ143" i="2"/>
  <c r="BA143" i="2"/>
  <c r="BB143" i="2"/>
  <c r="BC143" i="2"/>
  <c r="BD143" i="2"/>
  <c r="BE143" i="2"/>
  <c r="BF143" i="2"/>
  <c r="BG143" i="2"/>
  <c r="BH143" i="2"/>
  <c r="BI143" i="2"/>
  <c r="BJ143" i="2"/>
  <c r="BK143" i="2"/>
  <c r="BL143" i="2"/>
  <c r="BM143" i="2"/>
  <c r="BN143" i="2"/>
  <c r="BO143" i="2"/>
  <c r="AY144" i="2"/>
  <c r="AZ144" i="2"/>
  <c r="BA144" i="2"/>
  <c r="BB144" i="2"/>
  <c r="BC144" i="2"/>
  <c r="BD144" i="2"/>
  <c r="BE144" i="2"/>
  <c r="BF144" i="2"/>
  <c r="BG144" i="2"/>
  <c r="BH144" i="2"/>
  <c r="BI144" i="2"/>
  <c r="BJ144" i="2"/>
  <c r="BK144" i="2"/>
  <c r="BL144" i="2"/>
  <c r="BM144" i="2"/>
  <c r="BN144" i="2"/>
  <c r="BO144" i="2"/>
  <c r="AY145" i="2"/>
  <c r="AZ145" i="2"/>
  <c r="BA145" i="2"/>
  <c r="BB145" i="2"/>
  <c r="BC145" i="2"/>
  <c r="BD145" i="2"/>
  <c r="BE145" i="2"/>
  <c r="BF145" i="2"/>
  <c r="BG145" i="2"/>
  <c r="BH145" i="2"/>
  <c r="BI145" i="2"/>
  <c r="BJ145" i="2"/>
  <c r="BK145" i="2"/>
  <c r="BL145" i="2"/>
  <c r="BM145" i="2"/>
  <c r="BN145" i="2"/>
  <c r="BO145" i="2"/>
  <c r="AY146" i="2"/>
  <c r="AZ146" i="2"/>
  <c r="BA146" i="2"/>
  <c r="BB146" i="2"/>
  <c r="BC146" i="2"/>
  <c r="BD146" i="2"/>
  <c r="BE146" i="2"/>
  <c r="BF146" i="2"/>
  <c r="BG146" i="2"/>
  <c r="BH146" i="2"/>
  <c r="BI146" i="2"/>
  <c r="BJ146" i="2"/>
  <c r="BK146" i="2"/>
  <c r="BL146" i="2"/>
  <c r="BM146" i="2"/>
  <c r="BN146" i="2"/>
  <c r="BO146" i="2"/>
  <c r="AY147" i="2"/>
  <c r="AZ147" i="2"/>
  <c r="BA147" i="2"/>
  <c r="BB147" i="2"/>
  <c r="BC147" i="2"/>
  <c r="BD147" i="2"/>
  <c r="BE147" i="2"/>
  <c r="BF147" i="2"/>
  <c r="BG147" i="2"/>
  <c r="BH147" i="2"/>
  <c r="BI147" i="2"/>
  <c r="BJ147" i="2"/>
  <c r="BK147" i="2"/>
  <c r="BL147" i="2"/>
  <c r="BM147" i="2"/>
  <c r="BN147" i="2"/>
  <c r="BO147" i="2"/>
  <c r="AY148" i="2"/>
  <c r="AZ148" i="2"/>
  <c r="BA148" i="2"/>
  <c r="BB148" i="2"/>
  <c r="BC148" i="2"/>
  <c r="BD148" i="2"/>
  <c r="BE148" i="2"/>
  <c r="BF148" i="2"/>
  <c r="BG148" i="2"/>
  <c r="BH148" i="2"/>
  <c r="BI148" i="2"/>
  <c r="BJ148" i="2"/>
  <c r="BK148" i="2"/>
  <c r="BL148" i="2"/>
  <c r="BM148" i="2"/>
  <c r="BN148" i="2"/>
  <c r="BO148" i="2"/>
  <c r="AY149" i="2"/>
  <c r="AZ149" i="2"/>
  <c r="BA149" i="2"/>
  <c r="BB149" i="2"/>
  <c r="BC149" i="2"/>
  <c r="BD149" i="2"/>
  <c r="BE149" i="2"/>
  <c r="BF149" i="2"/>
  <c r="BG149" i="2"/>
  <c r="BH149" i="2"/>
  <c r="BI149" i="2"/>
  <c r="BJ149" i="2"/>
  <c r="BK149" i="2"/>
  <c r="BL149" i="2"/>
  <c r="BM149" i="2"/>
  <c r="BN149" i="2"/>
  <c r="BO149" i="2"/>
  <c r="AY150" i="2"/>
  <c r="AZ150" i="2"/>
  <c r="BA150" i="2"/>
  <c r="BB150" i="2"/>
  <c r="BC150" i="2"/>
  <c r="BD150" i="2"/>
  <c r="BE150" i="2"/>
  <c r="BF150" i="2"/>
  <c r="BG150" i="2"/>
  <c r="BH150" i="2"/>
  <c r="BI150" i="2"/>
  <c r="BJ150" i="2"/>
  <c r="BK150" i="2"/>
  <c r="BL150" i="2"/>
  <c r="BM150" i="2"/>
  <c r="BN150" i="2"/>
  <c r="BO150" i="2"/>
  <c r="AY151" i="2"/>
  <c r="AZ151" i="2"/>
  <c r="BA151" i="2"/>
  <c r="BB151" i="2"/>
  <c r="BC151" i="2"/>
  <c r="BD151" i="2"/>
  <c r="BE151" i="2"/>
  <c r="BF151" i="2"/>
  <c r="BG151" i="2"/>
  <c r="BH151" i="2"/>
  <c r="BI151" i="2"/>
  <c r="BJ151" i="2"/>
  <c r="BK151" i="2"/>
  <c r="BL151" i="2"/>
  <c r="BM151" i="2"/>
  <c r="BN151" i="2"/>
  <c r="BO151" i="2"/>
  <c r="AY152" i="2"/>
  <c r="AZ152" i="2"/>
  <c r="BA152" i="2"/>
  <c r="BB152" i="2"/>
  <c r="BC152" i="2"/>
  <c r="BD152" i="2"/>
  <c r="BE152" i="2"/>
  <c r="BF152" i="2"/>
  <c r="BG152" i="2"/>
  <c r="BH152" i="2"/>
  <c r="BI152" i="2"/>
  <c r="BJ152" i="2"/>
  <c r="BK152" i="2"/>
  <c r="BL152" i="2"/>
  <c r="BM152" i="2"/>
  <c r="BN152" i="2"/>
  <c r="BO152" i="2"/>
  <c r="AY153" i="2"/>
  <c r="AZ153" i="2"/>
  <c r="BA153" i="2"/>
  <c r="BB153" i="2"/>
  <c r="BC153" i="2"/>
  <c r="BD153" i="2"/>
  <c r="BE153" i="2"/>
  <c r="BF153" i="2"/>
  <c r="BG153" i="2"/>
  <c r="BH153" i="2"/>
  <c r="BI153" i="2"/>
  <c r="BJ153" i="2"/>
  <c r="BK153" i="2"/>
  <c r="BL153" i="2"/>
  <c r="BM153" i="2"/>
  <c r="BN153" i="2"/>
  <c r="BO153" i="2"/>
  <c r="AY154" i="2"/>
  <c r="AZ154" i="2"/>
  <c r="BA154" i="2"/>
  <c r="BB154" i="2"/>
  <c r="BC154" i="2"/>
  <c r="BD154" i="2"/>
  <c r="BE154" i="2"/>
  <c r="BF154" i="2"/>
  <c r="BG154" i="2"/>
  <c r="BH154" i="2"/>
  <c r="BI154" i="2"/>
  <c r="BJ154" i="2"/>
  <c r="BK154" i="2"/>
  <c r="BL154" i="2"/>
  <c r="BM154" i="2"/>
  <c r="BN154" i="2"/>
  <c r="BO154" i="2"/>
  <c r="AY155" i="2"/>
  <c r="AZ155" i="2"/>
  <c r="BA155" i="2"/>
  <c r="BB155" i="2"/>
  <c r="BC155" i="2"/>
  <c r="BD155" i="2"/>
  <c r="BE155" i="2"/>
  <c r="BF155" i="2"/>
  <c r="BG155" i="2"/>
  <c r="BH155" i="2"/>
  <c r="BI155" i="2"/>
  <c r="BJ155" i="2"/>
  <c r="BK155" i="2"/>
  <c r="BL155" i="2"/>
  <c r="BM155" i="2"/>
  <c r="BN155" i="2"/>
  <c r="BO155" i="2"/>
  <c r="AY156" i="2"/>
  <c r="AZ156" i="2"/>
  <c r="BA156" i="2"/>
  <c r="BB156" i="2"/>
  <c r="BC156" i="2"/>
  <c r="BD156" i="2"/>
  <c r="BE156" i="2"/>
  <c r="BF156" i="2"/>
  <c r="BG156" i="2"/>
  <c r="BH156" i="2"/>
  <c r="BI156" i="2"/>
  <c r="BJ156" i="2"/>
  <c r="BK156" i="2"/>
  <c r="BL156" i="2"/>
  <c r="BM156" i="2"/>
  <c r="BN156" i="2"/>
  <c r="BO156" i="2"/>
  <c r="AY157" i="2"/>
  <c r="AZ157" i="2"/>
  <c r="BA157" i="2"/>
  <c r="BB157" i="2"/>
  <c r="BC157" i="2"/>
  <c r="BD157" i="2"/>
  <c r="BE157" i="2"/>
  <c r="BF157" i="2"/>
  <c r="BG157" i="2"/>
  <c r="BH157" i="2"/>
  <c r="BI157" i="2"/>
  <c r="BJ157" i="2"/>
  <c r="BK157" i="2"/>
  <c r="BL157" i="2"/>
  <c r="BM157" i="2"/>
  <c r="BN157" i="2"/>
  <c r="BO157" i="2"/>
  <c r="AY158" i="2"/>
  <c r="AZ158" i="2"/>
  <c r="BA158" i="2"/>
  <c r="BB158" i="2"/>
  <c r="BC158" i="2"/>
  <c r="BD158" i="2"/>
  <c r="BE158" i="2"/>
  <c r="BF158" i="2"/>
  <c r="BG158" i="2"/>
  <c r="BH158" i="2"/>
  <c r="BI158" i="2"/>
  <c r="BJ158" i="2"/>
  <c r="BK158" i="2"/>
  <c r="BL158" i="2"/>
  <c r="BM158" i="2"/>
  <c r="BN158" i="2"/>
  <c r="BO158" i="2"/>
  <c r="AY159" i="2"/>
  <c r="AZ159" i="2"/>
  <c r="BA159" i="2"/>
  <c r="BB159" i="2"/>
  <c r="BC159" i="2"/>
  <c r="BD159" i="2"/>
  <c r="BE159" i="2"/>
  <c r="BF159" i="2"/>
  <c r="BG159" i="2"/>
  <c r="BH159" i="2"/>
  <c r="BI159" i="2"/>
  <c r="BJ159" i="2"/>
  <c r="BK159" i="2"/>
  <c r="BL159" i="2"/>
  <c r="BM159" i="2"/>
  <c r="BN159" i="2"/>
  <c r="BO159" i="2"/>
  <c r="AY160" i="2"/>
  <c r="AZ160" i="2"/>
  <c r="BA160" i="2"/>
  <c r="BB160" i="2"/>
  <c r="BC160" i="2"/>
  <c r="BD160" i="2"/>
  <c r="BE160" i="2"/>
  <c r="BF160" i="2"/>
  <c r="BG160" i="2"/>
  <c r="BH160" i="2"/>
  <c r="BI160" i="2"/>
  <c r="BJ160" i="2"/>
  <c r="BK160" i="2"/>
  <c r="BL160" i="2"/>
  <c r="BM160" i="2"/>
  <c r="BN160" i="2"/>
  <c r="BO160" i="2"/>
  <c r="AY161" i="2"/>
  <c r="AZ161" i="2"/>
  <c r="BA161" i="2"/>
  <c r="BB161" i="2"/>
  <c r="BC161" i="2"/>
  <c r="BD161" i="2"/>
  <c r="BE161" i="2"/>
  <c r="BF161" i="2"/>
  <c r="BG161" i="2"/>
  <c r="BH161" i="2"/>
  <c r="BI161" i="2"/>
  <c r="BJ161" i="2"/>
  <c r="BK161" i="2"/>
  <c r="BL161" i="2"/>
  <c r="BM161" i="2"/>
  <c r="BN161" i="2"/>
  <c r="BO161" i="2"/>
  <c r="AY162" i="2"/>
  <c r="AZ162" i="2"/>
  <c r="BA162" i="2"/>
  <c r="BB162" i="2"/>
  <c r="BC162" i="2"/>
  <c r="BD162" i="2"/>
  <c r="BE162" i="2"/>
  <c r="BF162" i="2"/>
  <c r="BG162" i="2"/>
  <c r="BH162" i="2"/>
  <c r="BI162" i="2"/>
  <c r="BJ162" i="2"/>
  <c r="BK162" i="2"/>
  <c r="BL162" i="2"/>
  <c r="BM162" i="2"/>
  <c r="BN162" i="2"/>
  <c r="BO162" i="2"/>
  <c r="AY163" i="2"/>
  <c r="AZ163" i="2"/>
  <c r="BA163" i="2"/>
  <c r="BB163" i="2"/>
  <c r="BC163" i="2"/>
  <c r="BD163" i="2"/>
  <c r="BE163" i="2"/>
  <c r="BF163" i="2"/>
  <c r="BG163" i="2"/>
  <c r="BH163" i="2"/>
  <c r="BI163" i="2"/>
  <c r="BJ163" i="2"/>
  <c r="BK163" i="2"/>
  <c r="BL163" i="2"/>
  <c r="BM163" i="2"/>
  <c r="BN163" i="2"/>
  <c r="BO163" i="2"/>
  <c r="AY164" i="2"/>
  <c r="AZ164" i="2"/>
  <c r="BA164" i="2"/>
  <c r="BB164" i="2"/>
  <c r="BC164" i="2"/>
  <c r="BD164" i="2"/>
  <c r="BE164" i="2"/>
  <c r="BF164" i="2"/>
  <c r="BG164" i="2"/>
  <c r="BH164" i="2"/>
  <c r="BI164" i="2"/>
  <c r="BJ164" i="2"/>
  <c r="BK164" i="2"/>
  <c r="BL164" i="2"/>
  <c r="BM164" i="2"/>
  <c r="BN164" i="2"/>
  <c r="BO164" i="2"/>
  <c r="AY165" i="2"/>
  <c r="AZ165" i="2"/>
  <c r="BA165" i="2"/>
  <c r="BB165" i="2"/>
  <c r="BC165" i="2"/>
  <c r="BD165" i="2"/>
  <c r="BE165" i="2"/>
  <c r="BF165" i="2"/>
  <c r="BG165" i="2"/>
  <c r="BH165" i="2"/>
  <c r="BI165" i="2"/>
  <c r="BJ165" i="2"/>
  <c r="BK165" i="2"/>
  <c r="BL165" i="2"/>
  <c r="BM165" i="2"/>
  <c r="BN165" i="2"/>
  <c r="BO165" i="2"/>
  <c r="AY166" i="2"/>
  <c r="AZ166" i="2"/>
  <c r="BA166" i="2"/>
  <c r="BB166" i="2"/>
  <c r="BC166" i="2"/>
  <c r="BD166" i="2"/>
  <c r="BE166" i="2"/>
  <c r="BF166" i="2"/>
  <c r="BG166" i="2"/>
  <c r="BH166" i="2"/>
  <c r="BI166" i="2"/>
  <c r="BJ166" i="2"/>
  <c r="BK166" i="2"/>
  <c r="BL166" i="2"/>
  <c r="BM166" i="2"/>
  <c r="BN166" i="2"/>
  <c r="BO166" i="2"/>
  <c r="AY167" i="2"/>
  <c r="AZ167" i="2"/>
  <c r="BA167" i="2"/>
  <c r="BB167" i="2"/>
  <c r="BC167" i="2"/>
  <c r="BD167" i="2"/>
  <c r="BE167" i="2"/>
  <c r="BF167" i="2"/>
  <c r="BG167" i="2"/>
  <c r="BH167" i="2"/>
  <c r="BI167" i="2"/>
  <c r="BJ167" i="2"/>
  <c r="BK167" i="2"/>
  <c r="BL167" i="2"/>
  <c r="BM167" i="2"/>
  <c r="BN167" i="2"/>
  <c r="BO167" i="2"/>
  <c r="AY168" i="2"/>
  <c r="AZ168" i="2"/>
  <c r="BA168" i="2"/>
  <c r="BB168" i="2"/>
  <c r="BC168" i="2"/>
  <c r="BD168" i="2"/>
  <c r="BE168" i="2"/>
  <c r="BF168" i="2"/>
  <c r="BG168" i="2"/>
  <c r="BH168" i="2"/>
  <c r="BI168" i="2"/>
  <c r="BJ168" i="2"/>
  <c r="BK168" i="2"/>
  <c r="BL168" i="2"/>
  <c r="BM168" i="2"/>
  <c r="BN168" i="2"/>
  <c r="BO168" i="2"/>
  <c r="AY169" i="2"/>
  <c r="AZ169" i="2"/>
  <c r="BA169" i="2"/>
  <c r="BB169" i="2"/>
  <c r="BC169" i="2"/>
  <c r="BD169" i="2"/>
  <c r="BE169" i="2"/>
  <c r="BF169" i="2"/>
  <c r="BG169" i="2"/>
  <c r="BH169" i="2"/>
  <c r="BI169" i="2"/>
  <c r="BJ169" i="2"/>
  <c r="BK169" i="2"/>
  <c r="BL169" i="2"/>
  <c r="BM169" i="2"/>
  <c r="BN169" i="2"/>
  <c r="BO169" i="2"/>
  <c r="AY170" i="2"/>
  <c r="AZ170" i="2"/>
  <c r="BA170" i="2"/>
  <c r="BB170" i="2"/>
  <c r="BC170" i="2"/>
  <c r="BD170" i="2"/>
  <c r="BE170" i="2"/>
  <c r="BF170" i="2"/>
  <c r="BG170" i="2"/>
  <c r="BH170" i="2"/>
  <c r="BI170" i="2"/>
  <c r="BJ170" i="2"/>
  <c r="BK170" i="2"/>
  <c r="BL170" i="2"/>
  <c r="BM170" i="2"/>
  <c r="BN170" i="2"/>
  <c r="BO170" i="2"/>
  <c r="AY171" i="2"/>
  <c r="AZ171" i="2"/>
  <c r="BA171" i="2"/>
  <c r="BB171" i="2"/>
  <c r="BC171" i="2"/>
  <c r="BD171" i="2"/>
  <c r="BE171" i="2"/>
  <c r="BF171" i="2"/>
  <c r="BG171" i="2"/>
  <c r="BH171" i="2"/>
  <c r="BI171" i="2"/>
  <c r="BJ171" i="2"/>
  <c r="BK171" i="2"/>
  <c r="BL171" i="2"/>
  <c r="BM171" i="2"/>
  <c r="BN171" i="2"/>
  <c r="BO171" i="2"/>
  <c r="AY172" i="2"/>
  <c r="AZ172" i="2"/>
  <c r="BA172" i="2"/>
  <c r="BB172" i="2"/>
  <c r="BC172" i="2"/>
  <c r="BD172" i="2"/>
  <c r="BE172" i="2"/>
  <c r="BF172" i="2"/>
  <c r="BG172" i="2"/>
  <c r="BH172" i="2"/>
  <c r="BI172" i="2"/>
  <c r="BJ172" i="2"/>
  <c r="BK172" i="2"/>
  <c r="BL172" i="2"/>
  <c r="BM172" i="2"/>
  <c r="BN172" i="2"/>
  <c r="BO172" i="2"/>
  <c r="AY173" i="2"/>
  <c r="AZ173" i="2"/>
  <c r="BA173" i="2"/>
  <c r="BB173" i="2"/>
  <c r="BC173" i="2"/>
  <c r="BD173" i="2"/>
  <c r="BE173" i="2"/>
  <c r="BF173" i="2"/>
  <c r="BG173" i="2"/>
  <c r="BH173" i="2"/>
  <c r="BI173" i="2"/>
  <c r="BJ173" i="2"/>
  <c r="BK173" i="2"/>
  <c r="BL173" i="2"/>
  <c r="BM173" i="2"/>
  <c r="BN173" i="2"/>
  <c r="BO173" i="2"/>
  <c r="AY174" i="2"/>
  <c r="AZ174" i="2"/>
  <c r="BA174" i="2"/>
  <c r="BB174" i="2"/>
  <c r="BC174" i="2"/>
  <c r="BD174" i="2"/>
  <c r="BE174" i="2"/>
  <c r="BF174" i="2"/>
  <c r="BG174" i="2"/>
  <c r="BH174" i="2"/>
  <c r="BI174" i="2"/>
  <c r="BJ174" i="2"/>
  <c r="BK174" i="2"/>
  <c r="BL174" i="2"/>
  <c r="BM174" i="2"/>
  <c r="BN174" i="2"/>
  <c r="BO174" i="2"/>
  <c r="AY175" i="2"/>
  <c r="AZ175" i="2"/>
  <c r="BA175" i="2"/>
  <c r="BB175" i="2"/>
  <c r="BC175" i="2"/>
  <c r="BD175" i="2"/>
  <c r="BE175" i="2"/>
  <c r="BF175" i="2"/>
  <c r="BG175" i="2"/>
  <c r="BH175" i="2"/>
  <c r="BI175" i="2"/>
  <c r="BJ175" i="2"/>
  <c r="BK175" i="2"/>
  <c r="BL175" i="2"/>
  <c r="BM175" i="2"/>
  <c r="BN175" i="2"/>
  <c r="BO175" i="2"/>
  <c r="AY176" i="2"/>
  <c r="AZ176" i="2"/>
  <c r="BA176" i="2"/>
  <c r="BB176" i="2"/>
  <c r="BC176" i="2"/>
  <c r="BD176" i="2"/>
  <c r="BE176" i="2"/>
  <c r="BF176" i="2"/>
  <c r="BG176" i="2"/>
  <c r="BH176" i="2"/>
  <c r="BI176" i="2"/>
  <c r="BJ176" i="2"/>
  <c r="BK176" i="2"/>
  <c r="BL176" i="2"/>
  <c r="BM176" i="2"/>
  <c r="BN176" i="2"/>
  <c r="BO176" i="2"/>
  <c r="AY177" i="2"/>
  <c r="AZ177" i="2"/>
  <c r="BA177" i="2"/>
  <c r="BB177" i="2"/>
  <c r="BC177" i="2"/>
  <c r="BD177" i="2"/>
  <c r="BE177" i="2"/>
  <c r="BF177" i="2"/>
  <c r="BG177" i="2"/>
  <c r="BH177" i="2"/>
  <c r="BI177" i="2"/>
  <c r="BJ177" i="2"/>
  <c r="BK177" i="2"/>
  <c r="BL177" i="2"/>
  <c r="BM177" i="2"/>
  <c r="BN177" i="2"/>
  <c r="BO177" i="2"/>
  <c r="AY178" i="2"/>
  <c r="AZ178" i="2"/>
  <c r="BA178" i="2"/>
  <c r="BB178" i="2"/>
  <c r="BC178" i="2"/>
  <c r="BD178" i="2"/>
  <c r="BE178" i="2"/>
  <c r="BF178" i="2"/>
  <c r="BG178" i="2"/>
  <c r="BH178" i="2"/>
  <c r="BI178" i="2"/>
  <c r="BJ178" i="2"/>
  <c r="BK178" i="2"/>
  <c r="BL178" i="2"/>
  <c r="BM178" i="2"/>
  <c r="BN178" i="2"/>
  <c r="BO178" i="2"/>
  <c r="AY179" i="2"/>
  <c r="AZ179" i="2"/>
  <c r="BA179" i="2"/>
  <c r="BB179" i="2"/>
  <c r="BC179" i="2"/>
  <c r="BD179" i="2"/>
  <c r="BE179" i="2"/>
  <c r="BF179" i="2"/>
  <c r="BG179" i="2"/>
  <c r="BH179" i="2"/>
  <c r="BI179" i="2"/>
  <c r="BJ179" i="2"/>
  <c r="BK179" i="2"/>
  <c r="BL179" i="2"/>
  <c r="BM179" i="2"/>
  <c r="BN179" i="2"/>
  <c r="BO179" i="2"/>
  <c r="AY180" i="2"/>
  <c r="AZ180" i="2"/>
  <c r="BA180" i="2"/>
  <c r="BB180" i="2"/>
  <c r="BC180" i="2"/>
  <c r="BD180" i="2"/>
  <c r="BE180" i="2"/>
  <c r="BF180" i="2"/>
  <c r="BG180" i="2"/>
  <c r="BH180" i="2"/>
  <c r="BI180" i="2"/>
  <c r="BJ180" i="2"/>
  <c r="BK180" i="2"/>
  <c r="BL180" i="2"/>
  <c r="BM180" i="2"/>
  <c r="BN180" i="2"/>
  <c r="BO180" i="2"/>
  <c r="AY181" i="2"/>
  <c r="AZ181" i="2"/>
  <c r="BA181" i="2"/>
  <c r="BB181" i="2"/>
  <c r="BC181" i="2"/>
  <c r="BD181" i="2"/>
  <c r="BE181" i="2"/>
  <c r="BF181" i="2"/>
  <c r="BG181" i="2"/>
  <c r="BH181" i="2"/>
  <c r="BI181" i="2"/>
  <c r="BJ181" i="2"/>
  <c r="BK181" i="2"/>
  <c r="BL181" i="2"/>
  <c r="BM181" i="2"/>
  <c r="BN181" i="2"/>
  <c r="BO181" i="2"/>
  <c r="AY182" i="2"/>
  <c r="AZ182" i="2"/>
  <c r="BA182" i="2"/>
  <c r="BB182" i="2"/>
  <c r="BC182" i="2"/>
  <c r="BD182" i="2"/>
  <c r="BE182" i="2"/>
  <c r="BF182" i="2"/>
  <c r="BG182" i="2"/>
  <c r="BH182" i="2"/>
  <c r="BI182" i="2"/>
  <c r="BJ182" i="2"/>
  <c r="BK182" i="2"/>
  <c r="BL182" i="2"/>
  <c r="BM182" i="2"/>
  <c r="BN182" i="2"/>
  <c r="BO182" i="2"/>
  <c r="AY183" i="2"/>
  <c r="AZ183" i="2"/>
  <c r="BA183" i="2"/>
  <c r="BB183" i="2"/>
  <c r="BC183" i="2"/>
  <c r="BD183" i="2"/>
  <c r="BE183" i="2"/>
  <c r="BF183" i="2"/>
  <c r="BG183" i="2"/>
  <c r="BH183" i="2"/>
  <c r="BI183" i="2"/>
  <c r="BJ183" i="2"/>
  <c r="BK183" i="2"/>
  <c r="BL183" i="2"/>
  <c r="BM183" i="2"/>
  <c r="BN183" i="2"/>
  <c r="BO183" i="2"/>
  <c r="AY184" i="2"/>
  <c r="AZ184" i="2"/>
  <c r="BA184" i="2"/>
  <c r="BB184" i="2"/>
  <c r="BC184" i="2"/>
  <c r="BD184" i="2"/>
  <c r="BE184" i="2"/>
  <c r="BF184" i="2"/>
  <c r="BG184" i="2"/>
  <c r="BH184" i="2"/>
  <c r="BI184" i="2"/>
  <c r="BJ184" i="2"/>
  <c r="BK184" i="2"/>
  <c r="BL184" i="2"/>
  <c r="BM184" i="2"/>
  <c r="BN184" i="2"/>
  <c r="BO184" i="2"/>
  <c r="AY185" i="2"/>
  <c r="AZ185" i="2"/>
  <c r="BA185" i="2"/>
  <c r="BB185" i="2"/>
  <c r="BC185" i="2"/>
  <c r="BD185" i="2"/>
  <c r="BE185" i="2"/>
  <c r="BF185" i="2"/>
  <c r="BG185" i="2"/>
  <c r="BH185" i="2"/>
  <c r="BI185" i="2"/>
  <c r="BJ185" i="2"/>
  <c r="BK185" i="2"/>
  <c r="BL185" i="2"/>
  <c r="BM185" i="2"/>
  <c r="BN185" i="2"/>
  <c r="BO185" i="2"/>
  <c r="AY186" i="2"/>
  <c r="AZ186" i="2"/>
  <c r="BA186" i="2"/>
  <c r="BB186" i="2"/>
  <c r="BC186" i="2"/>
  <c r="BD186" i="2"/>
  <c r="BE186" i="2"/>
  <c r="BF186" i="2"/>
  <c r="BG186" i="2"/>
  <c r="BH186" i="2"/>
  <c r="BI186" i="2"/>
  <c r="BJ186" i="2"/>
  <c r="BK186" i="2"/>
  <c r="BL186" i="2"/>
  <c r="BM186" i="2"/>
  <c r="BN186" i="2"/>
  <c r="BO186" i="2"/>
  <c r="AY187" i="2"/>
  <c r="AZ187" i="2"/>
  <c r="BA187" i="2"/>
  <c r="BB187" i="2"/>
  <c r="BC187" i="2"/>
  <c r="BD187" i="2"/>
  <c r="BE187" i="2"/>
  <c r="BF187" i="2"/>
  <c r="BG187" i="2"/>
  <c r="BH187" i="2"/>
  <c r="BI187" i="2"/>
  <c r="BJ187" i="2"/>
  <c r="BK187" i="2"/>
  <c r="BL187" i="2"/>
  <c r="BM187" i="2"/>
  <c r="BN187" i="2"/>
  <c r="BO187" i="2"/>
  <c r="AY188" i="2"/>
  <c r="AZ188" i="2"/>
  <c r="BA188" i="2"/>
  <c r="BB188" i="2"/>
  <c r="BC188" i="2"/>
  <c r="BD188" i="2"/>
  <c r="BE188" i="2"/>
  <c r="BF188" i="2"/>
  <c r="BG188" i="2"/>
  <c r="BH188" i="2"/>
  <c r="BI188" i="2"/>
  <c r="BJ188" i="2"/>
  <c r="BK188" i="2"/>
  <c r="BL188" i="2"/>
  <c r="BM188" i="2"/>
  <c r="BN188" i="2"/>
  <c r="BO188" i="2"/>
  <c r="AY189" i="2"/>
  <c r="AZ189" i="2"/>
  <c r="BA189" i="2"/>
  <c r="BB189" i="2"/>
  <c r="BC189" i="2"/>
  <c r="BD189" i="2"/>
  <c r="BE189" i="2"/>
  <c r="BF189" i="2"/>
  <c r="BG189" i="2"/>
  <c r="BH189" i="2"/>
  <c r="BI189" i="2"/>
  <c r="BJ189" i="2"/>
  <c r="BK189" i="2"/>
  <c r="BL189" i="2"/>
  <c r="BM189" i="2"/>
  <c r="BN189" i="2"/>
  <c r="BO189" i="2"/>
  <c r="AY190" i="2"/>
  <c r="AZ190" i="2"/>
  <c r="BA190" i="2"/>
  <c r="BB190" i="2"/>
  <c r="BC190" i="2"/>
  <c r="BD190" i="2"/>
  <c r="BE190" i="2"/>
  <c r="BF190" i="2"/>
  <c r="BG190" i="2"/>
  <c r="BH190" i="2"/>
  <c r="BI190" i="2"/>
  <c r="BJ190" i="2"/>
  <c r="BK190" i="2"/>
  <c r="BL190" i="2"/>
  <c r="BM190" i="2"/>
  <c r="BN190" i="2"/>
  <c r="BO190" i="2"/>
  <c r="AY191" i="2"/>
  <c r="AZ191" i="2"/>
  <c r="BA191" i="2"/>
  <c r="BB191" i="2"/>
  <c r="BC191" i="2"/>
  <c r="BD191" i="2"/>
  <c r="BE191" i="2"/>
  <c r="BF191" i="2"/>
  <c r="BG191" i="2"/>
  <c r="BH191" i="2"/>
  <c r="BI191" i="2"/>
  <c r="BJ191" i="2"/>
  <c r="BK191" i="2"/>
  <c r="BL191" i="2"/>
  <c r="BM191" i="2"/>
  <c r="BN191" i="2"/>
  <c r="BO191" i="2"/>
  <c r="AY192" i="2"/>
  <c r="AZ192" i="2"/>
  <c r="BA192" i="2"/>
  <c r="BB192" i="2"/>
  <c r="BC192" i="2"/>
  <c r="BD192" i="2"/>
  <c r="BE192" i="2"/>
  <c r="BF192" i="2"/>
  <c r="BG192" i="2"/>
  <c r="BH192" i="2"/>
  <c r="BI192" i="2"/>
  <c r="BJ192" i="2"/>
  <c r="BK192" i="2"/>
  <c r="BL192" i="2"/>
  <c r="BM192" i="2"/>
  <c r="BN192" i="2"/>
  <c r="BO192" i="2"/>
  <c r="AY193" i="2"/>
  <c r="AZ193" i="2"/>
  <c r="BA193" i="2"/>
  <c r="BB193" i="2"/>
  <c r="BC193" i="2"/>
  <c r="BD193" i="2"/>
  <c r="BE193" i="2"/>
  <c r="BF193" i="2"/>
  <c r="BG193" i="2"/>
  <c r="BH193" i="2"/>
  <c r="BI193" i="2"/>
  <c r="BJ193" i="2"/>
  <c r="BK193" i="2"/>
  <c r="BL193" i="2"/>
  <c r="BM193" i="2"/>
  <c r="BN193" i="2"/>
  <c r="BO193" i="2"/>
  <c r="AY194" i="2"/>
  <c r="AZ194" i="2"/>
  <c r="BA194" i="2"/>
  <c r="BB194" i="2"/>
  <c r="BC194" i="2"/>
  <c r="BD194" i="2"/>
  <c r="BE194" i="2"/>
  <c r="BF194" i="2"/>
  <c r="BG194" i="2"/>
  <c r="BH194" i="2"/>
  <c r="BI194" i="2"/>
  <c r="BJ194" i="2"/>
  <c r="BK194" i="2"/>
  <c r="BL194" i="2"/>
  <c r="BM194" i="2"/>
  <c r="BN194" i="2"/>
  <c r="BO194" i="2"/>
  <c r="AY195" i="2"/>
  <c r="AZ195" i="2"/>
  <c r="BA195" i="2"/>
  <c r="BB195" i="2"/>
  <c r="BC195" i="2"/>
  <c r="BD195" i="2"/>
  <c r="BE195" i="2"/>
  <c r="BF195" i="2"/>
  <c r="BG195" i="2"/>
  <c r="BH195" i="2"/>
  <c r="BI195" i="2"/>
  <c r="BJ195" i="2"/>
  <c r="BK195" i="2"/>
  <c r="BL195" i="2"/>
  <c r="BM195" i="2"/>
  <c r="BN195" i="2"/>
  <c r="BO195" i="2"/>
  <c r="AY196" i="2"/>
  <c r="AZ196" i="2"/>
  <c r="BA196" i="2"/>
  <c r="BB196" i="2"/>
  <c r="BC196" i="2"/>
  <c r="BD196" i="2"/>
  <c r="BE196" i="2"/>
  <c r="BF196" i="2"/>
  <c r="BG196" i="2"/>
  <c r="BH196" i="2"/>
  <c r="BI196" i="2"/>
  <c r="BJ196" i="2"/>
  <c r="BK196" i="2"/>
  <c r="BL196" i="2"/>
  <c r="BM196" i="2"/>
  <c r="BN196" i="2"/>
  <c r="BO196" i="2"/>
  <c r="AY197" i="2"/>
  <c r="AZ197" i="2"/>
  <c r="BA197" i="2"/>
  <c r="BB197" i="2"/>
  <c r="BC197" i="2"/>
  <c r="BD197" i="2"/>
  <c r="BE197" i="2"/>
  <c r="BF197" i="2"/>
  <c r="BG197" i="2"/>
  <c r="BH197" i="2"/>
  <c r="BI197" i="2"/>
  <c r="BJ197" i="2"/>
  <c r="BK197" i="2"/>
  <c r="BL197" i="2"/>
  <c r="BM197" i="2"/>
  <c r="BN197" i="2"/>
  <c r="BO197" i="2"/>
  <c r="AY198" i="2"/>
  <c r="AZ198" i="2"/>
  <c r="BA198" i="2"/>
  <c r="BB198" i="2"/>
  <c r="BC198" i="2"/>
  <c r="BD198" i="2"/>
  <c r="BE198" i="2"/>
  <c r="BF198" i="2"/>
  <c r="BG198" i="2"/>
  <c r="BH198" i="2"/>
  <c r="BI198" i="2"/>
  <c r="BJ198" i="2"/>
  <c r="BK198" i="2"/>
  <c r="BL198" i="2"/>
  <c r="BM198" i="2"/>
  <c r="BN198" i="2"/>
  <c r="BO198" i="2"/>
  <c r="AY199" i="2"/>
  <c r="AZ199" i="2"/>
  <c r="BA199" i="2"/>
  <c r="BB199" i="2"/>
  <c r="BC199" i="2"/>
  <c r="BD199" i="2"/>
  <c r="BE199" i="2"/>
  <c r="BF199" i="2"/>
  <c r="BG199" i="2"/>
  <c r="BH199" i="2"/>
  <c r="BI199" i="2"/>
  <c r="BJ199" i="2"/>
  <c r="BK199" i="2"/>
  <c r="BL199" i="2"/>
  <c r="BM199" i="2"/>
  <c r="BN199" i="2"/>
  <c r="BO199" i="2"/>
  <c r="AY200" i="2"/>
  <c r="AZ200" i="2"/>
  <c r="BA200" i="2"/>
  <c r="BB200" i="2"/>
  <c r="BC200" i="2"/>
  <c r="BD200" i="2"/>
  <c r="BE200" i="2"/>
  <c r="BF200" i="2"/>
  <c r="BG200" i="2"/>
  <c r="BH200" i="2"/>
  <c r="BI200" i="2"/>
  <c r="BJ200" i="2"/>
  <c r="BK200" i="2"/>
  <c r="BL200" i="2"/>
  <c r="BM200" i="2"/>
  <c r="BN200" i="2"/>
  <c r="BO200" i="2"/>
  <c r="AY201" i="2"/>
  <c r="AZ201" i="2"/>
  <c r="BA201" i="2"/>
  <c r="BB201" i="2"/>
  <c r="BC201" i="2"/>
  <c r="BD201" i="2"/>
  <c r="BE201" i="2"/>
  <c r="BF201" i="2"/>
  <c r="BG201" i="2"/>
  <c r="BH201" i="2"/>
  <c r="BI201" i="2"/>
  <c r="BJ201" i="2"/>
  <c r="BK201" i="2"/>
  <c r="BL201" i="2"/>
  <c r="BM201" i="2"/>
  <c r="BN201" i="2"/>
  <c r="BO201" i="2"/>
  <c r="AY202" i="2"/>
  <c r="AZ202" i="2"/>
  <c r="BA202" i="2"/>
  <c r="BB202" i="2"/>
  <c r="BC202" i="2"/>
  <c r="BD202" i="2"/>
  <c r="BE202" i="2"/>
  <c r="BF202" i="2"/>
  <c r="BG202" i="2"/>
  <c r="BH202" i="2"/>
  <c r="BI202" i="2"/>
  <c r="BJ202" i="2"/>
  <c r="BK202" i="2"/>
  <c r="BL202" i="2"/>
  <c r="BM202" i="2"/>
  <c r="BN202" i="2"/>
  <c r="BO202" i="2"/>
  <c r="AY203" i="2"/>
  <c r="AZ203" i="2"/>
  <c r="BA203" i="2"/>
  <c r="BB203" i="2"/>
  <c r="BC203" i="2"/>
  <c r="BD203" i="2"/>
  <c r="BE203" i="2"/>
  <c r="BF203" i="2"/>
  <c r="BG203" i="2"/>
  <c r="BH203" i="2"/>
  <c r="BI203" i="2"/>
  <c r="BJ203" i="2"/>
  <c r="BK203" i="2"/>
  <c r="BL203" i="2"/>
  <c r="BM203" i="2"/>
  <c r="BN203" i="2"/>
  <c r="BO203" i="2"/>
  <c r="AY204" i="2"/>
  <c r="AZ204" i="2"/>
  <c r="BA204" i="2"/>
  <c r="BB204" i="2"/>
  <c r="BC204" i="2"/>
  <c r="BD204" i="2"/>
  <c r="BE204" i="2"/>
  <c r="BF204" i="2"/>
  <c r="BG204" i="2"/>
  <c r="BH204" i="2"/>
  <c r="BI204" i="2"/>
  <c r="BJ204" i="2"/>
  <c r="BK204" i="2"/>
  <c r="BL204" i="2"/>
  <c r="BM204" i="2"/>
  <c r="BN204" i="2"/>
  <c r="BO204" i="2"/>
  <c r="AY205" i="2"/>
  <c r="AZ205" i="2"/>
  <c r="BA205" i="2"/>
  <c r="BB205" i="2"/>
  <c r="BC205" i="2"/>
  <c r="BD205" i="2"/>
  <c r="BE205" i="2"/>
  <c r="BF205" i="2"/>
  <c r="BG205" i="2"/>
  <c r="BH205" i="2"/>
  <c r="BI205" i="2"/>
  <c r="BJ205" i="2"/>
  <c r="BK205" i="2"/>
  <c r="BL205" i="2"/>
  <c r="BM205" i="2"/>
  <c r="BN205" i="2"/>
  <c r="BO205" i="2"/>
  <c r="AY206" i="2"/>
  <c r="AZ206" i="2"/>
  <c r="BA206" i="2"/>
  <c r="BB206" i="2"/>
  <c r="BC206" i="2"/>
  <c r="BD206" i="2"/>
  <c r="BE206" i="2"/>
  <c r="BF206" i="2"/>
  <c r="BG206" i="2"/>
  <c r="BH206" i="2"/>
  <c r="BI206" i="2"/>
  <c r="BJ206" i="2"/>
  <c r="BK206" i="2"/>
  <c r="BL206" i="2"/>
  <c r="BM206" i="2"/>
  <c r="BN206" i="2"/>
  <c r="BO206" i="2"/>
  <c r="AY207" i="2"/>
  <c r="AZ207" i="2"/>
  <c r="BA207" i="2"/>
  <c r="BB207" i="2"/>
  <c r="BC207" i="2"/>
  <c r="BD207" i="2"/>
  <c r="BE207" i="2"/>
  <c r="BF207" i="2"/>
  <c r="BG207" i="2"/>
  <c r="BH207" i="2"/>
  <c r="BI207" i="2"/>
  <c r="BJ207" i="2"/>
  <c r="BK207" i="2"/>
  <c r="BL207" i="2"/>
  <c r="BM207" i="2"/>
  <c r="BN207" i="2"/>
  <c r="BO207" i="2"/>
  <c r="AY208" i="2"/>
  <c r="AZ208" i="2"/>
  <c r="BA208" i="2"/>
  <c r="BB208" i="2"/>
  <c r="BC208" i="2"/>
  <c r="BD208" i="2"/>
  <c r="BE208" i="2"/>
  <c r="BF208" i="2"/>
  <c r="BG208" i="2"/>
  <c r="BH208" i="2"/>
  <c r="BI208" i="2"/>
  <c r="BJ208" i="2"/>
  <c r="BK208" i="2"/>
  <c r="BL208" i="2"/>
  <c r="BM208" i="2"/>
  <c r="BN208" i="2"/>
  <c r="BO208" i="2"/>
  <c r="AY209" i="2"/>
  <c r="AZ209" i="2"/>
  <c r="BA209" i="2"/>
  <c r="BB209" i="2"/>
  <c r="BC209" i="2"/>
  <c r="BD209" i="2"/>
  <c r="BE209" i="2"/>
  <c r="BF209" i="2"/>
  <c r="BG209" i="2"/>
  <c r="BH209" i="2"/>
  <c r="BI209" i="2"/>
  <c r="BJ209" i="2"/>
  <c r="BK209" i="2"/>
  <c r="BL209" i="2"/>
  <c r="BM209" i="2"/>
  <c r="BN209" i="2"/>
  <c r="BO209" i="2"/>
  <c r="AY210" i="2"/>
  <c r="AZ210" i="2"/>
  <c r="BA210" i="2"/>
  <c r="BB210" i="2"/>
  <c r="BC210" i="2"/>
  <c r="BD210" i="2"/>
  <c r="BE210" i="2"/>
  <c r="BF210" i="2"/>
  <c r="BG210" i="2"/>
  <c r="BH210" i="2"/>
  <c r="BI210" i="2"/>
  <c r="BJ210" i="2"/>
  <c r="BK210" i="2"/>
  <c r="BL210" i="2"/>
  <c r="BM210" i="2"/>
  <c r="BN210" i="2"/>
  <c r="BO210" i="2"/>
  <c r="AY211" i="2"/>
  <c r="AZ211" i="2"/>
  <c r="BA211" i="2"/>
  <c r="BB211" i="2"/>
  <c r="BC211" i="2"/>
  <c r="BD211" i="2"/>
  <c r="BE211" i="2"/>
  <c r="BF211" i="2"/>
  <c r="BG211" i="2"/>
  <c r="BH211" i="2"/>
  <c r="BI211" i="2"/>
  <c r="BJ211" i="2"/>
  <c r="BK211" i="2"/>
  <c r="BL211" i="2"/>
  <c r="BM211" i="2"/>
  <c r="BN211" i="2"/>
  <c r="BO211" i="2"/>
  <c r="AY212" i="2"/>
  <c r="AZ212" i="2"/>
  <c r="BA212" i="2"/>
  <c r="BB212" i="2"/>
  <c r="BC212" i="2"/>
  <c r="BD212" i="2"/>
  <c r="BE212" i="2"/>
  <c r="BF212" i="2"/>
  <c r="BG212" i="2"/>
  <c r="BH212" i="2"/>
  <c r="BI212" i="2"/>
  <c r="BJ212" i="2"/>
  <c r="BK212" i="2"/>
  <c r="BL212" i="2"/>
  <c r="BM212" i="2"/>
  <c r="BN212" i="2"/>
  <c r="BO212" i="2"/>
  <c r="AY213" i="2"/>
  <c r="AZ213" i="2"/>
  <c r="BA213" i="2"/>
  <c r="BB213" i="2"/>
  <c r="BC213" i="2"/>
  <c r="BD213" i="2"/>
  <c r="BE213" i="2"/>
  <c r="BF213" i="2"/>
  <c r="BG213" i="2"/>
  <c r="BH213" i="2"/>
  <c r="BI213" i="2"/>
  <c r="BJ213" i="2"/>
  <c r="BK213" i="2"/>
  <c r="BL213" i="2"/>
  <c r="BM213" i="2"/>
  <c r="BN213" i="2"/>
  <c r="BO213" i="2"/>
  <c r="AY214" i="2"/>
  <c r="AZ214" i="2"/>
  <c r="BA214" i="2"/>
  <c r="BB214" i="2"/>
  <c r="BC214" i="2"/>
  <c r="BD214" i="2"/>
  <c r="BE214" i="2"/>
  <c r="BF214" i="2"/>
  <c r="BG214" i="2"/>
  <c r="BH214" i="2"/>
  <c r="BI214" i="2"/>
  <c r="BJ214" i="2"/>
  <c r="BK214" i="2"/>
  <c r="BL214" i="2"/>
  <c r="BM214" i="2"/>
  <c r="BN214" i="2"/>
  <c r="BO214" i="2"/>
  <c r="AY215" i="2"/>
  <c r="AZ215" i="2"/>
  <c r="BA215" i="2"/>
  <c r="BB215" i="2"/>
  <c r="BC215" i="2"/>
  <c r="BD215" i="2"/>
  <c r="BE215" i="2"/>
  <c r="BF215" i="2"/>
  <c r="BG215" i="2"/>
  <c r="BH215" i="2"/>
  <c r="BI215" i="2"/>
  <c r="BJ215" i="2"/>
  <c r="BK215" i="2"/>
  <c r="BL215" i="2"/>
  <c r="BM215" i="2"/>
  <c r="BN215" i="2"/>
  <c r="BO215" i="2"/>
  <c r="AY216" i="2"/>
  <c r="AZ216" i="2"/>
  <c r="BA216" i="2"/>
  <c r="BB216" i="2"/>
  <c r="BC216" i="2"/>
  <c r="BD216" i="2"/>
  <c r="BE216" i="2"/>
  <c r="BF216" i="2"/>
  <c r="BG216" i="2"/>
  <c r="BH216" i="2"/>
  <c r="BI216" i="2"/>
  <c r="BJ216" i="2"/>
  <c r="BK216" i="2"/>
  <c r="BL216" i="2"/>
  <c r="BM216" i="2"/>
  <c r="BN216" i="2"/>
  <c r="BO216" i="2"/>
  <c r="AY217" i="2"/>
  <c r="AZ217" i="2"/>
  <c r="BA217" i="2"/>
  <c r="BB217" i="2"/>
  <c r="BC217" i="2"/>
  <c r="BD217" i="2"/>
  <c r="BE217" i="2"/>
  <c r="BF217" i="2"/>
  <c r="BG217" i="2"/>
  <c r="BH217" i="2"/>
  <c r="BI217" i="2"/>
  <c r="BJ217" i="2"/>
  <c r="BK217" i="2"/>
  <c r="BL217" i="2"/>
  <c r="BM217" i="2"/>
  <c r="BN217" i="2"/>
  <c r="BO217" i="2"/>
  <c r="AY218" i="2"/>
  <c r="AZ218" i="2"/>
  <c r="BA218" i="2"/>
  <c r="BB218" i="2"/>
  <c r="BC218" i="2"/>
  <c r="BD218" i="2"/>
  <c r="BE218" i="2"/>
  <c r="BF218" i="2"/>
  <c r="BG218" i="2"/>
  <c r="BH218" i="2"/>
  <c r="BI218" i="2"/>
  <c r="BJ218" i="2"/>
  <c r="BK218" i="2"/>
  <c r="BL218" i="2"/>
  <c r="BM218" i="2"/>
  <c r="BN218" i="2"/>
  <c r="BO218" i="2"/>
  <c r="AY219" i="2"/>
  <c r="AZ219" i="2"/>
  <c r="BA219" i="2"/>
  <c r="BB219" i="2"/>
  <c r="BC219" i="2"/>
  <c r="BD219" i="2"/>
  <c r="BE219" i="2"/>
  <c r="BF219" i="2"/>
  <c r="BG219" i="2"/>
  <c r="BH219" i="2"/>
  <c r="BI219" i="2"/>
  <c r="BJ219" i="2"/>
  <c r="BK219" i="2"/>
  <c r="BL219" i="2"/>
  <c r="BM219" i="2"/>
  <c r="BN219" i="2"/>
  <c r="BO219" i="2"/>
  <c r="AY220" i="2"/>
  <c r="AZ220" i="2"/>
  <c r="BA220" i="2"/>
  <c r="BB220" i="2"/>
  <c r="BC220" i="2"/>
  <c r="BD220" i="2"/>
  <c r="BE220" i="2"/>
  <c r="BF220" i="2"/>
  <c r="BG220" i="2"/>
  <c r="BH220" i="2"/>
  <c r="BI220" i="2"/>
  <c r="BJ220" i="2"/>
  <c r="BK220" i="2"/>
  <c r="BL220" i="2"/>
  <c r="BM220" i="2"/>
  <c r="BN220" i="2"/>
  <c r="BO220" i="2"/>
  <c r="AY221" i="2"/>
  <c r="AZ221" i="2"/>
  <c r="BA221" i="2"/>
  <c r="BB221" i="2"/>
  <c r="BC221" i="2"/>
  <c r="BD221" i="2"/>
  <c r="BE221" i="2"/>
  <c r="BF221" i="2"/>
  <c r="BG221" i="2"/>
  <c r="BH221" i="2"/>
  <c r="BI221" i="2"/>
  <c r="BJ221" i="2"/>
  <c r="BK221" i="2"/>
  <c r="BL221" i="2"/>
  <c r="BM221" i="2"/>
  <c r="BN221" i="2"/>
  <c r="BO221" i="2"/>
  <c r="AY222" i="2"/>
  <c r="AZ222" i="2"/>
  <c r="BA222" i="2"/>
  <c r="BB222" i="2"/>
  <c r="BC222" i="2"/>
  <c r="BD222" i="2"/>
  <c r="BE222" i="2"/>
  <c r="BF222" i="2"/>
  <c r="BG222" i="2"/>
  <c r="BH222" i="2"/>
  <c r="BI222" i="2"/>
  <c r="BJ222" i="2"/>
  <c r="BK222" i="2"/>
  <c r="BL222" i="2"/>
  <c r="BM222" i="2"/>
  <c r="BN222" i="2"/>
  <c r="BO222" i="2"/>
  <c r="AY223" i="2"/>
  <c r="AZ223" i="2"/>
  <c r="BA223" i="2"/>
  <c r="BB223" i="2"/>
  <c r="BC223" i="2"/>
  <c r="BD223" i="2"/>
  <c r="BE223" i="2"/>
  <c r="BF223" i="2"/>
  <c r="BG223" i="2"/>
  <c r="BH223" i="2"/>
  <c r="BI223" i="2"/>
  <c r="BJ223" i="2"/>
  <c r="BK223" i="2"/>
  <c r="BL223" i="2"/>
  <c r="BM223" i="2"/>
  <c r="BN223" i="2"/>
  <c r="BO223" i="2"/>
  <c r="AY224" i="2"/>
  <c r="AZ224" i="2"/>
  <c r="BA224" i="2"/>
  <c r="BB224" i="2"/>
  <c r="BC224" i="2"/>
  <c r="BD224" i="2"/>
  <c r="BE224" i="2"/>
  <c r="BF224" i="2"/>
  <c r="BG224" i="2"/>
  <c r="BH224" i="2"/>
  <c r="BI224" i="2"/>
  <c r="BJ224" i="2"/>
  <c r="BK224" i="2"/>
  <c r="BL224" i="2"/>
  <c r="BM224" i="2"/>
  <c r="BN224" i="2"/>
  <c r="BO224" i="2"/>
  <c r="AY225" i="2"/>
  <c r="AZ225" i="2"/>
  <c r="BA225" i="2"/>
  <c r="BB225" i="2"/>
  <c r="BC225" i="2"/>
  <c r="BD225" i="2"/>
  <c r="BE225" i="2"/>
  <c r="BF225" i="2"/>
  <c r="BG225" i="2"/>
  <c r="BH225" i="2"/>
  <c r="BI225" i="2"/>
  <c r="BJ225" i="2"/>
  <c r="BK225" i="2"/>
  <c r="BL225" i="2"/>
  <c r="BM225" i="2"/>
  <c r="BN225" i="2"/>
  <c r="BO225" i="2"/>
  <c r="AY226" i="2"/>
  <c r="AZ226" i="2"/>
  <c r="BA226" i="2"/>
  <c r="BB226" i="2"/>
  <c r="BC226" i="2"/>
  <c r="BD226" i="2"/>
  <c r="BE226" i="2"/>
  <c r="BF226" i="2"/>
  <c r="BG226" i="2"/>
  <c r="BH226" i="2"/>
  <c r="BI226" i="2"/>
  <c r="BJ226" i="2"/>
  <c r="BK226" i="2"/>
  <c r="BL226" i="2"/>
  <c r="BM226" i="2"/>
  <c r="BN226" i="2"/>
  <c r="BO226" i="2"/>
  <c r="AY227" i="2"/>
  <c r="AZ227" i="2"/>
  <c r="BA227" i="2"/>
  <c r="BB227" i="2"/>
  <c r="BC227" i="2"/>
  <c r="BD227" i="2"/>
  <c r="BE227" i="2"/>
  <c r="BF227" i="2"/>
  <c r="BG227" i="2"/>
  <c r="BH227" i="2"/>
  <c r="BI227" i="2"/>
  <c r="BJ227" i="2"/>
  <c r="BK227" i="2"/>
  <c r="BL227" i="2"/>
  <c r="BM227" i="2"/>
  <c r="BN227" i="2"/>
  <c r="BO227" i="2"/>
  <c r="AY228" i="2"/>
  <c r="AZ228" i="2"/>
  <c r="BA228" i="2"/>
  <c r="BB228" i="2"/>
  <c r="BC228" i="2"/>
  <c r="BD228" i="2"/>
  <c r="BE228" i="2"/>
  <c r="BF228" i="2"/>
  <c r="BG228" i="2"/>
  <c r="BH228" i="2"/>
  <c r="BI228" i="2"/>
  <c r="BJ228" i="2"/>
  <c r="BK228" i="2"/>
  <c r="BL228" i="2"/>
  <c r="BM228" i="2"/>
  <c r="BN228" i="2"/>
  <c r="BO228" i="2"/>
  <c r="AY229" i="2"/>
  <c r="AZ229" i="2"/>
  <c r="BA229" i="2"/>
  <c r="BB229" i="2"/>
  <c r="BC229" i="2"/>
  <c r="BD229" i="2"/>
  <c r="BE229" i="2"/>
  <c r="BF229" i="2"/>
  <c r="BG229" i="2"/>
  <c r="BH229" i="2"/>
  <c r="BI229" i="2"/>
  <c r="BJ229" i="2"/>
  <c r="BK229" i="2"/>
  <c r="BL229" i="2"/>
  <c r="BM229" i="2"/>
  <c r="BN229" i="2"/>
  <c r="BO229" i="2"/>
  <c r="AY230" i="2"/>
  <c r="AZ230" i="2"/>
  <c r="BA230" i="2"/>
  <c r="BB230" i="2"/>
  <c r="BC230" i="2"/>
  <c r="BD230" i="2"/>
  <c r="BE230" i="2"/>
  <c r="BF230" i="2"/>
  <c r="BG230" i="2"/>
  <c r="BH230" i="2"/>
  <c r="BI230" i="2"/>
  <c r="BJ230" i="2"/>
  <c r="BK230" i="2"/>
  <c r="BL230" i="2"/>
  <c r="BM230" i="2"/>
  <c r="BN230" i="2"/>
  <c r="BO230" i="2"/>
  <c r="AY231" i="2"/>
  <c r="AZ231" i="2"/>
  <c r="BA231" i="2"/>
  <c r="BB231" i="2"/>
  <c r="BC231" i="2"/>
  <c r="BD231" i="2"/>
  <c r="BE231" i="2"/>
  <c r="BF231" i="2"/>
  <c r="BG231" i="2"/>
  <c r="BH231" i="2"/>
  <c r="BI231" i="2"/>
  <c r="BJ231" i="2"/>
  <c r="BK231" i="2"/>
  <c r="BL231" i="2"/>
  <c r="BM231" i="2"/>
  <c r="BN231" i="2"/>
  <c r="BO231" i="2"/>
  <c r="AY232" i="2"/>
  <c r="AZ232" i="2"/>
  <c r="BA232" i="2"/>
  <c r="BB232" i="2"/>
  <c r="BC232" i="2"/>
  <c r="BD232" i="2"/>
  <c r="BE232" i="2"/>
  <c r="BF232" i="2"/>
  <c r="BG232" i="2"/>
  <c r="BH232" i="2"/>
  <c r="BI232" i="2"/>
  <c r="BJ232" i="2"/>
  <c r="BK232" i="2"/>
  <c r="BL232" i="2"/>
  <c r="BM232" i="2"/>
  <c r="BN232" i="2"/>
  <c r="BO232" i="2"/>
  <c r="AY233" i="2"/>
  <c r="AZ233" i="2"/>
  <c r="BA233" i="2"/>
  <c r="BB233" i="2"/>
  <c r="BC233" i="2"/>
  <c r="BD233" i="2"/>
  <c r="BE233" i="2"/>
  <c r="BF233" i="2"/>
  <c r="BG233" i="2"/>
  <c r="BH233" i="2"/>
  <c r="BI233" i="2"/>
  <c r="BJ233" i="2"/>
  <c r="BK233" i="2"/>
  <c r="BL233" i="2"/>
  <c r="BM233" i="2"/>
  <c r="BN233" i="2"/>
  <c r="BO233" i="2"/>
  <c r="AY234" i="2"/>
  <c r="AZ234" i="2"/>
  <c r="BA234" i="2"/>
  <c r="BB234" i="2"/>
  <c r="BC234" i="2"/>
  <c r="BD234" i="2"/>
  <c r="BE234" i="2"/>
  <c r="BF234" i="2"/>
  <c r="BG234" i="2"/>
  <c r="BH234" i="2"/>
  <c r="BI234" i="2"/>
  <c r="BJ234" i="2"/>
  <c r="BK234" i="2"/>
  <c r="BL234" i="2"/>
  <c r="BM234" i="2"/>
  <c r="BN234" i="2"/>
  <c r="BO234" i="2"/>
  <c r="AY235" i="2"/>
  <c r="AZ235" i="2"/>
  <c r="BA235" i="2"/>
  <c r="BB235" i="2"/>
  <c r="BC235" i="2"/>
  <c r="BD235" i="2"/>
  <c r="BE235" i="2"/>
  <c r="BF235" i="2"/>
  <c r="BG235" i="2"/>
  <c r="BH235" i="2"/>
  <c r="BI235" i="2"/>
  <c r="BJ235" i="2"/>
  <c r="BK235" i="2"/>
  <c r="BL235" i="2"/>
  <c r="BM235" i="2"/>
  <c r="BN235" i="2"/>
  <c r="BO235" i="2"/>
  <c r="AY236" i="2"/>
  <c r="AZ236" i="2"/>
  <c r="BA236" i="2"/>
  <c r="BB236" i="2"/>
  <c r="BC236" i="2"/>
  <c r="BD236" i="2"/>
  <c r="BE236" i="2"/>
  <c r="BF236" i="2"/>
  <c r="BG236" i="2"/>
  <c r="BH236" i="2"/>
  <c r="BI236" i="2"/>
  <c r="BJ236" i="2"/>
  <c r="BK236" i="2"/>
  <c r="BL236" i="2"/>
  <c r="BM236" i="2"/>
  <c r="BN236" i="2"/>
  <c r="BO236" i="2"/>
  <c r="AY237" i="2"/>
  <c r="AZ237" i="2"/>
  <c r="BA237" i="2"/>
  <c r="BB237" i="2"/>
  <c r="BC237" i="2"/>
  <c r="BD237" i="2"/>
  <c r="BE237" i="2"/>
  <c r="BF237" i="2"/>
  <c r="BG237" i="2"/>
  <c r="BH237" i="2"/>
  <c r="BI237" i="2"/>
  <c r="BJ237" i="2"/>
  <c r="BK237" i="2"/>
  <c r="BL237" i="2"/>
  <c r="BM237" i="2"/>
  <c r="BN237" i="2"/>
  <c r="BO237" i="2"/>
  <c r="AY238" i="2"/>
  <c r="AZ238" i="2"/>
  <c r="BA238" i="2"/>
  <c r="BB238" i="2"/>
  <c r="BC238" i="2"/>
  <c r="BD238" i="2"/>
  <c r="BE238" i="2"/>
  <c r="BF238" i="2"/>
  <c r="BG238" i="2"/>
  <c r="BH238" i="2"/>
  <c r="BI238" i="2"/>
  <c r="BJ238" i="2"/>
  <c r="BK238" i="2"/>
  <c r="BL238" i="2"/>
  <c r="BM238" i="2"/>
  <c r="BN238" i="2"/>
  <c r="BO238" i="2"/>
  <c r="AY239" i="2"/>
  <c r="AZ239" i="2"/>
  <c r="BA239" i="2"/>
  <c r="BB239" i="2"/>
  <c r="BC239" i="2"/>
  <c r="BD239" i="2"/>
  <c r="BE239" i="2"/>
  <c r="BF239" i="2"/>
  <c r="BG239" i="2"/>
  <c r="BH239" i="2"/>
  <c r="BI239" i="2"/>
  <c r="BJ239" i="2"/>
  <c r="BK239" i="2"/>
  <c r="BL239" i="2"/>
  <c r="BM239" i="2"/>
  <c r="BN239" i="2"/>
  <c r="BO239" i="2"/>
  <c r="AY240" i="2"/>
  <c r="AZ240" i="2"/>
  <c r="BA240" i="2"/>
  <c r="BB240" i="2"/>
  <c r="BC240" i="2"/>
  <c r="BD240" i="2"/>
  <c r="BE240" i="2"/>
  <c r="BF240" i="2"/>
  <c r="BG240" i="2"/>
  <c r="BH240" i="2"/>
  <c r="BI240" i="2"/>
  <c r="BJ240" i="2"/>
  <c r="BK240" i="2"/>
  <c r="BL240" i="2"/>
  <c r="BM240" i="2"/>
  <c r="BN240" i="2"/>
  <c r="BO240" i="2"/>
  <c r="AY241" i="2"/>
  <c r="AZ241" i="2"/>
  <c r="BA241" i="2"/>
  <c r="BB241" i="2"/>
  <c r="BC241" i="2"/>
  <c r="BD241" i="2"/>
  <c r="BE241" i="2"/>
  <c r="BF241" i="2"/>
  <c r="BG241" i="2"/>
  <c r="BH241" i="2"/>
  <c r="BI241" i="2"/>
  <c r="BJ241" i="2"/>
  <c r="BK241" i="2"/>
  <c r="BL241" i="2"/>
  <c r="BM241" i="2"/>
  <c r="BN241" i="2"/>
  <c r="BO241" i="2"/>
  <c r="AY242" i="2"/>
  <c r="AZ242" i="2"/>
  <c r="BA242" i="2"/>
  <c r="BB242" i="2"/>
  <c r="BC242" i="2"/>
  <c r="BD242" i="2"/>
  <c r="BE242" i="2"/>
  <c r="BF242" i="2"/>
  <c r="BG242" i="2"/>
  <c r="BH242" i="2"/>
  <c r="BI242" i="2"/>
  <c r="BJ242" i="2"/>
  <c r="BK242" i="2"/>
  <c r="BL242" i="2"/>
  <c r="BM242" i="2"/>
  <c r="BN242" i="2"/>
  <c r="BO242" i="2"/>
  <c r="AY243" i="2"/>
  <c r="AZ243" i="2"/>
  <c r="BA243" i="2"/>
  <c r="BB243" i="2"/>
  <c r="BC243" i="2"/>
  <c r="BD243" i="2"/>
  <c r="BE243" i="2"/>
  <c r="BF243" i="2"/>
  <c r="BG243" i="2"/>
  <c r="BH243" i="2"/>
  <c r="BI243" i="2"/>
  <c r="BJ243" i="2"/>
  <c r="BK243" i="2"/>
  <c r="BL243" i="2"/>
  <c r="BM243" i="2"/>
  <c r="BN243" i="2"/>
  <c r="BO243" i="2"/>
  <c r="AY244" i="2"/>
  <c r="AZ244" i="2"/>
  <c r="BA244" i="2"/>
  <c r="BB244" i="2"/>
  <c r="BC244" i="2"/>
  <c r="BD244" i="2"/>
  <c r="BE244" i="2"/>
  <c r="BF244" i="2"/>
  <c r="BG244" i="2"/>
  <c r="BH244" i="2"/>
  <c r="BI244" i="2"/>
  <c r="BJ244" i="2"/>
  <c r="BK244" i="2"/>
  <c r="BL244" i="2"/>
  <c r="BM244" i="2"/>
  <c r="BN244" i="2"/>
  <c r="BO244" i="2"/>
  <c r="AY245" i="2"/>
  <c r="AZ245" i="2"/>
  <c r="BA245" i="2"/>
  <c r="BB245" i="2"/>
  <c r="BC245" i="2"/>
  <c r="BD245" i="2"/>
  <c r="BE245" i="2"/>
  <c r="BF245" i="2"/>
  <c r="BG245" i="2"/>
  <c r="BH245" i="2"/>
  <c r="BI245" i="2"/>
  <c r="BJ245" i="2"/>
  <c r="BK245" i="2"/>
  <c r="BL245" i="2"/>
  <c r="BM245" i="2"/>
  <c r="BN245" i="2"/>
  <c r="BO245" i="2"/>
  <c r="AY246" i="2"/>
  <c r="AZ246" i="2"/>
  <c r="BA246" i="2"/>
  <c r="BB246" i="2"/>
  <c r="BC246" i="2"/>
  <c r="BD246" i="2"/>
  <c r="BE246" i="2"/>
  <c r="BF246" i="2"/>
  <c r="BG246" i="2"/>
  <c r="BH246" i="2"/>
  <c r="BI246" i="2"/>
  <c r="BJ246" i="2"/>
  <c r="BK246" i="2"/>
  <c r="BL246" i="2"/>
  <c r="BM246" i="2"/>
  <c r="BN246" i="2"/>
  <c r="BO246" i="2"/>
  <c r="AY247" i="2"/>
  <c r="AZ247" i="2"/>
  <c r="BA247" i="2"/>
  <c r="BB247" i="2"/>
  <c r="BC247" i="2"/>
  <c r="BD247" i="2"/>
  <c r="BE247" i="2"/>
  <c r="BF247" i="2"/>
  <c r="BG247" i="2"/>
  <c r="BH247" i="2"/>
  <c r="BI247" i="2"/>
  <c r="BJ247" i="2"/>
  <c r="BK247" i="2"/>
  <c r="BL247" i="2"/>
  <c r="BM247" i="2"/>
  <c r="BN247" i="2"/>
  <c r="BO247" i="2"/>
  <c r="AY248" i="2"/>
  <c r="AZ248" i="2"/>
  <c r="BA248" i="2"/>
  <c r="BB248" i="2"/>
  <c r="BC248" i="2"/>
  <c r="BD248" i="2"/>
  <c r="BE248" i="2"/>
  <c r="BF248" i="2"/>
  <c r="BG248" i="2"/>
  <c r="BH248" i="2"/>
  <c r="BI248" i="2"/>
  <c r="BJ248" i="2"/>
  <c r="BK248" i="2"/>
  <c r="BL248" i="2"/>
  <c r="BM248" i="2"/>
  <c r="BN248" i="2"/>
  <c r="BO248" i="2"/>
  <c r="AY249" i="2"/>
  <c r="AZ249" i="2"/>
  <c r="BA249" i="2"/>
  <c r="BB249" i="2"/>
  <c r="BC249" i="2"/>
  <c r="BD249" i="2"/>
  <c r="BE249" i="2"/>
  <c r="BF249" i="2"/>
  <c r="BG249" i="2"/>
  <c r="BH249" i="2"/>
  <c r="BI249" i="2"/>
  <c r="BJ249" i="2"/>
  <c r="BK249" i="2"/>
  <c r="BL249" i="2"/>
  <c r="BM249" i="2"/>
  <c r="BN249" i="2"/>
  <c r="BO249" i="2"/>
  <c r="AY250" i="2"/>
  <c r="AZ250" i="2"/>
  <c r="BA250" i="2"/>
  <c r="BB250" i="2"/>
  <c r="BC250" i="2"/>
  <c r="BD250" i="2"/>
  <c r="BE250" i="2"/>
  <c r="BF250" i="2"/>
  <c r="BG250" i="2"/>
  <c r="BH250" i="2"/>
  <c r="BI250" i="2"/>
  <c r="BJ250" i="2"/>
  <c r="BK250" i="2"/>
  <c r="BL250" i="2"/>
  <c r="BM250" i="2"/>
  <c r="BN250" i="2"/>
  <c r="BO250" i="2"/>
  <c r="AY251" i="2"/>
  <c r="AZ251" i="2"/>
  <c r="BA251" i="2"/>
  <c r="BB251" i="2"/>
  <c r="BC251" i="2"/>
  <c r="BD251" i="2"/>
  <c r="BE251" i="2"/>
  <c r="BF251" i="2"/>
  <c r="BG251" i="2"/>
  <c r="BH251" i="2"/>
  <c r="BI251" i="2"/>
  <c r="BJ251" i="2"/>
  <c r="BK251" i="2"/>
  <c r="BL251" i="2"/>
  <c r="BM251" i="2"/>
  <c r="BN251" i="2"/>
  <c r="BO251" i="2"/>
  <c r="AY252" i="2"/>
  <c r="AZ252" i="2"/>
  <c r="BA252" i="2"/>
  <c r="BB252" i="2"/>
  <c r="BC252" i="2"/>
  <c r="BD252" i="2"/>
  <c r="BE252" i="2"/>
  <c r="BF252" i="2"/>
  <c r="BG252" i="2"/>
  <c r="BH252" i="2"/>
  <c r="BI252" i="2"/>
  <c r="BJ252" i="2"/>
  <c r="BK252" i="2"/>
  <c r="BL252" i="2"/>
  <c r="BM252" i="2"/>
  <c r="BN252" i="2"/>
  <c r="BO252" i="2"/>
  <c r="AY253" i="2"/>
  <c r="AZ253" i="2"/>
  <c r="BA253" i="2"/>
  <c r="BB253" i="2"/>
  <c r="BC253" i="2"/>
  <c r="BD253" i="2"/>
  <c r="BE253" i="2"/>
  <c r="BF253" i="2"/>
  <c r="BG253" i="2"/>
  <c r="BH253" i="2"/>
  <c r="BI253" i="2"/>
  <c r="BJ253" i="2"/>
  <c r="BK253" i="2"/>
  <c r="BL253" i="2"/>
  <c r="BM253" i="2"/>
  <c r="BN253" i="2"/>
  <c r="BO253" i="2"/>
  <c r="AY254" i="2"/>
  <c r="AZ254" i="2"/>
  <c r="BA254" i="2"/>
  <c r="BB254" i="2"/>
  <c r="BC254" i="2"/>
  <c r="BD254" i="2"/>
  <c r="BE254" i="2"/>
  <c r="BF254" i="2"/>
  <c r="BG254" i="2"/>
  <c r="BH254" i="2"/>
  <c r="BI254" i="2"/>
  <c r="BJ254" i="2"/>
  <c r="BK254" i="2"/>
  <c r="BL254" i="2"/>
  <c r="BM254" i="2"/>
  <c r="BN254" i="2"/>
  <c r="BO254" i="2"/>
  <c r="AY255" i="2"/>
  <c r="AZ255" i="2"/>
  <c r="BA255" i="2"/>
  <c r="BB255" i="2"/>
  <c r="BC255" i="2"/>
  <c r="BD255" i="2"/>
  <c r="BE255" i="2"/>
  <c r="BF255" i="2"/>
  <c r="BG255" i="2"/>
  <c r="BH255" i="2"/>
  <c r="BI255" i="2"/>
  <c r="BJ255" i="2"/>
  <c r="BK255" i="2"/>
  <c r="BL255" i="2"/>
  <c r="BM255" i="2"/>
  <c r="BN255" i="2"/>
  <c r="BO255" i="2"/>
  <c r="AY256" i="2"/>
  <c r="AZ256" i="2"/>
  <c r="BA256" i="2"/>
  <c r="BB256" i="2"/>
  <c r="BC256" i="2"/>
  <c r="BD256" i="2"/>
  <c r="BE256" i="2"/>
  <c r="BF256" i="2"/>
  <c r="BG256" i="2"/>
  <c r="BH256" i="2"/>
  <c r="BI256" i="2"/>
  <c r="BJ256" i="2"/>
  <c r="BK256" i="2"/>
  <c r="BL256" i="2"/>
  <c r="BM256" i="2"/>
  <c r="BN256" i="2"/>
  <c r="BO256" i="2"/>
  <c r="AY257" i="2"/>
  <c r="AZ257" i="2"/>
  <c r="BA257" i="2"/>
  <c r="BB257" i="2"/>
  <c r="BC257" i="2"/>
  <c r="BD257" i="2"/>
  <c r="BE257" i="2"/>
  <c r="BF257" i="2"/>
  <c r="BG257" i="2"/>
  <c r="BH257" i="2"/>
  <c r="BI257" i="2"/>
  <c r="BJ257" i="2"/>
  <c r="BK257" i="2"/>
  <c r="BL257" i="2"/>
  <c r="BM257" i="2"/>
  <c r="BN257" i="2"/>
  <c r="BO257" i="2"/>
  <c r="AY258" i="2"/>
  <c r="AZ258" i="2"/>
  <c r="BA258" i="2"/>
  <c r="BB258" i="2"/>
  <c r="BC258" i="2"/>
  <c r="BD258" i="2"/>
  <c r="BE258" i="2"/>
  <c r="BF258" i="2"/>
  <c r="BG258" i="2"/>
  <c r="BH258" i="2"/>
  <c r="BI258" i="2"/>
  <c r="BJ258" i="2"/>
  <c r="BK258" i="2"/>
  <c r="BL258" i="2"/>
  <c r="BM258" i="2"/>
  <c r="BN258" i="2"/>
  <c r="BO258" i="2"/>
  <c r="AY259" i="2"/>
  <c r="AZ259" i="2"/>
  <c r="BA259" i="2"/>
  <c r="BB259" i="2"/>
  <c r="BC259" i="2"/>
  <c r="BD259" i="2"/>
  <c r="BE259" i="2"/>
  <c r="BF259" i="2"/>
  <c r="BG259" i="2"/>
  <c r="BH259" i="2"/>
  <c r="BI259" i="2"/>
  <c r="BJ259" i="2"/>
  <c r="BK259" i="2"/>
  <c r="BL259" i="2"/>
  <c r="BM259" i="2"/>
  <c r="BN259" i="2"/>
  <c r="BO259" i="2"/>
  <c r="AY260" i="2"/>
  <c r="AZ260" i="2"/>
  <c r="BA260" i="2"/>
  <c r="BB260" i="2"/>
  <c r="BC260" i="2"/>
  <c r="BD260" i="2"/>
  <c r="BE260" i="2"/>
  <c r="BF260" i="2"/>
  <c r="BG260" i="2"/>
  <c r="BH260" i="2"/>
  <c r="BI260" i="2"/>
  <c r="BJ260" i="2"/>
  <c r="BK260" i="2"/>
  <c r="BL260" i="2"/>
  <c r="BM260" i="2"/>
  <c r="BN260" i="2"/>
  <c r="BO260" i="2"/>
  <c r="AY261" i="2"/>
  <c r="AZ261" i="2"/>
  <c r="BA261" i="2"/>
  <c r="BB261" i="2"/>
  <c r="BC261" i="2"/>
  <c r="BD261" i="2"/>
  <c r="BE261" i="2"/>
  <c r="BF261" i="2"/>
  <c r="BG261" i="2"/>
  <c r="BH261" i="2"/>
  <c r="BI261" i="2"/>
  <c r="BJ261" i="2"/>
  <c r="BK261" i="2"/>
  <c r="BL261" i="2"/>
  <c r="BM261" i="2"/>
  <c r="BN261" i="2"/>
  <c r="BO261" i="2"/>
  <c r="AY262" i="2"/>
  <c r="AZ262" i="2"/>
  <c r="BA262" i="2"/>
  <c r="BB262" i="2"/>
  <c r="BC262" i="2"/>
  <c r="BD262" i="2"/>
  <c r="BE262" i="2"/>
  <c r="BF262" i="2"/>
  <c r="BG262" i="2"/>
  <c r="BH262" i="2"/>
  <c r="BI262" i="2"/>
  <c r="BJ262" i="2"/>
  <c r="BK262" i="2"/>
  <c r="BL262" i="2"/>
  <c r="BM262" i="2"/>
  <c r="BN262" i="2"/>
  <c r="BO262" i="2"/>
  <c r="AY263" i="2"/>
  <c r="AZ263" i="2"/>
  <c r="BA263" i="2"/>
  <c r="BB263" i="2"/>
  <c r="BC263" i="2"/>
  <c r="BD263" i="2"/>
  <c r="BE263" i="2"/>
  <c r="BF263" i="2"/>
  <c r="BG263" i="2"/>
  <c r="BH263" i="2"/>
  <c r="BI263" i="2"/>
  <c r="BJ263" i="2"/>
  <c r="BK263" i="2"/>
  <c r="BL263" i="2"/>
  <c r="BM263" i="2"/>
  <c r="BN263" i="2"/>
  <c r="BO263" i="2"/>
  <c r="AY264" i="2"/>
  <c r="AZ264" i="2"/>
  <c r="BA264" i="2"/>
  <c r="BB264" i="2"/>
  <c r="BC264" i="2"/>
  <c r="BD264" i="2"/>
  <c r="BE264" i="2"/>
  <c r="BF264" i="2"/>
  <c r="BG264" i="2"/>
  <c r="BH264" i="2"/>
  <c r="BI264" i="2"/>
  <c r="BJ264" i="2"/>
  <c r="BK264" i="2"/>
  <c r="BL264" i="2"/>
  <c r="BM264" i="2"/>
  <c r="BN264" i="2"/>
  <c r="BO264" i="2"/>
  <c r="AY265" i="2"/>
  <c r="AZ265" i="2"/>
  <c r="BA265" i="2"/>
  <c r="BB265" i="2"/>
  <c r="BC265" i="2"/>
  <c r="BD265" i="2"/>
  <c r="BE265" i="2"/>
  <c r="BF265" i="2"/>
  <c r="BG265" i="2"/>
  <c r="BH265" i="2"/>
  <c r="BI265" i="2"/>
  <c r="BJ265" i="2"/>
  <c r="BK265" i="2"/>
  <c r="BL265" i="2"/>
  <c r="BM265" i="2"/>
  <c r="BN265" i="2"/>
  <c r="BO265" i="2"/>
  <c r="AY266" i="2"/>
  <c r="AZ266" i="2"/>
  <c r="BA266" i="2"/>
  <c r="BB266" i="2"/>
  <c r="BC266" i="2"/>
  <c r="BD266" i="2"/>
  <c r="BE266" i="2"/>
  <c r="BF266" i="2"/>
  <c r="BG266" i="2"/>
  <c r="BH266" i="2"/>
  <c r="BI266" i="2"/>
  <c r="BJ266" i="2"/>
  <c r="BK266" i="2"/>
  <c r="BL266" i="2"/>
  <c r="BM266" i="2"/>
  <c r="BN266" i="2"/>
  <c r="BO266" i="2"/>
  <c r="AY267" i="2"/>
  <c r="AZ267" i="2"/>
  <c r="BA267" i="2"/>
  <c r="BB267" i="2"/>
  <c r="BC267" i="2"/>
  <c r="BD267" i="2"/>
  <c r="BE267" i="2"/>
  <c r="BF267" i="2"/>
  <c r="BG267" i="2"/>
  <c r="BH267" i="2"/>
  <c r="BI267" i="2"/>
  <c r="BJ267" i="2"/>
  <c r="BK267" i="2"/>
  <c r="BL267" i="2"/>
  <c r="BM267" i="2"/>
  <c r="BN267" i="2"/>
  <c r="BO267" i="2"/>
  <c r="AY268" i="2"/>
  <c r="AZ268" i="2"/>
  <c r="BA268" i="2"/>
  <c r="BB268" i="2"/>
  <c r="BC268" i="2"/>
  <c r="BD268" i="2"/>
  <c r="BE268" i="2"/>
  <c r="BF268" i="2"/>
  <c r="BG268" i="2"/>
  <c r="BH268" i="2"/>
  <c r="BI268" i="2"/>
  <c r="BJ268" i="2"/>
  <c r="BK268" i="2"/>
  <c r="BL268" i="2"/>
  <c r="BM268" i="2"/>
  <c r="BN268" i="2"/>
  <c r="BO268" i="2"/>
  <c r="AY269" i="2"/>
  <c r="AZ269" i="2"/>
  <c r="BA269" i="2"/>
  <c r="BB269" i="2"/>
  <c r="BC269" i="2"/>
  <c r="BD269" i="2"/>
  <c r="BE269" i="2"/>
  <c r="BF269" i="2"/>
  <c r="BG269" i="2"/>
  <c r="BH269" i="2"/>
  <c r="BI269" i="2"/>
  <c r="BJ269" i="2"/>
  <c r="BK269" i="2"/>
  <c r="BL269" i="2"/>
  <c r="BM269" i="2"/>
  <c r="BN269" i="2"/>
  <c r="BO269" i="2"/>
  <c r="AY270" i="2"/>
  <c r="AZ270" i="2"/>
  <c r="BA270" i="2"/>
  <c r="BB270" i="2"/>
  <c r="BC270" i="2"/>
  <c r="BD270" i="2"/>
  <c r="BE270" i="2"/>
  <c r="BF270" i="2"/>
  <c r="BG270" i="2"/>
  <c r="BH270" i="2"/>
  <c r="BI270" i="2"/>
  <c r="BJ270" i="2"/>
  <c r="BK270" i="2"/>
  <c r="BL270" i="2"/>
  <c r="BM270" i="2"/>
  <c r="BN270" i="2"/>
  <c r="BO270" i="2"/>
  <c r="AY271" i="2"/>
  <c r="AZ271" i="2"/>
  <c r="BA271" i="2"/>
  <c r="BB271" i="2"/>
  <c r="BC271" i="2"/>
  <c r="BD271" i="2"/>
  <c r="BE271" i="2"/>
  <c r="BF271" i="2"/>
  <c r="BG271" i="2"/>
  <c r="BH271" i="2"/>
  <c r="BI271" i="2"/>
  <c r="BJ271" i="2"/>
  <c r="BK271" i="2"/>
  <c r="BL271" i="2"/>
  <c r="BM271" i="2"/>
  <c r="BN271" i="2"/>
  <c r="BO271" i="2"/>
  <c r="AY272" i="2"/>
  <c r="AZ272" i="2"/>
  <c r="BA272" i="2"/>
  <c r="BB272" i="2"/>
  <c r="BC272" i="2"/>
  <c r="BD272" i="2"/>
  <c r="BE272" i="2"/>
  <c r="BF272" i="2"/>
  <c r="BG272" i="2"/>
  <c r="BH272" i="2"/>
  <c r="BI272" i="2"/>
  <c r="BJ272" i="2"/>
  <c r="BK272" i="2"/>
  <c r="BL272" i="2"/>
  <c r="BM272" i="2"/>
  <c r="BN272" i="2"/>
  <c r="BO272" i="2"/>
  <c r="AY273" i="2"/>
  <c r="AZ273" i="2"/>
  <c r="BA273" i="2"/>
  <c r="BB273" i="2"/>
  <c r="BC273" i="2"/>
  <c r="BD273" i="2"/>
  <c r="BE273" i="2"/>
  <c r="BF273" i="2"/>
  <c r="BG273" i="2"/>
  <c r="BH273" i="2"/>
  <c r="BI273" i="2"/>
  <c r="BJ273" i="2"/>
  <c r="BK273" i="2"/>
  <c r="BL273" i="2"/>
  <c r="BM273" i="2"/>
  <c r="BN273" i="2"/>
  <c r="BO273" i="2"/>
  <c r="AY274" i="2"/>
  <c r="AZ274" i="2"/>
  <c r="BA274" i="2"/>
  <c r="BB274" i="2"/>
  <c r="BC274" i="2"/>
  <c r="BD274" i="2"/>
  <c r="BE274" i="2"/>
  <c r="BF274" i="2"/>
  <c r="BG274" i="2"/>
  <c r="BH274" i="2"/>
  <c r="BI274" i="2"/>
  <c r="BJ274" i="2"/>
  <c r="BK274" i="2"/>
  <c r="BL274" i="2"/>
  <c r="BM274" i="2"/>
  <c r="BN274" i="2"/>
  <c r="BO274" i="2"/>
  <c r="AY275" i="2"/>
  <c r="AZ275" i="2"/>
  <c r="BA275" i="2"/>
  <c r="BB275" i="2"/>
  <c r="BC275" i="2"/>
  <c r="BD275" i="2"/>
  <c r="BE275" i="2"/>
  <c r="BF275" i="2"/>
  <c r="BG275" i="2"/>
  <c r="BH275" i="2"/>
  <c r="BI275" i="2"/>
  <c r="BJ275" i="2"/>
  <c r="BK275" i="2"/>
  <c r="BL275" i="2"/>
  <c r="BM275" i="2"/>
  <c r="BN275" i="2"/>
  <c r="BO275" i="2"/>
  <c r="AY276" i="2"/>
  <c r="AZ276" i="2"/>
  <c r="BA276" i="2"/>
  <c r="BB276" i="2"/>
  <c r="BC276" i="2"/>
  <c r="BD276" i="2"/>
  <c r="BE276" i="2"/>
  <c r="BF276" i="2"/>
  <c r="BG276" i="2"/>
  <c r="BH276" i="2"/>
  <c r="BI276" i="2"/>
  <c r="BJ276" i="2"/>
  <c r="BK276" i="2"/>
  <c r="BL276" i="2"/>
  <c r="BM276" i="2"/>
  <c r="BN276" i="2"/>
  <c r="BO276" i="2"/>
  <c r="AY277" i="2"/>
  <c r="AZ277" i="2"/>
  <c r="BA277" i="2"/>
  <c r="BB277" i="2"/>
  <c r="BC277" i="2"/>
  <c r="BD277" i="2"/>
  <c r="BE277" i="2"/>
  <c r="BF277" i="2"/>
  <c r="BG277" i="2"/>
  <c r="BH277" i="2"/>
  <c r="BI277" i="2"/>
  <c r="BJ277" i="2"/>
  <c r="BK277" i="2"/>
  <c r="BL277" i="2"/>
  <c r="BM277" i="2"/>
  <c r="BN277" i="2"/>
  <c r="BO277" i="2"/>
  <c r="AY278" i="2"/>
  <c r="AZ278" i="2"/>
  <c r="BA278" i="2"/>
  <c r="BB278" i="2"/>
  <c r="BC278" i="2"/>
  <c r="BD278" i="2"/>
  <c r="BE278" i="2"/>
  <c r="BF278" i="2"/>
  <c r="BG278" i="2"/>
  <c r="BH278" i="2"/>
  <c r="BI278" i="2"/>
  <c r="BJ278" i="2"/>
  <c r="BK278" i="2"/>
  <c r="BL278" i="2"/>
  <c r="BM278" i="2"/>
  <c r="BN278" i="2"/>
  <c r="BO278" i="2"/>
  <c r="AY279" i="2"/>
  <c r="AZ279" i="2"/>
  <c r="BA279" i="2"/>
  <c r="BB279" i="2"/>
  <c r="BC279" i="2"/>
  <c r="BD279" i="2"/>
  <c r="BE279" i="2"/>
  <c r="BF279" i="2"/>
  <c r="BG279" i="2"/>
  <c r="BH279" i="2"/>
  <c r="BI279" i="2"/>
  <c r="BJ279" i="2"/>
  <c r="BK279" i="2"/>
  <c r="BL279" i="2"/>
  <c r="BM279" i="2"/>
  <c r="BN279" i="2"/>
  <c r="BO279" i="2"/>
  <c r="AY280" i="2"/>
  <c r="AZ280" i="2"/>
  <c r="BA280" i="2"/>
  <c r="BB280" i="2"/>
  <c r="BC280" i="2"/>
  <c r="BD280" i="2"/>
  <c r="BE280" i="2"/>
  <c r="BF280" i="2"/>
  <c r="BG280" i="2"/>
  <c r="BH280" i="2"/>
  <c r="BI280" i="2"/>
  <c r="BJ280" i="2"/>
  <c r="BK280" i="2"/>
  <c r="BL280" i="2"/>
  <c r="BM280" i="2"/>
  <c r="BN280" i="2"/>
  <c r="BO280" i="2"/>
  <c r="AY281" i="2"/>
  <c r="AZ281" i="2"/>
  <c r="BA281" i="2"/>
  <c r="BB281" i="2"/>
  <c r="BC281" i="2"/>
  <c r="BD281" i="2"/>
  <c r="BE281" i="2"/>
  <c r="BF281" i="2"/>
  <c r="BG281" i="2"/>
  <c r="BH281" i="2"/>
  <c r="BI281" i="2"/>
  <c r="BJ281" i="2"/>
  <c r="BK281" i="2"/>
  <c r="BL281" i="2"/>
  <c r="BM281" i="2"/>
  <c r="BN281" i="2"/>
  <c r="BO281" i="2"/>
  <c r="AY282" i="2"/>
  <c r="AZ282" i="2"/>
  <c r="BA282" i="2"/>
  <c r="BB282" i="2"/>
  <c r="BC282" i="2"/>
  <c r="BD282" i="2"/>
  <c r="BE282" i="2"/>
  <c r="BF282" i="2"/>
  <c r="BG282" i="2"/>
  <c r="BH282" i="2"/>
  <c r="BI282" i="2"/>
  <c r="BJ282" i="2"/>
  <c r="BK282" i="2"/>
  <c r="BL282" i="2"/>
  <c r="BM282" i="2"/>
  <c r="BN282" i="2"/>
  <c r="BO282" i="2"/>
  <c r="AY283" i="2"/>
  <c r="AZ283" i="2"/>
  <c r="BA283" i="2"/>
  <c r="BB283" i="2"/>
  <c r="BC283" i="2"/>
  <c r="BD283" i="2"/>
  <c r="BE283" i="2"/>
  <c r="BF283" i="2"/>
  <c r="BG283" i="2"/>
  <c r="BH283" i="2"/>
  <c r="BI283" i="2"/>
  <c r="BJ283" i="2"/>
  <c r="BK283" i="2"/>
  <c r="BL283" i="2"/>
  <c r="BM283" i="2"/>
  <c r="BN283" i="2"/>
  <c r="BO283" i="2"/>
  <c r="AY284" i="2"/>
  <c r="AZ284" i="2"/>
  <c r="BA284" i="2"/>
  <c r="BB284" i="2"/>
  <c r="BC284" i="2"/>
  <c r="BD284" i="2"/>
  <c r="BE284" i="2"/>
  <c r="BF284" i="2"/>
  <c r="BG284" i="2"/>
  <c r="BH284" i="2"/>
  <c r="BI284" i="2"/>
  <c r="BJ284" i="2"/>
  <c r="BK284" i="2"/>
  <c r="BL284" i="2"/>
  <c r="BM284" i="2"/>
  <c r="BN284" i="2"/>
  <c r="BO284" i="2"/>
  <c r="AY285" i="2"/>
  <c r="AZ285" i="2"/>
  <c r="BA285" i="2"/>
  <c r="BB285" i="2"/>
  <c r="BC285" i="2"/>
  <c r="BD285" i="2"/>
  <c r="BE285" i="2"/>
  <c r="BF285" i="2"/>
  <c r="BG285" i="2"/>
  <c r="BH285" i="2"/>
  <c r="BI285" i="2"/>
  <c r="BJ285" i="2"/>
  <c r="BK285" i="2"/>
  <c r="BL285" i="2"/>
  <c r="BM285" i="2"/>
  <c r="BN285" i="2"/>
  <c r="BO285" i="2"/>
  <c r="AY286" i="2"/>
  <c r="AZ286" i="2"/>
  <c r="BA286" i="2"/>
  <c r="BB286" i="2"/>
  <c r="BC286" i="2"/>
  <c r="BD286" i="2"/>
  <c r="BE286" i="2"/>
  <c r="BF286" i="2"/>
  <c r="BG286" i="2"/>
  <c r="BH286" i="2"/>
  <c r="BI286" i="2"/>
  <c r="BJ286" i="2"/>
  <c r="BK286" i="2"/>
  <c r="BL286" i="2"/>
  <c r="BM286" i="2"/>
  <c r="BN286" i="2"/>
  <c r="BO286" i="2"/>
  <c r="AY287" i="2"/>
  <c r="AZ287" i="2"/>
  <c r="BA287" i="2"/>
  <c r="BB287" i="2"/>
  <c r="BC287" i="2"/>
  <c r="BD287" i="2"/>
  <c r="BE287" i="2"/>
  <c r="BF287" i="2"/>
  <c r="BG287" i="2"/>
  <c r="BH287" i="2"/>
  <c r="BI287" i="2"/>
  <c r="BJ287" i="2"/>
  <c r="BK287" i="2"/>
  <c r="BL287" i="2"/>
  <c r="BM287" i="2"/>
  <c r="BN287" i="2"/>
  <c r="BO287" i="2"/>
  <c r="AY288" i="2"/>
  <c r="AZ288" i="2"/>
  <c r="BA288" i="2"/>
  <c r="BB288" i="2"/>
  <c r="BC288" i="2"/>
  <c r="BD288" i="2"/>
  <c r="BE288" i="2"/>
  <c r="BF288" i="2"/>
  <c r="BG288" i="2"/>
  <c r="BH288" i="2"/>
  <c r="BI288" i="2"/>
  <c r="BJ288" i="2"/>
  <c r="BK288" i="2"/>
  <c r="BL288" i="2"/>
  <c r="BM288" i="2"/>
  <c r="BN288" i="2"/>
  <c r="BO288" i="2"/>
  <c r="AY289" i="2"/>
  <c r="AZ289" i="2"/>
  <c r="BA289" i="2"/>
  <c r="BB289" i="2"/>
  <c r="BC289" i="2"/>
  <c r="BD289" i="2"/>
  <c r="BE289" i="2"/>
  <c r="BF289" i="2"/>
  <c r="BG289" i="2"/>
  <c r="BH289" i="2"/>
  <c r="BI289" i="2"/>
  <c r="BJ289" i="2"/>
  <c r="BK289" i="2"/>
  <c r="BL289" i="2"/>
  <c r="BM289" i="2"/>
  <c r="BN289" i="2"/>
  <c r="BO289" i="2"/>
  <c r="AY290" i="2"/>
  <c r="AZ290" i="2"/>
  <c r="BA290" i="2"/>
  <c r="BB290" i="2"/>
  <c r="BC290" i="2"/>
  <c r="BD290" i="2"/>
  <c r="BE290" i="2"/>
  <c r="BF290" i="2"/>
  <c r="BG290" i="2"/>
  <c r="BH290" i="2"/>
  <c r="BI290" i="2"/>
  <c r="BJ290" i="2"/>
  <c r="BK290" i="2"/>
  <c r="BL290" i="2"/>
  <c r="BM290" i="2"/>
  <c r="BN290" i="2"/>
  <c r="BO290" i="2"/>
  <c r="AY291" i="2"/>
  <c r="AZ291" i="2"/>
  <c r="BA291" i="2"/>
  <c r="BB291" i="2"/>
  <c r="BC291" i="2"/>
  <c r="BD291" i="2"/>
  <c r="BE291" i="2"/>
  <c r="BF291" i="2"/>
  <c r="BG291" i="2"/>
  <c r="BH291" i="2"/>
  <c r="BI291" i="2"/>
  <c r="BJ291" i="2"/>
  <c r="BK291" i="2"/>
  <c r="BL291" i="2"/>
  <c r="BM291" i="2"/>
  <c r="BN291" i="2"/>
  <c r="BO291" i="2"/>
  <c r="AY292" i="2"/>
  <c r="AZ292" i="2"/>
  <c r="BA292" i="2"/>
  <c r="BB292" i="2"/>
  <c r="BC292" i="2"/>
  <c r="BD292" i="2"/>
  <c r="BE292" i="2"/>
  <c r="BF292" i="2"/>
  <c r="BG292" i="2"/>
  <c r="BH292" i="2"/>
  <c r="BI292" i="2"/>
  <c r="BJ292" i="2"/>
  <c r="BK292" i="2"/>
  <c r="BL292" i="2"/>
  <c r="BM292" i="2"/>
  <c r="BN292" i="2"/>
  <c r="BO292" i="2"/>
  <c r="AY293" i="2"/>
  <c r="AZ293" i="2"/>
  <c r="BA293" i="2"/>
  <c r="BB293" i="2"/>
  <c r="BC293" i="2"/>
  <c r="BD293" i="2"/>
  <c r="BE293" i="2"/>
  <c r="BF293" i="2"/>
  <c r="BG293" i="2"/>
  <c r="BH293" i="2"/>
  <c r="BI293" i="2"/>
  <c r="BJ293" i="2"/>
  <c r="BK293" i="2"/>
  <c r="BL293" i="2"/>
  <c r="BM293" i="2"/>
  <c r="BN293" i="2"/>
  <c r="BO293" i="2"/>
  <c r="AY294" i="2"/>
  <c r="AZ294" i="2"/>
  <c r="BA294" i="2"/>
  <c r="BB294" i="2"/>
  <c r="BC294" i="2"/>
  <c r="BD294" i="2"/>
  <c r="BE294" i="2"/>
  <c r="BF294" i="2"/>
  <c r="BG294" i="2"/>
  <c r="BH294" i="2"/>
  <c r="BI294" i="2"/>
  <c r="BJ294" i="2"/>
  <c r="BK294" i="2"/>
  <c r="BL294" i="2"/>
  <c r="BM294" i="2"/>
  <c r="BN294" i="2"/>
  <c r="BO294" i="2"/>
  <c r="AY295" i="2"/>
  <c r="AZ295" i="2"/>
  <c r="BA295" i="2"/>
  <c r="BB295" i="2"/>
  <c r="BC295" i="2"/>
  <c r="BD295" i="2"/>
  <c r="BE295" i="2"/>
  <c r="BF295" i="2"/>
  <c r="BG295" i="2"/>
  <c r="BH295" i="2"/>
  <c r="BI295" i="2"/>
  <c r="BJ295" i="2"/>
  <c r="BK295" i="2"/>
  <c r="BL295" i="2"/>
  <c r="BM295" i="2"/>
  <c r="BN295" i="2"/>
  <c r="BO295" i="2"/>
  <c r="AY296" i="2"/>
  <c r="AZ296" i="2"/>
  <c r="BA296" i="2"/>
  <c r="BB296" i="2"/>
  <c r="BC296" i="2"/>
  <c r="BD296" i="2"/>
  <c r="BE296" i="2"/>
  <c r="BF296" i="2"/>
  <c r="BG296" i="2"/>
  <c r="BH296" i="2"/>
  <c r="BI296" i="2"/>
  <c r="BJ296" i="2"/>
  <c r="BK296" i="2"/>
  <c r="BL296" i="2"/>
  <c r="BM296" i="2"/>
  <c r="BN296" i="2"/>
  <c r="BO296" i="2"/>
  <c r="AY297" i="2"/>
  <c r="AZ297" i="2"/>
  <c r="BA297" i="2"/>
  <c r="BB297" i="2"/>
  <c r="BC297" i="2"/>
  <c r="BD297" i="2"/>
  <c r="BE297" i="2"/>
  <c r="BF297" i="2"/>
  <c r="BG297" i="2"/>
  <c r="BH297" i="2"/>
  <c r="BI297" i="2"/>
  <c r="BJ297" i="2"/>
  <c r="BK297" i="2"/>
  <c r="BL297" i="2"/>
  <c r="BM297" i="2"/>
  <c r="BN297" i="2"/>
  <c r="BO297" i="2"/>
  <c r="AY298" i="2"/>
  <c r="AZ298" i="2"/>
  <c r="BA298" i="2"/>
  <c r="BB298" i="2"/>
  <c r="BC298" i="2"/>
  <c r="BD298" i="2"/>
  <c r="BE298" i="2"/>
  <c r="BF298" i="2"/>
  <c r="BG298" i="2"/>
  <c r="BH298" i="2"/>
  <c r="BI298" i="2"/>
  <c r="BJ298" i="2"/>
  <c r="BK298" i="2"/>
  <c r="BL298" i="2"/>
  <c r="BM298" i="2"/>
  <c r="BN298" i="2"/>
  <c r="BO298" i="2"/>
  <c r="AY299" i="2"/>
  <c r="AZ299" i="2"/>
  <c r="BA299" i="2"/>
  <c r="BB299" i="2"/>
  <c r="BC299" i="2"/>
  <c r="BD299" i="2"/>
  <c r="BE299" i="2"/>
  <c r="BF299" i="2"/>
  <c r="BG299" i="2"/>
  <c r="BH299" i="2"/>
  <c r="BI299" i="2"/>
  <c r="BJ299" i="2"/>
  <c r="BK299" i="2"/>
  <c r="BL299" i="2"/>
  <c r="BM299" i="2"/>
  <c r="BN299" i="2"/>
  <c r="BO299" i="2"/>
  <c r="AY300" i="2"/>
  <c r="AZ300" i="2"/>
  <c r="BA300" i="2"/>
  <c r="BB300" i="2"/>
  <c r="BC300" i="2"/>
  <c r="BD300" i="2"/>
  <c r="BE300" i="2"/>
  <c r="BF300" i="2"/>
  <c r="BG300" i="2"/>
  <c r="BH300" i="2"/>
  <c r="BI300" i="2"/>
  <c r="BJ300" i="2"/>
  <c r="BK300" i="2"/>
  <c r="BL300" i="2"/>
  <c r="BM300" i="2"/>
  <c r="BN300" i="2"/>
  <c r="BO300" i="2"/>
  <c r="AY301" i="2"/>
  <c r="AZ301" i="2"/>
  <c r="BA301" i="2"/>
  <c r="BB301" i="2"/>
  <c r="BC301" i="2"/>
  <c r="BD301" i="2"/>
  <c r="BE301" i="2"/>
  <c r="BF301" i="2"/>
  <c r="BG301" i="2"/>
  <c r="BH301" i="2"/>
  <c r="BI301" i="2"/>
  <c r="BJ301" i="2"/>
  <c r="BK301" i="2"/>
  <c r="BL301" i="2"/>
  <c r="BM301" i="2"/>
  <c r="BN301" i="2"/>
  <c r="BO301" i="2"/>
  <c r="AY302" i="2"/>
  <c r="AZ302" i="2"/>
  <c r="BA302" i="2"/>
  <c r="BB302" i="2"/>
  <c r="BC302" i="2"/>
  <c r="BD302" i="2"/>
  <c r="BE302" i="2"/>
  <c r="BF302" i="2"/>
  <c r="BG302" i="2"/>
  <c r="BH302" i="2"/>
  <c r="BI302" i="2"/>
  <c r="BJ302" i="2"/>
  <c r="BK302" i="2"/>
  <c r="BL302" i="2"/>
  <c r="BM302" i="2"/>
  <c r="BN302" i="2"/>
  <c r="BO302" i="2"/>
  <c r="AY303" i="2"/>
  <c r="AZ303" i="2"/>
  <c r="BA303" i="2"/>
  <c r="BB303" i="2"/>
  <c r="BC303" i="2"/>
  <c r="BD303" i="2"/>
  <c r="BE303" i="2"/>
  <c r="BF303" i="2"/>
  <c r="BG303" i="2"/>
  <c r="BH303" i="2"/>
  <c r="BI303" i="2"/>
  <c r="BJ303" i="2"/>
  <c r="BK303" i="2"/>
  <c r="BL303" i="2"/>
  <c r="BM303" i="2"/>
  <c r="BN303" i="2"/>
  <c r="BO303" i="2"/>
  <c r="AY304" i="2"/>
  <c r="AZ304" i="2"/>
  <c r="BA304" i="2"/>
  <c r="BB304" i="2"/>
  <c r="BC304" i="2"/>
  <c r="BD304" i="2"/>
  <c r="BE304" i="2"/>
  <c r="BF304" i="2"/>
  <c r="BG304" i="2"/>
  <c r="BH304" i="2"/>
  <c r="BI304" i="2"/>
  <c r="BJ304" i="2"/>
  <c r="BK304" i="2"/>
  <c r="BL304" i="2"/>
  <c r="BM304" i="2"/>
  <c r="BN304" i="2"/>
  <c r="BO304" i="2"/>
  <c r="AY305" i="2"/>
  <c r="AZ305" i="2"/>
  <c r="BA305" i="2"/>
  <c r="BB305" i="2"/>
  <c r="BC305" i="2"/>
  <c r="BD305" i="2"/>
  <c r="BE305" i="2"/>
  <c r="BF305" i="2"/>
  <c r="BG305" i="2"/>
  <c r="BH305" i="2"/>
  <c r="BI305" i="2"/>
  <c r="BJ305" i="2"/>
  <c r="BK305" i="2"/>
  <c r="BL305" i="2"/>
  <c r="BM305" i="2"/>
  <c r="BN305" i="2"/>
  <c r="BO305" i="2"/>
  <c r="AY306" i="2"/>
  <c r="AZ306" i="2"/>
  <c r="BA306" i="2"/>
  <c r="BB306" i="2"/>
  <c r="BC306" i="2"/>
  <c r="BD306" i="2"/>
  <c r="BE306" i="2"/>
  <c r="BF306" i="2"/>
  <c r="BG306" i="2"/>
  <c r="BH306" i="2"/>
  <c r="BI306" i="2"/>
  <c r="BJ306" i="2"/>
  <c r="BK306" i="2"/>
  <c r="BL306" i="2"/>
  <c r="BM306" i="2"/>
  <c r="BN306" i="2"/>
  <c r="BO306" i="2"/>
  <c r="AY307" i="2"/>
  <c r="AZ307" i="2"/>
  <c r="BA307" i="2"/>
  <c r="BB307" i="2"/>
  <c r="BC307" i="2"/>
  <c r="BD307" i="2"/>
  <c r="BE307" i="2"/>
  <c r="BF307" i="2"/>
  <c r="BG307" i="2"/>
  <c r="BH307" i="2"/>
  <c r="BI307" i="2"/>
  <c r="BJ307" i="2"/>
  <c r="BK307" i="2"/>
  <c r="BL307" i="2"/>
  <c r="BM307" i="2"/>
  <c r="BN307" i="2"/>
  <c r="BO307" i="2"/>
  <c r="AY308" i="2"/>
  <c r="AZ308" i="2"/>
  <c r="BA308" i="2"/>
  <c r="BB308" i="2"/>
  <c r="BC308" i="2"/>
  <c r="BD308" i="2"/>
  <c r="BE308" i="2"/>
  <c r="BF308" i="2"/>
  <c r="BG308" i="2"/>
  <c r="BH308" i="2"/>
  <c r="BI308" i="2"/>
  <c r="BJ308" i="2"/>
  <c r="BK308" i="2"/>
  <c r="BL308" i="2"/>
  <c r="BM308" i="2"/>
  <c r="BN308" i="2"/>
  <c r="BO308" i="2"/>
  <c r="AJ2" i="2"/>
  <c r="AK2" i="2"/>
  <c r="AL2" i="2"/>
  <c r="AM2" i="2"/>
  <c r="AN2" i="2"/>
  <c r="AO2" i="2"/>
  <c r="AP2" i="2"/>
  <c r="AQ2" i="2"/>
  <c r="AR2" i="2"/>
  <c r="AS2" i="2"/>
  <c r="AT2" i="2"/>
  <c r="AU2" i="2"/>
  <c r="AV2" i="2"/>
  <c r="AW2" i="2"/>
  <c r="AX2" i="2"/>
  <c r="AJ3" i="2"/>
  <c r="AK3" i="2"/>
  <c r="AL3" i="2"/>
  <c r="AM3" i="2"/>
  <c r="AN3" i="2"/>
  <c r="AO3" i="2"/>
  <c r="AP3" i="2"/>
  <c r="AQ3" i="2"/>
  <c r="AR3" i="2"/>
  <c r="AS3" i="2"/>
  <c r="AT3" i="2"/>
  <c r="AU3" i="2"/>
  <c r="AV3" i="2"/>
  <c r="AW3" i="2"/>
  <c r="AX3" i="2"/>
  <c r="AJ4" i="2"/>
  <c r="AK4" i="2"/>
  <c r="AL4" i="2"/>
  <c r="AM4" i="2"/>
  <c r="AN4" i="2"/>
  <c r="AO4" i="2"/>
  <c r="AP4" i="2"/>
  <c r="AQ4" i="2"/>
  <c r="AR4" i="2"/>
  <c r="AS4" i="2"/>
  <c r="AT4" i="2"/>
  <c r="AU4" i="2"/>
  <c r="AV4" i="2"/>
  <c r="AW4" i="2"/>
  <c r="AX4" i="2"/>
  <c r="AJ5" i="2"/>
  <c r="AK5" i="2"/>
  <c r="AL5" i="2"/>
  <c r="AM5" i="2"/>
  <c r="AN5" i="2"/>
  <c r="AO5" i="2"/>
  <c r="AP5" i="2"/>
  <c r="AQ5" i="2"/>
  <c r="AR5" i="2"/>
  <c r="AS5" i="2"/>
  <c r="AT5" i="2"/>
  <c r="AU5" i="2"/>
  <c r="AV5" i="2"/>
  <c r="AW5" i="2"/>
  <c r="AX5" i="2"/>
  <c r="AJ6" i="2"/>
  <c r="AK6" i="2"/>
  <c r="AL6" i="2"/>
  <c r="AM6" i="2"/>
  <c r="AN6" i="2"/>
  <c r="AO6" i="2"/>
  <c r="AP6" i="2"/>
  <c r="AQ6" i="2"/>
  <c r="AR6" i="2"/>
  <c r="AS6" i="2"/>
  <c r="AT6" i="2"/>
  <c r="AU6" i="2"/>
  <c r="AV6" i="2"/>
  <c r="AW6" i="2"/>
  <c r="AX6" i="2"/>
  <c r="AJ7" i="2"/>
  <c r="AK7" i="2"/>
  <c r="AL7" i="2"/>
  <c r="AM7" i="2"/>
  <c r="AN7" i="2"/>
  <c r="AO7" i="2"/>
  <c r="AP7" i="2"/>
  <c r="AQ7" i="2"/>
  <c r="AR7" i="2"/>
  <c r="AS7" i="2"/>
  <c r="AT7" i="2"/>
  <c r="AU7" i="2"/>
  <c r="AV7" i="2"/>
  <c r="AW7" i="2"/>
  <c r="AX7" i="2"/>
  <c r="AJ8" i="2"/>
  <c r="AK8" i="2"/>
  <c r="AL8" i="2"/>
  <c r="AM8" i="2"/>
  <c r="AN8" i="2"/>
  <c r="AO8" i="2"/>
  <c r="AP8" i="2"/>
  <c r="AQ8" i="2"/>
  <c r="AR8" i="2"/>
  <c r="AS8" i="2"/>
  <c r="AT8" i="2"/>
  <c r="AU8" i="2"/>
  <c r="AV8" i="2"/>
  <c r="AW8" i="2"/>
  <c r="AX8" i="2"/>
  <c r="AJ9" i="2"/>
  <c r="AK9" i="2"/>
  <c r="AL9" i="2"/>
  <c r="AM9" i="2"/>
  <c r="AN9" i="2"/>
  <c r="AO9" i="2"/>
  <c r="AP9" i="2"/>
  <c r="AQ9" i="2"/>
  <c r="AR9" i="2"/>
  <c r="AS9" i="2"/>
  <c r="AT9" i="2"/>
  <c r="AU9" i="2"/>
  <c r="AV9" i="2"/>
  <c r="AW9" i="2"/>
  <c r="AX9" i="2"/>
  <c r="AJ10" i="2"/>
  <c r="AK10" i="2"/>
  <c r="AL10" i="2"/>
  <c r="AM10" i="2"/>
  <c r="AN10" i="2"/>
  <c r="AO10" i="2"/>
  <c r="AP10" i="2"/>
  <c r="AQ10" i="2"/>
  <c r="AR10" i="2"/>
  <c r="AS10" i="2"/>
  <c r="AT10" i="2"/>
  <c r="AU10" i="2"/>
  <c r="AV10" i="2"/>
  <c r="AW10" i="2"/>
  <c r="AX10" i="2"/>
  <c r="AJ11" i="2"/>
  <c r="AK11" i="2"/>
  <c r="AL11" i="2"/>
  <c r="AM11" i="2"/>
  <c r="AN11" i="2"/>
  <c r="AO11" i="2"/>
  <c r="AP11" i="2"/>
  <c r="AQ11" i="2"/>
  <c r="AR11" i="2"/>
  <c r="AS11" i="2"/>
  <c r="AT11" i="2"/>
  <c r="AU11" i="2"/>
  <c r="AV11" i="2"/>
  <c r="AW11" i="2"/>
  <c r="AX11" i="2"/>
  <c r="AJ12" i="2"/>
  <c r="AK12" i="2"/>
  <c r="AL12" i="2"/>
  <c r="AM12" i="2"/>
  <c r="AN12" i="2"/>
  <c r="AO12" i="2"/>
  <c r="AP12" i="2"/>
  <c r="AQ12" i="2"/>
  <c r="AR12" i="2"/>
  <c r="AS12" i="2"/>
  <c r="AT12" i="2"/>
  <c r="AU12" i="2"/>
  <c r="AV12" i="2"/>
  <c r="AW12" i="2"/>
  <c r="AX12" i="2"/>
  <c r="AJ13" i="2"/>
  <c r="AK13" i="2"/>
  <c r="AL13" i="2"/>
  <c r="AM13" i="2"/>
  <c r="AN13" i="2"/>
  <c r="AO13" i="2"/>
  <c r="AP13" i="2"/>
  <c r="AQ13" i="2"/>
  <c r="AR13" i="2"/>
  <c r="AS13" i="2"/>
  <c r="AT13" i="2"/>
  <c r="AU13" i="2"/>
  <c r="AV13" i="2"/>
  <c r="AW13" i="2"/>
  <c r="AX13" i="2"/>
  <c r="AJ14" i="2"/>
  <c r="AK14" i="2"/>
  <c r="AL14" i="2"/>
  <c r="AM14" i="2"/>
  <c r="AN14" i="2"/>
  <c r="AO14" i="2"/>
  <c r="AP14" i="2"/>
  <c r="AQ14" i="2"/>
  <c r="AR14" i="2"/>
  <c r="AS14" i="2"/>
  <c r="AT14" i="2"/>
  <c r="AU14" i="2"/>
  <c r="AV14" i="2"/>
  <c r="AW14" i="2"/>
  <c r="AX14" i="2"/>
  <c r="AJ15" i="2"/>
  <c r="AK15" i="2"/>
  <c r="AL15" i="2"/>
  <c r="AM15" i="2"/>
  <c r="AN15" i="2"/>
  <c r="AO15" i="2"/>
  <c r="AP15" i="2"/>
  <c r="AQ15" i="2"/>
  <c r="AR15" i="2"/>
  <c r="AS15" i="2"/>
  <c r="AT15" i="2"/>
  <c r="AU15" i="2"/>
  <c r="AV15" i="2"/>
  <c r="AW15" i="2"/>
  <c r="AX15" i="2"/>
  <c r="AJ16" i="2"/>
  <c r="AK16" i="2"/>
  <c r="AL16" i="2"/>
  <c r="AM16" i="2"/>
  <c r="AN16" i="2"/>
  <c r="AO16" i="2"/>
  <c r="AP16" i="2"/>
  <c r="AQ16" i="2"/>
  <c r="AR16" i="2"/>
  <c r="AS16" i="2"/>
  <c r="AT16" i="2"/>
  <c r="AU16" i="2"/>
  <c r="AV16" i="2"/>
  <c r="AW16" i="2"/>
  <c r="AX16" i="2"/>
  <c r="AJ17" i="2"/>
  <c r="AK17" i="2"/>
  <c r="AL17" i="2"/>
  <c r="AM17" i="2"/>
  <c r="AN17" i="2"/>
  <c r="AO17" i="2"/>
  <c r="AP17" i="2"/>
  <c r="AQ17" i="2"/>
  <c r="AR17" i="2"/>
  <c r="AS17" i="2"/>
  <c r="AT17" i="2"/>
  <c r="AU17" i="2"/>
  <c r="AV17" i="2"/>
  <c r="AW17" i="2"/>
  <c r="AX17" i="2"/>
  <c r="AJ18" i="2"/>
  <c r="AK18" i="2"/>
  <c r="AL18" i="2"/>
  <c r="AM18" i="2"/>
  <c r="AN18" i="2"/>
  <c r="AO18" i="2"/>
  <c r="AP18" i="2"/>
  <c r="AQ18" i="2"/>
  <c r="AR18" i="2"/>
  <c r="AS18" i="2"/>
  <c r="AT18" i="2"/>
  <c r="AU18" i="2"/>
  <c r="AV18" i="2"/>
  <c r="AW18" i="2"/>
  <c r="AX18" i="2"/>
  <c r="AJ19" i="2"/>
  <c r="AK19" i="2"/>
  <c r="AL19" i="2"/>
  <c r="AM19" i="2"/>
  <c r="AN19" i="2"/>
  <c r="AO19" i="2"/>
  <c r="AP19" i="2"/>
  <c r="AQ19" i="2"/>
  <c r="AR19" i="2"/>
  <c r="AS19" i="2"/>
  <c r="AT19" i="2"/>
  <c r="AU19" i="2"/>
  <c r="AV19" i="2"/>
  <c r="AW19" i="2"/>
  <c r="AX19" i="2"/>
  <c r="AJ20" i="2"/>
  <c r="AK20" i="2"/>
  <c r="AL20" i="2"/>
  <c r="AM20" i="2"/>
  <c r="AN20" i="2"/>
  <c r="AO20" i="2"/>
  <c r="AP20" i="2"/>
  <c r="AQ20" i="2"/>
  <c r="AR20" i="2"/>
  <c r="AS20" i="2"/>
  <c r="AT20" i="2"/>
  <c r="AU20" i="2"/>
  <c r="AV20" i="2"/>
  <c r="AW20" i="2"/>
  <c r="AX20" i="2"/>
  <c r="AJ21" i="2"/>
  <c r="AK21" i="2"/>
  <c r="AL21" i="2"/>
  <c r="AM21" i="2"/>
  <c r="AN21" i="2"/>
  <c r="AO21" i="2"/>
  <c r="AP21" i="2"/>
  <c r="AQ21" i="2"/>
  <c r="AR21" i="2"/>
  <c r="AS21" i="2"/>
  <c r="AT21" i="2"/>
  <c r="AU21" i="2"/>
  <c r="AV21" i="2"/>
  <c r="AW21" i="2"/>
  <c r="AX21" i="2"/>
  <c r="AJ22" i="2"/>
  <c r="AK22" i="2"/>
  <c r="AL22" i="2"/>
  <c r="AM22" i="2"/>
  <c r="AN22" i="2"/>
  <c r="AO22" i="2"/>
  <c r="AP22" i="2"/>
  <c r="AQ22" i="2"/>
  <c r="AR22" i="2"/>
  <c r="AS22" i="2"/>
  <c r="AT22" i="2"/>
  <c r="AU22" i="2"/>
  <c r="AV22" i="2"/>
  <c r="AW22" i="2"/>
  <c r="AX22" i="2"/>
  <c r="AJ23" i="2"/>
  <c r="AK23" i="2"/>
  <c r="AL23" i="2"/>
  <c r="AM23" i="2"/>
  <c r="AN23" i="2"/>
  <c r="AO23" i="2"/>
  <c r="AP23" i="2"/>
  <c r="AQ23" i="2"/>
  <c r="AR23" i="2"/>
  <c r="AS23" i="2"/>
  <c r="AT23" i="2"/>
  <c r="AU23" i="2"/>
  <c r="AV23" i="2"/>
  <c r="AW23" i="2"/>
  <c r="AX23" i="2"/>
  <c r="AJ24" i="2"/>
  <c r="AK24" i="2"/>
  <c r="AL24" i="2"/>
  <c r="AM24" i="2"/>
  <c r="AN24" i="2"/>
  <c r="AO24" i="2"/>
  <c r="AP24" i="2"/>
  <c r="AQ24" i="2"/>
  <c r="AR24" i="2"/>
  <c r="AS24" i="2"/>
  <c r="AT24" i="2"/>
  <c r="AU24" i="2"/>
  <c r="AV24" i="2"/>
  <c r="AW24" i="2"/>
  <c r="AX24" i="2"/>
  <c r="AJ25" i="2"/>
  <c r="AK25" i="2"/>
  <c r="AL25" i="2"/>
  <c r="AM25" i="2"/>
  <c r="AN25" i="2"/>
  <c r="AO25" i="2"/>
  <c r="AP25" i="2"/>
  <c r="AQ25" i="2"/>
  <c r="AR25" i="2"/>
  <c r="AS25" i="2"/>
  <c r="AT25" i="2"/>
  <c r="AU25" i="2"/>
  <c r="AV25" i="2"/>
  <c r="AW25" i="2"/>
  <c r="AX25" i="2"/>
  <c r="AJ26" i="2"/>
  <c r="AK26" i="2"/>
  <c r="AL26" i="2"/>
  <c r="AM26" i="2"/>
  <c r="AN26" i="2"/>
  <c r="AO26" i="2"/>
  <c r="AP26" i="2"/>
  <c r="AQ26" i="2"/>
  <c r="AR26" i="2"/>
  <c r="AS26" i="2"/>
  <c r="AT26" i="2"/>
  <c r="AU26" i="2"/>
  <c r="AV26" i="2"/>
  <c r="AW26" i="2"/>
  <c r="AX26" i="2"/>
  <c r="AJ27" i="2"/>
  <c r="AK27" i="2"/>
  <c r="AL27" i="2"/>
  <c r="AM27" i="2"/>
  <c r="AN27" i="2"/>
  <c r="AO27" i="2"/>
  <c r="AP27" i="2"/>
  <c r="AQ27" i="2"/>
  <c r="AR27" i="2"/>
  <c r="AS27" i="2"/>
  <c r="AT27" i="2"/>
  <c r="AU27" i="2"/>
  <c r="AV27" i="2"/>
  <c r="AW27" i="2"/>
  <c r="AX27" i="2"/>
  <c r="AJ28" i="2"/>
  <c r="AK28" i="2"/>
  <c r="AL28" i="2"/>
  <c r="AM28" i="2"/>
  <c r="AN28" i="2"/>
  <c r="AO28" i="2"/>
  <c r="AP28" i="2"/>
  <c r="AQ28" i="2"/>
  <c r="AR28" i="2"/>
  <c r="AS28" i="2"/>
  <c r="AT28" i="2"/>
  <c r="AU28" i="2"/>
  <c r="AV28" i="2"/>
  <c r="AW28" i="2"/>
  <c r="AX28" i="2"/>
  <c r="AJ29" i="2"/>
  <c r="AK29" i="2"/>
  <c r="AL29" i="2"/>
  <c r="AM29" i="2"/>
  <c r="AN29" i="2"/>
  <c r="AO29" i="2"/>
  <c r="AP29" i="2"/>
  <c r="AQ29" i="2"/>
  <c r="AR29" i="2"/>
  <c r="AS29" i="2"/>
  <c r="AT29" i="2"/>
  <c r="AU29" i="2"/>
  <c r="AV29" i="2"/>
  <c r="AW29" i="2"/>
  <c r="AX29" i="2"/>
  <c r="AJ30" i="2"/>
  <c r="AK30" i="2"/>
  <c r="AL30" i="2"/>
  <c r="AM30" i="2"/>
  <c r="AN30" i="2"/>
  <c r="AO30" i="2"/>
  <c r="AP30" i="2"/>
  <c r="AQ30" i="2"/>
  <c r="AR30" i="2"/>
  <c r="AS30" i="2"/>
  <c r="AT30" i="2"/>
  <c r="AU30" i="2"/>
  <c r="AV30" i="2"/>
  <c r="AW30" i="2"/>
  <c r="AX30" i="2"/>
  <c r="AJ31" i="2"/>
  <c r="AK31" i="2"/>
  <c r="AL31" i="2"/>
  <c r="AM31" i="2"/>
  <c r="AN31" i="2"/>
  <c r="AO31" i="2"/>
  <c r="AP31" i="2"/>
  <c r="AQ31" i="2"/>
  <c r="AR31" i="2"/>
  <c r="AS31" i="2"/>
  <c r="AT31" i="2"/>
  <c r="AU31" i="2"/>
  <c r="AV31" i="2"/>
  <c r="AW31" i="2"/>
  <c r="AX31" i="2"/>
  <c r="AJ32" i="2"/>
  <c r="AK32" i="2"/>
  <c r="AL32" i="2"/>
  <c r="AM32" i="2"/>
  <c r="AN32" i="2"/>
  <c r="AO32" i="2"/>
  <c r="AP32" i="2"/>
  <c r="AQ32" i="2"/>
  <c r="AR32" i="2"/>
  <c r="AS32" i="2"/>
  <c r="AT32" i="2"/>
  <c r="AU32" i="2"/>
  <c r="AV32" i="2"/>
  <c r="AW32" i="2"/>
  <c r="AX32" i="2"/>
  <c r="AJ33" i="2"/>
  <c r="AK33" i="2"/>
  <c r="AL33" i="2"/>
  <c r="AM33" i="2"/>
  <c r="AN33" i="2"/>
  <c r="AO33" i="2"/>
  <c r="AP33" i="2"/>
  <c r="AQ33" i="2"/>
  <c r="AR33" i="2"/>
  <c r="AS33" i="2"/>
  <c r="AT33" i="2"/>
  <c r="AU33" i="2"/>
  <c r="AV33" i="2"/>
  <c r="AW33" i="2"/>
  <c r="AX33" i="2"/>
  <c r="AJ34" i="2"/>
  <c r="AK34" i="2"/>
  <c r="AL34" i="2"/>
  <c r="AM34" i="2"/>
  <c r="AN34" i="2"/>
  <c r="AO34" i="2"/>
  <c r="AP34" i="2"/>
  <c r="AQ34" i="2"/>
  <c r="AR34" i="2"/>
  <c r="AS34" i="2"/>
  <c r="AT34" i="2"/>
  <c r="AU34" i="2"/>
  <c r="AV34" i="2"/>
  <c r="AW34" i="2"/>
  <c r="AX34" i="2"/>
  <c r="AJ35" i="2"/>
  <c r="AK35" i="2"/>
  <c r="AL35" i="2"/>
  <c r="AM35" i="2"/>
  <c r="AN35" i="2"/>
  <c r="AO35" i="2"/>
  <c r="AP35" i="2"/>
  <c r="AQ35" i="2"/>
  <c r="AR35" i="2"/>
  <c r="AS35" i="2"/>
  <c r="AT35" i="2"/>
  <c r="AU35" i="2"/>
  <c r="AV35" i="2"/>
  <c r="AW35" i="2"/>
  <c r="AX35" i="2"/>
  <c r="AJ36" i="2"/>
  <c r="AK36" i="2"/>
  <c r="AL36" i="2"/>
  <c r="AM36" i="2"/>
  <c r="AN36" i="2"/>
  <c r="AO36" i="2"/>
  <c r="AP36" i="2"/>
  <c r="AQ36" i="2"/>
  <c r="AR36" i="2"/>
  <c r="AS36" i="2"/>
  <c r="AT36" i="2"/>
  <c r="AU36" i="2"/>
  <c r="AV36" i="2"/>
  <c r="AW36" i="2"/>
  <c r="AX36" i="2"/>
  <c r="AJ37" i="2"/>
  <c r="AK37" i="2"/>
  <c r="AL37" i="2"/>
  <c r="AM37" i="2"/>
  <c r="AN37" i="2"/>
  <c r="AO37" i="2"/>
  <c r="AP37" i="2"/>
  <c r="AQ37" i="2"/>
  <c r="AR37" i="2"/>
  <c r="AS37" i="2"/>
  <c r="AT37" i="2"/>
  <c r="AU37" i="2"/>
  <c r="AV37" i="2"/>
  <c r="AW37" i="2"/>
  <c r="AX37" i="2"/>
  <c r="AJ38" i="2"/>
  <c r="AK38" i="2"/>
  <c r="AL38" i="2"/>
  <c r="AM38" i="2"/>
  <c r="AN38" i="2"/>
  <c r="AO38" i="2"/>
  <c r="AP38" i="2"/>
  <c r="AQ38" i="2"/>
  <c r="AR38" i="2"/>
  <c r="AS38" i="2"/>
  <c r="AT38" i="2"/>
  <c r="AU38" i="2"/>
  <c r="AV38" i="2"/>
  <c r="AW38" i="2"/>
  <c r="AX38" i="2"/>
  <c r="AJ39" i="2"/>
  <c r="AK39" i="2"/>
  <c r="AL39" i="2"/>
  <c r="AM39" i="2"/>
  <c r="AN39" i="2"/>
  <c r="AO39" i="2"/>
  <c r="AP39" i="2"/>
  <c r="AQ39" i="2"/>
  <c r="AR39" i="2"/>
  <c r="AS39" i="2"/>
  <c r="AT39" i="2"/>
  <c r="AU39" i="2"/>
  <c r="AV39" i="2"/>
  <c r="AW39" i="2"/>
  <c r="AX39" i="2"/>
  <c r="AJ40" i="2"/>
  <c r="AK40" i="2"/>
  <c r="AL40" i="2"/>
  <c r="AM40" i="2"/>
  <c r="AN40" i="2"/>
  <c r="AO40" i="2"/>
  <c r="AP40" i="2"/>
  <c r="AQ40" i="2"/>
  <c r="AR40" i="2"/>
  <c r="AS40" i="2"/>
  <c r="AT40" i="2"/>
  <c r="AU40" i="2"/>
  <c r="AV40" i="2"/>
  <c r="AW40" i="2"/>
  <c r="AX40" i="2"/>
  <c r="AJ41" i="2"/>
  <c r="AK41" i="2"/>
  <c r="AL41" i="2"/>
  <c r="AM41" i="2"/>
  <c r="AN41" i="2"/>
  <c r="AO41" i="2"/>
  <c r="AP41" i="2"/>
  <c r="AQ41" i="2"/>
  <c r="AR41" i="2"/>
  <c r="AS41" i="2"/>
  <c r="AT41" i="2"/>
  <c r="AU41" i="2"/>
  <c r="AV41" i="2"/>
  <c r="AW41" i="2"/>
  <c r="AX41" i="2"/>
  <c r="AJ42" i="2"/>
  <c r="AK42" i="2"/>
  <c r="AL42" i="2"/>
  <c r="AM42" i="2"/>
  <c r="AN42" i="2"/>
  <c r="AO42" i="2"/>
  <c r="AP42" i="2"/>
  <c r="AQ42" i="2"/>
  <c r="AR42" i="2"/>
  <c r="AS42" i="2"/>
  <c r="AT42" i="2"/>
  <c r="AU42" i="2"/>
  <c r="AV42" i="2"/>
  <c r="AW42" i="2"/>
  <c r="AX42" i="2"/>
  <c r="AJ43" i="2"/>
  <c r="AK43" i="2"/>
  <c r="AL43" i="2"/>
  <c r="AM43" i="2"/>
  <c r="AN43" i="2"/>
  <c r="AO43" i="2"/>
  <c r="AP43" i="2"/>
  <c r="AQ43" i="2"/>
  <c r="AR43" i="2"/>
  <c r="AS43" i="2"/>
  <c r="AT43" i="2"/>
  <c r="AU43" i="2"/>
  <c r="AV43" i="2"/>
  <c r="AW43" i="2"/>
  <c r="AX43" i="2"/>
  <c r="AJ44" i="2"/>
  <c r="AK44" i="2"/>
  <c r="AL44" i="2"/>
  <c r="AM44" i="2"/>
  <c r="AN44" i="2"/>
  <c r="AO44" i="2"/>
  <c r="AP44" i="2"/>
  <c r="AQ44" i="2"/>
  <c r="AR44" i="2"/>
  <c r="AS44" i="2"/>
  <c r="AT44" i="2"/>
  <c r="AU44" i="2"/>
  <c r="AV44" i="2"/>
  <c r="AW44" i="2"/>
  <c r="AX44" i="2"/>
  <c r="AJ45" i="2"/>
  <c r="AK45" i="2"/>
  <c r="AL45" i="2"/>
  <c r="AM45" i="2"/>
  <c r="AN45" i="2"/>
  <c r="AO45" i="2"/>
  <c r="AP45" i="2"/>
  <c r="AQ45" i="2"/>
  <c r="AR45" i="2"/>
  <c r="AS45" i="2"/>
  <c r="AT45" i="2"/>
  <c r="AU45" i="2"/>
  <c r="AV45" i="2"/>
  <c r="AW45" i="2"/>
  <c r="AX45" i="2"/>
  <c r="AJ46" i="2"/>
  <c r="AK46" i="2"/>
  <c r="AL46" i="2"/>
  <c r="AM46" i="2"/>
  <c r="AN46" i="2"/>
  <c r="AO46" i="2"/>
  <c r="AP46" i="2"/>
  <c r="AQ46" i="2"/>
  <c r="AR46" i="2"/>
  <c r="AS46" i="2"/>
  <c r="AT46" i="2"/>
  <c r="AU46" i="2"/>
  <c r="AV46" i="2"/>
  <c r="AW46" i="2"/>
  <c r="AX46" i="2"/>
  <c r="AJ47" i="2"/>
  <c r="AK47" i="2"/>
  <c r="AL47" i="2"/>
  <c r="AM47" i="2"/>
  <c r="AN47" i="2"/>
  <c r="AO47" i="2"/>
  <c r="AP47" i="2"/>
  <c r="AQ47" i="2"/>
  <c r="AR47" i="2"/>
  <c r="AS47" i="2"/>
  <c r="AT47" i="2"/>
  <c r="AU47" i="2"/>
  <c r="AV47" i="2"/>
  <c r="AW47" i="2"/>
  <c r="AX47" i="2"/>
  <c r="AJ48" i="2"/>
  <c r="AK48" i="2"/>
  <c r="AL48" i="2"/>
  <c r="AM48" i="2"/>
  <c r="AN48" i="2"/>
  <c r="AO48" i="2"/>
  <c r="AP48" i="2"/>
  <c r="AQ48" i="2"/>
  <c r="AR48" i="2"/>
  <c r="AS48" i="2"/>
  <c r="AT48" i="2"/>
  <c r="AU48" i="2"/>
  <c r="AV48" i="2"/>
  <c r="AW48" i="2"/>
  <c r="AX48" i="2"/>
  <c r="AJ49" i="2"/>
  <c r="AK49" i="2"/>
  <c r="AL49" i="2"/>
  <c r="AM49" i="2"/>
  <c r="AN49" i="2"/>
  <c r="AO49" i="2"/>
  <c r="AP49" i="2"/>
  <c r="AQ49" i="2"/>
  <c r="AR49" i="2"/>
  <c r="AS49" i="2"/>
  <c r="AT49" i="2"/>
  <c r="AU49" i="2"/>
  <c r="AV49" i="2"/>
  <c r="AW49" i="2"/>
  <c r="AX49" i="2"/>
  <c r="AJ50" i="2"/>
  <c r="AK50" i="2"/>
  <c r="AL50" i="2"/>
  <c r="AM50" i="2"/>
  <c r="AN50" i="2"/>
  <c r="AO50" i="2"/>
  <c r="AP50" i="2"/>
  <c r="AQ50" i="2"/>
  <c r="AR50" i="2"/>
  <c r="AS50" i="2"/>
  <c r="AT50" i="2"/>
  <c r="AU50" i="2"/>
  <c r="AV50" i="2"/>
  <c r="AW50" i="2"/>
  <c r="AX50" i="2"/>
  <c r="AJ51" i="2"/>
  <c r="AK51" i="2"/>
  <c r="AL51" i="2"/>
  <c r="AM51" i="2"/>
  <c r="AN51" i="2"/>
  <c r="AO51" i="2"/>
  <c r="AP51" i="2"/>
  <c r="AQ51" i="2"/>
  <c r="AR51" i="2"/>
  <c r="AS51" i="2"/>
  <c r="AT51" i="2"/>
  <c r="AU51" i="2"/>
  <c r="AV51" i="2"/>
  <c r="AW51" i="2"/>
  <c r="AX51" i="2"/>
  <c r="AJ52" i="2"/>
  <c r="AK52" i="2"/>
  <c r="AL52" i="2"/>
  <c r="AM52" i="2"/>
  <c r="AN52" i="2"/>
  <c r="AO52" i="2"/>
  <c r="AP52" i="2"/>
  <c r="AQ52" i="2"/>
  <c r="AR52" i="2"/>
  <c r="AS52" i="2"/>
  <c r="AT52" i="2"/>
  <c r="AU52" i="2"/>
  <c r="AV52" i="2"/>
  <c r="AW52" i="2"/>
  <c r="AX52" i="2"/>
  <c r="AJ53" i="2"/>
  <c r="AK53" i="2"/>
  <c r="AL53" i="2"/>
  <c r="AM53" i="2"/>
  <c r="AN53" i="2"/>
  <c r="AO53" i="2"/>
  <c r="AP53" i="2"/>
  <c r="AQ53" i="2"/>
  <c r="AR53" i="2"/>
  <c r="AS53" i="2"/>
  <c r="AT53" i="2"/>
  <c r="AU53" i="2"/>
  <c r="AV53" i="2"/>
  <c r="AW53" i="2"/>
  <c r="AX53" i="2"/>
  <c r="AJ54" i="2"/>
  <c r="AK54" i="2"/>
  <c r="AL54" i="2"/>
  <c r="AM54" i="2"/>
  <c r="AN54" i="2"/>
  <c r="AO54" i="2"/>
  <c r="AP54" i="2"/>
  <c r="AQ54" i="2"/>
  <c r="AR54" i="2"/>
  <c r="AS54" i="2"/>
  <c r="AT54" i="2"/>
  <c r="AU54" i="2"/>
  <c r="AV54" i="2"/>
  <c r="AW54" i="2"/>
  <c r="AX54" i="2"/>
  <c r="AJ55" i="2"/>
  <c r="AK55" i="2"/>
  <c r="AL55" i="2"/>
  <c r="AM55" i="2"/>
  <c r="AN55" i="2"/>
  <c r="AO55" i="2"/>
  <c r="AP55" i="2"/>
  <c r="AQ55" i="2"/>
  <c r="AR55" i="2"/>
  <c r="AS55" i="2"/>
  <c r="AT55" i="2"/>
  <c r="AU55" i="2"/>
  <c r="AV55" i="2"/>
  <c r="AW55" i="2"/>
  <c r="AX55" i="2"/>
  <c r="AJ56" i="2"/>
  <c r="AK56" i="2"/>
  <c r="AL56" i="2"/>
  <c r="AM56" i="2"/>
  <c r="AN56" i="2"/>
  <c r="AO56" i="2"/>
  <c r="AP56" i="2"/>
  <c r="AQ56" i="2"/>
  <c r="AR56" i="2"/>
  <c r="AS56" i="2"/>
  <c r="AT56" i="2"/>
  <c r="AU56" i="2"/>
  <c r="AV56" i="2"/>
  <c r="AW56" i="2"/>
  <c r="AX56" i="2"/>
  <c r="AJ57" i="2"/>
  <c r="AK57" i="2"/>
  <c r="AL57" i="2"/>
  <c r="AM57" i="2"/>
  <c r="AN57" i="2"/>
  <c r="AO57" i="2"/>
  <c r="AP57" i="2"/>
  <c r="AQ57" i="2"/>
  <c r="AR57" i="2"/>
  <c r="AS57" i="2"/>
  <c r="AT57" i="2"/>
  <c r="AU57" i="2"/>
  <c r="AV57" i="2"/>
  <c r="AW57" i="2"/>
  <c r="AX57" i="2"/>
  <c r="AJ58" i="2"/>
  <c r="AK58" i="2"/>
  <c r="AL58" i="2"/>
  <c r="AM58" i="2"/>
  <c r="AN58" i="2"/>
  <c r="AO58" i="2"/>
  <c r="AP58" i="2"/>
  <c r="AQ58" i="2"/>
  <c r="AR58" i="2"/>
  <c r="AS58" i="2"/>
  <c r="AT58" i="2"/>
  <c r="AU58" i="2"/>
  <c r="AV58" i="2"/>
  <c r="AW58" i="2"/>
  <c r="AX58" i="2"/>
  <c r="AJ59" i="2"/>
  <c r="AK59" i="2"/>
  <c r="AL59" i="2"/>
  <c r="AM59" i="2"/>
  <c r="AN59" i="2"/>
  <c r="AO59" i="2"/>
  <c r="AP59" i="2"/>
  <c r="AQ59" i="2"/>
  <c r="AR59" i="2"/>
  <c r="AS59" i="2"/>
  <c r="AT59" i="2"/>
  <c r="AU59" i="2"/>
  <c r="AV59" i="2"/>
  <c r="AW59" i="2"/>
  <c r="AX59" i="2"/>
  <c r="AJ60" i="2"/>
  <c r="AK60" i="2"/>
  <c r="AL60" i="2"/>
  <c r="AM60" i="2"/>
  <c r="AN60" i="2"/>
  <c r="AO60" i="2"/>
  <c r="AP60" i="2"/>
  <c r="AQ60" i="2"/>
  <c r="AR60" i="2"/>
  <c r="AS60" i="2"/>
  <c r="AT60" i="2"/>
  <c r="AU60" i="2"/>
  <c r="AV60" i="2"/>
  <c r="AW60" i="2"/>
  <c r="AX60" i="2"/>
  <c r="AJ61" i="2"/>
  <c r="AK61" i="2"/>
  <c r="AL61" i="2"/>
  <c r="AM61" i="2"/>
  <c r="AN61" i="2"/>
  <c r="AO61" i="2"/>
  <c r="AP61" i="2"/>
  <c r="AQ61" i="2"/>
  <c r="AR61" i="2"/>
  <c r="AS61" i="2"/>
  <c r="AT61" i="2"/>
  <c r="AU61" i="2"/>
  <c r="AV61" i="2"/>
  <c r="AW61" i="2"/>
  <c r="AX61" i="2"/>
  <c r="AJ62" i="2"/>
  <c r="AK62" i="2"/>
  <c r="AL62" i="2"/>
  <c r="AM62" i="2"/>
  <c r="AN62" i="2"/>
  <c r="AO62" i="2"/>
  <c r="AP62" i="2"/>
  <c r="AQ62" i="2"/>
  <c r="AR62" i="2"/>
  <c r="AS62" i="2"/>
  <c r="AT62" i="2"/>
  <c r="AU62" i="2"/>
  <c r="AV62" i="2"/>
  <c r="AW62" i="2"/>
  <c r="AX62" i="2"/>
  <c r="AJ63" i="2"/>
  <c r="AK63" i="2"/>
  <c r="AL63" i="2"/>
  <c r="AM63" i="2"/>
  <c r="AN63" i="2"/>
  <c r="AO63" i="2"/>
  <c r="AP63" i="2"/>
  <c r="AQ63" i="2"/>
  <c r="AR63" i="2"/>
  <c r="AS63" i="2"/>
  <c r="AT63" i="2"/>
  <c r="AU63" i="2"/>
  <c r="AV63" i="2"/>
  <c r="AW63" i="2"/>
  <c r="AX63" i="2"/>
  <c r="AJ64" i="2"/>
  <c r="AK64" i="2"/>
  <c r="AL64" i="2"/>
  <c r="AM64" i="2"/>
  <c r="AN64" i="2"/>
  <c r="AO64" i="2"/>
  <c r="AP64" i="2"/>
  <c r="AQ64" i="2"/>
  <c r="AR64" i="2"/>
  <c r="AS64" i="2"/>
  <c r="AT64" i="2"/>
  <c r="AU64" i="2"/>
  <c r="AV64" i="2"/>
  <c r="AW64" i="2"/>
  <c r="AX64" i="2"/>
  <c r="AJ65" i="2"/>
  <c r="AK65" i="2"/>
  <c r="AL65" i="2"/>
  <c r="AM65" i="2"/>
  <c r="AN65" i="2"/>
  <c r="AO65" i="2"/>
  <c r="AP65" i="2"/>
  <c r="AQ65" i="2"/>
  <c r="AR65" i="2"/>
  <c r="AS65" i="2"/>
  <c r="AT65" i="2"/>
  <c r="AU65" i="2"/>
  <c r="AV65" i="2"/>
  <c r="AW65" i="2"/>
  <c r="AX65" i="2"/>
  <c r="AJ66" i="2"/>
  <c r="AK66" i="2"/>
  <c r="AL66" i="2"/>
  <c r="AM66" i="2"/>
  <c r="AN66" i="2"/>
  <c r="AO66" i="2"/>
  <c r="AP66" i="2"/>
  <c r="AQ66" i="2"/>
  <c r="AR66" i="2"/>
  <c r="AS66" i="2"/>
  <c r="AT66" i="2"/>
  <c r="AU66" i="2"/>
  <c r="AV66" i="2"/>
  <c r="AW66" i="2"/>
  <c r="AX66" i="2"/>
  <c r="AJ67" i="2"/>
  <c r="AK67" i="2"/>
  <c r="AL67" i="2"/>
  <c r="AM67" i="2"/>
  <c r="AN67" i="2"/>
  <c r="AO67" i="2"/>
  <c r="AP67" i="2"/>
  <c r="AQ67" i="2"/>
  <c r="AR67" i="2"/>
  <c r="AS67" i="2"/>
  <c r="AT67" i="2"/>
  <c r="AU67" i="2"/>
  <c r="AV67" i="2"/>
  <c r="AW67" i="2"/>
  <c r="AX67" i="2"/>
  <c r="AJ68" i="2"/>
  <c r="AK68" i="2"/>
  <c r="AL68" i="2"/>
  <c r="AM68" i="2"/>
  <c r="AN68" i="2"/>
  <c r="AO68" i="2"/>
  <c r="AP68" i="2"/>
  <c r="AQ68" i="2"/>
  <c r="AR68" i="2"/>
  <c r="AS68" i="2"/>
  <c r="AT68" i="2"/>
  <c r="AU68" i="2"/>
  <c r="AV68" i="2"/>
  <c r="AW68" i="2"/>
  <c r="AX68" i="2"/>
  <c r="AJ69" i="2"/>
  <c r="AK69" i="2"/>
  <c r="AL69" i="2"/>
  <c r="AM69" i="2"/>
  <c r="AN69" i="2"/>
  <c r="AO69" i="2"/>
  <c r="AP69" i="2"/>
  <c r="AQ69" i="2"/>
  <c r="AR69" i="2"/>
  <c r="AS69" i="2"/>
  <c r="AT69" i="2"/>
  <c r="AU69" i="2"/>
  <c r="AV69" i="2"/>
  <c r="AW69" i="2"/>
  <c r="AX69" i="2"/>
  <c r="AJ70" i="2"/>
  <c r="AK70" i="2"/>
  <c r="AL70" i="2"/>
  <c r="AM70" i="2"/>
  <c r="AN70" i="2"/>
  <c r="AO70" i="2"/>
  <c r="AP70" i="2"/>
  <c r="AQ70" i="2"/>
  <c r="AR70" i="2"/>
  <c r="AS70" i="2"/>
  <c r="AT70" i="2"/>
  <c r="AU70" i="2"/>
  <c r="AV70" i="2"/>
  <c r="AW70" i="2"/>
  <c r="AX70" i="2"/>
  <c r="AJ71" i="2"/>
  <c r="AK71" i="2"/>
  <c r="AL71" i="2"/>
  <c r="AM71" i="2"/>
  <c r="AN71" i="2"/>
  <c r="AO71" i="2"/>
  <c r="AP71" i="2"/>
  <c r="AQ71" i="2"/>
  <c r="AR71" i="2"/>
  <c r="AS71" i="2"/>
  <c r="AT71" i="2"/>
  <c r="AU71" i="2"/>
  <c r="AV71" i="2"/>
  <c r="AW71" i="2"/>
  <c r="AX71" i="2"/>
  <c r="AJ72" i="2"/>
  <c r="AK72" i="2"/>
  <c r="AL72" i="2"/>
  <c r="AM72" i="2"/>
  <c r="AN72" i="2"/>
  <c r="AO72" i="2"/>
  <c r="AP72" i="2"/>
  <c r="AQ72" i="2"/>
  <c r="AR72" i="2"/>
  <c r="AS72" i="2"/>
  <c r="AT72" i="2"/>
  <c r="AU72" i="2"/>
  <c r="AV72" i="2"/>
  <c r="AW72" i="2"/>
  <c r="AX72" i="2"/>
  <c r="AJ73" i="2"/>
  <c r="AK73" i="2"/>
  <c r="AL73" i="2"/>
  <c r="AM73" i="2"/>
  <c r="AN73" i="2"/>
  <c r="AO73" i="2"/>
  <c r="AP73" i="2"/>
  <c r="AQ73" i="2"/>
  <c r="AR73" i="2"/>
  <c r="AS73" i="2"/>
  <c r="AT73" i="2"/>
  <c r="AU73" i="2"/>
  <c r="AV73" i="2"/>
  <c r="AW73" i="2"/>
  <c r="AX73" i="2"/>
  <c r="AJ74" i="2"/>
  <c r="AK74" i="2"/>
  <c r="AL74" i="2"/>
  <c r="AM74" i="2"/>
  <c r="AN74" i="2"/>
  <c r="AO74" i="2"/>
  <c r="AP74" i="2"/>
  <c r="AQ74" i="2"/>
  <c r="AR74" i="2"/>
  <c r="AS74" i="2"/>
  <c r="AT74" i="2"/>
  <c r="AU74" i="2"/>
  <c r="AV74" i="2"/>
  <c r="AW74" i="2"/>
  <c r="AX74" i="2"/>
  <c r="AJ75" i="2"/>
  <c r="AK75" i="2"/>
  <c r="AL75" i="2"/>
  <c r="AM75" i="2"/>
  <c r="AN75" i="2"/>
  <c r="AO75" i="2"/>
  <c r="AP75" i="2"/>
  <c r="AQ75" i="2"/>
  <c r="AR75" i="2"/>
  <c r="AS75" i="2"/>
  <c r="AT75" i="2"/>
  <c r="AU75" i="2"/>
  <c r="AV75" i="2"/>
  <c r="AW75" i="2"/>
  <c r="AX75" i="2"/>
  <c r="AJ76" i="2"/>
  <c r="AK76" i="2"/>
  <c r="AL76" i="2"/>
  <c r="AM76" i="2"/>
  <c r="AN76" i="2"/>
  <c r="AO76" i="2"/>
  <c r="AP76" i="2"/>
  <c r="AQ76" i="2"/>
  <c r="AR76" i="2"/>
  <c r="AS76" i="2"/>
  <c r="AT76" i="2"/>
  <c r="AU76" i="2"/>
  <c r="AV76" i="2"/>
  <c r="AW76" i="2"/>
  <c r="AX76" i="2"/>
  <c r="AJ77" i="2"/>
  <c r="AK77" i="2"/>
  <c r="AL77" i="2"/>
  <c r="AM77" i="2"/>
  <c r="AN77" i="2"/>
  <c r="AO77" i="2"/>
  <c r="AP77" i="2"/>
  <c r="AQ77" i="2"/>
  <c r="AR77" i="2"/>
  <c r="AS77" i="2"/>
  <c r="AT77" i="2"/>
  <c r="AU77" i="2"/>
  <c r="AV77" i="2"/>
  <c r="AW77" i="2"/>
  <c r="AX77" i="2"/>
  <c r="AJ78" i="2"/>
  <c r="AK78" i="2"/>
  <c r="AL78" i="2"/>
  <c r="AM78" i="2"/>
  <c r="AN78" i="2"/>
  <c r="AO78" i="2"/>
  <c r="AP78" i="2"/>
  <c r="AQ78" i="2"/>
  <c r="AR78" i="2"/>
  <c r="AS78" i="2"/>
  <c r="AT78" i="2"/>
  <c r="AU78" i="2"/>
  <c r="AV78" i="2"/>
  <c r="AW78" i="2"/>
  <c r="AX78" i="2"/>
  <c r="AJ79" i="2"/>
  <c r="AK79" i="2"/>
  <c r="AL79" i="2"/>
  <c r="AM79" i="2"/>
  <c r="AN79" i="2"/>
  <c r="AO79" i="2"/>
  <c r="AP79" i="2"/>
  <c r="AQ79" i="2"/>
  <c r="AR79" i="2"/>
  <c r="AS79" i="2"/>
  <c r="AT79" i="2"/>
  <c r="AU79" i="2"/>
  <c r="AV79" i="2"/>
  <c r="AW79" i="2"/>
  <c r="AX79" i="2"/>
  <c r="AJ80" i="2"/>
  <c r="AK80" i="2"/>
  <c r="AL80" i="2"/>
  <c r="AM80" i="2"/>
  <c r="AN80" i="2"/>
  <c r="AO80" i="2"/>
  <c r="AP80" i="2"/>
  <c r="AQ80" i="2"/>
  <c r="AR80" i="2"/>
  <c r="AS80" i="2"/>
  <c r="AT80" i="2"/>
  <c r="AU80" i="2"/>
  <c r="AV80" i="2"/>
  <c r="AW80" i="2"/>
  <c r="AX80" i="2"/>
  <c r="AJ81" i="2"/>
  <c r="AK81" i="2"/>
  <c r="AL81" i="2"/>
  <c r="AM81" i="2"/>
  <c r="AN81" i="2"/>
  <c r="AO81" i="2"/>
  <c r="AP81" i="2"/>
  <c r="AQ81" i="2"/>
  <c r="AR81" i="2"/>
  <c r="AS81" i="2"/>
  <c r="AT81" i="2"/>
  <c r="AU81" i="2"/>
  <c r="AV81" i="2"/>
  <c r="AW81" i="2"/>
  <c r="AX81" i="2"/>
  <c r="AJ82" i="2"/>
  <c r="AK82" i="2"/>
  <c r="AL82" i="2"/>
  <c r="AM82" i="2"/>
  <c r="AN82" i="2"/>
  <c r="AO82" i="2"/>
  <c r="AP82" i="2"/>
  <c r="AQ82" i="2"/>
  <c r="AR82" i="2"/>
  <c r="AS82" i="2"/>
  <c r="AT82" i="2"/>
  <c r="AU82" i="2"/>
  <c r="AV82" i="2"/>
  <c r="AW82" i="2"/>
  <c r="AX82" i="2"/>
  <c r="AJ83" i="2"/>
  <c r="AK83" i="2"/>
  <c r="AL83" i="2"/>
  <c r="AM83" i="2"/>
  <c r="AN83" i="2"/>
  <c r="AO83" i="2"/>
  <c r="AP83" i="2"/>
  <c r="AQ83" i="2"/>
  <c r="AR83" i="2"/>
  <c r="AS83" i="2"/>
  <c r="AT83" i="2"/>
  <c r="AU83" i="2"/>
  <c r="AV83" i="2"/>
  <c r="AW83" i="2"/>
  <c r="AX83" i="2"/>
  <c r="AJ84" i="2"/>
  <c r="AK84" i="2"/>
  <c r="AL84" i="2"/>
  <c r="AM84" i="2"/>
  <c r="AN84" i="2"/>
  <c r="AO84" i="2"/>
  <c r="AP84" i="2"/>
  <c r="AQ84" i="2"/>
  <c r="AR84" i="2"/>
  <c r="AS84" i="2"/>
  <c r="AT84" i="2"/>
  <c r="AU84" i="2"/>
  <c r="AV84" i="2"/>
  <c r="AW84" i="2"/>
  <c r="AX84" i="2"/>
  <c r="AJ85" i="2"/>
  <c r="AK85" i="2"/>
  <c r="AL85" i="2"/>
  <c r="AM85" i="2"/>
  <c r="AN85" i="2"/>
  <c r="AO85" i="2"/>
  <c r="AP85" i="2"/>
  <c r="AQ85" i="2"/>
  <c r="AR85" i="2"/>
  <c r="AS85" i="2"/>
  <c r="AT85" i="2"/>
  <c r="AU85" i="2"/>
  <c r="AV85" i="2"/>
  <c r="AW85" i="2"/>
  <c r="AX85" i="2"/>
  <c r="AJ86" i="2"/>
  <c r="AK86" i="2"/>
  <c r="AL86" i="2"/>
  <c r="AM86" i="2"/>
  <c r="AN86" i="2"/>
  <c r="AO86" i="2"/>
  <c r="AP86" i="2"/>
  <c r="AQ86" i="2"/>
  <c r="AR86" i="2"/>
  <c r="AS86" i="2"/>
  <c r="AT86" i="2"/>
  <c r="AU86" i="2"/>
  <c r="AV86" i="2"/>
  <c r="AW86" i="2"/>
  <c r="AX86" i="2"/>
  <c r="AJ87" i="2"/>
  <c r="AK87" i="2"/>
  <c r="AL87" i="2"/>
  <c r="AM87" i="2"/>
  <c r="AN87" i="2"/>
  <c r="AO87" i="2"/>
  <c r="AP87" i="2"/>
  <c r="AQ87" i="2"/>
  <c r="AR87" i="2"/>
  <c r="AS87" i="2"/>
  <c r="AT87" i="2"/>
  <c r="AU87" i="2"/>
  <c r="AV87" i="2"/>
  <c r="AW87" i="2"/>
  <c r="AX87" i="2"/>
  <c r="AJ88" i="2"/>
  <c r="AK88" i="2"/>
  <c r="AL88" i="2"/>
  <c r="AM88" i="2"/>
  <c r="AN88" i="2"/>
  <c r="AO88" i="2"/>
  <c r="AP88" i="2"/>
  <c r="AQ88" i="2"/>
  <c r="AR88" i="2"/>
  <c r="AS88" i="2"/>
  <c r="AT88" i="2"/>
  <c r="AU88" i="2"/>
  <c r="AV88" i="2"/>
  <c r="AW88" i="2"/>
  <c r="AX88" i="2"/>
  <c r="AJ89" i="2"/>
  <c r="AK89" i="2"/>
  <c r="AL89" i="2"/>
  <c r="AM89" i="2"/>
  <c r="AN89" i="2"/>
  <c r="AO89" i="2"/>
  <c r="AP89" i="2"/>
  <c r="AQ89" i="2"/>
  <c r="AR89" i="2"/>
  <c r="AS89" i="2"/>
  <c r="AT89" i="2"/>
  <c r="AU89" i="2"/>
  <c r="AV89" i="2"/>
  <c r="AW89" i="2"/>
  <c r="AX89" i="2"/>
  <c r="AJ90" i="2"/>
  <c r="AK90" i="2"/>
  <c r="AL90" i="2"/>
  <c r="AM90" i="2"/>
  <c r="AN90" i="2"/>
  <c r="AO90" i="2"/>
  <c r="AP90" i="2"/>
  <c r="AQ90" i="2"/>
  <c r="AR90" i="2"/>
  <c r="AS90" i="2"/>
  <c r="AT90" i="2"/>
  <c r="AU90" i="2"/>
  <c r="AV90" i="2"/>
  <c r="AW90" i="2"/>
  <c r="AX90" i="2"/>
  <c r="AJ91" i="2"/>
  <c r="AK91" i="2"/>
  <c r="AL91" i="2"/>
  <c r="AM91" i="2"/>
  <c r="AN91" i="2"/>
  <c r="AO91" i="2"/>
  <c r="AP91" i="2"/>
  <c r="AQ91" i="2"/>
  <c r="AR91" i="2"/>
  <c r="AS91" i="2"/>
  <c r="AT91" i="2"/>
  <c r="AU91" i="2"/>
  <c r="AV91" i="2"/>
  <c r="AW91" i="2"/>
  <c r="AX91" i="2"/>
  <c r="AJ92" i="2"/>
  <c r="AK92" i="2"/>
  <c r="AL92" i="2"/>
  <c r="AM92" i="2"/>
  <c r="AN92" i="2"/>
  <c r="AO92" i="2"/>
  <c r="AP92" i="2"/>
  <c r="AQ92" i="2"/>
  <c r="AR92" i="2"/>
  <c r="AS92" i="2"/>
  <c r="AT92" i="2"/>
  <c r="AU92" i="2"/>
  <c r="AV92" i="2"/>
  <c r="AW92" i="2"/>
  <c r="AX92" i="2"/>
  <c r="AJ93" i="2"/>
  <c r="AK93" i="2"/>
  <c r="AL93" i="2"/>
  <c r="AM93" i="2"/>
  <c r="AN93" i="2"/>
  <c r="AO93" i="2"/>
  <c r="AP93" i="2"/>
  <c r="AQ93" i="2"/>
  <c r="AR93" i="2"/>
  <c r="AS93" i="2"/>
  <c r="AT93" i="2"/>
  <c r="AU93" i="2"/>
  <c r="AV93" i="2"/>
  <c r="AW93" i="2"/>
  <c r="AX93" i="2"/>
  <c r="AJ94" i="2"/>
  <c r="AK94" i="2"/>
  <c r="AL94" i="2"/>
  <c r="AM94" i="2"/>
  <c r="AN94" i="2"/>
  <c r="AO94" i="2"/>
  <c r="AP94" i="2"/>
  <c r="AQ94" i="2"/>
  <c r="AR94" i="2"/>
  <c r="AS94" i="2"/>
  <c r="AT94" i="2"/>
  <c r="AU94" i="2"/>
  <c r="AV94" i="2"/>
  <c r="AW94" i="2"/>
  <c r="AX94" i="2"/>
  <c r="AJ95" i="2"/>
  <c r="AK95" i="2"/>
  <c r="AL95" i="2"/>
  <c r="AM95" i="2"/>
  <c r="AN95" i="2"/>
  <c r="AO95" i="2"/>
  <c r="AP95" i="2"/>
  <c r="AQ95" i="2"/>
  <c r="AR95" i="2"/>
  <c r="AS95" i="2"/>
  <c r="AT95" i="2"/>
  <c r="AU95" i="2"/>
  <c r="AV95" i="2"/>
  <c r="AW95" i="2"/>
  <c r="AX95" i="2"/>
  <c r="AJ96" i="2"/>
  <c r="AK96" i="2"/>
  <c r="AL96" i="2"/>
  <c r="AM96" i="2"/>
  <c r="AN96" i="2"/>
  <c r="AO96" i="2"/>
  <c r="AP96" i="2"/>
  <c r="AQ96" i="2"/>
  <c r="AR96" i="2"/>
  <c r="AS96" i="2"/>
  <c r="AT96" i="2"/>
  <c r="AU96" i="2"/>
  <c r="AV96" i="2"/>
  <c r="AW96" i="2"/>
  <c r="AX96" i="2"/>
  <c r="AJ97" i="2"/>
  <c r="AK97" i="2"/>
  <c r="AL97" i="2"/>
  <c r="AM97" i="2"/>
  <c r="AN97" i="2"/>
  <c r="AO97" i="2"/>
  <c r="AP97" i="2"/>
  <c r="AQ97" i="2"/>
  <c r="AR97" i="2"/>
  <c r="AS97" i="2"/>
  <c r="AT97" i="2"/>
  <c r="AU97" i="2"/>
  <c r="AV97" i="2"/>
  <c r="AW97" i="2"/>
  <c r="AX97" i="2"/>
  <c r="AJ98" i="2"/>
  <c r="AK98" i="2"/>
  <c r="AL98" i="2"/>
  <c r="AM98" i="2"/>
  <c r="AN98" i="2"/>
  <c r="AO98" i="2"/>
  <c r="AP98" i="2"/>
  <c r="AQ98" i="2"/>
  <c r="AR98" i="2"/>
  <c r="AS98" i="2"/>
  <c r="AT98" i="2"/>
  <c r="AU98" i="2"/>
  <c r="AV98" i="2"/>
  <c r="AW98" i="2"/>
  <c r="AX98" i="2"/>
  <c r="AJ99" i="2"/>
  <c r="AK99" i="2"/>
  <c r="AL99" i="2"/>
  <c r="AM99" i="2"/>
  <c r="AN99" i="2"/>
  <c r="AO99" i="2"/>
  <c r="AP99" i="2"/>
  <c r="AQ99" i="2"/>
  <c r="AR99" i="2"/>
  <c r="AS99" i="2"/>
  <c r="AT99" i="2"/>
  <c r="AU99" i="2"/>
  <c r="AV99" i="2"/>
  <c r="AW99" i="2"/>
  <c r="AX99" i="2"/>
  <c r="AJ100" i="2"/>
  <c r="AK100" i="2"/>
  <c r="AL100" i="2"/>
  <c r="AM100" i="2"/>
  <c r="AN100" i="2"/>
  <c r="AO100" i="2"/>
  <c r="AP100" i="2"/>
  <c r="AQ100" i="2"/>
  <c r="AR100" i="2"/>
  <c r="AS100" i="2"/>
  <c r="AT100" i="2"/>
  <c r="AU100" i="2"/>
  <c r="AV100" i="2"/>
  <c r="AW100" i="2"/>
  <c r="AX100" i="2"/>
  <c r="AJ101" i="2"/>
  <c r="AK101" i="2"/>
  <c r="AL101" i="2"/>
  <c r="AM101" i="2"/>
  <c r="AN101" i="2"/>
  <c r="AO101" i="2"/>
  <c r="AP101" i="2"/>
  <c r="AQ101" i="2"/>
  <c r="AR101" i="2"/>
  <c r="AS101" i="2"/>
  <c r="AT101" i="2"/>
  <c r="AU101" i="2"/>
  <c r="AV101" i="2"/>
  <c r="AW101" i="2"/>
  <c r="AX101" i="2"/>
  <c r="AJ102" i="2"/>
  <c r="AK102" i="2"/>
  <c r="AL102" i="2"/>
  <c r="AM102" i="2"/>
  <c r="AN102" i="2"/>
  <c r="AO102" i="2"/>
  <c r="AP102" i="2"/>
  <c r="AQ102" i="2"/>
  <c r="AR102" i="2"/>
  <c r="AS102" i="2"/>
  <c r="AT102" i="2"/>
  <c r="AU102" i="2"/>
  <c r="AV102" i="2"/>
  <c r="AW102" i="2"/>
  <c r="AX102" i="2"/>
  <c r="AJ103" i="2"/>
  <c r="AK103" i="2"/>
  <c r="AL103" i="2"/>
  <c r="AM103" i="2"/>
  <c r="AN103" i="2"/>
  <c r="AO103" i="2"/>
  <c r="AP103" i="2"/>
  <c r="AQ103" i="2"/>
  <c r="AR103" i="2"/>
  <c r="AS103" i="2"/>
  <c r="AT103" i="2"/>
  <c r="AU103" i="2"/>
  <c r="AV103" i="2"/>
  <c r="AW103" i="2"/>
  <c r="AX103" i="2"/>
  <c r="AJ104" i="2"/>
  <c r="AK104" i="2"/>
  <c r="AL104" i="2"/>
  <c r="AM104" i="2"/>
  <c r="AN104" i="2"/>
  <c r="AO104" i="2"/>
  <c r="AP104" i="2"/>
  <c r="AQ104" i="2"/>
  <c r="AR104" i="2"/>
  <c r="AS104" i="2"/>
  <c r="AT104" i="2"/>
  <c r="AU104" i="2"/>
  <c r="AV104" i="2"/>
  <c r="AW104" i="2"/>
  <c r="AX104" i="2"/>
  <c r="AJ105" i="2"/>
  <c r="AK105" i="2"/>
  <c r="AL105" i="2"/>
  <c r="AM105" i="2"/>
  <c r="AN105" i="2"/>
  <c r="AO105" i="2"/>
  <c r="AP105" i="2"/>
  <c r="AQ105" i="2"/>
  <c r="AR105" i="2"/>
  <c r="AS105" i="2"/>
  <c r="AT105" i="2"/>
  <c r="AU105" i="2"/>
  <c r="AV105" i="2"/>
  <c r="AW105" i="2"/>
  <c r="AX105" i="2"/>
  <c r="AJ106" i="2"/>
  <c r="AK106" i="2"/>
  <c r="AL106" i="2"/>
  <c r="AM106" i="2"/>
  <c r="AN106" i="2"/>
  <c r="AO106" i="2"/>
  <c r="AP106" i="2"/>
  <c r="AQ106" i="2"/>
  <c r="AR106" i="2"/>
  <c r="AS106" i="2"/>
  <c r="AT106" i="2"/>
  <c r="AU106" i="2"/>
  <c r="AV106" i="2"/>
  <c r="AW106" i="2"/>
  <c r="AX106" i="2"/>
  <c r="AJ107" i="2"/>
  <c r="AK107" i="2"/>
  <c r="AL107" i="2"/>
  <c r="AM107" i="2"/>
  <c r="AN107" i="2"/>
  <c r="AO107" i="2"/>
  <c r="AP107" i="2"/>
  <c r="AQ107" i="2"/>
  <c r="AR107" i="2"/>
  <c r="AS107" i="2"/>
  <c r="AT107" i="2"/>
  <c r="AU107" i="2"/>
  <c r="AV107" i="2"/>
  <c r="AW107" i="2"/>
  <c r="AX107" i="2"/>
  <c r="AJ108" i="2"/>
  <c r="AK108" i="2"/>
  <c r="AL108" i="2"/>
  <c r="AM108" i="2"/>
  <c r="AN108" i="2"/>
  <c r="AO108" i="2"/>
  <c r="AP108" i="2"/>
  <c r="AQ108" i="2"/>
  <c r="AR108" i="2"/>
  <c r="AS108" i="2"/>
  <c r="AT108" i="2"/>
  <c r="AU108" i="2"/>
  <c r="AV108" i="2"/>
  <c r="AW108" i="2"/>
  <c r="AX108" i="2"/>
  <c r="AJ109" i="2"/>
  <c r="AK109" i="2"/>
  <c r="AL109" i="2"/>
  <c r="AM109" i="2"/>
  <c r="AN109" i="2"/>
  <c r="AO109" i="2"/>
  <c r="AP109" i="2"/>
  <c r="AQ109" i="2"/>
  <c r="AR109" i="2"/>
  <c r="AS109" i="2"/>
  <c r="AT109" i="2"/>
  <c r="AU109" i="2"/>
  <c r="AV109" i="2"/>
  <c r="AW109" i="2"/>
  <c r="AX109" i="2"/>
  <c r="AJ110" i="2"/>
  <c r="AK110" i="2"/>
  <c r="AL110" i="2"/>
  <c r="AM110" i="2"/>
  <c r="AN110" i="2"/>
  <c r="AO110" i="2"/>
  <c r="AP110" i="2"/>
  <c r="AQ110" i="2"/>
  <c r="AR110" i="2"/>
  <c r="AS110" i="2"/>
  <c r="AT110" i="2"/>
  <c r="AU110" i="2"/>
  <c r="AV110" i="2"/>
  <c r="AW110" i="2"/>
  <c r="AX110" i="2"/>
  <c r="AJ111" i="2"/>
  <c r="AK111" i="2"/>
  <c r="AL111" i="2"/>
  <c r="AM111" i="2"/>
  <c r="AN111" i="2"/>
  <c r="AO111" i="2"/>
  <c r="AP111" i="2"/>
  <c r="AQ111" i="2"/>
  <c r="AR111" i="2"/>
  <c r="AS111" i="2"/>
  <c r="AT111" i="2"/>
  <c r="AU111" i="2"/>
  <c r="AV111" i="2"/>
  <c r="AW111" i="2"/>
  <c r="AX111" i="2"/>
  <c r="AJ112" i="2"/>
  <c r="AK112" i="2"/>
  <c r="AL112" i="2"/>
  <c r="AM112" i="2"/>
  <c r="AN112" i="2"/>
  <c r="AO112" i="2"/>
  <c r="AP112" i="2"/>
  <c r="AQ112" i="2"/>
  <c r="AR112" i="2"/>
  <c r="AS112" i="2"/>
  <c r="AT112" i="2"/>
  <c r="AU112" i="2"/>
  <c r="AV112" i="2"/>
  <c r="AW112" i="2"/>
  <c r="AX112" i="2"/>
  <c r="AJ113" i="2"/>
  <c r="AK113" i="2"/>
  <c r="AL113" i="2"/>
  <c r="AM113" i="2"/>
  <c r="AN113" i="2"/>
  <c r="AO113" i="2"/>
  <c r="AP113" i="2"/>
  <c r="AQ113" i="2"/>
  <c r="AR113" i="2"/>
  <c r="AS113" i="2"/>
  <c r="AT113" i="2"/>
  <c r="AU113" i="2"/>
  <c r="AV113" i="2"/>
  <c r="AW113" i="2"/>
  <c r="AX113" i="2"/>
  <c r="AJ114" i="2"/>
  <c r="AK114" i="2"/>
  <c r="AL114" i="2"/>
  <c r="AM114" i="2"/>
  <c r="AN114" i="2"/>
  <c r="AO114" i="2"/>
  <c r="AP114" i="2"/>
  <c r="AQ114" i="2"/>
  <c r="AR114" i="2"/>
  <c r="AS114" i="2"/>
  <c r="AT114" i="2"/>
  <c r="AU114" i="2"/>
  <c r="AV114" i="2"/>
  <c r="AW114" i="2"/>
  <c r="AX114" i="2"/>
  <c r="AJ115" i="2"/>
  <c r="AK115" i="2"/>
  <c r="AL115" i="2"/>
  <c r="AM115" i="2"/>
  <c r="AN115" i="2"/>
  <c r="AO115" i="2"/>
  <c r="AP115" i="2"/>
  <c r="AQ115" i="2"/>
  <c r="AR115" i="2"/>
  <c r="AS115" i="2"/>
  <c r="AT115" i="2"/>
  <c r="AU115" i="2"/>
  <c r="AV115" i="2"/>
  <c r="AW115" i="2"/>
  <c r="AX115" i="2"/>
  <c r="AJ116" i="2"/>
  <c r="AK116" i="2"/>
  <c r="AL116" i="2"/>
  <c r="AM116" i="2"/>
  <c r="AN116" i="2"/>
  <c r="AO116" i="2"/>
  <c r="AP116" i="2"/>
  <c r="AQ116" i="2"/>
  <c r="AR116" i="2"/>
  <c r="AS116" i="2"/>
  <c r="AT116" i="2"/>
  <c r="AU116" i="2"/>
  <c r="AV116" i="2"/>
  <c r="AW116" i="2"/>
  <c r="AX116" i="2"/>
  <c r="AJ117" i="2"/>
  <c r="AK117" i="2"/>
  <c r="AL117" i="2"/>
  <c r="AM117" i="2"/>
  <c r="AN117" i="2"/>
  <c r="AO117" i="2"/>
  <c r="AP117" i="2"/>
  <c r="AQ117" i="2"/>
  <c r="AR117" i="2"/>
  <c r="AS117" i="2"/>
  <c r="AT117" i="2"/>
  <c r="AU117" i="2"/>
  <c r="AV117" i="2"/>
  <c r="AW117" i="2"/>
  <c r="AX117" i="2"/>
  <c r="AJ118" i="2"/>
  <c r="AK118" i="2"/>
  <c r="AL118" i="2"/>
  <c r="AM118" i="2"/>
  <c r="AN118" i="2"/>
  <c r="AO118" i="2"/>
  <c r="AP118" i="2"/>
  <c r="AQ118" i="2"/>
  <c r="AR118" i="2"/>
  <c r="AS118" i="2"/>
  <c r="AT118" i="2"/>
  <c r="AU118" i="2"/>
  <c r="AV118" i="2"/>
  <c r="AW118" i="2"/>
  <c r="AX118" i="2"/>
  <c r="AJ119" i="2"/>
  <c r="AK119" i="2"/>
  <c r="AL119" i="2"/>
  <c r="AM119" i="2"/>
  <c r="AN119" i="2"/>
  <c r="AO119" i="2"/>
  <c r="AP119" i="2"/>
  <c r="AQ119" i="2"/>
  <c r="AR119" i="2"/>
  <c r="AS119" i="2"/>
  <c r="AT119" i="2"/>
  <c r="AU119" i="2"/>
  <c r="AV119" i="2"/>
  <c r="AW119" i="2"/>
  <c r="AX119" i="2"/>
  <c r="AJ120" i="2"/>
  <c r="AK120" i="2"/>
  <c r="AL120" i="2"/>
  <c r="AM120" i="2"/>
  <c r="AN120" i="2"/>
  <c r="AO120" i="2"/>
  <c r="AP120" i="2"/>
  <c r="AQ120" i="2"/>
  <c r="AR120" i="2"/>
  <c r="AS120" i="2"/>
  <c r="AT120" i="2"/>
  <c r="AU120" i="2"/>
  <c r="AV120" i="2"/>
  <c r="AW120" i="2"/>
  <c r="AX120" i="2"/>
  <c r="AJ121" i="2"/>
  <c r="AK121" i="2"/>
  <c r="AL121" i="2"/>
  <c r="AM121" i="2"/>
  <c r="AN121" i="2"/>
  <c r="AO121" i="2"/>
  <c r="AP121" i="2"/>
  <c r="AQ121" i="2"/>
  <c r="AR121" i="2"/>
  <c r="AS121" i="2"/>
  <c r="AT121" i="2"/>
  <c r="AU121" i="2"/>
  <c r="AV121" i="2"/>
  <c r="AW121" i="2"/>
  <c r="AX121" i="2"/>
  <c r="AJ122" i="2"/>
  <c r="AK122" i="2"/>
  <c r="AL122" i="2"/>
  <c r="AM122" i="2"/>
  <c r="AN122" i="2"/>
  <c r="AO122" i="2"/>
  <c r="AP122" i="2"/>
  <c r="AQ122" i="2"/>
  <c r="AR122" i="2"/>
  <c r="AS122" i="2"/>
  <c r="AT122" i="2"/>
  <c r="AU122" i="2"/>
  <c r="AV122" i="2"/>
  <c r="AW122" i="2"/>
  <c r="AX122" i="2"/>
  <c r="AJ123" i="2"/>
  <c r="AK123" i="2"/>
  <c r="AL123" i="2"/>
  <c r="AM123" i="2"/>
  <c r="AN123" i="2"/>
  <c r="AO123" i="2"/>
  <c r="AP123" i="2"/>
  <c r="AQ123" i="2"/>
  <c r="AR123" i="2"/>
  <c r="AS123" i="2"/>
  <c r="AT123" i="2"/>
  <c r="AU123" i="2"/>
  <c r="AV123" i="2"/>
  <c r="AW123" i="2"/>
  <c r="AX123" i="2"/>
  <c r="AJ124" i="2"/>
  <c r="AK124" i="2"/>
  <c r="AL124" i="2"/>
  <c r="AM124" i="2"/>
  <c r="AN124" i="2"/>
  <c r="AO124" i="2"/>
  <c r="AP124" i="2"/>
  <c r="AQ124" i="2"/>
  <c r="AR124" i="2"/>
  <c r="AS124" i="2"/>
  <c r="AT124" i="2"/>
  <c r="AU124" i="2"/>
  <c r="AV124" i="2"/>
  <c r="AW124" i="2"/>
  <c r="AX124" i="2"/>
  <c r="AJ125" i="2"/>
  <c r="AK125" i="2"/>
  <c r="AL125" i="2"/>
  <c r="AM125" i="2"/>
  <c r="AN125" i="2"/>
  <c r="AO125" i="2"/>
  <c r="AP125" i="2"/>
  <c r="AQ125" i="2"/>
  <c r="AR125" i="2"/>
  <c r="AS125" i="2"/>
  <c r="AT125" i="2"/>
  <c r="AU125" i="2"/>
  <c r="AV125" i="2"/>
  <c r="AW125" i="2"/>
  <c r="AX125" i="2"/>
  <c r="AJ126" i="2"/>
  <c r="AK126" i="2"/>
  <c r="AL126" i="2"/>
  <c r="AM126" i="2"/>
  <c r="AN126" i="2"/>
  <c r="AO126" i="2"/>
  <c r="AP126" i="2"/>
  <c r="AQ126" i="2"/>
  <c r="AR126" i="2"/>
  <c r="AS126" i="2"/>
  <c r="AT126" i="2"/>
  <c r="AU126" i="2"/>
  <c r="AV126" i="2"/>
  <c r="AW126" i="2"/>
  <c r="AX126" i="2"/>
  <c r="AJ127" i="2"/>
  <c r="AK127" i="2"/>
  <c r="AL127" i="2"/>
  <c r="AM127" i="2"/>
  <c r="AN127" i="2"/>
  <c r="AO127" i="2"/>
  <c r="AP127" i="2"/>
  <c r="AQ127" i="2"/>
  <c r="AR127" i="2"/>
  <c r="AS127" i="2"/>
  <c r="AT127" i="2"/>
  <c r="AU127" i="2"/>
  <c r="AV127" i="2"/>
  <c r="AW127" i="2"/>
  <c r="AX127" i="2"/>
  <c r="AJ128" i="2"/>
  <c r="AK128" i="2"/>
  <c r="AL128" i="2"/>
  <c r="AM128" i="2"/>
  <c r="AN128" i="2"/>
  <c r="AO128" i="2"/>
  <c r="AP128" i="2"/>
  <c r="AQ128" i="2"/>
  <c r="AR128" i="2"/>
  <c r="AS128" i="2"/>
  <c r="AT128" i="2"/>
  <c r="AU128" i="2"/>
  <c r="AV128" i="2"/>
  <c r="AW128" i="2"/>
  <c r="AX128" i="2"/>
  <c r="AJ129" i="2"/>
  <c r="AK129" i="2"/>
  <c r="AL129" i="2"/>
  <c r="AM129" i="2"/>
  <c r="AN129" i="2"/>
  <c r="AO129" i="2"/>
  <c r="AP129" i="2"/>
  <c r="AQ129" i="2"/>
  <c r="AR129" i="2"/>
  <c r="AS129" i="2"/>
  <c r="AT129" i="2"/>
  <c r="AU129" i="2"/>
  <c r="AV129" i="2"/>
  <c r="AW129" i="2"/>
  <c r="AX129" i="2"/>
  <c r="AJ130" i="2"/>
  <c r="AK130" i="2"/>
  <c r="AL130" i="2"/>
  <c r="AM130" i="2"/>
  <c r="AN130" i="2"/>
  <c r="AO130" i="2"/>
  <c r="AP130" i="2"/>
  <c r="AQ130" i="2"/>
  <c r="AR130" i="2"/>
  <c r="AS130" i="2"/>
  <c r="AT130" i="2"/>
  <c r="AU130" i="2"/>
  <c r="AV130" i="2"/>
  <c r="AW130" i="2"/>
  <c r="AX130" i="2"/>
  <c r="AJ131" i="2"/>
  <c r="AK131" i="2"/>
  <c r="AL131" i="2"/>
  <c r="AM131" i="2"/>
  <c r="AN131" i="2"/>
  <c r="AO131" i="2"/>
  <c r="AP131" i="2"/>
  <c r="AQ131" i="2"/>
  <c r="AR131" i="2"/>
  <c r="AS131" i="2"/>
  <c r="AT131" i="2"/>
  <c r="AU131" i="2"/>
  <c r="AV131" i="2"/>
  <c r="AW131" i="2"/>
  <c r="AX131" i="2"/>
  <c r="AJ132" i="2"/>
  <c r="AK132" i="2"/>
  <c r="AL132" i="2"/>
  <c r="AM132" i="2"/>
  <c r="AN132" i="2"/>
  <c r="AO132" i="2"/>
  <c r="AP132" i="2"/>
  <c r="AQ132" i="2"/>
  <c r="AR132" i="2"/>
  <c r="AS132" i="2"/>
  <c r="AT132" i="2"/>
  <c r="AU132" i="2"/>
  <c r="AV132" i="2"/>
  <c r="AW132" i="2"/>
  <c r="AX132" i="2"/>
  <c r="AJ133" i="2"/>
  <c r="AK133" i="2"/>
  <c r="AL133" i="2"/>
  <c r="AM133" i="2"/>
  <c r="AN133" i="2"/>
  <c r="AO133" i="2"/>
  <c r="AP133" i="2"/>
  <c r="AQ133" i="2"/>
  <c r="AR133" i="2"/>
  <c r="AS133" i="2"/>
  <c r="AT133" i="2"/>
  <c r="AU133" i="2"/>
  <c r="AV133" i="2"/>
  <c r="AW133" i="2"/>
  <c r="AX133" i="2"/>
  <c r="AJ134" i="2"/>
  <c r="AK134" i="2"/>
  <c r="AL134" i="2"/>
  <c r="AM134" i="2"/>
  <c r="AN134" i="2"/>
  <c r="AO134" i="2"/>
  <c r="AP134" i="2"/>
  <c r="AQ134" i="2"/>
  <c r="AR134" i="2"/>
  <c r="AS134" i="2"/>
  <c r="AT134" i="2"/>
  <c r="AU134" i="2"/>
  <c r="AV134" i="2"/>
  <c r="AW134" i="2"/>
  <c r="AX134" i="2"/>
  <c r="AJ135" i="2"/>
  <c r="AK135" i="2"/>
  <c r="AL135" i="2"/>
  <c r="AM135" i="2"/>
  <c r="AN135" i="2"/>
  <c r="AO135" i="2"/>
  <c r="AP135" i="2"/>
  <c r="AQ135" i="2"/>
  <c r="AR135" i="2"/>
  <c r="AS135" i="2"/>
  <c r="AT135" i="2"/>
  <c r="AU135" i="2"/>
  <c r="AV135" i="2"/>
  <c r="AW135" i="2"/>
  <c r="AX135" i="2"/>
  <c r="AJ136" i="2"/>
  <c r="AK136" i="2"/>
  <c r="AL136" i="2"/>
  <c r="AM136" i="2"/>
  <c r="AN136" i="2"/>
  <c r="AO136" i="2"/>
  <c r="AP136" i="2"/>
  <c r="AQ136" i="2"/>
  <c r="AR136" i="2"/>
  <c r="AS136" i="2"/>
  <c r="AT136" i="2"/>
  <c r="AU136" i="2"/>
  <c r="AV136" i="2"/>
  <c r="AW136" i="2"/>
  <c r="AX136" i="2"/>
  <c r="AJ137" i="2"/>
  <c r="AK137" i="2"/>
  <c r="AL137" i="2"/>
  <c r="AM137" i="2"/>
  <c r="AN137" i="2"/>
  <c r="AO137" i="2"/>
  <c r="AP137" i="2"/>
  <c r="AQ137" i="2"/>
  <c r="AR137" i="2"/>
  <c r="AS137" i="2"/>
  <c r="AT137" i="2"/>
  <c r="AU137" i="2"/>
  <c r="AV137" i="2"/>
  <c r="AW137" i="2"/>
  <c r="AX137" i="2"/>
  <c r="AJ138" i="2"/>
  <c r="AK138" i="2"/>
  <c r="AL138" i="2"/>
  <c r="AM138" i="2"/>
  <c r="AN138" i="2"/>
  <c r="AO138" i="2"/>
  <c r="AP138" i="2"/>
  <c r="AQ138" i="2"/>
  <c r="AR138" i="2"/>
  <c r="AS138" i="2"/>
  <c r="AT138" i="2"/>
  <c r="AU138" i="2"/>
  <c r="AV138" i="2"/>
  <c r="AW138" i="2"/>
  <c r="AX138" i="2"/>
  <c r="AJ139" i="2"/>
  <c r="AK139" i="2"/>
  <c r="AL139" i="2"/>
  <c r="AM139" i="2"/>
  <c r="AN139" i="2"/>
  <c r="AO139" i="2"/>
  <c r="AP139" i="2"/>
  <c r="AQ139" i="2"/>
  <c r="AR139" i="2"/>
  <c r="AS139" i="2"/>
  <c r="AT139" i="2"/>
  <c r="AU139" i="2"/>
  <c r="AV139" i="2"/>
  <c r="AW139" i="2"/>
  <c r="AX139" i="2"/>
  <c r="AJ140" i="2"/>
  <c r="AK140" i="2"/>
  <c r="AL140" i="2"/>
  <c r="AM140" i="2"/>
  <c r="AN140" i="2"/>
  <c r="AO140" i="2"/>
  <c r="AP140" i="2"/>
  <c r="AQ140" i="2"/>
  <c r="AR140" i="2"/>
  <c r="AS140" i="2"/>
  <c r="AT140" i="2"/>
  <c r="AU140" i="2"/>
  <c r="AV140" i="2"/>
  <c r="AW140" i="2"/>
  <c r="AX140" i="2"/>
  <c r="AJ141" i="2"/>
  <c r="AK141" i="2"/>
  <c r="AL141" i="2"/>
  <c r="AM141" i="2"/>
  <c r="AN141" i="2"/>
  <c r="AO141" i="2"/>
  <c r="AP141" i="2"/>
  <c r="AQ141" i="2"/>
  <c r="AR141" i="2"/>
  <c r="AS141" i="2"/>
  <c r="AT141" i="2"/>
  <c r="AU141" i="2"/>
  <c r="AV141" i="2"/>
  <c r="AW141" i="2"/>
  <c r="AX141" i="2"/>
  <c r="AJ142" i="2"/>
  <c r="AK142" i="2"/>
  <c r="AL142" i="2"/>
  <c r="AM142" i="2"/>
  <c r="AN142" i="2"/>
  <c r="AO142" i="2"/>
  <c r="AP142" i="2"/>
  <c r="AQ142" i="2"/>
  <c r="AR142" i="2"/>
  <c r="AS142" i="2"/>
  <c r="AT142" i="2"/>
  <c r="AU142" i="2"/>
  <c r="AV142" i="2"/>
  <c r="AW142" i="2"/>
  <c r="AX142" i="2"/>
  <c r="AJ143" i="2"/>
  <c r="AK143" i="2"/>
  <c r="AL143" i="2"/>
  <c r="AM143" i="2"/>
  <c r="AN143" i="2"/>
  <c r="AO143" i="2"/>
  <c r="AP143" i="2"/>
  <c r="AQ143" i="2"/>
  <c r="AR143" i="2"/>
  <c r="AS143" i="2"/>
  <c r="AT143" i="2"/>
  <c r="AU143" i="2"/>
  <c r="AV143" i="2"/>
  <c r="AW143" i="2"/>
  <c r="AX143" i="2"/>
  <c r="AJ144" i="2"/>
  <c r="AK144" i="2"/>
  <c r="AL144" i="2"/>
  <c r="AM144" i="2"/>
  <c r="AN144" i="2"/>
  <c r="AO144" i="2"/>
  <c r="AP144" i="2"/>
  <c r="AQ144" i="2"/>
  <c r="AR144" i="2"/>
  <c r="AS144" i="2"/>
  <c r="AT144" i="2"/>
  <c r="AU144" i="2"/>
  <c r="AV144" i="2"/>
  <c r="AW144" i="2"/>
  <c r="AX144" i="2"/>
  <c r="AJ145" i="2"/>
  <c r="AK145" i="2"/>
  <c r="AL145" i="2"/>
  <c r="AM145" i="2"/>
  <c r="AN145" i="2"/>
  <c r="AO145" i="2"/>
  <c r="AP145" i="2"/>
  <c r="AQ145" i="2"/>
  <c r="AR145" i="2"/>
  <c r="AS145" i="2"/>
  <c r="AT145" i="2"/>
  <c r="AU145" i="2"/>
  <c r="AV145" i="2"/>
  <c r="AW145" i="2"/>
  <c r="AX145" i="2"/>
  <c r="AJ146" i="2"/>
  <c r="AK146" i="2"/>
  <c r="AL146" i="2"/>
  <c r="AM146" i="2"/>
  <c r="AN146" i="2"/>
  <c r="AO146" i="2"/>
  <c r="AP146" i="2"/>
  <c r="AQ146" i="2"/>
  <c r="AR146" i="2"/>
  <c r="AS146" i="2"/>
  <c r="AT146" i="2"/>
  <c r="AU146" i="2"/>
  <c r="AV146" i="2"/>
  <c r="AW146" i="2"/>
  <c r="AX146" i="2"/>
  <c r="AJ147" i="2"/>
  <c r="AK147" i="2"/>
  <c r="AL147" i="2"/>
  <c r="AM147" i="2"/>
  <c r="AN147" i="2"/>
  <c r="AO147" i="2"/>
  <c r="AP147" i="2"/>
  <c r="AQ147" i="2"/>
  <c r="AR147" i="2"/>
  <c r="AS147" i="2"/>
  <c r="AT147" i="2"/>
  <c r="AU147" i="2"/>
  <c r="AV147" i="2"/>
  <c r="AW147" i="2"/>
  <c r="AX147" i="2"/>
  <c r="AJ148" i="2"/>
  <c r="AK148" i="2"/>
  <c r="AL148" i="2"/>
  <c r="AM148" i="2"/>
  <c r="AN148" i="2"/>
  <c r="AO148" i="2"/>
  <c r="AP148" i="2"/>
  <c r="AQ148" i="2"/>
  <c r="AR148" i="2"/>
  <c r="AS148" i="2"/>
  <c r="AT148" i="2"/>
  <c r="AU148" i="2"/>
  <c r="AV148" i="2"/>
  <c r="AW148" i="2"/>
  <c r="AX148" i="2"/>
  <c r="AJ149" i="2"/>
  <c r="AK149" i="2"/>
  <c r="AL149" i="2"/>
  <c r="AM149" i="2"/>
  <c r="AN149" i="2"/>
  <c r="AO149" i="2"/>
  <c r="AP149" i="2"/>
  <c r="AQ149" i="2"/>
  <c r="AR149" i="2"/>
  <c r="AS149" i="2"/>
  <c r="AT149" i="2"/>
  <c r="AU149" i="2"/>
  <c r="AV149" i="2"/>
  <c r="AW149" i="2"/>
  <c r="AX149" i="2"/>
  <c r="AJ150" i="2"/>
  <c r="AK150" i="2"/>
  <c r="AL150" i="2"/>
  <c r="AM150" i="2"/>
  <c r="AN150" i="2"/>
  <c r="AO150" i="2"/>
  <c r="AP150" i="2"/>
  <c r="AQ150" i="2"/>
  <c r="AR150" i="2"/>
  <c r="AS150" i="2"/>
  <c r="AT150" i="2"/>
  <c r="AU150" i="2"/>
  <c r="AV150" i="2"/>
  <c r="AW150" i="2"/>
  <c r="AX150" i="2"/>
  <c r="AJ151" i="2"/>
  <c r="AK151" i="2"/>
  <c r="AL151" i="2"/>
  <c r="AM151" i="2"/>
  <c r="AN151" i="2"/>
  <c r="AO151" i="2"/>
  <c r="AP151" i="2"/>
  <c r="AQ151" i="2"/>
  <c r="AR151" i="2"/>
  <c r="AS151" i="2"/>
  <c r="AT151" i="2"/>
  <c r="AU151" i="2"/>
  <c r="AV151" i="2"/>
  <c r="AW151" i="2"/>
  <c r="AX151" i="2"/>
  <c r="AJ152" i="2"/>
  <c r="AK152" i="2"/>
  <c r="AL152" i="2"/>
  <c r="AM152" i="2"/>
  <c r="AN152" i="2"/>
  <c r="AO152" i="2"/>
  <c r="AP152" i="2"/>
  <c r="AQ152" i="2"/>
  <c r="AR152" i="2"/>
  <c r="AS152" i="2"/>
  <c r="AT152" i="2"/>
  <c r="AU152" i="2"/>
  <c r="AV152" i="2"/>
  <c r="AW152" i="2"/>
  <c r="AX152" i="2"/>
  <c r="AJ153" i="2"/>
  <c r="AK153" i="2"/>
  <c r="AL153" i="2"/>
  <c r="AM153" i="2"/>
  <c r="AN153" i="2"/>
  <c r="AO153" i="2"/>
  <c r="AP153" i="2"/>
  <c r="AQ153" i="2"/>
  <c r="AR153" i="2"/>
  <c r="AS153" i="2"/>
  <c r="AT153" i="2"/>
  <c r="AU153" i="2"/>
  <c r="AV153" i="2"/>
  <c r="AW153" i="2"/>
  <c r="AX153" i="2"/>
  <c r="AJ154" i="2"/>
  <c r="AK154" i="2"/>
  <c r="AL154" i="2"/>
  <c r="AM154" i="2"/>
  <c r="AN154" i="2"/>
  <c r="AO154" i="2"/>
  <c r="AP154" i="2"/>
  <c r="AQ154" i="2"/>
  <c r="AR154" i="2"/>
  <c r="AS154" i="2"/>
  <c r="AT154" i="2"/>
  <c r="AU154" i="2"/>
  <c r="AV154" i="2"/>
  <c r="AW154" i="2"/>
  <c r="AX154" i="2"/>
  <c r="AJ155" i="2"/>
  <c r="AK155" i="2"/>
  <c r="AL155" i="2"/>
  <c r="AM155" i="2"/>
  <c r="AN155" i="2"/>
  <c r="AO155" i="2"/>
  <c r="AP155" i="2"/>
  <c r="AQ155" i="2"/>
  <c r="AR155" i="2"/>
  <c r="AS155" i="2"/>
  <c r="AT155" i="2"/>
  <c r="AU155" i="2"/>
  <c r="AV155" i="2"/>
  <c r="AW155" i="2"/>
  <c r="AX155" i="2"/>
  <c r="AJ156" i="2"/>
  <c r="AK156" i="2"/>
  <c r="AL156" i="2"/>
  <c r="AM156" i="2"/>
  <c r="AN156" i="2"/>
  <c r="AO156" i="2"/>
  <c r="AP156" i="2"/>
  <c r="AQ156" i="2"/>
  <c r="AR156" i="2"/>
  <c r="AS156" i="2"/>
  <c r="AT156" i="2"/>
  <c r="AU156" i="2"/>
  <c r="AV156" i="2"/>
  <c r="AW156" i="2"/>
  <c r="AX156" i="2"/>
  <c r="AJ157" i="2"/>
  <c r="AK157" i="2"/>
  <c r="AL157" i="2"/>
  <c r="AM157" i="2"/>
  <c r="AN157" i="2"/>
  <c r="AO157" i="2"/>
  <c r="AP157" i="2"/>
  <c r="AQ157" i="2"/>
  <c r="AR157" i="2"/>
  <c r="AS157" i="2"/>
  <c r="AT157" i="2"/>
  <c r="AU157" i="2"/>
  <c r="AV157" i="2"/>
  <c r="AW157" i="2"/>
  <c r="AX157" i="2"/>
  <c r="AJ158" i="2"/>
  <c r="AK158" i="2"/>
  <c r="AL158" i="2"/>
  <c r="AM158" i="2"/>
  <c r="AN158" i="2"/>
  <c r="AO158" i="2"/>
  <c r="AP158" i="2"/>
  <c r="AQ158" i="2"/>
  <c r="AR158" i="2"/>
  <c r="AS158" i="2"/>
  <c r="AT158" i="2"/>
  <c r="AU158" i="2"/>
  <c r="AV158" i="2"/>
  <c r="AW158" i="2"/>
  <c r="AX158" i="2"/>
  <c r="AJ159" i="2"/>
  <c r="AK159" i="2"/>
  <c r="AL159" i="2"/>
  <c r="AM159" i="2"/>
  <c r="AN159" i="2"/>
  <c r="AO159" i="2"/>
  <c r="AP159" i="2"/>
  <c r="AQ159" i="2"/>
  <c r="AR159" i="2"/>
  <c r="AS159" i="2"/>
  <c r="AT159" i="2"/>
  <c r="AU159" i="2"/>
  <c r="AV159" i="2"/>
  <c r="AW159" i="2"/>
  <c r="AX159" i="2"/>
  <c r="AJ160" i="2"/>
  <c r="AK160" i="2"/>
  <c r="AL160" i="2"/>
  <c r="AM160" i="2"/>
  <c r="AN160" i="2"/>
  <c r="AO160" i="2"/>
  <c r="AP160" i="2"/>
  <c r="AQ160" i="2"/>
  <c r="AR160" i="2"/>
  <c r="AS160" i="2"/>
  <c r="AT160" i="2"/>
  <c r="AU160" i="2"/>
  <c r="AV160" i="2"/>
  <c r="AW160" i="2"/>
  <c r="AX160" i="2"/>
  <c r="AJ161" i="2"/>
  <c r="AK161" i="2"/>
  <c r="AL161" i="2"/>
  <c r="AM161" i="2"/>
  <c r="AN161" i="2"/>
  <c r="AO161" i="2"/>
  <c r="AP161" i="2"/>
  <c r="AQ161" i="2"/>
  <c r="AR161" i="2"/>
  <c r="AS161" i="2"/>
  <c r="AT161" i="2"/>
  <c r="AU161" i="2"/>
  <c r="AV161" i="2"/>
  <c r="AW161" i="2"/>
  <c r="AX161" i="2"/>
  <c r="AJ162" i="2"/>
  <c r="AK162" i="2"/>
  <c r="AL162" i="2"/>
  <c r="AM162" i="2"/>
  <c r="AN162" i="2"/>
  <c r="AO162" i="2"/>
  <c r="AP162" i="2"/>
  <c r="AQ162" i="2"/>
  <c r="AR162" i="2"/>
  <c r="AS162" i="2"/>
  <c r="AT162" i="2"/>
  <c r="AU162" i="2"/>
  <c r="AV162" i="2"/>
  <c r="AW162" i="2"/>
  <c r="AX162" i="2"/>
  <c r="AJ163" i="2"/>
  <c r="AK163" i="2"/>
  <c r="AL163" i="2"/>
  <c r="AM163" i="2"/>
  <c r="AN163" i="2"/>
  <c r="AO163" i="2"/>
  <c r="AP163" i="2"/>
  <c r="AQ163" i="2"/>
  <c r="AR163" i="2"/>
  <c r="AS163" i="2"/>
  <c r="AT163" i="2"/>
  <c r="AU163" i="2"/>
  <c r="AV163" i="2"/>
  <c r="AW163" i="2"/>
  <c r="AX163" i="2"/>
  <c r="AJ164" i="2"/>
  <c r="AK164" i="2"/>
  <c r="AL164" i="2"/>
  <c r="AM164" i="2"/>
  <c r="AN164" i="2"/>
  <c r="AO164" i="2"/>
  <c r="AP164" i="2"/>
  <c r="AQ164" i="2"/>
  <c r="AR164" i="2"/>
  <c r="AS164" i="2"/>
  <c r="AT164" i="2"/>
  <c r="AU164" i="2"/>
  <c r="AV164" i="2"/>
  <c r="AW164" i="2"/>
  <c r="AX164" i="2"/>
  <c r="AJ165" i="2"/>
  <c r="AK165" i="2"/>
  <c r="AL165" i="2"/>
  <c r="AM165" i="2"/>
  <c r="AN165" i="2"/>
  <c r="AO165" i="2"/>
  <c r="AP165" i="2"/>
  <c r="AQ165" i="2"/>
  <c r="AR165" i="2"/>
  <c r="AS165" i="2"/>
  <c r="AT165" i="2"/>
  <c r="AU165" i="2"/>
  <c r="AV165" i="2"/>
  <c r="AW165" i="2"/>
  <c r="AX165" i="2"/>
  <c r="AJ166" i="2"/>
  <c r="AK166" i="2"/>
  <c r="AL166" i="2"/>
  <c r="AM166" i="2"/>
  <c r="AN166" i="2"/>
  <c r="AO166" i="2"/>
  <c r="AP166" i="2"/>
  <c r="AQ166" i="2"/>
  <c r="AR166" i="2"/>
  <c r="AS166" i="2"/>
  <c r="AT166" i="2"/>
  <c r="AU166" i="2"/>
  <c r="AV166" i="2"/>
  <c r="AW166" i="2"/>
  <c r="AX166" i="2"/>
  <c r="AJ167" i="2"/>
  <c r="AK167" i="2"/>
  <c r="AL167" i="2"/>
  <c r="AM167" i="2"/>
  <c r="AN167" i="2"/>
  <c r="AO167" i="2"/>
  <c r="AP167" i="2"/>
  <c r="AQ167" i="2"/>
  <c r="AR167" i="2"/>
  <c r="AS167" i="2"/>
  <c r="AT167" i="2"/>
  <c r="AU167" i="2"/>
  <c r="AV167" i="2"/>
  <c r="AW167" i="2"/>
  <c r="AX167" i="2"/>
  <c r="AJ168" i="2"/>
  <c r="AK168" i="2"/>
  <c r="AL168" i="2"/>
  <c r="AM168" i="2"/>
  <c r="AN168" i="2"/>
  <c r="AO168" i="2"/>
  <c r="AP168" i="2"/>
  <c r="AQ168" i="2"/>
  <c r="AR168" i="2"/>
  <c r="AS168" i="2"/>
  <c r="AT168" i="2"/>
  <c r="AU168" i="2"/>
  <c r="AV168" i="2"/>
  <c r="AW168" i="2"/>
  <c r="AX168" i="2"/>
  <c r="AJ169" i="2"/>
  <c r="AK169" i="2"/>
  <c r="AL169" i="2"/>
  <c r="AM169" i="2"/>
  <c r="AN169" i="2"/>
  <c r="AO169" i="2"/>
  <c r="AP169" i="2"/>
  <c r="AQ169" i="2"/>
  <c r="AR169" i="2"/>
  <c r="AS169" i="2"/>
  <c r="AT169" i="2"/>
  <c r="AU169" i="2"/>
  <c r="AV169" i="2"/>
  <c r="AW169" i="2"/>
  <c r="AX169" i="2"/>
  <c r="AJ170" i="2"/>
  <c r="AK170" i="2"/>
  <c r="AL170" i="2"/>
  <c r="AM170" i="2"/>
  <c r="AN170" i="2"/>
  <c r="AO170" i="2"/>
  <c r="AP170" i="2"/>
  <c r="AQ170" i="2"/>
  <c r="AR170" i="2"/>
  <c r="AS170" i="2"/>
  <c r="AT170" i="2"/>
  <c r="AU170" i="2"/>
  <c r="AV170" i="2"/>
  <c r="AW170" i="2"/>
  <c r="AX170" i="2"/>
  <c r="AJ171" i="2"/>
  <c r="AK171" i="2"/>
  <c r="AL171" i="2"/>
  <c r="AM171" i="2"/>
  <c r="AN171" i="2"/>
  <c r="AO171" i="2"/>
  <c r="AP171" i="2"/>
  <c r="AQ171" i="2"/>
  <c r="AR171" i="2"/>
  <c r="AS171" i="2"/>
  <c r="AT171" i="2"/>
  <c r="AU171" i="2"/>
  <c r="AV171" i="2"/>
  <c r="AW171" i="2"/>
  <c r="AX171" i="2"/>
  <c r="AJ172" i="2"/>
  <c r="AK172" i="2"/>
  <c r="AL172" i="2"/>
  <c r="AM172" i="2"/>
  <c r="AN172" i="2"/>
  <c r="AO172" i="2"/>
  <c r="AP172" i="2"/>
  <c r="AQ172" i="2"/>
  <c r="AR172" i="2"/>
  <c r="AS172" i="2"/>
  <c r="AT172" i="2"/>
  <c r="AU172" i="2"/>
  <c r="AV172" i="2"/>
  <c r="AW172" i="2"/>
  <c r="AX172" i="2"/>
  <c r="AJ173" i="2"/>
  <c r="AK173" i="2"/>
  <c r="AL173" i="2"/>
  <c r="AM173" i="2"/>
  <c r="AN173" i="2"/>
  <c r="AO173" i="2"/>
  <c r="AP173" i="2"/>
  <c r="AQ173" i="2"/>
  <c r="AR173" i="2"/>
  <c r="AS173" i="2"/>
  <c r="AT173" i="2"/>
  <c r="AU173" i="2"/>
  <c r="AV173" i="2"/>
  <c r="AW173" i="2"/>
  <c r="AX173" i="2"/>
  <c r="AJ174" i="2"/>
  <c r="AK174" i="2"/>
  <c r="AL174" i="2"/>
  <c r="AM174" i="2"/>
  <c r="AN174" i="2"/>
  <c r="AO174" i="2"/>
  <c r="AP174" i="2"/>
  <c r="AQ174" i="2"/>
  <c r="AR174" i="2"/>
  <c r="AS174" i="2"/>
  <c r="AT174" i="2"/>
  <c r="AU174" i="2"/>
  <c r="AV174" i="2"/>
  <c r="AW174" i="2"/>
  <c r="AX174" i="2"/>
  <c r="AJ175" i="2"/>
  <c r="AK175" i="2"/>
  <c r="AL175" i="2"/>
  <c r="AM175" i="2"/>
  <c r="AN175" i="2"/>
  <c r="AO175" i="2"/>
  <c r="AP175" i="2"/>
  <c r="AQ175" i="2"/>
  <c r="AR175" i="2"/>
  <c r="AS175" i="2"/>
  <c r="AT175" i="2"/>
  <c r="AU175" i="2"/>
  <c r="AV175" i="2"/>
  <c r="AW175" i="2"/>
  <c r="AX175" i="2"/>
  <c r="AJ176" i="2"/>
  <c r="AK176" i="2"/>
  <c r="AL176" i="2"/>
  <c r="AM176" i="2"/>
  <c r="AN176" i="2"/>
  <c r="AO176" i="2"/>
  <c r="AP176" i="2"/>
  <c r="AQ176" i="2"/>
  <c r="AR176" i="2"/>
  <c r="AS176" i="2"/>
  <c r="AT176" i="2"/>
  <c r="AU176" i="2"/>
  <c r="AV176" i="2"/>
  <c r="AW176" i="2"/>
  <c r="AX176" i="2"/>
  <c r="AJ177" i="2"/>
  <c r="AK177" i="2"/>
  <c r="AL177" i="2"/>
  <c r="AM177" i="2"/>
  <c r="AN177" i="2"/>
  <c r="AO177" i="2"/>
  <c r="AP177" i="2"/>
  <c r="AQ177" i="2"/>
  <c r="AR177" i="2"/>
  <c r="AS177" i="2"/>
  <c r="AT177" i="2"/>
  <c r="AU177" i="2"/>
  <c r="AV177" i="2"/>
  <c r="AW177" i="2"/>
  <c r="AX177" i="2"/>
  <c r="AJ178" i="2"/>
  <c r="AK178" i="2"/>
  <c r="AL178" i="2"/>
  <c r="AM178" i="2"/>
  <c r="AN178" i="2"/>
  <c r="AO178" i="2"/>
  <c r="AP178" i="2"/>
  <c r="AQ178" i="2"/>
  <c r="AR178" i="2"/>
  <c r="AS178" i="2"/>
  <c r="AT178" i="2"/>
  <c r="AU178" i="2"/>
  <c r="AV178" i="2"/>
  <c r="AW178" i="2"/>
  <c r="AX178" i="2"/>
  <c r="AJ179" i="2"/>
  <c r="AK179" i="2"/>
  <c r="AL179" i="2"/>
  <c r="AM179" i="2"/>
  <c r="AN179" i="2"/>
  <c r="AO179" i="2"/>
  <c r="AP179" i="2"/>
  <c r="AQ179" i="2"/>
  <c r="AR179" i="2"/>
  <c r="AS179" i="2"/>
  <c r="AT179" i="2"/>
  <c r="AU179" i="2"/>
  <c r="AV179" i="2"/>
  <c r="AW179" i="2"/>
  <c r="AX179" i="2"/>
  <c r="AJ180" i="2"/>
  <c r="AK180" i="2"/>
  <c r="AL180" i="2"/>
  <c r="AM180" i="2"/>
  <c r="AN180" i="2"/>
  <c r="AO180" i="2"/>
  <c r="AP180" i="2"/>
  <c r="AQ180" i="2"/>
  <c r="AR180" i="2"/>
  <c r="AS180" i="2"/>
  <c r="AT180" i="2"/>
  <c r="AU180" i="2"/>
  <c r="AV180" i="2"/>
  <c r="AW180" i="2"/>
  <c r="AX180" i="2"/>
  <c r="AJ181" i="2"/>
  <c r="AK181" i="2"/>
  <c r="AL181" i="2"/>
  <c r="AM181" i="2"/>
  <c r="AN181" i="2"/>
  <c r="AO181" i="2"/>
  <c r="AP181" i="2"/>
  <c r="AQ181" i="2"/>
  <c r="AR181" i="2"/>
  <c r="AS181" i="2"/>
  <c r="AT181" i="2"/>
  <c r="AU181" i="2"/>
  <c r="AV181" i="2"/>
  <c r="AW181" i="2"/>
  <c r="AX181" i="2"/>
  <c r="AJ182" i="2"/>
  <c r="AK182" i="2"/>
  <c r="AL182" i="2"/>
  <c r="AM182" i="2"/>
  <c r="AN182" i="2"/>
  <c r="AO182" i="2"/>
  <c r="AP182" i="2"/>
  <c r="AQ182" i="2"/>
  <c r="AR182" i="2"/>
  <c r="AS182" i="2"/>
  <c r="AT182" i="2"/>
  <c r="AU182" i="2"/>
  <c r="AV182" i="2"/>
  <c r="AW182" i="2"/>
  <c r="AX182" i="2"/>
  <c r="AJ183" i="2"/>
  <c r="AK183" i="2"/>
  <c r="AL183" i="2"/>
  <c r="AM183" i="2"/>
  <c r="AN183" i="2"/>
  <c r="AO183" i="2"/>
  <c r="AP183" i="2"/>
  <c r="AQ183" i="2"/>
  <c r="AR183" i="2"/>
  <c r="AS183" i="2"/>
  <c r="AT183" i="2"/>
  <c r="AU183" i="2"/>
  <c r="AV183" i="2"/>
  <c r="AW183" i="2"/>
  <c r="AX183" i="2"/>
  <c r="AJ184" i="2"/>
  <c r="AK184" i="2"/>
  <c r="AL184" i="2"/>
  <c r="AM184" i="2"/>
  <c r="AN184" i="2"/>
  <c r="AO184" i="2"/>
  <c r="AP184" i="2"/>
  <c r="AQ184" i="2"/>
  <c r="AR184" i="2"/>
  <c r="AS184" i="2"/>
  <c r="AT184" i="2"/>
  <c r="AU184" i="2"/>
  <c r="AV184" i="2"/>
  <c r="AW184" i="2"/>
  <c r="AX184" i="2"/>
  <c r="AJ185" i="2"/>
  <c r="AK185" i="2"/>
  <c r="AL185" i="2"/>
  <c r="AM185" i="2"/>
  <c r="AN185" i="2"/>
  <c r="AO185" i="2"/>
  <c r="AP185" i="2"/>
  <c r="AQ185" i="2"/>
  <c r="AR185" i="2"/>
  <c r="AS185" i="2"/>
  <c r="AT185" i="2"/>
  <c r="AU185" i="2"/>
  <c r="AV185" i="2"/>
  <c r="AW185" i="2"/>
  <c r="AX185" i="2"/>
  <c r="AJ186" i="2"/>
  <c r="AK186" i="2"/>
  <c r="AL186" i="2"/>
  <c r="AM186" i="2"/>
  <c r="AN186" i="2"/>
  <c r="AO186" i="2"/>
  <c r="AP186" i="2"/>
  <c r="AQ186" i="2"/>
  <c r="AR186" i="2"/>
  <c r="AS186" i="2"/>
  <c r="AT186" i="2"/>
  <c r="AU186" i="2"/>
  <c r="AV186" i="2"/>
  <c r="AW186" i="2"/>
  <c r="AX186" i="2"/>
  <c r="AJ187" i="2"/>
  <c r="AK187" i="2"/>
  <c r="AL187" i="2"/>
  <c r="AM187" i="2"/>
  <c r="AN187" i="2"/>
  <c r="AO187" i="2"/>
  <c r="AP187" i="2"/>
  <c r="AQ187" i="2"/>
  <c r="AR187" i="2"/>
  <c r="AS187" i="2"/>
  <c r="AT187" i="2"/>
  <c r="AU187" i="2"/>
  <c r="AV187" i="2"/>
  <c r="AW187" i="2"/>
  <c r="AX187" i="2"/>
  <c r="AJ188" i="2"/>
  <c r="AK188" i="2"/>
  <c r="AL188" i="2"/>
  <c r="AM188" i="2"/>
  <c r="AN188" i="2"/>
  <c r="AO188" i="2"/>
  <c r="AP188" i="2"/>
  <c r="AQ188" i="2"/>
  <c r="AR188" i="2"/>
  <c r="AS188" i="2"/>
  <c r="AT188" i="2"/>
  <c r="AU188" i="2"/>
  <c r="AV188" i="2"/>
  <c r="AW188" i="2"/>
  <c r="AX188" i="2"/>
  <c r="AJ189" i="2"/>
  <c r="AK189" i="2"/>
  <c r="AL189" i="2"/>
  <c r="AM189" i="2"/>
  <c r="AN189" i="2"/>
  <c r="AO189" i="2"/>
  <c r="AP189" i="2"/>
  <c r="AQ189" i="2"/>
  <c r="AR189" i="2"/>
  <c r="AS189" i="2"/>
  <c r="AT189" i="2"/>
  <c r="AU189" i="2"/>
  <c r="AV189" i="2"/>
  <c r="AW189" i="2"/>
  <c r="AX189" i="2"/>
  <c r="AJ190" i="2"/>
  <c r="AK190" i="2"/>
  <c r="AL190" i="2"/>
  <c r="AM190" i="2"/>
  <c r="AN190" i="2"/>
  <c r="AO190" i="2"/>
  <c r="AP190" i="2"/>
  <c r="AQ190" i="2"/>
  <c r="AR190" i="2"/>
  <c r="AS190" i="2"/>
  <c r="AT190" i="2"/>
  <c r="AU190" i="2"/>
  <c r="AV190" i="2"/>
  <c r="AW190" i="2"/>
  <c r="AX190" i="2"/>
  <c r="AJ191" i="2"/>
  <c r="AK191" i="2"/>
  <c r="AL191" i="2"/>
  <c r="AM191" i="2"/>
  <c r="AN191" i="2"/>
  <c r="AO191" i="2"/>
  <c r="AP191" i="2"/>
  <c r="AQ191" i="2"/>
  <c r="AR191" i="2"/>
  <c r="AS191" i="2"/>
  <c r="AT191" i="2"/>
  <c r="AU191" i="2"/>
  <c r="AV191" i="2"/>
  <c r="AW191" i="2"/>
  <c r="AX191" i="2"/>
  <c r="AJ192" i="2"/>
  <c r="AK192" i="2"/>
  <c r="AL192" i="2"/>
  <c r="AM192" i="2"/>
  <c r="AN192" i="2"/>
  <c r="AO192" i="2"/>
  <c r="AP192" i="2"/>
  <c r="AQ192" i="2"/>
  <c r="AR192" i="2"/>
  <c r="AS192" i="2"/>
  <c r="AT192" i="2"/>
  <c r="AU192" i="2"/>
  <c r="AV192" i="2"/>
  <c r="AW192" i="2"/>
  <c r="AX192" i="2"/>
  <c r="AJ193" i="2"/>
  <c r="AK193" i="2"/>
  <c r="AL193" i="2"/>
  <c r="AM193" i="2"/>
  <c r="AN193" i="2"/>
  <c r="AO193" i="2"/>
  <c r="AP193" i="2"/>
  <c r="AQ193" i="2"/>
  <c r="AR193" i="2"/>
  <c r="AS193" i="2"/>
  <c r="AT193" i="2"/>
  <c r="AU193" i="2"/>
  <c r="AV193" i="2"/>
  <c r="AW193" i="2"/>
  <c r="AX193" i="2"/>
  <c r="AJ194" i="2"/>
  <c r="AK194" i="2"/>
  <c r="AL194" i="2"/>
  <c r="AM194" i="2"/>
  <c r="AN194" i="2"/>
  <c r="AO194" i="2"/>
  <c r="AP194" i="2"/>
  <c r="AQ194" i="2"/>
  <c r="AR194" i="2"/>
  <c r="AS194" i="2"/>
  <c r="AT194" i="2"/>
  <c r="AU194" i="2"/>
  <c r="AV194" i="2"/>
  <c r="AW194" i="2"/>
  <c r="AX194" i="2"/>
  <c r="AJ195" i="2"/>
  <c r="AK195" i="2"/>
  <c r="AL195" i="2"/>
  <c r="AM195" i="2"/>
  <c r="AN195" i="2"/>
  <c r="AO195" i="2"/>
  <c r="AP195" i="2"/>
  <c r="AQ195" i="2"/>
  <c r="AR195" i="2"/>
  <c r="AS195" i="2"/>
  <c r="AT195" i="2"/>
  <c r="AU195" i="2"/>
  <c r="AV195" i="2"/>
  <c r="AW195" i="2"/>
  <c r="AX195" i="2"/>
  <c r="AJ196" i="2"/>
  <c r="AK196" i="2"/>
  <c r="AL196" i="2"/>
  <c r="AM196" i="2"/>
  <c r="AN196" i="2"/>
  <c r="AO196" i="2"/>
  <c r="AP196" i="2"/>
  <c r="AQ196" i="2"/>
  <c r="AR196" i="2"/>
  <c r="AS196" i="2"/>
  <c r="AT196" i="2"/>
  <c r="AU196" i="2"/>
  <c r="AV196" i="2"/>
  <c r="AW196" i="2"/>
  <c r="AX196" i="2"/>
  <c r="AJ197" i="2"/>
  <c r="AK197" i="2"/>
  <c r="AL197" i="2"/>
  <c r="AM197" i="2"/>
  <c r="AN197" i="2"/>
  <c r="AO197" i="2"/>
  <c r="AP197" i="2"/>
  <c r="AQ197" i="2"/>
  <c r="AR197" i="2"/>
  <c r="AS197" i="2"/>
  <c r="AT197" i="2"/>
  <c r="AU197" i="2"/>
  <c r="AV197" i="2"/>
  <c r="AW197" i="2"/>
  <c r="AX197" i="2"/>
  <c r="AJ198" i="2"/>
  <c r="AK198" i="2"/>
  <c r="AL198" i="2"/>
  <c r="AM198" i="2"/>
  <c r="AN198" i="2"/>
  <c r="AO198" i="2"/>
  <c r="AP198" i="2"/>
  <c r="AQ198" i="2"/>
  <c r="AR198" i="2"/>
  <c r="AS198" i="2"/>
  <c r="AT198" i="2"/>
  <c r="AU198" i="2"/>
  <c r="AV198" i="2"/>
  <c r="AW198" i="2"/>
  <c r="AX198" i="2"/>
  <c r="AJ199" i="2"/>
  <c r="AK199" i="2"/>
  <c r="AL199" i="2"/>
  <c r="AM199" i="2"/>
  <c r="AN199" i="2"/>
  <c r="AO199" i="2"/>
  <c r="AP199" i="2"/>
  <c r="AQ199" i="2"/>
  <c r="AR199" i="2"/>
  <c r="AS199" i="2"/>
  <c r="AT199" i="2"/>
  <c r="AU199" i="2"/>
  <c r="AV199" i="2"/>
  <c r="AW199" i="2"/>
  <c r="AX199" i="2"/>
  <c r="AJ200" i="2"/>
  <c r="AK200" i="2"/>
  <c r="AL200" i="2"/>
  <c r="AM200" i="2"/>
  <c r="AN200" i="2"/>
  <c r="AO200" i="2"/>
  <c r="AP200" i="2"/>
  <c r="AQ200" i="2"/>
  <c r="AR200" i="2"/>
  <c r="AS200" i="2"/>
  <c r="AT200" i="2"/>
  <c r="AU200" i="2"/>
  <c r="AV200" i="2"/>
  <c r="AW200" i="2"/>
  <c r="AX200" i="2"/>
  <c r="AJ201" i="2"/>
  <c r="AK201" i="2"/>
  <c r="AL201" i="2"/>
  <c r="AM201" i="2"/>
  <c r="AN201" i="2"/>
  <c r="AO201" i="2"/>
  <c r="AP201" i="2"/>
  <c r="AQ201" i="2"/>
  <c r="AR201" i="2"/>
  <c r="AS201" i="2"/>
  <c r="AT201" i="2"/>
  <c r="AU201" i="2"/>
  <c r="AV201" i="2"/>
  <c r="AW201" i="2"/>
  <c r="AX201" i="2"/>
  <c r="AJ202" i="2"/>
  <c r="AK202" i="2"/>
  <c r="AL202" i="2"/>
  <c r="AM202" i="2"/>
  <c r="AN202" i="2"/>
  <c r="AO202" i="2"/>
  <c r="AP202" i="2"/>
  <c r="AQ202" i="2"/>
  <c r="AR202" i="2"/>
  <c r="AS202" i="2"/>
  <c r="AT202" i="2"/>
  <c r="AU202" i="2"/>
  <c r="AV202" i="2"/>
  <c r="AW202" i="2"/>
  <c r="AX202" i="2"/>
  <c r="AJ203" i="2"/>
  <c r="AK203" i="2"/>
  <c r="AL203" i="2"/>
  <c r="AM203" i="2"/>
  <c r="AN203" i="2"/>
  <c r="AO203" i="2"/>
  <c r="AP203" i="2"/>
  <c r="AQ203" i="2"/>
  <c r="AR203" i="2"/>
  <c r="AS203" i="2"/>
  <c r="AT203" i="2"/>
  <c r="AU203" i="2"/>
  <c r="AV203" i="2"/>
  <c r="AW203" i="2"/>
  <c r="AX203" i="2"/>
  <c r="AJ204" i="2"/>
  <c r="AK204" i="2"/>
  <c r="AL204" i="2"/>
  <c r="AM204" i="2"/>
  <c r="AN204" i="2"/>
  <c r="AO204" i="2"/>
  <c r="AP204" i="2"/>
  <c r="AQ204" i="2"/>
  <c r="AR204" i="2"/>
  <c r="AS204" i="2"/>
  <c r="AT204" i="2"/>
  <c r="AU204" i="2"/>
  <c r="AV204" i="2"/>
  <c r="AW204" i="2"/>
  <c r="AX204" i="2"/>
  <c r="AJ205" i="2"/>
  <c r="AK205" i="2"/>
  <c r="AL205" i="2"/>
  <c r="AM205" i="2"/>
  <c r="AN205" i="2"/>
  <c r="AO205" i="2"/>
  <c r="AP205" i="2"/>
  <c r="AQ205" i="2"/>
  <c r="AR205" i="2"/>
  <c r="AS205" i="2"/>
  <c r="AT205" i="2"/>
  <c r="AU205" i="2"/>
  <c r="AV205" i="2"/>
  <c r="AW205" i="2"/>
  <c r="AX205" i="2"/>
  <c r="AJ206" i="2"/>
  <c r="AK206" i="2"/>
  <c r="AL206" i="2"/>
  <c r="AM206" i="2"/>
  <c r="AN206" i="2"/>
  <c r="AO206" i="2"/>
  <c r="AP206" i="2"/>
  <c r="AQ206" i="2"/>
  <c r="AR206" i="2"/>
  <c r="AS206" i="2"/>
  <c r="AT206" i="2"/>
  <c r="AU206" i="2"/>
  <c r="AV206" i="2"/>
  <c r="AW206" i="2"/>
  <c r="AX206" i="2"/>
  <c r="AJ207" i="2"/>
  <c r="AK207" i="2"/>
  <c r="AL207" i="2"/>
  <c r="AM207" i="2"/>
  <c r="AN207" i="2"/>
  <c r="AO207" i="2"/>
  <c r="AP207" i="2"/>
  <c r="AQ207" i="2"/>
  <c r="AR207" i="2"/>
  <c r="AS207" i="2"/>
  <c r="AT207" i="2"/>
  <c r="AU207" i="2"/>
  <c r="AV207" i="2"/>
  <c r="AW207" i="2"/>
  <c r="AX207" i="2"/>
  <c r="AJ208" i="2"/>
  <c r="AK208" i="2"/>
  <c r="AL208" i="2"/>
  <c r="AM208" i="2"/>
  <c r="AN208" i="2"/>
  <c r="AO208" i="2"/>
  <c r="AP208" i="2"/>
  <c r="AQ208" i="2"/>
  <c r="AR208" i="2"/>
  <c r="AS208" i="2"/>
  <c r="AT208" i="2"/>
  <c r="AU208" i="2"/>
  <c r="AV208" i="2"/>
  <c r="AW208" i="2"/>
  <c r="AX208" i="2"/>
  <c r="AJ209" i="2"/>
  <c r="AK209" i="2"/>
  <c r="AL209" i="2"/>
  <c r="AM209" i="2"/>
  <c r="AN209" i="2"/>
  <c r="AO209" i="2"/>
  <c r="AP209" i="2"/>
  <c r="AQ209" i="2"/>
  <c r="AR209" i="2"/>
  <c r="AS209" i="2"/>
  <c r="AT209" i="2"/>
  <c r="AU209" i="2"/>
  <c r="AV209" i="2"/>
  <c r="AW209" i="2"/>
  <c r="AX209" i="2"/>
  <c r="AJ210" i="2"/>
  <c r="AK210" i="2"/>
  <c r="AL210" i="2"/>
  <c r="AM210" i="2"/>
  <c r="AN210" i="2"/>
  <c r="AO210" i="2"/>
  <c r="AP210" i="2"/>
  <c r="AQ210" i="2"/>
  <c r="AR210" i="2"/>
  <c r="AS210" i="2"/>
  <c r="AT210" i="2"/>
  <c r="AU210" i="2"/>
  <c r="AV210" i="2"/>
  <c r="AW210" i="2"/>
  <c r="AX210" i="2"/>
  <c r="AJ211" i="2"/>
  <c r="AK211" i="2"/>
  <c r="AL211" i="2"/>
  <c r="AM211" i="2"/>
  <c r="AN211" i="2"/>
  <c r="AO211" i="2"/>
  <c r="AP211" i="2"/>
  <c r="AQ211" i="2"/>
  <c r="AR211" i="2"/>
  <c r="AS211" i="2"/>
  <c r="AT211" i="2"/>
  <c r="AU211" i="2"/>
  <c r="AV211" i="2"/>
  <c r="AW211" i="2"/>
  <c r="AX211" i="2"/>
  <c r="AJ212" i="2"/>
  <c r="AK212" i="2"/>
  <c r="AL212" i="2"/>
  <c r="AM212" i="2"/>
  <c r="AN212" i="2"/>
  <c r="AO212" i="2"/>
  <c r="AP212" i="2"/>
  <c r="AQ212" i="2"/>
  <c r="AR212" i="2"/>
  <c r="AS212" i="2"/>
  <c r="AT212" i="2"/>
  <c r="AU212" i="2"/>
  <c r="AV212" i="2"/>
  <c r="AW212" i="2"/>
  <c r="AX212" i="2"/>
  <c r="AJ213" i="2"/>
  <c r="AK213" i="2"/>
  <c r="AL213" i="2"/>
  <c r="AM213" i="2"/>
  <c r="AN213" i="2"/>
  <c r="AO213" i="2"/>
  <c r="AP213" i="2"/>
  <c r="AQ213" i="2"/>
  <c r="AR213" i="2"/>
  <c r="AS213" i="2"/>
  <c r="AT213" i="2"/>
  <c r="AU213" i="2"/>
  <c r="AV213" i="2"/>
  <c r="AW213" i="2"/>
  <c r="AX213" i="2"/>
  <c r="AJ214" i="2"/>
  <c r="AK214" i="2"/>
  <c r="AL214" i="2"/>
  <c r="AM214" i="2"/>
  <c r="AN214" i="2"/>
  <c r="AO214" i="2"/>
  <c r="AP214" i="2"/>
  <c r="AQ214" i="2"/>
  <c r="AR214" i="2"/>
  <c r="AS214" i="2"/>
  <c r="AT214" i="2"/>
  <c r="AU214" i="2"/>
  <c r="AV214" i="2"/>
  <c r="AW214" i="2"/>
  <c r="AX214" i="2"/>
  <c r="AJ215" i="2"/>
  <c r="AK215" i="2"/>
  <c r="AL215" i="2"/>
  <c r="AM215" i="2"/>
  <c r="AN215" i="2"/>
  <c r="AO215" i="2"/>
  <c r="AP215" i="2"/>
  <c r="AQ215" i="2"/>
  <c r="AR215" i="2"/>
  <c r="AS215" i="2"/>
  <c r="AT215" i="2"/>
  <c r="AU215" i="2"/>
  <c r="AV215" i="2"/>
  <c r="AW215" i="2"/>
  <c r="AX215" i="2"/>
  <c r="AJ216" i="2"/>
  <c r="AK216" i="2"/>
  <c r="AL216" i="2"/>
  <c r="AM216" i="2"/>
  <c r="AN216" i="2"/>
  <c r="AO216" i="2"/>
  <c r="AP216" i="2"/>
  <c r="AQ216" i="2"/>
  <c r="AR216" i="2"/>
  <c r="AS216" i="2"/>
  <c r="AT216" i="2"/>
  <c r="AU216" i="2"/>
  <c r="AV216" i="2"/>
  <c r="AW216" i="2"/>
  <c r="AX216" i="2"/>
  <c r="AJ217" i="2"/>
  <c r="AK217" i="2"/>
  <c r="AL217" i="2"/>
  <c r="AM217" i="2"/>
  <c r="AN217" i="2"/>
  <c r="AO217" i="2"/>
  <c r="AP217" i="2"/>
  <c r="AQ217" i="2"/>
  <c r="AR217" i="2"/>
  <c r="AS217" i="2"/>
  <c r="AT217" i="2"/>
  <c r="AU217" i="2"/>
  <c r="AV217" i="2"/>
  <c r="AW217" i="2"/>
  <c r="AX217" i="2"/>
  <c r="AJ218" i="2"/>
  <c r="AK218" i="2"/>
  <c r="AL218" i="2"/>
  <c r="AM218" i="2"/>
  <c r="AN218" i="2"/>
  <c r="AO218" i="2"/>
  <c r="AP218" i="2"/>
  <c r="AQ218" i="2"/>
  <c r="AR218" i="2"/>
  <c r="AS218" i="2"/>
  <c r="AT218" i="2"/>
  <c r="AU218" i="2"/>
  <c r="AV218" i="2"/>
  <c r="AW218" i="2"/>
  <c r="AX218" i="2"/>
  <c r="AJ219" i="2"/>
  <c r="AK219" i="2"/>
  <c r="AL219" i="2"/>
  <c r="AM219" i="2"/>
  <c r="AN219" i="2"/>
  <c r="AO219" i="2"/>
  <c r="AP219" i="2"/>
  <c r="AQ219" i="2"/>
  <c r="AR219" i="2"/>
  <c r="AS219" i="2"/>
  <c r="AT219" i="2"/>
  <c r="AU219" i="2"/>
  <c r="AV219" i="2"/>
  <c r="AW219" i="2"/>
  <c r="AX219" i="2"/>
  <c r="AJ220" i="2"/>
  <c r="AK220" i="2"/>
  <c r="AL220" i="2"/>
  <c r="AM220" i="2"/>
  <c r="AN220" i="2"/>
  <c r="AO220" i="2"/>
  <c r="AP220" i="2"/>
  <c r="AQ220" i="2"/>
  <c r="AR220" i="2"/>
  <c r="AS220" i="2"/>
  <c r="AT220" i="2"/>
  <c r="AU220" i="2"/>
  <c r="AV220" i="2"/>
  <c r="AW220" i="2"/>
  <c r="AX220" i="2"/>
  <c r="AJ221" i="2"/>
  <c r="AK221" i="2"/>
  <c r="AL221" i="2"/>
  <c r="AM221" i="2"/>
  <c r="AN221" i="2"/>
  <c r="AO221" i="2"/>
  <c r="AP221" i="2"/>
  <c r="AQ221" i="2"/>
  <c r="AR221" i="2"/>
  <c r="AS221" i="2"/>
  <c r="AT221" i="2"/>
  <c r="AU221" i="2"/>
  <c r="AV221" i="2"/>
  <c r="AW221" i="2"/>
  <c r="AX221" i="2"/>
  <c r="AJ222" i="2"/>
  <c r="AK222" i="2"/>
  <c r="AL222" i="2"/>
  <c r="AM222" i="2"/>
  <c r="AN222" i="2"/>
  <c r="AO222" i="2"/>
  <c r="AP222" i="2"/>
  <c r="AQ222" i="2"/>
  <c r="AR222" i="2"/>
  <c r="AS222" i="2"/>
  <c r="AT222" i="2"/>
  <c r="AU222" i="2"/>
  <c r="AV222" i="2"/>
  <c r="AW222" i="2"/>
  <c r="AX222" i="2"/>
  <c r="AJ223" i="2"/>
  <c r="AK223" i="2"/>
  <c r="AL223" i="2"/>
  <c r="AM223" i="2"/>
  <c r="AN223" i="2"/>
  <c r="AO223" i="2"/>
  <c r="AP223" i="2"/>
  <c r="AQ223" i="2"/>
  <c r="AR223" i="2"/>
  <c r="AS223" i="2"/>
  <c r="AT223" i="2"/>
  <c r="AU223" i="2"/>
  <c r="AV223" i="2"/>
  <c r="AW223" i="2"/>
  <c r="AX223" i="2"/>
  <c r="AJ224" i="2"/>
  <c r="AK224" i="2"/>
  <c r="AL224" i="2"/>
  <c r="AM224" i="2"/>
  <c r="AN224" i="2"/>
  <c r="AO224" i="2"/>
  <c r="AP224" i="2"/>
  <c r="AQ224" i="2"/>
  <c r="AR224" i="2"/>
  <c r="AS224" i="2"/>
  <c r="AT224" i="2"/>
  <c r="AU224" i="2"/>
  <c r="AV224" i="2"/>
  <c r="AW224" i="2"/>
  <c r="AX224" i="2"/>
  <c r="AJ225" i="2"/>
  <c r="AK225" i="2"/>
  <c r="AL225" i="2"/>
  <c r="AM225" i="2"/>
  <c r="AN225" i="2"/>
  <c r="AO225" i="2"/>
  <c r="AP225" i="2"/>
  <c r="AQ225" i="2"/>
  <c r="AR225" i="2"/>
  <c r="AS225" i="2"/>
  <c r="AT225" i="2"/>
  <c r="AU225" i="2"/>
  <c r="AV225" i="2"/>
  <c r="AW225" i="2"/>
  <c r="AX225" i="2"/>
  <c r="AJ226" i="2"/>
  <c r="AK226" i="2"/>
  <c r="AL226" i="2"/>
  <c r="AM226" i="2"/>
  <c r="AN226" i="2"/>
  <c r="AO226" i="2"/>
  <c r="AP226" i="2"/>
  <c r="AQ226" i="2"/>
  <c r="AR226" i="2"/>
  <c r="AS226" i="2"/>
  <c r="AT226" i="2"/>
  <c r="AU226" i="2"/>
  <c r="AV226" i="2"/>
  <c r="AW226" i="2"/>
  <c r="AX226" i="2"/>
  <c r="AJ227" i="2"/>
  <c r="AK227" i="2"/>
  <c r="AL227" i="2"/>
  <c r="AM227" i="2"/>
  <c r="AN227" i="2"/>
  <c r="AO227" i="2"/>
  <c r="AP227" i="2"/>
  <c r="AQ227" i="2"/>
  <c r="AR227" i="2"/>
  <c r="AS227" i="2"/>
  <c r="AT227" i="2"/>
  <c r="AU227" i="2"/>
  <c r="AV227" i="2"/>
  <c r="AW227" i="2"/>
  <c r="AX227" i="2"/>
  <c r="AJ228" i="2"/>
  <c r="AK228" i="2"/>
  <c r="AL228" i="2"/>
  <c r="AM228" i="2"/>
  <c r="AN228" i="2"/>
  <c r="AO228" i="2"/>
  <c r="AP228" i="2"/>
  <c r="AQ228" i="2"/>
  <c r="AR228" i="2"/>
  <c r="AS228" i="2"/>
  <c r="AT228" i="2"/>
  <c r="AU228" i="2"/>
  <c r="AV228" i="2"/>
  <c r="AW228" i="2"/>
  <c r="AX228" i="2"/>
  <c r="AJ229" i="2"/>
  <c r="AK229" i="2"/>
  <c r="AL229" i="2"/>
  <c r="AM229" i="2"/>
  <c r="AN229" i="2"/>
  <c r="AO229" i="2"/>
  <c r="AP229" i="2"/>
  <c r="AQ229" i="2"/>
  <c r="AR229" i="2"/>
  <c r="AS229" i="2"/>
  <c r="AT229" i="2"/>
  <c r="AU229" i="2"/>
  <c r="AV229" i="2"/>
  <c r="AW229" i="2"/>
  <c r="AX229" i="2"/>
  <c r="AJ230" i="2"/>
  <c r="AK230" i="2"/>
  <c r="AL230" i="2"/>
  <c r="AM230" i="2"/>
  <c r="AN230" i="2"/>
  <c r="AO230" i="2"/>
  <c r="AP230" i="2"/>
  <c r="AQ230" i="2"/>
  <c r="AR230" i="2"/>
  <c r="AS230" i="2"/>
  <c r="AT230" i="2"/>
  <c r="AU230" i="2"/>
  <c r="AV230" i="2"/>
  <c r="AW230" i="2"/>
  <c r="AX230" i="2"/>
  <c r="AJ231" i="2"/>
  <c r="AK231" i="2"/>
  <c r="AL231" i="2"/>
  <c r="AM231" i="2"/>
  <c r="AN231" i="2"/>
  <c r="AO231" i="2"/>
  <c r="AP231" i="2"/>
  <c r="AQ231" i="2"/>
  <c r="AR231" i="2"/>
  <c r="AS231" i="2"/>
  <c r="AT231" i="2"/>
  <c r="AU231" i="2"/>
  <c r="AV231" i="2"/>
  <c r="AW231" i="2"/>
  <c r="AX231" i="2"/>
  <c r="AJ232" i="2"/>
  <c r="AK232" i="2"/>
  <c r="AL232" i="2"/>
  <c r="AM232" i="2"/>
  <c r="AN232" i="2"/>
  <c r="AO232" i="2"/>
  <c r="AP232" i="2"/>
  <c r="AQ232" i="2"/>
  <c r="AR232" i="2"/>
  <c r="AS232" i="2"/>
  <c r="AT232" i="2"/>
  <c r="AU232" i="2"/>
  <c r="AV232" i="2"/>
  <c r="AW232" i="2"/>
  <c r="AX232" i="2"/>
  <c r="AJ233" i="2"/>
  <c r="AK233" i="2"/>
  <c r="AL233" i="2"/>
  <c r="AM233" i="2"/>
  <c r="AN233" i="2"/>
  <c r="AO233" i="2"/>
  <c r="AP233" i="2"/>
  <c r="AQ233" i="2"/>
  <c r="AR233" i="2"/>
  <c r="AS233" i="2"/>
  <c r="AT233" i="2"/>
  <c r="AU233" i="2"/>
  <c r="AV233" i="2"/>
  <c r="AW233" i="2"/>
  <c r="AX233" i="2"/>
  <c r="AJ234" i="2"/>
  <c r="AK234" i="2"/>
  <c r="AL234" i="2"/>
  <c r="AM234" i="2"/>
  <c r="AN234" i="2"/>
  <c r="AO234" i="2"/>
  <c r="AP234" i="2"/>
  <c r="AQ234" i="2"/>
  <c r="AR234" i="2"/>
  <c r="AS234" i="2"/>
  <c r="AT234" i="2"/>
  <c r="AU234" i="2"/>
  <c r="AV234" i="2"/>
  <c r="AW234" i="2"/>
  <c r="AX234" i="2"/>
  <c r="AJ235" i="2"/>
  <c r="AK235" i="2"/>
  <c r="AL235" i="2"/>
  <c r="AM235" i="2"/>
  <c r="AN235" i="2"/>
  <c r="AO235" i="2"/>
  <c r="AP235" i="2"/>
  <c r="AQ235" i="2"/>
  <c r="AR235" i="2"/>
  <c r="AS235" i="2"/>
  <c r="AT235" i="2"/>
  <c r="AU235" i="2"/>
  <c r="AV235" i="2"/>
  <c r="AW235" i="2"/>
  <c r="AX235" i="2"/>
  <c r="AJ236" i="2"/>
  <c r="AK236" i="2"/>
  <c r="AL236" i="2"/>
  <c r="AM236" i="2"/>
  <c r="AN236" i="2"/>
  <c r="AO236" i="2"/>
  <c r="AP236" i="2"/>
  <c r="AQ236" i="2"/>
  <c r="AR236" i="2"/>
  <c r="AS236" i="2"/>
  <c r="AT236" i="2"/>
  <c r="AU236" i="2"/>
  <c r="AV236" i="2"/>
  <c r="AW236" i="2"/>
  <c r="AX236" i="2"/>
  <c r="AJ237" i="2"/>
  <c r="AK237" i="2"/>
  <c r="AL237" i="2"/>
  <c r="AM237" i="2"/>
  <c r="AN237" i="2"/>
  <c r="AO237" i="2"/>
  <c r="AP237" i="2"/>
  <c r="AQ237" i="2"/>
  <c r="AR237" i="2"/>
  <c r="AS237" i="2"/>
  <c r="AT237" i="2"/>
  <c r="AU237" i="2"/>
  <c r="AV237" i="2"/>
  <c r="AW237" i="2"/>
  <c r="AX237" i="2"/>
  <c r="AJ238" i="2"/>
  <c r="AK238" i="2"/>
  <c r="AL238" i="2"/>
  <c r="AM238" i="2"/>
  <c r="AN238" i="2"/>
  <c r="AO238" i="2"/>
  <c r="AP238" i="2"/>
  <c r="AQ238" i="2"/>
  <c r="AR238" i="2"/>
  <c r="AS238" i="2"/>
  <c r="AT238" i="2"/>
  <c r="AU238" i="2"/>
  <c r="AV238" i="2"/>
  <c r="AW238" i="2"/>
  <c r="AX238" i="2"/>
  <c r="AJ239" i="2"/>
  <c r="AK239" i="2"/>
  <c r="AL239" i="2"/>
  <c r="AM239" i="2"/>
  <c r="AN239" i="2"/>
  <c r="AO239" i="2"/>
  <c r="AP239" i="2"/>
  <c r="AQ239" i="2"/>
  <c r="AR239" i="2"/>
  <c r="AS239" i="2"/>
  <c r="AT239" i="2"/>
  <c r="AU239" i="2"/>
  <c r="AV239" i="2"/>
  <c r="AW239" i="2"/>
  <c r="AX239" i="2"/>
  <c r="AJ240" i="2"/>
  <c r="AK240" i="2"/>
  <c r="AL240" i="2"/>
  <c r="AM240" i="2"/>
  <c r="AN240" i="2"/>
  <c r="AO240" i="2"/>
  <c r="AP240" i="2"/>
  <c r="AQ240" i="2"/>
  <c r="AR240" i="2"/>
  <c r="AS240" i="2"/>
  <c r="AT240" i="2"/>
  <c r="AU240" i="2"/>
  <c r="AV240" i="2"/>
  <c r="AW240" i="2"/>
  <c r="AX240" i="2"/>
  <c r="AJ241" i="2"/>
  <c r="AK241" i="2"/>
  <c r="AL241" i="2"/>
  <c r="AM241" i="2"/>
  <c r="AN241" i="2"/>
  <c r="AO241" i="2"/>
  <c r="AP241" i="2"/>
  <c r="AQ241" i="2"/>
  <c r="AR241" i="2"/>
  <c r="AS241" i="2"/>
  <c r="AT241" i="2"/>
  <c r="AU241" i="2"/>
  <c r="AV241" i="2"/>
  <c r="AW241" i="2"/>
  <c r="AX241" i="2"/>
  <c r="AJ242" i="2"/>
  <c r="AK242" i="2"/>
  <c r="AL242" i="2"/>
  <c r="AM242" i="2"/>
  <c r="AN242" i="2"/>
  <c r="AO242" i="2"/>
  <c r="AP242" i="2"/>
  <c r="AQ242" i="2"/>
  <c r="AR242" i="2"/>
  <c r="AS242" i="2"/>
  <c r="AT242" i="2"/>
  <c r="AU242" i="2"/>
  <c r="AV242" i="2"/>
  <c r="AW242" i="2"/>
  <c r="AX242" i="2"/>
  <c r="AJ243" i="2"/>
  <c r="AK243" i="2"/>
  <c r="AL243" i="2"/>
  <c r="AM243" i="2"/>
  <c r="AN243" i="2"/>
  <c r="AO243" i="2"/>
  <c r="AP243" i="2"/>
  <c r="AQ243" i="2"/>
  <c r="AR243" i="2"/>
  <c r="AS243" i="2"/>
  <c r="AT243" i="2"/>
  <c r="AU243" i="2"/>
  <c r="AV243" i="2"/>
  <c r="AW243" i="2"/>
  <c r="AX243" i="2"/>
  <c r="AJ244" i="2"/>
  <c r="AK244" i="2"/>
  <c r="AL244" i="2"/>
  <c r="AM244" i="2"/>
  <c r="AN244" i="2"/>
  <c r="AO244" i="2"/>
  <c r="AP244" i="2"/>
  <c r="AQ244" i="2"/>
  <c r="AR244" i="2"/>
  <c r="AS244" i="2"/>
  <c r="AT244" i="2"/>
  <c r="AU244" i="2"/>
  <c r="AV244" i="2"/>
  <c r="AW244" i="2"/>
  <c r="AX244" i="2"/>
  <c r="AJ245" i="2"/>
  <c r="AK245" i="2"/>
  <c r="AL245" i="2"/>
  <c r="AM245" i="2"/>
  <c r="AN245" i="2"/>
  <c r="AO245" i="2"/>
  <c r="AP245" i="2"/>
  <c r="AQ245" i="2"/>
  <c r="AR245" i="2"/>
  <c r="AS245" i="2"/>
  <c r="AT245" i="2"/>
  <c r="AU245" i="2"/>
  <c r="AV245" i="2"/>
  <c r="AW245" i="2"/>
  <c r="AX245" i="2"/>
  <c r="AJ246" i="2"/>
  <c r="AK246" i="2"/>
  <c r="AL246" i="2"/>
  <c r="AM246" i="2"/>
  <c r="AN246" i="2"/>
  <c r="AO246" i="2"/>
  <c r="AP246" i="2"/>
  <c r="AQ246" i="2"/>
  <c r="AR246" i="2"/>
  <c r="AS246" i="2"/>
  <c r="AT246" i="2"/>
  <c r="AU246" i="2"/>
  <c r="AV246" i="2"/>
  <c r="AW246" i="2"/>
  <c r="AX246" i="2"/>
  <c r="AJ247" i="2"/>
  <c r="AK247" i="2"/>
  <c r="AL247" i="2"/>
  <c r="AM247" i="2"/>
  <c r="AN247" i="2"/>
  <c r="AO247" i="2"/>
  <c r="AP247" i="2"/>
  <c r="AQ247" i="2"/>
  <c r="AR247" i="2"/>
  <c r="AS247" i="2"/>
  <c r="AT247" i="2"/>
  <c r="AU247" i="2"/>
  <c r="AV247" i="2"/>
  <c r="AW247" i="2"/>
  <c r="AX247" i="2"/>
  <c r="AJ248" i="2"/>
  <c r="AK248" i="2"/>
  <c r="AL248" i="2"/>
  <c r="AM248" i="2"/>
  <c r="AN248" i="2"/>
  <c r="AO248" i="2"/>
  <c r="AP248" i="2"/>
  <c r="AQ248" i="2"/>
  <c r="AR248" i="2"/>
  <c r="AS248" i="2"/>
  <c r="AT248" i="2"/>
  <c r="AU248" i="2"/>
  <c r="AV248" i="2"/>
  <c r="AW248" i="2"/>
  <c r="AX248" i="2"/>
  <c r="AJ249" i="2"/>
  <c r="AK249" i="2"/>
  <c r="AL249" i="2"/>
  <c r="AM249" i="2"/>
  <c r="AN249" i="2"/>
  <c r="AO249" i="2"/>
  <c r="AP249" i="2"/>
  <c r="AQ249" i="2"/>
  <c r="AR249" i="2"/>
  <c r="AS249" i="2"/>
  <c r="AT249" i="2"/>
  <c r="AU249" i="2"/>
  <c r="AV249" i="2"/>
  <c r="AW249" i="2"/>
  <c r="AX249" i="2"/>
  <c r="AJ250" i="2"/>
  <c r="AK250" i="2"/>
  <c r="AL250" i="2"/>
  <c r="AM250" i="2"/>
  <c r="AN250" i="2"/>
  <c r="AO250" i="2"/>
  <c r="AP250" i="2"/>
  <c r="AQ250" i="2"/>
  <c r="AR250" i="2"/>
  <c r="AS250" i="2"/>
  <c r="AT250" i="2"/>
  <c r="AU250" i="2"/>
  <c r="AV250" i="2"/>
  <c r="AW250" i="2"/>
  <c r="AX250" i="2"/>
  <c r="AJ251" i="2"/>
  <c r="AK251" i="2"/>
  <c r="AL251" i="2"/>
  <c r="AM251" i="2"/>
  <c r="AN251" i="2"/>
  <c r="AO251" i="2"/>
  <c r="AP251" i="2"/>
  <c r="AQ251" i="2"/>
  <c r="AR251" i="2"/>
  <c r="AS251" i="2"/>
  <c r="AT251" i="2"/>
  <c r="AU251" i="2"/>
  <c r="AV251" i="2"/>
  <c r="AW251" i="2"/>
  <c r="AX251" i="2"/>
  <c r="AJ252" i="2"/>
  <c r="AK252" i="2"/>
  <c r="AL252" i="2"/>
  <c r="AM252" i="2"/>
  <c r="AN252" i="2"/>
  <c r="AO252" i="2"/>
  <c r="AP252" i="2"/>
  <c r="AQ252" i="2"/>
  <c r="AR252" i="2"/>
  <c r="AS252" i="2"/>
  <c r="AT252" i="2"/>
  <c r="AU252" i="2"/>
  <c r="AV252" i="2"/>
  <c r="AW252" i="2"/>
  <c r="AX252" i="2"/>
  <c r="AJ253" i="2"/>
  <c r="AK253" i="2"/>
  <c r="AL253" i="2"/>
  <c r="AM253" i="2"/>
  <c r="AN253" i="2"/>
  <c r="AO253" i="2"/>
  <c r="AP253" i="2"/>
  <c r="AQ253" i="2"/>
  <c r="AR253" i="2"/>
  <c r="AS253" i="2"/>
  <c r="AT253" i="2"/>
  <c r="AU253" i="2"/>
  <c r="AV253" i="2"/>
  <c r="AW253" i="2"/>
  <c r="AX253" i="2"/>
  <c r="AJ254" i="2"/>
  <c r="AK254" i="2"/>
  <c r="AL254" i="2"/>
  <c r="AM254" i="2"/>
  <c r="AN254" i="2"/>
  <c r="AO254" i="2"/>
  <c r="AP254" i="2"/>
  <c r="AQ254" i="2"/>
  <c r="AR254" i="2"/>
  <c r="AS254" i="2"/>
  <c r="AT254" i="2"/>
  <c r="AU254" i="2"/>
  <c r="AV254" i="2"/>
  <c r="AW254" i="2"/>
  <c r="AX254" i="2"/>
  <c r="AJ255" i="2"/>
  <c r="AK255" i="2"/>
  <c r="AL255" i="2"/>
  <c r="AM255" i="2"/>
  <c r="AN255" i="2"/>
  <c r="AO255" i="2"/>
  <c r="AP255" i="2"/>
  <c r="AQ255" i="2"/>
  <c r="AR255" i="2"/>
  <c r="AS255" i="2"/>
  <c r="AT255" i="2"/>
  <c r="AU255" i="2"/>
  <c r="AV255" i="2"/>
  <c r="AW255" i="2"/>
  <c r="AX255" i="2"/>
  <c r="AJ256" i="2"/>
  <c r="AK256" i="2"/>
  <c r="AL256" i="2"/>
  <c r="AM256" i="2"/>
  <c r="AN256" i="2"/>
  <c r="AO256" i="2"/>
  <c r="AP256" i="2"/>
  <c r="AQ256" i="2"/>
  <c r="AR256" i="2"/>
  <c r="AS256" i="2"/>
  <c r="AT256" i="2"/>
  <c r="AU256" i="2"/>
  <c r="AV256" i="2"/>
  <c r="AW256" i="2"/>
  <c r="AX256" i="2"/>
  <c r="AJ257" i="2"/>
  <c r="AK257" i="2"/>
  <c r="AL257" i="2"/>
  <c r="AM257" i="2"/>
  <c r="AN257" i="2"/>
  <c r="AO257" i="2"/>
  <c r="AP257" i="2"/>
  <c r="AQ257" i="2"/>
  <c r="AR257" i="2"/>
  <c r="AS257" i="2"/>
  <c r="AT257" i="2"/>
  <c r="AU257" i="2"/>
  <c r="AV257" i="2"/>
  <c r="AW257" i="2"/>
  <c r="AX257" i="2"/>
  <c r="AJ258" i="2"/>
  <c r="AK258" i="2"/>
  <c r="AL258" i="2"/>
  <c r="AM258" i="2"/>
  <c r="AN258" i="2"/>
  <c r="AO258" i="2"/>
  <c r="AP258" i="2"/>
  <c r="AQ258" i="2"/>
  <c r="AR258" i="2"/>
  <c r="AS258" i="2"/>
  <c r="AT258" i="2"/>
  <c r="AU258" i="2"/>
  <c r="AV258" i="2"/>
  <c r="AW258" i="2"/>
  <c r="AX258" i="2"/>
  <c r="AJ259" i="2"/>
  <c r="AK259" i="2"/>
  <c r="AL259" i="2"/>
  <c r="AM259" i="2"/>
  <c r="AN259" i="2"/>
  <c r="AO259" i="2"/>
  <c r="AP259" i="2"/>
  <c r="AQ259" i="2"/>
  <c r="AR259" i="2"/>
  <c r="AS259" i="2"/>
  <c r="AT259" i="2"/>
  <c r="AU259" i="2"/>
  <c r="AV259" i="2"/>
  <c r="AW259" i="2"/>
  <c r="AX259" i="2"/>
  <c r="AJ260" i="2"/>
  <c r="AK260" i="2"/>
  <c r="AL260" i="2"/>
  <c r="AM260" i="2"/>
  <c r="AN260" i="2"/>
  <c r="AO260" i="2"/>
  <c r="AP260" i="2"/>
  <c r="AQ260" i="2"/>
  <c r="AR260" i="2"/>
  <c r="AS260" i="2"/>
  <c r="AT260" i="2"/>
  <c r="AU260" i="2"/>
  <c r="AV260" i="2"/>
  <c r="AW260" i="2"/>
  <c r="AX260" i="2"/>
  <c r="AJ261" i="2"/>
  <c r="AK261" i="2"/>
  <c r="AL261" i="2"/>
  <c r="AM261" i="2"/>
  <c r="AN261" i="2"/>
  <c r="AO261" i="2"/>
  <c r="AP261" i="2"/>
  <c r="AQ261" i="2"/>
  <c r="AR261" i="2"/>
  <c r="AS261" i="2"/>
  <c r="AT261" i="2"/>
  <c r="AU261" i="2"/>
  <c r="AV261" i="2"/>
  <c r="AW261" i="2"/>
  <c r="AX261" i="2"/>
  <c r="AJ262" i="2"/>
  <c r="AK262" i="2"/>
  <c r="AL262" i="2"/>
  <c r="AM262" i="2"/>
  <c r="AN262" i="2"/>
  <c r="AO262" i="2"/>
  <c r="AP262" i="2"/>
  <c r="AQ262" i="2"/>
  <c r="AR262" i="2"/>
  <c r="AS262" i="2"/>
  <c r="AT262" i="2"/>
  <c r="AU262" i="2"/>
  <c r="AV262" i="2"/>
  <c r="AW262" i="2"/>
  <c r="AX262" i="2"/>
  <c r="AJ263" i="2"/>
  <c r="AK263" i="2"/>
  <c r="AL263" i="2"/>
  <c r="AM263" i="2"/>
  <c r="AN263" i="2"/>
  <c r="AO263" i="2"/>
  <c r="AP263" i="2"/>
  <c r="AQ263" i="2"/>
  <c r="AR263" i="2"/>
  <c r="AS263" i="2"/>
  <c r="AT263" i="2"/>
  <c r="AU263" i="2"/>
  <c r="AV263" i="2"/>
  <c r="AW263" i="2"/>
  <c r="AX263" i="2"/>
  <c r="AJ264" i="2"/>
  <c r="AK264" i="2"/>
  <c r="AL264" i="2"/>
  <c r="AM264" i="2"/>
  <c r="AN264" i="2"/>
  <c r="AO264" i="2"/>
  <c r="AP264" i="2"/>
  <c r="AQ264" i="2"/>
  <c r="AR264" i="2"/>
  <c r="AS264" i="2"/>
  <c r="AT264" i="2"/>
  <c r="AU264" i="2"/>
  <c r="AV264" i="2"/>
  <c r="AW264" i="2"/>
  <c r="AX264" i="2"/>
  <c r="AJ265" i="2"/>
  <c r="AK265" i="2"/>
  <c r="AL265" i="2"/>
  <c r="AM265" i="2"/>
  <c r="AN265" i="2"/>
  <c r="AO265" i="2"/>
  <c r="AP265" i="2"/>
  <c r="AQ265" i="2"/>
  <c r="AR265" i="2"/>
  <c r="AS265" i="2"/>
  <c r="AT265" i="2"/>
  <c r="AU265" i="2"/>
  <c r="AV265" i="2"/>
  <c r="AW265" i="2"/>
  <c r="AX265" i="2"/>
  <c r="AJ266" i="2"/>
  <c r="AK266" i="2"/>
  <c r="AL266" i="2"/>
  <c r="AM266" i="2"/>
  <c r="AN266" i="2"/>
  <c r="AO266" i="2"/>
  <c r="AP266" i="2"/>
  <c r="AQ266" i="2"/>
  <c r="AR266" i="2"/>
  <c r="AS266" i="2"/>
  <c r="AT266" i="2"/>
  <c r="AU266" i="2"/>
  <c r="AV266" i="2"/>
  <c r="AW266" i="2"/>
  <c r="AX266" i="2"/>
  <c r="AJ267" i="2"/>
  <c r="AK267" i="2"/>
  <c r="AL267" i="2"/>
  <c r="AM267" i="2"/>
  <c r="AN267" i="2"/>
  <c r="AO267" i="2"/>
  <c r="AP267" i="2"/>
  <c r="AQ267" i="2"/>
  <c r="AR267" i="2"/>
  <c r="AS267" i="2"/>
  <c r="AT267" i="2"/>
  <c r="AU267" i="2"/>
  <c r="AV267" i="2"/>
  <c r="AW267" i="2"/>
  <c r="AX267" i="2"/>
  <c r="AJ268" i="2"/>
  <c r="AK268" i="2"/>
  <c r="AL268" i="2"/>
  <c r="AM268" i="2"/>
  <c r="AN268" i="2"/>
  <c r="AO268" i="2"/>
  <c r="AP268" i="2"/>
  <c r="AQ268" i="2"/>
  <c r="AR268" i="2"/>
  <c r="AS268" i="2"/>
  <c r="AT268" i="2"/>
  <c r="AU268" i="2"/>
  <c r="AV268" i="2"/>
  <c r="AW268" i="2"/>
  <c r="AX268" i="2"/>
  <c r="AJ269" i="2"/>
  <c r="AK269" i="2"/>
  <c r="AL269" i="2"/>
  <c r="AM269" i="2"/>
  <c r="AN269" i="2"/>
  <c r="AO269" i="2"/>
  <c r="AP269" i="2"/>
  <c r="AQ269" i="2"/>
  <c r="AR269" i="2"/>
  <c r="AS269" i="2"/>
  <c r="AT269" i="2"/>
  <c r="AU269" i="2"/>
  <c r="AV269" i="2"/>
  <c r="AW269" i="2"/>
  <c r="AX269" i="2"/>
  <c r="AJ270" i="2"/>
  <c r="AK270" i="2"/>
  <c r="AL270" i="2"/>
  <c r="AM270" i="2"/>
  <c r="AN270" i="2"/>
  <c r="AO270" i="2"/>
  <c r="AP270" i="2"/>
  <c r="AQ270" i="2"/>
  <c r="AR270" i="2"/>
  <c r="AS270" i="2"/>
  <c r="AT270" i="2"/>
  <c r="AU270" i="2"/>
  <c r="AV270" i="2"/>
  <c r="AW270" i="2"/>
  <c r="AX270" i="2"/>
  <c r="AJ271" i="2"/>
  <c r="AK271" i="2"/>
  <c r="AL271" i="2"/>
  <c r="AM271" i="2"/>
  <c r="AN271" i="2"/>
  <c r="AO271" i="2"/>
  <c r="AP271" i="2"/>
  <c r="AQ271" i="2"/>
  <c r="AR271" i="2"/>
  <c r="AS271" i="2"/>
  <c r="AT271" i="2"/>
  <c r="AU271" i="2"/>
  <c r="AV271" i="2"/>
  <c r="AW271" i="2"/>
  <c r="AX271" i="2"/>
  <c r="AJ272" i="2"/>
  <c r="AK272" i="2"/>
  <c r="AL272" i="2"/>
  <c r="AM272" i="2"/>
  <c r="AN272" i="2"/>
  <c r="AO272" i="2"/>
  <c r="AP272" i="2"/>
  <c r="AQ272" i="2"/>
  <c r="AR272" i="2"/>
  <c r="AS272" i="2"/>
  <c r="AT272" i="2"/>
  <c r="AU272" i="2"/>
  <c r="AV272" i="2"/>
  <c r="AW272" i="2"/>
  <c r="AX272" i="2"/>
  <c r="AJ273" i="2"/>
  <c r="AK273" i="2"/>
  <c r="AL273" i="2"/>
  <c r="AM273" i="2"/>
  <c r="AN273" i="2"/>
  <c r="AO273" i="2"/>
  <c r="AP273" i="2"/>
  <c r="AQ273" i="2"/>
  <c r="AR273" i="2"/>
  <c r="AS273" i="2"/>
  <c r="AT273" i="2"/>
  <c r="AU273" i="2"/>
  <c r="AV273" i="2"/>
  <c r="AW273" i="2"/>
  <c r="AX273" i="2"/>
  <c r="AJ274" i="2"/>
  <c r="AK274" i="2"/>
  <c r="AL274" i="2"/>
  <c r="AM274" i="2"/>
  <c r="AN274" i="2"/>
  <c r="AO274" i="2"/>
  <c r="AP274" i="2"/>
  <c r="AQ274" i="2"/>
  <c r="AR274" i="2"/>
  <c r="AS274" i="2"/>
  <c r="AT274" i="2"/>
  <c r="AU274" i="2"/>
  <c r="AV274" i="2"/>
  <c r="AW274" i="2"/>
  <c r="AX274" i="2"/>
  <c r="AJ275" i="2"/>
  <c r="AK275" i="2"/>
  <c r="AL275" i="2"/>
  <c r="AM275" i="2"/>
  <c r="AN275" i="2"/>
  <c r="AO275" i="2"/>
  <c r="AP275" i="2"/>
  <c r="AQ275" i="2"/>
  <c r="AR275" i="2"/>
  <c r="AS275" i="2"/>
  <c r="AT275" i="2"/>
  <c r="AU275" i="2"/>
  <c r="AV275" i="2"/>
  <c r="AW275" i="2"/>
  <c r="AX275" i="2"/>
  <c r="AJ276" i="2"/>
  <c r="AK276" i="2"/>
  <c r="AL276" i="2"/>
  <c r="AM276" i="2"/>
  <c r="AN276" i="2"/>
  <c r="AO276" i="2"/>
  <c r="AP276" i="2"/>
  <c r="AQ276" i="2"/>
  <c r="AR276" i="2"/>
  <c r="AS276" i="2"/>
  <c r="AT276" i="2"/>
  <c r="AU276" i="2"/>
  <c r="AV276" i="2"/>
  <c r="AW276" i="2"/>
  <c r="AX276" i="2"/>
  <c r="AJ277" i="2"/>
  <c r="AK277" i="2"/>
  <c r="AL277" i="2"/>
  <c r="AM277" i="2"/>
  <c r="AN277" i="2"/>
  <c r="AO277" i="2"/>
  <c r="AP277" i="2"/>
  <c r="AQ277" i="2"/>
  <c r="AR277" i="2"/>
  <c r="AS277" i="2"/>
  <c r="AT277" i="2"/>
  <c r="AU277" i="2"/>
  <c r="AV277" i="2"/>
  <c r="AW277" i="2"/>
  <c r="AX277" i="2"/>
  <c r="AJ278" i="2"/>
  <c r="AK278" i="2"/>
  <c r="AL278" i="2"/>
  <c r="AM278" i="2"/>
  <c r="AN278" i="2"/>
  <c r="AO278" i="2"/>
  <c r="AP278" i="2"/>
  <c r="AQ278" i="2"/>
  <c r="AR278" i="2"/>
  <c r="AS278" i="2"/>
  <c r="AT278" i="2"/>
  <c r="AU278" i="2"/>
  <c r="AV278" i="2"/>
  <c r="AW278" i="2"/>
  <c r="AX278" i="2"/>
  <c r="AJ279" i="2"/>
  <c r="AK279" i="2"/>
  <c r="AL279" i="2"/>
  <c r="AM279" i="2"/>
  <c r="AN279" i="2"/>
  <c r="AO279" i="2"/>
  <c r="AP279" i="2"/>
  <c r="AQ279" i="2"/>
  <c r="AR279" i="2"/>
  <c r="AS279" i="2"/>
  <c r="AT279" i="2"/>
  <c r="AU279" i="2"/>
  <c r="AV279" i="2"/>
  <c r="AW279" i="2"/>
  <c r="AX279" i="2"/>
  <c r="AJ280" i="2"/>
  <c r="AK280" i="2"/>
  <c r="AL280" i="2"/>
  <c r="AM280" i="2"/>
  <c r="AN280" i="2"/>
  <c r="AO280" i="2"/>
  <c r="AP280" i="2"/>
  <c r="AQ280" i="2"/>
  <c r="AR280" i="2"/>
  <c r="AS280" i="2"/>
  <c r="AT280" i="2"/>
  <c r="AU280" i="2"/>
  <c r="AV280" i="2"/>
  <c r="AW280" i="2"/>
  <c r="AX280" i="2"/>
  <c r="AJ281" i="2"/>
  <c r="AK281" i="2"/>
  <c r="AL281" i="2"/>
  <c r="AM281" i="2"/>
  <c r="AN281" i="2"/>
  <c r="AO281" i="2"/>
  <c r="AP281" i="2"/>
  <c r="AQ281" i="2"/>
  <c r="AR281" i="2"/>
  <c r="AS281" i="2"/>
  <c r="AT281" i="2"/>
  <c r="AU281" i="2"/>
  <c r="AV281" i="2"/>
  <c r="AW281" i="2"/>
  <c r="AX281" i="2"/>
  <c r="AJ282" i="2"/>
  <c r="AK282" i="2"/>
  <c r="AL282" i="2"/>
  <c r="AM282" i="2"/>
  <c r="AN282" i="2"/>
  <c r="AO282" i="2"/>
  <c r="AP282" i="2"/>
  <c r="AQ282" i="2"/>
  <c r="AR282" i="2"/>
  <c r="AS282" i="2"/>
  <c r="AT282" i="2"/>
  <c r="AU282" i="2"/>
  <c r="AV282" i="2"/>
  <c r="AW282" i="2"/>
  <c r="AX282" i="2"/>
  <c r="AJ283" i="2"/>
  <c r="AK283" i="2"/>
  <c r="AL283" i="2"/>
  <c r="AM283" i="2"/>
  <c r="AN283" i="2"/>
  <c r="AO283" i="2"/>
  <c r="AP283" i="2"/>
  <c r="AQ283" i="2"/>
  <c r="AR283" i="2"/>
  <c r="AS283" i="2"/>
  <c r="AT283" i="2"/>
  <c r="AU283" i="2"/>
  <c r="AV283" i="2"/>
  <c r="AW283" i="2"/>
  <c r="AX283" i="2"/>
  <c r="AJ284" i="2"/>
  <c r="AK284" i="2"/>
  <c r="AL284" i="2"/>
  <c r="AM284" i="2"/>
  <c r="AN284" i="2"/>
  <c r="AO284" i="2"/>
  <c r="AP284" i="2"/>
  <c r="AQ284" i="2"/>
  <c r="AR284" i="2"/>
  <c r="AS284" i="2"/>
  <c r="AT284" i="2"/>
  <c r="AU284" i="2"/>
  <c r="AV284" i="2"/>
  <c r="AW284" i="2"/>
  <c r="AX284" i="2"/>
  <c r="AJ285" i="2"/>
  <c r="AK285" i="2"/>
  <c r="AL285" i="2"/>
  <c r="AM285" i="2"/>
  <c r="AN285" i="2"/>
  <c r="AO285" i="2"/>
  <c r="AP285" i="2"/>
  <c r="AQ285" i="2"/>
  <c r="AR285" i="2"/>
  <c r="AS285" i="2"/>
  <c r="AT285" i="2"/>
  <c r="AU285" i="2"/>
  <c r="AV285" i="2"/>
  <c r="AW285" i="2"/>
  <c r="AX285" i="2"/>
  <c r="AJ286" i="2"/>
  <c r="AK286" i="2"/>
  <c r="AL286" i="2"/>
  <c r="AM286" i="2"/>
  <c r="AN286" i="2"/>
  <c r="AO286" i="2"/>
  <c r="AP286" i="2"/>
  <c r="AQ286" i="2"/>
  <c r="AR286" i="2"/>
  <c r="AS286" i="2"/>
  <c r="AT286" i="2"/>
  <c r="AU286" i="2"/>
  <c r="AV286" i="2"/>
  <c r="AW286" i="2"/>
  <c r="AX286" i="2"/>
  <c r="AJ287" i="2"/>
  <c r="AK287" i="2"/>
  <c r="AL287" i="2"/>
  <c r="AM287" i="2"/>
  <c r="AN287" i="2"/>
  <c r="AO287" i="2"/>
  <c r="AP287" i="2"/>
  <c r="AQ287" i="2"/>
  <c r="AR287" i="2"/>
  <c r="AS287" i="2"/>
  <c r="AT287" i="2"/>
  <c r="AU287" i="2"/>
  <c r="AV287" i="2"/>
  <c r="AW287" i="2"/>
  <c r="AX287" i="2"/>
  <c r="AJ288" i="2"/>
  <c r="AK288" i="2"/>
  <c r="AL288" i="2"/>
  <c r="AM288" i="2"/>
  <c r="AN288" i="2"/>
  <c r="AO288" i="2"/>
  <c r="AP288" i="2"/>
  <c r="AQ288" i="2"/>
  <c r="AR288" i="2"/>
  <c r="AS288" i="2"/>
  <c r="AT288" i="2"/>
  <c r="AU288" i="2"/>
  <c r="AV288" i="2"/>
  <c r="AW288" i="2"/>
  <c r="AX288" i="2"/>
  <c r="AJ289" i="2"/>
  <c r="AK289" i="2"/>
  <c r="AL289" i="2"/>
  <c r="AM289" i="2"/>
  <c r="AN289" i="2"/>
  <c r="AO289" i="2"/>
  <c r="AP289" i="2"/>
  <c r="AQ289" i="2"/>
  <c r="AR289" i="2"/>
  <c r="AS289" i="2"/>
  <c r="AT289" i="2"/>
  <c r="AU289" i="2"/>
  <c r="AV289" i="2"/>
  <c r="AW289" i="2"/>
  <c r="AX289" i="2"/>
  <c r="AJ290" i="2"/>
  <c r="AK290" i="2"/>
  <c r="AL290" i="2"/>
  <c r="AM290" i="2"/>
  <c r="AN290" i="2"/>
  <c r="AO290" i="2"/>
  <c r="AP290" i="2"/>
  <c r="AQ290" i="2"/>
  <c r="AR290" i="2"/>
  <c r="AS290" i="2"/>
  <c r="AT290" i="2"/>
  <c r="AU290" i="2"/>
  <c r="AV290" i="2"/>
  <c r="AW290" i="2"/>
  <c r="AX290" i="2"/>
  <c r="AJ291" i="2"/>
  <c r="AK291" i="2"/>
  <c r="AL291" i="2"/>
  <c r="AM291" i="2"/>
  <c r="AN291" i="2"/>
  <c r="AO291" i="2"/>
  <c r="AP291" i="2"/>
  <c r="AQ291" i="2"/>
  <c r="AR291" i="2"/>
  <c r="AS291" i="2"/>
  <c r="AT291" i="2"/>
  <c r="AU291" i="2"/>
  <c r="AV291" i="2"/>
  <c r="AW291" i="2"/>
  <c r="AX291" i="2"/>
  <c r="AJ292" i="2"/>
  <c r="AK292" i="2"/>
  <c r="AL292" i="2"/>
  <c r="AM292" i="2"/>
  <c r="AN292" i="2"/>
  <c r="AO292" i="2"/>
  <c r="AP292" i="2"/>
  <c r="AQ292" i="2"/>
  <c r="AR292" i="2"/>
  <c r="AS292" i="2"/>
  <c r="AT292" i="2"/>
  <c r="AU292" i="2"/>
  <c r="AV292" i="2"/>
  <c r="AW292" i="2"/>
  <c r="AX292" i="2"/>
  <c r="AJ293" i="2"/>
  <c r="AK293" i="2"/>
  <c r="AL293" i="2"/>
  <c r="AM293" i="2"/>
  <c r="AN293" i="2"/>
  <c r="AO293" i="2"/>
  <c r="AP293" i="2"/>
  <c r="AQ293" i="2"/>
  <c r="AR293" i="2"/>
  <c r="AS293" i="2"/>
  <c r="AT293" i="2"/>
  <c r="AU293" i="2"/>
  <c r="AV293" i="2"/>
  <c r="AW293" i="2"/>
  <c r="AX293" i="2"/>
  <c r="AJ294" i="2"/>
  <c r="AK294" i="2"/>
  <c r="AL294" i="2"/>
  <c r="AM294" i="2"/>
  <c r="AN294" i="2"/>
  <c r="AO294" i="2"/>
  <c r="AP294" i="2"/>
  <c r="AQ294" i="2"/>
  <c r="AR294" i="2"/>
  <c r="AS294" i="2"/>
  <c r="AT294" i="2"/>
  <c r="AU294" i="2"/>
  <c r="AV294" i="2"/>
  <c r="AW294" i="2"/>
  <c r="AX294" i="2"/>
  <c r="AJ295" i="2"/>
  <c r="AK295" i="2"/>
  <c r="AL295" i="2"/>
  <c r="AM295" i="2"/>
  <c r="AN295" i="2"/>
  <c r="AO295" i="2"/>
  <c r="AP295" i="2"/>
  <c r="AQ295" i="2"/>
  <c r="AR295" i="2"/>
  <c r="AS295" i="2"/>
  <c r="AT295" i="2"/>
  <c r="AU295" i="2"/>
  <c r="AV295" i="2"/>
  <c r="AW295" i="2"/>
  <c r="AX295" i="2"/>
  <c r="AJ296" i="2"/>
  <c r="AK296" i="2"/>
  <c r="AL296" i="2"/>
  <c r="AM296" i="2"/>
  <c r="AN296" i="2"/>
  <c r="AO296" i="2"/>
  <c r="AP296" i="2"/>
  <c r="AQ296" i="2"/>
  <c r="AR296" i="2"/>
  <c r="AS296" i="2"/>
  <c r="AT296" i="2"/>
  <c r="AU296" i="2"/>
  <c r="AV296" i="2"/>
  <c r="AW296" i="2"/>
  <c r="AX296" i="2"/>
  <c r="AJ297" i="2"/>
  <c r="AK297" i="2"/>
  <c r="AL297" i="2"/>
  <c r="AM297" i="2"/>
  <c r="AN297" i="2"/>
  <c r="AO297" i="2"/>
  <c r="AP297" i="2"/>
  <c r="AQ297" i="2"/>
  <c r="AR297" i="2"/>
  <c r="AS297" i="2"/>
  <c r="AT297" i="2"/>
  <c r="AU297" i="2"/>
  <c r="AV297" i="2"/>
  <c r="AW297" i="2"/>
  <c r="AX297" i="2"/>
  <c r="AJ298" i="2"/>
  <c r="AK298" i="2"/>
  <c r="AL298" i="2"/>
  <c r="AM298" i="2"/>
  <c r="AN298" i="2"/>
  <c r="AO298" i="2"/>
  <c r="AP298" i="2"/>
  <c r="AQ298" i="2"/>
  <c r="AR298" i="2"/>
  <c r="AS298" i="2"/>
  <c r="AT298" i="2"/>
  <c r="AU298" i="2"/>
  <c r="AV298" i="2"/>
  <c r="AW298" i="2"/>
  <c r="AX298" i="2"/>
  <c r="AJ299" i="2"/>
  <c r="AK299" i="2"/>
  <c r="AL299" i="2"/>
  <c r="AM299" i="2"/>
  <c r="AN299" i="2"/>
  <c r="AO299" i="2"/>
  <c r="AP299" i="2"/>
  <c r="AQ299" i="2"/>
  <c r="AR299" i="2"/>
  <c r="AS299" i="2"/>
  <c r="AT299" i="2"/>
  <c r="AU299" i="2"/>
  <c r="AV299" i="2"/>
  <c r="AW299" i="2"/>
  <c r="AX299" i="2"/>
  <c r="AJ300" i="2"/>
  <c r="AK300" i="2"/>
  <c r="AL300" i="2"/>
  <c r="AM300" i="2"/>
  <c r="AN300" i="2"/>
  <c r="AO300" i="2"/>
  <c r="AP300" i="2"/>
  <c r="AQ300" i="2"/>
  <c r="AR300" i="2"/>
  <c r="AS300" i="2"/>
  <c r="AT300" i="2"/>
  <c r="AU300" i="2"/>
  <c r="AV300" i="2"/>
  <c r="AW300" i="2"/>
  <c r="AX300" i="2"/>
  <c r="AJ301" i="2"/>
  <c r="AK301" i="2"/>
  <c r="AL301" i="2"/>
  <c r="AM301" i="2"/>
  <c r="AN301" i="2"/>
  <c r="AO301" i="2"/>
  <c r="AP301" i="2"/>
  <c r="AQ301" i="2"/>
  <c r="AR301" i="2"/>
  <c r="AS301" i="2"/>
  <c r="AT301" i="2"/>
  <c r="AU301" i="2"/>
  <c r="AV301" i="2"/>
  <c r="AW301" i="2"/>
  <c r="AX301" i="2"/>
  <c r="AJ302" i="2"/>
  <c r="AK302" i="2"/>
  <c r="AL302" i="2"/>
  <c r="AM302" i="2"/>
  <c r="AN302" i="2"/>
  <c r="AO302" i="2"/>
  <c r="AP302" i="2"/>
  <c r="AQ302" i="2"/>
  <c r="AR302" i="2"/>
  <c r="AS302" i="2"/>
  <c r="AT302" i="2"/>
  <c r="AU302" i="2"/>
  <c r="AV302" i="2"/>
  <c r="AW302" i="2"/>
  <c r="AX302" i="2"/>
  <c r="AJ303" i="2"/>
  <c r="AK303" i="2"/>
  <c r="AL303" i="2"/>
  <c r="AM303" i="2"/>
  <c r="AN303" i="2"/>
  <c r="AO303" i="2"/>
  <c r="AP303" i="2"/>
  <c r="AQ303" i="2"/>
  <c r="AR303" i="2"/>
  <c r="AS303" i="2"/>
  <c r="AT303" i="2"/>
  <c r="AU303" i="2"/>
  <c r="AV303" i="2"/>
  <c r="AW303" i="2"/>
  <c r="AX303" i="2"/>
  <c r="AJ304" i="2"/>
  <c r="AK304" i="2"/>
  <c r="AL304" i="2"/>
  <c r="AM304" i="2"/>
  <c r="AN304" i="2"/>
  <c r="AO304" i="2"/>
  <c r="AP304" i="2"/>
  <c r="AQ304" i="2"/>
  <c r="AR304" i="2"/>
  <c r="AS304" i="2"/>
  <c r="AT304" i="2"/>
  <c r="AU304" i="2"/>
  <c r="AV304" i="2"/>
  <c r="AW304" i="2"/>
  <c r="AX304" i="2"/>
  <c r="AJ305" i="2"/>
  <c r="AK305" i="2"/>
  <c r="AL305" i="2"/>
  <c r="AM305" i="2"/>
  <c r="AN305" i="2"/>
  <c r="AO305" i="2"/>
  <c r="AP305" i="2"/>
  <c r="AQ305" i="2"/>
  <c r="AR305" i="2"/>
  <c r="AS305" i="2"/>
  <c r="AT305" i="2"/>
  <c r="AU305" i="2"/>
  <c r="AV305" i="2"/>
  <c r="AW305" i="2"/>
  <c r="AX305" i="2"/>
  <c r="AJ306" i="2"/>
  <c r="AK306" i="2"/>
  <c r="AL306" i="2"/>
  <c r="AM306" i="2"/>
  <c r="AN306" i="2"/>
  <c r="AO306" i="2"/>
  <c r="AP306" i="2"/>
  <c r="AQ306" i="2"/>
  <c r="AR306" i="2"/>
  <c r="AS306" i="2"/>
  <c r="AT306" i="2"/>
  <c r="AU306" i="2"/>
  <c r="AV306" i="2"/>
  <c r="AW306" i="2"/>
  <c r="AX306" i="2"/>
  <c r="AJ307" i="2"/>
  <c r="AK307" i="2"/>
  <c r="AL307" i="2"/>
  <c r="AM307" i="2"/>
  <c r="AN307" i="2"/>
  <c r="AO307" i="2"/>
  <c r="AP307" i="2"/>
  <c r="AQ307" i="2"/>
  <c r="AR307" i="2"/>
  <c r="AS307" i="2"/>
  <c r="AT307" i="2"/>
  <c r="AU307" i="2"/>
  <c r="AV307" i="2"/>
  <c r="AW307" i="2"/>
  <c r="AX307" i="2"/>
  <c r="AJ308" i="2"/>
  <c r="AK308" i="2"/>
  <c r="AL308" i="2"/>
  <c r="AM308" i="2"/>
  <c r="AN308" i="2"/>
  <c r="AO308" i="2"/>
  <c r="AP308" i="2"/>
  <c r="AQ308" i="2"/>
  <c r="AR308" i="2"/>
  <c r="AS308" i="2"/>
  <c r="AT308" i="2"/>
  <c r="AU308" i="2"/>
  <c r="AV308" i="2"/>
  <c r="AW308" i="2"/>
  <c r="AX308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AF3" i="2"/>
  <c r="AG3" i="2"/>
  <c r="AH3" i="2"/>
  <c r="AI3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AA4" i="2"/>
  <c r="AB4" i="2"/>
  <c r="AC4" i="2"/>
  <c r="AD4" i="2"/>
  <c r="AE4" i="2"/>
  <c r="AF4" i="2"/>
  <c r="AG4" i="2"/>
  <c r="AH4" i="2"/>
  <c r="AI4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AI5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AG6" i="2"/>
  <c r="AH6" i="2"/>
  <c r="AI6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AG9" i="2"/>
  <c r="AH9" i="2"/>
  <c r="AI9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AE11" i="2"/>
  <c r="AF11" i="2"/>
  <c r="AG11" i="2"/>
  <c r="AH11" i="2"/>
  <c r="AI11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B13" i="2"/>
  <c r="AC13" i="2"/>
  <c r="AD13" i="2"/>
  <c r="AE13" i="2"/>
  <c r="AF13" i="2"/>
  <c r="AG13" i="2"/>
  <c r="AH13" i="2"/>
  <c r="AI13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AC14" i="2"/>
  <c r="AD14" i="2"/>
  <c r="AE14" i="2"/>
  <c r="AF14" i="2"/>
  <c r="AG14" i="2"/>
  <c r="AH14" i="2"/>
  <c r="AI14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V16" i="2"/>
  <c r="W16" i="2"/>
  <c r="X16" i="2"/>
  <c r="Y16" i="2"/>
  <c r="Z16" i="2"/>
  <c r="AA16" i="2"/>
  <c r="AB16" i="2"/>
  <c r="AC16" i="2"/>
  <c r="AD16" i="2"/>
  <c r="AE16" i="2"/>
  <c r="AF16" i="2"/>
  <c r="AG16" i="2"/>
  <c r="AH16" i="2"/>
  <c r="AI16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X17" i="2"/>
  <c r="Y17" i="2"/>
  <c r="Z17" i="2"/>
  <c r="AA17" i="2"/>
  <c r="AB17" i="2"/>
  <c r="AC17" i="2"/>
  <c r="AD17" i="2"/>
  <c r="AE17" i="2"/>
  <c r="AF17" i="2"/>
  <c r="AG17" i="2"/>
  <c r="AH17" i="2"/>
  <c r="AI17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AB18" i="2"/>
  <c r="AC18" i="2"/>
  <c r="AD18" i="2"/>
  <c r="AE18" i="2"/>
  <c r="AF18" i="2"/>
  <c r="AG18" i="2"/>
  <c r="AH18" i="2"/>
  <c r="AI18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AF19" i="2"/>
  <c r="AG19" i="2"/>
  <c r="AH19" i="2"/>
  <c r="AI19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B20" i="2"/>
  <c r="AC20" i="2"/>
  <c r="AD20" i="2"/>
  <c r="AE20" i="2"/>
  <c r="AF20" i="2"/>
  <c r="AG20" i="2"/>
  <c r="AH20" i="2"/>
  <c r="AI20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V21" i="2"/>
  <c r="W21" i="2"/>
  <c r="X21" i="2"/>
  <c r="Y21" i="2"/>
  <c r="Z21" i="2"/>
  <c r="AA21" i="2"/>
  <c r="AB21" i="2"/>
  <c r="AC21" i="2"/>
  <c r="AD21" i="2"/>
  <c r="AE21" i="2"/>
  <c r="AF21" i="2"/>
  <c r="AG21" i="2"/>
  <c r="AH21" i="2"/>
  <c r="AI21" i="2"/>
  <c r="I22" i="2"/>
  <c r="J22" i="2"/>
  <c r="K22" i="2"/>
  <c r="L22" i="2"/>
  <c r="M22" i="2"/>
  <c r="N22" i="2"/>
  <c r="O22" i="2"/>
  <c r="P22" i="2"/>
  <c r="Q22" i="2"/>
  <c r="R22" i="2"/>
  <c r="S22" i="2"/>
  <c r="T22" i="2"/>
  <c r="U22" i="2"/>
  <c r="V22" i="2"/>
  <c r="W22" i="2"/>
  <c r="X22" i="2"/>
  <c r="Y22" i="2"/>
  <c r="Z22" i="2"/>
  <c r="AA22" i="2"/>
  <c r="AB22" i="2"/>
  <c r="AC22" i="2"/>
  <c r="AD22" i="2"/>
  <c r="AE22" i="2"/>
  <c r="AF22" i="2"/>
  <c r="AG22" i="2"/>
  <c r="AH22" i="2"/>
  <c r="AI22" i="2"/>
  <c r="I23" i="2"/>
  <c r="J23" i="2"/>
  <c r="K23" i="2"/>
  <c r="L23" i="2"/>
  <c r="M23" i="2"/>
  <c r="N23" i="2"/>
  <c r="O23" i="2"/>
  <c r="P23" i="2"/>
  <c r="Q23" i="2"/>
  <c r="R23" i="2"/>
  <c r="S23" i="2"/>
  <c r="T23" i="2"/>
  <c r="U23" i="2"/>
  <c r="V23" i="2"/>
  <c r="W23" i="2"/>
  <c r="X23" i="2"/>
  <c r="Y23" i="2"/>
  <c r="Z23" i="2"/>
  <c r="AA23" i="2"/>
  <c r="AB23" i="2"/>
  <c r="AC23" i="2"/>
  <c r="AD23" i="2"/>
  <c r="AE23" i="2"/>
  <c r="AF23" i="2"/>
  <c r="AG23" i="2"/>
  <c r="AH23" i="2"/>
  <c r="AI23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W24" i="2"/>
  <c r="X24" i="2"/>
  <c r="Y24" i="2"/>
  <c r="Z24" i="2"/>
  <c r="AA24" i="2"/>
  <c r="AB24" i="2"/>
  <c r="AC24" i="2"/>
  <c r="AD24" i="2"/>
  <c r="AE24" i="2"/>
  <c r="AF24" i="2"/>
  <c r="AG24" i="2"/>
  <c r="AH24" i="2"/>
  <c r="AI24" i="2"/>
  <c r="I25" i="2"/>
  <c r="J25" i="2"/>
  <c r="K25" i="2"/>
  <c r="L25" i="2"/>
  <c r="M25" i="2"/>
  <c r="N25" i="2"/>
  <c r="O25" i="2"/>
  <c r="P25" i="2"/>
  <c r="Q25" i="2"/>
  <c r="R25" i="2"/>
  <c r="S25" i="2"/>
  <c r="T25" i="2"/>
  <c r="U25" i="2"/>
  <c r="V25" i="2"/>
  <c r="W25" i="2"/>
  <c r="X25" i="2"/>
  <c r="Y25" i="2"/>
  <c r="Z25" i="2"/>
  <c r="AA25" i="2"/>
  <c r="AB25" i="2"/>
  <c r="AC25" i="2"/>
  <c r="AD25" i="2"/>
  <c r="AE25" i="2"/>
  <c r="AF25" i="2"/>
  <c r="AG25" i="2"/>
  <c r="AH25" i="2"/>
  <c r="AI25" i="2"/>
  <c r="I26" i="2"/>
  <c r="J26" i="2"/>
  <c r="K26" i="2"/>
  <c r="L26" i="2"/>
  <c r="M26" i="2"/>
  <c r="N26" i="2"/>
  <c r="O26" i="2"/>
  <c r="P26" i="2"/>
  <c r="Q26" i="2"/>
  <c r="R26" i="2"/>
  <c r="S26" i="2"/>
  <c r="T26" i="2"/>
  <c r="U26" i="2"/>
  <c r="V26" i="2"/>
  <c r="W26" i="2"/>
  <c r="X26" i="2"/>
  <c r="Y26" i="2"/>
  <c r="Z26" i="2"/>
  <c r="AA26" i="2"/>
  <c r="AB26" i="2"/>
  <c r="AC26" i="2"/>
  <c r="AD26" i="2"/>
  <c r="AE26" i="2"/>
  <c r="AF26" i="2"/>
  <c r="AG26" i="2"/>
  <c r="AH26" i="2"/>
  <c r="AI26" i="2"/>
  <c r="I27" i="2"/>
  <c r="J27" i="2"/>
  <c r="K27" i="2"/>
  <c r="L27" i="2"/>
  <c r="M27" i="2"/>
  <c r="N27" i="2"/>
  <c r="O27" i="2"/>
  <c r="P27" i="2"/>
  <c r="Q27" i="2"/>
  <c r="R27" i="2"/>
  <c r="S27" i="2"/>
  <c r="T27" i="2"/>
  <c r="U27" i="2"/>
  <c r="V27" i="2"/>
  <c r="W27" i="2"/>
  <c r="X27" i="2"/>
  <c r="Y27" i="2"/>
  <c r="Z27" i="2"/>
  <c r="AA27" i="2"/>
  <c r="AB27" i="2"/>
  <c r="AC27" i="2"/>
  <c r="AD27" i="2"/>
  <c r="AE27" i="2"/>
  <c r="AF27" i="2"/>
  <c r="AG27" i="2"/>
  <c r="AH27" i="2"/>
  <c r="AI27" i="2"/>
  <c r="I28" i="2"/>
  <c r="J28" i="2"/>
  <c r="K28" i="2"/>
  <c r="L28" i="2"/>
  <c r="M28" i="2"/>
  <c r="N28" i="2"/>
  <c r="O28" i="2"/>
  <c r="P28" i="2"/>
  <c r="Q28" i="2"/>
  <c r="R28" i="2"/>
  <c r="S28" i="2"/>
  <c r="T28" i="2"/>
  <c r="U28" i="2"/>
  <c r="V28" i="2"/>
  <c r="W28" i="2"/>
  <c r="X28" i="2"/>
  <c r="Y28" i="2"/>
  <c r="Z28" i="2"/>
  <c r="AA28" i="2"/>
  <c r="AB28" i="2"/>
  <c r="AC28" i="2"/>
  <c r="AD28" i="2"/>
  <c r="AE28" i="2"/>
  <c r="AF28" i="2"/>
  <c r="AG28" i="2"/>
  <c r="AH28" i="2"/>
  <c r="AI28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V29" i="2"/>
  <c r="W29" i="2"/>
  <c r="X29" i="2"/>
  <c r="Y29" i="2"/>
  <c r="Z29" i="2"/>
  <c r="AA29" i="2"/>
  <c r="AB29" i="2"/>
  <c r="AC29" i="2"/>
  <c r="AD29" i="2"/>
  <c r="AE29" i="2"/>
  <c r="AF29" i="2"/>
  <c r="AG29" i="2"/>
  <c r="AH29" i="2"/>
  <c r="AI29" i="2"/>
  <c r="I30" i="2"/>
  <c r="J30" i="2"/>
  <c r="K30" i="2"/>
  <c r="L30" i="2"/>
  <c r="M30" i="2"/>
  <c r="N30" i="2"/>
  <c r="O30" i="2"/>
  <c r="P30" i="2"/>
  <c r="Q30" i="2"/>
  <c r="R30" i="2"/>
  <c r="S30" i="2"/>
  <c r="T30" i="2"/>
  <c r="U30" i="2"/>
  <c r="V30" i="2"/>
  <c r="W30" i="2"/>
  <c r="X30" i="2"/>
  <c r="Y30" i="2"/>
  <c r="Z30" i="2"/>
  <c r="AA30" i="2"/>
  <c r="AB30" i="2"/>
  <c r="AC30" i="2"/>
  <c r="AD30" i="2"/>
  <c r="AE30" i="2"/>
  <c r="AF30" i="2"/>
  <c r="AG30" i="2"/>
  <c r="AH30" i="2"/>
  <c r="AI30" i="2"/>
  <c r="I31" i="2"/>
  <c r="J31" i="2"/>
  <c r="K31" i="2"/>
  <c r="L31" i="2"/>
  <c r="M31" i="2"/>
  <c r="N31" i="2"/>
  <c r="O31" i="2"/>
  <c r="P31" i="2"/>
  <c r="Q31" i="2"/>
  <c r="R31" i="2"/>
  <c r="S31" i="2"/>
  <c r="T31" i="2"/>
  <c r="U31" i="2"/>
  <c r="V31" i="2"/>
  <c r="W31" i="2"/>
  <c r="X31" i="2"/>
  <c r="Y31" i="2"/>
  <c r="Z31" i="2"/>
  <c r="AA31" i="2"/>
  <c r="AB31" i="2"/>
  <c r="AC31" i="2"/>
  <c r="AD31" i="2"/>
  <c r="AE31" i="2"/>
  <c r="AF31" i="2"/>
  <c r="AG31" i="2"/>
  <c r="AH31" i="2"/>
  <c r="AI31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V32" i="2"/>
  <c r="W32" i="2"/>
  <c r="X32" i="2"/>
  <c r="Y32" i="2"/>
  <c r="Z32" i="2"/>
  <c r="AA32" i="2"/>
  <c r="AB32" i="2"/>
  <c r="AC32" i="2"/>
  <c r="AD32" i="2"/>
  <c r="AE32" i="2"/>
  <c r="AF32" i="2"/>
  <c r="AG32" i="2"/>
  <c r="AH32" i="2"/>
  <c r="AI32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/>
  <c r="W33" i="2"/>
  <c r="X33" i="2"/>
  <c r="Y33" i="2"/>
  <c r="Z33" i="2"/>
  <c r="AA33" i="2"/>
  <c r="AB33" i="2"/>
  <c r="AC33" i="2"/>
  <c r="AD33" i="2"/>
  <c r="AE33" i="2"/>
  <c r="AF33" i="2"/>
  <c r="AG33" i="2"/>
  <c r="AH33" i="2"/>
  <c r="AI33" i="2"/>
  <c r="I34" i="2"/>
  <c r="J34" i="2"/>
  <c r="K34" i="2"/>
  <c r="L34" i="2"/>
  <c r="M34" i="2"/>
  <c r="N34" i="2"/>
  <c r="O34" i="2"/>
  <c r="P34" i="2"/>
  <c r="Q34" i="2"/>
  <c r="R34" i="2"/>
  <c r="S34" i="2"/>
  <c r="T34" i="2"/>
  <c r="U34" i="2"/>
  <c r="V34" i="2"/>
  <c r="W34" i="2"/>
  <c r="X34" i="2"/>
  <c r="Y34" i="2"/>
  <c r="Z34" i="2"/>
  <c r="AA34" i="2"/>
  <c r="AB34" i="2"/>
  <c r="AC34" i="2"/>
  <c r="AD34" i="2"/>
  <c r="AE34" i="2"/>
  <c r="AF34" i="2"/>
  <c r="AG34" i="2"/>
  <c r="AH34" i="2"/>
  <c r="AI34" i="2"/>
  <c r="I35" i="2"/>
  <c r="J35" i="2"/>
  <c r="K35" i="2"/>
  <c r="L35" i="2"/>
  <c r="M35" i="2"/>
  <c r="N35" i="2"/>
  <c r="O35" i="2"/>
  <c r="P35" i="2"/>
  <c r="Q35" i="2"/>
  <c r="R35" i="2"/>
  <c r="S35" i="2"/>
  <c r="T35" i="2"/>
  <c r="U35" i="2"/>
  <c r="V35" i="2"/>
  <c r="W35" i="2"/>
  <c r="X35" i="2"/>
  <c r="Y35" i="2"/>
  <c r="Z35" i="2"/>
  <c r="AA35" i="2"/>
  <c r="AB35" i="2"/>
  <c r="AC35" i="2"/>
  <c r="AD35" i="2"/>
  <c r="AE35" i="2"/>
  <c r="AF35" i="2"/>
  <c r="AG35" i="2"/>
  <c r="AH35" i="2"/>
  <c r="AI35" i="2"/>
  <c r="I36" i="2"/>
  <c r="J36" i="2"/>
  <c r="K36" i="2"/>
  <c r="L36" i="2"/>
  <c r="M36" i="2"/>
  <c r="N36" i="2"/>
  <c r="O36" i="2"/>
  <c r="P36" i="2"/>
  <c r="Q36" i="2"/>
  <c r="R36" i="2"/>
  <c r="S36" i="2"/>
  <c r="T36" i="2"/>
  <c r="U36" i="2"/>
  <c r="V36" i="2"/>
  <c r="W36" i="2"/>
  <c r="X36" i="2"/>
  <c r="Y36" i="2"/>
  <c r="Z36" i="2"/>
  <c r="AA36" i="2"/>
  <c r="AB36" i="2"/>
  <c r="AC36" i="2"/>
  <c r="AD36" i="2"/>
  <c r="AE36" i="2"/>
  <c r="AF36" i="2"/>
  <c r="AG36" i="2"/>
  <c r="AH36" i="2"/>
  <c r="AI36" i="2"/>
  <c r="I37" i="2"/>
  <c r="J37" i="2"/>
  <c r="K37" i="2"/>
  <c r="L37" i="2"/>
  <c r="M37" i="2"/>
  <c r="N37" i="2"/>
  <c r="O37" i="2"/>
  <c r="P37" i="2"/>
  <c r="Q37" i="2"/>
  <c r="R37" i="2"/>
  <c r="S37" i="2"/>
  <c r="T37" i="2"/>
  <c r="U37" i="2"/>
  <c r="V37" i="2"/>
  <c r="W37" i="2"/>
  <c r="X37" i="2"/>
  <c r="Y37" i="2"/>
  <c r="Z37" i="2"/>
  <c r="AA37" i="2"/>
  <c r="AB37" i="2"/>
  <c r="AC37" i="2"/>
  <c r="AD37" i="2"/>
  <c r="AE37" i="2"/>
  <c r="AF37" i="2"/>
  <c r="AG37" i="2"/>
  <c r="AH37" i="2"/>
  <c r="AI37" i="2"/>
  <c r="I38" i="2"/>
  <c r="J38" i="2"/>
  <c r="K38" i="2"/>
  <c r="L38" i="2"/>
  <c r="M38" i="2"/>
  <c r="N38" i="2"/>
  <c r="O38" i="2"/>
  <c r="P38" i="2"/>
  <c r="Q38" i="2"/>
  <c r="R38" i="2"/>
  <c r="S38" i="2"/>
  <c r="T38" i="2"/>
  <c r="U38" i="2"/>
  <c r="V38" i="2"/>
  <c r="W38" i="2"/>
  <c r="X38" i="2"/>
  <c r="Y38" i="2"/>
  <c r="Z38" i="2"/>
  <c r="AA38" i="2"/>
  <c r="AB38" i="2"/>
  <c r="AC38" i="2"/>
  <c r="AD38" i="2"/>
  <c r="AE38" i="2"/>
  <c r="AF38" i="2"/>
  <c r="AG38" i="2"/>
  <c r="AH38" i="2"/>
  <c r="AI38" i="2"/>
  <c r="I39" i="2"/>
  <c r="J39" i="2"/>
  <c r="K39" i="2"/>
  <c r="L39" i="2"/>
  <c r="M39" i="2"/>
  <c r="N39" i="2"/>
  <c r="O39" i="2"/>
  <c r="P39" i="2"/>
  <c r="Q39" i="2"/>
  <c r="R39" i="2"/>
  <c r="S39" i="2"/>
  <c r="T39" i="2"/>
  <c r="U39" i="2"/>
  <c r="V39" i="2"/>
  <c r="W39" i="2"/>
  <c r="X39" i="2"/>
  <c r="Y39" i="2"/>
  <c r="Z39" i="2"/>
  <c r="AA39" i="2"/>
  <c r="AB39" i="2"/>
  <c r="AC39" i="2"/>
  <c r="AD39" i="2"/>
  <c r="AE39" i="2"/>
  <c r="AF39" i="2"/>
  <c r="AG39" i="2"/>
  <c r="AH39" i="2"/>
  <c r="AI39" i="2"/>
  <c r="I40" i="2"/>
  <c r="J40" i="2"/>
  <c r="K40" i="2"/>
  <c r="L40" i="2"/>
  <c r="M40" i="2"/>
  <c r="N40" i="2"/>
  <c r="O40" i="2"/>
  <c r="P40" i="2"/>
  <c r="Q40" i="2"/>
  <c r="R40" i="2"/>
  <c r="S40" i="2"/>
  <c r="T40" i="2"/>
  <c r="U40" i="2"/>
  <c r="V40" i="2"/>
  <c r="W40" i="2"/>
  <c r="X40" i="2"/>
  <c r="Y40" i="2"/>
  <c r="Z40" i="2"/>
  <c r="AA40" i="2"/>
  <c r="AB40" i="2"/>
  <c r="AC40" i="2"/>
  <c r="AD40" i="2"/>
  <c r="AE40" i="2"/>
  <c r="AF40" i="2"/>
  <c r="AG40" i="2"/>
  <c r="AH40" i="2"/>
  <c r="AI40" i="2"/>
  <c r="I41" i="2"/>
  <c r="J41" i="2"/>
  <c r="K41" i="2"/>
  <c r="L41" i="2"/>
  <c r="M41" i="2"/>
  <c r="N41" i="2"/>
  <c r="O41" i="2"/>
  <c r="P41" i="2"/>
  <c r="Q41" i="2"/>
  <c r="R41" i="2"/>
  <c r="S41" i="2"/>
  <c r="T41" i="2"/>
  <c r="U41" i="2"/>
  <c r="V41" i="2"/>
  <c r="W41" i="2"/>
  <c r="X41" i="2"/>
  <c r="Y41" i="2"/>
  <c r="Z41" i="2"/>
  <c r="AA41" i="2"/>
  <c r="AB41" i="2"/>
  <c r="AC41" i="2"/>
  <c r="AD41" i="2"/>
  <c r="AE41" i="2"/>
  <c r="AF41" i="2"/>
  <c r="AG41" i="2"/>
  <c r="AH41" i="2"/>
  <c r="AI41" i="2"/>
  <c r="I42" i="2"/>
  <c r="J42" i="2"/>
  <c r="K42" i="2"/>
  <c r="L42" i="2"/>
  <c r="M42" i="2"/>
  <c r="N42" i="2"/>
  <c r="O42" i="2"/>
  <c r="P42" i="2"/>
  <c r="Q42" i="2"/>
  <c r="R42" i="2"/>
  <c r="S42" i="2"/>
  <c r="T42" i="2"/>
  <c r="U42" i="2"/>
  <c r="V42" i="2"/>
  <c r="W42" i="2"/>
  <c r="X42" i="2"/>
  <c r="Y42" i="2"/>
  <c r="Z42" i="2"/>
  <c r="AA42" i="2"/>
  <c r="AB42" i="2"/>
  <c r="AC42" i="2"/>
  <c r="AD42" i="2"/>
  <c r="AE42" i="2"/>
  <c r="AF42" i="2"/>
  <c r="AG42" i="2"/>
  <c r="AH42" i="2"/>
  <c r="AI42" i="2"/>
  <c r="I43" i="2"/>
  <c r="J43" i="2"/>
  <c r="K43" i="2"/>
  <c r="L43" i="2"/>
  <c r="M43" i="2"/>
  <c r="N43" i="2"/>
  <c r="O43" i="2"/>
  <c r="P43" i="2"/>
  <c r="Q43" i="2"/>
  <c r="R43" i="2"/>
  <c r="S43" i="2"/>
  <c r="T43" i="2"/>
  <c r="U43" i="2"/>
  <c r="V43" i="2"/>
  <c r="W43" i="2"/>
  <c r="X43" i="2"/>
  <c r="Y43" i="2"/>
  <c r="Z43" i="2"/>
  <c r="AA43" i="2"/>
  <c r="AB43" i="2"/>
  <c r="AC43" i="2"/>
  <c r="AD43" i="2"/>
  <c r="AE43" i="2"/>
  <c r="AF43" i="2"/>
  <c r="AG43" i="2"/>
  <c r="AH43" i="2"/>
  <c r="AI43" i="2"/>
  <c r="I44" i="2"/>
  <c r="J44" i="2"/>
  <c r="K44" i="2"/>
  <c r="L44" i="2"/>
  <c r="M44" i="2"/>
  <c r="N44" i="2"/>
  <c r="O44" i="2"/>
  <c r="P44" i="2"/>
  <c r="Q44" i="2"/>
  <c r="R44" i="2"/>
  <c r="S44" i="2"/>
  <c r="T44" i="2"/>
  <c r="U44" i="2"/>
  <c r="V44" i="2"/>
  <c r="W44" i="2"/>
  <c r="X44" i="2"/>
  <c r="Y44" i="2"/>
  <c r="Z44" i="2"/>
  <c r="AA44" i="2"/>
  <c r="AB44" i="2"/>
  <c r="AC44" i="2"/>
  <c r="AD44" i="2"/>
  <c r="AE44" i="2"/>
  <c r="AF44" i="2"/>
  <c r="AG44" i="2"/>
  <c r="AH44" i="2"/>
  <c r="AI44" i="2"/>
  <c r="I45" i="2"/>
  <c r="J45" i="2"/>
  <c r="K45" i="2"/>
  <c r="L45" i="2"/>
  <c r="M45" i="2"/>
  <c r="N45" i="2"/>
  <c r="O45" i="2"/>
  <c r="P45" i="2"/>
  <c r="Q45" i="2"/>
  <c r="R45" i="2"/>
  <c r="S45" i="2"/>
  <c r="T45" i="2"/>
  <c r="U45" i="2"/>
  <c r="V45" i="2"/>
  <c r="W45" i="2"/>
  <c r="X45" i="2"/>
  <c r="Y45" i="2"/>
  <c r="Z45" i="2"/>
  <c r="AA45" i="2"/>
  <c r="AB45" i="2"/>
  <c r="AC45" i="2"/>
  <c r="AD45" i="2"/>
  <c r="AE45" i="2"/>
  <c r="AF45" i="2"/>
  <c r="AG45" i="2"/>
  <c r="AH45" i="2"/>
  <c r="AI45" i="2"/>
  <c r="I46" i="2"/>
  <c r="J46" i="2"/>
  <c r="K46" i="2"/>
  <c r="L46" i="2"/>
  <c r="M46" i="2"/>
  <c r="N46" i="2"/>
  <c r="O46" i="2"/>
  <c r="P46" i="2"/>
  <c r="Q46" i="2"/>
  <c r="R46" i="2"/>
  <c r="S46" i="2"/>
  <c r="T46" i="2"/>
  <c r="U46" i="2"/>
  <c r="V46" i="2"/>
  <c r="W46" i="2"/>
  <c r="X46" i="2"/>
  <c r="Y46" i="2"/>
  <c r="Z46" i="2"/>
  <c r="AA46" i="2"/>
  <c r="AB46" i="2"/>
  <c r="AC46" i="2"/>
  <c r="AD46" i="2"/>
  <c r="AE46" i="2"/>
  <c r="AF46" i="2"/>
  <c r="AG46" i="2"/>
  <c r="AH46" i="2"/>
  <c r="AI46" i="2"/>
  <c r="I47" i="2"/>
  <c r="J47" i="2"/>
  <c r="K47" i="2"/>
  <c r="L47" i="2"/>
  <c r="M47" i="2"/>
  <c r="N47" i="2"/>
  <c r="O47" i="2"/>
  <c r="P47" i="2"/>
  <c r="Q47" i="2"/>
  <c r="R47" i="2"/>
  <c r="S47" i="2"/>
  <c r="T47" i="2"/>
  <c r="U47" i="2"/>
  <c r="V47" i="2"/>
  <c r="W47" i="2"/>
  <c r="X47" i="2"/>
  <c r="Y47" i="2"/>
  <c r="Z47" i="2"/>
  <c r="AA47" i="2"/>
  <c r="AB47" i="2"/>
  <c r="AC47" i="2"/>
  <c r="AD47" i="2"/>
  <c r="AE47" i="2"/>
  <c r="AF47" i="2"/>
  <c r="AG47" i="2"/>
  <c r="AH47" i="2"/>
  <c r="AI47" i="2"/>
  <c r="I48" i="2"/>
  <c r="J48" i="2"/>
  <c r="K48" i="2"/>
  <c r="L48" i="2"/>
  <c r="M48" i="2"/>
  <c r="N48" i="2"/>
  <c r="O48" i="2"/>
  <c r="P48" i="2"/>
  <c r="Q48" i="2"/>
  <c r="R48" i="2"/>
  <c r="S48" i="2"/>
  <c r="T48" i="2"/>
  <c r="U48" i="2"/>
  <c r="V48" i="2"/>
  <c r="W48" i="2"/>
  <c r="X48" i="2"/>
  <c r="Y48" i="2"/>
  <c r="Z48" i="2"/>
  <c r="AA48" i="2"/>
  <c r="AB48" i="2"/>
  <c r="AC48" i="2"/>
  <c r="AD48" i="2"/>
  <c r="AE48" i="2"/>
  <c r="AF48" i="2"/>
  <c r="AG48" i="2"/>
  <c r="AH48" i="2"/>
  <c r="AI48" i="2"/>
  <c r="I49" i="2"/>
  <c r="J49" i="2"/>
  <c r="K49" i="2"/>
  <c r="L49" i="2"/>
  <c r="M49" i="2"/>
  <c r="N49" i="2"/>
  <c r="O49" i="2"/>
  <c r="P49" i="2"/>
  <c r="Q49" i="2"/>
  <c r="R49" i="2"/>
  <c r="S49" i="2"/>
  <c r="T49" i="2"/>
  <c r="U49" i="2"/>
  <c r="V49" i="2"/>
  <c r="W49" i="2"/>
  <c r="X49" i="2"/>
  <c r="Y49" i="2"/>
  <c r="Z49" i="2"/>
  <c r="AA49" i="2"/>
  <c r="AB49" i="2"/>
  <c r="AC49" i="2"/>
  <c r="AD49" i="2"/>
  <c r="AE49" i="2"/>
  <c r="AF49" i="2"/>
  <c r="AG49" i="2"/>
  <c r="AH49" i="2"/>
  <c r="AI49" i="2"/>
  <c r="I50" i="2"/>
  <c r="J50" i="2"/>
  <c r="K50" i="2"/>
  <c r="L50" i="2"/>
  <c r="M50" i="2"/>
  <c r="N50" i="2"/>
  <c r="O50" i="2"/>
  <c r="P50" i="2"/>
  <c r="Q50" i="2"/>
  <c r="R50" i="2"/>
  <c r="S50" i="2"/>
  <c r="T50" i="2"/>
  <c r="U50" i="2"/>
  <c r="V50" i="2"/>
  <c r="W50" i="2"/>
  <c r="X50" i="2"/>
  <c r="Y50" i="2"/>
  <c r="Z50" i="2"/>
  <c r="AA50" i="2"/>
  <c r="AB50" i="2"/>
  <c r="AC50" i="2"/>
  <c r="AD50" i="2"/>
  <c r="AE50" i="2"/>
  <c r="AF50" i="2"/>
  <c r="AG50" i="2"/>
  <c r="AH50" i="2"/>
  <c r="AI50" i="2"/>
  <c r="I51" i="2"/>
  <c r="J51" i="2"/>
  <c r="K51" i="2"/>
  <c r="L51" i="2"/>
  <c r="M51" i="2"/>
  <c r="N51" i="2"/>
  <c r="O51" i="2"/>
  <c r="P51" i="2"/>
  <c r="Q51" i="2"/>
  <c r="R51" i="2"/>
  <c r="S51" i="2"/>
  <c r="T51" i="2"/>
  <c r="U51" i="2"/>
  <c r="V51" i="2"/>
  <c r="W51" i="2"/>
  <c r="X51" i="2"/>
  <c r="Y51" i="2"/>
  <c r="Z51" i="2"/>
  <c r="AA51" i="2"/>
  <c r="AB51" i="2"/>
  <c r="AC51" i="2"/>
  <c r="AD51" i="2"/>
  <c r="AE51" i="2"/>
  <c r="AF51" i="2"/>
  <c r="AG51" i="2"/>
  <c r="AH51" i="2"/>
  <c r="AI51" i="2"/>
  <c r="I52" i="2"/>
  <c r="J52" i="2"/>
  <c r="K52" i="2"/>
  <c r="L52" i="2"/>
  <c r="M52" i="2"/>
  <c r="N52" i="2"/>
  <c r="O52" i="2"/>
  <c r="P52" i="2"/>
  <c r="Q52" i="2"/>
  <c r="R52" i="2"/>
  <c r="S52" i="2"/>
  <c r="T52" i="2"/>
  <c r="U52" i="2"/>
  <c r="V52" i="2"/>
  <c r="W52" i="2"/>
  <c r="X52" i="2"/>
  <c r="Y52" i="2"/>
  <c r="Z52" i="2"/>
  <c r="AA52" i="2"/>
  <c r="AB52" i="2"/>
  <c r="AC52" i="2"/>
  <c r="AD52" i="2"/>
  <c r="AE52" i="2"/>
  <c r="AF52" i="2"/>
  <c r="AG52" i="2"/>
  <c r="AH52" i="2"/>
  <c r="AI52" i="2"/>
  <c r="I53" i="2"/>
  <c r="J53" i="2"/>
  <c r="K53" i="2"/>
  <c r="L53" i="2"/>
  <c r="M53" i="2"/>
  <c r="N53" i="2"/>
  <c r="O53" i="2"/>
  <c r="P53" i="2"/>
  <c r="Q53" i="2"/>
  <c r="R53" i="2"/>
  <c r="S53" i="2"/>
  <c r="T53" i="2"/>
  <c r="U53" i="2"/>
  <c r="V53" i="2"/>
  <c r="W53" i="2"/>
  <c r="X53" i="2"/>
  <c r="Y53" i="2"/>
  <c r="Z53" i="2"/>
  <c r="AA53" i="2"/>
  <c r="AB53" i="2"/>
  <c r="AC53" i="2"/>
  <c r="AD53" i="2"/>
  <c r="AE53" i="2"/>
  <c r="AF53" i="2"/>
  <c r="AG53" i="2"/>
  <c r="AH53" i="2"/>
  <c r="AI53" i="2"/>
  <c r="I54" i="2"/>
  <c r="J54" i="2"/>
  <c r="K54" i="2"/>
  <c r="L54" i="2"/>
  <c r="M54" i="2"/>
  <c r="N54" i="2"/>
  <c r="O54" i="2"/>
  <c r="P54" i="2"/>
  <c r="Q54" i="2"/>
  <c r="R54" i="2"/>
  <c r="S54" i="2"/>
  <c r="T54" i="2"/>
  <c r="U54" i="2"/>
  <c r="V54" i="2"/>
  <c r="W54" i="2"/>
  <c r="X54" i="2"/>
  <c r="Y54" i="2"/>
  <c r="Z54" i="2"/>
  <c r="AA54" i="2"/>
  <c r="AB54" i="2"/>
  <c r="AC54" i="2"/>
  <c r="AD54" i="2"/>
  <c r="AE54" i="2"/>
  <c r="AF54" i="2"/>
  <c r="AG54" i="2"/>
  <c r="AH54" i="2"/>
  <c r="AI54" i="2"/>
  <c r="I55" i="2"/>
  <c r="J55" i="2"/>
  <c r="K55" i="2"/>
  <c r="L55" i="2"/>
  <c r="M55" i="2"/>
  <c r="N55" i="2"/>
  <c r="O55" i="2"/>
  <c r="P55" i="2"/>
  <c r="Q55" i="2"/>
  <c r="R55" i="2"/>
  <c r="S55" i="2"/>
  <c r="T55" i="2"/>
  <c r="U55" i="2"/>
  <c r="V55" i="2"/>
  <c r="W55" i="2"/>
  <c r="X55" i="2"/>
  <c r="Y55" i="2"/>
  <c r="Z55" i="2"/>
  <c r="AA55" i="2"/>
  <c r="AB55" i="2"/>
  <c r="AC55" i="2"/>
  <c r="AD55" i="2"/>
  <c r="AE55" i="2"/>
  <c r="AF55" i="2"/>
  <c r="AG55" i="2"/>
  <c r="AH55" i="2"/>
  <c r="AI55" i="2"/>
  <c r="I56" i="2"/>
  <c r="J56" i="2"/>
  <c r="K56" i="2"/>
  <c r="L56" i="2"/>
  <c r="M56" i="2"/>
  <c r="N56" i="2"/>
  <c r="O56" i="2"/>
  <c r="P56" i="2"/>
  <c r="Q56" i="2"/>
  <c r="R56" i="2"/>
  <c r="S56" i="2"/>
  <c r="T56" i="2"/>
  <c r="U56" i="2"/>
  <c r="V56" i="2"/>
  <c r="W56" i="2"/>
  <c r="X56" i="2"/>
  <c r="Y56" i="2"/>
  <c r="Z56" i="2"/>
  <c r="AA56" i="2"/>
  <c r="AB56" i="2"/>
  <c r="AC56" i="2"/>
  <c r="AD56" i="2"/>
  <c r="AE56" i="2"/>
  <c r="AF56" i="2"/>
  <c r="AG56" i="2"/>
  <c r="AH56" i="2"/>
  <c r="AI56" i="2"/>
  <c r="I57" i="2"/>
  <c r="J57" i="2"/>
  <c r="K57" i="2"/>
  <c r="L57" i="2"/>
  <c r="M57" i="2"/>
  <c r="N57" i="2"/>
  <c r="O57" i="2"/>
  <c r="P57" i="2"/>
  <c r="Q57" i="2"/>
  <c r="R57" i="2"/>
  <c r="S57" i="2"/>
  <c r="T57" i="2"/>
  <c r="U57" i="2"/>
  <c r="V57" i="2"/>
  <c r="W57" i="2"/>
  <c r="X57" i="2"/>
  <c r="Y57" i="2"/>
  <c r="Z57" i="2"/>
  <c r="AA57" i="2"/>
  <c r="AB57" i="2"/>
  <c r="AC57" i="2"/>
  <c r="AD57" i="2"/>
  <c r="AE57" i="2"/>
  <c r="AF57" i="2"/>
  <c r="AG57" i="2"/>
  <c r="AH57" i="2"/>
  <c r="AI57" i="2"/>
  <c r="I58" i="2"/>
  <c r="J58" i="2"/>
  <c r="K58" i="2"/>
  <c r="L58" i="2"/>
  <c r="M58" i="2"/>
  <c r="N58" i="2"/>
  <c r="O58" i="2"/>
  <c r="P58" i="2"/>
  <c r="Q58" i="2"/>
  <c r="R58" i="2"/>
  <c r="S58" i="2"/>
  <c r="T58" i="2"/>
  <c r="U58" i="2"/>
  <c r="V58" i="2"/>
  <c r="W58" i="2"/>
  <c r="X58" i="2"/>
  <c r="Y58" i="2"/>
  <c r="Z58" i="2"/>
  <c r="AA58" i="2"/>
  <c r="AB58" i="2"/>
  <c r="AC58" i="2"/>
  <c r="AD58" i="2"/>
  <c r="AE58" i="2"/>
  <c r="AF58" i="2"/>
  <c r="AG58" i="2"/>
  <c r="AH58" i="2"/>
  <c r="AI58" i="2"/>
  <c r="I59" i="2"/>
  <c r="J59" i="2"/>
  <c r="K59" i="2"/>
  <c r="L59" i="2"/>
  <c r="M59" i="2"/>
  <c r="N59" i="2"/>
  <c r="O59" i="2"/>
  <c r="P59" i="2"/>
  <c r="Q59" i="2"/>
  <c r="R59" i="2"/>
  <c r="S59" i="2"/>
  <c r="T59" i="2"/>
  <c r="U59" i="2"/>
  <c r="V59" i="2"/>
  <c r="W59" i="2"/>
  <c r="X59" i="2"/>
  <c r="Y59" i="2"/>
  <c r="Z59" i="2"/>
  <c r="AA59" i="2"/>
  <c r="AB59" i="2"/>
  <c r="AC59" i="2"/>
  <c r="AD59" i="2"/>
  <c r="AE59" i="2"/>
  <c r="AF59" i="2"/>
  <c r="AG59" i="2"/>
  <c r="AH59" i="2"/>
  <c r="AI59" i="2"/>
  <c r="I60" i="2"/>
  <c r="J60" i="2"/>
  <c r="K60" i="2"/>
  <c r="L60" i="2"/>
  <c r="M60" i="2"/>
  <c r="N60" i="2"/>
  <c r="O60" i="2"/>
  <c r="P60" i="2"/>
  <c r="Q60" i="2"/>
  <c r="R60" i="2"/>
  <c r="S60" i="2"/>
  <c r="T60" i="2"/>
  <c r="U60" i="2"/>
  <c r="V60" i="2"/>
  <c r="W60" i="2"/>
  <c r="X60" i="2"/>
  <c r="Y60" i="2"/>
  <c r="Z60" i="2"/>
  <c r="AA60" i="2"/>
  <c r="AB60" i="2"/>
  <c r="AC60" i="2"/>
  <c r="AD60" i="2"/>
  <c r="AE60" i="2"/>
  <c r="AF60" i="2"/>
  <c r="AG60" i="2"/>
  <c r="AH60" i="2"/>
  <c r="AI60" i="2"/>
  <c r="I61" i="2"/>
  <c r="J61" i="2"/>
  <c r="K61" i="2"/>
  <c r="L61" i="2"/>
  <c r="M61" i="2"/>
  <c r="N61" i="2"/>
  <c r="O61" i="2"/>
  <c r="P61" i="2"/>
  <c r="Q61" i="2"/>
  <c r="R61" i="2"/>
  <c r="S61" i="2"/>
  <c r="T61" i="2"/>
  <c r="U61" i="2"/>
  <c r="V61" i="2"/>
  <c r="W61" i="2"/>
  <c r="X61" i="2"/>
  <c r="Y61" i="2"/>
  <c r="Z61" i="2"/>
  <c r="AA61" i="2"/>
  <c r="AB61" i="2"/>
  <c r="AC61" i="2"/>
  <c r="AD61" i="2"/>
  <c r="AE61" i="2"/>
  <c r="AF61" i="2"/>
  <c r="AG61" i="2"/>
  <c r="AH61" i="2"/>
  <c r="AI61" i="2"/>
  <c r="I62" i="2"/>
  <c r="J62" i="2"/>
  <c r="K62" i="2"/>
  <c r="L62" i="2"/>
  <c r="M62" i="2"/>
  <c r="N62" i="2"/>
  <c r="O62" i="2"/>
  <c r="P62" i="2"/>
  <c r="Q62" i="2"/>
  <c r="R62" i="2"/>
  <c r="S62" i="2"/>
  <c r="T62" i="2"/>
  <c r="U62" i="2"/>
  <c r="V62" i="2"/>
  <c r="W62" i="2"/>
  <c r="X62" i="2"/>
  <c r="Y62" i="2"/>
  <c r="Z62" i="2"/>
  <c r="AA62" i="2"/>
  <c r="AB62" i="2"/>
  <c r="AC62" i="2"/>
  <c r="AD62" i="2"/>
  <c r="AE62" i="2"/>
  <c r="AF62" i="2"/>
  <c r="AG62" i="2"/>
  <c r="AH62" i="2"/>
  <c r="AI62" i="2"/>
  <c r="I63" i="2"/>
  <c r="J63" i="2"/>
  <c r="K63" i="2"/>
  <c r="L63" i="2"/>
  <c r="M63" i="2"/>
  <c r="N63" i="2"/>
  <c r="O63" i="2"/>
  <c r="P63" i="2"/>
  <c r="Q63" i="2"/>
  <c r="R63" i="2"/>
  <c r="S63" i="2"/>
  <c r="T63" i="2"/>
  <c r="U63" i="2"/>
  <c r="V63" i="2"/>
  <c r="W63" i="2"/>
  <c r="X63" i="2"/>
  <c r="Y63" i="2"/>
  <c r="Z63" i="2"/>
  <c r="AA63" i="2"/>
  <c r="AB63" i="2"/>
  <c r="AC63" i="2"/>
  <c r="AD63" i="2"/>
  <c r="AE63" i="2"/>
  <c r="AF63" i="2"/>
  <c r="AG63" i="2"/>
  <c r="AH63" i="2"/>
  <c r="AI63" i="2"/>
  <c r="I64" i="2"/>
  <c r="J64" i="2"/>
  <c r="K64" i="2"/>
  <c r="L64" i="2"/>
  <c r="M64" i="2"/>
  <c r="N64" i="2"/>
  <c r="O64" i="2"/>
  <c r="P64" i="2"/>
  <c r="Q64" i="2"/>
  <c r="R64" i="2"/>
  <c r="S64" i="2"/>
  <c r="T64" i="2"/>
  <c r="U64" i="2"/>
  <c r="V64" i="2"/>
  <c r="W64" i="2"/>
  <c r="X64" i="2"/>
  <c r="Y64" i="2"/>
  <c r="Z64" i="2"/>
  <c r="AA64" i="2"/>
  <c r="AB64" i="2"/>
  <c r="AC64" i="2"/>
  <c r="AD64" i="2"/>
  <c r="AE64" i="2"/>
  <c r="AF64" i="2"/>
  <c r="AG64" i="2"/>
  <c r="AH64" i="2"/>
  <c r="AI64" i="2"/>
  <c r="I65" i="2"/>
  <c r="J65" i="2"/>
  <c r="K65" i="2"/>
  <c r="L65" i="2"/>
  <c r="M65" i="2"/>
  <c r="N65" i="2"/>
  <c r="O65" i="2"/>
  <c r="P65" i="2"/>
  <c r="Q65" i="2"/>
  <c r="R65" i="2"/>
  <c r="S65" i="2"/>
  <c r="T65" i="2"/>
  <c r="U65" i="2"/>
  <c r="V65" i="2"/>
  <c r="W65" i="2"/>
  <c r="X65" i="2"/>
  <c r="Y65" i="2"/>
  <c r="Z65" i="2"/>
  <c r="AA65" i="2"/>
  <c r="AB65" i="2"/>
  <c r="AC65" i="2"/>
  <c r="AD65" i="2"/>
  <c r="AE65" i="2"/>
  <c r="AF65" i="2"/>
  <c r="AG65" i="2"/>
  <c r="AH65" i="2"/>
  <c r="AI65" i="2"/>
  <c r="I66" i="2"/>
  <c r="J66" i="2"/>
  <c r="K66" i="2"/>
  <c r="L66" i="2"/>
  <c r="M66" i="2"/>
  <c r="N66" i="2"/>
  <c r="O66" i="2"/>
  <c r="P66" i="2"/>
  <c r="Q66" i="2"/>
  <c r="R66" i="2"/>
  <c r="S66" i="2"/>
  <c r="T66" i="2"/>
  <c r="U66" i="2"/>
  <c r="V66" i="2"/>
  <c r="W66" i="2"/>
  <c r="X66" i="2"/>
  <c r="Y66" i="2"/>
  <c r="Z66" i="2"/>
  <c r="AA66" i="2"/>
  <c r="AB66" i="2"/>
  <c r="AC66" i="2"/>
  <c r="AD66" i="2"/>
  <c r="AE66" i="2"/>
  <c r="AF66" i="2"/>
  <c r="AG66" i="2"/>
  <c r="AH66" i="2"/>
  <c r="AI66" i="2"/>
  <c r="I67" i="2"/>
  <c r="J67" i="2"/>
  <c r="K67" i="2"/>
  <c r="L67" i="2"/>
  <c r="M67" i="2"/>
  <c r="N67" i="2"/>
  <c r="O67" i="2"/>
  <c r="P67" i="2"/>
  <c r="Q67" i="2"/>
  <c r="R67" i="2"/>
  <c r="S67" i="2"/>
  <c r="T67" i="2"/>
  <c r="U67" i="2"/>
  <c r="V67" i="2"/>
  <c r="W67" i="2"/>
  <c r="X67" i="2"/>
  <c r="Y67" i="2"/>
  <c r="Z67" i="2"/>
  <c r="AA67" i="2"/>
  <c r="AB67" i="2"/>
  <c r="AC67" i="2"/>
  <c r="AD67" i="2"/>
  <c r="AE67" i="2"/>
  <c r="AF67" i="2"/>
  <c r="AG67" i="2"/>
  <c r="AH67" i="2"/>
  <c r="AI67" i="2"/>
  <c r="I68" i="2"/>
  <c r="J68" i="2"/>
  <c r="K68" i="2"/>
  <c r="L68" i="2"/>
  <c r="M68" i="2"/>
  <c r="N68" i="2"/>
  <c r="O68" i="2"/>
  <c r="P68" i="2"/>
  <c r="Q68" i="2"/>
  <c r="R68" i="2"/>
  <c r="S68" i="2"/>
  <c r="T68" i="2"/>
  <c r="U68" i="2"/>
  <c r="V68" i="2"/>
  <c r="W68" i="2"/>
  <c r="X68" i="2"/>
  <c r="Y68" i="2"/>
  <c r="Z68" i="2"/>
  <c r="AA68" i="2"/>
  <c r="AB68" i="2"/>
  <c r="AC68" i="2"/>
  <c r="AD68" i="2"/>
  <c r="AE68" i="2"/>
  <c r="AF68" i="2"/>
  <c r="AG68" i="2"/>
  <c r="AH68" i="2"/>
  <c r="AI68" i="2"/>
  <c r="I69" i="2"/>
  <c r="J69" i="2"/>
  <c r="K69" i="2"/>
  <c r="L69" i="2"/>
  <c r="M69" i="2"/>
  <c r="N69" i="2"/>
  <c r="O69" i="2"/>
  <c r="P69" i="2"/>
  <c r="Q69" i="2"/>
  <c r="R69" i="2"/>
  <c r="S69" i="2"/>
  <c r="T69" i="2"/>
  <c r="U69" i="2"/>
  <c r="V69" i="2"/>
  <c r="W69" i="2"/>
  <c r="X69" i="2"/>
  <c r="Y69" i="2"/>
  <c r="Z69" i="2"/>
  <c r="AA69" i="2"/>
  <c r="AB69" i="2"/>
  <c r="AC69" i="2"/>
  <c r="AD69" i="2"/>
  <c r="AE69" i="2"/>
  <c r="AF69" i="2"/>
  <c r="AG69" i="2"/>
  <c r="AH69" i="2"/>
  <c r="AI69" i="2"/>
  <c r="I70" i="2"/>
  <c r="J70" i="2"/>
  <c r="K70" i="2"/>
  <c r="L70" i="2"/>
  <c r="M70" i="2"/>
  <c r="N70" i="2"/>
  <c r="O70" i="2"/>
  <c r="P70" i="2"/>
  <c r="Q70" i="2"/>
  <c r="R70" i="2"/>
  <c r="S70" i="2"/>
  <c r="T70" i="2"/>
  <c r="U70" i="2"/>
  <c r="V70" i="2"/>
  <c r="W70" i="2"/>
  <c r="X70" i="2"/>
  <c r="Y70" i="2"/>
  <c r="Z70" i="2"/>
  <c r="AA70" i="2"/>
  <c r="AB70" i="2"/>
  <c r="AC70" i="2"/>
  <c r="AD70" i="2"/>
  <c r="AE70" i="2"/>
  <c r="AF70" i="2"/>
  <c r="AG70" i="2"/>
  <c r="AH70" i="2"/>
  <c r="AI70" i="2"/>
  <c r="I71" i="2"/>
  <c r="J71" i="2"/>
  <c r="K71" i="2"/>
  <c r="L71" i="2"/>
  <c r="M71" i="2"/>
  <c r="N71" i="2"/>
  <c r="O71" i="2"/>
  <c r="P71" i="2"/>
  <c r="Q71" i="2"/>
  <c r="R71" i="2"/>
  <c r="S71" i="2"/>
  <c r="T71" i="2"/>
  <c r="U71" i="2"/>
  <c r="V71" i="2"/>
  <c r="W71" i="2"/>
  <c r="X71" i="2"/>
  <c r="Y71" i="2"/>
  <c r="Z71" i="2"/>
  <c r="AA71" i="2"/>
  <c r="AB71" i="2"/>
  <c r="AC71" i="2"/>
  <c r="AD71" i="2"/>
  <c r="AE71" i="2"/>
  <c r="AF71" i="2"/>
  <c r="AG71" i="2"/>
  <c r="AH71" i="2"/>
  <c r="AI71" i="2"/>
  <c r="I72" i="2"/>
  <c r="J72" i="2"/>
  <c r="K72" i="2"/>
  <c r="L72" i="2"/>
  <c r="M72" i="2"/>
  <c r="N72" i="2"/>
  <c r="O72" i="2"/>
  <c r="P72" i="2"/>
  <c r="Q72" i="2"/>
  <c r="R72" i="2"/>
  <c r="S72" i="2"/>
  <c r="T72" i="2"/>
  <c r="U72" i="2"/>
  <c r="V72" i="2"/>
  <c r="W72" i="2"/>
  <c r="X72" i="2"/>
  <c r="Y72" i="2"/>
  <c r="Z72" i="2"/>
  <c r="AA72" i="2"/>
  <c r="AB72" i="2"/>
  <c r="AC72" i="2"/>
  <c r="AD72" i="2"/>
  <c r="AE72" i="2"/>
  <c r="AF72" i="2"/>
  <c r="AG72" i="2"/>
  <c r="AH72" i="2"/>
  <c r="AI72" i="2"/>
  <c r="I73" i="2"/>
  <c r="J73" i="2"/>
  <c r="K73" i="2"/>
  <c r="L73" i="2"/>
  <c r="M73" i="2"/>
  <c r="N73" i="2"/>
  <c r="O73" i="2"/>
  <c r="P73" i="2"/>
  <c r="Q73" i="2"/>
  <c r="R73" i="2"/>
  <c r="S73" i="2"/>
  <c r="T73" i="2"/>
  <c r="U73" i="2"/>
  <c r="V73" i="2"/>
  <c r="W73" i="2"/>
  <c r="X73" i="2"/>
  <c r="Y73" i="2"/>
  <c r="Z73" i="2"/>
  <c r="AA73" i="2"/>
  <c r="AB73" i="2"/>
  <c r="AC73" i="2"/>
  <c r="AD73" i="2"/>
  <c r="AE73" i="2"/>
  <c r="AF73" i="2"/>
  <c r="AG73" i="2"/>
  <c r="AH73" i="2"/>
  <c r="AI73" i="2"/>
  <c r="I74" i="2"/>
  <c r="J74" i="2"/>
  <c r="K74" i="2"/>
  <c r="L74" i="2"/>
  <c r="M74" i="2"/>
  <c r="N74" i="2"/>
  <c r="O74" i="2"/>
  <c r="P74" i="2"/>
  <c r="Q74" i="2"/>
  <c r="R74" i="2"/>
  <c r="S74" i="2"/>
  <c r="T74" i="2"/>
  <c r="U74" i="2"/>
  <c r="V74" i="2"/>
  <c r="W74" i="2"/>
  <c r="X74" i="2"/>
  <c r="Y74" i="2"/>
  <c r="Z74" i="2"/>
  <c r="AA74" i="2"/>
  <c r="AB74" i="2"/>
  <c r="AC74" i="2"/>
  <c r="AD74" i="2"/>
  <c r="AE74" i="2"/>
  <c r="AF74" i="2"/>
  <c r="AG74" i="2"/>
  <c r="AH74" i="2"/>
  <c r="AI74" i="2"/>
  <c r="I75" i="2"/>
  <c r="J75" i="2"/>
  <c r="K75" i="2"/>
  <c r="L75" i="2"/>
  <c r="M75" i="2"/>
  <c r="N75" i="2"/>
  <c r="O75" i="2"/>
  <c r="P75" i="2"/>
  <c r="Q75" i="2"/>
  <c r="R75" i="2"/>
  <c r="S75" i="2"/>
  <c r="T75" i="2"/>
  <c r="U75" i="2"/>
  <c r="V75" i="2"/>
  <c r="W75" i="2"/>
  <c r="X75" i="2"/>
  <c r="Y75" i="2"/>
  <c r="Z75" i="2"/>
  <c r="AA75" i="2"/>
  <c r="AB75" i="2"/>
  <c r="AC75" i="2"/>
  <c r="AD75" i="2"/>
  <c r="AE75" i="2"/>
  <c r="AF75" i="2"/>
  <c r="AG75" i="2"/>
  <c r="AH75" i="2"/>
  <c r="AI75" i="2"/>
  <c r="I76" i="2"/>
  <c r="J76" i="2"/>
  <c r="K76" i="2"/>
  <c r="L76" i="2"/>
  <c r="M76" i="2"/>
  <c r="N76" i="2"/>
  <c r="O76" i="2"/>
  <c r="P76" i="2"/>
  <c r="Q76" i="2"/>
  <c r="R76" i="2"/>
  <c r="S76" i="2"/>
  <c r="T76" i="2"/>
  <c r="U76" i="2"/>
  <c r="V76" i="2"/>
  <c r="W76" i="2"/>
  <c r="X76" i="2"/>
  <c r="Y76" i="2"/>
  <c r="Z76" i="2"/>
  <c r="AA76" i="2"/>
  <c r="AB76" i="2"/>
  <c r="AC76" i="2"/>
  <c r="AD76" i="2"/>
  <c r="AE76" i="2"/>
  <c r="AF76" i="2"/>
  <c r="AG76" i="2"/>
  <c r="AH76" i="2"/>
  <c r="AI76" i="2"/>
  <c r="I77" i="2"/>
  <c r="J77" i="2"/>
  <c r="K77" i="2"/>
  <c r="L77" i="2"/>
  <c r="M77" i="2"/>
  <c r="N77" i="2"/>
  <c r="O77" i="2"/>
  <c r="P77" i="2"/>
  <c r="Q77" i="2"/>
  <c r="R77" i="2"/>
  <c r="S77" i="2"/>
  <c r="T77" i="2"/>
  <c r="U77" i="2"/>
  <c r="V77" i="2"/>
  <c r="W77" i="2"/>
  <c r="X77" i="2"/>
  <c r="Y77" i="2"/>
  <c r="Z77" i="2"/>
  <c r="AA77" i="2"/>
  <c r="AB77" i="2"/>
  <c r="AC77" i="2"/>
  <c r="AD77" i="2"/>
  <c r="AE77" i="2"/>
  <c r="AF77" i="2"/>
  <c r="AG77" i="2"/>
  <c r="AH77" i="2"/>
  <c r="AI77" i="2"/>
  <c r="I78" i="2"/>
  <c r="J78" i="2"/>
  <c r="K78" i="2"/>
  <c r="L78" i="2"/>
  <c r="M78" i="2"/>
  <c r="N78" i="2"/>
  <c r="O78" i="2"/>
  <c r="P78" i="2"/>
  <c r="Q78" i="2"/>
  <c r="R78" i="2"/>
  <c r="S78" i="2"/>
  <c r="T78" i="2"/>
  <c r="U78" i="2"/>
  <c r="V78" i="2"/>
  <c r="W78" i="2"/>
  <c r="X78" i="2"/>
  <c r="Y78" i="2"/>
  <c r="Z78" i="2"/>
  <c r="AA78" i="2"/>
  <c r="AB78" i="2"/>
  <c r="AC78" i="2"/>
  <c r="AD78" i="2"/>
  <c r="AE78" i="2"/>
  <c r="AF78" i="2"/>
  <c r="AG78" i="2"/>
  <c r="AH78" i="2"/>
  <c r="AI78" i="2"/>
  <c r="I79" i="2"/>
  <c r="J79" i="2"/>
  <c r="K79" i="2"/>
  <c r="L79" i="2"/>
  <c r="M79" i="2"/>
  <c r="N79" i="2"/>
  <c r="O79" i="2"/>
  <c r="P79" i="2"/>
  <c r="Q79" i="2"/>
  <c r="R79" i="2"/>
  <c r="S79" i="2"/>
  <c r="T79" i="2"/>
  <c r="U79" i="2"/>
  <c r="V79" i="2"/>
  <c r="W79" i="2"/>
  <c r="X79" i="2"/>
  <c r="Y79" i="2"/>
  <c r="Z79" i="2"/>
  <c r="AA79" i="2"/>
  <c r="AB79" i="2"/>
  <c r="AC79" i="2"/>
  <c r="AD79" i="2"/>
  <c r="AE79" i="2"/>
  <c r="AF79" i="2"/>
  <c r="AG79" i="2"/>
  <c r="AH79" i="2"/>
  <c r="AI79" i="2"/>
  <c r="I80" i="2"/>
  <c r="J80" i="2"/>
  <c r="K80" i="2"/>
  <c r="L80" i="2"/>
  <c r="M80" i="2"/>
  <c r="N80" i="2"/>
  <c r="O80" i="2"/>
  <c r="P80" i="2"/>
  <c r="Q80" i="2"/>
  <c r="R80" i="2"/>
  <c r="S80" i="2"/>
  <c r="T80" i="2"/>
  <c r="U80" i="2"/>
  <c r="V80" i="2"/>
  <c r="W80" i="2"/>
  <c r="X80" i="2"/>
  <c r="Y80" i="2"/>
  <c r="Z80" i="2"/>
  <c r="AA80" i="2"/>
  <c r="AB80" i="2"/>
  <c r="AC80" i="2"/>
  <c r="AD80" i="2"/>
  <c r="AE80" i="2"/>
  <c r="AF80" i="2"/>
  <c r="AG80" i="2"/>
  <c r="AH80" i="2"/>
  <c r="AI80" i="2"/>
  <c r="I81" i="2"/>
  <c r="J81" i="2"/>
  <c r="K81" i="2"/>
  <c r="L81" i="2"/>
  <c r="M81" i="2"/>
  <c r="N81" i="2"/>
  <c r="O81" i="2"/>
  <c r="P81" i="2"/>
  <c r="Q81" i="2"/>
  <c r="R81" i="2"/>
  <c r="S81" i="2"/>
  <c r="T81" i="2"/>
  <c r="U81" i="2"/>
  <c r="V81" i="2"/>
  <c r="W81" i="2"/>
  <c r="X81" i="2"/>
  <c r="Y81" i="2"/>
  <c r="Z81" i="2"/>
  <c r="AA81" i="2"/>
  <c r="AB81" i="2"/>
  <c r="AC81" i="2"/>
  <c r="AD81" i="2"/>
  <c r="AE81" i="2"/>
  <c r="AF81" i="2"/>
  <c r="AG81" i="2"/>
  <c r="AH81" i="2"/>
  <c r="AI81" i="2"/>
  <c r="I82" i="2"/>
  <c r="J82" i="2"/>
  <c r="K82" i="2"/>
  <c r="L82" i="2"/>
  <c r="M82" i="2"/>
  <c r="N82" i="2"/>
  <c r="O82" i="2"/>
  <c r="P82" i="2"/>
  <c r="Q82" i="2"/>
  <c r="R82" i="2"/>
  <c r="S82" i="2"/>
  <c r="T82" i="2"/>
  <c r="U82" i="2"/>
  <c r="V82" i="2"/>
  <c r="W82" i="2"/>
  <c r="X82" i="2"/>
  <c r="Y82" i="2"/>
  <c r="Z82" i="2"/>
  <c r="AA82" i="2"/>
  <c r="AB82" i="2"/>
  <c r="AC82" i="2"/>
  <c r="AD82" i="2"/>
  <c r="AE82" i="2"/>
  <c r="AF82" i="2"/>
  <c r="AG82" i="2"/>
  <c r="AH82" i="2"/>
  <c r="AI82" i="2"/>
  <c r="I83" i="2"/>
  <c r="J83" i="2"/>
  <c r="K83" i="2"/>
  <c r="L83" i="2"/>
  <c r="M83" i="2"/>
  <c r="N83" i="2"/>
  <c r="O83" i="2"/>
  <c r="P83" i="2"/>
  <c r="Q83" i="2"/>
  <c r="R83" i="2"/>
  <c r="S83" i="2"/>
  <c r="T83" i="2"/>
  <c r="U83" i="2"/>
  <c r="V83" i="2"/>
  <c r="W83" i="2"/>
  <c r="X83" i="2"/>
  <c r="Y83" i="2"/>
  <c r="Z83" i="2"/>
  <c r="AA83" i="2"/>
  <c r="AB83" i="2"/>
  <c r="AC83" i="2"/>
  <c r="AD83" i="2"/>
  <c r="AE83" i="2"/>
  <c r="AF83" i="2"/>
  <c r="AG83" i="2"/>
  <c r="AH83" i="2"/>
  <c r="AI83" i="2"/>
  <c r="I84" i="2"/>
  <c r="J84" i="2"/>
  <c r="K84" i="2"/>
  <c r="L84" i="2"/>
  <c r="M84" i="2"/>
  <c r="N84" i="2"/>
  <c r="O84" i="2"/>
  <c r="P84" i="2"/>
  <c r="Q84" i="2"/>
  <c r="R84" i="2"/>
  <c r="S84" i="2"/>
  <c r="T84" i="2"/>
  <c r="U84" i="2"/>
  <c r="V84" i="2"/>
  <c r="W84" i="2"/>
  <c r="X84" i="2"/>
  <c r="Y84" i="2"/>
  <c r="Z84" i="2"/>
  <c r="AA84" i="2"/>
  <c r="AB84" i="2"/>
  <c r="AC84" i="2"/>
  <c r="AD84" i="2"/>
  <c r="AE84" i="2"/>
  <c r="AF84" i="2"/>
  <c r="AG84" i="2"/>
  <c r="AH84" i="2"/>
  <c r="AI84" i="2"/>
  <c r="I85" i="2"/>
  <c r="J85" i="2"/>
  <c r="K85" i="2"/>
  <c r="L85" i="2"/>
  <c r="M85" i="2"/>
  <c r="N85" i="2"/>
  <c r="O85" i="2"/>
  <c r="P85" i="2"/>
  <c r="Q85" i="2"/>
  <c r="R85" i="2"/>
  <c r="S85" i="2"/>
  <c r="T85" i="2"/>
  <c r="U85" i="2"/>
  <c r="V85" i="2"/>
  <c r="W85" i="2"/>
  <c r="X85" i="2"/>
  <c r="Y85" i="2"/>
  <c r="Z85" i="2"/>
  <c r="AA85" i="2"/>
  <c r="AB85" i="2"/>
  <c r="AC85" i="2"/>
  <c r="AD85" i="2"/>
  <c r="AE85" i="2"/>
  <c r="AF85" i="2"/>
  <c r="AG85" i="2"/>
  <c r="AH85" i="2"/>
  <c r="AI85" i="2"/>
  <c r="I86" i="2"/>
  <c r="J86" i="2"/>
  <c r="K86" i="2"/>
  <c r="L86" i="2"/>
  <c r="M86" i="2"/>
  <c r="N86" i="2"/>
  <c r="O86" i="2"/>
  <c r="P86" i="2"/>
  <c r="Q86" i="2"/>
  <c r="R86" i="2"/>
  <c r="S86" i="2"/>
  <c r="T86" i="2"/>
  <c r="U86" i="2"/>
  <c r="V86" i="2"/>
  <c r="W86" i="2"/>
  <c r="X86" i="2"/>
  <c r="Y86" i="2"/>
  <c r="Z86" i="2"/>
  <c r="AA86" i="2"/>
  <c r="AB86" i="2"/>
  <c r="AC86" i="2"/>
  <c r="AD86" i="2"/>
  <c r="AE86" i="2"/>
  <c r="AF86" i="2"/>
  <c r="AG86" i="2"/>
  <c r="AH86" i="2"/>
  <c r="AI86" i="2"/>
  <c r="I87" i="2"/>
  <c r="J87" i="2"/>
  <c r="K87" i="2"/>
  <c r="L87" i="2"/>
  <c r="M87" i="2"/>
  <c r="N87" i="2"/>
  <c r="O87" i="2"/>
  <c r="P87" i="2"/>
  <c r="Q87" i="2"/>
  <c r="R87" i="2"/>
  <c r="S87" i="2"/>
  <c r="T87" i="2"/>
  <c r="U87" i="2"/>
  <c r="V87" i="2"/>
  <c r="W87" i="2"/>
  <c r="X87" i="2"/>
  <c r="Y87" i="2"/>
  <c r="Z87" i="2"/>
  <c r="AA87" i="2"/>
  <c r="AB87" i="2"/>
  <c r="AC87" i="2"/>
  <c r="AD87" i="2"/>
  <c r="AE87" i="2"/>
  <c r="AF87" i="2"/>
  <c r="AG87" i="2"/>
  <c r="AH87" i="2"/>
  <c r="AI87" i="2"/>
  <c r="I88" i="2"/>
  <c r="J88" i="2"/>
  <c r="K88" i="2"/>
  <c r="L88" i="2"/>
  <c r="M88" i="2"/>
  <c r="N88" i="2"/>
  <c r="O88" i="2"/>
  <c r="P88" i="2"/>
  <c r="Q88" i="2"/>
  <c r="R88" i="2"/>
  <c r="S88" i="2"/>
  <c r="T88" i="2"/>
  <c r="U88" i="2"/>
  <c r="V88" i="2"/>
  <c r="W88" i="2"/>
  <c r="X88" i="2"/>
  <c r="Y88" i="2"/>
  <c r="Z88" i="2"/>
  <c r="AA88" i="2"/>
  <c r="AB88" i="2"/>
  <c r="AC88" i="2"/>
  <c r="AD88" i="2"/>
  <c r="AE88" i="2"/>
  <c r="AF88" i="2"/>
  <c r="AG88" i="2"/>
  <c r="AH88" i="2"/>
  <c r="AI88" i="2"/>
  <c r="I89" i="2"/>
  <c r="J89" i="2"/>
  <c r="K89" i="2"/>
  <c r="L89" i="2"/>
  <c r="M89" i="2"/>
  <c r="N89" i="2"/>
  <c r="O89" i="2"/>
  <c r="P89" i="2"/>
  <c r="Q89" i="2"/>
  <c r="R89" i="2"/>
  <c r="S89" i="2"/>
  <c r="T89" i="2"/>
  <c r="U89" i="2"/>
  <c r="V89" i="2"/>
  <c r="W89" i="2"/>
  <c r="X89" i="2"/>
  <c r="Y89" i="2"/>
  <c r="Z89" i="2"/>
  <c r="AA89" i="2"/>
  <c r="AB89" i="2"/>
  <c r="AC89" i="2"/>
  <c r="AD89" i="2"/>
  <c r="AE89" i="2"/>
  <c r="AF89" i="2"/>
  <c r="AG89" i="2"/>
  <c r="AH89" i="2"/>
  <c r="AI89" i="2"/>
  <c r="I90" i="2"/>
  <c r="J90" i="2"/>
  <c r="K90" i="2"/>
  <c r="L90" i="2"/>
  <c r="M90" i="2"/>
  <c r="N90" i="2"/>
  <c r="O90" i="2"/>
  <c r="P90" i="2"/>
  <c r="Q90" i="2"/>
  <c r="R90" i="2"/>
  <c r="S90" i="2"/>
  <c r="T90" i="2"/>
  <c r="U90" i="2"/>
  <c r="V90" i="2"/>
  <c r="W90" i="2"/>
  <c r="X90" i="2"/>
  <c r="Y90" i="2"/>
  <c r="Z90" i="2"/>
  <c r="AA90" i="2"/>
  <c r="AB90" i="2"/>
  <c r="AC90" i="2"/>
  <c r="AD90" i="2"/>
  <c r="AE90" i="2"/>
  <c r="AF90" i="2"/>
  <c r="AG90" i="2"/>
  <c r="AH90" i="2"/>
  <c r="AI90" i="2"/>
  <c r="I91" i="2"/>
  <c r="J91" i="2"/>
  <c r="K91" i="2"/>
  <c r="L91" i="2"/>
  <c r="M91" i="2"/>
  <c r="N91" i="2"/>
  <c r="O91" i="2"/>
  <c r="P91" i="2"/>
  <c r="Q91" i="2"/>
  <c r="R91" i="2"/>
  <c r="S91" i="2"/>
  <c r="T91" i="2"/>
  <c r="U91" i="2"/>
  <c r="V91" i="2"/>
  <c r="W91" i="2"/>
  <c r="X91" i="2"/>
  <c r="Y91" i="2"/>
  <c r="Z91" i="2"/>
  <c r="AA91" i="2"/>
  <c r="AB91" i="2"/>
  <c r="AC91" i="2"/>
  <c r="AD91" i="2"/>
  <c r="AE91" i="2"/>
  <c r="AF91" i="2"/>
  <c r="AG91" i="2"/>
  <c r="AH91" i="2"/>
  <c r="AI91" i="2"/>
  <c r="I92" i="2"/>
  <c r="J92" i="2"/>
  <c r="K92" i="2"/>
  <c r="L92" i="2"/>
  <c r="M92" i="2"/>
  <c r="N92" i="2"/>
  <c r="O92" i="2"/>
  <c r="P92" i="2"/>
  <c r="Q92" i="2"/>
  <c r="R92" i="2"/>
  <c r="S92" i="2"/>
  <c r="T92" i="2"/>
  <c r="U92" i="2"/>
  <c r="V92" i="2"/>
  <c r="W92" i="2"/>
  <c r="X92" i="2"/>
  <c r="Y92" i="2"/>
  <c r="Z92" i="2"/>
  <c r="AA92" i="2"/>
  <c r="AB92" i="2"/>
  <c r="AC92" i="2"/>
  <c r="AD92" i="2"/>
  <c r="AE92" i="2"/>
  <c r="AF92" i="2"/>
  <c r="AG92" i="2"/>
  <c r="AH92" i="2"/>
  <c r="AI92" i="2"/>
  <c r="I93" i="2"/>
  <c r="J93" i="2"/>
  <c r="K93" i="2"/>
  <c r="L93" i="2"/>
  <c r="M93" i="2"/>
  <c r="N93" i="2"/>
  <c r="O93" i="2"/>
  <c r="P93" i="2"/>
  <c r="Q93" i="2"/>
  <c r="R93" i="2"/>
  <c r="S93" i="2"/>
  <c r="T93" i="2"/>
  <c r="U93" i="2"/>
  <c r="V93" i="2"/>
  <c r="W93" i="2"/>
  <c r="X93" i="2"/>
  <c r="Y93" i="2"/>
  <c r="Z93" i="2"/>
  <c r="AA93" i="2"/>
  <c r="AB93" i="2"/>
  <c r="AC93" i="2"/>
  <c r="AD93" i="2"/>
  <c r="AE93" i="2"/>
  <c r="AF93" i="2"/>
  <c r="AG93" i="2"/>
  <c r="AH93" i="2"/>
  <c r="AI93" i="2"/>
  <c r="I94" i="2"/>
  <c r="J94" i="2"/>
  <c r="K94" i="2"/>
  <c r="L94" i="2"/>
  <c r="M94" i="2"/>
  <c r="N94" i="2"/>
  <c r="O94" i="2"/>
  <c r="P94" i="2"/>
  <c r="Q94" i="2"/>
  <c r="R94" i="2"/>
  <c r="S94" i="2"/>
  <c r="T94" i="2"/>
  <c r="U94" i="2"/>
  <c r="V94" i="2"/>
  <c r="W94" i="2"/>
  <c r="X94" i="2"/>
  <c r="Y94" i="2"/>
  <c r="Z94" i="2"/>
  <c r="AA94" i="2"/>
  <c r="AB94" i="2"/>
  <c r="AC94" i="2"/>
  <c r="AD94" i="2"/>
  <c r="AE94" i="2"/>
  <c r="AF94" i="2"/>
  <c r="AG94" i="2"/>
  <c r="AH94" i="2"/>
  <c r="AI94" i="2"/>
  <c r="I95" i="2"/>
  <c r="J95" i="2"/>
  <c r="K95" i="2"/>
  <c r="L95" i="2"/>
  <c r="M95" i="2"/>
  <c r="N95" i="2"/>
  <c r="O95" i="2"/>
  <c r="P95" i="2"/>
  <c r="Q95" i="2"/>
  <c r="R95" i="2"/>
  <c r="S95" i="2"/>
  <c r="T95" i="2"/>
  <c r="U95" i="2"/>
  <c r="V95" i="2"/>
  <c r="W95" i="2"/>
  <c r="X95" i="2"/>
  <c r="Y95" i="2"/>
  <c r="Z95" i="2"/>
  <c r="AA95" i="2"/>
  <c r="AB95" i="2"/>
  <c r="AC95" i="2"/>
  <c r="AD95" i="2"/>
  <c r="AE95" i="2"/>
  <c r="AF95" i="2"/>
  <c r="AG95" i="2"/>
  <c r="AH95" i="2"/>
  <c r="AI95" i="2"/>
  <c r="I96" i="2"/>
  <c r="J96" i="2"/>
  <c r="K96" i="2"/>
  <c r="L96" i="2"/>
  <c r="M96" i="2"/>
  <c r="N96" i="2"/>
  <c r="O96" i="2"/>
  <c r="P96" i="2"/>
  <c r="Q96" i="2"/>
  <c r="R96" i="2"/>
  <c r="S96" i="2"/>
  <c r="T96" i="2"/>
  <c r="U96" i="2"/>
  <c r="V96" i="2"/>
  <c r="W96" i="2"/>
  <c r="X96" i="2"/>
  <c r="Y96" i="2"/>
  <c r="Z96" i="2"/>
  <c r="AA96" i="2"/>
  <c r="AB96" i="2"/>
  <c r="AC96" i="2"/>
  <c r="AD96" i="2"/>
  <c r="AE96" i="2"/>
  <c r="AF96" i="2"/>
  <c r="AG96" i="2"/>
  <c r="AH96" i="2"/>
  <c r="AI96" i="2"/>
  <c r="I97" i="2"/>
  <c r="J97" i="2"/>
  <c r="K97" i="2"/>
  <c r="L97" i="2"/>
  <c r="M97" i="2"/>
  <c r="N97" i="2"/>
  <c r="O97" i="2"/>
  <c r="P97" i="2"/>
  <c r="Q97" i="2"/>
  <c r="R97" i="2"/>
  <c r="S97" i="2"/>
  <c r="T97" i="2"/>
  <c r="U97" i="2"/>
  <c r="V97" i="2"/>
  <c r="W97" i="2"/>
  <c r="X97" i="2"/>
  <c r="Y97" i="2"/>
  <c r="Z97" i="2"/>
  <c r="AA97" i="2"/>
  <c r="AB97" i="2"/>
  <c r="AC97" i="2"/>
  <c r="AD97" i="2"/>
  <c r="AE97" i="2"/>
  <c r="AF97" i="2"/>
  <c r="AG97" i="2"/>
  <c r="AH97" i="2"/>
  <c r="AI97" i="2"/>
  <c r="I98" i="2"/>
  <c r="J98" i="2"/>
  <c r="K98" i="2"/>
  <c r="L98" i="2"/>
  <c r="M98" i="2"/>
  <c r="N98" i="2"/>
  <c r="O98" i="2"/>
  <c r="P98" i="2"/>
  <c r="Q98" i="2"/>
  <c r="R98" i="2"/>
  <c r="S98" i="2"/>
  <c r="T98" i="2"/>
  <c r="U98" i="2"/>
  <c r="V98" i="2"/>
  <c r="W98" i="2"/>
  <c r="X98" i="2"/>
  <c r="Y98" i="2"/>
  <c r="Z98" i="2"/>
  <c r="AA98" i="2"/>
  <c r="AB98" i="2"/>
  <c r="AC98" i="2"/>
  <c r="AD98" i="2"/>
  <c r="AE98" i="2"/>
  <c r="AF98" i="2"/>
  <c r="AG98" i="2"/>
  <c r="AH98" i="2"/>
  <c r="AI98" i="2"/>
  <c r="I99" i="2"/>
  <c r="J99" i="2"/>
  <c r="K99" i="2"/>
  <c r="L99" i="2"/>
  <c r="M99" i="2"/>
  <c r="N99" i="2"/>
  <c r="O99" i="2"/>
  <c r="P99" i="2"/>
  <c r="Q99" i="2"/>
  <c r="R99" i="2"/>
  <c r="S99" i="2"/>
  <c r="T99" i="2"/>
  <c r="U99" i="2"/>
  <c r="V99" i="2"/>
  <c r="W99" i="2"/>
  <c r="X99" i="2"/>
  <c r="Y99" i="2"/>
  <c r="Z99" i="2"/>
  <c r="AA99" i="2"/>
  <c r="AB99" i="2"/>
  <c r="AC99" i="2"/>
  <c r="AD99" i="2"/>
  <c r="AE99" i="2"/>
  <c r="AF99" i="2"/>
  <c r="AG99" i="2"/>
  <c r="AH99" i="2"/>
  <c r="AI99" i="2"/>
  <c r="I100" i="2"/>
  <c r="J100" i="2"/>
  <c r="K100" i="2"/>
  <c r="L100" i="2"/>
  <c r="M100" i="2"/>
  <c r="N100" i="2"/>
  <c r="O100" i="2"/>
  <c r="P100" i="2"/>
  <c r="Q100" i="2"/>
  <c r="R100" i="2"/>
  <c r="S100" i="2"/>
  <c r="T100" i="2"/>
  <c r="U100" i="2"/>
  <c r="V100" i="2"/>
  <c r="W100" i="2"/>
  <c r="X100" i="2"/>
  <c r="Y100" i="2"/>
  <c r="Z100" i="2"/>
  <c r="AA100" i="2"/>
  <c r="AB100" i="2"/>
  <c r="AC100" i="2"/>
  <c r="AD100" i="2"/>
  <c r="AE100" i="2"/>
  <c r="AF100" i="2"/>
  <c r="AG100" i="2"/>
  <c r="AH100" i="2"/>
  <c r="AI100" i="2"/>
  <c r="I101" i="2"/>
  <c r="J101" i="2"/>
  <c r="K101" i="2"/>
  <c r="L101" i="2"/>
  <c r="M101" i="2"/>
  <c r="N101" i="2"/>
  <c r="O101" i="2"/>
  <c r="P101" i="2"/>
  <c r="Q101" i="2"/>
  <c r="R101" i="2"/>
  <c r="S101" i="2"/>
  <c r="T101" i="2"/>
  <c r="U101" i="2"/>
  <c r="V101" i="2"/>
  <c r="W101" i="2"/>
  <c r="X101" i="2"/>
  <c r="Y101" i="2"/>
  <c r="Z101" i="2"/>
  <c r="AA101" i="2"/>
  <c r="AB101" i="2"/>
  <c r="AC101" i="2"/>
  <c r="AD101" i="2"/>
  <c r="AE101" i="2"/>
  <c r="AF101" i="2"/>
  <c r="AG101" i="2"/>
  <c r="AH101" i="2"/>
  <c r="AI101" i="2"/>
  <c r="I102" i="2"/>
  <c r="J102" i="2"/>
  <c r="K102" i="2"/>
  <c r="L102" i="2"/>
  <c r="M102" i="2"/>
  <c r="N102" i="2"/>
  <c r="O102" i="2"/>
  <c r="P102" i="2"/>
  <c r="Q102" i="2"/>
  <c r="R102" i="2"/>
  <c r="S102" i="2"/>
  <c r="T102" i="2"/>
  <c r="U102" i="2"/>
  <c r="V102" i="2"/>
  <c r="W102" i="2"/>
  <c r="X102" i="2"/>
  <c r="Y102" i="2"/>
  <c r="Z102" i="2"/>
  <c r="AA102" i="2"/>
  <c r="AB102" i="2"/>
  <c r="AC102" i="2"/>
  <c r="AD102" i="2"/>
  <c r="AE102" i="2"/>
  <c r="AF102" i="2"/>
  <c r="AG102" i="2"/>
  <c r="AH102" i="2"/>
  <c r="AI102" i="2"/>
  <c r="I103" i="2"/>
  <c r="J103" i="2"/>
  <c r="K103" i="2"/>
  <c r="L103" i="2"/>
  <c r="M103" i="2"/>
  <c r="N103" i="2"/>
  <c r="O103" i="2"/>
  <c r="P103" i="2"/>
  <c r="Q103" i="2"/>
  <c r="R103" i="2"/>
  <c r="S103" i="2"/>
  <c r="T103" i="2"/>
  <c r="U103" i="2"/>
  <c r="V103" i="2"/>
  <c r="W103" i="2"/>
  <c r="X103" i="2"/>
  <c r="Y103" i="2"/>
  <c r="Z103" i="2"/>
  <c r="AA103" i="2"/>
  <c r="AB103" i="2"/>
  <c r="AC103" i="2"/>
  <c r="AD103" i="2"/>
  <c r="AE103" i="2"/>
  <c r="AF103" i="2"/>
  <c r="AG103" i="2"/>
  <c r="AH103" i="2"/>
  <c r="AI103" i="2"/>
  <c r="I104" i="2"/>
  <c r="J104" i="2"/>
  <c r="K104" i="2"/>
  <c r="L104" i="2"/>
  <c r="M104" i="2"/>
  <c r="N104" i="2"/>
  <c r="O104" i="2"/>
  <c r="P104" i="2"/>
  <c r="Q104" i="2"/>
  <c r="R104" i="2"/>
  <c r="S104" i="2"/>
  <c r="T104" i="2"/>
  <c r="U104" i="2"/>
  <c r="V104" i="2"/>
  <c r="W104" i="2"/>
  <c r="X104" i="2"/>
  <c r="Y104" i="2"/>
  <c r="Z104" i="2"/>
  <c r="AA104" i="2"/>
  <c r="AB104" i="2"/>
  <c r="AC104" i="2"/>
  <c r="AD104" i="2"/>
  <c r="AE104" i="2"/>
  <c r="AF104" i="2"/>
  <c r="AG104" i="2"/>
  <c r="AH104" i="2"/>
  <c r="AI104" i="2"/>
  <c r="I105" i="2"/>
  <c r="J105" i="2"/>
  <c r="K105" i="2"/>
  <c r="L105" i="2"/>
  <c r="M105" i="2"/>
  <c r="N105" i="2"/>
  <c r="O105" i="2"/>
  <c r="P105" i="2"/>
  <c r="Q105" i="2"/>
  <c r="R105" i="2"/>
  <c r="S105" i="2"/>
  <c r="T105" i="2"/>
  <c r="U105" i="2"/>
  <c r="V105" i="2"/>
  <c r="W105" i="2"/>
  <c r="X105" i="2"/>
  <c r="Y105" i="2"/>
  <c r="Z105" i="2"/>
  <c r="AA105" i="2"/>
  <c r="AB105" i="2"/>
  <c r="AC105" i="2"/>
  <c r="AD105" i="2"/>
  <c r="AE105" i="2"/>
  <c r="AF105" i="2"/>
  <c r="AG105" i="2"/>
  <c r="AH105" i="2"/>
  <c r="AI105" i="2"/>
  <c r="I106" i="2"/>
  <c r="J106" i="2"/>
  <c r="K106" i="2"/>
  <c r="L106" i="2"/>
  <c r="M106" i="2"/>
  <c r="N106" i="2"/>
  <c r="O106" i="2"/>
  <c r="P106" i="2"/>
  <c r="Q106" i="2"/>
  <c r="R106" i="2"/>
  <c r="S106" i="2"/>
  <c r="T106" i="2"/>
  <c r="U106" i="2"/>
  <c r="V106" i="2"/>
  <c r="W106" i="2"/>
  <c r="X106" i="2"/>
  <c r="Y106" i="2"/>
  <c r="Z106" i="2"/>
  <c r="AA106" i="2"/>
  <c r="AB106" i="2"/>
  <c r="AC106" i="2"/>
  <c r="AD106" i="2"/>
  <c r="AE106" i="2"/>
  <c r="AF106" i="2"/>
  <c r="AG106" i="2"/>
  <c r="AH106" i="2"/>
  <c r="AI106" i="2"/>
  <c r="I107" i="2"/>
  <c r="J107" i="2"/>
  <c r="K107" i="2"/>
  <c r="L107" i="2"/>
  <c r="M107" i="2"/>
  <c r="N107" i="2"/>
  <c r="O107" i="2"/>
  <c r="P107" i="2"/>
  <c r="Q107" i="2"/>
  <c r="R107" i="2"/>
  <c r="S107" i="2"/>
  <c r="T107" i="2"/>
  <c r="U107" i="2"/>
  <c r="V107" i="2"/>
  <c r="W107" i="2"/>
  <c r="X107" i="2"/>
  <c r="Y107" i="2"/>
  <c r="Z107" i="2"/>
  <c r="AA107" i="2"/>
  <c r="AB107" i="2"/>
  <c r="AC107" i="2"/>
  <c r="AD107" i="2"/>
  <c r="AE107" i="2"/>
  <c r="AF107" i="2"/>
  <c r="AG107" i="2"/>
  <c r="AH107" i="2"/>
  <c r="AI107" i="2"/>
  <c r="I108" i="2"/>
  <c r="J108" i="2"/>
  <c r="K108" i="2"/>
  <c r="L108" i="2"/>
  <c r="M108" i="2"/>
  <c r="N108" i="2"/>
  <c r="O108" i="2"/>
  <c r="P108" i="2"/>
  <c r="Q108" i="2"/>
  <c r="R108" i="2"/>
  <c r="S108" i="2"/>
  <c r="T108" i="2"/>
  <c r="U108" i="2"/>
  <c r="V108" i="2"/>
  <c r="W108" i="2"/>
  <c r="X108" i="2"/>
  <c r="Y108" i="2"/>
  <c r="Z108" i="2"/>
  <c r="AA108" i="2"/>
  <c r="AB108" i="2"/>
  <c r="AC108" i="2"/>
  <c r="AD108" i="2"/>
  <c r="AE108" i="2"/>
  <c r="AF108" i="2"/>
  <c r="AG108" i="2"/>
  <c r="AH108" i="2"/>
  <c r="AI108" i="2"/>
  <c r="I109" i="2"/>
  <c r="J109" i="2"/>
  <c r="K109" i="2"/>
  <c r="L109" i="2"/>
  <c r="M109" i="2"/>
  <c r="N109" i="2"/>
  <c r="O109" i="2"/>
  <c r="P109" i="2"/>
  <c r="Q109" i="2"/>
  <c r="R109" i="2"/>
  <c r="S109" i="2"/>
  <c r="T109" i="2"/>
  <c r="U109" i="2"/>
  <c r="V109" i="2"/>
  <c r="W109" i="2"/>
  <c r="X109" i="2"/>
  <c r="Y109" i="2"/>
  <c r="Z109" i="2"/>
  <c r="AA109" i="2"/>
  <c r="AB109" i="2"/>
  <c r="AC109" i="2"/>
  <c r="AD109" i="2"/>
  <c r="AE109" i="2"/>
  <c r="AF109" i="2"/>
  <c r="AG109" i="2"/>
  <c r="AH109" i="2"/>
  <c r="AI109" i="2"/>
  <c r="I110" i="2"/>
  <c r="J110" i="2"/>
  <c r="K110" i="2"/>
  <c r="L110" i="2"/>
  <c r="M110" i="2"/>
  <c r="N110" i="2"/>
  <c r="O110" i="2"/>
  <c r="P110" i="2"/>
  <c r="Q110" i="2"/>
  <c r="R110" i="2"/>
  <c r="S110" i="2"/>
  <c r="T110" i="2"/>
  <c r="U110" i="2"/>
  <c r="V110" i="2"/>
  <c r="W110" i="2"/>
  <c r="X110" i="2"/>
  <c r="Y110" i="2"/>
  <c r="Z110" i="2"/>
  <c r="AA110" i="2"/>
  <c r="AB110" i="2"/>
  <c r="AC110" i="2"/>
  <c r="AD110" i="2"/>
  <c r="AE110" i="2"/>
  <c r="AF110" i="2"/>
  <c r="AG110" i="2"/>
  <c r="AH110" i="2"/>
  <c r="AI110" i="2"/>
  <c r="I111" i="2"/>
  <c r="J111" i="2"/>
  <c r="K111" i="2"/>
  <c r="L111" i="2"/>
  <c r="M111" i="2"/>
  <c r="N111" i="2"/>
  <c r="O111" i="2"/>
  <c r="P111" i="2"/>
  <c r="Q111" i="2"/>
  <c r="R111" i="2"/>
  <c r="S111" i="2"/>
  <c r="T111" i="2"/>
  <c r="U111" i="2"/>
  <c r="V111" i="2"/>
  <c r="W111" i="2"/>
  <c r="X111" i="2"/>
  <c r="Y111" i="2"/>
  <c r="Z111" i="2"/>
  <c r="AA111" i="2"/>
  <c r="AB111" i="2"/>
  <c r="AC111" i="2"/>
  <c r="AD111" i="2"/>
  <c r="AE111" i="2"/>
  <c r="AF111" i="2"/>
  <c r="AG111" i="2"/>
  <c r="AH111" i="2"/>
  <c r="AI111" i="2"/>
  <c r="I112" i="2"/>
  <c r="J112" i="2"/>
  <c r="K112" i="2"/>
  <c r="L112" i="2"/>
  <c r="M112" i="2"/>
  <c r="N112" i="2"/>
  <c r="O112" i="2"/>
  <c r="P112" i="2"/>
  <c r="Q112" i="2"/>
  <c r="R112" i="2"/>
  <c r="S112" i="2"/>
  <c r="T112" i="2"/>
  <c r="U112" i="2"/>
  <c r="V112" i="2"/>
  <c r="W112" i="2"/>
  <c r="X112" i="2"/>
  <c r="Y112" i="2"/>
  <c r="Z112" i="2"/>
  <c r="AA112" i="2"/>
  <c r="AB112" i="2"/>
  <c r="AC112" i="2"/>
  <c r="AD112" i="2"/>
  <c r="AE112" i="2"/>
  <c r="AF112" i="2"/>
  <c r="AG112" i="2"/>
  <c r="AH112" i="2"/>
  <c r="AI112" i="2"/>
  <c r="I113" i="2"/>
  <c r="J113" i="2"/>
  <c r="K113" i="2"/>
  <c r="L113" i="2"/>
  <c r="M113" i="2"/>
  <c r="N113" i="2"/>
  <c r="O113" i="2"/>
  <c r="P113" i="2"/>
  <c r="Q113" i="2"/>
  <c r="R113" i="2"/>
  <c r="S113" i="2"/>
  <c r="T113" i="2"/>
  <c r="U113" i="2"/>
  <c r="V113" i="2"/>
  <c r="W113" i="2"/>
  <c r="X113" i="2"/>
  <c r="Y113" i="2"/>
  <c r="Z113" i="2"/>
  <c r="AA113" i="2"/>
  <c r="AB113" i="2"/>
  <c r="AC113" i="2"/>
  <c r="AD113" i="2"/>
  <c r="AE113" i="2"/>
  <c r="AF113" i="2"/>
  <c r="AG113" i="2"/>
  <c r="AH113" i="2"/>
  <c r="AI113" i="2"/>
  <c r="I114" i="2"/>
  <c r="J114" i="2"/>
  <c r="K114" i="2"/>
  <c r="L114" i="2"/>
  <c r="M114" i="2"/>
  <c r="N114" i="2"/>
  <c r="O114" i="2"/>
  <c r="P114" i="2"/>
  <c r="Q114" i="2"/>
  <c r="R114" i="2"/>
  <c r="S114" i="2"/>
  <c r="T114" i="2"/>
  <c r="U114" i="2"/>
  <c r="V114" i="2"/>
  <c r="W114" i="2"/>
  <c r="X114" i="2"/>
  <c r="Y114" i="2"/>
  <c r="Z114" i="2"/>
  <c r="AA114" i="2"/>
  <c r="AB114" i="2"/>
  <c r="AC114" i="2"/>
  <c r="AD114" i="2"/>
  <c r="AE114" i="2"/>
  <c r="AF114" i="2"/>
  <c r="AG114" i="2"/>
  <c r="AH114" i="2"/>
  <c r="AI114" i="2"/>
  <c r="I115" i="2"/>
  <c r="J115" i="2"/>
  <c r="K115" i="2"/>
  <c r="L115" i="2"/>
  <c r="M115" i="2"/>
  <c r="N115" i="2"/>
  <c r="O115" i="2"/>
  <c r="P115" i="2"/>
  <c r="Q115" i="2"/>
  <c r="R115" i="2"/>
  <c r="S115" i="2"/>
  <c r="T115" i="2"/>
  <c r="U115" i="2"/>
  <c r="V115" i="2"/>
  <c r="W115" i="2"/>
  <c r="X115" i="2"/>
  <c r="Y115" i="2"/>
  <c r="Z115" i="2"/>
  <c r="AA115" i="2"/>
  <c r="AB115" i="2"/>
  <c r="AC115" i="2"/>
  <c r="AD115" i="2"/>
  <c r="AE115" i="2"/>
  <c r="AF115" i="2"/>
  <c r="AG115" i="2"/>
  <c r="AH115" i="2"/>
  <c r="AI115" i="2"/>
  <c r="I116" i="2"/>
  <c r="J116" i="2"/>
  <c r="K116" i="2"/>
  <c r="L116" i="2"/>
  <c r="M116" i="2"/>
  <c r="N116" i="2"/>
  <c r="O116" i="2"/>
  <c r="P116" i="2"/>
  <c r="Q116" i="2"/>
  <c r="R116" i="2"/>
  <c r="S116" i="2"/>
  <c r="T116" i="2"/>
  <c r="U116" i="2"/>
  <c r="V116" i="2"/>
  <c r="W116" i="2"/>
  <c r="X116" i="2"/>
  <c r="Y116" i="2"/>
  <c r="Z116" i="2"/>
  <c r="AA116" i="2"/>
  <c r="AB116" i="2"/>
  <c r="AC116" i="2"/>
  <c r="AD116" i="2"/>
  <c r="AE116" i="2"/>
  <c r="AF116" i="2"/>
  <c r="AG116" i="2"/>
  <c r="AH116" i="2"/>
  <c r="AI116" i="2"/>
  <c r="I117" i="2"/>
  <c r="J117" i="2"/>
  <c r="K117" i="2"/>
  <c r="L117" i="2"/>
  <c r="M117" i="2"/>
  <c r="N117" i="2"/>
  <c r="O117" i="2"/>
  <c r="P117" i="2"/>
  <c r="Q117" i="2"/>
  <c r="R117" i="2"/>
  <c r="S117" i="2"/>
  <c r="T117" i="2"/>
  <c r="U117" i="2"/>
  <c r="V117" i="2"/>
  <c r="W117" i="2"/>
  <c r="X117" i="2"/>
  <c r="Y117" i="2"/>
  <c r="Z117" i="2"/>
  <c r="AA117" i="2"/>
  <c r="AB117" i="2"/>
  <c r="AC117" i="2"/>
  <c r="AD117" i="2"/>
  <c r="AE117" i="2"/>
  <c r="AF117" i="2"/>
  <c r="AG117" i="2"/>
  <c r="AH117" i="2"/>
  <c r="AI117" i="2"/>
  <c r="I118" i="2"/>
  <c r="J118" i="2"/>
  <c r="K118" i="2"/>
  <c r="L118" i="2"/>
  <c r="M118" i="2"/>
  <c r="N118" i="2"/>
  <c r="O118" i="2"/>
  <c r="P118" i="2"/>
  <c r="Q118" i="2"/>
  <c r="R118" i="2"/>
  <c r="S118" i="2"/>
  <c r="T118" i="2"/>
  <c r="U118" i="2"/>
  <c r="V118" i="2"/>
  <c r="W118" i="2"/>
  <c r="X118" i="2"/>
  <c r="Y118" i="2"/>
  <c r="Z118" i="2"/>
  <c r="AA118" i="2"/>
  <c r="AB118" i="2"/>
  <c r="AC118" i="2"/>
  <c r="AD118" i="2"/>
  <c r="AE118" i="2"/>
  <c r="AF118" i="2"/>
  <c r="AG118" i="2"/>
  <c r="AH118" i="2"/>
  <c r="AI118" i="2"/>
  <c r="I119" i="2"/>
  <c r="J119" i="2"/>
  <c r="K119" i="2"/>
  <c r="L119" i="2"/>
  <c r="M119" i="2"/>
  <c r="N119" i="2"/>
  <c r="O119" i="2"/>
  <c r="P119" i="2"/>
  <c r="Q119" i="2"/>
  <c r="R119" i="2"/>
  <c r="S119" i="2"/>
  <c r="T119" i="2"/>
  <c r="U119" i="2"/>
  <c r="V119" i="2"/>
  <c r="W119" i="2"/>
  <c r="X119" i="2"/>
  <c r="Y119" i="2"/>
  <c r="Z119" i="2"/>
  <c r="AA119" i="2"/>
  <c r="AB119" i="2"/>
  <c r="AC119" i="2"/>
  <c r="AD119" i="2"/>
  <c r="AE119" i="2"/>
  <c r="AF119" i="2"/>
  <c r="AG119" i="2"/>
  <c r="AH119" i="2"/>
  <c r="AI119" i="2"/>
  <c r="I120" i="2"/>
  <c r="J120" i="2"/>
  <c r="K120" i="2"/>
  <c r="L120" i="2"/>
  <c r="M120" i="2"/>
  <c r="N120" i="2"/>
  <c r="O120" i="2"/>
  <c r="P120" i="2"/>
  <c r="Q120" i="2"/>
  <c r="R120" i="2"/>
  <c r="S120" i="2"/>
  <c r="T120" i="2"/>
  <c r="U120" i="2"/>
  <c r="V120" i="2"/>
  <c r="W120" i="2"/>
  <c r="X120" i="2"/>
  <c r="Y120" i="2"/>
  <c r="Z120" i="2"/>
  <c r="AA120" i="2"/>
  <c r="AB120" i="2"/>
  <c r="AC120" i="2"/>
  <c r="AD120" i="2"/>
  <c r="AE120" i="2"/>
  <c r="AF120" i="2"/>
  <c r="AG120" i="2"/>
  <c r="AH120" i="2"/>
  <c r="AI120" i="2"/>
  <c r="I121" i="2"/>
  <c r="J121" i="2"/>
  <c r="K121" i="2"/>
  <c r="L121" i="2"/>
  <c r="M121" i="2"/>
  <c r="N121" i="2"/>
  <c r="O121" i="2"/>
  <c r="P121" i="2"/>
  <c r="Q121" i="2"/>
  <c r="R121" i="2"/>
  <c r="S121" i="2"/>
  <c r="T121" i="2"/>
  <c r="U121" i="2"/>
  <c r="V121" i="2"/>
  <c r="W121" i="2"/>
  <c r="X121" i="2"/>
  <c r="Y121" i="2"/>
  <c r="Z121" i="2"/>
  <c r="AA121" i="2"/>
  <c r="AB121" i="2"/>
  <c r="AC121" i="2"/>
  <c r="AD121" i="2"/>
  <c r="AE121" i="2"/>
  <c r="AF121" i="2"/>
  <c r="AG121" i="2"/>
  <c r="AH121" i="2"/>
  <c r="AI121" i="2"/>
  <c r="I122" i="2"/>
  <c r="J122" i="2"/>
  <c r="K122" i="2"/>
  <c r="L122" i="2"/>
  <c r="M122" i="2"/>
  <c r="N122" i="2"/>
  <c r="O122" i="2"/>
  <c r="P122" i="2"/>
  <c r="Q122" i="2"/>
  <c r="R122" i="2"/>
  <c r="S122" i="2"/>
  <c r="T122" i="2"/>
  <c r="U122" i="2"/>
  <c r="V122" i="2"/>
  <c r="W122" i="2"/>
  <c r="X122" i="2"/>
  <c r="Y122" i="2"/>
  <c r="Z122" i="2"/>
  <c r="AA122" i="2"/>
  <c r="AB122" i="2"/>
  <c r="AC122" i="2"/>
  <c r="AD122" i="2"/>
  <c r="AE122" i="2"/>
  <c r="AF122" i="2"/>
  <c r="AG122" i="2"/>
  <c r="AH122" i="2"/>
  <c r="AI122" i="2"/>
  <c r="I123" i="2"/>
  <c r="J123" i="2"/>
  <c r="K123" i="2"/>
  <c r="L123" i="2"/>
  <c r="M123" i="2"/>
  <c r="N123" i="2"/>
  <c r="O123" i="2"/>
  <c r="P123" i="2"/>
  <c r="Q123" i="2"/>
  <c r="R123" i="2"/>
  <c r="S123" i="2"/>
  <c r="T123" i="2"/>
  <c r="U123" i="2"/>
  <c r="V123" i="2"/>
  <c r="W123" i="2"/>
  <c r="X123" i="2"/>
  <c r="Y123" i="2"/>
  <c r="Z123" i="2"/>
  <c r="AA123" i="2"/>
  <c r="AB123" i="2"/>
  <c r="AC123" i="2"/>
  <c r="AD123" i="2"/>
  <c r="AE123" i="2"/>
  <c r="AF123" i="2"/>
  <c r="AG123" i="2"/>
  <c r="AH123" i="2"/>
  <c r="AI123" i="2"/>
  <c r="I124" i="2"/>
  <c r="J124" i="2"/>
  <c r="K124" i="2"/>
  <c r="L124" i="2"/>
  <c r="M124" i="2"/>
  <c r="N124" i="2"/>
  <c r="O124" i="2"/>
  <c r="P124" i="2"/>
  <c r="Q124" i="2"/>
  <c r="R124" i="2"/>
  <c r="S124" i="2"/>
  <c r="T124" i="2"/>
  <c r="U124" i="2"/>
  <c r="V124" i="2"/>
  <c r="W124" i="2"/>
  <c r="X124" i="2"/>
  <c r="Y124" i="2"/>
  <c r="Z124" i="2"/>
  <c r="AA124" i="2"/>
  <c r="AB124" i="2"/>
  <c r="AC124" i="2"/>
  <c r="AD124" i="2"/>
  <c r="AE124" i="2"/>
  <c r="AF124" i="2"/>
  <c r="AG124" i="2"/>
  <c r="AH124" i="2"/>
  <c r="AI124" i="2"/>
  <c r="I125" i="2"/>
  <c r="J125" i="2"/>
  <c r="K125" i="2"/>
  <c r="L125" i="2"/>
  <c r="M125" i="2"/>
  <c r="N125" i="2"/>
  <c r="O125" i="2"/>
  <c r="P125" i="2"/>
  <c r="Q125" i="2"/>
  <c r="R125" i="2"/>
  <c r="S125" i="2"/>
  <c r="T125" i="2"/>
  <c r="U125" i="2"/>
  <c r="V125" i="2"/>
  <c r="W125" i="2"/>
  <c r="X125" i="2"/>
  <c r="Y125" i="2"/>
  <c r="Z125" i="2"/>
  <c r="AA125" i="2"/>
  <c r="AB125" i="2"/>
  <c r="AC125" i="2"/>
  <c r="AD125" i="2"/>
  <c r="AE125" i="2"/>
  <c r="AF125" i="2"/>
  <c r="AG125" i="2"/>
  <c r="AH125" i="2"/>
  <c r="AI125" i="2"/>
  <c r="I126" i="2"/>
  <c r="J126" i="2"/>
  <c r="K126" i="2"/>
  <c r="L126" i="2"/>
  <c r="M126" i="2"/>
  <c r="N126" i="2"/>
  <c r="O126" i="2"/>
  <c r="P126" i="2"/>
  <c r="Q126" i="2"/>
  <c r="R126" i="2"/>
  <c r="S126" i="2"/>
  <c r="T126" i="2"/>
  <c r="U126" i="2"/>
  <c r="V126" i="2"/>
  <c r="W126" i="2"/>
  <c r="X126" i="2"/>
  <c r="Y126" i="2"/>
  <c r="Z126" i="2"/>
  <c r="AA126" i="2"/>
  <c r="AB126" i="2"/>
  <c r="AC126" i="2"/>
  <c r="AD126" i="2"/>
  <c r="AE126" i="2"/>
  <c r="AF126" i="2"/>
  <c r="AG126" i="2"/>
  <c r="AH126" i="2"/>
  <c r="AI126" i="2"/>
  <c r="I127" i="2"/>
  <c r="J127" i="2"/>
  <c r="K127" i="2"/>
  <c r="L127" i="2"/>
  <c r="M127" i="2"/>
  <c r="N127" i="2"/>
  <c r="O127" i="2"/>
  <c r="P127" i="2"/>
  <c r="Q127" i="2"/>
  <c r="R127" i="2"/>
  <c r="S127" i="2"/>
  <c r="T127" i="2"/>
  <c r="U127" i="2"/>
  <c r="V127" i="2"/>
  <c r="W127" i="2"/>
  <c r="X127" i="2"/>
  <c r="Y127" i="2"/>
  <c r="Z127" i="2"/>
  <c r="AA127" i="2"/>
  <c r="AB127" i="2"/>
  <c r="AC127" i="2"/>
  <c r="AD127" i="2"/>
  <c r="AE127" i="2"/>
  <c r="AF127" i="2"/>
  <c r="AG127" i="2"/>
  <c r="AH127" i="2"/>
  <c r="AI127" i="2"/>
  <c r="I128" i="2"/>
  <c r="J128" i="2"/>
  <c r="K128" i="2"/>
  <c r="L128" i="2"/>
  <c r="M128" i="2"/>
  <c r="N128" i="2"/>
  <c r="O128" i="2"/>
  <c r="P128" i="2"/>
  <c r="Q128" i="2"/>
  <c r="R128" i="2"/>
  <c r="S128" i="2"/>
  <c r="T128" i="2"/>
  <c r="U128" i="2"/>
  <c r="V128" i="2"/>
  <c r="W128" i="2"/>
  <c r="X128" i="2"/>
  <c r="Y128" i="2"/>
  <c r="Z128" i="2"/>
  <c r="AA128" i="2"/>
  <c r="AB128" i="2"/>
  <c r="AC128" i="2"/>
  <c r="AD128" i="2"/>
  <c r="AE128" i="2"/>
  <c r="AF128" i="2"/>
  <c r="AG128" i="2"/>
  <c r="AH128" i="2"/>
  <c r="AI128" i="2"/>
  <c r="I129" i="2"/>
  <c r="J129" i="2"/>
  <c r="K129" i="2"/>
  <c r="L129" i="2"/>
  <c r="M129" i="2"/>
  <c r="N129" i="2"/>
  <c r="O129" i="2"/>
  <c r="P129" i="2"/>
  <c r="Q129" i="2"/>
  <c r="R129" i="2"/>
  <c r="S129" i="2"/>
  <c r="T129" i="2"/>
  <c r="U129" i="2"/>
  <c r="V129" i="2"/>
  <c r="W129" i="2"/>
  <c r="X129" i="2"/>
  <c r="Y129" i="2"/>
  <c r="Z129" i="2"/>
  <c r="AA129" i="2"/>
  <c r="AB129" i="2"/>
  <c r="AC129" i="2"/>
  <c r="AD129" i="2"/>
  <c r="AE129" i="2"/>
  <c r="AF129" i="2"/>
  <c r="AG129" i="2"/>
  <c r="AH129" i="2"/>
  <c r="AI129" i="2"/>
  <c r="I130" i="2"/>
  <c r="J130" i="2"/>
  <c r="K130" i="2"/>
  <c r="L130" i="2"/>
  <c r="M130" i="2"/>
  <c r="N130" i="2"/>
  <c r="O130" i="2"/>
  <c r="P130" i="2"/>
  <c r="Q130" i="2"/>
  <c r="R130" i="2"/>
  <c r="S130" i="2"/>
  <c r="T130" i="2"/>
  <c r="U130" i="2"/>
  <c r="V130" i="2"/>
  <c r="W130" i="2"/>
  <c r="X130" i="2"/>
  <c r="Y130" i="2"/>
  <c r="Z130" i="2"/>
  <c r="AA130" i="2"/>
  <c r="AB130" i="2"/>
  <c r="AC130" i="2"/>
  <c r="AD130" i="2"/>
  <c r="AE130" i="2"/>
  <c r="AF130" i="2"/>
  <c r="AG130" i="2"/>
  <c r="AH130" i="2"/>
  <c r="AI130" i="2"/>
  <c r="I131" i="2"/>
  <c r="J131" i="2"/>
  <c r="K131" i="2"/>
  <c r="L131" i="2"/>
  <c r="M131" i="2"/>
  <c r="N131" i="2"/>
  <c r="O131" i="2"/>
  <c r="P131" i="2"/>
  <c r="Q131" i="2"/>
  <c r="R131" i="2"/>
  <c r="S131" i="2"/>
  <c r="T131" i="2"/>
  <c r="U131" i="2"/>
  <c r="V131" i="2"/>
  <c r="W131" i="2"/>
  <c r="X131" i="2"/>
  <c r="Y131" i="2"/>
  <c r="Z131" i="2"/>
  <c r="AA131" i="2"/>
  <c r="AB131" i="2"/>
  <c r="AC131" i="2"/>
  <c r="AD131" i="2"/>
  <c r="AE131" i="2"/>
  <c r="AF131" i="2"/>
  <c r="AG131" i="2"/>
  <c r="AH131" i="2"/>
  <c r="AI131" i="2"/>
  <c r="I132" i="2"/>
  <c r="J132" i="2"/>
  <c r="K132" i="2"/>
  <c r="L132" i="2"/>
  <c r="M132" i="2"/>
  <c r="N132" i="2"/>
  <c r="O132" i="2"/>
  <c r="P132" i="2"/>
  <c r="Q132" i="2"/>
  <c r="R132" i="2"/>
  <c r="S132" i="2"/>
  <c r="T132" i="2"/>
  <c r="U132" i="2"/>
  <c r="V132" i="2"/>
  <c r="W132" i="2"/>
  <c r="X132" i="2"/>
  <c r="Y132" i="2"/>
  <c r="Z132" i="2"/>
  <c r="AA132" i="2"/>
  <c r="AB132" i="2"/>
  <c r="AC132" i="2"/>
  <c r="AD132" i="2"/>
  <c r="AE132" i="2"/>
  <c r="AF132" i="2"/>
  <c r="AG132" i="2"/>
  <c r="AH132" i="2"/>
  <c r="AI132" i="2"/>
  <c r="I133" i="2"/>
  <c r="J133" i="2"/>
  <c r="K133" i="2"/>
  <c r="L133" i="2"/>
  <c r="M133" i="2"/>
  <c r="N133" i="2"/>
  <c r="O133" i="2"/>
  <c r="P133" i="2"/>
  <c r="Q133" i="2"/>
  <c r="R133" i="2"/>
  <c r="S133" i="2"/>
  <c r="T133" i="2"/>
  <c r="U133" i="2"/>
  <c r="V133" i="2"/>
  <c r="W133" i="2"/>
  <c r="X133" i="2"/>
  <c r="Y133" i="2"/>
  <c r="Z133" i="2"/>
  <c r="AA133" i="2"/>
  <c r="AB133" i="2"/>
  <c r="AC133" i="2"/>
  <c r="AD133" i="2"/>
  <c r="AE133" i="2"/>
  <c r="AF133" i="2"/>
  <c r="AG133" i="2"/>
  <c r="AH133" i="2"/>
  <c r="AI133" i="2"/>
  <c r="I134" i="2"/>
  <c r="J134" i="2"/>
  <c r="K134" i="2"/>
  <c r="L134" i="2"/>
  <c r="M134" i="2"/>
  <c r="N134" i="2"/>
  <c r="O134" i="2"/>
  <c r="P134" i="2"/>
  <c r="Q134" i="2"/>
  <c r="R134" i="2"/>
  <c r="S134" i="2"/>
  <c r="T134" i="2"/>
  <c r="U134" i="2"/>
  <c r="V134" i="2"/>
  <c r="W134" i="2"/>
  <c r="X134" i="2"/>
  <c r="Y134" i="2"/>
  <c r="Z134" i="2"/>
  <c r="AA134" i="2"/>
  <c r="AB134" i="2"/>
  <c r="AC134" i="2"/>
  <c r="AD134" i="2"/>
  <c r="AE134" i="2"/>
  <c r="AF134" i="2"/>
  <c r="AG134" i="2"/>
  <c r="AH134" i="2"/>
  <c r="AI134" i="2"/>
  <c r="I135" i="2"/>
  <c r="J135" i="2"/>
  <c r="K135" i="2"/>
  <c r="L135" i="2"/>
  <c r="M135" i="2"/>
  <c r="N135" i="2"/>
  <c r="O135" i="2"/>
  <c r="P135" i="2"/>
  <c r="Q135" i="2"/>
  <c r="R135" i="2"/>
  <c r="S135" i="2"/>
  <c r="T135" i="2"/>
  <c r="U135" i="2"/>
  <c r="V135" i="2"/>
  <c r="W135" i="2"/>
  <c r="X135" i="2"/>
  <c r="Y135" i="2"/>
  <c r="Z135" i="2"/>
  <c r="AA135" i="2"/>
  <c r="AB135" i="2"/>
  <c r="AC135" i="2"/>
  <c r="AD135" i="2"/>
  <c r="AE135" i="2"/>
  <c r="AF135" i="2"/>
  <c r="AG135" i="2"/>
  <c r="AH135" i="2"/>
  <c r="AI135" i="2"/>
  <c r="I136" i="2"/>
  <c r="J136" i="2"/>
  <c r="K136" i="2"/>
  <c r="L136" i="2"/>
  <c r="M136" i="2"/>
  <c r="N136" i="2"/>
  <c r="O136" i="2"/>
  <c r="P136" i="2"/>
  <c r="Q136" i="2"/>
  <c r="R136" i="2"/>
  <c r="S136" i="2"/>
  <c r="T136" i="2"/>
  <c r="U136" i="2"/>
  <c r="V136" i="2"/>
  <c r="W136" i="2"/>
  <c r="X136" i="2"/>
  <c r="Y136" i="2"/>
  <c r="Z136" i="2"/>
  <c r="AA136" i="2"/>
  <c r="AB136" i="2"/>
  <c r="AC136" i="2"/>
  <c r="AD136" i="2"/>
  <c r="AE136" i="2"/>
  <c r="AF136" i="2"/>
  <c r="AG136" i="2"/>
  <c r="AH136" i="2"/>
  <c r="AI136" i="2"/>
  <c r="I137" i="2"/>
  <c r="J137" i="2"/>
  <c r="K137" i="2"/>
  <c r="L137" i="2"/>
  <c r="M137" i="2"/>
  <c r="N137" i="2"/>
  <c r="O137" i="2"/>
  <c r="P137" i="2"/>
  <c r="Q137" i="2"/>
  <c r="R137" i="2"/>
  <c r="S137" i="2"/>
  <c r="T137" i="2"/>
  <c r="U137" i="2"/>
  <c r="V137" i="2"/>
  <c r="W137" i="2"/>
  <c r="X137" i="2"/>
  <c r="Y137" i="2"/>
  <c r="Z137" i="2"/>
  <c r="AA137" i="2"/>
  <c r="AB137" i="2"/>
  <c r="AC137" i="2"/>
  <c r="AD137" i="2"/>
  <c r="AE137" i="2"/>
  <c r="AF137" i="2"/>
  <c r="AG137" i="2"/>
  <c r="AH137" i="2"/>
  <c r="AI137" i="2"/>
  <c r="I138" i="2"/>
  <c r="J138" i="2"/>
  <c r="K138" i="2"/>
  <c r="L138" i="2"/>
  <c r="M138" i="2"/>
  <c r="N138" i="2"/>
  <c r="O138" i="2"/>
  <c r="P138" i="2"/>
  <c r="Q138" i="2"/>
  <c r="R138" i="2"/>
  <c r="S138" i="2"/>
  <c r="T138" i="2"/>
  <c r="U138" i="2"/>
  <c r="V138" i="2"/>
  <c r="W138" i="2"/>
  <c r="X138" i="2"/>
  <c r="Y138" i="2"/>
  <c r="Z138" i="2"/>
  <c r="AA138" i="2"/>
  <c r="AB138" i="2"/>
  <c r="AC138" i="2"/>
  <c r="AD138" i="2"/>
  <c r="AE138" i="2"/>
  <c r="AF138" i="2"/>
  <c r="AG138" i="2"/>
  <c r="AH138" i="2"/>
  <c r="AI138" i="2"/>
  <c r="I139" i="2"/>
  <c r="J139" i="2"/>
  <c r="K139" i="2"/>
  <c r="L139" i="2"/>
  <c r="M139" i="2"/>
  <c r="N139" i="2"/>
  <c r="O139" i="2"/>
  <c r="P139" i="2"/>
  <c r="Q139" i="2"/>
  <c r="R139" i="2"/>
  <c r="S139" i="2"/>
  <c r="T139" i="2"/>
  <c r="U139" i="2"/>
  <c r="V139" i="2"/>
  <c r="W139" i="2"/>
  <c r="X139" i="2"/>
  <c r="Y139" i="2"/>
  <c r="Z139" i="2"/>
  <c r="AA139" i="2"/>
  <c r="AB139" i="2"/>
  <c r="AC139" i="2"/>
  <c r="AD139" i="2"/>
  <c r="AE139" i="2"/>
  <c r="AF139" i="2"/>
  <c r="AG139" i="2"/>
  <c r="AH139" i="2"/>
  <c r="AI139" i="2"/>
  <c r="I140" i="2"/>
  <c r="J140" i="2"/>
  <c r="K140" i="2"/>
  <c r="L140" i="2"/>
  <c r="M140" i="2"/>
  <c r="N140" i="2"/>
  <c r="O140" i="2"/>
  <c r="P140" i="2"/>
  <c r="Q140" i="2"/>
  <c r="R140" i="2"/>
  <c r="S140" i="2"/>
  <c r="T140" i="2"/>
  <c r="U140" i="2"/>
  <c r="V140" i="2"/>
  <c r="W140" i="2"/>
  <c r="X140" i="2"/>
  <c r="Y140" i="2"/>
  <c r="Z140" i="2"/>
  <c r="AA140" i="2"/>
  <c r="AB140" i="2"/>
  <c r="AC140" i="2"/>
  <c r="AD140" i="2"/>
  <c r="AE140" i="2"/>
  <c r="AF140" i="2"/>
  <c r="AG140" i="2"/>
  <c r="AH140" i="2"/>
  <c r="AI140" i="2"/>
  <c r="I141" i="2"/>
  <c r="J141" i="2"/>
  <c r="K141" i="2"/>
  <c r="L141" i="2"/>
  <c r="M141" i="2"/>
  <c r="N141" i="2"/>
  <c r="O141" i="2"/>
  <c r="P141" i="2"/>
  <c r="Q141" i="2"/>
  <c r="R141" i="2"/>
  <c r="S141" i="2"/>
  <c r="T141" i="2"/>
  <c r="U141" i="2"/>
  <c r="V141" i="2"/>
  <c r="W141" i="2"/>
  <c r="X141" i="2"/>
  <c r="Y141" i="2"/>
  <c r="Z141" i="2"/>
  <c r="AA141" i="2"/>
  <c r="AB141" i="2"/>
  <c r="AC141" i="2"/>
  <c r="AD141" i="2"/>
  <c r="AE141" i="2"/>
  <c r="AF141" i="2"/>
  <c r="AG141" i="2"/>
  <c r="AH141" i="2"/>
  <c r="AI141" i="2"/>
  <c r="I142" i="2"/>
  <c r="J142" i="2"/>
  <c r="K142" i="2"/>
  <c r="L142" i="2"/>
  <c r="M142" i="2"/>
  <c r="N142" i="2"/>
  <c r="O142" i="2"/>
  <c r="P142" i="2"/>
  <c r="Q142" i="2"/>
  <c r="R142" i="2"/>
  <c r="S142" i="2"/>
  <c r="T142" i="2"/>
  <c r="U142" i="2"/>
  <c r="V142" i="2"/>
  <c r="W142" i="2"/>
  <c r="X142" i="2"/>
  <c r="Y142" i="2"/>
  <c r="Z142" i="2"/>
  <c r="AA142" i="2"/>
  <c r="AB142" i="2"/>
  <c r="AC142" i="2"/>
  <c r="AD142" i="2"/>
  <c r="AE142" i="2"/>
  <c r="AF142" i="2"/>
  <c r="AG142" i="2"/>
  <c r="AH142" i="2"/>
  <c r="AI142" i="2"/>
  <c r="I143" i="2"/>
  <c r="J143" i="2"/>
  <c r="K143" i="2"/>
  <c r="L143" i="2"/>
  <c r="M143" i="2"/>
  <c r="N143" i="2"/>
  <c r="O143" i="2"/>
  <c r="P143" i="2"/>
  <c r="Q143" i="2"/>
  <c r="R143" i="2"/>
  <c r="S143" i="2"/>
  <c r="T143" i="2"/>
  <c r="U143" i="2"/>
  <c r="V143" i="2"/>
  <c r="W143" i="2"/>
  <c r="X143" i="2"/>
  <c r="Y143" i="2"/>
  <c r="Z143" i="2"/>
  <c r="AA143" i="2"/>
  <c r="AB143" i="2"/>
  <c r="AC143" i="2"/>
  <c r="AD143" i="2"/>
  <c r="AE143" i="2"/>
  <c r="AF143" i="2"/>
  <c r="AG143" i="2"/>
  <c r="AH143" i="2"/>
  <c r="AI143" i="2"/>
  <c r="I144" i="2"/>
  <c r="J144" i="2"/>
  <c r="K144" i="2"/>
  <c r="L144" i="2"/>
  <c r="M144" i="2"/>
  <c r="N144" i="2"/>
  <c r="O144" i="2"/>
  <c r="P144" i="2"/>
  <c r="Q144" i="2"/>
  <c r="R144" i="2"/>
  <c r="S144" i="2"/>
  <c r="T144" i="2"/>
  <c r="U144" i="2"/>
  <c r="V144" i="2"/>
  <c r="W144" i="2"/>
  <c r="X144" i="2"/>
  <c r="Y144" i="2"/>
  <c r="Z144" i="2"/>
  <c r="AA144" i="2"/>
  <c r="AB144" i="2"/>
  <c r="AC144" i="2"/>
  <c r="AD144" i="2"/>
  <c r="AE144" i="2"/>
  <c r="AF144" i="2"/>
  <c r="AG144" i="2"/>
  <c r="AH144" i="2"/>
  <c r="AI144" i="2"/>
  <c r="I145" i="2"/>
  <c r="J145" i="2"/>
  <c r="K145" i="2"/>
  <c r="L145" i="2"/>
  <c r="M145" i="2"/>
  <c r="N145" i="2"/>
  <c r="O145" i="2"/>
  <c r="P145" i="2"/>
  <c r="Q145" i="2"/>
  <c r="R145" i="2"/>
  <c r="S145" i="2"/>
  <c r="T145" i="2"/>
  <c r="U145" i="2"/>
  <c r="V145" i="2"/>
  <c r="W145" i="2"/>
  <c r="X145" i="2"/>
  <c r="Y145" i="2"/>
  <c r="Z145" i="2"/>
  <c r="AA145" i="2"/>
  <c r="AB145" i="2"/>
  <c r="AC145" i="2"/>
  <c r="AD145" i="2"/>
  <c r="AE145" i="2"/>
  <c r="AF145" i="2"/>
  <c r="AG145" i="2"/>
  <c r="AH145" i="2"/>
  <c r="AI145" i="2"/>
  <c r="I146" i="2"/>
  <c r="J146" i="2"/>
  <c r="K146" i="2"/>
  <c r="L146" i="2"/>
  <c r="M146" i="2"/>
  <c r="N146" i="2"/>
  <c r="O146" i="2"/>
  <c r="P146" i="2"/>
  <c r="Q146" i="2"/>
  <c r="R146" i="2"/>
  <c r="S146" i="2"/>
  <c r="T146" i="2"/>
  <c r="U146" i="2"/>
  <c r="V146" i="2"/>
  <c r="W146" i="2"/>
  <c r="X146" i="2"/>
  <c r="Y146" i="2"/>
  <c r="Z146" i="2"/>
  <c r="AA146" i="2"/>
  <c r="AB146" i="2"/>
  <c r="AC146" i="2"/>
  <c r="AD146" i="2"/>
  <c r="AE146" i="2"/>
  <c r="AF146" i="2"/>
  <c r="AG146" i="2"/>
  <c r="AH146" i="2"/>
  <c r="AI146" i="2"/>
  <c r="I147" i="2"/>
  <c r="J147" i="2"/>
  <c r="K147" i="2"/>
  <c r="L147" i="2"/>
  <c r="M147" i="2"/>
  <c r="N147" i="2"/>
  <c r="O147" i="2"/>
  <c r="P147" i="2"/>
  <c r="Q147" i="2"/>
  <c r="R147" i="2"/>
  <c r="S147" i="2"/>
  <c r="T147" i="2"/>
  <c r="U147" i="2"/>
  <c r="V147" i="2"/>
  <c r="W147" i="2"/>
  <c r="X147" i="2"/>
  <c r="Y147" i="2"/>
  <c r="Z147" i="2"/>
  <c r="AA147" i="2"/>
  <c r="AB147" i="2"/>
  <c r="AC147" i="2"/>
  <c r="AD147" i="2"/>
  <c r="AE147" i="2"/>
  <c r="AF147" i="2"/>
  <c r="AG147" i="2"/>
  <c r="AH147" i="2"/>
  <c r="AI147" i="2"/>
  <c r="I148" i="2"/>
  <c r="J148" i="2"/>
  <c r="K148" i="2"/>
  <c r="L148" i="2"/>
  <c r="M148" i="2"/>
  <c r="N148" i="2"/>
  <c r="O148" i="2"/>
  <c r="P148" i="2"/>
  <c r="Q148" i="2"/>
  <c r="R148" i="2"/>
  <c r="S148" i="2"/>
  <c r="T148" i="2"/>
  <c r="U148" i="2"/>
  <c r="V148" i="2"/>
  <c r="W148" i="2"/>
  <c r="X148" i="2"/>
  <c r="Y148" i="2"/>
  <c r="Z148" i="2"/>
  <c r="AA148" i="2"/>
  <c r="AB148" i="2"/>
  <c r="AC148" i="2"/>
  <c r="AD148" i="2"/>
  <c r="AE148" i="2"/>
  <c r="AF148" i="2"/>
  <c r="AG148" i="2"/>
  <c r="AH148" i="2"/>
  <c r="AI148" i="2"/>
  <c r="I149" i="2"/>
  <c r="J149" i="2"/>
  <c r="K149" i="2"/>
  <c r="L149" i="2"/>
  <c r="M149" i="2"/>
  <c r="N149" i="2"/>
  <c r="O149" i="2"/>
  <c r="P149" i="2"/>
  <c r="Q149" i="2"/>
  <c r="R149" i="2"/>
  <c r="S149" i="2"/>
  <c r="T149" i="2"/>
  <c r="U149" i="2"/>
  <c r="V149" i="2"/>
  <c r="W149" i="2"/>
  <c r="X149" i="2"/>
  <c r="Y149" i="2"/>
  <c r="Z149" i="2"/>
  <c r="AA149" i="2"/>
  <c r="AB149" i="2"/>
  <c r="AC149" i="2"/>
  <c r="AD149" i="2"/>
  <c r="AE149" i="2"/>
  <c r="AF149" i="2"/>
  <c r="AG149" i="2"/>
  <c r="AH149" i="2"/>
  <c r="AI149" i="2"/>
  <c r="I150" i="2"/>
  <c r="J150" i="2"/>
  <c r="K150" i="2"/>
  <c r="L150" i="2"/>
  <c r="M150" i="2"/>
  <c r="N150" i="2"/>
  <c r="O150" i="2"/>
  <c r="P150" i="2"/>
  <c r="Q150" i="2"/>
  <c r="R150" i="2"/>
  <c r="S150" i="2"/>
  <c r="T150" i="2"/>
  <c r="U150" i="2"/>
  <c r="V150" i="2"/>
  <c r="W150" i="2"/>
  <c r="X150" i="2"/>
  <c r="Y150" i="2"/>
  <c r="Z150" i="2"/>
  <c r="AA150" i="2"/>
  <c r="AB150" i="2"/>
  <c r="AC150" i="2"/>
  <c r="AD150" i="2"/>
  <c r="AE150" i="2"/>
  <c r="AF150" i="2"/>
  <c r="AG150" i="2"/>
  <c r="AH150" i="2"/>
  <c r="AI150" i="2"/>
  <c r="I151" i="2"/>
  <c r="J151" i="2"/>
  <c r="K151" i="2"/>
  <c r="L151" i="2"/>
  <c r="M151" i="2"/>
  <c r="N151" i="2"/>
  <c r="O151" i="2"/>
  <c r="P151" i="2"/>
  <c r="Q151" i="2"/>
  <c r="R151" i="2"/>
  <c r="S151" i="2"/>
  <c r="T151" i="2"/>
  <c r="U151" i="2"/>
  <c r="V151" i="2"/>
  <c r="W151" i="2"/>
  <c r="X151" i="2"/>
  <c r="Y151" i="2"/>
  <c r="Z151" i="2"/>
  <c r="AA151" i="2"/>
  <c r="AB151" i="2"/>
  <c r="AC151" i="2"/>
  <c r="AD151" i="2"/>
  <c r="AE151" i="2"/>
  <c r="AF151" i="2"/>
  <c r="AG151" i="2"/>
  <c r="AH151" i="2"/>
  <c r="AI151" i="2"/>
  <c r="I152" i="2"/>
  <c r="J152" i="2"/>
  <c r="K152" i="2"/>
  <c r="L152" i="2"/>
  <c r="M152" i="2"/>
  <c r="N152" i="2"/>
  <c r="O152" i="2"/>
  <c r="P152" i="2"/>
  <c r="Q152" i="2"/>
  <c r="R152" i="2"/>
  <c r="S152" i="2"/>
  <c r="T152" i="2"/>
  <c r="U152" i="2"/>
  <c r="V152" i="2"/>
  <c r="W152" i="2"/>
  <c r="X152" i="2"/>
  <c r="Y152" i="2"/>
  <c r="Z152" i="2"/>
  <c r="AA152" i="2"/>
  <c r="AB152" i="2"/>
  <c r="AC152" i="2"/>
  <c r="AD152" i="2"/>
  <c r="AE152" i="2"/>
  <c r="AF152" i="2"/>
  <c r="AG152" i="2"/>
  <c r="AH152" i="2"/>
  <c r="AI152" i="2"/>
  <c r="I153" i="2"/>
  <c r="J153" i="2"/>
  <c r="K153" i="2"/>
  <c r="L153" i="2"/>
  <c r="M153" i="2"/>
  <c r="N153" i="2"/>
  <c r="O153" i="2"/>
  <c r="P153" i="2"/>
  <c r="Q153" i="2"/>
  <c r="R153" i="2"/>
  <c r="S153" i="2"/>
  <c r="T153" i="2"/>
  <c r="U153" i="2"/>
  <c r="V153" i="2"/>
  <c r="W153" i="2"/>
  <c r="X153" i="2"/>
  <c r="Y153" i="2"/>
  <c r="Z153" i="2"/>
  <c r="AA153" i="2"/>
  <c r="AB153" i="2"/>
  <c r="AC153" i="2"/>
  <c r="AD153" i="2"/>
  <c r="AE153" i="2"/>
  <c r="AF153" i="2"/>
  <c r="AG153" i="2"/>
  <c r="AH153" i="2"/>
  <c r="AI153" i="2"/>
  <c r="I154" i="2"/>
  <c r="J154" i="2"/>
  <c r="K154" i="2"/>
  <c r="L154" i="2"/>
  <c r="M154" i="2"/>
  <c r="N154" i="2"/>
  <c r="O154" i="2"/>
  <c r="P154" i="2"/>
  <c r="Q154" i="2"/>
  <c r="R154" i="2"/>
  <c r="S154" i="2"/>
  <c r="T154" i="2"/>
  <c r="U154" i="2"/>
  <c r="V154" i="2"/>
  <c r="W154" i="2"/>
  <c r="X154" i="2"/>
  <c r="Y154" i="2"/>
  <c r="Z154" i="2"/>
  <c r="AA154" i="2"/>
  <c r="AB154" i="2"/>
  <c r="AC154" i="2"/>
  <c r="AD154" i="2"/>
  <c r="AE154" i="2"/>
  <c r="AF154" i="2"/>
  <c r="AG154" i="2"/>
  <c r="AH154" i="2"/>
  <c r="AI154" i="2"/>
  <c r="I155" i="2"/>
  <c r="J155" i="2"/>
  <c r="K155" i="2"/>
  <c r="L155" i="2"/>
  <c r="M155" i="2"/>
  <c r="N155" i="2"/>
  <c r="O155" i="2"/>
  <c r="P155" i="2"/>
  <c r="Q155" i="2"/>
  <c r="R155" i="2"/>
  <c r="S155" i="2"/>
  <c r="T155" i="2"/>
  <c r="U155" i="2"/>
  <c r="V155" i="2"/>
  <c r="W155" i="2"/>
  <c r="X155" i="2"/>
  <c r="Y155" i="2"/>
  <c r="Z155" i="2"/>
  <c r="AA155" i="2"/>
  <c r="AB155" i="2"/>
  <c r="AC155" i="2"/>
  <c r="AD155" i="2"/>
  <c r="AE155" i="2"/>
  <c r="AF155" i="2"/>
  <c r="AG155" i="2"/>
  <c r="AH155" i="2"/>
  <c r="AI155" i="2"/>
  <c r="I156" i="2"/>
  <c r="J156" i="2"/>
  <c r="K156" i="2"/>
  <c r="L156" i="2"/>
  <c r="M156" i="2"/>
  <c r="N156" i="2"/>
  <c r="O156" i="2"/>
  <c r="P156" i="2"/>
  <c r="Q156" i="2"/>
  <c r="R156" i="2"/>
  <c r="S156" i="2"/>
  <c r="T156" i="2"/>
  <c r="U156" i="2"/>
  <c r="V156" i="2"/>
  <c r="W156" i="2"/>
  <c r="X156" i="2"/>
  <c r="Y156" i="2"/>
  <c r="Z156" i="2"/>
  <c r="AA156" i="2"/>
  <c r="AB156" i="2"/>
  <c r="AC156" i="2"/>
  <c r="AD156" i="2"/>
  <c r="AE156" i="2"/>
  <c r="AF156" i="2"/>
  <c r="AG156" i="2"/>
  <c r="AH156" i="2"/>
  <c r="AI156" i="2"/>
  <c r="I157" i="2"/>
  <c r="J157" i="2"/>
  <c r="K157" i="2"/>
  <c r="L157" i="2"/>
  <c r="M157" i="2"/>
  <c r="N157" i="2"/>
  <c r="O157" i="2"/>
  <c r="P157" i="2"/>
  <c r="Q157" i="2"/>
  <c r="R157" i="2"/>
  <c r="S157" i="2"/>
  <c r="T157" i="2"/>
  <c r="U157" i="2"/>
  <c r="V157" i="2"/>
  <c r="W157" i="2"/>
  <c r="X157" i="2"/>
  <c r="Y157" i="2"/>
  <c r="Z157" i="2"/>
  <c r="AA157" i="2"/>
  <c r="AB157" i="2"/>
  <c r="AC157" i="2"/>
  <c r="AD157" i="2"/>
  <c r="AE157" i="2"/>
  <c r="AF157" i="2"/>
  <c r="AG157" i="2"/>
  <c r="AH157" i="2"/>
  <c r="AI157" i="2"/>
  <c r="I158" i="2"/>
  <c r="J158" i="2"/>
  <c r="K158" i="2"/>
  <c r="L158" i="2"/>
  <c r="M158" i="2"/>
  <c r="N158" i="2"/>
  <c r="O158" i="2"/>
  <c r="P158" i="2"/>
  <c r="Q158" i="2"/>
  <c r="R158" i="2"/>
  <c r="S158" i="2"/>
  <c r="T158" i="2"/>
  <c r="U158" i="2"/>
  <c r="V158" i="2"/>
  <c r="W158" i="2"/>
  <c r="X158" i="2"/>
  <c r="Y158" i="2"/>
  <c r="Z158" i="2"/>
  <c r="AA158" i="2"/>
  <c r="AB158" i="2"/>
  <c r="AC158" i="2"/>
  <c r="AD158" i="2"/>
  <c r="AE158" i="2"/>
  <c r="AF158" i="2"/>
  <c r="AG158" i="2"/>
  <c r="AH158" i="2"/>
  <c r="AI158" i="2"/>
  <c r="I159" i="2"/>
  <c r="J159" i="2"/>
  <c r="K159" i="2"/>
  <c r="L159" i="2"/>
  <c r="M159" i="2"/>
  <c r="N159" i="2"/>
  <c r="O159" i="2"/>
  <c r="P159" i="2"/>
  <c r="Q159" i="2"/>
  <c r="R159" i="2"/>
  <c r="S159" i="2"/>
  <c r="T159" i="2"/>
  <c r="U159" i="2"/>
  <c r="V159" i="2"/>
  <c r="W159" i="2"/>
  <c r="X159" i="2"/>
  <c r="Y159" i="2"/>
  <c r="Z159" i="2"/>
  <c r="AA159" i="2"/>
  <c r="AB159" i="2"/>
  <c r="AC159" i="2"/>
  <c r="AD159" i="2"/>
  <c r="AE159" i="2"/>
  <c r="AF159" i="2"/>
  <c r="AG159" i="2"/>
  <c r="AH159" i="2"/>
  <c r="AI159" i="2"/>
  <c r="I160" i="2"/>
  <c r="J160" i="2"/>
  <c r="K160" i="2"/>
  <c r="L160" i="2"/>
  <c r="M160" i="2"/>
  <c r="N160" i="2"/>
  <c r="O160" i="2"/>
  <c r="P160" i="2"/>
  <c r="Q160" i="2"/>
  <c r="R160" i="2"/>
  <c r="S160" i="2"/>
  <c r="T160" i="2"/>
  <c r="U160" i="2"/>
  <c r="V160" i="2"/>
  <c r="W160" i="2"/>
  <c r="X160" i="2"/>
  <c r="Y160" i="2"/>
  <c r="Z160" i="2"/>
  <c r="AA160" i="2"/>
  <c r="AB160" i="2"/>
  <c r="AC160" i="2"/>
  <c r="AD160" i="2"/>
  <c r="AE160" i="2"/>
  <c r="AF160" i="2"/>
  <c r="AG160" i="2"/>
  <c r="AH160" i="2"/>
  <c r="AI160" i="2"/>
  <c r="I161" i="2"/>
  <c r="J161" i="2"/>
  <c r="K161" i="2"/>
  <c r="L161" i="2"/>
  <c r="M161" i="2"/>
  <c r="N161" i="2"/>
  <c r="O161" i="2"/>
  <c r="P161" i="2"/>
  <c r="Q161" i="2"/>
  <c r="R161" i="2"/>
  <c r="S161" i="2"/>
  <c r="T161" i="2"/>
  <c r="U161" i="2"/>
  <c r="V161" i="2"/>
  <c r="W161" i="2"/>
  <c r="X161" i="2"/>
  <c r="Y161" i="2"/>
  <c r="Z161" i="2"/>
  <c r="AA161" i="2"/>
  <c r="AB161" i="2"/>
  <c r="AC161" i="2"/>
  <c r="AD161" i="2"/>
  <c r="AE161" i="2"/>
  <c r="AF161" i="2"/>
  <c r="AG161" i="2"/>
  <c r="AH161" i="2"/>
  <c r="AI161" i="2"/>
  <c r="I162" i="2"/>
  <c r="J162" i="2"/>
  <c r="K162" i="2"/>
  <c r="L162" i="2"/>
  <c r="M162" i="2"/>
  <c r="N162" i="2"/>
  <c r="O162" i="2"/>
  <c r="P162" i="2"/>
  <c r="Q162" i="2"/>
  <c r="R162" i="2"/>
  <c r="S162" i="2"/>
  <c r="T162" i="2"/>
  <c r="U162" i="2"/>
  <c r="V162" i="2"/>
  <c r="W162" i="2"/>
  <c r="X162" i="2"/>
  <c r="Y162" i="2"/>
  <c r="Z162" i="2"/>
  <c r="AA162" i="2"/>
  <c r="AB162" i="2"/>
  <c r="AC162" i="2"/>
  <c r="AD162" i="2"/>
  <c r="AE162" i="2"/>
  <c r="AF162" i="2"/>
  <c r="AG162" i="2"/>
  <c r="AH162" i="2"/>
  <c r="AI162" i="2"/>
  <c r="I163" i="2"/>
  <c r="J163" i="2"/>
  <c r="K163" i="2"/>
  <c r="L163" i="2"/>
  <c r="M163" i="2"/>
  <c r="N163" i="2"/>
  <c r="O163" i="2"/>
  <c r="P163" i="2"/>
  <c r="Q163" i="2"/>
  <c r="R163" i="2"/>
  <c r="S163" i="2"/>
  <c r="T163" i="2"/>
  <c r="U163" i="2"/>
  <c r="V163" i="2"/>
  <c r="W163" i="2"/>
  <c r="X163" i="2"/>
  <c r="Y163" i="2"/>
  <c r="Z163" i="2"/>
  <c r="AA163" i="2"/>
  <c r="AB163" i="2"/>
  <c r="AC163" i="2"/>
  <c r="AD163" i="2"/>
  <c r="AE163" i="2"/>
  <c r="AF163" i="2"/>
  <c r="AG163" i="2"/>
  <c r="AH163" i="2"/>
  <c r="AI163" i="2"/>
  <c r="I164" i="2"/>
  <c r="J164" i="2"/>
  <c r="K164" i="2"/>
  <c r="L164" i="2"/>
  <c r="M164" i="2"/>
  <c r="N164" i="2"/>
  <c r="O164" i="2"/>
  <c r="P164" i="2"/>
  <c r="Q164" i="2"/>
  <c r="R164" i="2"/>
  <c r="S164" i="2"/>
  <c r="T164" i="2"/>
  <c r="U164" i="2"/>
  <c r="V164" i="2"/>
  <c r="W164" i="2"/>
  <c r="X164" i="2"/>
  <c r="Y164" i="2"/>
  <c r="Z164" i="2"/>
  <c r="AA164" i="2"/>
  <c r="AB164" i="2"/>
  <c r="AC164" i="2"/>
  <c r="AD164" i="2"/>
  <c r="AE164" i="2"/>
  <c r="AF164" i="2"/>
  <c r="AG164" i="2"/>
  <c r="AH164" i="2"/>
  <c r="AI164" i="2"/>
  <c r="I165" i="2"/>
  <c r="J165" i="2"/>
  <c r="K165" i="2"/>
  <c r="L165" i="2"/>
  <c r="M165" i="2"/>
  <c r="N165" i="2"/>
  <c r="O165" i="2"/>
  <c r="P165" i="2"/>
  <c r="Q165" i="2"/>
  <c r="R165" i="2"/>
  <c r="S165" i="2"/>
  <c r="T165" i="2"/>
  <c r="U165" i="2"/>
  <c r="V165" i="2"/>
  <c r="W165" i="2"/>
  <c r="X165" i="2"/>
  <c r="Y165" i="2"/>
  <c r="Z165" i="2"/>
  <c r="AA165" i="2"/>
  <c r="AB165" i="2"/>
  <c r="AC165" i="2"/>
  <c r="AD165" i="2"/>
  <c r="AE165" i="2"/>
  <c r="AF165" i="2"/>
  <c r="AG165" i="2"/>
  <c r="AH165" i="2"/>
  <c r="AI165" i="2"/>
  <c r="I166" i="2"/>
  <c r="J166" i="2"/>
  <c r="K166" i="2"/>
  <c r="L166" i="2"/>
  <c r="M166" i="2"/>
  <c r="N166" i="2"/>
  <c r="O166" i="2"/>
  <c r="P166" i="2"/>
  <c r="Q166" i="2"/>
  <c r="R166" i="2"/>
  <c r="S166" i="2"/>
  <c r="T166" i="2"/>
  <c r="U166" i="2"/>
  <c r="V166" i="2"/>
  <c r="W166" i="2"/>
  <c r="X166" i="2"/>
  <c r="Y166" i="2"/>
  <c r="Z166" i="2"/>
  <c r="AA166" i="2"/>
  <c r="AB166" i="2"/>
  <c r="AC166" i="2"/>
  <c r="AD166" i="2"/>
  <c r="AE166" i="2"/>
  <c r="AF166" i="2"/>
  <c r="AG166" i="2"/>
  <c r="AH166" i="2"/>
  <c r="AI166" i="2"/>
  <c r="I167" i="2"/>
  <c r="J167" i="2"/>
  <c r="K167" i="2"/>
  <c r="L167" i="2"/>
  <c r="M167" i="2"/>
  <c r="N167" i="2"/>
  <c r="O167" i="2"/>
  <c r="P167" i="2"/>
  <c r="Q167" i="2"/>
  <c r="R167" i="2"/>
  <c r="S167" i="2"/>
  <c r="T167" i="2"/>
  <c r="U167" i="2"/>
  <c r="V167" i="2"/>
  <c r="W167" i="2"/>
  <c r="X167" i="2"/>
  <c r="Y167" i="2"/>
  <c r="Z167" i="2"/>
  <c r="AA167" i="2"/>
  <c r="AB167" i="2"/>
  <c r="AC167" i="2"/>
  <c r="AD167" i="2"/>
  <c r="AE167" i="2"/>
  <c r="AF167" i="2"/>
  <c r="AG167" i="2"/>
  <c r="AH167" i="2"/>
  <c r="AI167" i="2"/>
  <c r="I168" i="2"/>
  <c r="J168" i="2"/>
  <c r="K168" i="2"/>
  <c r="L168" i="2"/>
  <c r="M168" i="2"/>
  <c r="N168" i="2"/>
  <c r="O168" i="2"/>
  <c r="P168" i="2"/>
  <c r="Q168" i="2"/>
  <c r="R168" i="2"/>
  <c r="S168" i="2"/>
  <c r="T168" i="2"/>
  <c r="U168" i="2"/>
  <c r="V168" i="2"/>
  <c r="W168" i="2"/>
  <c r="X168" i="2"/>
  <c r="Y168" i="2"/>
  <c r="Z168" i="2"/>
  <c r="AA168" i="2"/>
  <c r="AB168" i="2"/>
  <c r="AC168" i="2"/>
  <c r="AD168" i="2"/>
  <c r="AE168" i="2"/>
  <c r="AF168" i="2"/>
  <c r="AG168" i="2"/>
  <c r="AH168" i="2"/>
  <c r="AI168" i="2"/>
  <c r="I169" i="2"/>
  <c r="J169" i="2"/>
  <c r="K169" i="2"/>
  <c r="L169" i="2"/>
  <c r="M169" i="2"/>
  <c r="N169" i="2"/>
  <c r="O169" i="2"/>
  <c r="P169" i="2"/>
  <c r="Q169" i="2"/>
  <c r="R169" i="2"/>
  <c r="S169" i="2"/>
  <c r="T169" i="2"/>
  <c r="U169" i="2"/>
  <c r="V169" i="2"/>
  <c r="W169" i="2"/>
  <c r="X169" i="2"/>
  <c r="Y169" i="2"/>
  <c r="Z169" i="2"/>
  <c r="AA169" i="2"/>
  <c r="AB169" i="2"/>
  <c r="AC169" i="2"/>
  <c r="AD169" i="2"/>
  <c r="AE169" i="2"/>
  <c r="AF169" i="2"/>
  <c r="AG169" i="2"/>
  <c r="AH169" i="2"/>
  <c r="AI169" i="2"/>
  <c r="I170" i="2"/>
  <c r="J170" i="2"/>
  <c r="K170" i="2"/>
  <c r="L170" i="2"/>
  <c r="M170" i="2"/>
  <c r="N170" i="2"/>
  <c r="O170" i="2"/>
  <c r="P170" i="2"/>
  <c r="Q170" i="2"/>
  <c r="R170" i="2"/>
  <c r="S170" i="2"/>
  <c r="T170" i="2"/>
  <c r="U170" i="2"/>
  <c r="V170" i="2"/>
  <c r="W170" i="2"/>
  <c r="X170" i="2"/>
  <c r="Y170" i="2"/>
  <c r="Z170" i="2"/>
  <c r="AA170" i="2"/>
  <c r="AB170" i="2"/>
  <c r="AC170" i="2"/>
  <c r="AD170" i="2"/>
  <c r="AE170" i="2"/>
  <c r="AF170" i="2"/>
  <c r="AG170" i="2"/>
  <c r="AH170" i="2"/>
  <c r="AI170" i="2"/>
  <c r="I171" i="2"/>
  <c r="J171" i="2"/>
  <c r="K171" i="2"/>
  <c r="L171" i="2"/>
  <c r="M171" i="2"/>
  <c r="N171" i="2"/>
  <c r="O171" i="2"/>
  <c r="P171" i="2"/>
  <c r="Q171" i="2"/>
  <c r="R171" i="2"/>
  <c r="S171" i="2"/>
  <c r="T171" i="2"/>
  <c r="U171" i="2"/>
  <c r="V171" i="2"/>
  <c r="W171" i="2"/>
  <c r="X171" i="2"/>
  <c r="Y171" i="2"/>
  <c r="Z171" i="2"/>
  <c r="AA171" i="2"/>
  <c r="AB171" i="2"/>
  <c r="AC171" i="2"/>
  <c r="AD171" i="2"/>
  <c r="AE171" i="2"/>
  <c r="AF171" i="2"/>
  <c r="AG171" i="2"/>
  <c r="AH171" i="2"/>
  <c r="AI171" i="2"/>
  <c r="I172" i="2"/>
  <c r="J172" i="2"/>
  <c r="K172" i="2"/>
  <c r="L172" i="2"/>
  <c r="M172" i="2"/>
  <c r="N172" i="2"/>
  <c r="O172" i="2"/>
  <c r="P172" i="2"/>
  <c r="Q172" i="2"/>
  <c r="R172" i="2"/>
  <c r="S172" i="2"/>
  <c r="T172" i="2"/>
  <c r="U172" i="2"/>
  <c r="V172" i="2"/>
  <c r="W172" i="2"/>
  <c r="X172" i="2"/>
  <c r="Y172" i="2"/>
  <c r="Z172" i="2"/>
  <c r="AA172" i="2"/>
  <c r="AB172" i="2"/>
  <c r="AC172" i="2"/>
  <c r="AD172" i="2"/>
  <c r="AE172" i="2"/>
  <c r="AF172" i="2"/>
  <c r="AG172" i="2"/>
  <c r="AH172" i="2"/>
  <c r="AI172" i="2"/>
  <c r="I173" i="2"/>
  <c r="J173" i="2"/>
  <c r="K173" i="2"/>
  <c r="L173" i="2"/>
  <c r="M173" i="2"/>
  <c r="N173" i="2"/>
  <c r="O173" i="2"/>
  <c r="P173" i="2"/>
  <c r="Q173" i="2"/>
  <c r="R173" i="2"/>
  <c r="S173" i="2"/>
  <c r="T173" i="2"/>
  <c r="U173" i="2"/>
  <c r="V173" i="2"/>
  <c r="W173" i="2"/>
  <c r="X173" i="2"/>
  <c r="Y173" i="2"/>
  <c r="Z173" i="2"/>
  <c r="AA173" i="2"/>
  <c r="AB173" i="2"/>
  <c r="AC173" i="2"/>
  <c r="AD173" i="2"/>
  <c r="AE173" i="2"/>
  <c r="AF173" i="2"/>
  <c r="AG173" i="2"/>
  <c r="AH173" i="2"/>
  <c r="AI173" i="2"/>
  <c r="I174" i="2"/>
  <c r="J174" i="2"/>
  <c r="K174" i="2"/>
  <c r="L174" i="2"/>
  <c r="M174" i="2"/>
  <c r="N174" i="2"/>
  <c r="O174" i="2"/>
  <c r="P174" i="2"/>
  <c r="Q174" i="2"/>
  <c r="R174" i="2"/>
  <c r="S174" i="2"/>
  <c r="T174" i="2"/>
  <c r="U174" i="2"/>
  <c r="V174" i="2"/>
  <c r="W174" i="2"/>
  <c r="X174" i="2"/>
  <c r="Y174" i="2"/>
  <c r="Z174" i="2"/>
  <c r="AA174" i="2"/>
  <c r="AB174" i="2"/>
  <c r="AC174" i="2"/>
  <c r="AD174" i="2"/>
  <c r="AE174" i="2"/>
  <c r="AF174" i="2"/>
  <c r="AG174" i="2"/>
  <c r="AH174" i="2"/>
  <c r="AI174" i="2"/>
  <c r="I175" i="2"/>
  <c r="J175" i="2"/>
  <c r="K175" i="2"/>
  <c r="L175" i="2"/>
  <c r="M175" i="2"/>
  <c r="N175" i="2"/>
  <c r="O175" i="2"/>
  <c r="P175" i="2"/>
  <c r="Q175" i="2"/>
  <c r="R175" i="2"/>
  <c r="S175" i="2"/>
  <c r="T175" i="2"/>
  <c r="U175" i="2"/>
  <c r="V175" i="2"/>
  <c r="W175" i="2"/>
  <c r="X175" i="2"/>
  <c r="Y175" i="2"/>
  <c r="Z175" i="2"/>
  <c r="AA175" i="2"/>
  <c r="AB175" i="2"/>
  <c r="AC175" i="2"/>
  <c r="AD175" i="2"/>
  <c r="AE175" i="2"/>
  <c r="AF175" i="2"/>
  <c r="AG175" i="2"/>
  <c r="AH175" i="2"/>
  <c r="AI175" i="2"/>
  <c r="I176" i="2"/>
  <c r="J176" i="2"/>
  <c r="K176" i="2"/>
  <c r="L176" i="2"/>
  <c r="M176" i="2"/>
  <c r="N176" i="2"/>
  <c r="O176" i="2"/>
  <c r="P176" i="2"/>
  <c r="Q176" i="2"/>
  <c r="R176" i="2"/>
  <c r="S176" i="2"/>
  <c r="T176" i="2"/>
  <c r="U176" i="2"/>
  <c r="V176" i="2"/>
  <c r="W176" i="2"/>
  <c r="X176" i="2"/>
  <c r="Y176" i="2"/>
  <c r="Z176" i="2"/>
  <c r="AA176" i="2"/>
  <c r="AB176" i="2"/>
  <c r="AC176" i="2"/>
  <c r="AD176" i="2"/>
  <c r="AE176" i="2"/>
  <c r="AF176" i="2"/>
  <c r="AG176" i="2"/>
  <c r="AH176" i="2"/>
  <c r="AI176" i="2"/>
  <c r="I177" i="2"/>
  <c r="J177" i="2"/>
  <c r="K177" i="2"/>
  <c r="L177" i="2"/>
  <c r="M177" i="2"/>
  <c r="N177" i="2"/>
  <c r="O177" i="2"/>
  <c r="P177" i="2"/>
  <c r="Q177" i="2"/>
  <c r="R177" i="2"/>
  <c r="S177" i="2"/>
  <c r="T177" i="2"/>
  <c r="U177" i="2"/>
  <c r="V177" i="2"/>
  <c r="W177" i="2"/>
  <c r="X177" i="2"/>
  <c r="Y177" i="2"/>
  <c r="Z177" i="2"/>
  <c r="AA177" i="2"/>
  <c r="AB177" i="2"/>
  <c r="AC177" i="2"/>
  <c r="AD177" i="2"/>
  <c r="AE177" i="2"/>
  <c r="AF177" i="2"/>
  <c r="AG177" i="2"/>
  <c r="AH177" i="2"/>
  <c r="AI177" i="2"/>
  <c r="I178" i="2"/>
  <c r="J178" i="2"/>
  <c r="K178" i="2"/>
  <c r="L178" i="2"/>
  <c r="M178" i="2"/>
  <c r="N178" i="2"/>
  <c r="O178" i="2"/>
  <c r="P178" i="2"/>
  <c r="Q178" i="2"/>
  <c r="R178" i="2"/>
  <c r="S178" i="2"/>
  <c r="T178" i="2"/>
  <c r="U178" i="2"/>
  <c r="V178" i="2"/>
  <c r="W178" i="2"/>
  <c r="X178" i="2"/>
  <c r="Y178" i="2"/>
  <c r="Z178" i="2"/>
  <c r="AA178" i="2"/>
  <c r="AB178" i="2"/>
  <c r="AC178" i="2"/>
  <c r="AD178" i="2"/>
  <c r="AE178" i="2"/>
  <c r="AF178" i="2"/>
  <c r="AG178" i="2"/>
  <c r="AH178" i="2"/>
  <c r="AI178" i="2"/>
  <c r="I179" i="2"/>
  <c r="J179" i="2"/>
  <c r="K179" i="2"/>
  <c r="L179" i="2"/>
  <c r="M179" i="2"/>
  <c r="N179" i="2"/>
  <c r="O179" i="2"/>
  <c r="P179" i="2"/>
  <c r="Q179" i="2"/>
  <c r="R179" i="2"/>
  <c r="S179" i="2"/>
  <c r="T179" i="2"/>
  <c r="U179" i="2"/>
  <c r="V179" i="2"/>
  <c r="W179" i="2"/>
  <c r="X179" i="2"/>
  <c r="Y179" i="2"/>
  <c r="Z179" i="2"/>
  <c r="AA179" i="2"/>
  <c r="AB179" i="2"/>
  <c r="AC179" i="2"/>
  <c r="AD179" i="2"/>
  <c r="AE179" i="2"/>
  <c r="AF179" i="2"/>
  <c r="AG179" i="2"/>
  <c r="AH179" i="2"/>
  <c r="AI179" i="2"/>
  <c r="I180" i="2"/>
  <c r="J180" i="2"/>
  <c r="K180" i="2"/>
  <c r="L180" i="2"/>
  <c r="M180" i="2"/>
  <c r="N180" i="2"/>
  <c r="O180" i="2"/>
  <c r="P180" i="2"/>
  <c r="Q180" i="2"/>
  <c r="R180" i="2"/>
  <c r="S180" i="2"/>
  <c r="T180" i="2"/>
  <c r="U180" i="2"/>
  <c r="V180" i="2"/>
  <c r="W180" i="2"/>
  <c r="X180" i="2"/>
  <c r="Y180" i="2"/>
  <c r="Z180" i="2"/>
  <c r="AA180" i="2"/>
  <c r="AB180" i="2"/>
  <c r="AC180" i="2"/>
  <c r="AD180" i="2"/>
  <c r="AE180" i="2"/>
  <c r="AF180" i="2"/>
  <c r="AG180" i="2"/>
  <c r="AH180" i="2"/>
  <c r="AI180" i="2"/>
  <c r="I181" i="2"/>
  <c r="J181" i="2"/>
  <c r="K181" i="2"/>
  <c r="L181" i="2"/>
  <c r="M181" i="2"/>
  <c r="N181" i="2"/>
  <c r="O181" i="2"/>
  <c r="P181" i="2"/>
  <c r="Q181" i="2"/>
  <c r="R181" i="2"/>
  <c r="S181" i="2"/>
  <c r="T181" i="2"/>
  <c r="U181" i="2"/>
  <c r="V181" i="2"/>
  <c r="W181" i="2"/>
  <c r="X181" i="2"/>
  <c r="Y181" i="2"/>
  <c r="Z181" i="2"/>
  <c r="AA181" i="2"/>
  <c r="AB181" i="2"/>
  <c r="AC181" i="2"/>
  <c r="AD181" i="2"/>
  <c r="AE181" i="2"/>
  <c r="AF181" i="2"/>
  <c r="AG181" i="2"/>
  <c r="AH181" i="2"/>
  <c r="AI181" i="2"/>
  <c r="I182" i="2"/>
  <c r="J182" i="2"/>
  <c r="K182" i="2"/>
  <c r="L182" i="2"/>
  <c r="M182" i="2"/>
  <c r="N182" i="2"/>
  <c r="O182" i="2"/>
  <c r="P182" i="2"/>
  <c r="Q182" i="2"/>
  <c r="R182" i="2"/>
  <c r="S182" i="2"/>
  <c r="T182" i="2"/>
  <c r="U182" i="2"/>
  <c r="V182" i="2"/>
  <c r="W182" i="2"/>
  <c r="X182" i="2"/>
  <c r="Y182" i="2"/>
  <c r="Z182" i="2"/>
  <c r="AA182" i="2"/>
  <c r="AB182" i="2"/>
  <c r="AC182" i="2"/>
  <c r="AD182" i="2"/>
  <c r="AE182" i="2"/>
  <c r="AF182" i="2"/>
  <c r="AG182" i="2"/>
  <c r="AH182" i="2"/>
  <c r="AI182" i="2"/>
  <c r="I183" i="2"/>
  <c r="J183" i="2"/>
  <c r="K183" i="2"/>
  <c r="L183" i="2"/>
  <c r="M183" i="2"/>
  <c r="N183" i="2"/>
  <c r="O183" i="2"/>
  <c r="P183" i="2"/>
  <c r="Q183" i="2"/>
  <c r="R183" i="2"/>
  <c r="S183" i="2"/>
  <c r="T183" i="2"/>
  <c r="U183" i="2"/>
  <c r="V183" i="2"/>
  <c r="W183" i="2"/>
  <c r="X183" i="2"/>
  <c r="Y183" i="2"/>
  <c r="Z183" i="2"/>
  <c r="AA183" i="2"/>
  <c r="AB183" i="2"/>
  <c r="AC183" i="2"/>
  <c r="AD183" i="2"/>
  <c r="AE183" i="2"/>
  <c r="AF183" i="2"/>
  <c r="AG183" i="2"/>
  <c r="AH183" i="2"/>
  <c r="AI183" i="2"/>
  <c r="I184" i="2"/>
  <c r="J184" i="2"/>
  <c r="K184" i="2"/>
  <c r="L184" i="2"/>
  <c r="M184" i="2"/>
  <c r="N184" i="2"/>
  <c r="O184" i="2"/>
  <c r="P184" i="2"/>
  <c r="Q184" i="2"/>
  <c r="R184" i="2"/>
  <c r="S184" i="2"/>
  <c r="T184" i="2"/>
  <c r="U184" i="2"/>
  <c r="V184" i="2"/>
  <c r="W184" i="2"/>
  <c r="X184" i="2"/>
  <c r="Y184" i="2"/>
  <c r="Z184" i="2"/>
  <c r="AA184" i="2"/>
  <c r="AB184" i="2"/>
  <c r="AC184" i="2"/>
  <c r="AD184" i="2"/>
  <c r="AE184" i="2"/>
  <c r="AF184" i="2"/>
  <c r="AG184" i="2"/>
  <c r="AH184" i="2"/>
  <c r="AI184" i="2"/>
  <c r="I185" i="2"/>
  <c r="J185" i="2"/>
  <c r="K185" i="2"/>
  <c r="L185" i="2"/>
  <c r="M185" i="2"/>
  <c r="N185" i="2"/>
  <c r="O185" i="2"/>
  <c r="P185" i="2"/>
  <c r="Q185" i="2"/>
  <c r="R185" i="2"/>
  <c r="S185" i="2"/>
  <c r="T185" i="2"/>
  <c r="U185" i="2"/>
  <c r="V185" i="2"/>
  <c r="W185" i="2"/>
  <c r="X185" i="2"/>
  <c r="Y185" i="2"/>
  <c r="Z185" i="2"/>
  <c r="AA185" i="2"/>
  <c r="AB185" i="2"/>
  <c r="AC185" i="2"/>
  <c r="AD185" i="2"/>
  <c r="AE185" i="2"/>
  <c r="AF185" i="2"/>
  <c r="AG185" i="2"/>
  <c r="AH185" i="2"/>
  <c r="AI185" i="2"/>
  <c r="I186" i="2"/>
  <c r="J186" i="2"/>
  <c r="K186" i="2"/>
  <c r="L186" i="2"/>
  <c r="M186" i="2"/>
  <c r="N186" i="2"/>
  <c r="O186" i="2"/>
  <c r="P186" i="2"/>
  <c r="Q186" i="2"/>
  <c r="R186" i="2"/>
  <c r="S186" i="2"/>
  <c r="T186" i="2"/>
  <c r="U186" i="2"/>
  <c r="V186" i="2"/>
  <c r="W186" i="2"/>
  <c r="X186" i="2"/>
  <c r="Y186" i="2"/>
  <c r="Z186" i="2"/>
  <c r="AA186" i="2"/>
  <c r="AB186" i="2"/>
  <c r="AC186" i="2"/>
  <c r="AD186" i="2"/>
  <c r="AE186" i="2"/>
  <c r="AF186" i="2"/>
  <c r="AG186" i="2"/>
  <c r="AH186" i="2"/>
  <c r="AI186" i="2"/>
  <c r="I187" i="2"/>
  <c r="J187" i="2"/>
  <c r="K187" i="2"/>
  <c r="L187" i="2"/>
  <c r="M187" i="2"/>
  <c r="N187" i="2"/>
  <c r="O187" i="2"/>
  <c r="P187" i="2"/>
  <c r="Q187" i="2"/>
  <c r="R187" i="2"/>
  <c r="S187" i="2"/>
  <c r="T187" i="2"/>
  <c r="U187" i="2"/>
  <c r="V187" i="2"/>
  <c r="W187" i="2"/>
  <c r="X187" i="2"/>
  <c r="Y187" i="2"/>
  <c r="Z187" i="2"/>
  <c r="AA187" i="2"/>
  <c r="AB187" i="2"/>
  <c r="AC187" i="2"/>
  <c r="AD187" i="2"/>
  <c r="AE187" i="2"/>
  <c r="AF187" i="2"/>
  <c r="AG187" i="2"/>
  <c r="AH187" i="2"/>
  <c r="AI187" i="2"/>
  <c r="I188" i="2"/>
  <c r="J188" i="2"/>
  <c r="K188" i="2"/>
  <c r="L188" i="2"/>
  <c r="M188" i="2"/>
  <c r="N188" i="2"/>
  <c r="O188" i="2"/>
  <c r="P188" i="2"/>
  <c r="Q188" i="2"/>
  <c r="R188" i="2"/>
  <c r="S188" i="2"/>
  <c r="T188" i="2"/>
  <c r="U188" i="2"/>
  <c r="V188" i="2"/>
  <c r="W188" i="2"/>
  <c r="X188" i="2"/>
  <c r="Y188" i="2"/>
  <c r="Z188" i="2"/>
  <c r="AA188" i="2"/>
  <c r="AB188" i="2"/>
  <c r="AC188" i="2"/>
  <c r="AD188" i="2"/>
  <c r="AE188" i="2"/>
  <c r="AF188" i="2"/>
  <c r="AG188" i="2"/>
  <c r="AH188" i="2"/>
  <c r="AI188" i="2"/>
  <c r="I189" i="2"/>
  <c r="J189" i="2"/>
  <c r="K189" i="2"/>
  <c r="L189" i="2"/>
  <c r="M189" i="2"/>
  <c r="N189" i="2"/>
  <c r="O189" i="2"/>
  <c r="P189" i="2"/>
  <c r="Q189" i="2"/>
  <c r="R189" i="2"/>
  <c r="S189" i="2"/>
  <c r="T189" i="2"/>
  <c r="U189" i="2"/>
  <c r="V189" i="2"/>
  <c r="W189" i="2"/>
  <c r="X189" i="2"/>
  <c r="Y189" i="2"/>
  <c r="Z189" i="2"/>
  <c r="AA189" i="2"/>
  <c r="AB189" i="2"/>
  <c r="AC189" i="2"/>
  <c r="AD189" i="2"/>
  <c r="AE189" i="2"/>
  <c r="AF189" i="2"/>
  <c r="AG189" i="2"/>
  <c r="AH189" i="2"/>
  <c r="AI189" i="2"/>
  <c r="I190" i="2"/>
  <c r="J190" i="2"/>
  <c r="K190" i="2"/>
  <c r="L190" i="2"/>
  <c r="M190" i="2"/>
  <c r="N190" i="2"/>
  <c r="O190" i="2"/>
  <c r="P190" i="2"/>
  <c r="Q190" i="2"/>
  <c r="R190" i="2"/>
  <c r="S190" i="2"/>
  <c r="T190" i="2"/>
  <c r="U190" i="2"/>
  <c r="V190" i="2"/>
  <c r="W190" i="2"/>
  <c r="X190" i="2"/>
  <c r="Y190" i="2"/>
  <c r="Z190" i="2"/>
  <c r="AA190" i="2"/>
  <c r="AB190" i="2"/>
  <c r="AC190" i="2"/>
  <c r="AD190" i="2"/>
  <c r="AE190" i="2"/>
  <c r="AF190" i="2"/>
  <c r="AG190" i="2"/>
  <c r="AH190" i="2"/>
  <c r="AI190" i="2"/>
  <c r="I191" i="2"/>
  <c r="J191" i="2"/>
  <c r="K191" i="2"/>
  <c r="L191" i="2"/>
  <c r="M191" i="2"/>
  <c r="N191" i="2"/>
  <c r="O191" i="2"/>
  <c r="P191" i="2"/>
  <c r="Q191" i="2"/>
  <c r="R191" i="2"/>
  <c r="S191" i="2"/>
  <c r="T191" i="2"/>
  <c r="U191" i="2"/>
  <c r="V191" i="2"/>
  <c r="W191" i="2"/>
  <c r="X191" i="2"/>
  <c r="Y191" i="2"/>
  <c r="Z191" i="2"/>
  <c r="AA191" i="2"/>
  <c r="AB191" i="2"/>
  <c r="AC191" i="2"/>
  <c r="AD191" i="2"/>
  <c r="AE191" i="2"/>
  <c r="AF191" i="2"/>
  <c r="AG191" i="2"/>
  <c r="AH191" i="2"/>
  <c r="AI191" i="2"/>
  <c r="I192" i="2"/>
  <c r="J192" i="2"/>
  <c r="K192" i="2"/>
  <c r="L192" i="2"/>
  <c r="M192" i="2"/>
  <c r="N192" i="2"/>
  <c r="O192" i="2"/>
  <c r="P192" i="2"/>
  <c r="Q192" i="2"/>
  <c r="R192" i="2"/>
  <c r="S192" i="2"/>
  <c r="T192" i="2"/>
  <c r="U192" i="2"/>
  <c r="V192" i="2"/>
  <c r="W192" i="2"/>
  <c r="X192" i="2"/>
  <c r="Y192" i="2"/>
  <c r="Z192" i="2"/>
  <c r="AA192" i="2"/>
  <c r="AB192" i="2"/>
  <c r="AC192" i="2"/>
  <c r="AD192" i="2"/>
  <c r="AE192" i="2"/>
  <c r="AF192" i="2"/>
  <c r="AG192" i="2"/>
  <c r="AH192" i="2"/>
  <c r="AI192" i="2"/>
  <c r="I193" i="2"/>
  <c r="J193" i="2"/>
  <c r="K193" i="2"/>
  <c r="L193" i="2"/>
  <c r="M193" i="2"/>
  <c r="N193" i="2"/>
  <c r="O193" i="2"/>
  <c r="P193" i="2"/>
  <c r="Q193" i="2"/>
  <c r="R193" i="2"/>
  <c r="S193" i="2"/>
  <c r="T193" i="2"/>
  <c r="U193" i="2"/>
  <c r="V193" i="2"/>
  <c r="W193" i="2"/>
  <c r="X193" i="2"/>
  <c r="Y193" i="2"/>
  <c r="Z193" i="2"/>
  <c r="AA193" i="2"/>
  <c r="AB193" i="2"/>
  <c r="AC193" i="2"/>
  <c r="AD193" i="2"/>
  <c r="AE193" i="2"/>
  <c r="AF193" i="2"/>
  <c r="AG193" i="2"/>
  <c r="AH193" i="2"/>
  <c r="AI193" i="2"/>
  <c r="I194" i="2"/>
  <c r="J194" i="2"/>
  <c r="K194" i="2"/>
  <c r="L194" i="2"/>
  <c r="M194" i="2"/>
  <c r="N194" i="2"/>
  <c r="O194" i="2"/>
  <c r="P194" i="2"/>
  <c r="Q194" i="2"/>
  <c r="R194" i="2"/>
  <c r="S194" i="2"/>
  <c r="T194" i="2"/>
  <c r="U194" i="2"/>
  <c r="V194" i="2"/>
  <c r="W194" i="2"/>
  <c r="X194" i="2"/>
  <c r="Y194" i="2"/>
  <c r="Z194" i="2"/>
  <c r="AA194" i="2"/>
  <c r="AB194" i="2"/>
  <c r="AC194" i="2"/>
  <c r="AD194" i="2"/>
  <c r="AE194" i="2"/>
  <c r="AF194" i="2"/>
  <c r="AG194" i="2"/>
  <c r="AH194" i="2"/>
  <c r="AI194" i="2"/>
  <c r="I195" i="2"/>
  <c r="J195" i="2"/>
  <c r="K195" i="2"/>
  <c r="L195" i="2"/>
  <c r="M195" i="2"/>
  <c r="N195" i="2"/>
  <c r="O195" i="2"/>
  <c r="P195" i="2"/>
  <c r="Q195" i="2"/>
  <c r="R195" i="2"/>
  <c r="S195" i="2"/>
  <c r="T195" i="2"/>
  <c r="U195" i="2"/>
  <c r="V195" i="2"/>
  <c r="W195" i="2"/>
  <c r="X195" i="2"/>
  <c r="Y195" i="2"/>
  <c r="Z195" i="2"/>
  <c r="AA195" i="2"/>
  <c r="AB195" i="2"/>
  <c r="AC195" i="2"/>
  <c r="AD195" i="2"/>
  <c r="AE195" i="2"/>
  <c r="AF195" i="2"/>
  <c r="AG195" i="2"/>
  <c r="AH195" i="2"/>
  <c r="AI195" i="2"/>
  <c r="I196" i="2"/>
  <c r="J196" i="2"/>
  <c r="K196" i="2"/>
  <c r="L196" i="2"/>
  <c r="M196" i="2"/>
  <c r="N196" i="2"/>
  <c r="O196" i="2"/>
  <c r="P196" i="2"/>
  <c r="Q196" i="2"/>
  <c r="R196" i="2"/>
  <c r="S196" i="2"/>
  <c r="T196" i="2"/>
  <c r="U196" i="2"/>
  <c r="V196" i="2"/>
  <c r="W196" i="2"/>
  <c r="X196" i="2"/>
  <c r="Y196" i="2"/>
  <c r="Z196" i="2"/>
  <c r="AA196" i="2"/>
  <c r="AB196" i="2"/>
  <c r="AC196" i="2"/>
  <c r="AD196" i="2"/>
  <c r="AE196" i="2"/>
  <c r="AF196" i="2"/>
  <c r="AG196" i="2"/>
  <c r="AH196" i="2"/>
  <c r="AI196" i="2"/>
  <c r="I197" i="2"/>
  <c r="J197" i="2"/>
  <c r="K197" i="2"/>
  <c r="L197" i="2"/>
  <c r="M197" i="2"/>
  <c r="N197" i="2"/>
  <c r="O197" i="2"/>
  <c r="P197" i="2"/>
  <c r="Q197" i="2"/>
  <c r="R197" i="2"/>
  <c r="S197" i="2"/>
  <c r="T197" i="2"/>
  <c r="U197" i="2"/>
  <c r="V197" i="2"/>
  <c r="W197" i="2"/>
  <c r="X197" i="2"/>
  <c r="Y197" i="2"/>
  <c r="Z197" i="2"/>
  <c r="AA197" i="2"/>
  <c r="AB197" i="2"/>
  <c r="AC197" i="2"/>
  <c r="AD197" i="2"/>
  <c r="AE197" i="2"/>
  <c r="AF197" i="2"/>
  <c r="AG197" i="2"/>
  <c r="AH197" i="2"/>
  <c r="AI197" i="2"/>
  <c r="I198" i="2"/>
  <c r="J198" i="2"/>
  <c r="K198" i="2"/>
  <c r="L198" i="2"/>
  <c r="M198" i="2"/>
  <c r="N198" i="2"/>
  <c r="O198" i="2"/>
  <c r="P198" i="2"/>
  <c r="Q198" i="2"/>
  <c r="R198" i="2"/>
  <c r="S198" i="2"/>
  <c r="T198" i="2"/>
  <c r="U198" i="2"/>
  <c r="V198" i="2"/>
  <c r="W198" i="2"/>
  <c r="X198" i="2"/>
  <c r="Y198" i="2"/>
  <c r="Z198" i="2"/>
  <c r="AA198" i="2"/>
  <c r="AB198" i="2"/>
  <c r="AC198" i="2"/>
  <c r="AD198" i="2"/>
  <c r="AE198" i="2"/>
  <c r="AF198" i="2"/>
  <c r="AG198" i="2"/>
  <c r="AH198" i="2"/>
  <c r="AI198" i="2"/>
  <c r="I199" i="2"/>
  <c r="J199" i="2"/>
  <c r="K199" i="2"/>
  <c r="L199" i="2"/>
  <c r="M199" i="2"/>
  <c r="N199" i="2"/>
  <c r="O199" i="2"/>
  <c r="P199" i="2"/>
  <c r="Q199" i="2"/>
  <c r="R199" i="2"/>
  <c r="S199" i="2"/>
  <c r="T199" i="2"/>
  <c r="U199" i="2"/>
  <c r="V199" i="2"/>
  <c r="W199" i="2"/>
  <c r="X199" i="2"/>
  <c r="Y199" i="2"/>
  <c r="Z199" i="2"/>
  <c r="AA199" i="2"/>
  <c r="AB199" i="2"/>
  <c r="AC199" i="2"/>
  <c r="AD199" i="2"/>
  <c r="AE199" i="2"/>
  <c r="AF199" i="2"/>
  <c r="AG199" i="2"/>
  <c r="AH199" i="2"/>
  <c r="AI199" i="2"/>
  <c r="I200" i="2"/>
  <c r="J200" i="2"/>
  <c r="K200" i="2"/>
  <c r="L200" i="2"/>
  <c r="M200" i="2"/>
  <c r="N200" i="2"/>
  <c r="O200" i="2"/>
  <c r="P200" i="2"/>
  <c r="Q200" i="2"/>
  <c r="R200" i="2"/>
  <c r="S200" i="2"/>
  <c r="T200" i="2"/>
  <c r="U200" i="2"/>
  <c r="V200" i="2"/>
  <c r="W200" i="2"/>
  <c r="X200" i="2"/>
  <c r="Y200" i="2"/>
  <c r="Z200" i="2"/>
  <c r="AA200" i="2"/>
  <c r="AB200" i="2"/>
  <c r="AC200" i="2"/>
  <c r="AD200" i="2"/>
  <c r="AE200" i="2"/>
  <c r="AF200" i="2"/>
  <c r="AG200" i="2"/>
  <c r="AH200" i="2"/>
  <c r="AI200" i="2"/>
  <c r="I201" i="2"/>
  <c r="J201" i="2"/>
  <c r="K201" i="2"/>
  <c r="L201" i="2"/>
  <c r="M201" i="2"/>
  <c r="N201" i="2"/>
  <c r="O201" i="2"/>
  <c r="P201" i="2"/>
  <c r="Q201" i="2"/>
  <c r="R201" i="2"/>
  <c r="S201" i="2"/>
  <c r="T201" i="2"/>
  <c r="U201" i="2"/>
  <c r="V201" i="2"/>
  <c r="W201" i="2"/>
  <c r="X201" i="2"/>
  <c r="Y201" i="2"/>
  <c r="Z201" i="2"/>
  <c r="AA201" i="2"/>
  <c r="AB201" i="2"/>
  <c r="AC201" i="2"/>
  <c r="AD201" i="2"/>
  <c r="AE201" i="2"/>
  <c r="AF201" i="2"/>
  <c r="AG201" i="2"/>
  <c r="AH201" i="2"/>
  <c r="AI201" i="2"/>
  <c r="I202" i="2"/>
  <c r="J202" i="2"/>
  <c r="K202" i="2"/>
  <c r="L202" i="2"/>
  <c r="M202" i="2"/>
  <c r="N202" i="2"/>
  <c r="O202" i="2"/>
  <c r="P202" i="2"/>
  <c r="Q202" i="2"/>
  <c r="R202" i="2"/>
  <c r="S202" i="2"/>
  <c r="T202" i="2"/>
  <c r="U202" i="2"/>
  <c r="V202" i="2"/>
  <c r="W202" i="2"/>
  <c r="X202" i="2"/>
  <c r="Y202" i="2"/>
  <c r="Z202" i="2"/>
  <c r="AA202" i="2"/>
  <c r="AB202" i="2"/>
  <c r="AC202" i="2"/>
  <c r="AD202" i="2"/>
  <c r="AE202" i="2"/>
  <c r="AF202" i="2"/>
  <c r="AG202" i="2"/>
  <c r="AH202" i="2"/>
  <c r="AI202" i="2"/>
  <c r="I203" i="2"/>
  <c r="J203" i="2"/>
  <c r="K203" i="2"/>
  <c r="L203" i="2"/>
  <c r="M203" i="2"/>
  <c r="N203" i="2"/>
  <c r="O203" i="2"/>
  <c r="P203" i="2"/>
  <c r="Q203" i="2"/>
  <c r="R203" i="2"/>
  <c r="S203" i="2"/>
  <c r="T203" i="2"/>
  <c r="U203" i="2"/>
  <c r="V203" i="2"/>
  <c r="W203" i="2"/>
  <c r="X203" i="2"/>
  <c r="Y203" i="2"/>
  <c r="Z203" i="2"/>
  <c r="AA203" i="2"/>
  <c r="AB203" i="2"/>
  <c r="AC203" i="2"/>
  <c r="AD203" i="2"/>
  <c r="AE203" i="2"/>
  <c r="AF203" i="2"/>
  <c r="AG203" i="2"/>
  <c r="AH203" i="2"/>
  <c r="AI203" i="2"/>
  <c r="I204" i="2"/>
  <c r="J204" i="2"/>
  <c r="K204" i="2"/>
  <c r="L204" i="2"/>
  <c r="M204" i="2"/>
  <c r="N204" i="2"/>
  <c r="O204" i="2"/>
  <c r="P204" i="2"/>
  <c r="Q204" i="2"/>
  <c r="R204" i="2"/>
  <c r="S204" i="2"/>
  <c r="T204" i="2"/>
  <c r="U204" i="2"/>
  <c r="V204" i="2"/>
  <c r="W204" i="2"/>
  <c r="X204" i="2"/>
  <c r="Y204" i="2"/>
  <c r="Z204" i="2"/>
  <c r="AA204" i="2"/>
  <c r="AB204" i="2"/>
  <c r="AC204" i="2"/>
  <c r="AD204" i="2"/>
  <c r="AE204" i="2"/>
  <c r="AF204" i="2"/>
  <c r="AG204" i="2"/>
  <c r="AH204" i="2"/>
  <c r="AI204" i="2"/>
  <c r="I205" i="2"/>
  <c r="J205" i="2"/>
  <c r="K205" i="2"/>
  <c r="L205" i="2"/>
  <c r="M205" i="2"/>
  <c r="N205" i="2"/>
  <c r="O205" i="2"/>
  <c r="P205" i="2"/>
  <c r="Q205" i="2"/>
  <c r="R205" i="2"/>
  <c r="S205" i="2"/>
  <c r="T205" i="2"/>
  <c r="U205" i="2"/>
  <c r="V205" i="2"/>
  <c r="W205" i="2"/>
  <c r="X205" i="2"/>
  <c r="Y205" i="2"/>
  <c r="Z205" i="2"/>
  <c r="AA205" i="2"/>
  <c r="AB205" i="2"/>
  <c r="AC205" i="2"/>
  <c r="AD205" i="2"/>
  <c r="AE205" i="2"/>
  <c r="AF205" i="2"/>
  <c r="AG205" i="2"/>
  <c r="AH205" i="2"/>
  <c r="AI205" i="2"/>
  <c r="I206" i="2"/>
  <c r="J206" i="2"/>
  <c r="K206" i="2"/>
  <c r="L206" i="2"/>
  <c r="M206" i="2"/>
  <c r="N206" i="2"/>
  <c r="O206" i="2"/>
  <c r="P206" i="2"/>
  <c r="Q206" i="2"/>
  <c r="R206" i="2"/>
  <c r="S206" i="2"/>
  <c r="T206" i="2"/>
  <c r="U206" i="2"/>
  <c r="V206" i="2"/>
  <c r="W206" i="2"/>
  <c r="X206" i="2"/>
  <c r="Y206" i="2"/>
  <c r="Z206" i="2"/>
  <c r="AA206" i="2"/>
  <c r="AB206" i="2"/>
  <c r="AC206" i="2"/>
  <c r="AD206" i="2"/>
  <c r="AE206" i="2"/>
  <c r="AF206" i="2"/>
  <c r="AG206" i="2"/>
  <c r="AH206" i="2"/>
  <c r="AI206" i="2"/>
  <c r="I207" i="2"/>
  <c r="J207" i="2"/>
  <c r="K207" i="2"/>
  <c r="L207" i="2"/>
  <c r="M207" i="2"/>
  <c r="N207" i="2"/>
  <c r="O207" i="2"/>
  <c r="P207" i="2"/>
  <c r="Q207" i="2"/>
  <c r="R207" i="2"/>
  <c r="S207" i="2"/>
  <c r="T207" i="2"/>
  <c r="U207" i="2"/>
  <c r="V207" i="2"/>
  <c r="W207" i="2"/>
  <c r="X207" i="2"/>
  <c r="Y207" i="2"/>
  <c r="Z207" i="2"/>
  <c r="AA207" i="2"/>
  <c r="AB207" i="2"/>
  <c r="AC207" i="2"/>
  <c r="AD207" i="2"/>
  <c r="AE207" i="2"/>
  <c r="AF207" i="2"/>
  <c r="AG207" i="2"/>
  <c r="AH207" i="2"/>
  <c r="AI207" i="2"/>
  <c r="I208" i="2"/>
  <c r="J208" i="2"/>
  <c r="K208" i="2"/>
  <c r="L208" i="2"/>
  <c r="M208" i="2"/>
  <c r="N208" i="2"/>
  <c r="O208" i="2"/>
  <c r="P208" i="2"/>
  <c r="Q208" i="2"/>
  <c r="R208" i="2"/>
  <c r="S208" i="2"/>
  <c r="T208" i="2"/>
  <c r="U208" i="2"/>
  <c r="V208" i="2"/>
  <c r="W208" i="2"/>
  <c r="X208" i="2"/>
  <c r="Y208" i="2"/>
  <c r="Z208" i="2"/>
  <c r="AA208" i="2"/>
  <c r="AB208" i="2"/>
  <c r="AC208" i="2"/>
  <c r="AD208" i="2"/>
  <c r="AE208" i="2"/>
  <c r="AF208" i="2"/>
  <c r="AG208" i="2"/>
  <c r="AH208" i="2"/>
  <c r="AI208" i="2"/>
  <c r="I209" i="2"/>
  <c r="J209" i="2"/>
  <c r="K209" i="2"/>
  <c r="L209" i="2"/>
  <c r="M209" i="2"/>
  <c r="N209" i="2"/>
  <c r="O209" i="2"/>
  <c r="P209" i="2"/>
  <c r="Q209" i="2"/>
  <c r="R209" i="2"/>
  <c r="S209" i="2"/>
  <c r="T209" i="2"/>
  <c r="U209" i="2"/>
  <c r="V209" i="2"/>
  <c r="W209" i="2"/>
  <c r="X209" i="2"/>
  <c r="Y209" i="2"/>
  <c r="Z209" i="2"/>
  <c r="AA209" i="2"/>
  <c r="AB209" i="2"/>
  <c r="AC209" i="2"/>
  <c r="AD209" i="2"/>
  <c r="AE209" i="2"/>
  <c r="AF209" i="2"/>
  <c r="AG209" i="2"/>
  <c r="AH209" i="2"/>
  <c r="AI209" i="2"/>
  <c r="I210" i="2"/>
  <c r="J210" i="2"/>
  <c r="K210" i="2"/>
  <c r="L210" i="2"/>
  <c r="M210" i="2"/>
  <c r="N210" i="2"/>
  <c r="O210" i="2"/>
  <c r="P210" i="2"/>
  <c r="Q210" i="2"/>
  <c r="R210" i="2"/>
  <c r="S210" i="2"/>
  <c r="T210" i="2"/>
  <c r="U210" i="2"/>
  <c r="V210" i="2"/>
  <c r="W210" i="2"/>
  <c r="X210" i="2"/>
  <c r="Y210" i="2"/>
  <c r="Z210" i="2"/>
  <c r="AA210" i="2"/>
  <c r="AB210" i="2"/>
  <c r="AC210" i="2"/>
  <c r="AD210" i="2"/>
  <c r="AE210" i="2"/>
  <c r="AF210" i="2"/>
  <c r="AG210" i="2"/>
  <c r="AH210" i="2"/>
  <c r="AI210" i="2"/>
  <c r="I211" i="2"/>
  <c r="J211" i="2"/>
  <c r="K211" i="2"/>
  <c r="L211" i="2"/>
  <c r="M211" i="2"/>
  <c r="N211" i="2"/>
  <c r="O211" i="2"/>
  <c r="P211" i="2"/>
  <c r="Q211" i="2"/>
  <c r="R211" i="2"/>
  <c r="S211" i="2"/>
  <c r="T211" i="2"/>
  <c r="U211" i="2"/>
  <c r="V211" i="2"/>
  <c r="W211" i="2"/>
  <c r="X211" i="2"/>
  <c r="Y211" i="2"/>
  <c r="Z211" i="2"/>
  <c r="AA211" i="2"/>
  <c r="AB211" i="2"/>
  <c r="AC211" i="2"/>
  <c r="AD211" i="2"/>
  <c r="AE211" i="2"/>
  <c r="AF211" i="2"/>
  <c r="AG211" i="2"/>
  <c r="AH211" i="2"/>
  <c r="AI211" i="2"/>
  <c r="I212" i="2"/>
  <c r="J212" i="2"/>
  <c r="K212" i="2"/>
  <c r="L212" i="2"/>
  <c r="M212" i="2"/>
  <c r="N212" i="2"/>
  <c r="O212" i="2"/>
  <c r="P212" i="2"/>
  <c r="Q212" i="2"/>
  <c r="R212" i="2"/>
  <c r="S212" i="2"/>
  <c r="T212" i="2"/>
  <c r="U212" i="2"/>
  <c r="V212" i="2"/>
  <c r="W212" i="2"/>
  <c r="X212" i="2"/>
  <c r="Y212" i="2"/>
  <c r="Z212" i="2"/>
  <c r="AA212" i="2"/>
  <c r="AB212" i="2"/>
  <c r="AC212" i="2"/>
  <c r="AD212" i="2"/>
  <c r="AE212" i="2"/>
  <c r="AF212" i="2"/>
  <c r="AG212" i="2"/>
  <c r="AH212" i="2"/>
  <c r="AI212" i="2"/>
  <c r="I213" i="2"/>
  <c r="J213" i="2"/>
  <c r="K213" i="2"/>
  <c r="L213" i="2"/>
  <c r="M213" i="2"/>
  <c r="N213" i="2"/>
  <c r="O213" i="2"/>
  <c r="P213" i="2"/>
  <c r="Q213" i="2"/>
  <c r="R213" i="2"/>
  <c r="S213" i="2"/>
  <c r="T213" i="2"/>
  <c r="U213" i="2"/>
  <c r="V213" i="2"/>
  <c r="W213" i="2"/>
  <c r="X213" i="2"/>
  <c r="Y213" i="2"/>
  <c r="Z213" i="2"/>
  <c r="AA213" i="2"/>
  <c r="AB213" i="2"/>
  <c r="AC213" i="2"/>
  <c r="AD213" i="2"/>
  <c r="AE213" i="2"/>
  <c r="AF213" i="2"/>
  <c r="AG213" i="2"/>
  <c r="AH213" i="2"/>
  <c r="AI213" i="2"/>
  <c r="I214" i="2"/>
  <c r="J214" i="2"/>
  <c r="K214" i="2"/>
  <c r="L214" i="2"/>
  <c r="M214" i="2"/>
  <c r="N214" i="2"/>
  <c r="O214" i="2"/>
  <c r="P214" i="2"/>
  <c r="Q214" i="2"/>
  <c r="R214" i="2"/>
  <c r="S214" i="2"/>
  <c r="T214" i="2"/>
  <c r="U214" i="2"/>
  <c r="V214" i="2"/>
  <c r="W214" i="2"/>
  <c r="X214" i="2"/>
  <c r="Y214" i="2"/>
  <c r="Z214" i="2"/>
  <c r="AA214" i="2"/>
  <c r="AB214" i="2"/>
  <c r="AC214" i="2"/>
  <c r="AD214" i="2"/>
  <c r="AE214" i="2"/>
  <c r="AF214" i="2"/>
  <c r="AG214" i="2"/>
  <c r="AH214" i="2"/>
  <c r="AI214" i="2"/>
  <c r="I215" i="2"/>
  <c r="J215" i="2"/>
  <c r="K215" i="2"/>
  <c r="L215" i="2"/>
  <c r="M215" i="2"/>
  <c r="N215" i="2"/>
  <c r="O215" i="2"/>
  <c r="P215" i="2"/>
  <c r="Q215" i="2"/>
  <c r="R215" i="2"/>
  <c r="S215" i="2"/>
  <c r="T215" i="2"/>
  <c r="U215" i="2"/>
  <c r="V215" i="2"/>
  <c r="W215" i="2"/>
  <c r="X215" i="2"/>
  <c r="Y215" i="2"/>
  <c r="Z215" i="2"/>
  <c r="AA215" i="2"/>
  <c r="AB215" i="2"/>
  <c r="AC215" i="2"/>
  <c r="AD215" i="2"/>
  <c r="AE215" i="2"/>
  <c r="AF215" i="2"/>
  <c r="AG215" i="2"/>
  <c r="AH215" i="2"/>
  <c r="AI215" i="2"/>
  <c r="I216" i="2"/>
  <c r="J216" i="2"/>
  <c r="K216" i="2"/>
  <c r="L216" i="2"/>
  <c r="M216" i="2"/>
  <c r="N216" i="2"/>
  <c r="O216" i="2"/>
  <c r="P216" i="2"/>
  <c r="Q216" i="2"/>
  <c r="R216" i="2"/>
  <c r="S216" i="2"/>
  <c r="T216" i="2"/>
  <c r="U216" i="2"/>
  <c r="V216" i="2"/>
  <c r="W216" i="2"/>
  <c r="X216" i="2"/>
  <c r="Y216" i="2"/>
  <c r="Z216" i="2"/>
  <c r="AA216" i="2"/>
  <c r="AB216" i="2"/>
  <c r="AC216" i="2"/>
  <c r="AD216" i="2"/>
  <c r="AE216" i="2"/>
  <c r="AF216" i="2"/>
  <c r="AG216" i="2"/>
  <c r="AH216" i="2"/>
  <c r="AI216" i="2"/>
  <c r="I217" i="2"/>
  <c r="J217" i="2"/>
  <c r="K217" i="2"/>
  <c r="L217" i="2"/>
  <c r="M217" i="2"/>
  <c r="N217" i="2"/>
  <c r="O217" i="2"/>
  <c r="P217" i="2"/>
  <c r="Q217" i="2"/>
  <c r="R217" i="2"/>
  <c r="S217" i="2"/>
  <c r="T217" i="2"/>
  <c r="U217" i="2"/>
  <c r="V217" i="2"/>
  <c r="W217" i="2"/>
  <c r="X217" i="2"/>
  <c r="Y217" i="2"/>
  <c r="Z217" i="2"/>
  <c r="AA217" i="2"/>
  <c r="AB217" i="2"/>
  <c r="AC217" i="2"/>
  <c r="AD217" i="2"/>
  <c r="AE217" i="2"/>
  <c r="AF217" i="2"/>
  <c r="AG217" i="2"/>
  <c r="AH217" i="2"/>
  <c r="AI217" i="2"/>
  <c r="I218" i="2"/>
  <c r="J218" i="2"/>
  <c r="K218" i="2"/>
  <c r="L218" i="2"/>
  <c r="M218" i="2"/>
  <c r="N218" i="2"/>
  <c r="O218" i="2"/>
  <c r="P218" i="2"/>
  <c r="Q218" i="2"/>
  <c r="R218" i="2"/>
  <c r="S218" i="2"/>
  <c r="T218" i="2"/>
  <c r="U218" i="2"/>
  <c r="V218" i="2"/>
  <c r="W218" i="2"/>
  <c r="X218" i="2"/>
  <c r="Y218" i="2"/>
  <c r="Z218" i="2"/>
  <c r="AA218" i="2"/>
  <c r="AB218" i="2"/>
  <c r="AC218" i="2"/>
  <c r="AD218" i="2"/>
  <c r="AE218" i="2"/>
  <c r="AF218" i="2"/>
  <c r="AG218" i="2"/>
  <c r="AH218" i="2"/>
  <c r="AI218" i="2"/>
  <c r="I219" i="2"/>
  <c r="J219" i="2"/>
  <c r="K219" i="2"/>
  <c r="L219" i="2"/>
  <c r="M219" i="2"/>
  <c r="N219" i="2"/>
  <c r="O219" i="2"/>
  <c r="P219" i="2"/>
  <c r="Q219" i="2"/>
  <c r="R219" i="2"/>
  <c r="S219" i="2"/>
  <c r="T219" i="2"/>
  <c r="U219" i="2"/>
  <c r="V219" i="2"/>
  <c r="W219" i="2"/>
  <c r="X219" i="2"/>
  <c r="Y219" i="2"/>
  <c r="Z219" i="2"/>
  <c r="AA219" i="2"/>
  <c r="AB219" i="2"/>
  <c r="AC219" i="2"/>
  <c r="AD219" i="2"/>
  <c r="AE219" i="2"/>
  <c r="AF219" i="2"/>
  <c r="AG219" i="2"/>
  <c r="AH219" i="2"/>
  <c r="AI219" i="2"/>
  <c r="I220" i="2"/>
  <c r="J220" i="2"/>
  <c r="K220" i="2"/>
  <c r="L220" i="2"/>
  <c r="M220" i="2"/>
  <c r="N220" i="2"/>
  <c r="O220" i="2"/>
  <c r="P220" i="2"/>
  <c r="Q220" i="2"/>
  <c r="R220" i="2"/>
  <c r="S220" i="2"/>
  <c r="T220" i="2"/>
  <c r="U220" i="2"/>
  <c r="V220" i="2"/>
  <c r="W220" i="2"/>
  <c r="X220" i="2"/>
  <c r="Y220" i="2"/>
  <c r="Z220" i="2"/>
  <c r="AA220" i="2"/>
  <c r="AB220" i="2"/>
  <c r="AC220" i="2"/>
  <c r="AD220" i="2"/>
  <c r="AE220" i="2"/>
  <c r="AF220" i="2"/>
  <c r="AG220" i="2"/>
  <c r="AH220" i="2"/>
  <c r="AI220" i="2"/>
  <c r="I221" i="2"/>
  <c r="J221" i="2"/>
  <c r="K221" i="2"/>
  <c r="L221" i="2"/>
  <c r="M221" i="2"/>
  <c r="N221" i="2"/>
  <c r="O221" i="2"/>
  <c r="P221" i="2"/>
  <c r="Q221" i="2"/>
  <c r="R221" i="2"/>
  <c r="S221" i="2"/>
  <c r="T221" i="2"/>
  <c r="U221" i="2"/>
  <c r="V221" i="2"/>
  <c r="W221" i="2"/>
  <c r="X221" i="2"/>
  <c r="Y221" i="2"/>
  <c r="Z221" i="2"/>
  <c r="AA221" i="2"/>
  <c r="AB221" i="2"/>
  <c r="AC221" i="2"/>
  <c r="AD221" i="2"/>
  <c r="AE221" i="2"/>
  <c r="AF221" i="2"/>
  <c r="AG221" i="2"/>
  <c r="AH221" i="2"/>
  <c r="AI221" i="2"/>
  <c r="I222" i="2"/>
  <c r="J222" i="2"/>
  <c r="K222" i="2"/>
  <c r="L222" i="2"/>
  <c r="M222" i="2"/>
  <c r="N222" i="2"/>
  <c r="O222" i="2"/>
  <c r="P222" i="2"/>
  <c r="Q222" i="2"/>
  <c r="R222" i="2"/>
  <c r="S222" i="2"/>
  <c r="T222" i="2"/>
  <c r="U222" i="2"/>
  <c r="V222" i="2"/>
  <c r="W222" i="2"/>
  <c r="X222" i="2"/>
  <c r="Y222" i="2"/>
  <c r="Z222" i="2"/>
  <c r="AA222" i="2"/>
  <c r="AB222" i="2"/>
  <c r="AC222" i="2"/>
  <c r="AD222" i="2"/>
  <c r="AE222" i="2"/>
  <c r="AF222" i="2"/>
  <c r="AG222" i="2"/>
  <c r="AH222" i="2"/>
  <c r="AI222" i="2"/>
  <c r="I223" i="2"/>
  <c r="J223" i="2"/>
  <c r="K223" i="2"/>
  <c r="L223" i="2"/>
  <c r="M223" i="2"/>
  <c r="N223" i="2"/>
  <c r="O223" i="2"/>
  <c r="P223" i="2"/>
  <c r="Q223" i="2"/>
  <c r="R223" i="2"/>
  <c r="S223" i="2"/>
  <c r="T223" i="2"/>
  <c r="U223" i="2"/>
  <c r="V223" i="2"/>
  <c r="W223" i="2"/>
  <c r="X223" i="2"/>
  <c r="Y223" i="2"/>
  <c r="Z223" i="2"/>
  <c r="AA223" i="2"/>
  <c r="AB223" i="2"/>
  <c r="AC223" i="2"/>
  <c r="AD223" i="2"/>
  <c r="AE223" i="2"/>
  <c r="AF223" i="2"/>
  <c r="AG223" i="2"/>
  <c r="AH223" i="2"/>
  <c r="AI223" i="2"/>
  <c r="I224" i="2"/>
  <c r="J224" i="2"/>
  <c r="K224" i="2"/>
  <c r="L224" i="2"/>
  <c r="M224" i="2"/>
  <c r="N224" i="2"/>
  <c r="O224" i="2"/>
  <c r="P224" i="2"/>
  <c r="Q224" i="2"/>
  <c r="R224" i="2"/>
  <c r="S224" i="2"/>
  <c r="T224" i="2"/>
  <c r="U224" i="2"/>
  <c r="V224" i="2"/>
  <c r="W224" i="2"/>
  <c r="X224" i="2"/>
  <c r="Y224" i="2"/>
  <c r="Z224" i="2"/>
  <c r="AA224" i="2"/>
  <c r="AB224" i="2"/>
  <c r="AC224" i="2"/>
  <c r="AD224" i="2"/>
  <c r="AE224" i="2"/>
  <c r="AF224" i="2"/>
  <c r="AG224" i="2"/>
  <c r="AH224" i="2"/>
  <c r="AI224" i="2"/>
  <c r="I225" i="2"/>
  <c r="J225" i="2"/>
  <c r="K225" i="2"/>
  <c r="L225" i="2"/>
  <c r="M225" i="2"/>
  <c r="N225" i="2"/>
  <c r="O225" i="2"/>
  <c r="P225" i="2"/>
  <c r="Q225" i="2"/>
  <c r="R225" i="2"/>
  <c r="S225" i="2"/>
  <c r="T225" i="2"/>
  <c r="U225" i="2"/>
  <c r="V225" i="2"/>
  <c r="W225" i="2"/>
  <c r="X225" i="2"/>
  <c r="Y225" i="2"/>
  <c r="Z225" i="2"/>
  <c r="AA225" i="2"/>
  <c r="AB225" i="2"/>
  <c r="AC225" i="2"/>
  <c r="AD225" i="2"/>
  <c r="AE225" i="2"/>
  <c r="AF225" i="2"/>
  <c r="AG225" i="2"/>
  <c r="AH225" i="2"/>
  <c r="AI225" i="2"/>
  <c r="I226" i="2"/>
  <c r="J226" i="2"/>
  <c r="K226" i="2"/>
  <c r="L226" i="2"/>
  <c r="M226" i="2"/>
  <c r="N226" i="2"/>
  <c r="O226" i="2"/>
  <c r="P226" i="2"/>
  <c r="Q226" i="2"/>
  <c r="R226" i="2"/>
  <c r="S226" i="2"/>
  <c r="T226" i="2"/>
  <c r="U226" i="2"/>
  <c r="V226" i="2"/>
  <c r="W226" i="2"/>
  <c r="X226" i="2"/>
  <c r="Y226" i="2"/>
  <c r="Z226" i="2"/>
  <c r="AA226" i="2"/>
  <c r="AB226" i="2"/>
  <c r="AC226" i="2"/>
  <c r="AD226" i="2"/>
  <c r="AE226" i="2"/>
  <c r="AF226" i="2"/>
  <c r="AG226" i="2"/>
  <c r="AH226" i="2"/>
  <c r="AI226" i="2"/>
  <c r="I227" i="2"/>
  <c r="J227" i="2"/>
  <c r="K227" i="2"/>
  <c r="L227" i="2"/>
  <c r="M227" i="2"/>
  <c r="N227" i="2"/>
  <c r="O227" i="2"/>
  <c r="P227" i="2"/>
  <c r="Q227" i="2"/>
  <c r="R227" i="2"/>
  <c r="S227" i="2"/>
  <c r="T227" i="2"/>
  <c r="U227" i="2"/>
  <c r="V227" i="2"/>
  <c r="W227" i="2"/>
  <c r="X227" i="2"/>
  <c r="Y227" i="2"/>
  <c r="Z227" i="2"/>
  <c r="AA227" i="2"/>
  <c r="AB227" i="2"/>
  <c r="AC227" i="2"/>
  <c r="AD227" i="2"/>
  <c r="AE227" i="2"/>
  <c r="AF227" i="2"/>
  <c r="AG227" i="2"/>
  <c r="AH227" i="2"/>
  <c r="AI227" i="2"/>
  <c r="I228" i="2"/>
  <c r="J228" i="2"/>
  <c r="K228" i="2"/>
  <c r="L228" i="2"/>
  <c r="M228" i="2"/>
  <c r="N228" i="2"/>
  <c r="O228" i="2"/>
  <c r="P228" i="2"/>
  <c r="Q228" i="2"/>
  <c r="R228" i="2"/>
  <c r="S228" i="2"/>
  <c r="T228" i="2"/>
  <c r="U228" i="2"/>
  <c r="V228" i="2"/>
  <c r="W228" i="2"/>
  <c r="X228" i="2"/>
  <c r="Y228" i="2"/>
  <c r="Z228" i="2"/>
  <c r="AA228" i="2"/>
  <c r="AB228" i="2"/>
  <c r="AC228" i="2"/>
  <c r="AD228" i="2"/>
  <c r="AE228" i="2"/>
  <c r="AF228" i="2"/>
  <c r="AG228" i="2"/>
  <c r="AH228" i="2"/>
  <c r="AI228" i="2"/>
  <c r="I229" i="2"/>
  <c r="J229" i="2"/>
  <c r="K229" i="2"/>
  <c r="L229" i="2"/>
  <c r="M229" i="2"/>
  <c r="N229" i="2"/>
  <c r="O229" i="2"/>
  <c r="P229" i="2"/>
  <c r="Q229" i="2"/>
  <c r="R229" i="2"/>
  <c r="S229" i="2"/>
  <c r="T229" i="2"/>
  <c r="U229" i="2"/>
  <c r="V229" i="2"/>
  <c r="W229" i="2"/>
  <c r="X229" i="2"/>
  <c r="Y229" i="2"/>
  <c r="Z229" i="2"/>
  <c r="AA229" i="2"/>
  <c r="AB229" i="2"/>
  <c r="AC229" i="2"/>
  <c r="AD229" i="2"/>
  <c r="AE229" i="2"/>
  <c r="AF229" i="2"/>
  <c r="AG229" i="2"/>
  <c r="AH229" i="2"/>
  <c r="AI229" i="2"/>
  <c r="I230" i="2"/>
  <c r="J230" i="2"/>
  <c r="K230" i="2"/>
  <c r="L230" i="2"/>
  <c r="M230" i="2"/>
  <c r="N230" i="2"/>
  <c r="O230" i="2"/>
  <c r="P230" i="2"/>
  <c r="Q230" i="2"/>
  <c r="R230" i="2"/>
  <c r="S230" i="2"/>
  <c r="T230" i="2"/>
  <c r="U230" i="2"/>
  <c r="V230" i="2"/>
  <c r="W230" i="2"/>
  <c r="X230" i="2"/>
  <c r="Y230" i="2"/>
  <c r="Z230" i="2"/>
  <c r="AA230" i="2"/>
  <c r="AB230" i="2"/>
  <c r="AC230" i="2"/>
  <c r="AD230" i="2"/>
  <c r="AE230" i="2"/>
  <c r="AF230" i="2"/>
  <c r="AG230" i="2"/>
  <c r="AH230" i="2"/>
  <c r="AI230" i="2"/>
  <c r="I231" i="2"/>
  <c r="J231" i="2"/>
  <c r="K231" i="2"/>
  <c r="L231" i="2"/>
  <c r="M231" i="2"/>
  <c r="N231" i="2"/>
  <c r="O231" i="2"/>
  <c r="P231" i="2"/>
  <c r="Q231" i="2"/>
  <c r="R231" i="2"/>
  <c r="S231" i="2"/>
  <c r="T231" i="2"/>
  <c r="U231" i="2"/>
  <c r="V231" i="2"/>
  <c r="W231" i="2"/>
  <c r="X231" i="2"/>
  <c r="Y231" i="2"/>
  <c r="Z231" i="2"/>
  <c r="AA231" i="2"/>
  <c r="AB231" i="2"/>
  <c r="AC231" i="2"/>
  <c r="AD231" i="2"/>
  <c r="AE231" i="2"/>
  <c r="AF231" i="2"/>
  <c r="AG231" i="2"/>
  <c r="AH231" i="2"/>
  <c r="AI231" i="2"/>
  <c r="I232" i="2"/>
  <c r="J232" i="2"/>
  <c r="K232" i="2"/>
  <c r="L232" i="2"/>
  <c r="M232" i="2"/>
  <c r="N232" i="2"/>
  <c r="O232" i="2"/>
  <c r="P232" i="2"/>
  <c r="Q232" i="2"/>
  <c r="R232" i="2"/>
  <c r="S232" i="2"/>
  <c r="T232" i="2"/>
  <c r="U232" i="2"/>
  <c r="V232" i="2"/>
  <c r="W232" i="2"/>
  <c r="X232" i="2"/>
  <c r="Y232" i="2"/>
  <c r="Z232" i="2"/>
  <c r="AA232" i="2"/>
  <c r="AB232" i="2"/>
  <c r="AC232" i="2"/>
  <c r="AD232" i="2"/>
  <c r="AE232" i="2"/>
  <c r="AF232" i="2"/>
  <c r="AG232" i="2"/>
  <c r="AH232" i="2"/>
  <c r="AI232" i="2"/>
  <c r="I233" i="2"/>
  <c r="J233" i="2"/>
  <c r="K233" i="2"/>
  <c r="L233" i="2"/>
  <c r="M233" i="2"/>
  <c r="N233" i="2"/>
  <c r="O233" i="2"/>
  <c r="P233" i="2"/>
  <c r="Q233" i="2"/>
  <c r="R233" i="2"/>
  <c r="S233" i="2"/>
  <c r="T233" i="2"/>
  <c r="U233" i="2"/>
  <c r="V233" i="2"/>
  <c r="W233" i="2"/>
  <c r="X233" i="2"/>
  <c r="Y233" i="2"/>
  <c r="Z233" i="2"/>
  <c r="AA233" i="2"/>
  <c r="AB233" i="2"/>
  <c r="AC233" i="2"/>
  <c r="AD233" i="2"/>
  <c r="AE233" i="2"/>
  <c r="AF233" i="2"/>
  <c r="AG233" i="2"/>
  <c r="AH233" i="2"/>
  <c r="AI233" i="2"/>
  <c r="I234" i="2"/>
  <c r="J234" i="2"/>
  <c r="K234" i="2"/>
  <c r="L234" i="2"/>
  <c r="M234" i="2"/>
  <c r="N234" i="2"/>
  <c r="O234" i="2"/>
  <c r="P234" i="2"/>
  <c r="Q234" i="2"/>
  <c r="R234" i="2"/>
  <c r="S234" i="2"/>
  <c r="T234" i="2"/>
  <c r="U234" i="2"/>
  <c r="V234" i="2"/>
  <c r="W234" i="2"/>
  <c r="X234" i="2"/>
  <c r="Y234" i="2"/>
  <c r="Z234" i="2"/>
  <c r="AA234" i="2"/>
  <c r="AB234" i="2"/>
  <c r="AC234" i="2"/>
  <c r="AD234" i="2"/>
  <c r="AE234" i="2"/>
  <c r="AF234" i="2"/>
  <c r="AG234" i="2"/>
  <c r="AH234" i="2"/>
  <c r="AI234" i="2"/>
  <c r="I235" i="2"/>
  <c r="J235" i="2"/>
  <c r="K235" i="2"/>
  <c r="L235" i="2"/>
  <c r="M235" i="2"/>
  <c r="N235" i="2"/>
  <c r="O235" i="2"/>
  <c r="P235" i="2"/>
  <c r="Q235" i="2"/>
  <c r="R235" i="2"/>
  <c r="S235" i="2"/>
  <c r="T235" i="2"/>
  <c r="U235" i="2"/>
  <c r="V235" i="2"/>
  <c r="W235" i="2"/>
  <c r="X235" i="2"/>
  <c r="Y235" i="2"/>
  <c r="Z235" i="2"/>
  <c r="AA235" i="2"/>
  <c r="AB235" i="2"/>
  <c r="AC235" i="2"/>
  <c r="AD235" i="2"/>
  <c r="AE235" i="2"/>
  <c r="AF235" i="2"/>
  <c r="AG235" i="2"/>
  <c r="AH235" i="2"/>
  <c r="AI235" i="2"/>
  <c r="I236" i="2"/>
  <c r="J236" i="2"/>
  <c r="K236" i="2"/>
  <c r="L236" i="2"/>
  <c r="M236" i="2"/>
  <c r="N236" i="2"/>
  <c r="O236" i="2"/>
  <c r="P236" i="2"/>
  <c r="Q236" i="2"/>
  <c r="R236" i="2"/>
  <c r="S236" i="2"/>
  <c r="T236" i="2"/>
  <c r="U236" i="2"/>
  <c r="V236" i="2"/>
  <c r="W236" i="2"/>
  <c r="X236" i="2"/>
  <c r="Y236" i="2"/>
  <c r="Z236" i="2"/>
  <c r="AA236" i="2"/>
  <c r="AB236" i="2"/>
  <c r="AC236" i="2"/>
  <c r="AD236" i="2"/>
  <c r="AE236" i="2"/>
  <c r="AF236" i="2"/>
  <c r="AG236" i="2"/>
  <c r="AH236" i="2"/>
  <c r="AI236" i="2"/>
  <c r="I237" i="2"/>
  <c r="J237" i="2"/>
  <c r="K237" i="2"/>
  <c r="L237" i="2"/>
  <c r="M237" i="2"/>
  <c r="N237" i="2"/>
  <c r="O237" i="2"/>
  <c r="P237" i="2"/>
  <c r="Q237" i="2"/>
  <c r="R237" i="2"/>
  <c r="S237" i="2"/>
  <c r="T237" i="2"/>
  <c r="U237" i="2"/>
  <c r="V237" i="2"/>
  <c r="W237" i="2"/>
  <c r="X237" i="2"/>
  <c r="Y237" i="2"/>
  <c r="Z237" i="2"/>
  <c r="AA237" i="2"/>
  <c r="AB237" i="2"/>
  <c r="AC237" i="2"/>
  <c r="AD237" i="2"/>
  <c r="AE237" i="2"/>
  <c r="AF237" i="2"/>
  <c r="AG237" i="2"/>
  <c r="AH237" i="2"/>
  <c r="AI237" i="2"/>
  <c r="I238" i="2"/>
  <c r="J238" i="2"/>
  <c r="K238" i="2"/>
  <c r="L238" i="2"/>
  <c r="M238" i="2"/>
  <c r="N238" i="2"/>
  <c r="O238" i="2"/>
  <c r="P238" i="2"/>
  <c r="Q238" i="2"/>
  <c r="R238" i="2"/>
  <c r="S238" i="2"/>
  <c r="T238" i="2"/>
  <c r="U238" i="2"/>
  <c r="V238" i="2"/>
  <c r="W238" i="2"/>
  <c r="X238" i="2"/>
  <c r="Y238" i="2"/>
  <c r="Z238" i="2"/>
  <c r="AA238" i="2"/>
  <c r="AB238" i="2"/>
  <c r="AC238" i="2"/>
  <c r="AD238" i="2"/>
  <c r="AE238" i="2"/>
  <c r="AF238" i="2"/>
  <c r="AG238" i="2"/>
  <c r="AH238" i="2"/>
  <c r="AI238" i="2"/>
  <c r="I239" i="2"/>
  <c r="J239" i="2"/>
  <c r="K239" i="2"/>
  <c r="L239" i="2"/>
  <c r="M239" i="2"/>
  <c r="N239" i="2"/>
  <c r="O239" i="2"/>
  <c r="P239" i="2"/>
  <c r="Q239" i="2"/>
  <c r="R239" i="2"/>
  <c r="S239" i="2"/>
  <c r="T239" i="2"/>
  <c r="U239" i="2"/>
  <c r="V239" i="2"/>
  <c r="W239" i="2"/>
  <c r="X239" i="2"/>
  <c r="Y239" i="2"/>
  <c r="Z239" i="2"/>
  <c r="AA239" i="2"/>
  <c r="AB239" i="2"/>
  <c r="AC239" i="2"/>
  <c r="AD239" i="2"/>
  <c r="AE239" i="2"/>
  <c r="AF239" i="2"/>
  <c r="AG239" i="2"/>
  <c r="AH239" i="2"/>
  <c r="AI239" i="2"/>
  <c r="I240" i="2"/>
  <c r="J240" i="2"/>
  <c r="K240" i="2"/>
  <c r="L240" i="2"/>
  <c r="M240" i="2"/>
  <c r="N240" i="2"/>
  <c r="O240" i="2"/>
  <c r="P240" i="2"/>
  <c r="Q240" i="2"/>
  <c r="R240" i="2"/>
  <c r="S240" i="2"/>
  <c r="T240" i="2"/>
  <c r="U240" i="2"/>
  <c r="V240" i="2"/>
  <c r="W240" i="2"/>
  <c r="X240" i="2"/>
  <c r="Y240" i="2"/>
  <c r="Z240" i="2"/>
  <c r="AA240" i="2"/>
  <c r="AB240" i="2"/>
  <c r="AC240" i="2"/>
  <c r="AD240" i="2"/>
  <c r="AE240" i="2"/>
  <c r="AF240" i="2"/>
  <c r="AG240" i="2"/>
  <c r="AH240" i="2"/>
  <c r="AI240" i="2"/>
  <c r="I241" i="2"/>
  <c r="J241" i="2"/>
  <c r="K241" i="2"/>
  <c r="L241" i="2"/>
  <c r="M241" i="2"/>
  <c r="N241" i="2"/>
  <c r="O241" i="2"/>
  <c r="P241" i="2"/>
  <c r="Q241" i="2"/>
  <c r="R241" i="2"/>
  <c r="S241" i="2"/>
  <c r="T241" i="2"/>
  <c r="U241" i="2"/>
  <c r="V241" i="2"/>
  <c r="W241" i="2"/>
  <c r="X241" i="2"/>
  <c r="Y241" i="2"/>
  <c r="Z241" i="2"/>
  <c r="AA241" i="2"/>
  <c r="AB241" i="2"/>
  <c r="AC241" i="2"/>
  <c r="AD241" i="2"/>
  <c r="AE241" i="2"/>
  <c r="AF241" i="2"/>
  <c r="AG241" i="2"/>
  <c r="AH241" i="2"/>
  <c r="AI241" i="2"/>
  <c r="I242" i="2"/>
  <c r="J242" i="2"/>
  <c r="K242" i="2"/>
  <c r="L242" i="2"/>
  <c r="M242" i="2"/>
  <c r="N242" i="2"/>
  <c r="O242" i="2"/>
  <c r="P242" i="2"/>
  <c r="Q242" i="2"/>
  <c r="R242" i="2"/>
  <c r="S242" i="2"/>
  <c r="T242" i="2"/>
  <c r="U242" i="2"/>
  <c r="V242" i="2"/>
  <c r="W242" i="2"/>
  <c r="X242" i="2"/>
  <c r="Y242" i="2"/>
  <c r="Z242" i="2"/>
  <c r="AA242" i="2"/>
  <c r="AB242" i="2"/>
  <c r="AC242" i="2"/>
  <c r="AD242" i="2"/>
  <c r="AE242" i="2"/>
  <c r="AF242" i="2"/>
  <c r="AG242" i="2"/>
  <c r="AH242" i="2"/>
  <c r="AI242" i="2"/>
  <c r="I243" i="2"/>
  <c r="J243" i="2"/>
  <c r="K243" i="2"/>
  <c r="L243" i="2"/>
  <c r="M243" i="2"/>
  <c r="N243" i="2"/>
  <c r="O243" i="2"/>
  <c r="P243" i="2"/>
  <c r="Q243" i="2"/>
  <c r="R243" i="2"/>
  <c r="S243" i="2"/>
  <c r="T243" i="2"/>
  <c r="U243" i="2"/>
  <c r="V243" i="2"/>
  <c r="W243" i="2"/>
  <c r="X243" i="2"/>
  <c r="Y243" i="2"/>
  <c r="Z243" i="2"/>
  <c r="AA243" i="2"/>
  <c r="AB243" i="2"/>
  <c r="AC243" i="2"/>
  <c r="AD243" i="2"/>
  <c r="AE243" i="2"/>
  <c r="AF243" i="2"/>
  <c r="AG243" i="2"/>
  <c r="AH243" i="2"/>
  <c r="AI243" i="2"/>
  <c r="I244" i="2"/>
  <c r="J244" i="2"/>
  <c r="K244" i="2"/>
  <c r="L244" i="2"/>
  <c r="M244" i="2"/>
  <c r="N244" i="2"/>
  <c r="O244" i="2"/>
  <c r="P244" i="2"/>
  <c r="Q244" i="2"/>
  <c r="R244" i="2"/>
  <c r="S244" i="2"/>
  <c r="T244" i="2"/>
  <c r="U244" i="2"/>
  <c r="V244" i="2"/>
  <c r="W244" i="2"/>
  <c r="X244" i="2"/>
  <c r="Y244" i="2"/>
  <c r="Z244" i="2"/>
  <c r="AA244" i="2"/>
  <c r="AB244" i="2"/>
  <c r="AC244" i="2"/>
  <c r="AD244" i="2"/>
  <c r="AE244" i="2"/>
  <c r="AF244" i="2"/>
  <c r="AG244" i="2"/>
  <c r="AH244" i="2"/>
  <c r="AI244" i="2"/>
  <c r="I245" i="2"/>
  <c r="J245" i="2"/>
  <c r="K245" i="2"/>
  <c r="L245" i="2"/>
  <c r="M245" i="2"/>
  <c r="N245" i="2"/>
  <c r="O245" i="2"/>
  <c r="P245" i="2"/>
  <c r="Q245" i="2"/>
  <c r="R245" i="2"/>
  <c r="S245" i="2"/>
  <c r="T245" i="2"/>
  <c r="U245" i="2"/>
  <c r="V245" i="2"/>
  <c r="W245" i="2"/>
  <c r="X245" i="2"/>
  <c r="Y245" i="2"/>
  <c r="Z245" i="2"/>
  <c r="AA245" i="2"/>
  <c r="AB245" i="2"/>
  <c r="AC245" i="2"/>
  <c r="AD245" i="2"/>
  <c r="AE245" i="2"/>
  <c r="AF245" i="2"/>
  <c r="AG245" i="2"/>
  <c r="AH245" i="2"/>
  <c r="AI245" i="2"/>
  <c r="I246" i="2"/>
  <c r="J246" i="2"/>
  <c r="K246" i="2"/>
  <c r="L246" i="2"/>
  <c r="M246" i="2"/>
  <c r="N246" i="2"/>
  <c r="O246" i="2"/>
  <c r="P246" i="2"/>
  <c r="Q246" i="2"/>
  <c r="R246" i="2"/>
  <c r="S246" i="2"/>
  <c r="T246" i="2"/>
  <c r="U246" i="2"/>
  <c r="V246" i="2"/>
  <c r="W246" i="2"/>
  <c r="X246" i="2"/>
  <c r="Y246" i="2"/>
  <c r="Z246" i="2"/>
  <c r="AA246" i="2"/>
  <c r="AB246" i="2"/>
  <c r="AC246" i="2"/>
  <c r="AD246" i="2"/>
  <c r="AE246" i="2"/>
  <c r="AF246" i="2"/>
  <c r="AG246" i="2"/>
  <c r="AH246" i="2"/>
  <c r="AI246" i="2"/>
  <c r="I247" i="2"/>
  <c r="J247" i="2"/>
  <c r="K247" i="2"/>
  <c r="L247" i="2"/>
  <c r="M247" i="2"/>
  <c r="N247" i="2"/>
  <c r="O247" i="2"/>
  <c r="P247" i="2"/>
  <c r="Q247" i="2"/>
  <c r="R247" i="2"/>
  <c r="S247" i="2"/>
  <c r="T247" i="2"/>
  <c r="U247" i="2"/>
  <c r="V247" i="2"/>
  <c r="W247" i="2"/>
  <c r="X247" i="2"/>
  <c r="Y247" i="2"/>
  <c r="Z247" i="2"/>
  <c r="AA247" i="2"/>
  <c r="AB247" i="2"/>
  <c r="AC247" i="2"/>
  <c r="AD247" i="2"/>
  <c r="AE247" i="2"/>
  <c r="AF247" i="2"/>
  <c r="AG247" i="2"/>
  <c r="AH247" i="2"/>
  <c r="AI247" i="2"/>
  <c r="I248" i="2"/>
  <c r="J248" i="2"/>
  <c r="K248" i="2"/>
  <c r="L248" i="2"/>
  <c r="M248" i="2"/>
  <c r="N248" i="2"/>
  <c r="O248" i="2"/>
  <c r="P248" i="2"/>
  <c r="Q248" i="2"/>
  <c r="R248" i="2"/>
  <c r="S248" i="2"/>
  <c r="T248" i="2"/>
  <c r="U248" i="2"/>
  <c r="V248" i="2"/>
  <c r="W248" i="2"/>
  <c r="X248" i="2"/>
  <c r="Y248" i="2"/>
  <c r="Z248" i="2"/>
  <c r="AA248" i="2"/>
  <c r="AB248" i="2"/>
  <c r="AC248" i="2"/>
  <c r="AD248" i="2"/>
  <c r="AE248" i="2"/>
  <c r="AF248" i="2"/>
  <c r="AG248" i="2"/>
  <c r="AH248" i="2"/>
  <c r="AI248" i="2"/>
  <c r="I249" i="2"/>
  <c r="J249" i="2"/>
  <c r="K249" i="2"/>
  <c r="L249" i="2"/>
  <c r="M249" i="2"/>
  <c r="N249" i="2"/>
  <c r="O249" i="2"/>
  <c r="P249" i="2"/>
  <c r="Q249" i="2"/>
  <c r="R249" i="2"/>
  <c r="S249" i="2"/>
  <c r="T249" i="2"/>
  <c r="U249" i="2"/>
  <c r="V249" i="2"/>
  <c r="W249" i="2"/>
  <c r="X249" i="2"/>
  <c r="Y249" i="2"/>
  <c r="Z249" i="2"/>
  <c r="AA249" i="2"/>
  <c r="AB249" i="2"/>
  <c r="AC249" i="2"/>
  <c r="AD249" i="2"/>
  <c r="AE249" i="2"/>
  <c r="AF249" i="2"/>
  <c r="AG249" i="2"/>
  <c r="AH249" i="2"/>
  <c r="AI249" i="2"/>
  <c r="I250" i="2"/>
  <c r="J250" i="2"/>
  <c r="K250" i="2"/>
  <c r="L250" i="2"/>
  <c r="M250" i="2"/>
  <c r="N250" i="2"/>
  <c r="O250" i="2"/>
  <c r="P250" i="2"/>
  <c r="Q250" i="2"/>
  <c r="R250" i="2"/>
  <c r="S250" i="2"/>
  <c r="T250" i="2"/>
  <c r="U250" i="2"/>
  <c r="V250" i="2"/>
  <c r="W250" i="2"/>
  <c r="X250" i="2"/>
  <c r="Y250" i="2"/>
  <c r="Z250" i="2"/>
  <c r="AA250" i="2"/>
  <c r="AB250" i="2"/>
  <c r="AC250" i="2"/>
  <c r="AD250" i="2"/>
  <c r="AE250" i="2"/>
  <c r="AF250" i="2"/>
  <c r="AG250" i="2"/>
  <c r="AH250" i="2"/>
  <c r="AI250" i="2"/>
  <c r="I251" i="2"/>
  <c r="J251" i="2"/>
  <c r="K251" i="2"/>
  <c r="L251" i="2"/>
  <c r="M251" i="2"/>
  <c r="N251" i="2"/>
  <c r="O251" i="2"/>
  <c r="P251" i="2"/>
  <c r="Q251" i="2"/>
  <c r="R251" i="2"/>
  <c r="S251" i="2"/>
  <c r="T251" i="2"/>
  <c r="U251" i="2"/>
  <c r="V251" i="2"/>
  <c r="W251" i="2"/>
  <c r="X251" i="2"/>
  <c r="Y251" i="2"/>
  <c r="Z251" i="2"/>
  <c r="AA251" i="2"/>
  <c r="AB251" i="2"/>
  <c r="AC251" i="2"/>
  <c r="AD251" i="2"/>
  <c r="AE251" i="2"/>
  <c r="AF251" i="2"/>
  <c r="AG251" i="2"/>
  <c r="AH251" i="2"/>
  <c r="AI251" i="2"/>
  <c r="I252" i="2"/>
  <c r="J252" i="2"/>
  <c r="K252" i="2"/>
  <c r="L252" i="2"/>
  <c r="M252" i="2"/>
  <c r="N252" i="2"/>
  <c r="O252" i="2"/>
  <c r="P252" i="2"/>
  <c r="Q252" i="2"/>
  <c r="R252" i="2"/>
  <c r="S252" i="2"/>
  <c r="T252" i="2"/>
  <c r="U252" i="2"/>
  <c r="V252" i="2"/>
  <c r="W252" i="2"/>
  <c r="X252" i="2"/>
  <c r="Y252" i="2"/>
  <c r="Z252" i="2"/>
  <c r="AA252" i="2"/>
  <c r="AB252" i="2"/>
  <c r="AC252" i="2"/>
  <c r="AD252" i="2"/>
  <c r="AE252" i="2"/>
  <c r="AF252" i="2"/>
  <c r="AG252" i="2"/>
  <c r="AH252" i="2"/>
  <c r="AI252" i="2"/>
  <c r="I253" i="2"/>
  <c r="J253" i="2"/>
  <c r="K253" i="2"/>
  <c r="L253" i="2"/>
  <c r="M253" i="2"/>
  <c r="N253" i="2"/>
  <c r="O253" i="2"/>
  <c r="P253" i="2"/>
  <c r="Q253" i="2"/>
  <c r="R253" i="2"/>
  <c r="S253" i="2"/>
  <c r="T253" i="2"/>
  <c r="U253" i="2"/>
  <c r="V253" i="2"/>
  <c r="W253" i="2"/>
  <c r="X253" i="2"/>
  <c r="Y253" i="2"/>
  <c r="Z253" i="2"/>
  <c r="AA253" i="2"/>
  <c r="AB253" i="2"/>
  <c r="AC253" i="2"/>
  <c r="AD253" i="2"/>
  <c r="AE253" i="2"/>
  <c r="AF253" i="2"/>
  <c r="AG253" i="2"/>
  <c r="AH253" i="2"/>
  <c r="AI253" i="2"/>
  <c r="I254" i="2"/>
  <c r="J254" i="2"/>
  <c r="K254" i="2"/>
  <c r="L254" i="2"/>
  <c r="M254" i="2"/>
  <c r="N254" i="2"/>
  <c r="O254" i="2"/>
  <c r="P254" i="2"/>
  <c r="Q254" i="2"/>
  <c r="R254" i="2"/>
  <c r="S254" i="2"/>
  <c r="T254" i="2"/>
  <c r="U254" i="2"/>
  <c r="V254" i="2"/>
  <c r="W254" i="2"/>
  <c r="X254" i="2"/>
  <c r="Y254" i="2"/>
  <c r="Z254" i="2"/>
  <c r="AA254" i="2"/>
  <c r="AB254" i="2"/>
  <c r="AC254" i="2"/>
  <c r="AD254" i="2"/>
  <c r="AE254" i="2"/>
  <c r="AF254" i="2"/>
  <c r="AG254" i="2"/>
  <c r="AH254" i="2"/>
  <c r="AI254" i="2"/>
  <c r="I255" i="2"/>
  <c r="J255" i="2"/>
  <c r="K255" i="2"/>
  <c r="L255" i="2"/>
  <c r="M255" i="2"/>
  <c r="N255" i="2"/>
  <c r="O255" i="2"/>
  <c r="P255" i="2"/>
  <c r="Q255" i="2"/>
  <c r="R255" i="2"/>
  <c r="S255" i="2"/>
  <c r="T255" i="2"/>
  <c r="U255" i="2"/>
  <c r="V255" i="2"/>
  <c r="W255" i="2"/>
  <c r="X255" i="2"/>
  <c r="Y255" i="2"/>
  <c r="Z255" i="2"/>
  <c r="AA255" i="2"/>
  <c r="AB255" i="2"/>
  <c r="AC255" i="2"/>
  <c r="AD255" i="2"/>
  <c r="AE255" i="2"/>
  <c r="AF255" i="2"/>
  <c r="AG255" i="2"/>
  <c r="AH255" i="2"/>
  <c r="AI255" i="2"/>
  <c r="I256" i="2"/>
  <c r="J256" i="2"/>
  <c r="K256" i="2"/>
  <c r="L256" i="2"/>
  <c r="M256" i="2"/>
  <c r="N256" i="2"/>
  <c r="O256" i="2"/>
  <c r="P256" i="2"/>
  <c r="Q256" i="2"/>
  <c r="R256" i="2"/>
  <c r="S256" i="2"/>
  <c r="T256" i="2"/>
  <c r="U256" i="2"/>
  <c r="V256" i="2"/>
  <c r="W256" i="2"/>
  <c r="X256" i="2"/>
  <c r="Y256" i="2"/>
  <c r="Z256" i="2"/>
  <c r="AA256" i="2"/>
  <c r="AB256" i="2"/>
  <c r="AC256" i="2"/>
  <c r="AD256" i="2"/>
  <c r="AE256" i="2"/>
  <c r="AF256" i="2"/>
  <c r="AG256" i="2"/>
  <c r="AH256" i="2"/>
  <c r="AI256" i="2"/>
  <c r="I257" i="2"/>
  <c r="J257" i="2"/>
  <c r="K257" i="2"/>
  <c r="L257" i="2"/>
  <c r="M257" i="2"/>
  <c r="N257" i="2"/>
  <c r="O257" i="2"/>
  <c r="P257" i="2"/>
  <c r="Q257" i="2"/>
  <c r="R257" i="2"/>
  <c r="S257" i="2"/>
  <c r="T257" i="2"/>
  <c r="U257" i="2"/>
  <c r="V257" i="2"/>
  <c r="W257" i="2"/>
  <c r="X257" i="2"/>
  <c r="Y257" i="2"/>
  <c r="Z257" i="2"/>
  <c r="AA257" i="2"/>
  <c r="AB257" i="2"/>
  <c r="AC257" i="2"/>
  <c r="AD257" i="2"/>
  <c r="AE257" i="2"/>
  <c r="AF257" i="2"/>
  <c r="AG257" i="2"/>
  <c r="AH257" i="2"/>
  <c r="AI257" i="2"/>
  <c r="I258" i="2"/>
  <c r="J258" i="2"/>
  <c r="K258" i="2"/>
  <c r="L258" i="2"/>
  <c r="M258" i="2"/>
  <c r="N258" i="2"/>
  <c r="O258" i="2"/>
  <c r="P258" i="2"/>
  <c r="Q258" i="2"/>
  <c r="R258" i="2"/>
  <c r="S258" i="2"/>
  <c r="T258" i="2"/>
  <c r="U258" i="2"/>
  <c r="V258" i="2"/>
  <c r="W258" i="2"/>
  <c r="X258" i="2"/>
  <c r="Y258" i="2"/>
  <c r="Z258" i="2"/>
  <c r="AA258" i="2"/>
  <c r="AB258" i="2"/>
  <c r="AC258" i="2"/>
  <c r="AD258" i="2"/>
  <c r="AE258" i="2"/>
  <c r="AF258" i="2"/>
  <c r="AG258" i="2"/>
  <c r="AH258" i="2"/>
  <c r="AI258" i="2"/>
  <c r="I259" i="2"/>
  <c r="J259" i="2"/>
  <c r="K259" i="2"/>
  <c r="L259" i="2"/>
  <c r="M259" i="2"/>
  <c r="N259" i="2"/>
  <c r="O259" i="2"/>
  <c r="P259" i="2"/>
  <c r="Q259" i="2"/>
  <c r="R259" i="2"/>
  <c r="S259" i="2"/>
  <c r="T259" i="2"/>
  <c r="U259" i="2"/>
  <c r="V259" i="2"/>
  <c r="W259" i="2"/>
  <c r="X259" i="2"/>
  <c r="Y259" i="2"/>
  <c r="Z259" i="2"/>
  <c r="AA259" i="2"/>
  <c r="AB259" i="2"/>
  <c r="AC259" i="2"/>
  <c r="AD259" i="2"/>
  <c r="AE259" i="2"/>
  <c r="AF259" i="2"/>
  <c r="AG259" i="2"/>
  <c r="AH259" i="2"/>
  <c r="AI259" i="2"/>
  <c r="I260" i="2"/>
  <c r="J260" i="2"/>
  <c r="K260" i="2"/>
  <c r="L260" i="2"/>
  <c r="M260" i="2"/>
  <c r="N260" i="2"/>
  <c r="O260" i="2"/>
  <c r="P260" i="2"/>
  <c r="Q260" i="2"/>
  <c r="R260" i="2"/>
  <c r="S260" i="2"/>
  <c r="T260" i="2"/>
  <c r="U260" i="2"/>
  <c r="V260" i="2"/>
  <c r="W260" i="2"/>
  <c r="X260" i="2"/>
  <c r="Y260" i="2"/>
  <c r="Z260" i="2"/>
  <c r="AA260" i="2"/>
  <c r="AB260" i="2"/>
  <c r="AC260" i="2"/>
  <c r="AD260" i="2"/>
  <c r="AE260" i="2"/>
  <c r="AF260" i="2"/>
  <c r="AG260" i="2"/>
  <c r="AH260" i="2"/>
  <c r="AI260" i="2"/>
  <c r="I261" i="2"/>
  <c r="J261" i="2"/>
  <c r="K261" i="2"/>
  <c r="L261" i="2"/>
  <c r="M261" i="2"/>
  <c r="N261" i="2"/>
  <c r="O261" i="2"/>
  <c r="P261" i="2"/>
  <c r="Q261" i="2"/>
  <c r="R261" i="2"/>
  <c r="S261" i="2"/>
  <c r="T261" i="2"/>
  <c r="U261" i="2"/>
  <c r="V261" i="2"/>
  <c r="W261" i="2"/>
  <c r="X261" i="2"/>
  <c r="Y261" i="2"/>
  <c r="Z261" i="2"/>
  <c r="AA261" i="2"/>
  <c r="AB261" i="2"/>
  <c r="AC261" i="2"/>
  <c r="AD261" i="2"/>
  <c r="AE261" i="2"/>
  <c r="AF261" i="2"/>
  <c r="AG261" i="2"/>
  <c r="AH261" i="2"/>
  <c r="AI261" i="2"/>
  <c r="I262" i="2"/>
  <c r="J262" i="2"/>
  <c r="K262" i="2"/>
  <c r="L262" i="2"/>
  <c r="M262" i="2"/>
  <c r="N262" i="2"/>
  <c r="O262" i="2"/>
  <c r="P262" i="2"/>
  <c r="Q262" i="2"/>
  <c r="R262" i="2"/>
  <c r="S262" i="2"/>
  <c r="T262" i="2"/>
  <c r="U262" i="2"/>
  <c r="V262" i="2"/>
  <c r="W262" i="2"/>
  <c r="X262" i="2"/>
  <c r="Y262" i="2"/>
  <c r="Z262" i="2"/>
  <c r="AA262" i="2"/>
  <c r="AB262" i="2"/>
  <c r="AC262" i="2"/>
  <c r="AD262" i="2"/>
  <c r="AE262" i="2"/>
  <c r="AF262" i="2"/>
  <c r="AG262" i="2"/>
  <c r="AH262" i="2"/>
  <c r="AI262" i="2"/>
  <c r="I263" i="2"/>
  <c r="J263" i="2"/>
  <c r="K263" i="2"/>
  <c r="L263" i="2"/>
  <c r="M263" i="2"/>
  <c r="N263" i="2"/>
  <c r="O263" i="2"/>
  <c r="P263" i="2"/>
  <c r="Q263" i="2"/>
  <c r="R263" i="2"/>
  <c r="S263" i="2"/>
  <c r="T263" i="2"/>
  <c r="U263" i="2"/>
  <c r="V263" i="2"/>
  <c r="W263" i="2"/>
  <c r="X263" i="2"/>
  <c r="Y263" i="2"/>
  <c r="Z263" i="2"/>
  <c r="AA263" i="2"/>
  <c r="AB263" i="2"/>
  <c r="AC263" i="2"/>
  <c r="AD263" i="2"/>
  <c r="AE263" i="2"/>
  <c r="AF263" i="2"/>
  <c r="AG263" i="2"/>
  <c r="AH263" i="2"/>
  <c r="AI263" i="2"/>
  <c r="I264" i="2"/>
  <c r="J264" i="2"/>
  <c r="K264" i="2"/>
  <c r="L264" i="2"/>
  <c r="M264" i="2"/>
  <c r="N264" i="2"/>
  <c r="O264" i="2"/>
  <c r="P264" i="2"/>
  <c r="Q264" i="2"/>
  <c r="R264" i="2"/>
  <c r="S264" i="2"/>
  <c r="T264" i="2"/>
  <c r="U264" i="2"/>
  <c r="V264" i="2"/>
  <c r="W264" i="2"/>
  <c r="X264" i="2"/>
  <c r="Y264" i="2"/>
  <c r="Z264" i="2"/>
  <c r="AA264" i="2"/>
  <c r="AB264" i="2"/>
  <c r="AC264" i="2"/>
  <c r="AD264" i="2"/>
  <c r="AE264" i="2"/>
  <c r="AF264" i="2"/>
  <c r="AG264" i="2"/>
  <c r="AH264" i="2"/>
  <c r="AI264" i="2"/>
  <c r="I265" i="2"/>
  <c r="J265" i="2"/>
  <c r="K265" i="2"/>
  <c r="L265" i="2"/>
  <c r="M265" i="2"/>
  <c r="N265" i="2"/>
  <c r="O265" i="2"/>
  <c r="P265" i="2"/>
  <c r="Q265" i="2"/>
  <c r="R265" i="2"/>
  <c r="S265" i="2"/>
  <c r="T265" i="2"/>
  <c r="U265" i="2"/>
  <c r="V265" i="2"/>
  <c r="W265" i="2"/>
  <c r="X265" i="2"/>
  <c r="Y265" i="2"/>
  <c r="Z265" i="2"/>
  <c r="AA265" i="2"/>
  <c r="AB265" i="2"/>
  <c r="AC265" i="2"/>
  <c r="AD265" i="2"/>
  <c r="AE265" i="2"/>
  <c r="AF265" i="2"/>
  <c r="AG265" i="2"/>
  <c r="AH265" i="2"/>
  <c r="AI265" i="2"/>
  <c r="I266" i="2"/>
  <c r="J266" i="2"/>
  <c r="K266" i="2"/>
  <c r="L266" i="2"/>
  <c r="M266" i="2"/>
  <c r="N266" i="2"/>
  <c r="O266" i="2"/>
  <c r="P266" i="2"/>
  <c r="Q266" i="2"/>
  <c r="R266" i="2"/>
  <c r="S266" i="2"/>
  <c r="T266" i="2"/>
  <c r="U266" i="2"/>
  <c r="V266" i="2"/>
  <c r="W266" i="2"/>
  <c r="X266" i="2"/>
  <c r="Y266" i="2"/>
  <c r="Z266" i="2"/>
  <c r="AA266" i="2"/>
  <c r="AB266" i="2"/>
  <c r="AC266" i="2"/>
  <c r="AD266" i="2"/>
  <c r="AE266" i="2"/>
  <c r="AF266" i="2"/>
  <c r="AG266" i="2"/>
  <c r="AH266" i="2"/>
  <c r="AI266" i="2"/>
  <c r="I267" i="2"/>
  <c r="J267" i="2"/>
  <c r="K267" i="2"/>
  <c r="L267" i="2"/>
  <c r="M267" i="2"/>
  <c r="N267" i="2"/>
  <c r="O267" i="2"/>
  <c r="P267" i="2"/>
  <c r="Q267" i="2"/>
  <c r="R267" i="2"/>
  <c r="S267" i="2"/>
  <c r="T267" i="2"/>
  <c r="U267" i="2"/>
  <c r="V267" i="2"/>
  <c r="W267" i="2"/>
  <c r="X267" i="2"/>
  <c r="Y267" i="2"/>
  <c r="Z267" i="2"/>
  <c r="AA267" i="2"/>
  <c r="AB267" i="2"/>
  <c r="AC267" i="2"/>
  <c r="AD267" i="2"/>
  <c r="AE267" i="2"/>
  <c r="AF267" i="2"/>
  <c r="AG267" i="2"/>
  <c r="AH267" i="2"/>
  <c r="AI267" i="2"/>
  <c r="I268" i="2"/>
  <c r="J268" i="2"/>
  <c r="K268" i="2"/>
  <c r="L268" i="2"/>
  <c r="M268" i="2"/>
  <c r="N268" i="2"/>
  <c r="O268" i="2"/>
  <c r="P268" i="2"/>
  <c r="Q268" i="2"/>
  <c r="R268" i="2"/>
  <c r="S268" i="2"/>
  <c r="T268" i="2"/>
  <c r="U268" i="2"/>
  <c r="V268" i="2"/>
  <c r="W268" i="2"/>
  <c r="X268" i="2"/>
  <c r="Y268" i="2"/>
  <c r="Z268" i="2"/>
  <c r="AA268" i="2"/>
  <c r="AB268" i="2"/>
  <c r="AC268" i="2"/>
  <c r="AD268" i="2"/>
  <c r="AE268" i="2"/>
  <c r="AF268" i="2"/>
  <c r="AG268" i="2"/>
  <c r="AH268" i="2"/>
  <c r="AI268" i="2"/>
  <c r="I269" i="2"/>
  <c r="J269" i="2"/>
  <c r="K269" i="2"/>
  <c r="L269" i="2"/>
  <c r="M269" i="2"/>
  <c r="N269" i="2"/>
  <c r="O269" i="2"/>
  <c r="P269" i="2"/>
  <c r="Q269" i="2"/>
  <c r="R269" i="2"/>
  <c r="S269" i="2"/>
  <c r="T269" i="2"/>
  <c r="U269" i="2"/>
  <c r="V269" i="2"/>
  <c r="W269" i="2"/>
  <c r="X269" i="2"/>
  <c r="Y269" i="2"/>
  <c r="Z269" i="2"/>
  <c r="AA269" i="2"/>
  <c r="AB269" i="2"/>
  <c r="AC269" i="2"/>
  <c r="AD269" i="2"/>
  <c r="AE269" i="2"/>
  <c r="AF269" i="2"/>
  <c r="AG269" i="2"/>
  <c r="AH269" i="2"/>
  <c r="AI269" i="2"/>
  <c r="I270" i="2"/>
  <c r="J270" i="2"/>
  <c r="K270" i="2"/>
  <c r="L270" i="2"/>
  <c r="M270" i="2"/>
  <c r="N270" i="2"/>
  <c r="O270" i="2"/>
  <c r="P270" i="2"/>
  <c r="Q270" i="2"/>
  <c r="R270" i="2"/>
  <c r="S270" i="2"/>
  <c r="T270" i="2"/>
  <c r="U270" i="2"/>
  <c r="V270" i="2"/>
  <c r="W270" i="2"/>
  <c r="X270" i="2"/>
  <c r="Y270" i="2"/>
  <c r="Z270" i="2"/>
  <c r="AA270" i="2"/>
  <c r="AB270" i="2"/>
  <c r="AC270" i="2"/>
  <c r="AD270" i="2"/>
  <c r="AE270" i="2"/>
  <c r="AF270" i="2"/>
  <c r="AG270" i="2"/>
  <c r="AH270" i="2"/>
  <c r="AI270" i="2"/>
  <c r="I271" i="2"/>
  <c r="J271" i="2"/>
  <c r="K271" i="2"/>
  <c r="L271" i="2"/>
  <c r="M271" i="2"/>
  <c r="N271" i="2"/>
  <c r="O271" i="2"/>
  <c r="P271" i="2"/>
  <c r="Q271" i="2"/>
  <c r="R271" i="2"/>
  <c r="S271" i="2"/>
  <c r="T271" i="2"/>
  <c r="U271" i="2"/>
  <c r="V271" i="2"/>
  <c r="W271" i="2"/>
  <c r="X271" i="2"/>
  <c r="Y271" i="2"/>
  <c r="Z271" i="2"/>
  <c r="AA271" i="2"/>
  <c r="AB271" i="2"/>
  <c r="AC271" i="2"/>
  <c r="AD271" i="2"/>
  <c r="AE271" i="2"/>
  <c r="AF271" i="2"/>
  <c r="AG271" i="2"/>
  <c r="AH271" i="2"/>
  <c r="AI271" i="2"/>
  <c r="I272" i="2"/>
  <c r="J272" i="2"/>
  <c r="K272" i="2"/>
  <c r="L272" i="2"/>
  <c r="M272" i="2"/>
  <c r="N272" i="2"/>
  <c r="O272" i="2"/>
  <c r="P272" i="2"/>
  <c r="Q272" i="2"/>
  <c r="R272" i="2"/>
  <c r="S272" i="2"/>
  <c r="T272" i="2"/>
  <c r="U272" i="2"/>
  <c r="V272" i="2"/>
  <c r="W272" i="2"/>
  <c r="X272" i="2"/>
  <c r="Y272" i="2"/>
  <c r="Z272" i="2"/>
  <c r="AA272" i="2"/>
  <c r="AB272" i="2"/>
  <c r="AC272" i="2"/>
  <c r="AD272" i="2"/>
  <c r="AE272" i="2"/>
  <c r="AF272" i="2"/>
  <c r="AG272" i="2"/>
  <c r="AH272" i="2"/>
  <c r="AI272" i="2"/>
  <c r="I273" i="2"/>
  <c r="J273" i="2"/>
  <c r="K273" i="2"/>
  <c r="L273" i="2"/>
  <c r="M273" i="2"/>
  <c r="N273" i="2"/>
  <c r="O273" i="2"/>
  <c r="P273" i="2"/>
  <c r="Q273" i="2"/>
  <c r="R273" i="2"/>
  <c r="S273" i="2"/>
  <c r="T273" i="2"/>
  <c r="U273" i="2"/>
  <c r="V273" i="2"/>
  <c r="W273" i="2"/>
  <c r="X273" i="2"/>
  <c r="Y273" i="2"/>
  <c r="Z273" i="2"/>
  <c r="AA273" i="2"/>
  <c r="AB273" i="2"/>
  <c r="AC273" i="2"/>
  <c r="AD273" i="2"/>
  <c r="AE273" i="2"/>
  <c r="AF273" i="2"/>
  <c r="AG273" i="2"/>
  <c r="AH273" i="2"/>
  <c r="AI273" i="2"/>
  <c r="I274" i="2"/>
  <c r="J274" i="2"/>
  <c r="K274" i="2"/>
  <c r="L274" i="2"/>
  <c r="M274" i="2"/>
  <c r="N274" i="2"/>
  <c r="O274" i="2"/>
  <c r="P274" i="2"/>
  <c r="Q274" i="2"/>
  <c r="R274" i="2"/>
  <c r="S274" i="2"/>
  <c r="T274" i="2"/>
  <c r="U274" i="2"/>
  <c r="V274" i="2"/>
  <c r="W274" i="2"/>
  <c r="X274" i="2"/>
  <c r="Y274" i="2"/>
  <c r="Z274" i="2"/>
  <c r="AA274" i="2"/>
  <c r="AB274" i="2"/>
  <c r="AC274" i="2"/>
  <c r="AD274" i="2"/>
  <c r="AE274" i="2"/>
  <c r="AF274" i="2"/>
  <c r="AG274" i="2"/>
  <c r="AH274" i="2"/>
  <c r="AI274" i="2"/>
  <c r="I275" i="2"/>
  <c r="J275" i="2"/>
  <c r="K275" i="2"/>
  <c r="L275" i="2"/>
  <c r="M275" i="2"/>
  <c r="N275" i="2"/>
  <c r="O275" i="2"/>
  <c r="P275" i="2"/>
  <c r="Q275" i="2"/>
  <c r="R275" i="2"/>
  <c r="S275" i="2"/>
  <c r="T275" i="2"/>
  <c r="U275" i="2"/>
  <c r="V275" i="2"/>
  <c r="W275" i="2"/>
  <c r="X275" i="2"/>
  <c r="Y275" i="2"/>
  <c r="Z275" i="2"/>
  <c r="AA275" i="2"/>
  <c r="AB275" i="2"/>
  <c r="AC275" i="2"/>
  <c r="AD275" i="2"/>
  <c r="AE275" i="2"/>
  <c r="AF275" i="2"/>
  <c r="AG275" i="2"/>
  <c r="AH275" i="2"/>
  <c r="AI275" i="2"/>
  <c r="I276" i="2"/>
  <c r="J276" i="2"/>
  <c r="K276" i="2"/>
  <c r="L276" i="2"/>
  <c r="M276" i="2"/>
  <c r="N276" i="2"/>
  <c r="O276" i="2"/>
  <c r="P276" i="2"/>
  <c r="Q276" i="2"/>
  <c r="R276" i="2"/>
  <c r="S276" i="2"/>
  <c r="T276" i="2"/>
  <c r="U276" i="2"/>
  <c r="V276" i="2"/>
  <c r="W276" i="2"/>
  <c r="X276" i="2"/>
  <c r="Y276" i="2"/>
  <c r="Z276" i="2"/>
  <c r="AA276" i="2"/>
  <c r="AB276" i="2"/>
  <c r="AC276" i="2"/>
  <c r="AD276" i="2"/>
  <c r="AE276" i="2"/>
  <c r="AF276" i="2"/>
  <c r="AG276" i="2"/>
  <c r="AH276" i="2"/>
  <c r="AI276" i="2"/>
  <c r="I277" i="2"/>
  <c r="J277" i="2"/>
  <c r="K277" i="2"/>
  <c r="L277" i="2"/>
  <c r="M277" i="2"/>
  <c r="N277" i="2"/>
  <c r="O277" i="2"/>
  <c r="P277" i="2"/>
  <c r="Q277" i="2"/>
  <c r="R277" i="2"/>
  <c r="S277" i="2"/>
  <c r="T277" i="2"/>
  <c r="U277" i="2"/>
  <c r="V277" i="2"/>
  <c r="W277" i="2"/>
  <c r="X277" i="2"/>
  <c r="Y277" i="2"/>
  <c r="Z277" i="2"/>
  <c r="AA277" i="2"/>
  <c r="AB277" i="2"/>
  <c r="AC277" i="2"/>
  <c r="AD277" i="2"/>
  <c r="AE277" i="2"/>
  <c r="AF277" i="2"/>
  <c r="AG277" i="2"/>
  <c r="AH277" i="2"/>
  <c r="AI277" i="2"/>
  <c r="I278" i="2"/>
  <c r="J278" i="2"/>
  <c r="K278" i="2"/>
  <c r="L278" i="2"/>
  <c r="M278" i="2"/>
  <c r="N278" i="2"/>
  <c r="O278" i="2"/>
  <c r="P278" i="2"/>
  <c r="Q278" i="2"/>
  <c r="R278" i="2"/>
  <c r="S278" i="2"/>
  <c r="T278" i="2"/>
  <c r="U278" i="2"/>
  <c r="V278" i="2"/>
  <c r="W278" i="2"/>
  <c r="X278" i="2"/>
  <c r="Y278" i="2"/>
  <c r="Z278" i="2"/>
  <c r="AA278" i="2"/>
  <c r="AB278" i="2"/>
  <c r="AC278" i="2"/>
  <c r="AD278" i="2"/>
  <c r="AE278" i="2"/>
  <c r="AF278" i="2"/>
  <c r="AG278" i="2"/>
  <c r="AH278" i="2"/>
  <c r="AI278" i="2"/>
  <c r="I279" i="2"/>
  <c r="J279" i="2"/>
  <c r="K279" i="2"/>
  <c r="L279" i="2"/>
  <c r="M279" i="2"/>
  <c r="N279" i="2"/>
  <c r="O279" i="2"/>
  <c r="P279" i="2"/>
  <c r="Q279" i="2"/>
  <c r="R279" i="2"/>
  <c r="S279" i="2"/>
  <c r="T279" i="2"/>
  <c r="U279" i="2"/>
  <c r="V279" i="2"/>
  <c r="W279" i="2"/>
  <c r="X279" i="2"/>
  <c r="Y279" i="2"/>
  <c r="Z279" i="2"/>
  <c r="AA279" i="2"/>
  <c r="AB279" i="2"/>
  <c r="AC279" i="2"/>
  <c r="AD279" i="2"/>
  <c r="AE279" i="2"/>
  <c r="AF279" i="2"/>
  <c r="AG279" i="2"/>
  <c r="AH279" i="2"/>
  <c r="AI279" i="2"/>
  <c r="I280" i="2"/>
  <c r="J280" i="2"/>
  <c r="K280" i="2"/>
  <c r="L280" i="2"/>
  <c r="M280" i="2"/>
  <c r="N280" i="2"/>
  <c r="O280" i="2"/>
  <c r="P280" i="2"/>
  <c r="Q280" i="2"/>
  <c r="R280" i="2"/>
  <c r="S280" i="2"/>
  <c r="T280" i="2"/>
  <c r="U280" i="2"/>
  <c r="V280" i="2"/>
  <c r="W280" i="2"/>
  <c r="X280" i="2"/>
  <c r="Y280" i="2"/>
  <c r="Z280" i="2"/>
  <c r="AA280" i="2"/>
  <c r="AB280" i="2"/>
  <c r="AC280" i="2"/>
  <c r="AD280" i="2"/>
  <c r="AE280" i="2"/>
  <c r="AF280" i="2"/>
  <c r="AG280" i="2"/>
  <c r="AH280" i="2"/>
  <c r="AI280" i="2"/>
  <c r="I281" i="2"/>
  <c r="J281" i="2"/>
  <c r="K281" i="2"/>
  <c r="L281" i="2"/>
  <c r="M281" i="2"/>
  <c r="N281" i="2"/>
  <c r="O281" i="2"/>
  <c r="P281" i="2"/>
  <c r="Q281" i="2"/>
  <c r="R281" i="2"/>
  <c r="S281" i="2"/>
  <c r="T281" i="2"/>
  <c r="U281" i="2"/>
  <c r="V281" i="2"/>
  <c r="W281" i="2"/>
  <c r="X281" i="2"/>
  <c r="Y281" i="2"/>
  <c r="Z281" i="2"/>
  <c r="AA281" i="2"/>
  <c r="AB281" i="2"/>
  <c r="AC281" i="2"/>
  <c r="AD281" i="2"/>
  <c r="AE281" i="2"/>
  <c r="AF281" i="2"/>
  <c r="AG281" i="2"/>
  <c r="AH281" i="2"/>
  <c r="AI281" i="2"/>
  <c r="I282" i="2"/>
  <c r="J282" i="2"/>
  <c r="K282" i="2"/>
  <c r="L282" i="2"/>
  <c r="M282" i="2"/>
  <c r="N282" i="2"/>
  <c r="O282" i="2"/>
  <c r="P282" i="2"/>
  <c r="Q282" i="2"/>
  <c r="R282" i="2"/>
  <c r="S282" i="2"/>
  <c r="T282" i="2"/>
  <c r="U282" i="2"/>
  <c r="V282" i="2"/>
  <c r="W282" i="2"/>
  <c r="X282" i="2"/>
  <c r="Y282" i="2"/>
  <c r="Z282" i="2"/>
  <c r="AA282" i="2"/>
  <c r="AB282" i="2"/>
  <c r="AC282" i="2"/>
  <c r="AD282" i="2"/>
  <c r="AE282" i="2"/>
  <c r="AF282" i="2"/>
  <c r="AG282" i="2"/>
  <c r="AH282" i="2"/>
  <c r="AI282" i="2"/>
  <c r="I283" i="2"/>
  <c r="J283" i="2"/>
  <c r="K283" i="2"/>
  <c r="L283" i="2"/>
  <c r="M283" i="2"/>
  <c r="N283" i="2"/>
  <c r="O283" i="2"/>
  <c r="P283" i="2"/>
  <c r="Q283" i="2"/>
  <c r="R283" i="2"/>
  <c r="S283" i="2"/>
  <c r="T283" i="2"/>
  <c r="U283" i="2"/>
  <c r="V283" i="2"/>
  <c r="W283" i="2"/>
  <c r="X283" i="2"/>
  <c r="Y283" i="2"/>
  <c r="Z283" i="2"/>
  <c r="AA283" i="2"/>
  <c r="AB283" i="2"/>
  <c r="AC283" i="2"/>
  <c r="AD283" i="2"/>
  <c r="AE283" i="2"/>
  <c r="AF283" i="2"/>
  <c r="AG283" i="2"/>
  <c r="AH283" i="2"/>
  <c r="AI283" i="2"/>
  <c r="I284" i="2"/>
  <c r="J284" i="2"/>
  <c r="K284" i="2"/>
  <c r="L284" i="2"/>
  <c r="M284" i="2"/>
  <c r="N284" i="2"/>
  <c r="O284" i="2"/>
  <c r="P284" i="2"/>
  <c r="Q284" i="2"/>
  <c r="R284" i="2"/>
  <c r="S284" i="2"/>
  <c r="T284" i="2"/>
  <c r="U284" i="2"/>
  <c r="V284" i="2"/>
  <c r="W284" i="2"/>
  <c r="X284" i="2"/>
  <c r="Y284" i="2"/>
  <c r="Z284" i="2"/>
  <c r="AA284" i="2"/>
  <c r="AB284" i="2"/>
  <c r="AC284" i="2"/>
  <c r="AD284" i="2"/>
  <c r="AE284" i="2"/>
  <c r="AF284" i="2"/>
  <c r="AG284" i="2"/>
  <c r="AH284" i="2"/>
  <c r="AI284" i="2"/>
  <c r="I285" i="2"/>
  <c r="J285" i="2"/>
  <c r="K285" i="2"/>
  <c r="L285" i="2"/>
  <c r="M285" i="2"/>
  <c r="N285" i="2"/>
  <c r="O285" i="2"/>
  <c r="P285" i="2"/>
  <c r="Q285" i="2"/>
  <c r="R285" i="2"/>
  <c r="S285" i="2"/>
  <c r="T285" i="2"/>
  <c r="U285" i="2"/>
  <c r="V285" i="2"/>
  <c r="W285" i="2"/>
  <c r="X285" i="2"/>
  <c r="Y285" i="2"/>
  <c r="Z285" i="2"/>
  <c r="AA285" i="2"/>
  <c r="AB285" i="2"/>
  <c r="AC285" i="2"/>
  <c r="AD285" i="2"/>
  <c r="AE285" i="2"/>
  <c r="AF285" i="2"/>
  <c r="AG285" i="2"/>
  <c r="AH285" i="2"/>
  <c r="AI285" i="2"/>
  <c r="I286" i="2"/>
  <c r="J286" i="2"/>
  <c r="K286" i="2"/>
  <c r="L286" i="2"/>
  <c r="M286" i="2"/>
  <c r="N286" i="2"/>
  <c r="O286" i="2"/>
  <c r="P286" i="2"/>
  <c r="Q286" i="2"/>
  <c r="R286" i="2"/>
  <c r="S286" i="2"/>
  <c r="T286" i="2"/>
  <c r="U286" i="2"/>
  <c r="V286" i="2"/>
  <c r="W286" i="2"/>
  <c r="X286" i="2"/>
  <c r="Y286" i="2"/>
  <c r="Z286" i="2"/>
  <c r="AA286" i="2"/>
  <c r="AB286" i="2"/>
  <c r="AC286" i="2"/>
  <c r="AD286" i="2"/>
  <c r="AE286" i="2"/>
  <c r="AF286" i="2"/>
  <c r="AG286" i="2"/>
  <c r="AH286" i="2"/>
  <c r="AI286" i="2"/>
  <c r="I287" i="2"/>
  <c r="J287" i="2"/>
  <c r="K287" i="2"/>
  <c r="L287" i="2"/>
  <c r="M287" i="2"/>
  <c r="N287" i="2"/>
  <c r="O287" i="2"/>
  <c r="P287" i="2"/>
  <c r="Q287" i="2"/>
  <c r="R287" i="2"/>
  <c r="S287" i="2"/>
  <c r="T287" i="2"/>
  <c r="U287" i="2"/>
  <c r="V287" i="2"/>
  <c r="W287" i="2"/>
  <c r="X287" i="2"/>
  <c r="Y287" i="2"/>
  <c r="Z287" i="2"/>
  <c r="AA287" i="2"/>
  <c r="AB287" i="2"/>
  <c r="AC287" i="2"/>
  <c r="AD287" i="2"/>
  <c r="AE287" i="2"/>
  <c r="AF287" i="2"/>
  <c r="AG287" i="2"/>
  <c r="AH287" i="2"/>
  <c r="AI287" i="2"/>
  <c r="I288" i="2"/>
  <c r="J288" i="2"/>
  <c r="K288" i="2"/>
  <c r="L288" i="2"/>
  <c r="M288" i="2"/>
  <c r="N288" i="2"/>
  <c r="O288" i="2"/>
  <c r="P288" i="2"/>
  <c r="Q288" i="2"/>
  <c r="R288" i="2"/>
  <c r="S288" i="2"/>
  <c r="T288" i="2"/>
  <c r="U288" i="2"/>
  <c r="V288" i="2"/>
  <c r="W288" i="2"/>
  <c r="X288" i="2"/>
  <c r="Y288" i="2"/>
  <c r="Z288" i="2"/>
  <c r="AA288" i="2"/>
  <c r="AB288" i="2"/>
  <c r="AC288" i="2"/>
  <c r="AD288" i="2"/>
  <c r="AE288" i="2"/>
  <c r="AF288" i="2"/>
  <c r="AG288" i="2"/>
  <c r="AH288" i="2"/>
  <c r="AI288" i="2"/>
  <c r="I289" i="2"/>
  <c r="J289" i="2"/>
  <c r="K289" i="2"/>
  <c r="L289" i="2"/>
  <c r="M289" i="2"/>
  <c r="N289" i="2"/>
  <c r="O289" i="2"/>
  <c r="P289" i="2"/>
  <c r="Q289" i="2"/>
  <c r="R289" i="2"/>
  <c r="S289" i="2"/>
  <c r="T289" i="2"/>
  <c r="U289" i="2"/>
  <c r="V289" i="2"/>
  <c r="W289" i="2"/>
  <c r="X289" i="2"/>
  <c r="Y289" i="2"/>
  <c r="Z289" i="2"/>
  <c r="AA289" i="2"/>
  <c r="AB289" i="2"/>
  <c r="AC289" i="2"/>
  <c r="AD289" i="2"/>
  <c r="AE289" i="2"/>
  <c r="AF289" i="2"/>
  <c r="AG289" i="2"/>
  <c r="AH289" i="2"/>
  <c r="AI289" i="2"/>
  <c r="I290" i="2"/>
  <c r="J290" i="2"/>
  <c r="K290" i="2"/>
  <c r="L290" i="2"/>
  <c r="M290" i="2"/>
  <c r="N290" i="2"/>
  <c r="O290" i="2"/>
  <c r="P290" i="2"/>
  <c r="Q290" i="2"/>
  <c r="R290" i="2"/>
  <c r="S290" i="2"/>
  <c r="T290" i="2"/>
  <c r="U290" i="2"/>
  <c r="V290" i="2"/>
  <c r="W290" i="2"/>
  <c r="X290" i="2"/>
  <c r="Y290" i="2"/>
  <c r="Z290" i="2"/>
  <c r="AA290" i="2"/>
  <c r="AB290" i="2"/>
  <c r="AC290" i="2"/>
  <c r="AD290" i="2"/>
  <c r="AE290" i="2"/>
  <c r="AF290" i="2"/>
  <c r="AG290" i="2"/>
  <c r="AH290" i="2"/>
  <c r="AI290" i="2"/>
  <c r="I291" i="2"/>
  <c r="J291" i="2"/>
  <c r="K291" i="2"/>
  <c r="L291" i="2"/>
  <c r="M291" i="2"/>
  <c r="N291" i="2"/>
  <c r="O291" i="2"/>
  <c r="P291" i="2"/>
  <c r="Q291" i="2"/>
  <c r="R291" i="2"/>
  <c r="S291" i="2"/>
  <c r="T291" i="2"/>
  <c r="U291" i="2"/>
  <c r="V291" i="2"/>
  <c r="W291" i="2"/>
  <c r="X291" i="2"/>
  <c r="Y291" i="2"/>
  <c r="Z291" i="2"/>
  <c r="AA291" i="2"/>
  <c r="AB291" i="2"/>
  <c r="AC291" i="2"/>
  <c r="AD291" i="2"/>
  <c r="AE291" i="2"/>
  <c r="AF291" i="2"/>
  <c r="AG291" i="2"/>
  <c r="AH291" i="2"/>
  <c r="AI291" i="2"/>
  <c r="I292" i="2"/>
  <c r="J292" i="2"/>
  <c r="K292" i="2"/>
  <c r="L292" i="2"/>
  <c r="M292" i="2"/>
  <c r="N292" i="2"/>
  <c r="O292" i="2"/>
  <c r="P292" i="2"/>
  <c r="Q292" i="2"/>
  <c r="R292" i="2"/>
  <c r="S292" i="2"/>
  <c r="T292" i="2"/>
  <c r="U292" i="2"/>
  <c r="V292" i="2"/>
  <c r="W292" i="2"/>
  <c r="X292" i="2"/>
  <c r="Y292" i="2"/>
  <c r="Z292" i="2"/>
  <c r="AA292" i="2"/>
  <c r="AB292" i="2"/>
  <c r="AC292" i="2"/>
  <c r="AD292" i="2"/>
  <c r="AE292" i="2"/>
  <c r="AF292" i="2"/>
  <c r="AG292" i="2"/>
  <c r="AH292" i="2"/>
  <c r="AI292" i="2"/>
  <c r="I293" i="2"/>
  <c r="J293" i="2"/>
  <c r="K293" i="2"/>
  <c r="L293" i="2"/>
  <c r="M293" i="2"/>
  <c r="N293" i="2"/>
  <c r="O293" i="2"/>
  <c r="P293" i="2"/>
  <c r="Q293" i="2"/>
  <c r="R293" i="2"/>
  <c r="S293" i="2"/>
  <c r="T293" i="2"/>
  <c r="U293" i="2"/>
  <c r="V293" i="2"/>
  <c r="W293" i="2"/>
  <c r="X293" i="2"/>
  <c r="Y293" i="2"/>
  <c r="Z293" i="2"/>
  <c r="AA293" i="2"/>
  <c r="AB293" i="2"/>
  <c r="AC293" i="2"/>
  <c r="AD293" i="2"/>
  <c r="AE293" i="2"/>
  <c r="AF293" i="2"/>
  <c r="AG293" i="2"/>
  <c r="AH293" i="2"/>
  <c r="AI293" i="2"/>
  <c r="I294" i="2"/>
  <c r="J294" i="2"/>
  <c r="K294" i="2"/>
  <c r="L294" i="2"/>
  <c r="M294" i="2"/>
  <c r="N294" i="2"/>
  <c r="O294" i="2"/>
  <c r="P294" i="2"/>
  <c r="Q294" i="2"/>
  <c r="R294" i="2"/>
  <c r="S294" i="2"/>
  <c r="T294" i="2"/>
  <c r="U294" i="2"/>
  <c r="V294" i="2"/>
  <c r="W294" i="2"/>
  <c r="X294" i="2"/>
  <c r="Y294" i="2"/>
  <c r="Z294" i="2"/>
  <c r="AA294" i="2"/>
  <c r="AB294" i="2"/>
  <c r="AC294" i="2"/>
  <c r="AD294" i="2"/>
  <c r="AE294" i="2"/>
  <c r="AF294" i="2"/>
  <c r="AG294" i="2"/>
  <c r="AH294" i="2"/>
  <c r="AI294" i="2"/>
  <c r="I295" i="2"/>
  <c r="J295" i="2"/>
  <c r="K295" i="2"/>
  <c r="L295" i="2"/>
  <c r="M295" i="2"/>
  <c r="N295" i="2"/>
  <c r="O295" i="2"/>
  <c r="P295" i="2"/>
  <c r="Q295" i="2"/>
  <c r="R295" i="2"/>
  <c r="S295" i="2"/>
  <c r="T295" i="2"/>
  <c r="U295" i="2"/>
  <c r="V295" i="2"/>
  <c r="W295" i="2"/>
  <c r="X295" i="2"/>
  <c r="Y295" i="2"/>
  <c r="Z295" i="2"/>
  <c r="AA295" i="2"/>
  <c r="AB295" i="2"/>
  <c r="AC295" i="2"/>
  <c r="AD295" i="2"/>
  <c r="AE295" i="2"/>
  <c r="AF295" i="2"/>
  <c r="AG295" i="2"/>
  <c r="AH295" i="2"/>
  <c r="AI295" i="2"/>
  <c r="I296" i="2"/>
  <c r="J296" i="2"/>
  <c r="K296" i="2"/>
  <c r="L296" i="2"/>
  <c r="M296" i="2"/>
  <c r="N296" i="2"/>
  <c r="O296" i="2"/>
  <c r="P296" i="2"/>
  <c r="Q296" i="2"/>
  <c r="R296" i="2"/>
  <c r="S296" i="2"/>
  <c r="T296" i="2"/>
  <c r="U296" i="2"/>
  <c r="V296" i="2"/>
  <c r="W296" i="2"/>
  <c r="X296" i="2"/>
  <c r="Y296" i="2"/>
  <c r="Z296" i="2"/>
  <c r="AA296" i="2"/>
  <c r="AB296" i="2"/>
  <c r="AC296" i="2"/>
  <c r="AD296" i="2"/>
  <c r="AE296" i="2"/>
  <c r="AF296" i="2"/>
  <c r="AG296" i="2"/>
  <c r="AH296" i="2"/>
  <c r="AI296" i="2"/>
  <c r="I297" i="2"/>
  <c r="J297" i="2"/>
  <c r="K297" i="2"/>
  <c r="L297" i="2"/>
  <c r="M297" i="2"/>
  <c r="N297" i="2"/>
  <c r="O297" i="2"/>
  <c r="P297" i="2"/>
  <c r="Q297" i="2"/>
  <c r="R297" i="2"/>
  <c r="S297" i="2"/>
  <c r="T297" i="2"/>
  <c r="U297" i="2"/>
  <c r="V297" i="2"/>
  <c r="W297" i="2"/>
  <c r="X297" i="2"/>
  <c r="Y297" i="2"/>
  <c r="Z297" i="2"/>
  <c r="AA297" i="2"/>
  <c r="AB297" i="2"/>
  <c r="AC297" i="2"/>
  <c r="AD297" i="2"/>
  <c r="AE297" i="2"/>
  <c r="AF297" i="2"/>
  <c r="AG297" i="2"/>
  <c r="AH297" i="2"/>
  <c r="AI297" i="2"/>
  <c r="I298" i="2"/>
  <c r="J298" i="2"/>
  <c r="K298" i="2"/>
  <c r="L298" i="2"/>
  <c r="M298" i="2"/>
  <c r="N298" i="2"/>
  <c r="O298" i="2"/>
  <c r="P298" i="2"/>
  <c r="Q298" i="2"/>
  <c r="R298" i="2"/>
  <c r="S298" i="2"/>
  <c r="T298" i="2"/>
  <c r="U298" i="2"/>
  <c r="V298" i="2"/>
  <c r="W298" i="2"/>
  <c r="X298" i="2"/>
  <c r="Y298" i="2"/>
  <c r="Z298" i="2"/>
  <c r="AA298" i="2"/>
  <c r="AB298" i="2"/>
  <c r="AC298" i="2"/>
  <c r="AD298" i="2"/>
  <c r="AE298" i="2"/>
  <c r="AF298" i="2"/>
  <c r="AG298" i="2"/>
  <c r="AH298" i="2"/>
  <c r="AI298" i="2"/>
  <c r="I299" i="2"/>
  <c r="J299" i="2"/>
  <c r="K299" i="2"/>
  <c r="L299" i="2"/>
  <c r="M299" i="2"/>
  <c r="N299" i="2"/>
  <c r="O299" i="2"/>
  <c r="P299" i="2"/>
  <c r="Q299" i="2"/>
  <c r="R299" i="2"/>
  <c r="S299" i="2"/>
  <c r="T299" i="2"/>
  <c r="U299" i="2"/>
  <c r="V299" i="2"/>
  <c r="W299" i="2"/>
  <c r="X299" i="2"/>
  <c r="Y299" i="2"/>
  <c r="Z299" i="2"/>
  <c r="AA299" i="2"/>
  <c r="AB299" i="2"/>
  <c r="AC299" i="2"/>
  <c r="AD299" i="2"/>
  <c r="AE299" i="2"/>
  <c r="AF299" i="2"/>
  <c r="AG299" i="2"/>
  <c r="AH299" i="2"/>
  <c r="AI299" i="2"/>
  <c r="I300" i="2"/>
  <c r="J300" i="2"/>
  <c r="K300" i="2"/>
  <c r="L300" i="2"/>
  <c r="M300" i="2"/>
  <c r="N300" i="2"/>
  <c r="O300" i="2"/>
  <c r="P300" i="2"/>
  <c r="Q300" i="2"/>
  <c r="R300" i="2"/>
  <c r="S300" i="2"/>
  <c r="T300" i="2"/>
  <c r="U300" i="2"/>
  <c r="V300" i="2"/>
  <c r="W300" i="2"/>
  <c r="X300" i="2"/>
  <c r="Y300" i="2"/>
  <c r="Z300" i="2"/>
  <c r="AA300" i="2"/>
  <c r="AB300" i="2"/>
  <c r="AC300" i="2"/>
  <c r="AD300" i="2"/>
  <c r="AE300" i="2"/>
  <c r="AF300" i="2"/>
  <c r="AG300" i="2"/>
  <c r="AH300" i="2"/>
  <c r="AI300" i="2"/>
  <c r="I301" i="2"/>
  <c r="J301" i="2"/>
  <c r="K301" i="2"/>
  <c r="L301" i="2"/>
  <c r="M301" i="2"/>
  <c r="N301" i="2"/>
  <c r="O301" i="2"/>
  <c r="P301" i="2"/>
  <c r="Q301" i="2"/>
  <c r="R301" i="2"/>
  <c r="S301" i="2"/>
  <c r="T301" i="2"/>
  <c r="U301" i="2"/>
  <c r="V301" i="2"/>
  <c r="W301" i="2"/>
  <c r="X301" i="2"/>
  <c r="Y301" i="2"/>
  <c r="Z301" i="2"/>
  <c r="AA301" i="2"/>
  <c r="AB301" i="2"/>
  <c r="AC301" i="2"/>
  <c r="AD301" i="2"/>
  <c r="AE301" i="2"/>
  <c r="AF301" i="2"/>
  <c r="AG301" i="2"/>
  <c r="AH301" i="2"/>
  <c r="AI301" i="2"/>
  <c r="I302" i="2"/>
  <c r="J302" i="2"/>
  <c r="K302" i="2"/>
  <c r="L302" i="2"/>
  <c r="M302" i="2"/>
  <c r="N302" i="2"/>
  <c r="O302" i="2"/>
  <c r="P302" i="2"/>
  <c r="Q302" i="2"/>
  <c r="R302" i="2"/>
  <c r="S302" i="2"/>
  <c r="T302" i="2"/>
  <c r="U302" i="2"/>
  <c r="V302" i="2"/>
  <c r="W302" i="2"/>
  <c r="X302" i="2"/>
  <c r="Y302" i="2"/>
  <c r="Z302" i="2"/>
  <c r="AA302" i="2"/>
  <c r="AB302" i="2"/>
  <c r="AC302" i="2"/>
  <c r="AD302" i="2"/>
  <c r="AE302" i="2"/>
  <c r="AF302" i="2"/>
  <c r="AG302" i="2"/>
  <c r="AH302" i="2"/>
  <c r="AI302" i="2"/>
  <c r="I303" i="2"/>
  <c r="J303" i="2"/>
  <c r="K303" i="2"/>
  <c r="L303" i="2"/>
  <c r="M303" i="2"/>
  <c r="N303" i="2"/>
  <c r="O303" i="2"/>
  <c r="P303" i="2"/>
  <c r="Q303" i="2"/>
  <c r="R303" i="2"/>
  <c r="S303" i="2"/>
  <c r="T303" i="2"/>
  <c r="U303" i="2"/>
  <c r="V303" i="2"/>
  <c r="W303" i="2"/>
  <c r="X303" i="2"/>
  <c r="Y303" i="2"/>
  <c r="Z303" i="2"/>
  <c r="AA303" i="2"/>
  <c r="AB303" i="2"/>
  <c r="AC303" i="2"/>
  <c r="AD303" i="2"/>
  <c r="AE303" i="2"/>
  <c r="AF303" i="2"/>
  <c r="AG303" i="2"/>
  <c r="AH303" i="2"/>
  <c r="AI303" i="2"/>
  <c r="I304" i="2"/>
  <c r="J304" i="2"/>
  <c r="K304" i="2"/>
  <c r="L304" i="2"/>
  <c r="M304" i="2"/>
  <c r="N304" i="2"/>
  <c r="O304" i="2"/>
  <c r="P304" i="2"/>
  <c r="Q304" i="2"/>
  <c r="R304" i="2"/>
  <c r="S304" i="2"/>
  <c r="T304" i="2"/>
  <c r="U304" i="2"/>
  <c r="V304" i="2"/>
  <c r="W304" i="2"/>
  <c r="X304" i="2"/>
  <c r="Y304" i="2"/>
  <c r="Z304" i="2"/>
  <c r="AA304" i="2"/>
  <c r="AB304" i="2"/>
  <c r="AC304" i="2"/>
  <c r="AD304" i="2"/>
  <c r="AE304" i="2"/>
  <c r="AF304" i="2"/>
  <c r="AG304" i="2"/>
  <c r="AH304" i="2"/>
  <c r="AI304" i="2"/>
  <c r="I305" i="2"/>
  <c r="J305" i="2"/>
  <c r="K305" i="2"/>
  <c r="L305" i="2"/>
  <c r="M305" i="2"/>
  <c r="N305" i="2"/>
  <c r="O305" i="2"/>
  <c r="P305" i="2"/>
  <c r="Q305" i="2"/>
  <c r="R305" i="2"/>
  <c r="S305" i="2"/>
  <c r="T305" i="2"/>
  <c r="U305" i="2"/>
  <c r="V305" i="2"/>
  <c r="W305" i="2"/>
  <c r="X305" i="2"/>
  <c r="Y305" i="2"/>
  <c r="Z305" i="2"/>
  <c r="AA305" i="2"/>
  <c r="AB305" i="2"/>
  <c r="AC305" i="2"/>
  <c r="AD305" i="2"/>
  <c r="AE305" i="2"/>
  <c r="AF305" i="2"/>
  <c r="AG305" i="2"/>
  <c r="AH305" i="2"/>
  <c r="AI305" i="2"/>
  <c r="I306" i="2"/>
  <c r="J306" i="2"/>
  <c r="K306" i="2"/>
  <c r="L306" i="2"/>
  <c r="M306" i="2"/>
  <c r="N306" i="2"/>
  <c r="O306" i="2"/>
  <c r="P306" i="2"/>
  <c r="Q306" i="2"/>
  <c r="R306" i="2"/>
  <c r="S306" i="2"/>
  <c r="T306" i="2"/>
  <c r="U306" i="2"/>
  <c r="V306" i="2"/>
  <c r="W306" i="2"/>
  <c r="X306" i="2"/>
  <c r="Y306" i="2"/>
  <c r="Z306" i="2"/>
  <c r="AA306" i="2"/>
  <c r="AB306" i="2"/>
  <c r="AC306" i="2"/>
  <c r="AD306" i="2"/>
  <c r="AE306" i="2"/>
  <c r="AF306" i="2"/>
  <c r="AG306" i="2"/>
  <c r="AH306" i="2"/>
  <c r="AI306" i="2"/>
  <c r="I307" i="2"/>
  <c r="J307" i="2"/>
  <c r="K307" i="2"/>
  <c r="L307" i="2"/>
  <c r="M307" i="2"/>
  <c r="N307" i="2"/>
  <c r="O307" i="2"/>
  <c r="P307" i="2"/>
  <c r="Q307" i="2"/>
  <c r="R307" i="2"/>
  <c r="S307" i="2"/>
  <c r="T307" i="2"/>
  <c r="U307" i="2"/>
  <c r="V307" i="2"/>
  <c r="W307" i="2"/>
  <c r="X307" i="2"/>
  <c r="Y307" i="2"/>
  <c r="Z307" i="2"/>
  <c r="AA307" i="2"/>
  <c r="AB307" i="2"/>
  <c r="AC307" i="2"/>
  <c r="AD307" i="2"/>
  <c r="AE307" i="2"/>
  <c r="AF307" i="2"/>
  <c r="AG307" i="2"/>
  <c r="AH307" i="2"/>
  <c r="AI307" i="2"/>
  <c r="I308" i="2"/>
  <c r="J308" i="2"/>
  <c r="K308" i="2"/>
  <c r="L308" i="2"/>
  <c r="M308" i="2"/>
  <c r="N308" i="2"/>
  <c r="O308" i="2"/>
  <c r="P308" i="2"/>
  <c r="Q308" i="2"/>
  <c r="R308" i="2"/>
  <c r="S308" i="2"/>
  <c r="T308" i="2"/>
  <c r="U308" i="2"/>
  <c r="V308" i="2"/>
  <c r="W308" i="2"/>
  <c r="X308" i="2"/>
  <c r="Y308" i="2"/>
  <c r="Z308" i="2"/>
  <c r="AA308" i="2"/>
  <c r="AB308" i="2"/>
  <c r="AC308" i="2"/>
  <c r="AD308" i="2"/>
  <c r="AE308" i="2"/>
  <c r="AF308" i="2"/>
  <c r="AG308" i="2"/>
  <c r="AH308" i="2"/>
  <c r="AI308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2" i="2"/>
  <c r="F125" i="7" l="1"/>
  <c r="C125" i="7"/>
  <c r="E125" i="7"/>
  <c r="D125" i="7"/>
  <c r="C305" i="7"/>
  <c r="F305" i="7"/>
  <c r="E305" i="7"/>
  <c r="D305" i="7"/>
  <c r="D96" i="7"/>
  <c r="F96" i="7"/>
  <c r="E96" i="7"/>
  <c r="C96" i="7"/>
  <c r="D94" i="7"/>
  <c r="F94" i="7"/>
  <c r="E94" i="7"/>
  <c r="C94" i="7"/>
  <c r="F175" i="7"/>
  <c r="D175" i="7"/>
  <c r="E175" i="7"/>
  <c r="C175" i="7"/>
  <c r="C158" i="7"/>
  <c r="D158" i="7"/>
  <c r="E158" i="7"/>
  <c r="F158" i="7"/>
  <c r="D85" i="7"/>
  <c r="C85" i="7"/>
  <c r="E85" i="7"/>
  <c r="F85" i="7"/>
  <c r="C263" i="7"/>
  <c r="D263" i="7"/>
  <c r="E263" i="7"/>
  <c r="F263" i="7"/>
  <c r="D227" i="7"/>
  <c r="C227" i="7"/>
  <c r="E227" i="7"/>
  <c r="F227" i="7"/>
  <c r="F270" i="7"/>
  <c r="D270" i="7"/>
  <c r="E270" i="7"/>
  <c r="C270" i="7"/>
  <c r="D180" i="7"/>
  <c r="C180" i="7"/>
  <c r="E180" i="7"/>
  <c r="F180" i="7"/>
  <c r="C57" i="7"/>
  <c r="D57" i="7"/>
  <c r="E57" i="7"/>
  <c r="F57" i="7"/>
  <c r="D61" i="7"/>
  <c r="C61" i="7"/>
  <c r="E61" i="7"/>
  <c r="F61" i="7"/>
  <c r="F129" i="7"/>
  <c r="D129" i="7"/>
  <c r="E129" i="7"/>
  <c r="C129" i="7"/>
  <c r="C239" i="7"/>
  <c r="F239" i="7"/>
  <c r="E239" i="7"/>
  <c r="D239" i="7"/>
  <c r="F162" i="7"/>
  <c r="D162" i="7"/>
  <c r="E162" i="7"/>
  <c r="C162" i="7"/>
  <c r="F121" i="7"/>
  <c r="D121" i="7"/>
  <c r="E121" i="7"/>
  <c r="C121" i="7"/>
  <c r="F46" i="7"/>
  <c r="D46" i="7"/>
  <c r="E46" i="7"/>
  <c r="C46" i="7"/>
  <c r="D215" i="7"/>
  <c r="C215" i="7"/>
  <c r="E215" i="7"/>
  <c r="F215" i="7"/>
  <c r="C229" i="7"/>
  <c r="F229" i="7"/>
  <c r="E229" i="7"/>
  <c r="D229" i="7"/>
  <c r="F110" i="7"/>
  <c r="C110" i="7"/>
  <c r="E110" i="7"/>
  <c r="D110" i="7"/>
  <c r="F159" i="7"/>
  <c r="C159" i="7"/>
  <c r="E159" i="7"/>
  <c r="D159" i="7"/>
  <c r="D224" i="7"/>
  <c r="F224" i="7"/>
  <c r="E224" i="7"/>
  <c r="C224" i="7"/>
  <c r="C174" i="7"/>
  <c r="F174" i="7"/>
  <c r="E174" i="7"/>
  <c r="D174" i="7"/>
  <c r="D136" i="7"/>
  <c r="C136" i="7"/>
  <c r="E136" i="7"/>
  <c r="F136" i="7"/>
  <c r="C28" i="7"/>
  <c r="F28" i="7"/>
  <c r="E28" i="7"/>
  <c r="D28" i="7"/>
  <c r="F55" i="7"/>
  <c r="C55" i="7"/>
  <c r="E55" i="7"/>
  <c r="D55" i="7"/>
  <c r="C303" i="7"/>
  <c r="F303" i="7"/>
  <c r="E303" i="7"/>
  <c r="D303" i="7"/>
  <c r="C166" i="7"/>
  <c r="F166" i="7"/>
  <c r="E166" i="7"/>
  <c r="D166" i="7"/>
  <c r="D132" i="7"/>
  <c r="C132" i="7"/>
  <c r="E132" i="7"/>
  <c r="F132" i="7"/>
  <c r="D89" i="7"/>
  <c r="C89" i="7"/>
  <c r="E89" i="7"/>
  <c r="F89" i="7"/>
  <c r="F188" i="7"/>
  <c r="C188" i="7"/>
  <c r="E188" i="7"/>
  <c r="D188" i="7"/>
  <c r="C15" i="7"/>
  <c r="F15" i="7"/>
  <c r="E15" i="7"/>
  <c r="D15" i="7"/>
  <c r="D291" i="7"/>
  <c r="C291" i="7"/>
  <c r="E291" i="7"/>
  <c r="F291" i="7"/>
  <c r="C78" i="7"/>
  <c r="F78" i="7"/>
  <c r="E78" i="7"/>
  <c r="D78" i="7"/>
  <c r="AD308" i="10"/>
  <c r="P308" i="10"/>
  <c r="BE308" i="10"/>
  <c r="AM308" i="10"/>
  <c r="BF308" i="10"/>
  <c r="AF308" i="10"/>
  <c r="AZ308" i="10"/>
  <c r="AI308" i="10"/>
  <c r="BK308" i="10"/>
  <c r="Z308" i="10"/>
  <c r="T308" i="10"/>
  <c r="BD308" i="10"/>
  <c r="AY308" i="10"/>
  <c r="W308" i="10"/>
  <c r="BC308" i="10"/>
  <c r="L308" i="10"/>
  <c r="AJ308" i="10"/>
  <c r="AO308" i="10"/>
  <c r="AL308" i="10"/>
  <c r="AE308" i="10"/>
  <c r="BG308" i="10"/>
  <c r="AU308" i="10"/>
  <c r="BJ308" i="10"/>
  <c r="H308" i="10"/>
  <c r="I308" i="10"/>
  <c r="J308" i="10"/>
  <c r="AV308" i="10"/>
  <c r="U308" i="10"/>
  <c r="V308" i="10"/>
  <c r="AQ308" i="10"/>
  <c r="AG308" i="10"/>
  <c r="Q308" i="10"/>
  <c r="AS308" i="10"/>
  <c r="X308" i="10"/>
  <c r="AR308" i="10"/>
  <c r="Y308" i="10"/>
  <c r="O308" i="10"/>
  <c r="AK308" i="10"/>
  <c r="AH308" i="10"/>
  <c r="S308" i="10"/>
  <c r="R308" i="10"/>
  <c r="BI308" i="10"/>
  <c r="AC308" i="10"/>
  <c r="AP308" i="10"/>
  <c r="AB308" i="10"/>
  <c r="AW308" i="10"/>
  <c r="AA308" i="10"/>
  <c r="AN308" i="10"/>
  <c r="N308" i="10"/>
  <c r="BH308" i="10"/>
  <c r="M308" i="10"/>
  <c r="D308" i="10"/>
  <c r="K308" i="10"/>
  <c r="AT308" i="10"/>
  <c r="G308" i="10"/>
  <c r="E308" i="10"/>
  <c r="BA308" i="10"/>
  <c r="AX308" i="10"/>
  <c r="F308" i="10"/>
  <c r="BB308" i="10"/>
  <c r="L307" i="10"/>
  <c r="AG307" i="10"/>
  <c r="AY307" i="10"/>
  <c r="AB307" i="10"/>
  <c r="AS307" i="10"/>
  <c r="BI307" i="10"/>
  <c r="BJ307" i="10"/>
  <c r="T307" i="10"/>
  <c r="Z307" i="10"/>
  <c r="BA307" i="10"/>
  <c r="H307" i="10"/>
  <c r="BH307" i="10"/>
  <c r="X307" i="10"/>
  <c r="BK307" i="10"/>
  <c r="AJ307" i="10"/>
  <c r="W307" i="10"/>
  <c r="BD307" i="10"/>
  <c r="K307" i="10"/>
  <c r="AM307" i="10"/>
  <c r="AI307" i="10"/>
  <c r="D307" i="10"/>
  <c r="M307" i="10"/>
  <c r="BG307" i="10"/>
  <c r="AU307" i="10"/>
  <c r="AK307" i="10"/>
  <c r="AW307" i="10"/>
  <c r="I307" i="10"/>
  <c r="R307" i="10"/>
  <c r="U307" i="10"/>
  <c r="J307" i="10"/>
  <c r="AT307" i="10"/>
  <c r="BC307" i="10"/>
  <c r="O307" i="10"/>
  <c r="AR307" i="10"/>
  <c r="P307" i="10"/>
  <c r="AX307" i="10"/>
  <c r="Y307" i="10"/>
  <c r="BE307" i="10"/>
  <c r="AD307" i="10"/>
  <c r="G307" i="10"/>
  <c r="AC307" i="10"/>
  <c r="S307" i="10"/>
  <c r="Q307" i="10"/>
  <c r="AZ307" i="10"/>
  <c r="E307" i="10"/>
  <c r="AQ307" i="10"/>
  <c r="AA307" i="10"/>
  <c r="AF307" i="10"/>
  <c r="AP307" i="10"/>
  <c r="AL307" i="10"/>
  <c r="BF307" i="10"/>
  <c r="AE307" i="10"/>
  <c r="V307" i="10"/>
  <c r="AO307" i="10"/>
  <c r="AN307" i="10"/>
  <c r="AV307" i="10"/>
  <c r="AH307" i="10"/>
  <c r="N307" i="10"/>
  <c r="F307" i="10"/>
  <c r="BB307" i="10"/>
  <c r="W306" i="10"/>
  <c r="AQ306" i="10"/>
  <c r="BI306" i="10"/>
  <c r="AM306" i="10"/>
  <c r="AD306" i="10"/>
  <c r="AV306" i="10"/>
  <c r="BF306" i="10"/>
  <c r="AE306" i="10"/>
  <c r="AN306" i="10"/>
  <c r="BJ306" i="10"/>
  <c r="AA306" i="10"/>
  <c r="AC306" i="10"/>
  <c r="J306" i="10"/>
  <c r="BK306" i="10"/>
  <c r="Z306" i="10"/>
  <c r="I306" i="10"/>
  <c r="K306" i="10"/>
  <c r="H306" i="10"/>
  <c r="AS306" i="10"/>
  <c r="AH306" i="10"/>
  <c r="Q306" i="10"/>
  <c r="T306" i="10"/>
  <c r="AB306" i="10"/>
  <c r="AY306" i="10"/>
  <c r="AZ306" i="10"/>
  <c r="AG306" i="10"/>
  <c r="V306" i="10"/>
  <c r="M306" i="10"/>
  <c r="AJ306" i="10"/>
  <c r="AK306" i="10"/>
  <c r="BA306" i="10"/>
  <c r="AI306" i="10"/>
  <c r="AW306" i="10"/>
  <c r="U306" i="10"/>
  <c r="BC306" i="10"/>
  <c r="AX306" i="10"/>
  <c r="N306" i="10"/>
  <c r="BB306" i="10"/>
  <c r="L306" i="10"/>
  <c r="AF306" i="10"/>
  <c r="BH306" i="10"/>
  <c r="BE306" i="10"/>
  <c r="AU306" i="10"/>
  <c r="AL306" i="10"/>
  <c r="S306" i="10"/>
  <c r="AR306" i="10"/>
  <c r="AT306" i="10"/>
  <c r="P306" i="10"/>
  <c r="O306" i="10"/>
  <c r="Y306" i="10"/>
  <c r="D306" i="10"/>
  <c r="G306" i="10"/>
  <c r="E306" i="10"/>
  <c r="BD306" i="10"/>
  <c r="R306" i="10"/>
  <c r="AO306" i="10"/>
  <c r="BG306" i="10"/>
  <c r="AP306" i="10"/>
  <c r="F306" i="10"/>
  <c r="X306" i="10"/>
  <c r="AE305" i="10"/>
  <c r="AF305" i="10"/>
  <c r="AK305" i="10"/>
  <c r="AD305" i="10"/>
  <c r="AB305" i="10"/>
  <c r="V305" i="10"/>
  <c r="Y305" i="10"/>
  <c r="BB305" i="10"/>
  <c r="U305" i="10"/>
  <c r="AM305" i="10"/>
  <c r="M305" i="10"/>
  <c r="AY305" i="10"/>
  <c r="H305" i="10"/>
  <c r="BE305" i="10"/>
  <c r="AH305" i="10"/>
  <c r="D305" i="10"/>
  <c r="N305" i="10"/>
  <c r="G305" i="10"/>
  <c r="X305" i="10"/>
  <c r="R305" i="10"/>
  <c r="AC305" i="10"/>
  <c r="AI305" i="10"/>
  <c r="Z305" i="10"/>
  <c r="AW305" i="10"/>
  <c r="I305" i="10"/>
  <c r="BI305" i="10"/>
  <c r="AG305" i="10"/>
  <c r="BH305" i="10"/>
  <c r="BF305" i="10"/>
  <c r="BD305" i="10"/>
  <c r="AP305" i="10"/>
  <c r="AR305" i="10"/>
  <c r="BJ305" i="10"/>
  <c r="BA305" i="10"/>
  <c r="K305" i="10"/>
  <c r="L305" i="10"/>
  <c r="AN305" i="10"/>
  <c r="AO305" i="10"/>
  <c r="AU305" i="10"/>
  <c r="AQ305" i="10"/>
  <c r="AJ305" i="10"/>
  <c r="S305" i="10"/>
  <c r="AA305" i="10"/>
  <c r="AZ305" i="10"/>
  <c r="O305" i="10"/>
  <c r="BG305" i="10"/>
  <c r="AX305" i="10"/>
  <c r="W305" i="10"/>
  <c r="BK305" i="10"/>
  <c r="AT305" i="10"/>
  <c r="J305" i="10"/>
  <c r="BC305" i="10"/>
  <c r="P305" i="10"/>
  <c r="E305" i="10"/>
  <c r="Q305" i="10"/>
  <c r="AL305" i="10"/>
  <c r="AS305" i="10"/>
  <c r="AV305" i="10"/>
  <c r="F305" i="10"/>
  <c r="T305" i="10"/>
  <c r="AY304" i="10"/>
  <c r="D304" i="10"/>
  <c r="BK304" i="10"/>
  <c r="BD304" i="10"/>
  <c r="AN304" i="10"/>
  <c r="AQ304" i="10"/>
  <c r="BI304" i="10"/>
  <c r="E304" i="10"/>
  <c r="X304" i="10"/>
  <c r="G304" i="10"/>
  <c r="BH304" i="10"/>
  <c r="M304" i="10"/>
  <c r="AZ304" i="10"/>
  <c r="AR304" i="10"/>
  <c r="AV304" i="10"/>
  <c r="AS304" i="10"/>
  <c r="BB304" i="10"/>
  <c r="AO304" i="10"/>
  <c r="K304" i="10"/>
  <c r="BA304" i="10"/>
  <c r="AW304" i="10"/>
  <c r="O304" i="10"/>
  <c r="P304" i="10"/>
  <c r="S304" i="10"/>
  <c r="L304" i="10"/>
  <c r="R304" i="10"/>
  <c r="BF304" i="10"/>
  <c r="AU304" i="10"/>
  <c r="AK304" i="10"/>
  <c r="I304" i="10"/>
  <c r="AT304" i="10"/>
  <c r="BE304" i="10"/>
  <c r="H304" i="10"/>
  <c r="BC304" i="10"/>
  <c r="AF304" i="10"/>
  <c r="AJ304" i="10"/>
  <c r="Z304" i="10"/>
  <c r="AA304" i="10"/>
  <c r="Y304" i="10"/>
  <c r="AD304" i="10"/>
  <c r="AB304" i="10"/>
  <c r="V304" i="10"/>
  <c r="AE304" i="10"/>
  <c r="AG304" i="10"/>
  <c r="W304" i="10"/>
  <c r="AC304" i="10"/>
  <c r="AL304" i="10"/>
  <c r="AH304" i="10"/>
  <c r="AI304" i="10"/>
  <c r="AP304" i="10"/>
  <c r="N304" i="10"/>
  <c r="AM304" i="10"/>
  <c r="BJ304" i="10"/>
  <c r="J304" i="10"/>
  <c r="AX304" i="10"/>
  <c r="U304" i="10"/>
  <c r="BG304" i="10"/>
  <c r="T304" i="10"/>
  <c r="F304" i="10"/>
  <c r="Q304" i="10"/>
  <c r="AC303" i="10"/>
  <c r="AY303" i="10"/>
  <c r="D303" i="10"/>
  <c r="AG303" i="10"/>
  <c r="BB303" i="10"/>
  <c r="M303" i="10"/>
  <c r="AO303" i="10"/>
  <c r="BG303" i="10"/>
  <c r="BA303" i="10"/>
  <c r="AA303" i="10"/>
  <c r="BD303" i="10"/>
  <c r="BH303" i="10"/>
  <c r="I303" i="10"/>
  <c r="AI303" i="10"/>
  <c r="AX303" i="10"/>
  <c r="AD303" i="10"/>
  <c r="O303" i="10"/>
  <c r="AB303" i="10"/>
  <c r="BC303" i="10"/>
  <c r="AH303" i="10"/>
  <c r="AQ303" i="10"/>
  <c r="AL303" i="10"/>
  <c r="K303" i="10"/>
  <c r="P303" i="10"/>
  <c r="L303" i="10"/>
  <c r="X303" i="10"/>
  <c r="AR303" i="10"/>
  <c r="J303" i="10"/>
  <c r="BI303" i="10"/>
  <c r="AJ303" i="10"/>
  <c r="AF303" i="10"/>
  <c r="BJ303" i="10"/>
  <c r="AT303" i="10"/>
  <c r="T303" i="10"/>
  <c r="Q303" i="10"/>
  <c r="AW303" i="10"/>
  <c r="H303" i="10"/>
  <c r="AN303" i="10"/>
  <c r="AM303" i="10"/>
  <c r="G303" i="10"/>
  <c r="R303" i="10"/>
  <c r="AP303" i="10"/>
  <c r="AU303" i="10"/>
  <c r="AS303" i="10"/>
  <c r="AZ303" i="10"/>
  <c r="Y303" i="10"/>
  <c r="BF303" i="10"/>
  <c r="U303" i="10"/>
  <c r="AV303" i="10"/>
  <c r="AK303" i="10"/>
  <c r="N303" i="10"/>
  <c r="W303" i="10"/>
  <c r="V303" i="10"/>
  <c r="Z303" i="10"/>
  <c r="S303" i="10"/>
  <c r="BK303" i="10"/>
  <c r="BE303" i="10"/>
  <c r="E303" i="10"/>
  <c r="F303" i="10"/>
  <c r="AE303" i="10"/>
  <c r="T302" i="10"/>
  <c r="AL302" i="10"/>
  <c r="BI302" i="10"/>
  <c r="BC302" i="10"/>
  <c r="AD302" i="10"/>
  <c r="AY302" i="10"/>
  <c r="G302" i="10"/>
  <c r="AW302" i="10"/>
  <c r="Q302" i="10"/>
  <c r="AR302" i="10"/>
  <c r="AH302" i="10"/>
  <c r="S302" i="10"/>
  <c r="AZ302" i="10"/>
  <c r="AN302" i="10"/>
  <c r="BK302" i="10"/>
  <c r="X302" i="10"/>
  <c r="H302" i="10"/>
  <c r="U302" i="10"/>
  <c r="AO302" i="10"/>
  <c r="BE302" i="10"/>
  <c r="BJ302" i="10"/>
  <c r="AU302" i="10"/>
  <c r="N302" i="10"/>
  <c r="AF302" i="10"/>
  <c r="V302" i="10"/>
  <c r="AT302" i="10"/>
  <c r="BG302" i="10"/>
  <c r="AV302" i="10"/>
  <c r="M302" i="10"/>
  <c r="Y302" i="10"/>
  <c r="AP302" i="10"/>
  <c r="AJ302" i="10"/>
  <c r="AS302" i="10"/>
  <c r="AM302" i="10"/>
  <c r="AX302" i="10"/>
  <c r="AG302" i="10"/>
  <c r="AI302" i="10"/>
  <c r="AQ302" i="10"/>
  <c r="BF302" i="10"/>
  <c r="AB302" i="10"/>
  <c r="Z302" i="10"/>
  <c r="BH302" i="10"/>
  <c r="O302" i="10"/>
  <c r="R302" i="10"/>
  <c r="E302" i="10"/>
  <c r="D302" i="10"/>
  <c r="AC302" i="10"/>
  <c r="AE302" i="10"/>
  <c r="AA302" i="10"/>
  <c r="L302" i="10"/>
  <c r="BA302" i="10"/>
  <c r="AK302" i="10"/>
  <c r="BD302" i="10"/>
  <c r="I302" i="10"/>
  <c r="BB302" i="10"/>
  <c r="P302" i="10"/>
  <c r="J302" i="10"/>
  <c r="K302" i="10"/>
  <c r="F302" i="10"/>
  <c r="W302" i="10"/>
  <c r="Y301" i="10"/>
  <c r="AE301" i="10"/>
  <c r="Z301" i="10"/>
  <c r="G301" i="10"/>
  <c r="AJ301" i="10"/>
  <c r="AB301" i="10"/>
  <c r="S301" i="10"/>
  <c r="AX301" i="10"/>
  <c r="T301" i="10"/>
  <c r="AG301" i="10"/>
  <c r="E301" i="10"/>
  <c r="AM301" i="10"/>
  <c r="BI301" i="10"/>
  <c r="AL301" i="10"/>
  <c r="BH301" i="10"/>
  <c r="D301" i="10"/>
  <c r="AR301" i="10"/>
  <c r="AU301" i="10"/>
  <c r="V301" i="10"/>
  <c r="BC301" i="10"/>
  <c r="L301" i="10"/>
  <c r="H301" i="10"/>
  <c r="AZ301" i="10"/>
  <c r="AV301" i="10"/>
  <c r="BG301" i="10"/>
  <c r="AW301" i="10"/>
  <c r="AF301" i="10"/>
  <c r="J301" i="10"/>
  <c r="AC301" i="10"/>
  <c r="BB301" i="10"/>
  <c r="AO301" i="10"/>
  <c r="R301" i="10"/>
  <c r="N301" i="10"/>
  <c r="AI301" i="10"/>
  <c r="BK301" i="10"/>
  <c r="BJ301" i="10"/>
  <c r="AN301" i="10"/>
  <c r="AH301" i="10"/>
  <c r="BA301" i="10"/>
  <c r="X301" i="10"/>
  <c r="BD301" i="10"/>
  <c r="BE301" i="10"/>
  <c r="W301" i="10"/>
  <c r="AK301" i="10"/>
  <c r="AA301" i="10"/>
  <c r="O301" i="10"/>
  <c r="M301" i="10"/>
  <c r="Q301" i="10"/>
  <c r="BF301" i="10"/>
  <c r="AY301" i="10"/>
  <c r="AP301" i="10"/>
  <c r="U301" i="10"/>
  <c r="P301" i="10"/>
  <c r="AQ301" i="10"/>
  <c r="I301" i="10"/>
  <c r="K301" i="10"/>
  <c r="AT301" i="10"/>
  <c r="AD301" i="10"/>
  <c r="F301" i="10"/>
  <c r="AS301" i="10"/>
  <c r="BF300" i="10"/>
  <c r="BJ300" i="10"/>
  <c r="V300" i="10"/>
  <c r="E300" i="10"/>
  <c r="AA300" i="10"/>
  <c r="I300" i="10"/>
  <c r="M300" i="10"/>
  <c r="AQ300" i="10"/>
  <c r="AX300" i="10"/>
  <c r="BE300" i="10"/>
  <c r="T300" i="10"/>
  <c r="AL300" i="10"/>
  <c r="AV300" i="10"/>
  <c r="AN300" i="10"/>
  <c r="J300" i="10"/>
  <c r="AW300" i="10"/>
  <c r="N300" i="10"/>
  <c r="U300" i="10"/>
  <c r="W300" i="10"/>
  <c r="AG300" i="10"/>
  <c r="AY300" i="10"/>
  <c r="O300" i="10"/>
  <c r="G300" i="10"/>
  <c r="AM300" i="10"/>
  <c r="BA300" i="10"/>
  <c r="AO300" i="10"/>
  <c r="AJ300" i="10"/>
  <c r="AF300" i="10"/>
  <c r="BB300" i="10"/>
  <c r="Z300" i="10"/>
  <c r="BI300" i="10"/>
  <c r="BG300" i="10"/>
  <c r="AZ300" i="10"/>
  <c r="X300" i="10"/>
  <c r="H300" i="10"/>
  <c r="BK300" i="10"/>
  <c r="AT300" i="10"/>
  <c r="AP300" i="10"/>
  <c r="AK300" i="10"/>
  <c r="AD300" i="10"/>
  <c r="AR300" i="10"/>
  <c r="AC300" i="10"/>
  <c r="BD300" i="10"/>
  <c r="AI300" i="10"/>
  <c r="BH300" i="10"/>
  <c r="Q300" i="10"/>
  <c r="P300" i="10"/>
  <c r="AB300" i="10"/>
  <c r="AS300" i="10"/>
  <c r="S300" i="10"/>
  <c r="R300" i="10"/>
  <c r="AU300" i="10"/>
  <c r="BC300" i="10"/>
  <c r="AE300" i="10"/>
  <c r="L300" i="10"/>
  <c r="K300" i="10"/>
  <c r="AH300" i="10"/>
  <c r="D300" i="10"/>
  <c r="F300" i="10"/>
  <c r="Y300" i="10"/>
  <c r="AE299" i="10"/>
  <c r="AZ299" i="10"/>
  <c r="X299" i="10"/>
  <c r="O299" i="10"/>
  <c r="Z299" i="10"/>
  <c r="BC299" i="10"/>
  <c r="BD299" i="10"/>
  <c r="AL299" i="10"/>
  <c r="AB299" i="10"/>
  <c r="AY299" i="10"/>
  <c r="AP299" i="10"/>
  <c r="Q299" i="10"/>
  <c r="AA299" i="10"/>
  <c r="W299" i="10"/>
  <c r="AD299" i="10"/>
  <c r="AR299" i="10"/>
  <c r="AS299" i="10"/>
  <c r="AX299" i="10"/>
  <c r="V299" i="10"/>
  <c r="BJ299" i="10"/>
  <c r="T299" i="10"/>
  <c r="AW299" i="10"/>
  <c r="AQ299" i="10"/>
  <c r="G299" i="10"/>
  <c r="AU299" i="10"/>
  <c r="P299" i="10"/>
  <c r="AN299" i="10"/>
  <c r="BA299" i="10"/>
  <c r="BH299" i="10"/>
  <c r="AI299" i="10"/>
  <c r="AV299" i="10"/>
  <c r="AG299" i="10"/>
  <c r="AM299" i="10"/>
  <c r="AJ299" i="10"/>
  <c r="AK299" i="10"/>
  <c r="Y299" i="10"/>
  <c r="K299" i="10"/>
  <c r="BF299" i="10"/>
  <c r="R299" i="10"/>
  <c r="AO299" i="10"/>
  <c r="M299" i="10"/>
  <c r="BE299" i="10"/>
  <c r="D299" i="10"/>
  <c r="U299" i="10"/>
  <c r="E299" i="10"/>
  <c r="BG299" i="10"/>
  <c r="J299" i="10"/>
  <c r="AT299" i="10"/>
  <c r="S299" i="10"/>
  <c r="BI299" i="10"/>
  <c r="AF299" i="10"/>
  <c r="BK299" i="10"/>
  <c r="I299" i="10"/>
  <c r="L299" i="10"/>
  <c r="BB299" i="10"/>
  <c r="N299" i="10"/>
  <c r="AC299" i="10"/>
  <c r="H299" i="10"/>
  <c r="F299" i="10"/>
  <c r="AH299" i="10"/>
  <c r="AW298" i="10"/>
  <c r="J298" i="10"/>
  <c r="K298" i="10"/>
  <c r="I298" i="10"/>
  <c r="AI298" i="10"/>
  <c r="H298" i="10"/>
  <c r="T298" i="10"/>
  <c r="BA298" i="10"/>
  <c r="BC298" i="10"/>
  <c r="AY298" i="10"/>
  <c r="AD298" i="10"/>
  <c r="AN298" i="10"/>
  <c r="R298" i="10"/>
  <c r="M298" i="10"/>
  <c r="AO298" i="10"/>
  <c r="P298" i="10"/>
  <c r="L298" i="10"/>
  <c r="Z298" i="10"/>
  <c r="AF298" i="10"/>
  <c r="AH298" i="10"/>
  <c r="AS298" i="10"/>
  <c r="U298" i="10"/>
  <c r="AK298" i="10"/>
  <c r="G298" i="10"/>
  <c r="AR298" i="10"/>
  <c r="E298" i="10"/>
  <c r="S298" i="10"/>
  <c r="BI298" i="10"/>
  <c r="AM298" i="10"/>
  <c r="AQ298" i="10"/>
  <c r="D298" i="10"/>
  <c r="BK298" i="10"/>
  <c r="BD298" i="10"/>
  <c r="AC298" i="10"/>
  <c r="AV298" i="10"/>
  <c r="AA298" i="10"/>
  <c r="AU298" i="10"/>
  <c r="V298" i="10"/>
  <c r="Y298" i="10"/>
  <c r="N298" i="10"/>
  <c r="AZ298" i="10"/>
  <c r="AJ298" i="10"/>
  <c r="AT298" i="10"/>
  <c r="AG298" i="10"/>
  <c r="AX298" i="10"/>
  <c r="BG298" i="10"/>
  <c r="AE298" i="10"/>
  <c r="BH298" i="10"/>
  <c r="BF298" i="10"/>
  <c r="AL298" i="10"/>
  <c r="BB298" i="10"/>
  <c r="O298" i="10"/>
  <c r="BJ298" i="10"/>
  <c r="W298" i="10"/>
  <c r="X298" i="10"/>
  <c r="AP298" i="10"/>
  <c r="BE298" i="10"/>
  <c r="AB298" i="10"/>
  <c r="F298" i="10"/>
  <c r="Q298" i="10"/>
  <c r="X297" i="10"/>
  <c r="AW297" i="10"/>
  <c r="AC297" i="10"/>
  <c r="AJ297" i="10"/>
  <c r="AD297" i="10"/>
  <c r="N297" i="10"/>
  <c r="P297" i="10"/>
  <c r="AB297" i="10"/>
  <c r="BB297" i="10"/>
  <c r="BH297" i="10"/>
  <c r="AS297" i="10"/>
  <c r="AP297" i="10"/>
  <c r="BG297" i="10"/>
  <c r="H297" i="10"/>
  <c r="AR297" i="10"/>
  <c r="BI297" i="10"/>
  <c r="Q297" i="10"/>
  <c r="J297" i="10"/>
  <c r="AK297" i="10"/>
  <c r="BD297" i="10"/>
  <c r="AQ297" i="10"/>
  <c r="AF297" i="10"/>
  <c r="M297" i="10"/>
  <c r="BE297" i="10"/>
  <c r="AM297" i="10"/>
  <c r="AI297" i="10"/>
  <c r="G297" i="10"/>
  <c r="W297" i="10"/>
  <c r="O297" i="10"/>
  <c r="K297" i="10"/>
  <c r="E297" i="10"/>
  <c r="AG297" i="10"/>
  <c r="BA297" i="10"/>
  <c r="AO297" i="10"/>
  <c r="BK297" i="10"/>
  <c r="BC297" i="10"/>
  <c r="AH297" i="10"/>
  <c r="BF297" i="10"/>
  <c r="V297" i="10"/>
  <c r="BJ297" i="10"/>
  <c r="I297" i="10"/>
  <c r="U297" i="10"/>
  <c r="L297" i="10"/>
  <c r="AE297" i="10"/>
  <c r="AT297" i="10"/>
  <c r="AL297" i="10"/>
  <c r="D297" i="10"/>
  <c r="Z297" i="10"/>
  <c r="S297" i="10"/>
  <c r="AY297" i="10"/>
  <c r="Y297" i="10"/>
  <c r="R297" i="10"/>
  <c r="AX297" i="10"/>
  <c r="AZ297" i="10"/>
  <c r="AU297" i="10"/>
  <c r="AV297" i="10"/>
  <c r="AA297" i="10"/>
  <c r="AN297" i="10"/>
  <c r="F297" i="10"/>
  <c r="T297" i="10"/>
  <c r="S296" i="10"/>
  <c r="BA296" i="10"/>
  <c r="O296" i="10"/>
  <c r="AY296" i="10"/>
  <c r="AC296" i="10"/>
  <c r="AK296" i="10"/>
  <c r="M296" i="10"/>
  <c r="AS296" i="10"/>
  <c r="G296" i="10"/>
  <c r="AN296" i="10"/>
  <c r="BK296" i="10"/>
  <c r="H296" i="10"/>
  <c r="AO296" i="10"/>
  <c r="AR296" i="10"/>
  <c r="L296" i="10"/>
  <c r="AE296" i="10"/>
  <c r="AU296" i="10"/>
  <c r="BB296" i="10"/>
  <c r="AB296" i="10"/>
  <c r="AQ296" i="10"/>
  <c r="T296" i="10"/>
  <c r="AT296" i="10"/>
  <c r="AF296" i="10"/>
  <c r="BF296" i="10"/>
  <c r="AA296" i="10"/>
  <c r="D296" i="10"/>
  <c r="R296" i="10"/>
  <c r="W296" i="10"/>
  <c r="AX296" i="10"/>
  <c r="Y296" i="10"/>
  <c r="AG296" i="10"/>
  <c r="Q296" i="10"/>
  <c r="I296" i="10"/>
  <c r="AW296" i="10"/>
  <c r="BJ296" i="10"/>
  <c r="BI296" i="10"/>
  <c r="AH296" i="10"/>
  <c r="E296" i="10"/>
  <c r="V296" i="10"/>
  <c r="BC296" i="10"/>
  <c r="Z296" i="10"/>
  <c r="AP296" i="10"/>
  <c r="AV296" i="10"/>
  <c r="AD296" i="10"/>
  <c r="AL296" i="10"/>
  <c r="J296" i="10"/>
  <c r="BG296" i="10"/>
  <c r="BE296" i="10"/>
  <c r="P296" i="10"/>
  <c r="N296" i="10"/>
  <c r="AJ296" i="10"/>
  <c r="BH296" i="10"/>
  <c r="AI296" i="10"/>
  <c r="AZ296" i="10"/>
  <c r="X296" i="10"/>
  <c r="U296" i="10"/>
  <c r="AM296" i="10"/>
  <c r="BD296" i="10"/>
  <c r="F296" i="10"/>
  <c r="K296" i="10"/>
  <c r="AS295" i="10"/>
  <c r="BI295" i="10"/>
  <c r="Z295" i="10"/>
  <c r="AW295" i="10"/>
  <c r="BE295" i="10"/>
  <c r="BH295" i="10"/>
  <c r="AD295" i="10"/>
  <c r="AP295" i="10"/>
  <c r="D295" i="10"/>
  <c r="H295" i="10"/>
  <c r="AM295" i="10"/>
  <c r="AC295" i="10"/>
  <c r="G295" i="10"/>
  <c r="AE295" i="10"/>
  <c r="I295" i="10"/>
  <c r="BA295" i="10"/>
  <c r="M295" i="10"/>
  <c r="AN295" i="10"/>
  <c r="K295" i="10"/>
  <c r="BK295" i="10"/>
  <c r="T295" i="10"/>
  <c r="P295" i="10"/>
  <c r="AF295" i="10"/>
  <c r="AU295" i="10"/>
  <c r="BB295" i="10"/>
  <c r="U295" i="10"/>
  <c r="AG295" i="10"/>
  <c r="AI295" i="10"/>
  <c r="AT295" i="10"/>
  <c r="AA295" i="10"/>
  <c r="AL295" i="10"/>
  <c r="W295" i="10"/>
  <c r="AX295" i="10"/>
  <c r="BC295" i="10"/>
  <c r="X295" i="10"/>
  <c r="O295" i="10"/>
  <c r="AY295" i="10"/>
  <c r="J295" i="10"/>
  <c r="AK295" i="10"/>
  <c r="AB295" i="10"/>
  <c r="BF295" i="10"/>
  <c r="N295" i="10"/>
  <c r="Q295" i="10"/>
  <c r="S295" i="10"/>
  <c r="AQ295" i="10"/>
  <c r="AO295" i="10"/>
  <c r="BD295" i="10"/>
  <c r="AH295" i="10"/>
  <c r="AZ295" i="10"/>
  <c r="L295" i="10"/>
  <c r="E295" i="10"/>
  <c r="AR295" i="10"/>
  <c r="BG295" i="10"/>
  <c r="V295" i="10"/>
  <c r="BJ295" i="10"/>
  <c r="AV295" i="10"/>
  <c r="AJ295" i="10"/>
  <c r="R295" i="10"/>
  <c r="F295" i="10"/>
  <c r="Y295" i="10"/>
  <c r="AT294" i="10"/>
  <c r="L294" i="10"/>
  <c r="E294" i="10"/>
  <c r="U294" i="10"/>
  <c r="P294" i="10"/>
  <c r="BD294" i="10"/>
  <c r="AG294" i="10"/>
  <c r="AQ294" i="10"/>
  <c r="BG294" i="10"/>
  <c r="BK294" i="10"/>
  <c r="V294" i="10"/>
  <c r="AC294" i="10"/>
  <c r="AD294" i="10"/>
  <c r="X294" i="10"/>
  <c r="Z294" i="10"/>
  <c r="AV294" i="10"/>
  <c r="AA294" i="10"/>
  <c r="BC294" i="10"/>
  <c r="I294" i="10"/>
  <c r="AU294" i="10"/>
  <c r="W294" i="10"/>
  <c r="BB294" i="10"/>
  <c r="AF294" i="10"/>
  <c r="K294" i="10"/>
  <c r="Y294" i="10"/>
  <c r="Q294" i="10"/>
  <c r="BA294" i="10"/>
  <c r="AW294" i="10"/>
  <c r="AJ294" i="10"/>
  <c r="BH294" i="10"/>
  <c r="AN294" i="10"/>
  <c r="BI294" i="10"/>
  <c r="J294" i="10"/>
  <c r="M294" i="10"/>
  <c r="AH294" i="10"/>
  <c r="N294" i="10"/>
  <c r="AZ294" i="10"/>
  <c r="AE294" i="10"/>
  <c r="AP294" i="10"/>
  <c r="AX294" i="10"/>
  <c r="BF294" i="10"/>
  <c r="AB294" i="10"/>
  <c r="D294" i="10"/>
  <c r="R294" i="10"/>
  <c r="G294" i="10"/>
  <c r="AY294" i="10"/>
  <c r="AR294" i="10"/>
  <c r="AM294" i="10"/>
  <c r="BE294" i="10"/>
  <c r="BJ294" i="10"/>
  <c r="H294" i="10"/>
  <c r="T294" i="10"/>
  <c r="AS294" i="10"/>
  <c r="O294" i="10"/>
  <c r="AO294" i="10"/>
  <c r="AL294" i="10"/>
  <c r="S294" i="10"/>
  <c r="AI294" i="10"/>
  <c r="F294" i="10"/>
  <c r="AK294" i="10"/>
  <c r="BG293" i="10"/>
  <c r="P293" i="10"/>
  <c r="BD293" i="10"/>
  <c r="AH293" i="10"/>
  <c r="AK293" i="10"/>
  <c r="N293" i="10"/>
  <c r="AI293" i="10"/>
  <c r="AB293" i="10"/>
  <c r="AY293" i="10"/>
  <c r="AZ293" i="10"/>
  <c r="AS293" i="10"/>
  <c r="D293" i="10"/>
  <c r="BE293" i="10"/>
  <c r="M293" i="10"/>
  <c r="BA293" i="10"/>
  <c r="AA293" i="10"/>
  <c r="Q293" i="10"/>
  <c r="BC293" i="10"/>
  <c r="BH293" i="10"/>
  <c r="U293" i="10"/>
  <c r="R293" i="10"/>
  <c r="BB293" i="10"/>
  <c r="AF293" i="10"/>
  <c r="J293" i="10"/>
  <c r="AN293" i="10"/>
  <c r="X293" i="10"/>
  <c r="E293" i="10"/>
  <c r="AR293" i="10"/>
  <c r="AE293" i="10"/>
  <c r="S293" i="10"/>
  <c r="AC293" i="10"/>
  <c r="AM293" i="10"/>
  <c r="AL293" i="10"/>
  <c r="T293" i="10"/>
  <c r="W293" i="10"/>
  <c r="AT293" i="10"/>
  <c r="AG293" i="10"/>
  <c r="AV293" i="10"/>
  <c r="AD293" i="10"/>
  <c r="AU293" i="10"/>
  <c r="O293" i="10"/>
  <c r="Y293" i="10"/>
  <c r="Z293" i="10"/>
  <c r="L293" i="10"/>
  <c r="AX293" i="10"/>
  <c r="BJ293" i="10"/>
  <c r="K293" i="10"/>
  <c r="BI293" i="10"/>
  <c r="BK293" i="10"/>
  <c r="AP293" i="10"/>
  <c r="BF293" i="10"/>
  <c r="AJ293" i="10"/>
  <c r="G293" i="10"/>
  <c r="AQ293" i="10"/>
  <c r="AO293" i="10"/>
  <c r="AW293" i="10"/>
  <c r="I293" i="10"/>
  <c r="V293" i="10"/>
  <c r="F293" i="10"/>
  <c r="H293" i="10"/>
  <c r="L292" i="10"/>
  <c r="AP292" i="10"/>
  <c r="BI292" i="10"/>
  <c r="AR292" i="10"/>
  <c r="AD292" i="10"/>
  <c r="AU292" i="10"/>
  <c r="AN292" i="10"/>
  <c r="AT292" i="10"/>
  <c r="BJ292" i="10"/>
  <c r="E292" i="10"/>
  <c r="T292" i="10"/>
  <c r="H292" i="10"/>
  <c r="AC292" i="10"/>
  <c r="BG292" i="10"/>
  <c r="AY292" i="10"/>
  <c r="AH292" i="10"/>
  <c r="G292" i="10"/>
  <c r="BD292" i="10"/>
  <c r="X292" i="10"/>
  <c r="AK292" i="10"/>
  <c r="BA292" i="10"/>
  <c r="Y292" i="10"/>
  <c r="M292" i="10"/>
  <c r="AW292" i="10"/>
  <c r="AZ292" i="10"/>
  <c r="AJ292" i="10"/>
  <c r="S292" i="10"/>
  <c r="Q292" i="10"/>
  <c r="O292" i="10"/>
  <c r="D292" i="10"/>
  <c r="AM292" i="10"/>
  <c r="BK292" i="10"/>
  <c r="AE292" i="10"/>
  <c r="Z292" i="10"/>
  <c r="AV292" i="10"/>
  <c r="I292" i="10"/>
  <c r="V292" i="10"/>
  <c r="BH292" i="10"/>
  <c r="AA292" i="10"/>
  <c r="AG292" i="10"/>
  <c r="U292" i="10"/>
  <c r="BF292" i="10"/>
  <c r="AI292" i="10"/>
  <c r="BB292" i="10"/>
  <c r="AQ292" i="10"/>
  <c r="R292" i="10"/>
  <c r="BC292" i="10"/>
  <c r="AB292" i="10"/>
  <c r="AO292" i="10"/>
  <c r="W292" i="10"/>
  <c r="P292" i="10"/>
  <c r="AF292" i="10"/>
  <c r="AX292" i="10"/>
  <c r="AL292" i="10"/>
  <c r="J292" i="10"/>
  <c r="K292" i="10"/>
  <c r="BE292" i="10"/>
  <c r="AS292" i="10"/>
  <c r="F292" i="10"/>
  <c r="N292" i="10"/>
  <c r="AU291" i="10"/>
  <c r="AM291" i="10"/>
  <c r="BH291" i="10"/>
  <c r="AK291" i="10"/>
  <c r="AF291" i="10"/>
  <c r="V291" i="10"/>
  <c r="E291" i="10"/>
  <c r="T291" i="10"/>
  <c r="BI291" i="10"/>
  <c r="AN291" i="10"/>
  <c r="H291" i="10"/>
  <c r="O291" i="10"/>
  <c r="D291" i="10"/>
  <c r="BK291" i="10"/>
  <c r="BJ291" i="10"/>
  <c r="AY291" i="10"/>
  <c r="Y291" i="10"/>
  <c r="AT291" i="10"/>
  <c r="S291" i="10"/>
  <c r="AL291" i="10"/>
  <c r="BD291" i="10"/>
  <c r="AE291" i="10"/>
  <c r="BF291" i="10"/>
  <c r="AG291" i="10"/>
  <c r="AV291" i="10"/>
  <c r="AZ291" i="10"/>
  <c r="Z291" i="10"/>
  <c r="AA291" i="10"/>
  <c r="AX291" i="10"/>
  <c r="AI291" i="10"/>
  <c r="AS291" i="10"/>
  <c r="BA291" i="10"/>
  <c r="M291" i="10"/>
  <c r="N291" i="10"/>
  <c r="P291" i="10"/>
  <c r="AH291" i="10"/>
  <c r="R291" i="10"/>
  <c r="BC291" i="10"/>
  <c r="U291" i="10"/>
  <c r="AP291" i="10"/>
  <c r="I291" i="10"/>
  <c r="Q291" i="10"/>
  <c r="AR291" i="10"/>
  <c r="AC291" i="10"/>
  <c r="BE291" i="10"/>
  <c r="AW291" i="10"/>
  <c r="G291" i="10"/>
  <c r="AO291" i="10"/>
  <c r="AQ291" i="10"/>
  <c r="AJ291" i="10"/>
  <c r="J291" i="10"/>
  <c r="AD291" i="10"/>
  <c r="AB291" i="10"/>
  <c r="L291" i="10"/>
  <c r="X291" i="10"/>
  <c r="K291" i="10"/>
  <c r="W291" i="10"/>
  <c r="BG291" i="10"/>
  <c r="F291" i="10"/>
  <c r="BB291" i="10"/>
  <c r="M290" i="10"/>
  <c r="AY290" i="10"/>
  <c r="AL290" i="10"/>
  <c r="O290" i="10"/>
  <c r="E290" i="10"/>
  <c r="AQ290" i="10"/>
  <c r="AC290" i="10"/>
  <c r="BG290" i="10"/>
  <c r="BB290" i="10"/>
  <c r="AX290" i="10"/>
  <c r="L290" i="10"/>
  <c r="AG290" i="10"/>
  <c r="AR290" i="10"/>
  <c r="AJ290" i="10"/>
  <c r="BD290" i="10"/>
  <c r="AO290" i="10"/>
  <c r="AI290" i="10"/>
  <c r="BF290" i="10"/>
  <c r="AD290" i="10"/>
  <c r="W290" i="10"/>
  <c r="T290" i="10"/>
  <c r="AP290" i="10"/>
  <c r="K290" i="10"/>
  <c r="AA290" i="10"/>
  <c r="BE290" i="10"/>
  <c r="AM290" i="10"/>
  <c r="BH290" i="10"/>
  <c r="I290" i="10"/>
  <c r="AS290" i="10"/>
  <c r="Q290" i="10"/>
  <c r="J290" i="10"/>
  <c r="V290" i="10"/>
  <c r="AF290" i="10"/>
  <c r="AW290" i="10"/>
  <c r="S290" i="10"/>
  <c r="U290" i="10"/>
  <c r="BJ290" i="10"/>
  <c r="AU290" i="10"/>
  <c r="BK290" i="10"/>
  <c r="N290" i="10"/>
  <c r="G290" i="10"/>
  <c r="AV290" i="10"/>
  <c r="Z290" i="10"/>
  <c r="Y290" i="10"/>
  <c r="AZ290" i="10"/>
  <c r="R290" i="10"/>
  <c r="AE290" i="10"/>
  <c r="H290" i="10"/>
  <c r="BC290" i="10"/>
  <c r="AB290" i="10"/>
  <c r="X290" i="10"/>
  <c r="D290" i="10"/>
  <c r="BI290" i="10"/>
  <c r="AT290" i="10"/>
  <c r="AN290" i="10"/>
  <c r="AH290" i="10"/>
  <c r="AK290" i="10"/>
  <c r="BA290" i="10"/>
  <c r="F290" i="10"/>
  <c r="P290" i="10"/>
  <c r="BI289" i="10"/>
  <c r="AL289" i="10"/>
  <c r="T289" i="10"/>
  <c r="AP289" i="10"/>
  <c r="V289" i="10"/>
  <c r="AM289" i="10"/>
  <c r="AG289" i="10"/>
  <c r="K289" i="10"/>
  <c r="AA289" i="10"/>
  <c r="BA289" i="10"/>
  <c r="AY289" i="10"/>
  <c r="X289" i="10"/>
  <c r="AH289" i="10"/>
  <c r="M289" i="10"/>
  <c r="AE289" i="10"/>
  <c r="AK289" i="10"/>
  <c r="BK289" i="10"/>
  <c r="O289" i="10"/>
  <c r="BB289" i="10"/>
  <c r="AN289" i="10"/>
  <c r="G289" i="10"/>
  <c r="AX289" i="10"/>
  <c r="J289" i="10"/>
  <c r="BG289" i="10"/>
  <c r="E289" i="10"/>
  <c r="BE289" i="10"/>
  <c r="AC289" i="10"/>
  <c r="BJ289" i="10"/>
  <c r="AF289" i="10"/>
  <c r="AT289" i="10"/>
  <c r="AJ289" i="10"/>
  <c r="W289" i="10"/>
  <c r="H289" i="10"/>
  <c r="L289" i="10"/>
  <c r="AW289" i="10"/>
  <c r="AV289" i="10"/>
  <c r="AZ289" i="10"/>
  <c r="BF289" i="10"/>
  <c r="AU289" i="10"/>
  <c r="AR289" i="10"/>
  <c r="AD289" i="10"/>
  <c r="Q289" i="10"/>
  <c r="AS289" i="10"/>
  <c r="AO289" i="10"/>
  <c r="BC289" i="10"/>
  <c r="N289" i="10"/>
  <c r="Y289" i="10"/>
  <c r="S289" i="10"/>
  <c r="AB289" i="10"/>
  <c r="R289" i="10"/>
  <c r="AI289" i="10"/>
  <c r="Z289" i="10"/>
  <c r="I289" i="10"/>
  <c r="U289" i="10"/>
  <c r="BD289" i="10"/>
  <c r="BH289" i="10"/>
  <c r="P289" i="10"/>
  <c r="D289" i="10"/>
  <c r="F289" i="10"/>
  <c r="AQ289" i="10"/>
  <c r="D256" i="7"/>
  <c r="F256" i="7"/>
  <c r="E256" i="7"/>
  <c r="C256" i="7"/>
  <c r="D54" i="7"/>
  <c r="C54" i="7"/>
  <c r="E54" i="7"/>
  <c r="F54" i="7"/>
  <c r="Q288" i="10"/>
  <c r="BC288" i="10"/>
  <c r="AX288" i="10"/>
  <c r="BA288" i="10"/>
  <c r="BJ288" i="10"/>
  <c r="M288" i="10"/>
  <c r="T288" i="10"/>
  <c r="AV288" i="10"/>
  <c r="AE288" i="10"/>
  <c r="AG288" i="10"/>
  <c r="AM288" i="10"/>
  <c r="N288" i="10"/>
  <c r="BH288" i="10"/>
  <c r="Z288" i="10"/>
  <c r="BG288" i="10"/>
  <c r="AA288" i="10"/>
  <c r="H288" i="10"/>
  <c r="O288" i="10"/>
  <c r="AT288" i="10"/>
  <c r="AN288" i="10"/>
  <c r="AS288" i="10"/>
  <c r="W288" i="10"/>
  <c r="D288" i="10"/>
  <c r="AO288" i="10"/>
  <c r="BK288" i="10"/>
  <c r="V288" i="10"/>
  <c r="AU288" i="10"/>
  <c r="BD288" i="10"/>
  <c r="J288" i="10"/>
  <c r="U288" i="10"/>
  <c r="K288" i="10"/>
  <c r="AY288" i="10"/>
  <c r="AF288" i="10"/>
  <c r="L288" i="10"/>
  <c r="AW288" i="10"/>
  <c r="R288" i="10"/>
  <c r="AI288" i="10"/>
  <c r="AZ288" i="10"/>
  <c r="S288" i="10"/>
  <c r="AD288" i="10"/>
  <c r="AJ288" i="10"/>
  <c r="BF288" i="10"/>
  <c r="Y288" i="10"/>
  <c r="AH288" i="10"/>
  <c r="AQ288" i="10"/>
  <c r="AP288" i="10"/>
  <c r="BI288" i="10"/>
  <c r="BB288" i="10"/>
  <c r="BE288" i="10"/>
  <c r="I288" i="10"/>
  <c r="G288" i="10"/>
  <c r="AC288" i="10"/>
  <c r="AB288" i="10"/>
  <c r="AK288" i="10"/>
  <c r="X288" i="10"/>
  <c r="AL288" i="10"/>
  <c r="E288" i="10"/>
  <c r="P288" i="10"/>
  <c r="F288" i="10"/>
  <c r="AR288" i="10"/>
  <c r="F164" i="7"/>
  <c r="D164" i="7"/>
  <c r="E164" i="7"/>
  <c r="C164" i="7"/>
  <c r="D72" i="7"/>
  <c r="F72" i="7"/>
  <c r="E72" i="7"/>
  <c r="C72" i="7"/>
  <c r="F7" i="7"/>
  <c r="C7" i="7"/>
  <c r="E7" i="7"/>
  <c r="D7" i="7"/>
  <c r="F53" i="7"/>
  <c r="C53" i="7"/>
  <c r="E53" i="7"/>
  <c r="D53" i="7"/>
  <c r="AL287" i="10"/>
  <c r="P287" i="10"/>
  <c r="AS287" i="10"/>
  <c r="R287" i="10"/>
  <c r="W287" i="10"/>
  <c r="BB287" i="10"/>
  <c r="AX287" i="10"/>
  <c r="M287" i="10"/>
  <c r="X287" i="10"/>
  <c r="S287" i="10"/>
  <c r="AB287" i="10"/>
  <c r="BJ287" i="10"/>
  <c r="AJ287" i="10"/>
  <c r="AD287" i="10"/>
  <c r="BF287" i="10"/>
  <c r="AH287" i="10"/>
  <c r="U287" i="10"/>
  <c r="BG287" i="10"/>
  <c r="AP287" i="10"/>
  <c r="BI287" i="10"/>
  <c r="G287" i="10"/>
  <c r="AU287" i="10"/>
  <c r="H287" i="10"/>
  <c r="K287" i="10"/>
  <c r="AI287" i="10"/>
  <c r="AG287" i="10"/>
  <c r="Y287" i="10"/>
  <c r="AE287" i="10"/>
  <c r="AC287" i="10"/>
  <c r="BH287" i="10"/>
  <c r="AZ287" i="10"/>
  <c r="BA287" i="10"/>
  <c r="E287" i="10"/>
  <c r="AY287" i="10"/>
  <c r="Z287" i="10"/>
  <c r="AA287" i="10"/>
  <c r="AW287" i="10"/>
  <c r="AM287" i="10"/>
  <c r="O287" i="10"/>
  <c r="AR287" i="10"/>
  <c r="I287" i="10"/>
  <c r="BK287" i="10"/>
  <c r="AT287" i="10"/>
  <c r="AV287" i="10"/>
  <c r="L287" i="10"/>
  <c r="Q287" i="10"/>
  <c r="BD287" i="10"/>
  <c r="V287" i="10"/>
  <c r="AQ287" i="10"/>
  <c r="AO287" i="10"/>
  <c r="AN287" i="10"/>
  <c r="J287" i="10"/>
  <c r="BC287" i="10"/>
  <c r="AK287" i="10"/>
  <c r="AF287" i="10"/>
  <c r="BE287" i="10"/>
  <c r="T287" i="10"/>
  <c r="D287" i="10"/>
  <c r="F287" i="10"/>
  <c r="N287" i="10"/>
  <c r="D286" i="10"/>
  <c r="AP286" i="10"/>
  <c r="R286" i="10"/>
  <c r="AH286" i="10"/>
  <c r="AE286" i="10"/>
  <c r="BG286" i="10"/>
  <c r="BA286" i="10"/>
  <c r="P286" i="10"/>
  <c r="AO286" i="10"/>
  <c r="Y286" i="10"/>
  <c r="BC286" i="10"/>
  <c r="AV286" i="10"/>
  <c r="BF286" i="10"/>
  <c r="Q286" i="10"/>
  <c r="T286" i="10"/>
  <c r="E286" i="10"/>
  <c r="BD286" i="10"/>
  <c r="AA286" i="10"/>
  <c r="M286" i="10"/>
  <c r="N286" i="10"/>
  <c r="AX286" i="10"/>
  <c r="O286" i="10"/>
  <c r="AN286" i="10"/>
  <c r="K286" i="10"/>
  <c r="AU286" i="10"/>
  <c r="AJ286" i="10"/>
  <c r="X286" i="10"/>
  <c r="AF286" i="10"/>
  <c r="S286" i="10"/>
  <c r="L286" i="10"/>
  <c r="H286" i="10"/>
  <c r="W286" i="10"/>
  <c r="AZ286" i="10"/>
  <c r="BB286" i="10"/>
  <c r="AB286" i="10"/>
  <c r="BE286" i="10"/>
  <c r="BI286" i="10"/>
  <c r="AM286" i="10"/>
  <c r="AK286" i="10"/>
  <c r="AR286" i="10"/>
  <c r="AC286" i="10"/>
  <c r="J286" i="10"/>
  <c r="BH286" i="10"/>
  <c r="AQ286" i="10"/>
  <c r="AY286" i="10"/>
  <c r="AI286" i="10"/>
  <c r="Z286" i="10"/>
  <c r="I286" i="10"/>
  <c r="AW286" i="10"/>
  <c r="AT286" i="10"/>
  <c r="V286" i="10"/>
  <c r="U286" i="10"/>
  <c r="BK286" i="10"/>
  <c r="AS286" i="10"/>
  <c r="AG286" i="10"/>
  <c r="G286" i="10"/>
  <c r="AD286" i="10"/>
  <c r="BJ286" i="10"/>
  <c r="F286" i="10"/>
  <c r="AL286" i="10"/>
  <c r="M285" i="10"/>
  <c r="AN285" i="10"/>
  <c r="AX285" i="10"/>
  <c r="AE285" i="10"/>
  <c r="AF285" i="10"/>
  <c r="D285" i="10"/>
  <c r="BC285" i="10"/>
  <c r="AU285" i="10"/>
  <c r="BI285" i="10"/>
  <c r="U285" i="10"/>
  <c r="BD285" i="10"/>
  <c r="P285" i="10"/>
  <c r="E285" i="10"/>
  <c r="AK285" i="10"/>
  <c r="BJ285" i="10"/>
  <c r="AZ285" i="10"/>
  <c r="I285" i="10"/>
  <c r="BF285" i="10"/>
  <c r="BE285" i="10"/>
  <c r="G285" i="10"/>
  <c r="K285" i="10"/>
  <c r="X285" i="10"/>
  <c r="AJ285" i="10"/>
  <c r="AT285" i="10"/>
  <c r="AY285" i="10"/>
  <c r="AG285" i="10"/>
  <c r="H285" i="10"/>
  <c r="W285" i="10"/>
  <c r="BA285" i="10"/>
  <c r="AO285" i="10"/>
  <c r="BH285" i="10"/>
  <c r="N285" i="10"/>
  <c r="R285" i="10"/>
  <c r="AP285" i="10"/>
  <c r="Y285" i="10"/>
  <c r="AM285" i="10"/>
  <c r="BB285" i="10"/>
  <c r="V285" i="10"/>
  <c r="AR285" i="10"/>
  <c r="Q285" i="10"/>
  <c r="AL285" i="10"/>
  <c r="AD285" i="10"/>
  <c r="S285" i="10"/>
  <c r="AC285" i="10"/>
  <c r="AI285" i="10"/>
  <c r="T285" i="10"/>
  <c r="AQ285" i="10"/>
  <c r="AH285" i="10"/>
  <c r="BG285" i="10"/>
  <c r="AS285" i="10"/>
  <c r="AV285" i="10"/>
  <c r="AA285" i="10"/>
  <c r="Z285" i="10"/>
  <c r="J285" i="10"/>
  <c r="BK285" i="10"/>
  <c r="O285" i="10"/>
  <c r="AB285" i="10"/>
  <c r="AW285" i="10"/>
  <c r="F285" i="10"/>
  <c r="L285" i="10"/>
  <c r="U284" i="10"/>
  <c r="BB284" i="10"/>
  <c r="AY284" i="10"/>
  <c r="AG284" i="10"/>
  <c r="BA284" i="10"/>
  <c r="BD284" i="10"/>
  <c r="BF284" i="10"/>
  <c r="AL284" i="10"/>
  <c r="BG284" i="10"/>
  <c r="M284" i="10"/>
  <c r="AB284" i="10"/>
  <c r="AV284" i="10"/>
  <c r="AI284" i="10"/>
  <c r="V284" i="10"/>
  <c r="P284" i="10"/>
  <c r="K284" i="10"/>
  <c r="AH284" i="10"/>
  <c r="BH284" i="10"/>
  <c r="J284" i="10"/>
  <c r="AT284" i="10"/>
  <c r="O284" i="10"/>
  <c r="BC284" i="10"/>
  <c r="AZ284" i="10"/>
  <c r="R284" i="10"/>
  <c r="AN284" i="10"/>
  <c r="BK284" i="10"/>
  <c r="BE284" i="10"/>
  <c r="N284" i="10"/>
  <c r="AU284" i="10"/>
  <c r="AS284" i="10"/>
  <c r="AA284" i="10"/>
  <c r="Q284" i="10"/>
  <c r="BJ284" i="10"/>
  <c r="AP284" i="10"/>
  <c r="X284" i="10"/>
  <c r="AE284" i="10"/>
  <c r="AR284" i="10"/>
  <c r="D284" i="10"/>
  <c r="AQ284" i="10"/>
  <c r="AD284" i="10"/>
  <c r="AO284" i="10"/>
  <c r="AM284" i="10"/>
  <c r="I284" i="10"/>
  <c r="AJ284" i="10"/>
  <c r="AX284" i="10"/>
  <c r="S284" i="10"/>
  <c r="Z284" i="10"/>
  <c r="AK284" i="10"/>
  <c r="G284" i="10"/>
  <c r="W284" i="10"/>
  <c r="Y284" i="10"/>
  <c r="AC284" i="10"/>
  <c r="E284" i="10"/>
  <c r="T284" i="10"/>
  <c r="BI284" i="10"/>
  <c r="L284" i="10"/>
  <c r="AW284" i="10"/>
  <c r="AF284" i="10"/>
  <c r="F284" i="10"/>
  <c r="H284" i="10"/>
  <c r="BK283" i="10"/>
  <c r="AC283" i="10"/>
  <c r="BD283" i="10"/>
  <c r="D283" i="10"/>
  <c r="AN283" i="10"/>
  <c r="AE283" i="10"/>
  <c r="BJ283" i="10"/>
  <c r="BI283" i="10"/>
  <c r="AO283" i="10"/>
  <c r="Z283" i="10"/>
  <c r="BG283" i="10"/>
  <c r="M283" i="10"/>
  <c r="W283" i="10"/>
  <c r="AD283" i="10"/>
  <c r="L283" i="10"/>
  <c r="AB283" i="10"/>
  <c r="AZ283" i="10"/>
  <c r="AY283" i="10"/>
  <c r="AT283" i="10"/>
  <c r="AV283" i="10"/>
  <c r="J283" i="10"/>
  <c r="BA283" i="10"/>
  <c r="AH283" i="10"/>
  <c r="AW283" i="10"/>
  <c r="AP283" i="10"/>
  <c r="AS283" i="10"/>
  <c r="E283" i="10"/>
  <c r="AA283" i="10"/>
  <c r="AI283" i="10"/>
  <c r="BH283" i="10"/>
  <c r="AJ283" i="10"/>
  <c r="AU283" i="10"/>
  <c r="BC283" i="10"/>
  <c r="AL283" i="10"/>
  <c r="AK283" i="10"/>
  <c r="K283" i="10"/>
  <c r="U283" i="10"/>
  <c r="BF283" i="10"/>
  <c r="S283" i="10"/>
  <c r="X283" i="10"/>
  <c r="AM283" i="10"/>
  <c r="P283" i="10"/>
  <c r="Q283" i="10"/>
  <c r="T283" i="10"/>
  <c r="O283" i="10"/>
  <c r="BE283" i="10"/>
  <c r="AX283" i="10"/>
  <c r="G283" i="10"/>
  <c r="AQ283" i="10"/>
  <c r="V283" i="10"/>
  <c r="H283" i="10"/>
  <c r="Y283" i="10"/>
  <c r="AG283" i="10"/>
  <c r="BB283" i="10"/>
  <c r="AF283" i="10"/>
  <c r="AR283" i="10"/>
  <c r="I283" i="10"/>
  <c r="R283" i="10"/>
  <c r="F283" i="10"/>
  <c r="N283" i="10"/>
  <c r="R282" i="10"/>
  <c r="AN282" i="10"/>
  <c r="AL282" i="10"/>
  <c r="AK282" i="10"/>
  <c r="BI282" i="10"/>
  <c r="AQ282" i="10"/>
  <c r="BH282" i="10"/>
  <c r="Q282" i="10"/>
  <c r="BC282" i="10"/>
  <c r="BF282" i="10"/>
  <c r="AZ282" i="10"/>
  <c r="P282" i="10"/>
  <c r="AI282" i="10"/>
  <c r="AP282" i="10"/>
  <c r="AV282" i="10"/>
  <c r="AW282" i="10"/>
  <c r="J282" i="10"/>
  <c r="U282" i="10"/>
  <c r="G282" i="10"/>
  <c r="M282" i="10"/>
  <c r="AS282" i="10"/>
  <c r="BJ282" i="10"/>
  <c r="BG282" i="10"/>
  <c r="BK282" i="10"/>
  <c r="E282" i="10"/>
  <c r="S282" i="10"/>
  <c r="V282" i="10"/>
  <c r="AD282" i="10"/>
  <c r="AX282" i="10"/>
  <c r="AA282" i="10"/>
  <c r="T282" i="10"/>
  <c r="AJ282" i="10"/>
  <c r="AC282" i="10"/>
  <c r="Z282" i="10"/>
  <c r="BD282" i="10"/>
  <c r="BB282" i="10"/>
  <c r="X282" i="10"/>
  <c r="AR282" i="10"/>
  <c r="H282" i="10"/>
  <c r="AE282" i="10"/>
  <c r="Y282" i="10"/>
  <c r="AG282" i="10"/>
  <c r="AO282" i="10"/>
  <c r="W282" i="10"/>
  <c r="BA282" i="10"/>
  <c r="AT282" i="10"/>
  <c r="D282" i="10"/>
  <c r="N282" i="10"/>
  <c r="L282" i="10"/>
  <c r="BE282" i="10"/>
  <c r="O282" i="10"/>
  <c r="AM282" i="10"/>
  <c r="AY282" i="10"/>
  <c r="AF282" i="10"/>
  <c r="AB282" i="10"/>
  <c r="AU282" i="10"/>
  <c r="AH282" i="10"/>
  <c r="I282" i="10"/>
  <c r="F282" i="10"/>
  <c r="K282" i="10"/>
  <c r="AJ281" i="10"/>
  <c r="O281" i="10"/>
  <c r="AG281" i="10"/>
  <c r="BD281" i="10"/>
  <c r="BE281" i="10"/>
  <c r="T281" i="10"/>
  <c r="AP281" i="10"/>
  <c r="AE281" i="10"/>
  <c r="E281" i="10"/>
  <c r="R281" i="10"/>
  <c r="AF281" i="10"/>
  <c r="AQ281" i="10"/>
  <c r="X281" i="10"/>
  <c r="AL281" i="10"/>
  <c r="AA281" i="10"/>
  <c r="BK281" i="10"/>
  <c r="AX281" i="10"/>
  <c r="AO281" i="10"/>
  <c r="AY281" i="10"/>
  <c r="AU281" i="10"/>
  <c r="G281" i="10"/>
  <c r="AI281" i="10"/>
  <c r="BI281" i="10"/>
  <c r="N281" i="10"/>
  <c r="AC281" i="10"/>
  <c r="BJ281" i="10"/>
  <c r="U281" i="10"/>
  <c r="AW281" i="10"/>
  <c r="BA281" i="10"/>
  <c r="AT281" i="10"/>
  <c r="BC281" i="10"/>
  <c r="M281" i="10"/>
  <c r="AK281" i="10"/>
  <c r="BB281" i="10"/>
  <c r="Z281" i="10"/>
  <c r="I281" i="10"/>
  <c r="H281" i="10"/>
  <c r="Y281" i="10"/>
  <c r="W281" i="10"/>
  <c r="J281" i="10"/>
  <c r="Q281" i="10"/>
  <c r="AH281" i="10"/>
  <c r="AB281" i="10"/>
  <c r="K281" i="10"/>
  <c r="BH281" i="10"/>
  <c r="L281" i="10"/>
  <c r="V281" i="10"/>
  <c r="AN281" i="10"/>
  <c r="AZ281" i="10"/>
  <c r="AD281" i="10"/>
  <c r="BG281" i="10"/>
  <c r="AV281" i="10"/>
  <c r="AS281" i="10"/>
  <c r="D281" i="10"/>
  <c r="AM281" i="10"/>
  <c r="S281" i="10"/>
  <c r="AR281" i="10"/>
  <c r="P281" i="10"/>
  <c r="F281" i="10"/>
  <c r="BF281" i="10"/>
  <c r="Z280" i="10"/>
  <c r="N280" i="10"/>
  <c r="K280" i="10"/>
  <c r="BC280" i="10"/>
  <c r="AV280" i="10"/>
  <c r="BI280" i="10"/>
  <c r="O280" i="10"/>
  <c r="AY280" i="10"/>
  <c r="X280" i="10"/>
  <c r="G280" i="10"/>
  <c r="AW280" i="10"/>
  <c r="AS280" i="10"/>
  <c r="BA280" i="10"/>
  <c r="Q280" i="10"/>
  <c r="V280" i="10"/>
  <c r="Y280" i="10"/>
  <c r="AJ280" i="10"/>
  <c r="AB280" i="10"/>
  <c r="D280" i="10"/>
  <c r="AU280" i="10"/>
  <c r="AD280" i="10"/>
  <c r="H280" i="10"/>
  <c r="E280" i="10"/>
  <c r="AC280" i="10"/>
  <c r="AA280" i="10"/>
  <c r="AR280" i="10"/>
  <c r="AE280" i="10"/>
  <c r="T280" i="10"/>
  <c r="AH280" i="10"/>
  <c r="AN280" i="10"/>
  <c r="I280" i="10"/>
  <c r="AX280" i="10"/>
  <c r="AM280" i="10"/>
  <c r="BD280" i="10"/>
  <c r="AG280" i="10"/>
  <c r="W280" i="10"/>
  <c r="AQ280" i="10"/>
  <c r="AK280" i="10"/>
  <c r="BE280" i="10"/>
  <c r="BF280" i="10"/>
  <c r="AZ280" i="10"/>
  <c r="AF280" i="10"/>
  <c r="AL280" i="10"/>
  <c r="BK280" i="10"/>
  <c r="BH280" i="10"/>
  <c r="R280" i="10"/>
  <c r="AP280" i="10"/>
  <c r="BG280" i="10"/>
  <c r="J280" i="10"/>
  <c r="P280" i="10"/>
  <c r="AO280" i="10"/>
  <c r="L280" i="10"/>
  <c r="BJ280" i="10"/>
  <c r="AI280" i="10"/>
  <c r="AT280" i="10"/>
  <c r="M280" i="10"/>
  <c r="U280" i="10"/>
  <c r="S280" i="10"/>
  <c r="F280" i="10"/>
  <c r="BB280" i="10"/>
  <c r="BC279" i="10"/>
  <c r="AZ279" i="10"/>
  <c r="V279" i="10"/>
  <c r="L279" i="10"/>
  <c r="AQ279" i="10"/>
  <c r="AX279" i="10"/>
  <c r="AM279" i="10"/>
  <c r="AL279" i="10"/>
  <c r="AT279" i="10"/>
  <c r="G279" i="10"/>
  <c r="AY279" i="10"/>
  <c r="BK279" i="10"/>
  <c r="AR279" i="10"/>
  <c r="AW279" i="10"/>
  <c r="J279" i="10"/>
  <c r="P279" i="10"/>
  <c r="AK279" i="10"/>
  <c r="O279" i="10"/>
  <c r="BA279" i="10"/>
  <c r="AV279" i="10"/>
  <c r="AB279" i="10"/>
  <c r="AG279" i="10"/>
  <c r="T279" i="10"/>
  <c r="AO279" i="10"/>
  <c r="AU279" i="10"/>
  <c r="AN279" i="10"/>
  <c r="E279" i="10"/>
  <c r="BD279" i="10"/>
  <c r="S279" i="10"/>
  <c r="M279" i="10"/>
  <c r="U279" i="10"/>
  <c r="D279" i="10"/>
  <c r="AE279" i="10"/>
  <c r="BI279" i="10"/>
  <c r="AH279" i="10"/>
  <c r="BE279" i="10"/>
  <c r="R279" i="10"/>
  <c r="BG279" i="10"/>
  <c r="AP279" i="10"/>
  <c r="N279" i="10"/>
  <c r="AD279" i="10"/>
  <c r="BF279" i="10"/>
  <c r="H279" i="10"/>
  <c r="AI279" i="10"/>
  <c r="AC279" i="10"/>
  <c r="I279" i="10"/>
  <c r="BB279" i="10"/>
  <c r="BJ279" i="10"/>
  <c r="W279" i="10"/>
  <c r="Y279" i="10"/>
  <c r="Q279" i="10"/>
  <c r="BH279" i="10"/>
  <c r="AS279" i="10"/>
  <c r="X279" i="10"/>
  <c r="Z279" i="10"/>
  <c r="K279" i="10"/>
  <c r="AA279" i="10"/>
  <c r="AJ279" i="10"/>
  <c r="F279" i="10"/>
  <c r="AF279" i="10"/>
  <c r="C208" i="7"/>
  <c r="F208" i="7"/>
  <c r="E208" i="7"/>
  <c r="D208" i="7"/>
  <c r="AK278" i="10"/>
  <c r="AE278" i="10"/>
  <c r="BG278" i="10"/>
  <c r="P278" i="10"/>
  <c r="AF278" i="10"/>
  <c r="AI278" i="10"/>
  <c r="U278" i="10"/>
  <c r="AY278" i="10"/>
  <c r="AN278" i="10"/>
  <c r="AA278" i="10"/>
  <c r="Z278" i="10"/>
  <c r="BK278" i="10"/>
  <c r="AV278" i="10"/>
  <c r="AD278" i="10"/>
  <c r="BB278" i="10"/>
  <c r="D278" i="10"/>
  <c r="AL278" i="10"/>
  <c r="AC278" i="10"/>
  <c r="AP278" i="10"/>
  <c r="BD278" i="10"/>
  <c r="T278" i="10"/>
  <c r="AS278" i="10"/>
  <c r="BA278" i="10"/>
  <c r="L278" i="10"/>
  <c r="AT278" i="10"/>
  <c r="AU278" i="10"/>
  <c r="AH278" i="10"/>
  <c r="M278" i="10"/>
  <c r="W278" i="10"/>
  <c r="BF278" i="10"/>
  <c r="AX278" i="10"/>
  <c r="BH278" i="10"/>
  <c r="AW278" i="10"/>
  <c r="AO278" i="10"/>
  <c r="AM278" i="10"/>
  <c r="O278" i="10"/>
  <c r="AG278" i="10"/>
  <c r="E278" i="10"/>
  <c r="AQ278" i="10"/>
  <c r="Y278" i="10"/>
  <c r="AJ278" i="10"/>
  <c r="G278" i="10"/>
  <c r="BE278" i="10"/>
  <c r="AB278" i="10"/>
  <c r="K278" i="10"/>
  <c r="J278" i="10"/>
  <c r="AZ278" i="10"/>
  <c r="N278" i="10"/>
  <c r="Q278" i="10"/>
  <c r="I278" i="10"/>
  <c r="V278" i="10"/>
  <c r="H278" i="10"/>
  <c r="S278" i="10"/>
  <c r="AR278" i="10"/>
  <c r="BC278" i="10"/>
  <c r="X278" i="10"/>
  <c r="BJ278" i="10"/>
  <c r="R278" i="10"/>
  <c r="F278" i="10"/>
  <c r="BI278" i="10"/>
  <c r="AK277" i="10"/>
  <c r="AN277" i="10"/>
  <c r="BC277" i="10"/>
  <c r="BF277" i="10"/>
  <c r="AW277" i="10"/>
  <c r="Y277" i="10"/>
  <c r="BG277" i="10"/>
  <c r="N277" i="10"/>
  <c r="V277" i="10"/>
  <c r="T277" i="10"/>
  <c r="BD277" i="10"/>
  <c r="AU277" i="10"/>
  <c r="AR277" i="10"/>
  <c r="J277" i="10"/>
  <c r="BK277" i="10"/>
  <c r="AA277" i="10"/>
  <c r="AQ277" i="10"/>
  <c r="BJ277" i="10"/>
  <c r="AF277" i="10"/>
  <c r="L277" i="10"/>
  <c r="AJ277" i="10"/>
  <c r="AV277" i="10"/>
  <c r="AX277" i="10"/>
  <c r="P277" i="10"/>
  <c r="R277" i="10"/>
  <c r="Q277" i="10"/>
  <c r="W277" i="10"/>
  <c r="M277" i="10"/>
  <c r="AH277" i="10"/>
  <c r="Z277" i="10"/>
  <c r="AB277" i="10"/>
  <c r="AT277" i="10"/>
  <c r="AM277" i="10"/>
  <c r="X277" i="10"/>
  <c r="BH277" i="10"/>
  <c r="I277" i="10"/>
  <c r="G277" i="10"/>
  <c r="AZ277" i="10"/>
  <c r="H277" i="10"/>
  <c r="AC277" i="10"/>
  <c r="AS277" i="10"/>
  <c r="AY277" i="10"/>
  <c r="S277" i="10"/>
  <c r="AD277" i="10"/>
  <c r="U277" i="10"/>
  <c r="BE277" i="10"/>
  <c r="AI277" i="10"/>
  <c r="O277" i="10"/>
  <c r="BA277" i="10"/>
  <c r="AL277" i="10"/>
  <c r="AP277" i="10"/>
  <c r="AO277" i="10"/>
  <c r="BB277" i="10"/>
  <c r="BI277" i="10"/>
  <c r="D277" i="10"/>
  <c r="AG277" i="10"/>
  <c r="E277" i="10"/>
  <c r="K277" i="10"/>
  <c r="F277" i="10"/>
  <c r="AE277" i="10"/>
  <c r="S276" i="10"/>
  <c r="M276" i="10"/>
  <c r="AK276" i="10"/>
  <c r="I276" i="10"/>
  <c r="BH276" i="10"/>
  <c r="AS276" i="10"/>
  <c r="BA276" i="10"/>
  <c r="AM276" i="10"/>
  <c r="AN276" i="10"/>
  <c r="AT276" i="10"/>
  <c r="N276" i="10"/>
  <c r="AF276" i="10"/>
  <c r="AR276" i="10"/>
  <c r="H276" i="10"/>
  <c r="AV276" i="10"/>
  <c r="AZ276" i="10"/>
  <c r="K276" i="10"/>
  <c r="AO276" i="10"/>
  <c r="BF276" i="10"/>
  <c r="AI276" i="10"/>
  <c r="O276" i="10"/>
  <c r="D276" i="10"/>
  <c r="AL276" i="10"/>
  <c r="J276" i="10"/>
  <c r="L276" i="10"/>
  <c r="T276" i="10"/>
  <c r="AA276" i="10"/>
  <c r="AH276" i="10"/>
  <c r="AB276" i="10"/>
  <c r="BK276" i="10"/>
  <c r="V276" i="10"/>
  <c r="AP276" i="10"/>
  <c r="X276" i="10"/>
  <c r="AD276" i="10"/>
  <c r="AQ276" i="10"/>
  <c r="BB276" i="10"/>
  <c r="AW276" i="10"/>
  <c r="BE276" i="10"/>
  <c r="Y276" i="10"/>
  <c r="BC276" i="10"/>
  <c r="AY276" i="10"/>
  <c r="Q276" i="10"/>
  <c r="G276" i="10"/>
  <c r="AX276" i="10"/>
  <c r="AG276" i="10"/>
  <c r="BI276" i="10"/>
  <c r="P276" i="10"/>
  <c r="AC276" i="10"/>
  <c r="E276" i="10"/>
  <c r="AU276" i="10"/>
  <c r="R276" i="10"/>
  <c r="BG276" i="10"/>
  <c r="U276" i="10"/>
  <c r="AE276" i="10"/>
  <c r="BD276" i="10"/>
  <c r="AJ276" i="10"/>
  <c r="BJ276" i="10"/>
  <c r="W276" i="10"/>
  <c r="F276" i="10"/>
  <c r="Z276" i="10"/>
  <c r="AB275" i="10"/>
  <c r="AW275" i="10"/>
  <c r="BG275" i="10"/>
  <c r="BJ275" i="10"/>
  <c r="AP275" i="10"/>
  <c r="AH275" i="10"/>
  <c r="AL275" i="10"/>
  <c r="E275" i="10"/>
  <c r="BD275" i="10"/>
  <c r="R275" i="10"/>
  <c r="AC275" i="10"/>
  <c r="K275" i="10"/>
  <c r="AO275" i="10"/>
  <c r="J275" i="10"/>
  <c r="I275" i="10"/>
  <c r="U275" i="10"/>
  <c r="AR275" i="10"/>
  <c r="P275" i="10"/>
  <c r="BC275" i="10"/>
  <c r="AF275" i="10"/>
  <c r="V275" i="10"/>
  <c r="AI275" i="10"/>
  <c r="AZ275" i="10"/>
  <c r="AN275" i="10"/>
  <c r="AV275" i="10"/>
  <c r="BA275" i="10"/>
  <c r="Q275" i="10"/>
  <c r="AS275" i="10"/>
  <c r="BI275" i="10"/>
  <c r="X275" i="10"/>
  <c r="AG275" i="10"/>
  <c r="D275" i="10"/>
  <c r="S275" i="10"/>
  <c r="AE275" i="10"/>
  <c r="L275" i="10"/>
  <c r="AY275" i="10"/>
  <c r="BK275" i="10"/>
  <c r="O275" i="10"/>
  <c r="W275" i="10"/>
  <c r="AM275" i="10"/>
  <c r="H275" i="10"/>
  <c r="N275" i="10"/>
  <c r="BB275" i="10"/>
  <c r="BF275" i="10"/>
  <c r="AX275" i="10"/>
  <c r="BE275" i="10"/>
  <c r="Y275" i="10"/>
  <c r="Z275" i="10"/>
  <c r="AU275" i="10"/>
  <c r="AK275" i="10"/>
  <c r="AQ275" i="10"/>
  <c r="AT275" i="10"/>
  <c r="AD275" i="10"/>
  <c r="BH275" i="10"/>
  <c r="AA275" i="10"/>
  <c r="AJ275" i="10"/>
  <c r="T275" i="10"/>
  <c r="G275" i="10"/>
  <c r="F275" i="10"/>
  <c r="M275" i="10"/>
  <c r="BB274" i="10"/>
  <c r="BJ274" i="10"/>
  <c r="J274" i="10"/>
  <c r="M274" i="10"/>
  <c r="AO274" i="10"/>
  <c r="BI274" i="10"/>
  <c r="AD274" i="10"/>
  <c r="BA274" i="10"/>
  <c r="S274" i="10"/>
  <c r="L274" i="10"/>
  <c r="G274" i="10"/>
  <c r="AJ274" i="10"/>
  <c r="AE274" i="10"/>
  <c r="AP274" i="10"/>
  <c r="BD274" i="10"/>
  <c r="E274" i="10"/>
  <c r="AA274" i="10"/>
  <c r="AZ274" i="10"/>
  <c r="D274" i="10"/>
  <c r="AI274" i="10"/>
  <c r="V274" i="10"/>
  <c r="AB274" i="10"/>
  <c r="Y274" i="10"/>
  <c r="AW274" i="10"/>
  <c r="AF274" i="10"/>
  <c r="BG274" i="10"/>
  <c r="W274" i="10"/>
  <c r="BH274" i="10"/>
  <c r="BE274" i="10"/>
  <c r="AS274" i="10"/>
  <c r="Q274" i="10"/>
  <c r="O274" i="10"/>
  <c r="AH274" i="10"/>
  <c r="H274" i="10"/>
  <c r="AY274" i="10"/>
  <c r="T274" i="10"/>
  <c r="X274" i="10"/>
  <c r="AN274" i="10"/>
  <c r="K274" i="10"/>
  <c r="I274" i="10"/>
  <c r="AT274" i="10"/>
  <c r="N274" i="10"/>
  <c r="Z274" i="10"/>
  <c r="AK274" i="10"/>
  <c r="AX274" i="10"/>
  <c r="AQ274" i="10"/>
  <c r="AU274" i="10"/>
  <c r="AG274" i="10"/>
  <c r="BC274" i="10"/>
  <c r="AV274" i="10"/>
  <c r="AL274" i="10"/>
  <c r="BK274" i="10"/>
  <c r="U274" i="10"/>
  <c r="AC274" i="10"/>
  <c r="R274" i="10"/>
  <c r="AR274" i="10"/>
  <c r="P274" i="10"/>
  <c r="AM274" i="10"/>
  <c r="F274" i="10"/>
  <c r="BF274" i="10"/>
  <c r="BK273" i="10"/>
  <c r="AR273" i="10"/>
  <c r="X273" i="10"/>
  <c r="S273" i="10"/>
  <c r="M273" i="10"/>
  <c r="H273" i="10"/>
  <c r="AS273" i="10"/>
  <c r="BD273" i="10"/>
  <c r="BI273" i="10"/>
  <c r="AA273" i="10"/>
  <c r="AU273" i="10"/>
  <c r="J273" i="10"/>
  <c r="AD273" i="10"/>
  <c r="AP273" i="10"/>
  <c r="AM273" i="10"/>
  <c r="D273" i="10"/>
  <c r="Y273" i="10"/>
  <c r="Z273" i="10"/>
  <c r="W273" i="10"/>
  <c r="AG273" i="10"/>
  <c r="AY273" i="10"/>
  <c r="BA273" i="10"/>
  <c r="I273" i="10"/>
  <c r="AF273" i="10"/>
  <c r="BH273" i="10"/>
  <c r="G273" i="10"/>
  <c r="AJ273" i="10"/>
  <c r="AV273" i="10"/>
  <c r="AW273" i="10"/>
  <c r="L273" i="10"/>
  <c r="AX273" i="10"/>
  <c r="AH273" i="10"/>
  <c r="AK273" i="10"/>
  <c r="AC273" i="10"/>
  <c r="AB273" i="10"/>
  <c r="E273" i="10"/>
  <c r="BG273" i="10"/>
  <c r="AZ273" i="10"/>
  <c r="N273" i="10"/>
  <c r="O273" i="10"/>
  <c r="AO273" i="10"/>
  <c r="P273" i="10"/>
  <c r="AE273" i="10"/>
  <c r="R273" i="10"/>
  <c r="AI273" i="10"/>
  <c r="BF273" i="10"/>
  <c r="AQ273" i="10"/>
  <c r="AN273" i="10"/>
  <c r="BJ273" i="10"/>
  <c r="BE273" i="10"/>
  <c r="K273" i="10"/>
  <c r="T273" i="10"/>
  <c r="AT273" i="10"/>
  <c r="U273" i="10"/>
  <c r="V273" i="10"/>
  <c r="Q273" i="10"/>
  <c r="AL273" i="10"/>
  <c r="BB273" i="10"/>
  <c r="F273" i="10"/>
  <c r="BC273" i="10"/>
  <c r="AK272" i="10"/>
  <c r="AD272" i="10"/>
  <c r="H272" i="10"/>
  <c r="BA272" i="10"/>
  <c r="AS272" i="10"/>
  <c r="P272" i="10"/>
  <c r="M272" i="10"/>
  <c r="BG272" i="10"/>
  <c r="BC272" i="10"/>
  <c r="BI272" i="10"/>
  <c r="AG272" i="10"/>
  <c r="AY272" i="10"/>
  <c r="AU272" i="10"/>
  <c r="AV272" i="10"/>
  <c r="BB272" i="10"/>
  <c r="AX272" i="10"/>
  <c r="Z272" i="10"/>
  <c r="AH272" i="10"/>
  <c r="AZ272" i="10"/>
  <c r="AR272" i="10"/>
  <c r="W272" i="10"/>
  <c r="J272" i="10"/>
  <c r="Q272" i="10"/>
  <c r="T272" i="10"/>
  <c r="AE272" i="10"/>
  <c r="G272" i="10"/>
  <c r="L272" i="10"/>
  <c r="E272" i="10"/>
  <c r="I272" i="10"/>
  <c r="AM272" i="10"/>
  <c r="D272" i="10"/>
  <c r="V272" i="10"/>
  <c r="N272" i="10"/>
  <c r="R272" i="10"/>
  <c r="AC272" i="10"/>
  <c r="AJ272" i="10"/>
  <c r="AW272" i="10"/>
  <c r="AN272" i="10"/>
  <c r="AL272" i="10"/>
  <c r="AQ272" i="10"/>
  <c r="BK272" i="10"/>
  <c r="BJ272" i="10"/>
  <c r="Y272" i="10"/>
  <c r="AA272" i="10"/>
  <c r="S272" i="10"/>
  <c r="X272" i="10"/>
  <c r="BE272" i="10"/>
  <c r="O272" i="10"/>
  <c r="AI272" i="10"/>
  <c r="AT272" i="10"/>
  <c r="BD272" i="10"/>
  <c r="AF272" i="10"/>
  <c r="AB272" i="10"/>
  <c r="AP272" i="10"/>
  <c r="BF272" i="10"/>
  <c r="AO272" i="10"/>
  <c r="K272" i="10"/>
  <c r="U272" i="10"/>
  <c r="F272" i="10"/>
  <c r="BH272" i="10"/>
  <c r="D255" i="7"/>
  <c r="F255" i="7"/>
  <c r="E255" i="7"/>
  <c r="C255" i="7"/>
  <c r="C156" i="7"/>
  <c r="F156" i="7"/>
  <c r="E156" i="7"/>
  <c r="D156" i="7"/>
  <c r="E271" i="10"/>
  <c r="BJ271" i="10"/>
  <c r="M271" i="10"/>
  <c r="AZ271" i="10"/>
  <c r="AA271" i="10"/>
  <c r="V271" i="10"/>
  <c r="L271" i="10"/>
  <c r="AF271" i="10"/>
  <c r="Q271" i="10"/>
  <c r="Y271" i="10"/>
  <c r="AC271" i="10"/>
  <c r="AW271" i="10"/>
  <c r="BA271" i="10"/>
  <c r="AJ271" i="10"/>
  <c r="BF271" i="10"/>
  <c r="X271" i="10"/>
  <c r="G271" i="10"/>
  <c r="S271" i="10"/>
  <c r="AB271" i="10"/>
  <c r="AT271" i="10"/>
  <c r="AK271" i="10"/>
  <c r="W271" i="10"/>
  <c r="AX271" i="10"/>
  <c r="AQ271" i="10"/>
  <c r="D271" i="10"/>
  <c r="AY271" i="10"/>
  <c r="AG271" i="10"/>
  <c r="AS271" i="10"/>
  <c r="P271" i="10"/>
  <c r="K271" i="10"/>
  <c r="AL271" i="10"/>
  <c r="R271" i="10"/>
  <c r="BH271" i="10"/>
  <c r="BE271" i="10"/>
  <c r="Z271" i="10"/>
  <c r="BI271" i="10"/>
  <c r="T271" i="10"/>
  <c r="H271" i="10"/>
  <c r="BD271" i="10"/>
  <c r="AH271" i="10"/>
  <c r="AM271" i="10"/>
  <c r="J271" i="10"/>
  <c r="U271" i="10"/>
  <c r="AN271" i="10"/>
  <c r="BG271" i="10"/>
  <c r="AE271" i="10"/>
  <c r="AR271" i="10"/>
  <c r="AO271" i="10"/>
  <c r="O271" i="10"/>
  <c r="AP271" i="10"/>
  <c r="AU271" i="10"/>
  <c r="AD271" i="10"/>
  <c r="BC271" i="10"/>
  <c r="I271" i="10"/>
  <c r="N271" i="10"/>
  <c r="BK271" i="10"/>
  <c r="AI271" i="10"/>
  <c r="AV271" i="10"/>
  <c r="F271" i="10"/>
  <c r="BB271" i="10"/>
  <c r="AE270" i="10"/>
  <c r="AS270" i="10"/>
  <c r="AT270" i="10"/>
  <c r="Z270" i="10"/>
  <c r="AZ270" i="10"/>
  <c r="BG270" i="10"/>
  <c r="AF270" i="10"/>
  <c r="AB270" i="10"/>
  <c r="AO270" i="10"/>
  <c r="H270" i="10"/>
  <c r="V270" i="10"/>
  <c r="AM270" i="10"/>
  <c r="S270" i="10"/>
  <c r="AI270" i="10"/>
  <c r="BA270" i="10"/>
  <c r="BE270" i="10"/>
  <c r="AQ270" i="10"/>
  <c r="L270" i="10"/>
  <c r="M270" i="10"/>
  <c r="AG270" i="10"/>
  <c r="BK270" i="10"/>
  <c r="BB270" i="10"/>
  <c r="T270" i="10"/>
  <c r="R270" i="10"/>
  <c r="Q270" i="10"/>
  <c r="AL270" i="10"/>
  <c r="AH270" i="10"/>
  <c r="AJ270" i="10"/>
  <c r="O270" i="10"/>
  <c r="P270" i="10"/>
  <c r="N270" i="10"/>
  <c r="AV270" i="10"/>
  <c r="K270" i="10"/>
  <c r="G270" i="10"/>
  <c r="Y270" i="10"/>
  <c r="AC270" i="10"/>
  <c r="BC270" i="10"/>
  <c r="BH270" i="10"/>
  <c r="X270" i="10"/>
  <c r="AP270" i="10"/>
  <c r="AN270" i="10"/>
  <c r="AW270" i="10"/>
  <c r="J270" i="10"/>
  <c r="BF270" i="10"/>
  <c r="E270" i="10"/>
  <c r="AX270" i="10"/>
  <c r="W270" i="10"/>
  <c r="AR270" i="10"/>
  <c r="AU270" i="10"/>
  <c r="BJ270" i="10"/>
  <c r="I270" i="10"/>
  <c r="U270" i="10"/>
  <c r="AA270" i="10"/>
  <c r="D270" i="10"/>
  <c r="AD270" i="10"/>
  <c r="BI270" i="10"/>
  <c r="AK270" i="10"/>
  <c r="AY270" i="10"/>
  <c r="F270" i="10"/>
  <c r="BD270" i="10"/>
  <c r="AT269" i="10"/>
  <c r="AW269" i="10"/>
  <c r="AD269" i="10"/>
  <c r="AC269" i="10"/>
  <c r="I269" i="10"/>
  <c r="O269" i="10"/>
  <c r="AH269" i="10"/>
  <c r="BD269" i="10"/>
  <c r="AS269" i="10"/>
  <c r="AK269" i="10"/>
  <c r="BH269" i="10"/>
  <c r="R269" i="10"/>
  <c r="N269" i="10"/>
  <c r="AL269" i="10"/>
  <c r="AA269" i="10"/>
  <c r="BE269" i="10"/>
  <c r="AJ269" i="10"/>
  <c r="BC269" i="10"/>
  <c r="K269" i="10"/>
  <c r="G269" i="10"/>
  <c r="E269" i="10"/>
  <c r="AI269" i="10"/>
  <c r="AZ269" i="10"/>
  <c r="W269" i="10"/>
  <c r="AF269" i="10"/>
  <c r="H269" i="10"/>
  <c r="BI269" i="10"/>
  <c r="T269" i="10"/>
  <c r="D269" i="10"/>
  <c r="U269" i="10"/>
  <c r="AB269" i="10"/>
  <c r="BF269" i="10"/>
  <c r="BB269" i="10"/>
  <c r="AQ269" i="10"/>
  <c r="M269" i="10"/>
  <c r="L269" i="10"/>
  <c r="BG269" i="10"/>
  <c r="AG269" i="10"/>
  <c r="X269" i="10"/>
  <c r="AY269" i="10"/>
  <c r="AM269" i="10"/>
  <c r="J269" i="10"/>
  <c r="AX269" i="10"/>
  <c r="P269" i="10"/>
  <c r="AV269" i="10"/>
  <c r="Z269" i="10"/>
  <c r="BA269" i="10"/>
  <c r="AP269" i="10"/>
  <c r="AU269" i="10"/>
  <c r="Y269" i="10"/>
  <c r="BJ269" i="10"/>
  <c r="AO269" i="10"/>
  <c r="S269" i="10"/>
  <c r="AE269" i="10"/>
  <c r="AR269" i="10"/>
  <c r="V269" i="10"/>
  <c r="AN269" i="10"/>
  <c r="Q269" i="10"/>
  <c r="F269" i="10"/>
  <c r="BK269" i="10"/>
  <c r="G268" i="10"/>
  <c r="V268" i="10"/>
  <c r="AO268" i="10"/>
  <c r="AW268" i="10"/>
  <c r="Z268" i="10"/>
  <c r="I268" i="10"/>
  <c r="AH268" i="10"/>
  <c r="T268" i="10"/>
  <c r="BK268" i="10"/>
  <c r="BG268" i="10"/>
  <c r="AB268" i="10"/>
  <c r="M268" i="10"/>
  <c r="BF268" i="10"/>
  <c r="E268" i="10"/>
  <c r="P268" i="10"/>
  <c r="J268" i="10"/>
  <c r="AJ268" i="10"/>
  <c r="Y268" i="10"/>
  <c r="D268" i="10"/>
  <c r="AK268" i="10"/>
  <c r="AG268" i="10"/>
  <c r="AZ268" i="10"/>
  <c r="AN268" i="10"/>
  <c r="AE268" i="10"/>
  <c r="AM268" i="10"/>
  <c r="U268" i="10"/>
  <c r="AI268" i="10"/>
  <c r="N268" i="10"/>
  <c r="AF268" i="10"/>
  <c r="BB268" i="10"/>
  <c r="AY268" i="10"/>
  <c r="AX268" i="10"/>
  <c r="X268" i="10"/>
  <c r="AT268" i="10"/>
  <c r="AA268" i="10"/>
  <c r="BJ268" i="10"/>
  <c r="AP268" i="10"/>
  <c r="BE268" i="10"/>
  <c r="AV268" i="10"/>
  <c r="BH268" i="10"/>
  <c r="AR268" i="10"/>
  <c r="AD268" i="10"/>
  <c r="L268" i="10"/>
  <c r="AU268" i="10"/>
  <c r="O268" i="10"/>
  <c r="H268" i="10"/>
  <c r="AC268" i="10"/>
  <c r="AL268" i="10"/>
  <c r="K268" i="10"/>
  <c r="Q268" i="10"/>
  <c r="W268" i="10"/>
  <c r="BD268" i="10"/>
  <c r="S268" i="10"/>
  <c r="BC268" i="10"/>
  <c r="AS268" i="10"/>
  <c r="BI268" i="10"/>
  <c r="AQ268" i="10"/>
  <c r="R268" i="10"/>
  <c r="F268" i="10"/>
  <c r="BA268" i="10"/>
  <c r="R267" i="10"/>
  <c r="Z267" i="10"/>
  <c r="AV267" i="10"/>
  <c r="AE267" i="10"/>
  <c r="AQ267" i="10"/>
  <c r="T267" i="10"/>
  <c r="AF267" i="10"/>
  <c r="L267" i="10"/>
  <c r="AL267" i="10"/>
  <c r="D267" i="10"/>
  <c r="AB267" i="10"/>
  <c r="BD267" i="10"/>
  <c r="AN267" i="10"/>
  <c r="AO267" i="10"/>
  <c r="U267" i="10"/>
  <c r="X267" i="10"/>
  <c r="BA267" i="10"/>
  <c r="AG267" i="10"/>
  <c r="I267" i="10"/>
  <c r="AY267" i="10"/>
  <c r="AP267" i="10"/>
  <c r="Q267" i="10"/>
  <c r="AA267" i="10"/>
  <c r="AM267" i="10"/>
  <c r="AD267" i="10"/>
  <c r="AI267" i="10"/>
  <c r="V267" i="10"/>
  <c r="M267" i="10"/>
  <c r="H267" i="10"/>
  <c r="BG267" i="10"/>
  <c r="P267" i="10"/>
  <c r="AT267" i="10"/>
  <c r="W267" i="10"/>
  <c r="AJ267" i="10"/>
  <c r="S267" i="10"/>
  <c r="N267" i="10"/>
  <c r="AW267" i="10"/>
  <c r="K267" i="10"/>
  <c r="AH267" i="10"/>
  <c r="BE267" i="10"/>
  <c r="O267" i="10"/>
  <c r="BJ267" i="10"/>
  <c r="AZ267" i="10"/>
  <c r="BB267" i="10"/>
  <c r="AC267" i="10"/>
  <c r="AR267" i="10"/>
  <c r="BK267" i="10"/>
  <c r="BC267" i="10"/>
  <c r="E267" i="10"/>
  <c r="AU267" i="10"/>
  <c r="AK267" i="10"/>
  <c r="BF267" i="10"/>
  <c r="AS267" i="10"/>
  <c r="AX267" i="10"/>
  <c r="BI267" i="10"/>
  <c r="Y267" i="10"/>
  <c r="G267" i="10"/>
  <c r="J267" i="10"/>
  <c r="F267" i="10"/>
  <c r="BH267" i="10"/>
  <c r="AE266" i="10"/>
  <c r="AW266" i="10"/>
  <c r="K266" i="10"/>
  <c r="G266" i="10"/>
  <c r="X266" i="10"/>
  <c r="N266" i="10"/>
  <c r="T266" i="10"/>
  <c r="AU266" i="10"/>
  <c r="Y266" i="10"/>
  <c r="BH266" i="10"/>
  <c r="M266" i="10"/>
  <c r="Z266" i="10"/>
  <c r="R266" i="10"/>
  <c r="AB266" i="10"/>
  <c r="AK266" i="10"/>
  <c r="AJ266" i="10"/>
  <c r="AO266" i="10"/>
  <c r="AH266" i="10"/>
  <c r="V266" i="10"/>
  <c r="AZ266" i="10"/>
  <c r="AI266" i="10"/>
  <c r="AD266" i="10"/>
  <c r="P266" i="10"/>
  <c r="S266" i="10"/>
  <c r="D266" i="10"/>
  <c r="AS266" i="10"/>
  <c r="AQ266" i="10"/>
  <c r="O266" i="10"/>
  <c r="AV266" i="10"/>
  <c r="AM266" i="10"/>
  <c r="BG266" i="10"/>
  <c r="AP266" i="10"/>
  <c r="AR266" i="10"/>
  <c r="BE266" i="10"/>
  <c r="W266" i="10"/>
  <c r="J266" i="10"/>
  <c r="AX266" i="10"/>
  <c r="AY266" i="10"/>
  <c r="BF266" i="10"/>
  <c r="AT266" i="10"/>
  <c r="AN266" i="10"/>
  <c r="Q266" i="10"/>
  <c r="AA266" i="10"/>
  <c r="BK266" i="10"/>
  <c r="AG266" i="10"/>
  <c r="BI266" i="10"/>
  <c r="AF266" i="10"/>
  <c r="BJ266" i="10"/>
  <c r="I266" i="10"/>
  <c r="L266" i="10"/>
  <c r="BB266" i="10"/>
  <c r="BA266" i="10"/>
  <c r="H266" i="10"/>
  <c r="U266" i="10"/>
  <c r="E266" i="10"/>
  <c r="BD266" i="10"/>
  <c r="AL266" i="10"/>
  <c r="AC266" i="10"/>
  <c r="F266" i="10"/>
  <c r="BC266" i="10"/>
  <c r="BJ265" i="10"/>
  <c r="AG265" i="10"/>
  <c r="V265" i="10"/>
  <c r="Y265" i="10"/>
  <c r="N265" i="10"/>
  <c r="AQ265" i="10"/>
  <c r="AI265" i="10"/>
  <c r="AN265" i="10"/>
  <c r="D265" i="10"/>
  <c r="AC265" i="10"/>
  <c r="AX265" i="10"/>
  <c r="AV265" i="10"/>
  <c r="U265" i="10"/>
  <c r="R265" i="10"/>
  <c r="BC265" i="10"/>
  <c r="AW265" i="10"/>
  <c r="BD265" i="10"/>
  <c r="BI265" i="10"/>
  <c r="AO265" i="10"/>
  <c r="AK265" i="10"/>
  <c r="K265" i="10"/>
  <c r="M265" i="10"/>
  <c r="AZ265" i="10"/>
  <c r="P265" i="10"/>
  <c r="AR265" i="10"/>
  <c r="G265" i="10"/>
  <c r="X265" i="10"/>
  <c r="E265" i="10"/>
  <c r="BF265" i="10"/>
  <c r="S265" i="10"/>
  <c r="W265" i="10"/>
  <c r="AH265" i="10"/>
  <c r="T265" i="10"/>
  <c r="BE265" i="10"/>
  <c r="AU265" i="10"/>
  <c r="AB265" i="10"/>
  <c r="BG265" i="10"/>
  <c r="AE265" i="10"/>
  <c r="I265" i="10"/>
  <c r="BH265" i="10"/>
  <c r="O265" i="10"/>
  <c r="AF265" i="10"/>
  <c r="BK265" i="10"/>
  <c r="L265" i="10"/>
  <c r="AY265" i="10"/>
  <c r="J265" i="10"/>
  <c r="AT265" i="10"/>
  <c r="AS265" i="10"/>
  <c r="H265" i="10"/>
  <c r="BB265" i="10"/>
  <c r="Q265" i="10"/>
  <c r="AL265" i="10"/>
  <c r="AA265" i="10"/>
  <c r="BA265" i="10"/>
  <c r="AJ265" i="10"/>
  <c r="AP265" i="10"/>
  <c r="AD265" i="10"/>
  <c r="Z265" i="10"/>
  <c r="F265" i="10"/>
  <c r="AM265" i="10"/>
  <c r="I264" i="10"/>
  <c r="Z264" i="10"/>
  <c r="E264" i="10"/>
  <c r="AZ264" i="10"/>
  <c r="AT264" i="10"/>
  <c r="BB264" i="10"/>
  <c r="L264" i="10"/>
  <c r="AR264" i="10"/>
  <c r="AX264" i="10"/>
  <c r="AQ264" i="10"/>
  <c r="M264" i="10"/>
  <c r="AL264" i="10"/>
  <c r="Q264" i="10"/>
  <c r="G264" i="10"/>
  <c r="V264" i="10"/>
  <c r="AE264" i="10"/>
  <c r="BH264" i="10"/>
  <c r="W264" i="10"/>
  <c r="AB264" i="10"/>
  <c r="AG264" i="10"/>
  <c r="Y264" i="10"/>
  <c r="AH264" i="10"/>
  <c r="AW264" i="10"/>
  <c r="BK264" i="10"/>
  <c r="AS264" i="10"/>
  <c r="S264" i="10"/>
  <c r="U264" i="10"/>
  <c r="J264" i="10"/>
  <c r="X264" i="10"/>
  <c r="BC264" i="10"/>
  <c r="BA264" i="10"/>
  <c r="T264" i="10"/>
  <c r="AV264" i="10"/>
  <c r="P264" i="10"/>
  <c r="BF264" i="10"/>
  <c r="AK264" i="10"/>
  <c r="AY264" i="10"/>
  <c r="AA264" i="10"/>
  <c r="BI264" i="10"/>
  <c r="AP264" i="10"/>
  <c r="AF264" i="10"/>
  <c r="BE264" i="10"/>
  <c r="AJ264" i="10"/>
  <c r="H264" i="10"/>
  <c r="R264" i="10"/>
  <c r="AD264" i="10"/>
  <c r="AC264" i="10"/>
  <c r="N264" i="10"/>
  <c r="BD264" i="10"/>
  <c r="O264" i="10"/>
  <c r="D264" i="10"/>
  <c r="BJ264" i="10"/>
  <c r="BG264" i="10"/>
  <c r="AM264" i="10"/>
  <c r="AI264" i="10"/>
  <c r="K264" i="10"/>
  <c r="AN264" i="10"/>
  <c r="AO264" i="10"/>
  <c r="F264" i="10"/>
  <c r="AU264" i="10"/>
  <c r="BB263" i="10"/>
  <c r="V263" i="10"/>
  <c r="BF263" i="10"/>
  <c r="BE263" i="10"/>
  <c r="AD263" i="10"/>
  <c r="H263" i="10"/>
  <c r="AA263" i="10"/>
  <c r="AL263" i="10"/>
  <c r="Z263" i="10"/>
  <c r="BJ263" i="10"/>
  <c r="T263" i="10"/>
  <c r="AJ263" i="10"/>
  <c r="AO263" i="10"/>
  <c r="BI263" i="10"/>
  <c r="K263" i="10"/>
  <c r="AY263" i="10"/>
  <c r="BH263" i="10"/>
  <c r="M263" i="10"/>
  <c r="AQ263" i="10"/>
  <c r="AX263" i="10"/>
  <c r="AW263" i="10"/>
  <c r="AV263" i="10"/>
  <c r="Q263" i="10"/>
  <c r="BG263" i="10"/>
  <c r="D263" i="10"/>
  <c r="U263" i="10"/>
  <c r="AG263" i="10"/>
  <c r="AS263" i="10"/>
  <c r="E263" i="10"/>
  <c r="AN263" i="10"/>
  <c r="W263" i="10"/>
  <c r="BC263" i="10"/>
  <c r="AP263" i="10"/>
  <c r="P263" i="10"/>
  <c r="BK263" i="10"/>
  <c r="AB263" i="10"/>
  <c r="AC263" i="10"/>
  <c r="G263" i="10"/>
  <c r="AE263" i="10"/>
  <c r="AK263" i="10"/>
  <c r="AF263" i="10"/>
  <c r="BA263" i="10"/>
  <c r="J263" i="10"/>
  <c r="AI263" i="10"/>
  <c r="R263" i="10"/>
  <c r="Y263" i="10"/>
  <c r="BD263" i="10"/>
  <c r="AU263" i="10"/>
  <c r="AH263" i="10"/>
  <c r="AM263" i="10"/>
  <c r="AR263" i="10"/>
  <c r="L263" i="10"/>
  <c r="AZ263" i="10"/>
  <c r="I263" i="10"/>
  <c r="O263" i="10"/>
  <c r="N263" i="10"/>
  <c r="S263" i="10"/>
  <c r="AT263" i="10"/>
  <c r="F263" i="10"/>
  <c r="X263" i="10"/>
  <c r="AY262" i="10"/>
  <c r="Y262" i="10"/>
  <c r="D262" i="10"/>
  <c r="Q262" i="10"/>
  <c r="H262" i="10"/>
  <c r="AE262" i="10"/>
  <c r="E262" i="10"/>
  <c r="BD262" i="10"/>
  <c r="BI262" i="10"/>
  <c r="S262" i="10"/>
  <c r="AQ262" i="10"/>
  <c r="AK262" i="10"/>
  <c r="I262" i="10"/>
  <c r="V262" i="10"/>
  <c r="AA262" i="10"/>
  <c r="AB262" i="10"/>
  <c r="K262" i="10"/>
  <c r="T262" i="10"/>
  <c r="BB262" i="10"/>
  <c r="AP262" i="10"/>
  <c r="P262" i="10"/>
  <c r="BK262" i="10"/>
  <c r="BJ262" i="10"/>
  <c r="AM262" i="10"/>
  <c r="AG262" i="10"/>
  <c r="AN262" i="10"/>
  <c r="BF262" i="10"/>
  <c r="AF262" i="10"/>
  <c r="X262" i="10"/>
  <c r="AT262" i="10"/>
  <c r="J262" i="10"/>
  <c r="W262" i="10"/>
  <c r="BG262" i="10"/>
  <c r="AX262" i="10"/>
  <c r="BA262" i="10"/>
  <c r="AL262" i="10"/>
  <c r="AC262" i="10"/>
  <c r="U262" i="10"/>
  <c r="AR262" i="10"/>
  <c r="AV262" i="10"/>
  <c r="AU262" i="10"/>
  <c r="M262" i="10"/>
  <c r="AO262" i="10"/>
  <c r="AJ262" i="10"/>
  <c r="G262" i="10"/>
  <c r="L262" i="10"/>
  <c r="BC262" i="10"/>
  <c r="AD262" i="10"/>
  <c r="AW262" i="10"/>
  <c r="AS262" i="10"/>
  <c r="BH262" i="10"/>
  <c r="N262" i="10"/>
  <c r="O262" i="10"/>
  <c r="AH262" i="10"/>
  <c r="BE262" i="10"/>
  <c r="AI262" i="10"/>
  <c r="AZ262" i="10"/>
  <c r="Z262" i="10"/>
  <c r="F262" i="10"/>
  <c r="R262" i="10"/>
  <c r="C101" i="7"/>
  <c r="F101" i="7"/>
  <c r="E101" i="7"/>
  <c r="D101" i="7"/>
  <c r="F198" i="7"/>
  <c r="C198" i="7"/>
  <c r="E198" i="7"/>
  <c r="D198" i="7"/>
  <c r="F211" i="7"/>
  <c r="C211" i="7"/>
  <c r="E211" i="7"/>
  <c r="D211" i="7"/>
  <c r="F294" i="7"/>
  <c r="C294" i="7"/>
  <c r="E294" i="7"/>
  <c r="D294" i="7"/>
  <c r="BC261" i="10"/>
  <c r="R261" i="10"/>
  <c r="BA261" i="10"/>
  <c r="D261" i="10"/>
  <c r="O261" i="10"/>
  <c r="AH261" i="10"/>
  <c r="AF261" i="10"/>
  <c r="AC261" i="10"/>
  <c r="M261" i="10"/>
  <c r="S261" i="10"/>
  <c r="AD261" i="10"/>
  <c r="Q261" i="10"/>
  <c r="P261" i="10"/>
  <c r="AM261" i="10"/>
  <c r="AG261" i="10"/>
  <c r="BD261" i="10"/>
  <c r="BH261" i="10"/>
  <c r="BJ261" i="10"/>
  <c r="AW261" i="10"/>
  <c r="K261" i="10"/>
  <c r="BE261" i="10"/>
  <c r="BG261" i="10"/>
  <c r="BI261" i="10"/>
  <c r="AS261" i="10"/>
  <c r="I261" i="10"/>
  <c r="Y261" i="10"/>
  <c r="L261" i="10"/>
  <c r="U261" i="10"/>
  <c r="AB261" i="10"/>
  <c r="AX261" i="10"/>
  <c r="W261" i="10"/>
  <c r="AI261" i="10"/>
  <c r="Z261" i="10"/>
  <c r="BK261" i="10"/>
  <c r="H261" i="10"/>
  <c r="AJ261" i="10"/>
  <c r="E261" i="10"/>
  <c r="BF261" i="10"/>
  <c r="AU261" i="10"/>
  <c r="T261" i="10"/>
  <c r="AP261" i="10"/>
  <c r="AR261" i="10"/>
  <c r="BB261" i="10"/>
  <c r="AO261" i="10"/>
  <c r="X261" i="10"/>
  <c r="V261" i="10"/>
  <c r="G261" i="10"/>
  <c r="AN261" i="10"/>
  <c r="AY261" i="10"/>
  <c r="AL261" i="10"/>
  <c r="AK261" i="10"/>
  <c r="AZ261" i="10"/>
  <c r="AT261" i="10"/>
  <c r="AA261" i="10"/>
  <c r="J261" i="10"/>
  <c r="N261" i="10"/>
  <c r="AQ261" i="10"/>
  <c r="AV261" i="10"/>
  <c r="F261" i="10"/>
  <c r="AE261" i="10"/>
  <c r="AY260" i="10"/>
  <c r="U260" i="10"/>
  <c r="N260" i="10"/>
  <c r="BG260" i="10"/>
  <c r="V260" i="10"/>
  <c r="AD260" i="10"/>
  <c r="AI260" i="10"/>
  <c r="BB260" i="10"/>
  <c r="AN260" i="10"/>
  <c r="AO260" i="10"/>
  <c r="AF260" i="10"/>
  <c r="AW260" i="10"/>
  <c r="BJ260" i="10"/>
  <c r="Q260" i="10"/>
  <c r="AG260" i="10"/>
  <c r="J260" i="10"/>
  <c r="AB260" i="10"/>
  <c r="G260" i="10"/>
  <c r="AJ260" i="10"/>
  <c r="Z260" i="10"/>
  <c r="BF260" i="10"/>
  <c r="AC260" i="10"/>
  <c r="AH260" i="10"/>
  <c r="AV260" i="10"/>
  <c r="BD260" i="10"/>
  <c r="AQ260" i="10"/>
  <c r="BE260" i="10"/>
  <c r="AE260" i="10"/>
  <c r="AR260" i="10"/>
  <c r="M260" i="10"/>
  <c r="AU260" i="10"/>
  <c r="T260" i="10"/>
  <c r="W260" i="10"/>
  <c r="AZ260" i="10"/>
  <c r="X260" i="10"/>
  <c r="P260" i="10"/>
  <c r="BH260" i="10"/>
  <c r="I260" i="10"/>
  <c r="O260" i="10"/>
  <c r="AP260" i="10"/>
  <c r="H260" i="10"/>
  <c r="BC260" i="10"/>
  <c r="Y260" i="10"/>
  <c r="AA260" i="10"/>
  <c r="BI260" i="10"/>
  <c r="E260" i="10"/>
  <c r="AM260" i="10"/>
  <c r="L260" i="10"/>
  <c r="AX260" i="10"/>
  <c r="D260" i="10"/>
  <c r="AK260" i="10"/>
  <c r="S260" i="10"/>
  <c r="AS260" i="10"/>
  <c r="AL260" i="10"/>
  <c r="R260" i="10"/>
  <c r="K260" i="10"/>
  <c r="AT260" i="10"/>
  <c r="BK260" i="10"/>
  <c r="F260" i="10"/>
  <c r="BA260" i="10"/>
  <c r="U259" i="10"/>
  <c r="BC259" i="10"/>
  <c r="AC259" i="10"/>
  <c r="X259" i="10"/>
  <c r="BH259" i="10"/>
  <c r="AP259" i="10"/>
  <c r="D259" i="10"/>
  <c r="H259" i="10"/>
  <c r="W259" i="10"/>
  <c r="G259" i="10"/>
  <c r="AV259" i="10"/>
  <c r="O259" i="10"/>
  <c r="AZ259" i="10"/>
  <c r="AM259" i="10"/>
  <c r="BJ259" i="10"/>
  <c r="S259" i="10"/>
  <c r="Z259" i="10"/>
  <c r="AA259" i="10"/>
  <c r="P259" i="10"/>
  <c r="AB259" i="10"/>
  <c r="AJ259" i="10"/>
  <c r="Y259" i="10"/>
  <c r="AK259" i="10"/>
  <c r="BE259" i="10"/>
  <c r="BA259" i="10"/>
  <c r="N259" i="10"/>
  <c r="V259" i="10"/>
  <c r="AE259" i="10"/>
  <c r="BF259" i="10"/>
  <c r="K259" i="10"/>
  <c r="AX259" i="10"/>
  <c r="AT259" i="10"/>
  <c r="J259" i="10"/>
  <c r="BI259" i="10"/>
  <c r="BK259" i="10"/>
  <c r="R259" i="10"/>
  <c r="M259" i="10"/>
  <c r="AY259" i="10"/>
  <c r="AL259" i="10"/>
  <c r="AS259" i="10"/>
  <c r="AF259" i="10"/>
  <c r="BD259" i="10"/>
  <c r="Q259" i="10"/>
  <c r="E259" i="10"/>
  <c r="L259" i="10"/>
  <c r="AD259" i="10"/>
  <c r="AH259" i="10"/>
  <c r="BG259" i="10"/>
  <c r="AI259" i="10"/>
  <c r="AR259" i="10"/>
  <c r="I259" i="10"/>
  <c r="AO259" i="10"/>
  <c r="AG259" i="10"/>
  <c r="BB259" i="10"/>
  <c r="AU259" i="10"/>
  <c r="AQ259" i="10"/>
  <c r="AW259" i="10"/>
  <c r="T259" i="10"/>
  <c r="F259" i="10"/>
  <c r="AN259" i="10"/>
  <c r="Y258" i="10"/>
  <c r="Q258" i="10"/>
  <c r="AA258" i="10"/>
  <c r="AY258" i="10"/>
  <c r="AN258" i="10"/>
  <c r="AM258" i="10"/>
  <c r="AW258" i="10"/>
  <c r="AL258" i="10"/>
  <c r="AJ258" i="10"/>
  <c r="Z258" i="10"/>
  <c r="AH258" i="10"/>
  <c r="AF258" i="10"/>
  <c r="BD258" i="10"/>
  <c r="BF258" i="10"/>
  <c r="X258" i="10"/>
  <c r="BI258" i="10"/>
  <c r="AT258" i="10"/>
  <c r="BB258" i="10"/>
  <c r="W258" i="10"/>
  <c r="AK258" i="10"/>
  <c r="R258" i="10"/>
  <c r="AB258" i="10"/>
  <c r="BK258" i="10"/>
  <c r="T258" i="10"/>
  <c r="BA258" i="10"/>
  <c r="V258" i="10"/>
  <c r="BG258" i="10"/>
  <c r="BC258" i="10"/>
  <c r="AI258" i="10"/>
  <c r="BJ258" i="10"/>
  <c r="D258" i="10"/>
  <c r="U258" i="10"/>
  <c r="AG258" i="10"/>
  <c r="AP258" i="10"/>
  <c r="AZ258" i="10"/>
  <c r="E258" i="10"/>
  <c r="AQ258" i="10"/>
  <c r="J258" i="10"/>
  <c r="S258" i="10"/>
  <c r="AC258" i="10"/>
  <c r="AV258" i="10"/>
  <c r="P258" i="10"/>
  <c r="AX258" i="10"/>
  <c r="O258" i="10"/>
  <c r="M258" i="10"/>
  <c r="AO258" i="10"/>
  <c r="H258" i="10"/>
  <c r="AD258" i="10"/>
  <c r="AU258" i="10"/>
  <c r="N258" i="10"/>
  <c r="G258" i="10"/>
  <c r="AS258" i="10"/>
  <c r="I258" i="10"/>
  <c r="AR258" i="10"/>
  <c r="L258" i="10"/>
  <c r="BH258" i="10"/>
  <c r="BE258" i="10"/>
  <c r="K258" i="10"/>
  <c r="F258" i="10"/>
  <c r="AE258" i="10"/>
  <c r="S257" i="10"/>
  <c r="I257" i="10"/>
  <c r="AX257" i="10"/>
  <c r="AT257" i="10"/>
  <c r="AU257" i="10"/>
  <c r="AA257" i="10"/>
  <c r="K257" i="10"/>
  <c r="AD257" i="10"/>
  <c r="P257" i="10"/>
  <c r="AB257" i="10"/>
  <c r="AE257" i="10"/>
  <c r="BD257" i="10"/>
  <c r="AC257" i="10"/>
  <c r="M257" i="10"/>
  <c r="AJ257" i="10"/>
  <c r="BI257" i="10"/>
  <c r="AW257" i="10"/>
  <c r="AY257" i="10"/>
  <c r="BB257" i="10"/>
  <c r="BG257" i="10"/>
  <c r="BA257" i="10"/>
  <c r="AQ257" i="10"/>
  <c r="AH257" i="10"/>
  <c r="T257" i="10"/>
  <c r="O257" i="10"/>
  <c r="AG257" i="10"/>
  <c r="BK257" i="10"/>
  <c r="AV257" i="10"/>
  <c r="N257" i="10"/>
  <c r="AF257" i="10"/>
  <c r="AM257" i="10"/>
  <c r="AL257" i="10"/>
  <c r="Z257" i="10"/>
  <c r="E257" i="10"/>
  <c r="Q257" i="10"/>
  <c r="D257" i="10"/>
  <c r="G257" i="10"/>
  <c r="AZ257" i="10"/>
  <c r="W257" i="10"/>
  <c r="U257" i="10"/>
  <c r="AI257" i="10"/>
  <c r="BC257" i="10"/>
  <c r="X257" i="10"/>
  <c r="AP257" i="10"/>
  <c r="AR257" i="10"/>
  <c r="AN257" i="10"/>
  <c r="BE257" i="10"/>
  <c r="AK257" i="10"/>
  <c r="BF257" i="10"/>
  <c r="AO257" i="10"/>
  <c r="V257" i="10"/>
  <c r="BH257" i="10"/>
  <c r="J257" i="10"/>
  <c r="H257" i="10"/>
  <c r="R257" i="10"/>
  <c r="L257" i="10"/>
  <c r="AS257" i="10"/>
  <c r="BJ257" i="10"/>
  <c r="F257" i="10"/>
  <c r="Y257" i="10"/>
  <c r="BI256" i="10"/>
  <c r="P256" i="10"/>
  <c r="Z256" i="10"/>
  <c r="BB256" i="10"/>
  <c r="T256" i="10"/>
  <c r="BD256" i="10"/>
  <c r="BC256" i="10"/>
  <c r="X256" i="10"/>
  <c r="N256" i="10"/>
  <c r="L256" i="10"/>
  <c r="W256" i="10"/>
  <c r="AD256" i="10"/>
  <c r="AR256" i="10"/>
  <c r="AS256" i="10"/>
  <c r="AO256" i="10"/>
  <c r="Y256" i="10"/>
  <c r="J256" i="10"/>
  <c r="AT256" i="10"/>
  <c r="AJ256" i="10"/>
  <c r="H256" i="10"/>
  <c r="D256" i="10"/>
  <c r="AY256" i="10"/>
  <c r="AX256" i="10"/>
  <c r="BH256" i="10"/>
  <c r="AU256" i="10"/>
  <c r="AF256" i="10"/>
  <c r="Q256" i="10"/>
  <c r="AE256" i="10"/>
  <c r="BE256" i="10"/>
  <c r="K256" i="10"/>
  <c r="AW256" i="10"/>
  <c r="AZ256" i="10"/>
  <c r="U256" i="10"/>
  <c r="BA256" i="10"/>
  <c r="R256" i="10"/>
  <c r="BK256" i="10"/>
  <c r="AP256" i="10"/>
  <c r="AC256" i="10"/>
  <c r="AG256" i="10"/>
  <c r="AV256" i="10"/>
  <c r="M256" i="10"/>
  <c r="AK256" i="10"/>
  <c r="BJ256" i="10"/>
  <c r="S256" i="10"/>
  <c r="AN256" i="10"/>
  <c r="E256" i="10"/>
  <c r="BF256" i="10"/>
  <c r="G256" i="10"/>
  <c r="V256" i="10"/>
  <c r="AA256" i="10"/>
  <c r="AL256" i="10"/>
  <c r="I256" i="10"/>
  <c r="AI256" i="10"/>
  <c r="BG256" i="10"/>
  <c r="AH256" i="10"/>
  <c r="O256" i="10"/>
  <c r="AB256" i="10"/>
  <c r="AQ256" i="10"/>
  <c r="F256" i="10"/>
  <c r="AM256" i="10"/>
  <c r="AG255" i="10"/>
  <c r="Y255" i="10"/>
  <c r="AQ255" i="10"/>
  <c r="AM255" i="10"/>
  <c r="AC255" i="10"/>
  <c r="AL255" i="10"/>
  <c r="AJ255" i="10"/>
  <c r="J255" i="10"/>
  <c r="AU255" i="10"/>
  <c r="AW255" i="10"/>
  <c r="M255" i="10"/>
  <c r="BD255" i="10"/>
  <c r="X255" i="10"/>
  <c r="D255" i="10"/>
  <c r="L255" i="10"/>
  <c r="AF255" i="10"/>
  <c r="BH255" i="10"/>
  <c r="T255" i="10"/>
  <c r="AT255" i="10"/>
  <c r="O255" i="10"/>
  <c r="BA255" i="10"/>
  <c r="V255" i="10"/>
  <c r="AK255" i="10"/>
  <c r="U255" i="10"/>
  <c r="AY255" i="10"/>
  <c r="Q255" i="10"/>
  <c r="AX255" i="10"/>
  <c r="H255" i="10"/>
  <c r="AV255" i="10"/>
  <c r="BG255" i="10"/>
  <c r="AS255" i="10"/>
  <c r="AH255" i="10"/>
  <c r="AB255" i="10"/>
  <c r="BE255" i="10"/>
  <c r="K255" i="10"/>
  <c r="N255" i="10"/>
  <c r="G255" i="10"/>
  <c r="AD255" i="10"/>
  <c r="AP255" i="10"/>
  <c r="AZ255" i="10"/>
  <c r="S255" i="10"/>
  <c r="BK255" i="10"/>
  <c r="AN255" i="10"/>
  <c r="Z255" i="10"/>
  <c r="AA255" i="10"/>
  <c r="W255" i="10"/>
  <c r="BJ255" i="10"/>
  <c r="AR255" i="10"/>
  <c r="AI255" i="10"/>
  <c r="BB255" i="10"/>
  <c r="BF255" i="10"/>
  <c r="P255" i="10"/>
  <c r="AE255" i="10"/>
  <c r="R255" i="10"/>
  <c r="AO255" i="10"/>
  <c r="BI255" i="10"/>
  <c r="BC255" i="10"/>
  <c r="I255" i="10"/>
  <c r="F255" i="10"/>
  <c r="E255" i="10"/>
  <c r="Z254" i="10"/>
  <c r="X254" i="10"/>
  <c r="AE254" i="10"/>
  <c r="BA254" i="10"/>
  <c r="L254" i="10"/>
  <c r="BB254" i="10"/>
  <c r="H254" i="10"/>
  <c r="AM254" i="10"/>
  <c r="E254" i="10"/>
  <c r="AC254" i="10"/>
  <c r="W254" i="10"/>
  <c r="K254" i="10"/>
  <c r="BC254" i="10"/>
  <c r="BH254" i="10"/>
  <c r="S254" i="10"/>
  <c r="AQ254" i="10"/>
  <c r="AO254" i="10"/>
  <c r="AZ254" i="10"/>
  <c r="AI254" i="10"/>
  <c r="AL254" i="10"/>
  <c r="AD254" i="10"/>
  <c r="AW254" i="10"/>
  <c r="M254" i="10"/>
  <c r="AG254" i="10"/>
  <c r="AB254" i="10"/>
  <c r="BK254" i="10"/>
  <c r="AS254" i="10"/>
  <c r="V254" i="10"/>
  <c r="T254" i="10"/>
  <c r="BE254" i="10"/>
  <c r="I254" i="10"/>
  <c r="BJ254" i="10"/>
  <c r="AJ254" i="10"/>
  <c r="AT254" i="10"/>
  <c r="AH254" i="10"/>
  <c r="AY254" i="10"/>
  <c r="Q254" i="10"/>
  <c r="AX254" i="10"/>
  <c r="AA254" i="10"/>
  <c r="AV254" i="10"/>
  <c r="AR254" i="10"/>
  <c r="J254" i="10"/>
  <c r="AU254" i="10"/>
  <c r="P254" i="10"/>
  <c r="BD254" i="10"/>
  <c r="BI254" i="10"/>
  <c r="D254" i="10"/>
  <c r="G254" i="10"/>
  <c r="BF254" i="10"/>
  <c r="U254" i="10"/>
  <c r="N254" i="10"/>
  <c r="Y254" i="10"/>
  <c r="AK254" i="10"/>
  <c r="AP254" i="10"/>
  <c r="AN254" i="10"/>
  <c r="BG254" i="10"/>
  <c r="O254" i="10"/>
  <c r="R254" i="10"/>
  <c r="F254" i="10"/>
  <c r="AF254" i="10"/>
  <c r="BK253" i="10"/>
  <c r="AH253" i="10"/>
  <c r="AP253" i="10"/>
  <c r="M253" i="10"/>
  <c r="AK253" i="10"/>
  <c r="AI253" i="10"/>
  <c r="AA253" i="10"/>
  <c r="X253" i="10"/>
  <c r="AM253" i="10"/>
  <c r="K253" i="10"/>
  <c r="G253" i="10"/>
  <c r="D253" i="10"/>
  <c r="Y253" i="10"/>
  <c r="BH253" i="10"/>
  <c r="BA253" i="10"/>
  <c r="AR253" i="10"/>
  <c r="AN253" i="10"/>
  <c r="AZ253" i="10"/>
  <c r="AL253" i="10"/>
  <c r="AQ253" i="10"/>
  <c r="BG253" i="10"/>
  <c r="AS253" i="10"/>
  <c r="AC253" i="10"/>
  <c r="R253" i="10"/>
  <c r="AT253" i="10"/>
  <c r="H253" i="10"/>
  <c r="N253" i="10"/>
  <c r="BI253" i="10"/>
  <c r="P253" i="10"/>
  <c r="AU253" i="10"/>
  <c r="BB253" i="10"/>
  <c r="L253" i="10"/>
  <c r="AG253" i="10"/>
  <c r="AE253" i="10"/>
  <c r="Z253" i="10"/>
  <c r="BE253" i="10"/>
  <c r="AB253" i="10"/>
  <c r="AJ253" i="10"/>
  <c r="W253" i="10"/>
  <c r="J253" i="10"/>
  <c r="O253" i="10"/>
  <c r="BF253" i="10"/>
  <c r="V253" i="10"/>
  <c r="AX253" i="10"/>
  <c r="E253" i="10"/>
  <c r="T253" i="10"/>
  <c r="AF253" i="10"/>
  <c r="S253" i="10"/>
  <c r="AV253" i="10"/>
  <c r="I253" i="10"/>
  <c r="Q253" i="10"/>
  <c r="AW253" i="10"/>
  <c r="AD253" i="10"/>
  <c r="BD253" i="10"/>
  <c r="AO253" i="10"/>
  <c r="BC253" i="10"/>
  <c r="U253" i="10"/>
  <c r="BJ253" i="10"/>
  <c r="F253" i="10"/>
  <c r="AY253" i="10"/>
  <c r="AI252" i="10"/>
  <c r="AT252" i="10"/>
  <c r="AZ252" i="10"/>
  <c r="G252" i="10"/>
  <c r="AS252" i="10"/>
  <c r="AC252" i="10"/>
  <c r="AX252" i="10"/>
  <c r="BA252" i="10"/>
  <c r="BE252" i="10"/>
  <c r="BG252" i="10"/>
  <c r="R252" i="10"/>
  <c r="M252" i="10"/>
  <c r="AL252" i="10"/>
  <c r="AM252" i="10"/>
  <c r="BH252" i="10"/>
  <c r="AK252" i="10"/>
  <c r="AR252" i="10"/>
  <c r="BF252" i="10"/>
  <c r="Z252" i="10"/>
  <c r="AA252" i="10"/>
  <c r="BK252" i="10"/>
  <c r="H252" i="10"/>
  <c r="BJ252" i="10"/>
  <c r="AP252" i="10"/>
  <c r="AE252" i="10"/>
  <c r="AW252" i="10"/>
  <c r="N252" i="10"/>
  <c r="AF252" i="10"/>
  <c r="Q252" i="10"/>
  <c r="D252" i="10"/>
  <c r="Y252" i="10"/>
  <c r="AD252" i="10"/>
  <c r="BC252" i="10"/>
  <c r="K252" i="10"/>
  <c r="BD252" i="10"/>
  <c r="BI252" i="10"/>
  <c r="AB252" i="10"/>
  <c r="V252" i="10"/>
  <c r="AN252" i="10"/>
  <c r="AQ252" i="10"/>
  <c r="J252" i="10"/>
  <c r="E252" i="10"/>
  <c r="O252" i="10"/>
  <c r="BB252" i="10"/>
  <c r="X252" i="10"/>
  <c r="U252" i="10"/>
  <c r="AU252" i="10"/>
  <c r="AO252" i="10"/>
  <c r="W252" i="10"/>
  <c r="I252" i="10"/>
  <c r="L252" i="10"/>
  <c r="T252" i="10"/>
  <c r="AJ252" i="10"/>
  <c r="S252" i="10"/>
  <c r="P252" i="10"/>
  <c r="AG252" i="10"/>
  <c r="AV252" i="10"/>
  <c r="AH252" i="10"/>
  <c r="F252" i="10"/>
  <c r="AY252" i="10"/>
  <c r="I251" i="10"/>
  <c r="U251" i="10"/>
  <c r="AN251" i="10"/>
  <c r="AH251" i="10"/>
  <c r="BJ251" i="10"/>
  <c r="J251" i="10"/>
  <c r="W251" i="10"/>
  <c r="V251" i="10"/>
  <c r="AO251" i="10"/>
  <c r="AM251" i="10"/>
  <c r="BF251" i="10"/>
  <c r="BB251" i="10"/>
  <c r="N251" i="10"/>
  <c r="T251" i="10"/>
  <c r="BH251" i="10"/>
  <c r="E251" i="10"/>
  <c r="AX251" i="10"/>
  <c r="D251" i="10"/>
  <c r="AQ251" i="10"/>
  <c r="AF251" i="10"/>
  <c r="BE251" i="10"/>
  <c r="AV251" i="10"/>
  <c r="AE251" i="10"/>
  <c r="X251" i="10"/>
  <c r="M251" i="10"/>
  <c r="AP251" i="10"/>
  <c r="AA251" i="10"/>
  <c r="BD251" i="10"/>
  <c r="Y251" i="10"/>
  <c r="BG251" i="10"/>
  <c r="AC251" i="10"/>
  <c r="AU251" i="10"/>
  <c r="AB251" i="10"/>
  <c r="AI251" i="10"/>
  <c r="AZ251" i="10"/>
  <c r="AY251" i="10"/>
  <c r="AG251" i="10"/>
  <c r="AS251" i="10"/>
  <c r="R251" i="10"/>
  <c r="L251" i="10"/>
  <c r="AR251" i="10"/>
  <c r="AT251" i="10"/>
  <c r="AW251" i="10"/>
  <c r="K251" i="10"/>
  <c r="S251" i="10"/>
  <c r="BI251" i="10"/>
  <c r="BC251" i="10"/>
  <c r="AJ251" i="10"/>
  <c r="G251" i="10"/>
  <c r="BK251" i="10"/>
  <c r="AL251" i="10"/>
  <c r="O251" i="10"/>
  <c r="P251" i="10"/>
  <c r="Q251" i="10"/>
  <c r="Z251" i="10"/>
  <c r="AK251" i="10"/>
  <c r="H251" i="10"/>
  <c r="BA251" i="10"/>
  <c r="F251" i="10"/>
  <c r="AD251" i="10"/>
  <c r="BH250" i="10"/>
  <c r="AG250" i="10"/>
  <c r="AH250" i="10"/>
  <c r="R250" i="10"/>
  <c r="AY250" i="10"/>
  <c r="G250" i="10"/>
  <c r="E250" i="10"/>
  <c r="AS250" i="10"/>
  <c r="AM250" i="10"/>
  <c r="AC250" i="10"/>
  <c r="AW250" i="10"/>
  <c r="BF250" i="10"/>
  <c r="Q250" i="10"/>
  <c r="D250" i="10"/>
  <c r="AZ250" i="10"/>
  <c r="AT250" i="10"/>
  <c r="S250" i="10"/>
  <c r="BI250" i="10"/>
  <c r="X250" i="10"/>
  <c r="BA250" i="10"/>
  <c r="O250" i="10"/>
  <c r="AL250" i="10"/>
  <c r="L250" i="10"/>
  <c r="AP250" i="10"/>
  <c r="K250" i="10"/>
  <c r="AU250" i="10"/>
  <c r="W250" i="10"/>
  <c r="AN250" i="10"/>
  <c r="Z250" i="10"/>
  <c r="AV250" i="10"/>
  <c r="M250" i="10"/>
  <c r="AR250" i="10"/>
  <c r="BB250" i="10"/>
  <c r="Y250" i="10"/>
  <c r="AQ250" i="10"/>
  <c r="AJ250" i="10"/>
  <c r="AE250" i="10"/>
  <c r="BD250" i="10"/>
  <c r="N250" i="10"/>
  <c r="J250" i="10"/>
  <c r="AK250" i="10"/>
  <c r="P250" i="10"/>
  <c r="BG250" i="10"/>
  <c r="AX250" i="10"/>
  <c r="BE250" i="10"/>
  <c r="AD250" i="10"/>
  <c r="V250" i="10"/>
  <c r="BC250" i="10"/>
  <c r="U250" i="10"/>
  <c r="AA250" i="10"/>
  <c r="H250" i="10"/>
  <c r="AB250" i="10"/>
  <c r="BK250" i="10"/>
  <c r="BJ250" i="10"/>
  <c r="AO250" i="10"/>
  <c r="AF250" i="10"/>
  <c r="AI250" i="10"/>
  <c r="T250" i="10"/>
  <c r="F250" i="10"/>
  <c r="I250" i="10"/>
  <c r="AN249" i="10"/>
  <c r="AK249" i="10"/>
  <c r="AV249" i="10"/>
  <c r="T249" i="10"/>
  <c r="Z249" i="10"/>
  <c r="W249" i="10"/>
  <c r="E249" i="10"/>
  <c r="BJ249" i="10"/>
  <c r="O249" i="10"/>
  <c r="BG249" i="10"/>
  <c r="BD249" i="10"/>
  <c r="AH249" i="10"/>
  <c r="L249" i="10"/>
  <c r="Q249" i="10"/>
  <c r="AC249" i="10"/>
  <c r="BK249" i="10"/>
  <c r="H249" i="10"/>
  <c r="BB249" i="10"/>
  <c r="AY249" i="10"/>
  <c r="AS249" i="10"/>
  <c r="AG249" i="10"/>
  <c r="AX249" i="10"/>
  <c r="BF249" i="10"/>
  <c r="AA249" i="10"/>
  <c r="J249" i="10"/>
  <c r="U249" i="10"/>
  <c r="G249" i="10"/>
  <c r="BC249" i="10"/>
  <c r="AI249" i="10"/>
  <c r="S249" i="10"/>
  <c r="D249" i="10"/>
  <c r="BI249" i="10"/>
  <c r="R249" i="10"/>
  <c r="AO249" i="10"/>
  <c r="AE249" i="10"/>
  <c r="I249" i="10"/>
  <c r="BH249" i="10"/>
  <c r="AD249" i="10"/>
  <c r="BA249" i="10"/>
  <c r="AU249" i="10"/>
  <c r="AQ249" i="10"/>
  <c r="AP249" i="10"/>
  <c r="AT249" i="10"/>
  <c r="AB249" i="10"/>
  <c r="P249" i="10"/>
  <c r="AF249" i="10"/>
  <c r="AM249" i="10"/>
  <c r="M249" i="10"/>
  <c r="BE249" i="10"/>
  <c r="N249" i="10"/>
  <c r="AJ249" i="10"/>
  <c r="AW249" i="10"/>
  <c r="AR249" i="10"/>
  <c r="AZ249" i="10"/>
  <c r="V249" i="10"/>
  <c r="X249" i="10"/>
  <c r="Y249" i="10"/>
  <c r="K249" i="10"/>
  <c r="F249" i="10"/>
  <c r="AL249" i="10"/>
  <c r="M248" i="10"/>
  <c r="S248" i="10"/>
  <c r="T248" i="10"/>
  <c r="J248" i="10"/>
  <c r="I248" i="10"/>
  <c r="AZ248" i="10"/>
  <c r="R248" i="10"/>
  <c r="V248" i="10"/>
  <c r="AH248" i="10"/>
  <c r="AG248" i="10"/>
  <c r="U248" i="10"/>
  <c r="BC248" i="10"/>
  <c r="AK248" i="10"/>
  <c r="X248" i="10"/>
  <c r="L248" i="10"/>
  <c r="AB248" i="10"/>
  <c r="Z248" i="10"/>
  <c r="BJ248" i="10"/>
  <c r="AA248" i="10"/>
  <c r="AL248" i="10"/>
  <c r="N248" i="10"/>
  <c r="AS248" i="10"/>
  <c r="AE248" i="10"/>
  <c r="AT248" i="10"/>
  <c r="AX248" i="10"/>
  <c r="P248" i="10"/>
  <c r="BG248" i="10"/>
  <c r="AO248" i="10"/>
  <c r="AQ248" i="10"/>
  <c r="AC248" i="10"/>
  <c r="BA248" i="10"/>
  <c r="BE248" i="10"/>
  <c r="G248" i="10"/>
  <c r="K248" i="10"/>
  <c r="AV248" i="10"/>
  <c r="H248" i="10"/>
  <c r="AJ248" i="10"/>
  <c r="AP248" i="10"/>
  <c r="AY248" i="10"/>
  <c r="W248" i="10"/>
  <c r="AR248" i="10"/>
  <c r="AM248" i="10"/>
  <c r="E248" i="10"/>
  <c r="AU248" i="10"/>
  <c r="BB248" i="10"/>
  <c r="BI248" i="10"/>
  <c r="BF248" i="10"/>
  <c r="Y248" i="10"/>
  <c r="AD248" i="10"/>
  <c r="AN248" i="10"/>
  <c r="AW248" i="10"/>
  <c r="AF248" i="10"/>
  <c r="AI248" i="10"/>
  <c r="Q248" i="10"/>
  <c r="BD248" i="10"/>
  <c r="BH248" i="10"/>
  <c r="O248" i="10"/>
  <c r="D248" i="10"/>
  <c r="F248" i="10"/>
  <c r="BK248" i="10"/>
  <c r="AA247" i="10"/>
  <c r="N247" i="10"/>
  <c r="U247" i="10"/>
  <c r="Z247" i="10"/>
  <c r="AP247" i="10"/>
  <c r="X247" i="10"/>
  <c r="AW247" i="10"/>
  <c r="BK247" i="10"/>
  <c r="AV247" i="10"/>
  <c r="AU247" i="10"/>
  <c r="AT247" i="10"/>
  <c r="AF247" i="10"/>
  <c r="I247" i="10"/>
  <c r="AS247" i="10"/>
  <c r="AO247" i="10"/>
  <c r="AK247" i="10"/>
  <c r="BC247" i="10"/>
  <c r="G247" i="10"/>
  <c r="Y247" i="10"/>
  <c r="AR247" i="10"/>
  <c r="E247" i="10"/>
  <c r="K247" i="10"/>
  <c r="BI247" i="10"/>
  <c r="R247" i="10"/>
  <c r="AE247" i="10"/>
  <c r="P247" i="10"/>
  <c r="AB247" i="10"/>
  <c r="AJ247" i="10"/>
  <c r="S247" i="10"/>
  <c r="L247" i="10"/>
  <c r="T247" i="10"/>
  <c r="J247" i="10"/>
  <c r="BA247" i="10"/>
  <c r="AN247" i="10"/>
  <c r="BG247" i="10"/>
  <c r="BB247" i="10"/>
  <c r="AI247" i="10"/>
  <c r="AY247" i="10"/>
  <c r="BH247" i="10"/>
  <c r="AQ247" i="10"/>
  <c r="AM247" i="10"/>
  <c r="AD247" i="10"/>
  <c r="Q247" i="10"/>
  <c r="AH247" i="10"/>
  <c r="O247" i="10"/>
  <c r="M247" i="10"/>
  <c r="BJ247" i="10"/>
  <c r="AC247" i="10"/>
  <c r="W247" i="10"/>
  <c r="BE247" i="10"/>
  <c r="BF247" i="10"/>
  <c r="AZ247" i="10"/>
  <c r="BD247" i="10"/>
  <c r="H247" i="10"/>
  <c r="V247" i="10"/>
  <c r="AG247" i="10"/>
  <c r="AX247" i="10"/>
  <c r="D247" i="10"/>
  <c r="F247" i="10"/>
  <c r="AL247" i="10"/>
  <c r="L246" i="10"/>
  <c r="BK246" i="10"/>
  <c r="BB246" i="10"/>
  <c r="Q246" i="10"/>
  <c r="O246" i="10"/>
  <c r="Z246" i="10"/>
  <c r="Y246" i="10"/>
  <c r="AU246" i="10"/>
  <c r="BI246" i="10"/>
  <c r="AG246" i="10"/>
  <c r="J246" i="10"/>
  <c r="K246" i="10"/>
  <c r="H246" i="10"/>
  <c r="AW246" i="10"/>
  <c r="AF246" i="10"/>
  <c r="AT246" i="10"/>
  <c r="AA246" i="10"/>
  <c r="BJ246" i="10"/>
  <c r="AM246" i="10"/>
  <c r="V246" i="10"/>
  <c r="AC246" i="10"/>
  <c r="AJ246" i="10"/>
  <c r="BA246" i="10"/>
  <c r="AZ246" i="10"/>
  <c r="AX246" i="10"/>
  <c r="AQ246" i="10"/>
  <c r="P246" i="10"/>
  <c r="BC246" i="10"/>
  <c r="AS246" i="10"/>
  <c r="AE246" i="10"/>
  <c r="AY246" i="10"/>
  <c r="W246" i="10"/>
  <c r="BE246" i="10"/>
  <c r="M246" i="10"/>
  <c r="AB246" i="10"/>
  <c r="N246" i="10"/>
  <c r="U246" i="10"/>
  <c r="T246" i="10"/>
  <c r="AL246" i="10"/>
  <c r="BD246" i="10"/>
  <c r="BG246" i="10"/>
  <c r="AK246" i="10"/>
  <c r="AR246" i="10"/>
  <c r="AH246" i="10"/>
  <c r="I246" i="10"/>
  <c r="X246" i="10"/>
  <c r="G246" i="10"/>
  <c r="BH246" i="10"/>
  <c r="AP246" i="10"/>
  <c r="S246" i="10"/>
  <c r="R246" i="10"/>
  <c r="D246" i="10"/>
  <c r="BF246" i="10"/>
  <c r="AV246" i="10"/>
  <c r="AD246" i="10"/>
  <c r="AO246" i="10"/>
  <c r="AN246" i="10"/>
  <c r="E246" i="10"/>
  <c r="F246" i="10"/>
  <c r="AI246" i="10"/>
  <c r="S245" i="10"/>
  <c r="BC245" i="10"/>
  <c r="AH245" i="10"/>
  <c r="X245" i="10"/>
  <c r="AU245" i="10"/>
  <c r="N245" i="10"/>
  <c r="Y245" i="10"/>
  <c r="AJ245" i="10"/>
  <c r="U245" i="10"/>
  <c r="AL245" i="10"/>
  <c r="AZ245" i="10"/>
  <c r="V245" i="10"/>
  <c r="AM245" i="10"/>
  <c r="BK245" i="10"/>
  <c r="AV245" i="10"/>
  <c r="BB245" i="10"/>
  <c r="T245" i="10"/>
  <c r="AT245" i="10"/>
  <c r="BF245" i="10"/>
  <c r="AQ245" i="10"/>
  <c r="AW245" i="10"/>
  <c r="AP245" i="10"/>
  <c r="AS245" i="10"/>
  <c r="AA245" i="10"/>
  <c r="E245" i="10"/>
  <c r="AF245" i="10"/>
  <c r="BI245" i="10"/>
  <c r="M245" i="10"/>
  <c r="AR245" i="10"/>
  <c r="O245" i="10"/>
  <c r="AB245" i="10"/>
  <c r="G245" i="10"/>
  <c r="AN245" i="10"/>
  <c r="Z245" i="10"/>
  <c r="AC245" i="10"/>
  <c r="K245" i="10"/>
  <c r="BJ245" i="10"/>
  <c r="AO245" i="10"/>
  <c r="AE245" i="10"/>
  <c r="BG245" i="10"/>
  <c r="AY245" i="10"/>
  <c r="I245" i="10"/>
  <c r="AG245" i="10"/>
  <c r="AI245" i="10"/>
  <c r="BE245" i="10"/>
  <c r="Q245" i="10"/>
  <c r="AX245" i="10"/>
  <c r="AD245" i="10"/>
  <c r="J245" i="10"/>
  <c r="W245" i="10"/>
  <c r="BA245" i="10"/>
  <c r="R245" i="10"/>
  <c r="L245" i="10"/>
  <c r="D245" i="10"/>
  <c r="P245" i="10"/>
  <c r="H245" i="10"/>
  <c r="BH245" i="10"/>
  <c r="AK245" i="10"/>
  <c r="F245" i="10"/>
  <c r="BD245" i="10"/>
  <c r="J244" i="10"/>
  <c r="U244" i="10"/>
  <c r="AQ244" i="10"/>
  <c r="AV244" i="10"/>
  <c r="AA244" i="10"/>
  <c r="T244" i="10"/>
  <c r="N244" i="10"/>
  <c r="AY244" i="10"/>
  <c r="AC244" i="10"/>
  <c r="BG244" i="10"/>
  <c r="K244" i="10"/>
  <c r="AE244" i="10"/>
  <c r="AM244" i="10"/>
  <c r="H244" i="10"/>
  <c r="L244" i="10"/>
  <c r="G244" i="10"/>
  <c r="AO244" i="10"/>
  <c r="AB244" i="10"/>
  <c r="AI244" i="10"/>
  <c r="BH244" i="10"/>
  <c r="M244" i="10"/>
  <c r="AP244" i="10"/>
  <c r="AR244" i="10"/>
  <c r="AK244" i="10"/>
  <c r="R244" i="10"/>
  <c r="X244" i="10"/>
  <c r="AU244" i="10"/>
  <c r="AD244" i="10"/>
  <c r="V244" i="10"/>
  <c r="O244" i="10"/>
  <c r="AT244" i="10"/>
  <c r="BI244" i="10"/>
  <c r="AS244" i="10"/>
  <c r="AX244" i="10"/>
  <c r="Y244" i="10"/>
  <c r="AJ244" i="10"/>
  <c r="D244" i="10"/>
  <c r="BE244" i="10"/>
  <c r="BD244" i="10"/>
  <c r="W244" i="10"/>
  <c r="I244" i="10"/>
  <c r="BB244" i="10"/>
  <c r="AL244" i="10"/>
  <c r="AF244" i="10"/>
  <c r="AN244" i="10"/>
  <c r="BA244" i="10"/>
  <c r="AZ244" i="10"/>
  <c r="Q244" i="10"/>
  <c r="P244" i="10"/>
  <c r="E244" i="10"/>
  <c r="Z244" i="10"/>
  <c r="S244" i="10"/>
  <c r="BJ244" i="10"/>
  <c r="AW244" i="10"/>
  <c r="BK244" i="10"/>
  <c r="BF244" i="10"/>
  <c r="AH244" i="10"/>
  <c r="AG244" i="10"/>
  <c r="F244" i="10"/>
  <c r="BC244" i="10"/>
  <c r="I243" i="10"/>
  <c r="AU243" i="10"/>
  <c r="X243" i="10"/>
  <c r="L243" i="10"/>
  <c r="AK243" i="10"/>
  <c r="M243" i="10"/>
  <c r="AX243" i="10"/>
  <c r="AC243" i="10"/>
  <c r="J243" i="10"/>
  <c r="BF243" i="10"/>
  <c r="AI243" i="10"/>
  <c r="AP243" i="10"/>
  <c r="AY243" i="10"/>
  <c r="AN243" i="10"/>
  <c r="AO243" i="10"/>
  <c r="Q243" i="10"/>
  <c r="AL243" i="10"/>
  <c r="K243" i="10"/>
  <c r="O243" i="10"/>
  <c r="T243" i="10"/>
  <c r="AV243" i="10"/>
  <c r="AA243" i="10"/>
  <c r="AG243" i="10"/>
  <c r="BI243" i="10"/>
  <c r="AW243" i="10"/>
  <c r="BJ243" i="10"/>
  <c r="BH243" i="10"/>
  <c r="BA243" i="10"/>
  <c r="U243" i="10"/>
  <c r="AQ243" i="10"/>
  <c r="AT243" i="10"/>
  <c r="D243" i="10"/>
  <c r="G243" i="10"/>
  <c r="BC243" i="10"/>
  <c r="AE243" i="10"/>
  <c r="AM243" i="10"/>
  <c r="AZ243" i="10"/>
  <c r="R243" i="10"/>
  <c r="BK243" i="10"/>
  <c r="BG243" i="10"/>
  <c r="BD243" i="10"/>
  <c r="Y243" i="10"/>
  <c r="N243" i="10"/>
  <c r="P243" i="10"/>
  <c r="AD243" i="10"/>
  <c r="AS243" i="10"/>
  <c r="W243" i="10"/>
  <c r="AF243" i="10"/>
  <c r="H243" i="10"/>
  <c r="V243" i="10"/>
  <c r="AB243" i="10"/>
  <c r="S243" i="10"/>
  <c r="AH243" i="10"/>
  <c r="AR243" i="10"/>
  <c r="Z243" i="10"/>
  <c r="AJ243" i="10"/>
  <c r="BE243" i="10"/>
  <c r="E243" i="10"/>
  <c r="F243" i="10"/>
  <c r="BB243" i="10"/>
  <c r="AG242" i="10"/>
  <c r="O242" i="10"/>
  <c r="M242" i="10"/>
  <c r="AV242" i="10"/>
  <c r="BH242" i="10"/>
  <c r="AC242" i="10"/>
  <c r="BC242" i="10"/>
  <c r="E242" i="10"/>
  <c r="AX242" i="10"/>
  <c r="BI242" i="10"/>
  <c r="AP242" i="10"/>
  <c r="AQ242" i="10"/>
  <c r="AB242" i="10"/>
  <c r="AK242" i="10"/>
  <c r="W242" i="10"/>
  <c r="BJ242" i="10"/>
  <c r="X242" i="10"/>
  <c r="K242" i="10"/>
  <c r="AZ242" i="10"/>
  <c r="Q242" i="10"/>
  <c r="AL242" i="10"/>
  <c r="AN242" i="10"/>
  <c r="BB242" i="10"/>
  <c r="G242" i="10"/>
  <c r="Y242" i="10"/>
  <c r="S242" i="10"/>
  <c r="BD242" i="10"/>
  <c r="V242" i="10"/>
  <c r="AD242" i="10"/>
  <c r="AY242" i="10"/>
  <c r="AJ242" i="10"/>
  <c r="AM242" i="10"/>
  <c r="R242" i="10"/>
  <c r="P242" i="10"/>
  <c r="AF242" i="10"/>
  <c r="BE242" i="10"/>
  <c r="AT242" i="10"/>
  <c r="AO242" i="10"/>
  <c r="J242" i="10"/>
  <c r="BF242" i="10"/>
  <c r="L242" i="10"/>
  <c r="AA242" i="10"/>
  <c r="AR242" i="10"/>
  <c r="N242" i="10"/>
  <c r="AW242" i="10"/>
  <c r="AE242" i="10"/>
  <c r="BK242" i="10"/>
  <c r="BG242" i="10"/>
  <c r="D242" i="10"/>
  <c r="AS242" i="10"/>
  <c r="Z242" i="10"/>
  <c r="AH242" i="10"/>
  <c r="H242" i="10"/>
  <c r="U242" i="10"/>
  <c r="AU242" i="10"/>
  <c r="T242" i="10"/>
  <c r="BA242" i="10"/>
  <c r="I242" i="10"/>
  <c r="F242" i="10"/>
  <c r="AI242" i="10"/>
  <c r="AL241" i="10"/>
  <c r="AT241" i="10"/>
  <c r="T241" i="10"/>
  <c r="AD241" i="10"/>
  <c r="AF241" i="10"/>
  <c r="AJ241" i="10"/>
  <c r="AO241" i="10"/>
  <c r="AG241" i="10"/>
  <c r="AA241" i="10"/>
  <c r="AI241" i="10"/>
  <c r="H241" i="10"/>
  <c r="BD241" i="10"/>
  <c r="AR241" i="10"/>
  <c r="AN241" i="10"/>
  <c r="M241" i="10"/>
  <c r="BH241" i="10"/>
  <c r="D241" i="10"/>
  <c r="K241" i="10"/>
  <c r="BF241" i="10"/>
  <c r="G241" i="10"/>
  <c r="BB241" i="10"/>
  <c r="I241" i="10"/>
  <c r="BC241" i="10"/>
  <c r="AB241" i="10"/>
  <c r="AP241" i="10"/>
  <c r="AV241" i="10"/>
  <c r="AZ241" i="10"/>
  <c r="Z241" i="10"/>
  <c r="AM241" i="10"/>
  <c r="BJ241" i="10"/>
  <c r="AW241" i="10"/>
  <c r="AK241" i="10"/>
  <c r="AY241" i="10"/>
  <c r="BE241" i="10"/>
  <c r="AH241" i="10"/>
  <c r="N241" i="10"/>
  <c r="L241" i="10"/>
  <c r="V241" i="10"/>
  <c r="BK241" i="10"/>
  <c r="Y241" i="10"/>
  <c r="E241" i="10"/>
  <c r="AU241" i="10"/>
  <c r="J241" i="10"/>
  <c r="W241" i="10"/>
  <c r="Q241" i="10"/>
  <c r="X241" i="10"/>
  <c r="U241" i="10"/>
  <c r="BI241" i="10"/>
  <c r="BG241" i="10"/>
  <c r="AS241" i="10"/>
  <c r="P241" i="10"/>
  <c r="AE241" i="10"/>
  <c r="AC241" i="10"/>
  <c r="AX241" i="10"/>
  <c r="AQ241" i="10"/>
  <c r="BA241" i="10"/>
  <c r="O241" i="10"/>
  <c r="S241" i="10"/>
  <c r="F241" i="10"/>
  <c r="R241" i="10"/>
  <c r="BA240" i="10"/>
  <c r="I240" i="10"/>
  <c r="BH240" i="10"/>
  <c r="AB240" i="10"/>
  <c r="BK240" i="10"/>
  <c r="AE240" i="10"/>
  <c r="Z240" i="10"/>
  <c r="X240" i="10"/>
  <c r="AO240" i="10"/>
  <c r="U240" i="10"/>
  <c r="BD240" i="10"/>
  <c r="BG240" i="10"/>
  <c r="AJ240" i="10"/>
  <c r="BJ240" i="10"/>
  <c r="AN240" i="10"/>
  <c r="AI240" i="10"/>
  <c r="BC240" i="10"/>
  <c r="AW240" i="10"/>
  <c r="AD240" i="10"/>
  <c r="AM240" i="10"/>
  <c r="P240" i="10"/>
  <c r="AA240" i="10"/>
  <c r="V240" i="10"/>
  <c r="Y240" i="10"/>
  <c r="AU240" i="10"/>
  <c r="AF240" i="10"/>
  <c r="AP240" i="10"/>
  <c r="AL240" i="10"/>
  <c r="W240" i="10"/>
  <c r="T240" i="10"/>
  <c r="BF240" i="10"/>
  <c r="AC240" i="10"/>
  <c r="G240" i="10"/>
  <c r="AY240" i="10"/>
  <c r="S240" i="10"/>
  <c r="AX240" i="10"/>
  <c r="AT240" i="10"/>
  <c r="Q240" i="10"/>
  <c r="R240" i="10"/>
  <c r="BE240" i="10"/>
  <c r="BI240" i="10"/>
  <c r="AQ240" i="10"/>
  <c r="AG240" i="10"/>
  <c r="N240" i="10"/>
  <c r="H240" i="10"/>
  <c r="AZ240" i="10"/>
  <c r="AV240" i="10"/>
  <c r="AH240" i="10"/>
  <c r="J240" i="10"/>
  <c r="AS240" i="10"/>
  <c r="K240" i="10"/>
  <c r="BB240" i="10"/>
  <c r="O240" i="10"/>
  <c r="AK240" i="10"/>
  <c r="M240" i="10"/>
  <c r="AR240" i="10"/>
  <c r="L240" i="10"/>
  <c r="D240" i="10"/>
  <c r="F240" i="10"/>
  <c r="E240" i="10"/>
  <c r="AB239" i="10"/>
  <c r="AS239" i="10"/>
  <c r="AH239" i="10"/>
  <c r="AT239" i="10"/>
  <c r="I239" i="10"/>
  <c r="H239" i="10"/>
  <c r="AD239" i="10"/>
  <c r="AO239" i="10"/>
  <c r="AV239" i="10"/>
  <c r="AE239" i="10"/>
  <c r="AW239" i="10"/>
  <c r="AQ239" i="10"/>
  <c r="AJ239" i="10"/>
  <c r="BG239" i="10"/>
  <c r="L239" i="10"/>
  <c r="AI239" i="10"/>
  <c r="AG239" i="10"/>
  <c r="T239" i="10"/>
  <c r="P239" i="10"/>
  <c r="BE239" i="10"/>
  <c r="D239" i="10"/>
  <c r="BF239" i="10"/>
  <c r="J239" i="10"/>
  <c r="BJ239" i="10"/>
  <c r="AL239" i="10"/>
  <c r="AY239" i="10"/>
  <c r="AA239" i="10"/>
  <c r="AC239" i="10"/>
  <c r="BB239" i="10"/>
  <c r="BI239" i="10"/>
  <c r="BK239" i="10"/>
  <c r="AZ239" i="10"/>
  <c r="AU239" i="10"/>
  <c r="AF239" i="10"/>
  <c r="BH239" i="10"/>
  <c r="Z239" i="10"/>
  <c r="U239" i="10"/>
  <c r="AR239" i="10"/>
  <c r="O239" i="10"/>
  <c r="Q239" i="10"/>
  <c r="W239" i="10"/>
  <c r="BA239" i="10"/>
  <c r="N239" i="10"/>
  <c r="AX239" i="10"/>
  <c r="G239" i="10"/>
  <c r="BC239" i="10"/>
  <c r="BD239" i="10"/>
  <c r="M239" i="10"/>
  <c r="R239" i="10"/>
  <c r="AN239" i="10"/>
  <c r="AK239" i="10"/>
  <c r="AM239" i="10"/>
  <c r="V239" i="10"/>
  <c r="S239" i="10"/>
  <c r="K239" i="10"/>
  <c r="AP239" i="10"/>
  <c r="Y239" i="10"/>
  <c r="X239" i="10"/>
  <c r="F239" i="10"/>
  <c r="E239" i="10"/>
  <c r="H238" i="10"/>
  <c r="S238" i="10"/>
  <c r="BJ238" i="10"/>
  <c r="Q238" i="10"/>
  <c r="AT238" i="10"/>
  <c r="BF238" i="10"/>
  <c r="AR238" i="10"/>
  <c r="BI238" i="10"/>
  <c r="U238" i="10"/>
  <c r="AV238" i="10"/>
  <c r="AZ238" i="10"/>
  <c r="G238" i="10"/>
  <c r="AL238" i="10"/>
  <c r="AI238" i="10"/>
  <c r="AP238" i="10"/>
  <c r="AW238" i="10"/>
  <c r="AN238" i="10"/>
  <c r="BC238" i="10"/>
  <c r="BE238" i="10"/>
  <c r="BB238" i="10"/>
  <c r="AO238" i="10"/>
  <c r="BH238" i="10"/>
  <c r="AA238" i="10"/>
  <c r="K238" i="10"/>
  <c r="AG238" i="10"/>
  <c r="L238" i="10"/>
  <c r="O238" i="10"/>
  <c r="AX238" i="10"/>
  <c r="AC238" i="10"/>
  <c r="AF238" i="10"/>
  <c r="AS238" i="10"/>
  <c r="E238" i="10"/>
  <c r="AK238" i="10"/>
  <c r="W238" i="10"/>
  <c r="V238" i="10"/>
  <c r="M238" i="10"/>
  <c r="J238" i="10"/>
  <c r="Z238" i="10"/>
  <c r="AM238" i="10"/>
  <c r="BD238" i="10"/>
  <c r="BG238" i="10"/>
  <c r="AY238" i="10"/>
  <c r="AQ238" i="10"/>
  <c r="Y238" i="10"/>
  <c r="N238" i="10"/>
  <c r="I238" i="10"/>
  <c r="T238" i="10"/>
  <c r="BA238" i="10"/>
  <c r="AH238" i="10"/>
  <c r="AD238" i="10"/>
  <c r="AE238" i="10"/>
  <c r="X238" i="10"/>
  <c r="D238" i="10"/>
  <c r="P238" i="10"/>
  <c r="AB238" i="10"/>
  <c r="AJ238" i="10"/>
  <c r="R238" i="10"/>
  <c r="BK238" i="10"/>
  <c r="F238" i="10"/>
  <c r="AU238" i="10"/>
  <c r="AI237" i="10"/>
  <c r="AT237" i="10"/>
  <c r="AP237" i="10"/>
  <c r="S237" i="10"/>
  <c r="Z237" i="10"/>
  <c r="E237" i="10"/>
  <c r="AZ237" i="10"/>
  <c r="D237" i="10"/>
  <c r="J237" i="10"/>
  <c r="W237" i="10"/>
  <c r="V237" i="10"/>
  <c r="BH237" i="10"/>
  <c r="M237" i="10"/>
  <c r="N237" i="10"/>
  <c r="AG237" i="10"/>
  <c r="BC237" i="10"/>
  <c r="AU237" i="10"/>
  <c r="BE237" i="10"/>
  <c r="BK237" i="10"/>
  <c r="R237" i="10"/>
  <c r="AB237" i="10"/>
  <c r="BI237" i="10"/>
  <c r="U237" i="10"/>
  <c r="I237" i="10"/>
  <c r="BF237" i="10"/>
  <c r="T237" i="10"/>
  <c r="AE237" i="10"/>
  <c r="Y237" i="10"/>
  <c r="AJ237" i="10"/>
  <c r="AN237" i="10"/>
  <c r="BG237" i="10"/>
  <c r="BD237" i="10"/>
  <c r="AV237" i="10"/>
  <c r="AM237" i="10"/>
  <c r="AC237" i="10"/>
  <c r="AX237" i="10"/>
  <c r="AF237" i="10"/>
  <c r="AR237" i="10"/>
  <c r="BA237" i="10"/>
  <c r="BB237" i="10"/>
  <c r="AQ237" i="10"/>
  <c r="AA237" i="10"/>
  <c r="AL237" i="10"/>
  <c r="BJ237" i="10"/>
  <c r="AW237" i="10"/>
  <c r="AD237" i="10"/>
  <c r="K237" i="10"/>
  <c r="AS237" i="10"/>
  <c r="AY237" i="10"/>
  <c r="AH237" i="10"/>
  <c r="H237" i="10"/>
  <c r="O237" i="10"/>
  <c r="G237" i="10"/>
  <c r="L237" i="10"/>
  <c r="Q237" i="10"/>
  <c r="AK237" i="10"/>
  <c r="X237" i="10"/>
  <c r="AO237" i="10"/>
  <c r="F237" i="10"/>
  <c r="P237" i="10"/>
  <c r="F257" i="7"/>
  <c r="C257" i="7"/>
  <c r="E257" i="7"/>
  <c r="D257" i="7"/>
  <c r="AW236" i="10"/>
  <c r="T236" i="10"/>
  <c r="N236" i="10"/>
  <c r="AT236" i="10"/>
  <c r="O236" i="10"/>
  <c r="AM236" i="10"/>
  <c r="Y236" i="10"/>
  <c r="AA236" i="10"/>
  <c r="AD236" i="10"/>
  <c r="G236" i="10"/>
  <c r="BI236" i="10"/>
  <c r="AE236" i="10"/>
  <c r="AH236" i="10"/>
  <c r="S236" i="10"/>
  <c r="AO236" i="10"/>
  <c r="BJ236" i="10"/>
  <c r="AJ236" i="10"/>
  <c r="BH236" i="10"/>
  <c r="R236" i="10"/>
  <c r="AL236" i="10"/>
  <c r="J236" i="10"/>
  <c r="BF236" i="10"/>
  <c r="X236" i="10"/>
  <c r="E236" i="10"/>
  <c r="BA236" i="10"/>
  <c r="AG236" i="10"/>
  <c r="W236" i="10"/>
  <c r="AZ236" i="10"/>
  <c r="AV236" i="10"/>
  <c r="AY236" i="10"/>
  <c r="AS236" i="10"/>
  <c r="AI236" i="10"/>
  <c r="AC236" i="10"/>
  <c r="BG236" i="10"/>
  <c r="AU236" i="10"/>
  <c r="BD236" i="10"/>
  <c r="AQ236" i="10"/>
  <c r="AR236" i="10"/>
  <c r="BC236" i="10"/>
  <c r="I236" i="10"/>
  <c r="AP236" i="10"/>
  <c r="AB236" i="10"/>
  <c r="D236" i="10"/>
  <c r="H236" i="10"/>
  <c r="BE236" i="10"/>
  <c r="AK236" i="10"/>
  <c r="AN236" i="10"/>
  <c r="M236" i="10"/>
  <c r="BK236" i="10"/>
  <c r="K236" i="10"/>
  <c r="AX236" i="10"/>
  <c r="P236" i="10"/>
  <c r="AF236" i="10"/>
  <c r="Q236" i="10"/>
  <c r="U236" i="10"/>
  <c r="Z236" i="10"/>
  <c r="L236" i="10"/>
  <c r="BB236" i="10"/>
  <c r="F236" i="10"/>
  <c r="V236" i="10"/>
  <c r="AY235" i="10"/>
  <c r="AS235" i="10"/>
  <c r="BF235" i="10"/>
  <c r="BE235" i="10"/>
  <c r="AC235" i="10"/>
  <c r="I235" i="10"/>
  <c r="L235" i="10"/>
  <c r="AQ235" i="10"/>
  <c r="H235" i="10"/>
  <c r="AN235" i="10"/>
  <c r="Y235" i="10"/>
  <c r="E235" i="10"/>
  <c r="X235" i="10"/>
  <c r="AX235" i="10"/>
  <c r="S235" i="10"/>
  <c r="AB235" i="10"/>
  <c r="AO235" i="10"/>
  <c r="AZ235" i="10"/>
  <c r="AW235" i="10"/>
  <c r="AH235" i="10"/>
  <c r="AD235" i="10"/>
  <c r="AL235" i="10"/>
  <c r="G235" i="10"/>
  <c r="N235" i="10"/>
  <c r="AI235" i="10"/>
  <c r="Z235" i="10"/>
  <c r="AP235" i="10"/>
  <c r="BC235" i="10"/>
  <c r="BJ235" i="10"/>
  <c r="K235" i="10"/>
  <c r="AU235" i="10"/>
  <c r="AF235" i="10"/>
  <c r="AG235" i="10"/>
  <c r="AV235" i="10"/>
  <c r="W235" i="10"/>
  <c r="BH235" i="10"/>
  <c r="BG235" i="10"/>
  <c r="BI235" i="10"/>
  <c r="AJ235" i="10"/>
  <c r="T235" i="10"/>
  <c r="AA235" i="10"/>
  <c r="BB235" i="10"/>
  <c r="AK235" i="10"/>
  <c r="U235" i="10"/>
  <c r="AM235" i="10"/>
  <c r="Q235" i="10"/>
  <c r="BK235" i="10"/>
  <c r="BA235" i="10"/>
  <c r="AE235" i="10"/>
  <c r="V235" i="10"/>
  <c r="J235" i="10"/>
  <c r="AR235" i="10"/>
  <c r="P235" i="10"/>
  <c r="BD235" i="10"/>
  <c r="M235" i="10"/>
  <c r="D235" i="10"/>
  <c r="R235" i="10"/>
  <c r="O235" i="10"/>
  <c r="F235" i="10"/>
  <c r="AT235" i="10"/>
  <c r="AU234" i="10"/>
  <c r="AT234" i="10"/>
  <c r="BI234" i="10"/>
  <c r="J234" i="10"/>
  <c r="S234" i="10"/>
  <c r="N234" i="10"/>
  <c r="BA234" i="10"/>
  <c r="AW234" i="10"/>
  <c r="R234" i="10"/>
  <c r="AI234" i="10"/>
  <c r="AV234" i="10"/>
  <c r="Y234" i="10"/>
  <c r="BH234" i="10"/>
  <c r="AR234" i="10"/>
  <c r="AJ234" i="10"/>
  <c r="Q234" i="10"/>
  <c r="AP234" i="10"/>
  <c r="AL234" i="10"/>
  <c r="BE234" i="10"/>
  <c r="AK234" i="10"/>
  <c r="AY234" i="10"/>
  <c r="BK234" i="10"/>
  <c r="X234" i="10"/>
  <c r="W234" i="10"/>
  <c r="AC234" i="10"/>
  <c r="AS234" i="10"/>
  <c r="BD234" i="10"/>
  <c r="AG234" i="10"/>
  <c r="T234" i="10"/>
  <c r="BJ234" i="10"/>
  <c r="Z234" i="10"/>
  <c r="AN234" i="10"/>
  <c r="BB234" i="10"/>
  <c r="AM234" i="10"/>
  <c r="P234" i="10"/>
  <c r="AF234" i="10"/>
  <c r="H234" i="10"/>
  <c r="AA234" i="10"/>
  <c r="O234" i="10"/>
  <c r="AO234" i="10"/>
  <c r="AZ234" i="10"/>
  <c r="U234" i="10"/>
  <c r="AQ234" i="10"/>
  <c r="V234" i="10"/>
  <c r="G234" i="10"/>
  <c r="BC234" i="10"/>
  <c r="L234" i="10"/>
  <c r="I234" i="10"/>
  <c r="BF234" i="10"/>
  <c r="AE234" i="10"/>
  <c r="AX234" i="10"/>
  <c r="AD234" i="10"/>
  <c r="D234" i="10"/>
  <c r="E234" i="10"/>
  <c r="AH234" i="10"/>
  <c r="BG234" i="10"/>
  <c r="M234" i="10"/>
  <c r="K234" i="10"/>
  <c r="F234" i="10"/>
  <c r="AB234" i="10"/>
  <c r="AZ233" i="10"/>
  <c r="P233" i="10"/>
  <c r="BG233" i="10"/>
  <c r="W233" i="10"/>
  <c r="R233" i="10"/>
  <c r="AS233" i="10"/>
  <c r="AJ233" i="10"/>
  <c r="BI233" i="10"/>
  <c r="BJ233" i="10"/>
  <c r="K233" i="10"/>
  <c r="X233" i="10"/>
  <c r="AE233" i="10"/>
  <c r="Z233" i="10"/>
  <c r="AP233" i="10"/>
  <c r="AB233" i="10"/>
  <c r="N233" i="10"/>
  <c r="AM233" i="10"/>
  <c r="AD233" i="10"/>
  <c r="AA233" i="10"/>
  <c r="O233" i="10"/>
  <c r="V233" i="10"/>
  <c r="AH233" i="10"/>
  <c r="BF233" i="10"/>
  <c r="Q233" i="10"/>
  <c r="I233" i="10"/>
  <c r="S233" i="10"/>
  <c r="G233" i="10"/>
  <c r="AR233" i="10"/>
  <c r="AL233" i="10"/>
  <c r="BK233" i="10"/>
  <c r="AU233" i="10"/>
  <c r="AK233" i="10"/>
  <c r="AO233" i="10"/>
  <c r="T233" i="10"/>
  <c r="AF233" i="10"/>
  <c r="AQ233" i="10"/>
  <c r="BD233" i="10"/>
  <c r="BA233" i="10"/>
  <c r="AI233" i="10"/>
  <c r="M233" i="10"/>
  <c r="AV233" i="10"/>
  <c r="AY233" i="10"/>
  <c r="AC233" i="10"/>
  <c r="AT233" i="10"/>
  <c r="BB233" i="10"/>
  <c r="BE233" i="10"/>
  <c r="BC233" i="10"/>
  <c r="H233" i="10"/>
  <c r="E233" i="10"/>
  <c r="Y233" i="10"/>
  <c r="L233" i="10"/>
  <c r="AG233" i="10"/>
  <c r="AW233" i="10"/>
  <c r="D233" i="10"/>
  <c r="J233" i="10"/>
  <c r="AX233" i="10"/>
  <c r="BH233" i="10"/>
  <c r="U233" i="10"/>
  <c r="F233" i="10"/>
  <c r="AN233" i="10"/>
  <c r="AR232" i="10"/>
  <c r="BD232" i="10"/>
  <c r="AX232" i="10"/>
  <c r="AY232" i="10"/>
  <c r="D232" i="10"/>
  <c r="AT232" i="10"/>
  <c r="K232" i="10"/>
  <c r="BK232" i="10"/>
  <c r="AQ232" i="10"/>
  <c r="AL232" i="10"/>
  <c r="BJ232" i="10"/>
  <c r="BF232" i="10"/>
  <c r="AP232" i="10"/>
  <c r="R232" i="10"/>
  <c r="AB232" i="10"/>
  <c r="AI232" i="10"/>
  <c r="BH232" i="10"/>
  <c r="AN232" i="10"/>
  <c r="AJ232" i="10"/>
  <c r="I232" i="10"/>
  <c r="AA232" i="10"/>
  <c r="BI232" i="10"/>
  <c r="AG232" i="10"/>
  <c r="BG232" i="10"/>
  <c r="AF232" i="10"/>
  <c r="AC232" i="10"/>
  <c r="Q232" i="10"/>
  <c r="H232" i="10"/>
  <c r="P232" i="10"/>
  <c r="T232" i="10"/>
  <c r="N232" i="10"/>
  <c r="J232" i="10"/>
  <c r="X232" i="10"/>
  <c r="AZ232" i="10"/>
  <c r="G232" i="10"/>
  <c r="AM232" i="10"/>
  <c r="S232" i="10"/>
  <c r="BC232" i="10"/>
  <c r="BE232" i="10"/>
  <c r="AK232" i="10"/>
  <c r="U232" i="10"/>
  <c r="BA232" i="10"/>
  <c r="AS232" i="10"/>
  <c r="AW232" i="10"/>
  <c r="Y232" i="10"/>
  <c r="AD232" i="10"/>
  <c r="AE232" i="10"/>
  <c r="E232" i="10"/>
  <c r="L232" i="10"/>
  <c r="AV232" i="10"/>
  <c r="W232" i="10"/>
  <c r="V232" i="10"/>
  <c r="AH232" i="10"/>
  <c r="M232" i="10"/>
  <c r="Z232" i="10"/>
  <c r="BB232" i="10"/>
  <c r="O232" i="10"/>
  <c r="AO232" i="10"/>
  <c r="F232" i="10"/>
  <c r="AU232" i="10"/>
  <c r="BK231" i="10"/>
  <c r="M231" i="10"/>
  <c r="BD231" i="10"/>
  <c r="W231" i="10"/>
  <c r="AE231" i="10"/>
  <c r="BB231" i="10"/>
  <c r="AY231" i="10"/>
  <c r="AQ231" i="10"/>
  <c r="BH231" i="10"/>
  <c r="AN231" i="10"/>
  <c r="AZ231" i="10"/>
  <c r="AG231" i="10"/>
  <c r="R231" i="10"/>
  <c r="E231" i="10"/>
  <c r="BC231" i="10"/>
  <c r="T231" i="10"/>
  <c r="S231" i="10"/>
  <c r="AI231" i="10"/>
  <c r="AM231" i="10"/>
  <c r="AS231" i="10"/>
  <c r="J231" i="10"/>
  <c r="AU231" i="10"/>
  <c r="Q231" i="10"/>
  <c r="K231" i="10"/>
  <c r="AD231" i="10"/>
  <c r="G231" i="10"/>
  <c r="AO231" i="10"/>
  <c r="BG231" i="10"/>
  <c r="U231" i="10"/>
  <c r="BI231" i="10"/>
  <c r="AJ231" i="10"/>
  <c r="AT231" i="10"/>
  <c r="I231" i="10"/>
  <c r="L231" i="10"/>
  <c r="BE231" i="10"/>
  <c r="V231" i="10"/>
  <c r="AK231" i="10"/>
  <c r="AH231" i="10"/>
  <c r="AV231" i="10"/>
  <c r="AW231" i="10"/>
  <c r="Z231" i="10"/>
  <c r="AP231" i="10"/>
  <c r="X231" i="10"/>
  <c r="AR231" i="10"/>
  <c r="AB231" i="10"/>
  <c r="AF231" i="10"/>
  <c r="N231" i="10"/>
  <c r="BF231" i="10"/>
  <c r="P231" i="10"/>
  <c r="AC231" i="10"/>
  <c r="BJ231" i="10"/>
  <c r="AX231" i="10"/>
  <c r="H231" i="10"/>
  <c r="D231" i="10"/>
  <c r="O231" i="10"/>
  <c r="BA231" i="10"/>
  <c r="Y231" i="10"/>
  <c r="AA231" i="10"/>
  <c r="F231" i="10"/>
  <c r="AL231" i="10"/>
  <c r="AN230" i="10"/>
  <c r="L230" i="10"/>
  <c r="AM230" i="10"/>
  <c r="P230" i="10"/>
  <c r="G230" i="10"/>
  <c r="X230" i="10"/>
  <c r="AL230" i="10"/>
  <c r="AA230" i="10"/>
  <c r="BE230" i="10"/>
  <c r="U230" i="10"/>
  <c r="Z230" i="10"/>
  <c r="BH230" i="10"/>
  <c r="BI230" i="10"/>
  <c r="BK230" i="10"/>
  <c r="BF230" i="10"/>
  <c r="AO230" i="10"/>
  <c r="R230" i="10"/>
  <c r="AR230" i="10"/>
  <c r="BA230" i="10"/>
  <c r="AG230" i="10"/>
  <c r="AW230" i="10"/>
  <c r="Q230" i="10"/>
  <c r="W230" i="10"/>
  <c r="BB230" i="10"/>
  <c r="M230" i="10"/>
  <c r="AQ230" i="10"/>
  <c r="S230" i="10"/>
  <c r="AT230" i="10"/>
  <c r="BD230" i="10"/>
  <c r="AK230" i="10"/>
  <c r="AE230" i="10"/>
  <c r="BG230" i="10"/>
  <c r="AV230" i="10"/>
  <c r="AS230" i="10"/>
  <c r="BJ230" i="10"/>
  <c r="H230" i="10"/>
  <c r="AF230" i="10"/>
  <c r="J230" i="10"/>
  <c r="AX230" i="10"/>
  <c r="I230" i="10"/>
  <c r="AH230" i="10"/>
  <c r="T230" i="10"/>
  <c r="AI230" i="10"/>
  <c r="K230" i="10"/>
  <c r="BC230" i="10"/>
  <c r="Y230" i="10"/>
  <c r="AY230" i="10"/>
  <c r="AJ230" i="10"/>
  <c r="AZ230" i="10"/>
  <c r="AU230" i="10"/>
  <c r="D230" i="10"/>
  <c r="AB230" i="10"/>
  <c r="AP230" i="10"/>
  <c r="V230" i="10"/>
  <c r="AD230" i="10"/>
  <c r="N230" i="10"/>
  <c r="O230" i="10"/>
  <c r="E230" i="10"/>
  <c r="F230" i="10"/>
  <c r="AC230" i="10"/>
  <c r="BG229" i="10"/>
  <c r="AU229" i="10"/>
  <c r="N229" i="10"/>
  <c r="AS229" i="10"/>
  <c r="AV229" i="10"/>
  <c r="R229" i="10"/>
  <c r="V229" i="10"/>
  <c r="AB229" i="10"/>
  <c r="BI229" i="10"/>
  <c r="AH229" i="10"/>
  <c r="X229" i="10"/>
  <c r="AE229" i="10"/>
  <c r="AA229" i="10"/>
  <c r="J229" i="10"/>
  <c r="E229" i="10"/>
  <c r="AI229" i="10"/>
  <c r="AX229" i="10"/>
  <c r="BA229" i="10"/>
  <c r="BC229" i="10"/>
  <c r="BJ229" i="10"/>
  <c r="BH229" i="10"/>
  <c r="AY229" i="10"/>
  <c r="U229" i="10"/>
  <c r="G229" i="10"/>
  <c r="Y229" i="10"/>
  <c r="AD229" i="10"/>
  <c r="H229" i="10"/>
  <c r="AM229" i="10"/>
  <c r="BD229" i="10"/>
  <c r="AR229" i="10"/>
  <c r="AW229" i="10"/>
  <c r="D229" i="10"/>
  <c r="AO229" i="10"/>
  <c r="L229" i="10"/>
  <c r="AL229" i="10"/>
  <c r="BB229" i="10"/>
  <c r="AK229" i="10"/>
  <c r="Q229" i="10"/>
  <c r="AF229" i="10"/>
  <c r="T229" i="10"/>
  <c r="W229" i="10"/>
  <c r="M229" i="10"/>
  <c r="O229" i="10"/>
  <c r="BE229" i="10"/>
  <c r="K229" i="10"/>
  <c r="AZ229" i="10"/>
  <c r="AC229" i="10"/>
  <c r="AN229" i="10"/>
  <c r="AJ229" i="10"/>
  <c r="AG229" i="10"/>
  <c r="S229" i="10"/>
  <c r="AT229" i="10"/>
  <c r="AQ229" i="10"/>
  <c r="Z229" i="10"/>
  <c r="I229" i="10"/>
  <c r="P229" i="10"/>
  <c r="BK229" i="10"/>
  <c r="AP229" i="10"/>
  <c r="F229" i="10"/>
  <c r="BF229" i="10"/>
  <c r="AE228" i="10"/>
  <c r="V228" i="10"/>
  <c r="R228" i="10"/>
  <c r="I228" i="10"/>
  <c r="AW228" i="10"/>
  <c r="AS228" i="10"/>
  <c r="AV228" i="10"/>
  <c r="N228" i="10"/>
  <c r="X228" i="10"/>
  <c r="AP228" i="10"/>
  <c r="AH228" i="10"/>
  <c r="BA228" i="10"/>
  <c r="BG228" i="10"/>
  <c r="BB228" i="10"/>
  <c r="G228" i="10"/>
  <c r="BC228" i="10"/>
  <c r="BF228" i="10"/>
  <c r="AM228" i="10"/>
  <c r="AC228" i="10"/>
  <c r="AU228" i="10"/>
  <c r="Y228" i="10"/>
  <c r="BI228" i="10"/>
  <c r="AB228" i="10"/>
  <c r="BH228" i="10"/>
  <c r="U228" i="10"/>
  <c r="BJ228" i="10"/>
  <c r="AY228" i="10"/>
  <c r="AN228" i="10"/>
  <c r="AR228" i="10"/>
  <c r="M228" i="10"/>
  <c r="K228" i="10"/>
  <c r="AK228" i="10"/>
  <c r="W228" i="10"/>
  <c r="P228" i="10"/>
  <c r="D228" i="10"/>
  <c r="Z228" i="10"/>
  <c r="AX228" i="10"/>
  <c r="J228" i="10"/>
  <c r="BD228" i="10"/>
  <c r="T228" i="10"/>
  <c r="AZ228" i="10"/>
  <c r="AI228" i="10"/>
  <c r="AT228" i="10"/>
  <c r="BK228" i="10"/>
  <c r="S228" i="10"/>
  <c r="BE228" i="10"/>
  <c r="AL228" i="10"/>
  <c r="AG228" i="10"/>
  <c r="AA228" i="10"/>
  <c r="AJ228" i="10"/>
  <c r="AD228" i="10"/>
  <c r="L228" i="10"/>
  <c r="AO228" i="10"/>
  <c r="AQ228" i="10"/>
  <c r="E228" i="10"/>
  <c r="O228" i="10"/>
  <c r="H228" i="10"/>
  <c r="Q228" i="10"/>
  <c r="F228" i="10"/>
  <c r="AF228" i="10"/>
  <c r="AI227" i="10"/>
  <c r="BF227" i="10"/>
  <c r="J227" i="10"/>
  <c r="AM227" i="10"/>
  <c r="H227" i="10"/>
  <c r="AJ227" i="10"/>
  <c r="BE227" i="10"/>
  <c r="R227" i="10"/>
  <c r="AG227" i="10"/>
  <c r="Y227" i="10"/>
  <c r="S227" i="10"/>
  <c r="Z227" i="10"/>
  <c r="AQ227" i="10"/>
  <c r="AR227" i="10"/>
  <c r="AH227" i="10"/>
  <c r="AU227" i="10"/>
  <c r="AE227" i="10"/>
  <c r="T227" i="10"/>
  <c r="AA227" i="10"/>
  <c r="N227" i="10"/>
  <c r="V227" i="10"/>
  <c r="AW227" i="10"/>
  <c r="AC227" i="10"/>
  <c r="BI227" i="10"/>
  <c r="AF227" i="10"/>
  <c r="M227" i="10"/>
  <c r="U227" i="10"/>
  <c r="BH227" i="10"/>
  <c r="AV227" i="10"/>
  <c r="AS227" i="10"/>
  <c r="G227" i="10"/>
  <c r="I227" i="10"/>
  <c r="AX227" i="10"/>
  <c r="BJ227" i="10"/>
  <c r="D227" i="10"/>
  <c r="AZ227" i="10"/>
  <c r="BG227" i="10"/>
  <c r="O227" i="10"/>
  <c r="AN227" i="10"/>
  <c r="AP227" i="10"/>
  <c r="AT227" i="10"/>
  <c r="P227" i="10"/>
  <c r="Q227" i="10"/>
  <c r="E227" i="10"/>
  <c r="W227" i="10"/>
  <c r="AB227" i="10"/>
  <c r="BA227" i="10"/>
  <c r="AD227" i="10"/>
  <c r="BB227" i="10"/>
  <c r="AK227" i="10"/>
  <c r="BK227" i="10"/>
  <c r="AY227" i="10"/>
  <c r="L227" i="10"/>
  <c r="BD227" i="10"/>
  <c r="X227" i="10"/>
  <c r="AL227" i="10"/>
  <c r="BC227" i="10"/>
  <c r="K227" i="10"/>
  <c r="F227" i="10"/>
  <c r="AO227" i="10"/>
  <c r="AR226" i="10"/>
  <c r="V226" i="10"/>
  <c r="K226" i="10"/>
  <c r="BC226" i="10"/>
  <c r="AF226" i="10"/>
  <c r="AC226" i="10"/>
  <c r="H226" i="10"/>
  <c r="AV226" i="10"/>
  <c r="Z226" i="10"/>
  <c r="AZ226" i="10"/>
  <c r="AY226" i="10"/>
  <c r="L226" i="10"/>
  <c r="AN226" i="10"/>
  <c r="R226" i="10"/>
  <c r="X226" i="10"/>
  <c r="AI226" i="10"/>
  <c r="AJ226" i="10"/>
  <c r="D226" i="10"/>
  <c r="AS226" i="10"/>
  <c r="W226" i="10"/>
  <c r="AM226" i="10"/>
  <c r="E226" i="10"/>
  <c r="T226" i="10"/>
  <c r="AT226" i="10"/>
  <c r="AA226" i="10"/>
  <c r="BG226" i="10"/>
  <c r="AK226" i="10"/>
  <c r="AL226" i="10"/>
  <c r="AH226" i="10"/>
  <c r="Y226" i="10"/>
  <c r="G226" i="10"/>
  <c r="BB226" i="10"/>
  <c r="AX226" i="10"/>
  <c r="BJ226" i="10"/>
  <c r="I226" i="10"/>
  <c r="BA226" i="10"/>
  <c r="BD226" i="10"/>
  <c r="BE226" i="10"/>
  <c r="O226" i="10"/>
  <c r="AE226" i="10"/>
  <c r="U226" i="10"/>
  <c r="BK226" i="10"/>
  <c r="AP226" i="10"/>
  <c r="Q226" i="10"/>
  <c r="AG226" i="10"/>
  <c r="P226" i="10"/>
  <c r="M226" i="10"/>
  <c r="BH226" i="10"/>
  <c r="BI226" i="10"/>
  <c r="J226" i="10"/>
  <c r="AO226" i="10"/>
  <c r="AU226" i="10"/>
  <c r="S226" i="10"/>
  <c r="N226" i="10"/>
  <c r="AW226" i="10"/>
  <c r="AQ226" i="10"/>
  <c r="AB226" i="10"/>
  <c r="BF226" i="10"/>
  <c r="F226" i="10"/>
  <c r="AD226" i="10"/>
  <c r="F47" i="7"/>
  <c r="C47" i="7"/>
  <c r="E47" i="7"/>
  <c r="D47" i="7"/>
  <c r="F267" i="7"/>
  <c r="C267" i="7"/>
  <c r="E267" i="7"/>
  <c r="D267" i="7"/>
  <c r="N225" i="10"/>
  <c r="AV225" i="10"/>
  <c r="AA225" i="10"/>
  <c r="AE225" i="10"/>
  <c r="V225" i="10"/>
  <c r="BE225" i="10"/>
  <c r="BB225" i="10"/>
  <c r="X225" i="10"/>
  <c r="Z225" i="10"/>
  <c r="M225" i="10"/>
  <c r="H225" i="10"/>
  <c r="AY225" i="10"/>
  <c r="AZ225" i="10"/>
  <c r="AU225" i="10"/>
  <c r="AS225" i="10"/>
  <c r="AO225" i="10"/>
  <c r="K225" i="10"/>
  <c r="AP225" i="10"/>
  <c r="J225" i="10"/>
  <c r="AN225" i="10"/>
  <c r="AX225" i="10"/>
  <c r="BD225" i="10"/>
  <c r="BI225" i="10"/>
  <c r="AG225" i="10"/>
  <c r="BH225" i="10"/>
  <c r="AB225" i="10"/>
  <c r="AQ225" i="10"/>
  <c r="R225" i="10"/>
  <c r="I225" i="10"/>
  <c r="AD225" i="10"/>
  <c r="AC225" i="10"/>
  <c r="BF225" i="10"/>
  <c r="T225" i="10"/>
  <c r="AK225" i="10"/>
  <c r="D225" i="10"/>
  <c r="AM225" i="10"/>
  <c r="BK225" i="10"/>
  <c r="W225" i="10"/>
  <c r="BJ225" i="10"/>
  <c r="P225" i="10"/>
  <c r="BG225" i="10"/>
  <c r="AI225" i="10"/>
  <c r="U225" i="10"/>
  <c r="AT225" i="10"/>
  <c r="AJ225" i="10"/>
  <c r="BC225" i="10"/>
  <c r="S225" i="10"/>
  <c r="AH225" i="10"/>
  <c r="E225" i="10"/>
  <c r="BA225" i="10"/>
  <c r="Y225" i="10"/>
  <c r="AL225" i="10"/>
  <c r="G225" i="10"/>
  <c r="L225" i="10"/>
  <c r="O225" i="10"/>
  <c r="AW225" i="10"/>
  <c r="Q225" i="10"/>
  <c r="AR225" i="10"/>
  <c r="F225" i="10"/>
  <c r="AF225" i="10"/>
  <c r="AG224" i="10"/>
  <c r="D224" i="10"/>
  <c r="AQ224" i="10"/>
  <c r="U224" i="10"/>
  <c r="AT224" i="10"/>
  <c r="AU224" i="10"/>
  <c r="S224" i="10"/>
  <c r="AL224" i="10"/>
  <c r="X224" i="10"/>
  <c r="BK224" i="10"/>
  <c r="BH224" i="10"/>
  <c r="T224" i="10"/>
  <c r="J224" i="10"/>
  <c r="P224" i="10"/>
  <c r="AO224" i="10"/>
  <c r="AZ224" i="10"/>
  <c r="I224" i="10"/>
  <c r="BI224" i="10"/>
  <c r="O224" i="10"/>
  <c r="AS224" i="10"/>
  <c r="AJ224" i="10"/>
  <c r="AK224" i="10"/>
  <c r="AX224" i="10"/>
  <c r="BA224" i="10"/>
  <c r="W224" i="10"/>
  <c r="BG224" i="10"/>
  <c r="AP224" i="10"/>
  <c r="AD224" i="10"/>
  <c r="AC224" i="10"/>
  <c r="BJ224" i="10"/>
  <c r="Y224" i="10"/>
  <c r="BF224" i="10"/>
  <c r="AV224" i="10"/>
  <c r="BD224" i="10"/>
  <c r="AF224" i="10"/>
  <c r="AH224" i="10"/>
  <c r="E224" i="10"/>
  <c r="AN224" i="10"/>
  <c r="AB224" i="10"/>
  <c r="R224" i="10"/>
  <c r="BC224" i="10"/>
  <c r="Q224" i="10"/>
  <c r="K224" i="10"/>
  <c r="G224" i="10"/>
  <c r="AY224" i="10"/>
  <c r="BB224" i="10"/>
  <c r="AM224" i="10"/>
  <c r="Z224" i="10"/>
  <c r="L224" i="10"/>
  <c r="AR224" i="10"/>
  <c r="AW224" i="10"/>
  <c r="AA224" i="10"/>
  <c r="N224" i="10"/>
  <c r="V224" i="10"/>
  <c r="AE224" i="10"/>
  <c r="BE224" i="10"/>
  <c r="AI224" i="10"/>
  <c r="H224" i="10"/>
  <c r="F224" i="10"/>
  <c r="M224" i="10"/>
  <c r="BH223" i="10"/>
  <c r="O223" i="10"/>
  <c r="AV223" i="10"/>
  <c r="L223" i="10"/>
  <c r="AN223" i="10"/>
  <c r="M223" i="10"/>
  <c r="AH223" i="10"/>
  <c r="AM223" i="10"/>
  <c r="J223" i="10"/>
  <c r="BI223" i="10"/>
  <c r="G223" i="10"/>
  <c r="AF223" i="10"/>
  <c r="R223" i="10"/>
  <c r="AT223" i="10"/>
  <c r="BJ223" i="10"/>
  <c r="AW223" i="10"/>
  <c r="T223" i="10"/>
  <c r="K223" i="10"/>
  <c r="AC223" i="10"/>
  <c r="D223" i="10"/>
  <c r="AE223" i="10"/>
  <c r="P223" i="10"/>
  <c r="S223" i="10"/>
  <c r="BA223" i="10"/>
  <c r="AD223" i="10"/>
  <c r="V223" i="10"/>
  <c r="X223" i="10"/>
  <c r="BB223" i="10"/>
  <c r="E223" i="10"/>
  <c r="AG223" i="10"/>
  <c r="AB223" i="10"/>
  <c r="AS223" i="10"/>
  <c r="Y223" i="10"/>
  <c r="AU223" i="10"/>
  <c r="AQ223" i="10"/>
  <c r="AA223" i="10"/>
  <c r="H223" i="10"/>
  <c r="I223" i="10"/>
  <c r="Z223" i="10"/>
  <c r="BC223" i="10"/>
  <c r="BD223" i="10"/>
  <c r="AO223" i="10"/>
  <c r="AK223" i="10"/>
  <c r="BF223" i="10"/>
  <c r="AI223" i="10"/>
  <c r="BE223" i="10"/>
  <c r="AJ223" i="10"/>
  <c r="AL223" i="10"/>
  <c r="N223" i="10"/>
  <c r="AP223" i="10"/>
  <c r="U223" i="10"/>
  <c r="AR223" i="10"/>
  <c r="AX223" i="10"/>
  <c r="BK223" i="10"/>
  <c r="AY223" i="10"/>
  <c r="Q223" i="10"/>
  <c r="W223" i="10"/>
  <c r="BG223" i="10"/>
  <c r="F223" i="10"/>
  <c r="AZ223" i="10"/>
  <c r="L222" i="10"/>
  <c r="BI222" i="10"/>
  <c r="AB222" i="10"/>
  <c r="AX222" i="10"/>
  <c r="M222" i="10"/>
  <c r="BH222" i="10"/>
  <c r="E222" i="10"/>
  <c r="N222" i="10"/>
  <c r="AR222" i="10"/>
  <c r="P222" i="10"/>
  <c r="X222" i="10"/>
  <c r="AE222" i="10"/>
  <c r="AF222" i="10"/>
  <c r="V222" i="10"/>
  <c r="AL222" i="10"/>
  <c r="AT222" i="10"/>
  <c r="T222" i="10"/>
  <c r="AV222" i="10"/>
  <c r="AC222" i="10"/>
  <c r="AP222" i="10"/>
  <c r="BD222" i="10"/>
  <c r="AW222" i="10"/>
  <c r="AA222" i="10"/>
  <c r="AJ222" i="10"/>
  <c r="R222" i="10"/>
  <c r="J222" i="10"/>
  <c r="AY222" i="10"/>
  <c r="AN222" i="10"/>
  <c r="BB222" i="10"/>
  <c r="U222" i="10"/>
  <c r="AK222" i="10"/>
  <c r="O222" i="10"/>
  <c r="AO222" i="10"/>
  <c r="AI222" i="10"/>
  <c r="BF222" i="10"/>
  <c r="Y222" i="10"/>
  <c r="AG222" i="10"/>
  <c r="AH222" i="10"/>
  <c r="BA222" i="10"/>
  <c r="BG222" i="10"/>
  <c r="AU222" i="10"/>
  <c r="H222" i="10"/>
  <c r="AZ222" i="10"/>
  <c r="BC222" i="10"/>
  <c r="S222" i="10"/>
  <c r="AQ222" i="10"/>
  <c r="AS222" i="10"/>
  <c r="AD222" i="10"/>
  <c r="I222" i="10"/>
  <c r="AM222" i="10"/>
  <c r="D222" i="10"/>
  <c r="K222" i="10"/>
  <c r="Q222" i="10"/>
  <c r="G222" i="10"/>
  <c r="W222" i="10"/>
  <c r="BK222" i="10"/>
  <c r="BJ222" i="10"/>
  <c r="Z222" i="10"/>
  <c r="F222" i="10"/>
  <c r="BE222" i="10"/>
  <c r="U221" i="10"/>
  <c r="D221" i="10"/>
  <c r="AN221" i="10"/>
  <c r="AQ221" i="10"/>
  <c r="BD221" i="10"/>
  <c r="O221" i="10"/>
  <c r="AK221" i="10"/>
  <c r="AZ221" i="10"/>
  <c r="AL221" i="10"/>
  <c r="BB221" i="10"/>
  <c r="BH221" i="10"/>
  <c r="T221" i="10"/>
  <c r="AC221" i="10"/>
  <c r="BI221" i="10"/>
  <c r="AG221" i="10"/>
  <c r="P221" i="10"/>
  <c r="K221" i="10"/>
  <c r="I221" i="10"/>
  <c r="AO221" i="10"/>
  <c r="J221" i="10"/>
  <c r="AV221" i="10"/>
  <c r="BF221" i="10"/>
  <c r="R221" i="10"/>
  <c r="BA221" i="10"/>
  <c r="E221" i="10"/>
  <c r="AE221" i="10"/>
  <c r="W221" i="10"/>
  <c r="AA221" i="10"/>
  <c r="AX221" i="10"/>
  <c r="AI221" i="10"/>
  <c r="AM221" i="10"/>
  <c r="BG221" i="10"/>
  <c r="AD221" i="10"/>
  <c r="N221" i="10"/>
  <c r="BE221" i="10"/>
  <c r="L221" i="10"/>
  <c r="Z221" i="10"/>
  <c r="BC221" i="10"/>
  <c r="AJ221" i="10"/>
  <c r="AT221" i="10"/>
  <c r="AW221" i="10"/>
  <c r="G221" i="10"/>
  <c r="AB221" i="10"/>
  <c r="AH221" i="10"/>
  <c r="BJ221" i="10"/>
  <c r="AU221" i="10"/>
  <c r="AR221" i="10"/>
  <c r="H221" i="10"/>
  <c r="BK221" i="10"/>
  <c r="AF221" i="10"/>
  <c r="AS221" i="10"/>
  <c r="V221" i="10"/>
  <c r="AP221" i="10"/>
  <c r="Y221" i="10"/>
  <c r="S221" i="10"/>
  <c r="AY221" i="10"/>
  <c r="X221" i="10"/>
  <c r="Q221" i="10"/>
  <c r="F221" i="10"/>
  <c r="M221" i="10"/>
  <c r="BE220" i="10"/>
  <c r="Z220" i="10"/>
  <c r="X220" i="10"/>
  <c r="BK220" i="10"/>
  <c r="AL220" i="10"/>
  <c r="P220" i="10"/>
  <c r="AU220" i="10"/>
  <c r="S220" i="10"/>
  <c r="AG220" i="10"/>
  <c r="BB220" i="10"/>
  <c r="AV220" i="10"/>
  <c r="AH220" i="10"/>
  <c r="BH220" i="10"/>
  <c r="G220" i="10"/>
  <c r="BD220" i="10"/>
  <c r="AZ220" i="10"/>
  <c r="N220" i="10"/>
  <c r="AI220" i="10"/>
  <c r="AM220" i="10"/>
  <c r="AD220" i="10"/>
  <c r="AP220" i="10"/>
  <c r="AW220" i="10"/>
  <c r="J220" i="10"/>
  <c r="V220" i="10"/>
  <c r="H220" i="10"/>
  <c r="K220" i="10"/>
  <c r="T220" i="10"/>
  <c r="AO220" i="10"/>
  <c r="D220" i="10"/>
  <c r="L220" i="10"/>
  <c r="AE220" i="10"/>
  <c r="BJ220" i="10"/>
  <c r="I220" i="10"/>
  <c r="BC220" i="10"/>
  <c r="AA220" i="10"/>
  <c r="AR220" i="10"/>
  <c r="O220" i="10"/>
  <c r="BA220" i="10"/>
  <c r="U220" i="10"/>
  <c r="AJ220" i="10"/>
  <c r="AK220" i="10"/>
  <c r="AT220" i="10"/>
  <c r="AS220" i="10"/>
  <c r="AN220" i="10"/>
  <c r="AB220" i="10"/>
  <c r="AY220" i="10"/>
  <c r="M220" i="10"/>
  <c r="R220" i="10"/>
  <c r="Q220" i="10"/>
  <c r="AX220" i="10"/>
  <c r="AF220" i="10"/>
  <c r="AQ220" i="10"/>
  <c r="AC220" i="10"/>
  <c r="BI220" i="10"/>
  <c r="BF220" i="10"/>
  <c r="Y220" i="10"/>
  <c r="W220" i="10"/>
  <c r="E220" i="10"/>
  <c r="F220" i="10"/>
  <c r="BG220" i="10"/>
  <c r="G219" i="10"/>
  <c r="AI219" i="10"/>
  <c r="AC219" i="10"/>
  <c r="AY219" i="10"/>
  <c r="AT219" i="10"/>
  <c r="AB219" i="10"/>
  <c r="BG219" i="10"/>
  <c r="O219" i="10"/>
  <c r="AP219" i="10"/>
  <c r="AW219" i="10"/>
  <c r="BC219" i="10"/>
  <c r="AH219" i="10"/>
  <c r="AF219" i="10"/>
  <c r="I219" i="10"/>
  <c r="AR219" i="10"/>
  <c r="N219" i="10"/>
  <c r="AA219" i="10"/>
  <c r="AO219" i="10"/>
  <c r="BH219" i="10"/>
  <c r="BK219" i="10"/>
  <c r="D219" i="10"/>
  <c r="Z219" i="10"/>
  <c r="AN219" i="10"/>
  <c r="AU219" i="10"/>
  <c r="BJ219" i="10"/>
  <c r="P219" i="10"/>
  <c r="Y219" i="10"/>
  <c r="AK219" i="10"/>
  <c r="BD219" i="10"/>
  <c r="AE219" i="10"/>
  <c r="AL219" i="10"/>
  <c r="AX219" i="10"/>
  <c r="AJ219" i="10"/>
  <c r="L219" i="10"/>
  <c r="M219" i="10"/>
  <c r="R219" i="10"/>
  <c r="Q219" i="10"/>
  <c r="AD219" i="10"/>
  <c r="AM219" i="10"/>
  <c r="K219" i="10"/>
  <c r="BA219" i="10"/>
  <c r="E219" i="10"/>
  <c r="V219" i="10"/>
  <c r="AG219" i="10"/>
  <c r="H219" i="10"/>
  <c r="AQ219" i="10"/>
  <c r="T219" i="10"/>
  <c r="J219" i="10"/>
  <c r="W219" i="10"/>
  <c r="U219" i="10"/>
  <c r="X219" i="10"/>
  <c r="BB219" i="10"/>
  <c r="AZ219" i="10"/>
  <c r="AS219" i="10"/>
  <c r="AV219" i="10"/>
  <c r="BE219" i="10"/>
  <c r="BF219" i="10"/>
  <c r="BI219" i="10"/>
  <c r="F219" i="10"/>
  <c r="S219" i="10"/>
  <c r="Q218" i="10"/>
  <c r="AH218" i="10"/>
  <c r="AP218" i="10"/>
  <c r="AI218" i="10"/>
  <c r="AQ218" i="10"/>
  <c r="L218" i="10"/>
  <c r="AJ218" i="10"/>
  <c r="BD218" i="10"/>
  <c r="AF218" i="10"/>
  <c r="BG218" i="10"/>
  <c r="BB218" i="10"/>
  <c r="BA218" i="10"/>
  <c r="J218" i="10"/>
  <c r="BF218" i="10"/>
  <c r="X218" i="10"/>
  <c r="D218" i="10"/>
  <c r="K218" i="10"/>
  <c r="AY218" i="10"/>
  <c r="AZ218" i="10"/>
  <c r="AA218" i="10"/>
  <c r="G218" i="10"/>
  <c r="O218" i="10"/>
  <c r="U218" i="10"/>
  <c r="BH218" i="10"/>
  <c r="AT218" i="10"/>
  <c r="BJ218" i="10"/>
  <c r="R218" i="10"/>
  <c r="AO218" i="10"/>
  <c r="AU218" i="10"/>
  <c r="BK218" i="10"/>
  <c r="W218" i="10"/>
  <c r="AE218" i="10"/>
  <c r="BC218" i="10"/>
  <c r="AX218" i="10"/>
  <c r="P218" i="10"/>
  <c r="AL218" i="10"/>
  <c r="N218" i="10"/>
  <c r="AN218" i="10"/>
  <c r="T218" i="10"/>
  <c r="AM218" i="10"/>
  <c r="AG218" i="10"/>
  <c r="BI218" i="10"/>
  <c r="AS218" i="10"/>
  <c r="AK218" i="10"/>
  <c r="AB218" i="10"/>
  <c r="H218" i="10"/>
  <c r="Y218" i="10"/>
  <c r="BE218" i="10"/>
  <c r="Z218" i="10"/>
  <c r="AR218" i="10"/>
  <c r="AD218" i="10"/>
  <c r="V218" i="10"/>
  <c r="E218" i="10"/>
  <c r="S218" i="10"/>
  <c r="AV218" i="10"/>
  <c r="AC218" i="10"/>
  <c r="I218" i="10"/>
  <c r="AW218" i="10"/>
  <c r="F218" i="10"/>
  <c r="M218" i="10"/>
  <c r="F233" i="7"/>
  <c r="C233" i="7"/>
  <c r="E233" i="7"/>
  <c r="D233" i="7"/>
  <c r="D221" i="7"/>
  <c r="F221" i="7"/>
  <c r="E221" i="7"/>
  <c r="C221" i="7"/>
  <c r="F260" i="7"/>
  <c r="C260" i="7"/>
  <c r="E260" i="7"/>
  <c r="D260" i="7"/>
  <c r="BD217" i="10"/>
  <c r="T217" i="10"/>
  <c r="AZ217" i="10"/>
  <c r="BI217" i="10"/>
  <c r="H217" i="10"/>
  <c r="AE217" i="10"/>
  <c r="K217" i="10"/>
  <c r="V217" i="10"/>
  <c r="AN217" i="10"/>
  <c r="BJ217" i="10"/>
  <c r="AD217" i="10"/>
  <c r="U217" i="10"/>
  <c r="AH217" i="10"/>
  <c r="BA217" i="10"/>
  <c r="AM217" i="10"/>
  <c r="I217" i="10"/>
  <c r="AP217" i="10"/>
  <c r="X217" i="10"/>
  <c r="BC217" i="10"/>
  <c r="N217" i="10"/>
  <c r="L217" i="10"/>
  <c r="O217" i="10"/>
  <c r="M217" i="10"/>
  <c r="D217" i="10"/>
  <c r="AY217" i="10"/>
  <c r="Y217" i="10"/>
  <c r="E217" i="10"/>
  <c r="AU217" i="10"/>
  <c r="BE217" i="10"/>
  <c r="AX217" i="10"/>
  <c r="AW217" i="10"/>
  <c r="G217" i="10"/>
  <c r="AB217" i="10"/>
  <c r="AQ217" i="10"/>
  <c r="AL217" i="10"/>
  <c r="AF217" i="10"/>
  <c r="AA217" i="10"/>
  <c r="Q217" i="10"/>
  <c r="AG217" i="10"/>
  <c r="BB217" i="10"/>
  <c r="AC217" i="10"/>
  <c r="AI217" i="10"/>
  <c r="AS217" i="10"/>
  <c r="AJ217" i="10"/>
  <c r="AO217" i="10"/>
  <c r="BH217" i="10"/>
  <c r="S217" i="10"/>
  <c r="P217" i="10"/>
  <c r="AR217" i="10"/>
  <c r="BK217" i="10"/>
  <c r="BG217" i="10"/>
  <c r="J217" i="10"/>
  <c r="AT217" i="10"/>
  <c r="Z217" i="10"/>
  <c r="W217" i="10"/>
  <c r="BF217" i="10"/>
  <c r="AV217" i="10"/>
  <c r="AK217" i="10"/>
  <c r="F217" i="10"/>
  <c r="R217" i="10"/>
  <c r="AN216" i="10"/>
  <c r="D216" i="10"/>
  <c r="AY216" i="10"/>
  <c r="V216" i="10"/>
  <c r="Q216" i="10"/>
  <c r="AR216" i="10"/>
  <c r="BD216" i="10"/>
  <c r="M216" i="10"/>
  <c r="X216" i="10"/>
  <c r="AI216" i="10"/>
  <c r="BJ216" i="10"/>
  <c r="U216" i="10"/>
  <c r="T216" i="10"/>
  <c r="BA216" i="10"/>
  <c r="AB216" i="10"/>
  <c r="BE216" i="10"/>
  <c r="AU216" i="10"/>
  <c r="AZ216" i="10"/>
  <c r="AX216" i="10"/>
  <c r="BH216" i="10"/>
  <c r="AG216" i="10"/>
  <c r="R216" i="10"/>
  <c r="H216" i="10"/>
  <c r="L216" i="10"/>
  <c r="AV216" i="10"/>
  <c r="O216" i="10"/>
  <c r="J216" i="10"/>
  <c r="E216" i="10"/>
  <c r="AS216" i="10"/>
  <c r="AC216" i="10"/>
  <c r="S216" i="10"/>
  <c r="BI216" i="10"/>
  <c r="G216" i="10"/>
  <c r="AP216" i="10"/>
  <c r="AF216" i="10"/>
  <c r="AW216" i="10"/>
  <c r="AH216" i="10"/>
  <c r="AK216" i="10"/>
  <c r="I216" i="10"/>
  <c r="AQ216" i="10"/>
  <c r="BB216" i="10"/>
  <c r="W216" i="10"/>
  <c r="AM216" i="10"/>
  <c r="AE216" i="10"/>
  <c r="BF216" i="10"/>
  <c r="AA216" i="10"/>
  <c r="AT216" i="10"/>
  <c r="AD216" i="10"/>
  <c r="AL216" i="10"/>
  <c r="BG216" i="10"/>
  <c r="P216" i="10"/>
  <c r="AO216" i="10"/>
  <c r="BC216" i="10"/>
  <c r="BK216" i="10"/>
  <c r="K216" i="10"/>
  <c r="AJ216" i="10"/>
  <c r="N216" i="10"/>
  <c r="Y216" i="10"/>
  <c r="F216" i="10"/>
  <c r="Z216" i="10"/>
  <c r="BK215" i="10"/>
  <c r="AQ215" i="10"/>
  <c r="J215" i="10"/>
  <c r="W215" i="10"/>
  <c r="AZ215" i="10"/>
  <c r="V215" i="10"/>
  <c r="BI215" i="10"/>
  <c r="BG215" i="10"/>
  <c r="H215" i="10"/>
  <c r="D215" i="10"/>
  <c r="AA215" i="10"/>
  <c r="AJ215" i="10"/>
  <c r="AG215" i="10"/>
  <c r="AH215" i="10"/>
  <c r="BJ215" i="10"/>
  <c r="AX215" i="10"/>
  <c r="BF215" i="10"/>
  <c r="E215" i="10"/>
  <c r="BA215" i="10"/>
  <c r="N215" i="10"/>
  <c r="AF215" i="10"/>
  <c r="AT215" i="10"/>
  <c r="AI215" i="10"/>
  <c r="X215" i="10"/>
  <c r="Q215" i="10"/>
  <c r="AL215" i="10"/>
  <c r="AB215" i="10"/>
  <c r="T215" i="10"/>
  <c r="M215" i="10"/>
  <c r="K215" i="10"/>
  <c r="BH215" i="10"/>
  <c r="AK215" i="10"/>
  <c r="Y215" i="10"/>
  <c r="AD215" i="10"/>
  <c r="AU215" i="10"/>
  <c r="AR215" i="10"/>
  <c r="O215" i="10"/>
  <c r="BB215" i="10"/>
  <c r="S215" i="10"/>
  <c r="Z215" i="10"/>
  <c r="BC215" i="10"/>
  <c r="AP215" i="10"/>
  <c r="U215" i="10"/>
  <c r="AN215" i="10"/>
  <c r="L215" i="10"/>
  <c r="AY215" i="10"/>
  <c r="AE215" i="10"/>
  <c r="I215" i="10"/>
  <c r="AC215" i="10"/>
  <c r="G215" i="10"/>
  <c r="AW215" i="10"/>
  <c r="BD215" i="10"/>
  <c r="AM215" i="10"/>
  <c r="BE215" i="10"/>
  <c r="AS215" i="10"/>
  <c r="AV215" i="10"/>
  <c r="R215" i="10"/>
  <c r="P215" i="10"/>
  <c r="F215" i="10"/>
  <c r="AO215" i="10"/>
  <c r="K214" i="10"/>
  <c r="AG214" i="10"/>
  <c r="M214" i="10"/>
  <c r="AH214" i="10"/>
  <c r="BF214" i="10"/>
  <c r="I214" i="10"/>
  <c r="AO214" i="10"/>
  <c r="AR214" i="10"/>
  <c r="Q214" i="10"/>
  <c r="AL214" i="10"/>
  <c r="AT214" i="10"/>
  <c r="AZ214" i="10"/>
  <c r="BD214" i="10"/>
  <c r="R214" i="10"/>
  <c r="H214" i="10"/>
  <c r="BB214" i="10"/>
  <c r="BC214" i="10"/>
  <c r="AM214" i="10"/>
  <c r="AF214" i="10"/>
  <c r="BK214" i="10"/>
  <c r="BG214" i="10"/>
  <c r="BI214" i="10"/>
  <c r="L214" i="10"/>
  <c r="AJ214" i="10"/>
  <c r="AC214" i="10"/>
  <c r="AY214" i="10"/>
  <c r="T214" i="10"/>
  <c r="X214" i="10"/>
  <c r="P214" i="10"/>
  <c r="V214" i="10"/>
  <c r="AE214" i="10"/>
  <c r="BJ214" i="10"/>
  <c r="D214" i="10"/>
  <c r="N214" i="10"/>
  <c r="BE214" i="10"/>
  <c r="O214" i="10"/>
  <c r="E214" i="10"/>
  <c r="AK214" i="10"/>
  <c r="AS214" i="10"/>
  <c r="BA214" i="10"/>
  <c r="AP214" i="10"/>
  <c r="AN214" i="10"/>
  <c r="BH214" i="10"/>
  <c r="G214" i="10"/>
  <c r="Z214" i="10"/>
  <c r="AU214" i="10"/>
  <c r="AD214" i="10"/>
  <c r="AX214" i="10"/>
  <c r="AQ214" i="10"/>
  <c r="AB214" i="10"/>
  <c r="AA214" i="10"/>
  <c r="AV214" i="10"/>
  <c r="S214" i="10"/>
  <c r="AI214" i="10"/>
  <c r="Y214" i="10"/>
  <c r="W214" i="10"/>
  <c r="AW214" i="10"/>
  <c r="U214" i="10"/>
  <c r="F214" i="10"/>
  <c r="J214" i="10"/>
  <c r="O213" i="10"/>
  <c r="S213" i="10"/>
  <c r="Y213" i="10"/>
  <c r="BC213" i="10"/>
  <c r="AW213" i="10"/>
  <c r="J213" i="10"/>
  <c r="AX213" i="10"/>
  <c r="G213" i="10"/>
  <c r="H213" i="10"/>
  <c r="E213" i="10"/>
  <c r="Q213" i="10"/>
  <c r="AK213" i="10"/>
  <c r="BJ213" i="10"/>
  <c r="K213" i="10"/>
  <c r="BA213" i="10"/>
  <c r="Z213" i="10"/>
  <c r="I213" i="10"/>
  <c r="AT213" i="10"/>
  <c r="AV213" i="10"/>
  <c r="AL213" i="10"/>
  <c r="AN213" i="10"/>
  <c r="T213" i="10"/>
  <c r="AF213" i="10"/>
  <c r="AP213" i="10"/>
  <c r="AD213" i="10"/>
  <c r="AC213" i="10"/>
  <c r="AG213" i="10"/>
  <c r="AY213" i="10"/>
  <c r="AS213" i="10"/>
  <c r="P213" i="10"/>
  <c r="AU213" i="10"/>
  <c r="AH213" i="10"/>
  <c r="L213" i="10"/>
  <c r="AE213" i="10"/>
  <c r="AO213" i="10"/>
  <c r="BK213" i="10"/>
  <c r="BE213" i="10"/>
  <c r="AQ213" i="10"/>
  <c r="BD213" i="10"/>
  <c r="AM213" i="10"/>
  <c r="AA213" i="10"/>
  <c r="R213" i="10"/>
  <c r="BF213" i="10"/>
  <c r="AI213" i="10"/>
  <c r="AZ213" i="10"/>
  <c r="BB213" i="10"/>
  <c r="U213" i="10"/>
  <c r="W213" i="10"/>
  <c r="AB213" i="10"/>
  <c r="AR213" i="10"/>
  <c r="AJ213" i="10"/>
  <c r="N213" i="10"/>
  <c r="D213" i="10"/>
  <c r="X213" i="10"/>
  <c r="BG213" i="10"/>
  <c r="M213" i="10"/>
  <c r="V213" i="10"/>
  <c r="BH213" i="10"/>
  <c r="F213" i="10"/>
  <c r="BI213" i="10"/>
  <c r="BD212" i="10"/>
  <c r="U212" i="10"/>
  <c r="Q212" i="10"/>
  <c r="AV212" i="10"/>
  <c r="P212" i="10"/>
  <c r="AI212" i="10"/>
  <c r="E212" i="10"/>
  <c r="O212" i="10"/>
  <c r="AF212" i="10"/>
  <c r="T212" i="10"/>
  <c r="AQ212" i="10"/>
  <c r="Z212" i="10"/>
  <c r="BF212" i="10"/>
  <c r="AH212" i="10"/>
  <c r="AK212" i="10"/>
  <c r="M212" i="10"/>
  <c r="BE212" i="10"/>
  <c r="AN212" i="10"/>
  <c r="AM212" i="10"/>
  <c r="S212" i="10"/>
  <c r="BK212" i="10"/>
  <c r="AE212" i="10"/>
  <c r="AJ212" i="10"/>
  <c r="AX212" i="10"/>
  <c r="N212" i="10"/>
  <c r="AD212" i="10"/>
  <c r="I212" i="10"/>
  <c r="Y212" i="10"/>
  <c r="AS212" i="10"/>
  <c r="K212" i="10"/>
  <c r="AC212" i="10"/>
  <c r="AU212" i="10"/>
  <c r="BC212" i="10"/>
  <c r="V212" i="10"/>
  <c r="AZ212" i="10"/>
  <c r="G212" i="10"/>
  <c r="BJ212" i="10"/>
  <c r="BG212" i="10"/>
  <c r="H212" i="10"/>
  <c r="BA212" i="10"/>
  <c r="D212" i="10"/>
  <c r="BH212" i="10"/>
  <c r="AO212" i="10"/>
  <c r="J212" i="10"/>
  <c r="AT212" i="10"/>
  <c r="AY212" i="10"/>
  <c r="AB212" i="10"/>
  <c r="AG212" i="10"/>
  <c r="X212" i="10"/>
  <c r="AR212" i="10"/>
  <c r="R212" i="10"/>
  <c r="W212" i="10"/>
  <c r="L212" i="10"/>
  <c r="BI212" i="10"/>
  <c r="AP212" i="10"/>
  <c r="BB212" i="10"/>
  <c r="AA212" i="10"/>
  <c r="AL212" i="10"/>
  <c r="F212" i="10"/>
  <c r="AW212" i="10"/>
  <c r="AO211" i="10"/>
  <c r="BF211" i="10"/>
  <c r="AS211" i="10"/>
  <c r="AV211" i="10"/>
  <c r="V211" i="10"/>
  <c r="AE211" i="10"/>
  <c r="AU211" i="10"/>
  <c r="Q211" i="10"/>
  <c r="D211" i="10"/>
  <c r="BD211" i="10"/>
  <c r="BI211" i="10"/>
  <c r="U211" i="10"/>
  <c r="AN211" i="10"/>
  <c r="X211" i="10"/>
  <c r="BG211" i="10"/>
  <c r="BK211" i="10"/>
  <c r="AL211" i="10"/>
  <c r="BH211" i="10"/>
  <c r="K211" i="10"/>
  <c r="P211" i="10"/>
  <c r="L211" i="10"/>
  <c r="BJ211" i="10"/>
  <c r="G211" i="10"/>
  <c r="AD211" i="10"/>
  <c r="Z211" i="10"/>
  <c r="AB211" i="10"/>
  <c r="AY211" i="10"/>
  <c r="AP211" i="10"/>
  <c r="AI211" i="10"/>
  <c r="AA211" i="10"/>
  <c r="N211" i="10"/>
  <c r="H211" i="10"/>
  <c r="AG211" i="10"/>
  <c r="AQ211" i="10"/>
  <c r="R211" i="10"/>
  <c r="AC211" i="10"/>
  <c r="BB211" i="10"/>
  <c r="T211" i="10"/>
  <c r="J211" i="10"/>
  <c r="AF211" i="10"/>
  <c r="I211" i="10"/>
  <c r="AJ211" i="10"/>
  <c r="M211" i="10"/>
  <c r="E211" i="10"/>
  <c r="BC211" i="10"/>
  <c r="S211" i="10"/>
  <c r="AH211" i="10"/>
  <c r="AK211" i="10"/>
  <c r="AX211" i="10"/>
  <c r="AR211" i="10"/>
  <c r="Y211" i="10"/>
  <c r="AT211" i="10"/>
  <c r="BE211" i="10"/>
  <c r="W211" i="10"/>
  <c r="AZ211" i="10"/>
  <c r="AW211" i="10"/>
  <c r="O211" i="10"/>
  <c r="BA211" i="10"/>
  <c r="F211" i="10"/>
  <c r="AM211" i="10"/>
  <c r="Z210" i="10"/>
  <c r="G210" i="10"/>
  <c r="AS210" i="10"/>
  <c r="I210" i="10"/>
  <c r="BK210" i="10"/>
  <c r="AX210" i="10"/>
  <c r="BC210" i="10"/>
  <c r="AC210" i="10"/>
  <c r="AQ210" i="10"/>
  <c r="U210" i="10"/>
  <c r="AR210" i="10"/>
  <c r="R210" i="10"/>
  <c r="BD210" i="10"/>
  <c r="P210" i="10"/>
  <c r="V210" i="10"/>
  <c r="AP210" i="10"/>
  <c r="J210" i="10"/>
  <c r="Y210" i="10"/>
  <c r="AZ210" i="10"/>
  <c r="AN210" i="10"/>
  <c r="AD210" i="10"/>
  <c r="X210" i="10"/>
  <c r="AF210" i="10"/>
  <c r="E210" i="10"/>
  <c r="AL210" i="10"/>
  <c r="AB210" i="10"/>
  <c r="AY210" i="10"/>
  <c r="AU210" i="10"/>
  <c r="M210" i="10"/>
  <c r="AK210" i="10"/>
  <c r="O210" i="10"/>
  <c r="H210" i="10"/>
  <c r="BA210" i="10"/>
  <c r="AT210" i="10"/>
  <c r="T210" i="10"/>
  <c r="AJ210" i="10"/>
  <c r="AA210" i="10"/>
  <c r="AW210" i="10"/>
  <c r="AE210" i="10"/>
  <c r="AM210" i="10"/>
  <c r="AV210" i="10"/>
  <c r="AI210" i="10"/>
  <c r="W210" i="10"/>
  <c r="N210" i="10"/>
  <c r="BF210" i="10"/>
  <c r="BG210" i="10"/>
  <c r="BH210" i="10"/>
  <c r="BJ210" i="10"/>
  <c r="S210" i="10"/>
  <c r="K210" i="10"/>
  <c r="AH210" i="10"/>
  <c r="AG210" i="10"/>
  <c r="D210" i="10"/>
  <c r="BI210" i="10"/>
  <c r="BB210" i="10"/>
  <c r="Q210" i="10"/>
  <c r="BE210" i="10"/>
  <c r="AO210" i="10"/>
  <c r="F210" i="10"/>
  <c r="L210" i="10"/>
  <c r="AF209" i="10"/>
  <c r="N209" i="10"/>
  <c r="Q209" i="10"/>
  <c r="U209" i="10"/>
  <c r="AV209" i="10"/>
  <c r="E209" i="10"/>
  <c r="AE209" i="10"/>
  <c r="X209" i="10"/>
  <c r="D209" i="10"/>
  <c r="AU209" i="10"/>
  <c r="AT209" i="10"/>
  <c r="AB209" i="10"/>
  <c r="M209" i="10"/>
  <c r="BJ209" i="10"/>
  <c r="W209" i="10"/>
  <c r="Z209" i="10"/>
  <c r="H209" i="10"/>
  <c r="BG209" i="10"/>
  <c r="G209" i="10"/>
  <c r="AL209" i="10"/>
  <c r="P209" i="10"/>
  <c r="I209" i="10"/>
  <c r="O209" i="10"/>
  <c r="T209" i="10"/>
  <c r="BF209" i="10"/>
  <c r="AD209" i="10"/>
  <c r="S209" i="10"/>
  <c r="AP209" i="10"/>
  <c r="AG209" i="10"/>
  <c r="AJ209" i="10"/>
  <c r="K209" i="10"/>
  <c r="AC209" i="10"/>
  <c r="AA209" i="10"/>
  <c r="L209" i="10"/>
  <c r="BI209" i="10"/>
  <c r="AS209" i="10"/>
  <c r="BA209" i="10"/>
  <c r="AN209" i="10"/>
  <c r="AH209" i="10"/>
  <c r="AO209" i="10"/>
  <c r="BE209" i="10"/>
  <c r="BB209" i="10"/>
  <c r="J209" i="10"/>
  <c r="AQ209" i="10"/>
  <c r="AX209" i="10"/>
  <c r="BD209" i="10"/>
  <c r="AZ209" i="10"/>
  <c r="AR209" i="10"/>
  <c r="AW209" i="10"/>
  <c r="BK209" i="10"/>
  <c r="AY209" i="10"/>
  <c r="AM209" i="10"/>
  <c r="AI209" i="10"/>
  <c r="Y209" i="10"/>
  <c r="R209" i="10"/>
  <c r="V209" i="10"/>
  <c r="BH209" i="10"/>
  <c r="BC209" i="10"/>
  <c r="F209" i="10"/>
  <c r="AK209" i="10"/>
  <c r="BI208" i="10"/>
  <c r="AF208" i="10"/>
  <c r="S208" i="10"/>
  <c r="BC208" i="10"/>
  <c r="BG208" i="10"/>
  <c r="AN208" i="10"/>
  <c r="J208" i="10"/>
  <c r="AK208" i="10"/>
  <c r="AJ208" i="10"/>
  <c r="V208" i="10"/>
  <c r="L208" i="10"/>
  <c r="O208" i="10"/>
  <c r="G208" i="10"/>
  <c r="X208" i="10"/>
  <c r="AB208" i="10"/>
  <c r="BJ208" i="10"/>
  <c r="AM208" i="10"/>
  <c r="T208" i="10"/>
  <c r="AU208" i="10"/>
  <c r="N208" i="10"/>
  <c r="AG208" i="10"/>
  <c r="I208" i="10"/>
  <c r="Z208" i="10"/>
  <c r="E208" i="10"/>
  <c r="AE208" i="10"/>
  <c r="AL208" i="10"/>
  <c r="P208" i="10"/>
  <c r="BD208" i="10"/>
  <c r="BK208" i="10"/>
  <c r="AT208" i="10"/>
  <c r="BH208" i="10"/>
  <c r="Y208" i="10"/>
  <c r="AC208" i="10"/>
  <c r="AY208" i="10"/>
  <c r="AW208" i="10"/>
  <c r="AQ208" i="10"/>
  <c r="BE208" i="10"/>
  <c r="AR208" i="10"/>
  <c r="H208" i="10"/>
  <c r="M208" i="10"/>
  <c r="K208" i="10"/>
  <c r="AS208" i="10"/>
  <c r="AH208" i="10"/>
  <c r="AV208" i="10"/>
  <c r="AD208" i="10"/>
  <c r="U208" i="10"/>
  <c r="D208" i="10"/>
  <c r="R208" i="10"/>
  <c r="W208" i="10"/>
  <c r="AO208" i="10"/>
  <c r="AA208" i="10"/>
  <c r="BA208" i="10"/>
  <c r="AI208" i="10"/>
  <c r="BF208" i="10"/>
  <c r="BB208" i="10"/>
  <c r="Q208" i="10"/>
  <c r="AP208" i="10"/>
  <c r="AZ208" i="10"/>
  <c r="F208" i="10"/>
  <c r="AX208" i="10"/>
  <c r="AZ207" i="10"/>
  <c r="AM207" i="10"/>
  <c r="AG207" i="10"/>
  <c r="D207" i="10"/>
  <c r="L207" i="10"/>
  <c r="V207" i="10"/>
  <c r="AE207" i="10"/>
  <c r="AC207" i="10"/>
  <c r="AS207" i="10"/>
  <c r="M207" i="10"/>
  <c r="AR207" i="10"/>
  <c r="O207" i="10"/>
  <c r="S207" i="10"/>
  <c r="H207" i="10"/>
  <c r="U207" i="10"/>
  <c r="AQ207" i="10"/>
  <c r="AJ207" i="10"/>
  <c r="W207" i="10"/>
  <c r="AN207" i="10"/>
  <c r="AH207" i="10"/>
  <c r="Z207" i="10"/>
  <c r="BG207" i="10"/>
  <c r="T207" i="10"/>
  <c r="AF207" i="10"/>
  <c r="AO207" i="10"/>
  <c r="G207" i="10"/>
  <c r="R207" i="10"/>
  <c r="BH207" i="10"/>
  <c r="BE207" i="10"/>
  <c r="BI207" i="10"/>
  <c r="X207" i="10"/>
  <c r="Q207" i="10"/>
  <c r="AP207" i="10"/>
  <c r="BK207" i="10"/>
  <c r="AA207" i="10"/>
  <c r="AK207" i="10"/>
  <c r="AX207" i="10"/>
  <c r="Y207" i="10"/>
  <c r="AU207" i="10"/>
  <c r="AL207" i="10"/>
  <c r="BF207" i="10"/>
  <c r="BA207" i="10"/>
  <c r="AT207" i="10"/>
  <c r="E207" i="10"/>
  <c r="AW207" i="10"/>
  <c r="I207" i="10"/>
  <c r="J207" i="10"/>
  <c r="AD207" i="10"/>
  <c r="AV207" i="10"/>
  <c r="BC207" i="10"/>
  <c r="BJ207" i="10"/>
  <c r="AI207" i="10"/>
  <c r="BD207" i="10"/>
  <c r="N207" i="10"/>
  <c r="K207" i="10"/>
  <c r="P207" i="10"/>
  <c r="AY207" i="10"/>
  <c r="AB207" i="10"/>
  <c r="F207" i="10"/>
  <c r="BB207" i="10"/>
  <c r="BB206" i="10"/>
  <c r="AY206" i="10"/>
  <c r="AQ206" i="10"/>
  <c r="D206" i="10"/>
  <c r="BC206" i="10"/>
  <c r="AP206" i="10"/>
  <c r="L206" i="10"/>
  <c r="M206" i="10"/>
  <c r="AD206" i="10"/>
  <c r="AR206" i="10"/>
  <c r="BF206" i="10"/>
  <c r="AN206" i="10"/>
  <c r="AF206" i="10"/>
  <c r="AT206" i="10"/>
  <c r="AX206" i="10"/>
  <c r="BD206" i="10"/>
  <c r="AA206" i="10"/>
  <c r="S206" i="10"/>
  <c r="BI206" i="10"/>
  <c r="BG206" i="10"/>
  <c r="G206" i="10"/>
  <c r="AI206" i="10"/>
  <c r="U206" i="10"/>
  <c r="AZ206" i="10"/>
  <c r="P206" i="10"/>
  <c r="W206" i="10"/>
  <c r="O206" i="10"/>
  <c r="J206" i="10"/>
  <c r="V206" i="10"/>
  <c r="BJ206" i="10"/>
  <c r="T206" i="10"/>
  <c r="AW206" i="10"/>
  <c r="AV206" i="10"/>
  <c r="BH206" i="10"/>
  <c r="AB206" i="10"/>
  <c r="AC206" i="10"/>
  <c r="AG206" i="10"/>
  <c r="Q206" i="10"/>
  <c r="R206" i="10"/>
  <c r="AS206" i="10"/>
  <c r="K206" i="10"/>
  <c r="AH206" i="10"/>
  <c r="N206" i="10"/>
  <c r="AO206" i="10"/>
  <c r="I206" i="10"/>
  <c r="AL206" i="10"/>
  <c r="Z206" i="10"/>
  <c r="X206" i="10"/>
  <c r="H206" i="10"/>
  <c r="AJ206" i="10"/>
  <c r="BE206" i="10"/>
  <c r="AK206" i="10"/>
  <c r="BA206" i="10"/>
  <c r="E206" i="10"/>
  <c r="BK206" i="10"/>
  <c r="AE206" i="10"/>
  <c r="AM206" i="10"/>
  <c r="Y206" i="10"/>
  <c r="F206" i="10"/>
  <c r="AU206" i="10"/>
  <c r="AY205" i="10"/>
  <c r="AV205" i="10"/>
  <c r="AW205" i="10"/>
  <c r="AN205" i="10"/>
  <c r="AC205" i="10"/>
  <c r="AU205" i="10"/>
  <c r="J205" i="10"/>
  <c r="AO205" i="10"/>
  <c r="D205" i="10"/>
  <c r="BJ205" i="10"/>
  <c r="BI205" i="10"/>
  <c r="AI205" i="10"/>
  <c r="W205" i="10"/>
  <c r="AP205" i="10"/>
  <c r="L205" i="10"/>
  <c r="BD205" i="10"/>
  <c r="AS205" i="10"/>
  <c r="R205" i="10"/>
  <c r="H205" i="10"/>
  <c r="O205" i="10"/>
  <c r="AT205" i="10"/>
  <c r="AB205" i="10"/>
  <c r="BH205" i="10"/>
  <c r="AE205" i="10"/>
  <c r="BG205" i="10"/>
  <c r="AG205" i="10"/>
  <c r="AX205" i="10"/>
  <c r="AA205" i="10"/>
  <c r="BA205" i="10"/>
  <c r="Q205" i="10"/>
  <c r="K205" i="10"/>
  <c r="E205" i="10"/>
  <c r="S205" i="10"/>
  <c r="X205" i="10"/>
  <c r="AZ205" i="10"/>
  <c r="U205" i="10"/>
  <c r="AQ205" i="10"/>
  <c r="G205" i="10"/>
  <c r="BF205" i="10"/>
  <c r="AH205" i="10"/>
  <c r="V205" i="10"/>
  <c r="AR205" i="10"/>
  <c r="AJ205" i="10"/>
  <c r="BC205" i="10"/>
  <c r="AF205" i="10"/>
  <c r="N205" i="10"/>
  <c r="Z205" i="10"/>
  <c r="BB205" i="10"/>
  <c r="AK205" i="10"/>
  <c r="AL205" i="10"/>
  <c r="AM205" i="10"/>
  <c r="P205" i="10"/>
  <c r="Y205" i="10"/>
  <c r="AD205" i="10"/>
  <c r="T205" i="10"/>
  <c r="BE205" i="10"/>
  <c r="I205" i="10"/>
  <c r="BK205" i="10"/>
  <c r="F205" i="10"/>
  <c r="M205" i="10"/>
  <c r="P204" i="10"/>
  <c r="AX204" i="10"/>
  <c r="BC204" i="10"/>
  <c r="O204" i="10"/>
  <c r="AW204" i="10"/>
  <c r="AQ204" i="10"/>
  <c r="G204" i="10"/>
  <c r="BF204" i="10"/>
  <c r="AI204" i="10"/>
  <c r="BI204" i="10"/>
  <c r="K204" i="10"/>
  <c r="W204" i="10"/>
  <c r="I204" i="10"/>
  <c r="X204" i="10"/>
  <c r="N204" i="10"/>
  <c r="BK204" i="10"/>
  <c r="AO204" i="10"/>
  <c r="L204" i="10"/>
  <c r="BA204" i="10"/>
  <c r="Z204" i="10"/>
  <c r="R204" i="10"/>
  <c r="AH204" i="10"/>
  <c r="AM204" i="10"/>
  <c r="Y204" i="10"/>
  <c r="AU204" i="10"/>
  <c r="V204" i="10"/>
  <c r="H204" i="10"/>
  <c r="BH204" i="10"/>
  <c r="AP204" i="10"/>
  <c r="D204" i="10"/>
  <c r="AB204" i="10"/>
  <c r="AR204" i="10"/>
  <c r="AN204" i="10"/>
  <c r="AJ204" i="10"/>
  <c r="BE204" i="10"/>
  <c r="AG204" i="10"/>
  <c r="U204" i="10"/>
  <c r="BG204" i="10"/>
  <c r="AV204" i="10"/>
  <c r="J204" i="10"/>
  <c r="AZ204" i="10"/>
  <c r="BB204" i="10"/>
  <c r="Q204" i="10"/>
  <c r="AC204" i="10"/>
  <c r="S204" i="10"/>
  <c r="AE204" i="10"/>
  <c r="M204" i="10"/>
  <c r="AD204" i="10"/>
  <c r="AT204" i="10"/>
  <c r="AL204" i="10"/>
  <c r="AK204" i="10"/>
  <c r="AY204" i="10"/>
  <c r="AS204" i="10"/>
  <c r="T204" i="10"/>
  <c r="E204" i="10"/>
  <c r="AA204" i="10"/>
  <c r="BD204" i="10"/>
  <c r="BJ204" i="10"/>
  <c r="F204" i="10"/>
  <c r="AF204" i="10"/>
  <c r="V203" i="10"/>
  <c r="Y203" i="10"/>
  <c r="BJ203" i="10"/>
  <c r="BB203" i="10"/>
  <c r="E203" i="10"/>
  <c r="M203" i="10"/>
  <c r="AJ203" i="10"/>
  <c r="AU203" i="10"/>
  <c r="AD203" i="10"/>
  <c r="S203" i="10"/>
  <c r="U203" i="10"/>
  <c r="AI203" i="10"/>
  <c r="AW203" i="10"/>
  <c r="AZ203" i="10"/>
  <c r="BF203" i="10"/>
  <c r="W203" i="10"/>
  <c r="AQ203" i="10"/>
  <c r="H203" i="10"/>
  <c r="P203" i="10"/>
  <c r="AH203" i="10"/>
  <c r="AT203" i="10"/>
  <c r="AL203" i="10"/>
  <c r="AX203" i="10"/>
  <c r="O203" i="10"/>
  <c r="I203" i="10"/>
  <c r="K203" i="10"/>
  <c r="AE203" i="10"/>
  <c r="AP203" i="10"/>
  <c r="R203" i="10"/>
  <c r="AG203" i="10"/>
  <c r="AS203" i="10"/>
  <c r="AB203" i="10"/>
  <c r="AN203" i="10"/>
  <c r="AF203" i="10"/>
  <c r="G203" i="10"/>
  <c r="AR203" i="10"/>
  <c r="D203" i="10"/>
  <c r="AO203" i="10"/>
  <c r="X203" i="10"/>
  <c r="BC203" i="10"/>
  <c r="L203" i="10"/>
  <c r="BI203" i="10"/>
  <c r="T203" i="10"/>
  <c r="BE203" i="10"/>
  <c r="BA203" i="10"/>
  <c r="Z203" i="10"/>
  <c r="Q203" i="10"/>
  <c r="BG203" i="10"/>
  <c r="J203" i="10"/>
  <c r="AM203" i="10"/>
  <c r="N203" i="10"/>
  <c r="AC203" i="10"/>
  <c r="AA203" i="10"/>
  <c r="AV203" i="10"/>
  <c r="BH203" i="10"/>
  <c r="BK203" i="10"/>
  <c r="AY203" i="10"/>
  <c r="BD203" i="10"/>
  <c r="F203" i="10"/>
  <c r="AK203" i="10"/>
  <c r="AA202" i="10"/>
  <c r="AO202" i="10"/>
  <c r="BD202" i="10"/>
  <c r="AH202" i="10"/>
  <c r="AY202" i="10"/>
  <c r="U202" i="10"/>
  <c r="AF202" i="10"/>
  <c r="S202" i="10"/>
  <c r="AT202" i="10"/>
  <c r="K202" i="10"/>
  <c r="Q202" i="10"/>
  <c r="Z202" i="10"/>
  <c r="AN202" i="10"/>
  <c r="AJ202" i="10"/>
  <c r="AD202" i="10"/>
  <c r="AQ202" i="10"/>
  <c r="AV202" i="10"/>
  <c r="BE202" i="10"/>
  <c r="BF202" i="10"/>
  <c r="D202" i="10"/>
  <c r="I202" i="10"/>
  <c r="N202" i="10"/>
  <c r="AR202" i="10"/>
  <c r="AS202" i="10"/>
  <c r="M202" i="10"/>
  <c r="AU202" i="10"/>
  <c r="BJ202" i="10"/>
  <c r="AI202" i="10"/>
  <c r="W202" i="10"/>
  <c r="BC202" i="10"/>
  <c r="BI202" i="10"/>
  <c r="O202" i="10"/>
  <c r="T202" i="10"/>
  <c r="V202" i="10"/>
  <c r="X202" i="10"/>
  <c r="BA202" i="10"/>
  <c r="AP202" i="10"/>
  <c r="BG202" i="10"/>
  <c r="AG202" i="10"/>
  <c r="AK202" i="10"/>
  <c r="L202" i="10"/>
  <c r="AB202" i="10"/>
  <c r="H202" i="10"/>
  <c r="AZ202" i="10"/>
  <c r="AM202" i="10"/>
  <c r="AE202" i="10"/>
  <c r="AC202" i="10"/>
  <c r="P202" i="10"/>
  <c r="BK202" i="10"/>
  <c r="AW202" i="10"/>
  <c r="Y202" i="10"/>
  <c r="G202" i="10"/>
  <c r="R202" i="10"/>
  <c r="J202" i="10"/>
  <c r="E202" i="10"/>
  <c r="BB202" i="10"/>
  <c r="AX202" i="10"/>
  <c r="AL202" i="10"/>
  <c r="F202" i="10"/>
  <c r="BH202" i="10"/>
  <c r="BD201" i="10"/>
  <c r="L201" i="10"/>
  <c r="Q201" i="10"/>
  <c r="BA201" i="10"/>
  <c r="AC201" i="10"/>
  <c r="M201" i="10"/>
  <c r="AB201" i="10"/>
  <c r="AZ201" i="10"/>
  <c r="N201" i="10"/>
  <c r="R201" i="10"/>
  <c r="H201" i="10"/>
  <c r="AT201" i="10"/>
  <c r="S201" i="10"/>
  <c r="BH201" i="10"/>
  <c r="AY201" i="10"/>
  <c r="AS201" i="10"/>
  <c r="AA201" i="10"/>
  <c r="BF201" i="10"/>
  <c r="BE201" i="10"/>
  <c r="AJ201" i="10"/>
  <c r="V201" i="10"/>
  <c r="AX201" i="10"/>
  <c r="AP201" i="10"/>
  <c r="E201" i="10"/>
  <c r="Y201" i="10"/>
  <c r="O201" i="10"/>
  <c r="Z201" i="10"/>
  <c r="AF201" i="10"/>
  <c r="AL201" i="10"/>
  <c r="AD201" i="10"/>
  <c r="J201" i="10"/>
  <c r="T201" i="10"/>
  <c r="AQ201" i="10"/>
  <c r="AV201" i="10"/>
  <c r="BC201" i="10"/>
  <c r="I201" i="10"/>
  <c r="AO201" i="10"/>
  <c r="K201" i="10"/>
  <c r="AK201" i="10"/>
  <c r="BK201" i="10"/>
  <c r="AU201" i="10"/>
  <c r="P201" i="10"/>
  <c r="AM201" i="10"/>
  <c r="AH201" i="10"/>
  <c r="AG201" i="10"/>
  <c r="BJ201" i="10"/>
  <c r="X201" i="10"/>
  <c r="AW201" i="10"/>
  <c r="U201" i="10"/>
  <c r="AN201" i="10"/>
  <c r="BB201" i="10"/>
  <c r="BG201" i="10"/>
  <c r="BI201" i="10"/>
  <c r="W201" i="10"/>
  <c r="AR201" i="10"/>
  <c r="AE201" i="10"/>
  <c r="G201" i="10"/>
  <c r="D201" i="10"/>
  <c r="F201" i="10"/>
  <c r="AI201" i="10"/>
  <c r="BG200" i="10"/>
  <c r="Q200" i="10"/>
  <c r="BJ200" i="10"/>
  <c r="BF200" i="10"/>
  <c r="AK200" i="10"/>
  <c r="AE200" i="10"/>
  <c r="W200" i="10"/>
  <c r="K200" i="10"/>
  <c r="AJ200" i="10"/>
  <c r="G200" i="10"/>
  <c r="X200" i="10"/>
  <c r="U200" i="10"/>
  <c r="J200" i="10"/>
  <c r="O200" i="10"/>
  <c r="AH200" i="10"/>
  <c r="D200" i="10"/>
  <c r="Y200" i="10"/>
  <c r="BH200" i="10"/>
  <c r="AS200" i="10"/>
  <c r="P200" i="10"/>
  <c r="AU200" i="10"/>
  <c r="AL200" i="10"/>
  <c r="AB200" i="10"/>
  <c r="AI200" i="10"/>
  <c r="BK200" i="10"/>
  <c r="L200" i="10"/>
  <c r="AZ200" i="10"/>
  <c r="M200" i="10"/>
  <c r="BB200" i="10"/>
  <c r="AR200" i="10"/>
  <c r="AX200" i="10"/>
  <c r="AW200" i="10"/>
  <c r="Z200" i="10"/>
  <c r="BD200" i="10"/>
  <c r="BE200" i="10"/>
  <c r="BI200" i="10"/>
  <c r="AM200" i="10"/>
  <c r="AP200" i="10"/>
  <c r="S200" i="10"/>
  <c r="AQ200" i="10"/>
  <c r="AT200" i="10"/>
  <c r="BC200" i="10"/>
  <c r="AD200" i="10"/>
  <c r="R200" i="10"/>
  <c r="AO200" i="10"/>
  <c r="AF200" i="10"/>
  <c r="V200" i="10"/>
  <c r="AY200" i="10"/>
  <c r="AA200" i="10"/>
  <c r="N200" i="10"/>
  <c r="AV200" i="10"/>
  <c r="AN200" i="10"/>
  <c r="I200" i="10"/>
  <c r="H200" i="10"/>
  <c r="BA200" i="10"/>
  <c r="AC200" i="10"/>
  <c r="AG200" i="10"/>
  <c r="E200" i="10"/>
  <c r="F200" i="10"/>
  <c r="T200" i="10"/>
  <c r="AA199" i="10"/>
  <c r="BA199" i="10"/>
  <c r="P199" i="10"/>
  <c r="T199" i="10"/>
  <c r="AV199" i="10"/>
  <c r="BD199" i="10"/>
  <c r="AM199" i="10"/>
  <c r="K199" i="10"/>
  <c r="AK199" i="10"/>
  <c r="BI199" i="10"/>
  <c r="BG199" i="10"/>
  <c r="Y199" i="10"/>
  <c r="R199" i="10"/>
  <c r="AN199" i="10"/>
  <c r="BH199" i="10"/>
  <c r="BE199" i="10"/>
  <c r="AD199" i="10"/>
  <c r="E199" i="10"/>
  <c r="AF199" i="10"/>
  <c r="J199" i="10"/>
  <c r="Z199" i="10"/>
  <c r="AI199" i="10"/>
  <c r="AJ199" i="10"/>
  <c r="N199" i="10"/>
  <c r="AU199" i="10"/>
  <c r="U199" i="10"/>
  <c r="I199" i="10"/>
  <c r="AR199" i="10"/>
  <c r="M199" i="10"/>
  <c r="V199" i="10"/>
  <c r="AB199" i="10"/>
  <c r="AG199" i="10"/>
  <c r="H199" i="10"/>
  <c r="BB199" i="10"/>
  <c r="AL199" i="10"/>
  <c r="L199" i="10"/>
  <c r="AW199" i="10"/>
  <c r="AO199" i="10"/>
  <c r="AX199" i="10"/>
  <c r="AC199" i="10"/>
  <c r="AH199" i="10"/>
  <c r="AP199" i="10"/>
  <c r="W199" i="10"/>
  <c r="AQ199" i="10"/>
  <c r="BC199" i="10"/>
  <c r="AT199" i="10"/>
  <c r="BF199" i="10"/>
  <c r="S199" i="10"/>
  <c r="AY199" i="10"/>
  <c r="G199" i="10"/>
  <c r="BJ199" i="10"/>
  <c r="AE199" i="10"/>
  <c r="Q199" i="10"/>
  <c r="D199" i="10"/>
  <c r="O199" i="10"/>
  <c r="AS199" i="10"/>
  <c r="AZ199" i="10"/>
  <c r="X199" i="10"/>
  <c r="F199" i="10"/>
  <c r="BK199" i="10"/>
  <c r="AO198" i="10"/>
  <c r="BK198" i="10"/>
  <c r="H198" i="10"/>
  <c r="AS198" i="10"/>
  <c r="BC198" i="10"/>
  <c r="AJ198" i="10"/>
  <c r="N198" i="10"/>
  <c r="BG198" i="10"/>
  <c r="R198" i="10"/>
  <c r="AK198" i="10"/>
  <c r="Y198" i="10"/>
  <c r="P198" i="10"/>
  <c r="D198" i="10"/>
  <c r="I198" i="10"/>
  <c r="O198" i="10"/>
  <c r="AU198" i="10"/>
  <c r="AF198" i="10"/>
  <c r="BE198" i="10"/>
  <c r="AI198" i="10"/>
  <c r="X198" i="10"/>
  <c r="AN198" i="10"/>
  <c r="T198" i="10"/>
  <c r="AL198" i="10"/>
  <c r="AM198" i="10"/>
  <c r="AQ198" i="10"/>
  <c r="AR198" i="10"/>
  <c r="BB198" i="10"/>
  <c r="M198" i="10"/>
  <c r="W198" i="10"/>
  <c r="AG198" i="10"/>
  <c r="AY198" i="10"/>
  <c r="AX198" i="10"/>
  <c r="Q198" i="10"/>
  <c r="AT198" i="10"/>
  <c r="BH198" i="10"/>
  <c r="K198" i="10"/>
  <c r="L198" i="10"/>
  <c r="AW198" i="10"/>
  <c r="AZ198" i="10"/>
  <c r="AA198" i="10"/>
  <c r="AP198" i="10"/>
  <c r="BI198" i="10"/>
  <c r="J198" i="10"/>
  <c r="AC198" i="10"/>
  <c r="Z198" i="10"/>
  <c r="S198" i="10"/>
  <c r="BF198" i="10"/>
  <c r="BJ198" i="10"/>
  <c r="U198" i="10"/>
  <c r="AH198" i="10"/>
  <c r="AV198" i="10"/>
  <c r="AB198" i="10"/>
  <c r="BD198" i="10"/>
  <c r="AD198" i="10"/>
  <c r="BA198" i="10"/>
  <c r="E198" i="10"/>
  <c r="G198" i="10"/>
  <c r="AE198" i="10"/>
  <c r="F198" i="10"/>
  <c r="V198" i="10"/>
  <c r="BA197" i="10"/>
  <c r="X197" i="10"/>
  <c r="AW197" i="10"/>
  <c r="G197" i="10"/>
  <c r="BI197" i="10"/>
  <c r="AY197" i="10"/>
  <c r="O197" i="10"/>
  <c r="AT197" i="10"/>
  <c r="N197" i="10"/>
  <c r="BC197" i="10"/>
  <c r="AL197" i="10"/>
  <c r="AR197" i="10"/>
  <c r="AF197" i="10"/>
  <c r="AZ197" i="10"/>
  <c r="AO197" i="10"/>
  <c r="AH197" i="10"/>
  <c r="AX197" i="10"/>
  <c r="V197" i="10"/>
  <c r="BB197" i="10"/>
  <c r="K197" i="10"/>
  <c r="Z197" i="10"/>
  <c r="AK197" i="10"/>
  <c r="AM197" i="10"/>
  <c r="H197" i="10"/>
  <c r="AS197" i="10"/>
  <c r="T197" i="10"/>
  <c r="AE197" i="10"/>
  <c r="AI197" i="10"/>
  <c r="E197" i="10"/>
  <c r="AD197" i="10"/>
  <c r="Q197" i="10"/>
  <c r="BD197" i="10"/>
  <c r="BH197" i="10"/>
  <c r="M197" i="10"/>
  <c r="AA197" i="10"/>
  <c r="I197" i="10"/>
  <c r="J197" i="10"/>
  <c r="Y197" i="10"/>
  <c r="AG197" i="10"/>
  <c r="L197" i="10"/>
  <c r="AU197" i="10"/>
  <c r="BJ197" i="10"/>
  <c r="S197" i="10"/>
  <c r="W197" i="10"/>
  <c r="BF197" i="10"/>
  <c r="U197" i="10"/>
  <c r="AC197" i="10"/>
  <c r="BE197" i="10"/>
  <c r="P197" i="10"/>
  <c r="AP197" i="10"/>
  <c r="AV197" i="10"/>
  <c r="BK197" i="10"/>
  <c r="AN197" i="10"/>
  <c r="R197" i="10"/>
  <c r="D197" i="10"/>
  <c r="BG197" i="10"/>
  <c r="AJ197" i="10"/>
  <c r="AQ197" i="10"/>
  <c r="F197" i="10"/>
  <c r="AB197" i="10"/>
  <c r="AE196" i="10"/>
  <c r="J196" i="10"/>
  <c r="AO196" i="10"/>
  <c r="AZ196" i="10"/>
  <c r="AR196" i="10"/>
  <c r="AW196" i="10"/>
  <c r="BE196" i="10"/>
  <c r="AN196" i="10"/>
  <c r="H196" i="10"/>
  <c r="G196" i="10"/>
  <c r="T196" i="10"/>
  <c r="P196" i="10"/>
  <c r="Q196" i="10"/>
  <c r="AA196" i="10"/>
  <c r="AQ196" i="10"/>
  <c r="E196" i="10"/>
  <c r="Z196" i="10"/>
  <c r="BG196" i="10"/>
  <c r="AJ196" i="10"/>
  <c r="BI196" i="10"/>
  <c r="M196" i="10"/>
  <c r="AI196" i="10"/>
  <c r="U196" i="10"/>
  <c r="BF196" i="10"/>
  <c r="S196" i="10"/>
  <c r="D196" i="10"/>
  <c r="AM196" i="10"/>
  <c r="X196" i="10"/>
  <c r="AL196" i="10"/>
  <c r="O196" i="10"/>
  <c r="K196" i="10"/>
  <c r="L196" i="10"/>
  <c r="AY196" i="10"/>
  <c r="Y196" i="10"/>
  <c r="BD196" i="10"/>
  <c r="I196" i="10"/>
  <c r="R196" i="10"/>
  <c r="AG196" i="10"/>
  <c r="BA196" i="10"/>
  <c r="AB196" i="10"/>
  <c r="AK196" i="10"/>
  <c r="BK196" i="10"/>
  <c r="BB196" i="10"/>
  <c r="AT196" i="10"/>
  <c r="W196" i="10"/>
  <c r="AX196" i="10"/>
  <c r="BH196" i="10"/>
  <c r="AS196" i="10"/>
  <c r="AV196" i="10"/>
  <c r="AP196" i="10"/>
  <c r="AU196" i="10"/>
  <c r="AD196" i="10"/>
  <c r="BJ196" i="10"/>
  <c r="AC196" i="10"/>
  <c r="N196" i="10"/>
  <c r="AF196" i="10"/>
  <c r="BC196" i="10"/>
  <c r="V196" i="10"/>
  <c r="F196" i="10"/>
  <c r="AH196" i="10"/>
  <c r="Y195" i="10"/>
  <c r="AI195" i="10"/>
  <c r="K195" i="10"/>
  <c r="AN195" i="10"/>
  <c r="BK195" i="10"/>
  <c r="BD195" i="10"/>
  <c r="H195" i="10"/>
  <c r="AC195" i="10"/>
  <c r="Z195" i="10"/>
  <c r="AM195" i="10"/>
  <c r="BI195" i="10"/>
  <c r="O195" i="10"/>
  <c r="S195" i="10"/>
  <c r="AA195" i="10"/>
  <c r="BH195" i="10"/>
  <c r="AJ195" i="10"/>
  <c r="BG195" i="10"/>
  <c r="R195" i="10"/>
  <c r="Q195" i="10"/>
  <c r="AQ195" i="10"/>
  <c r="N195" i="10"/>
  <c r="AY195" i="10"/>
  <c r="AD195" i="10"/>
  <c r="AG195" i="10"/>
  <c r="AW195" i="10"/>
  <c r="G195" i="10"/>
  <c r="L195" i="10"/>
  <c r="V195" i="10"/>
  <c r="AO195" i="10"/>
  <c r="AS195" i="10"/>
  <c r="AB195" i="10"/>
  <c r="AK195" i="10"/>
  <c r="AL195" i="10"/>
  <c r="BA195" i="10"/>
  <c r="AV195" i="10"/>
  <c r="X195" i="10"/>
  <c r="BC195" i="10"/>
  <c r="M195" i="10"/>
  <c r="E195" i="10"/>
  <c r="P195" i="10"/>
  <c r="BB195" i="10"/>
  <c r="AR195" i="10"/>
  <c r="D195" i="10"/>
  <c r="AP195" i="10"/>
  <c r="U195" i="10"/>
  <c r="AZ195" i="10"/>
  <c r="T195" i="10"/>
  <c r="BJ195" i="10"/>
  <c r="I195" i="10"/>
  <c r="J195" i="10"/>
  <c r="AF195" i="10"/>
  <c r="W195" i="10"/>
  <c r="AH195" i="10"/>
  <c r="AE195" i="10"/>
  <c r="AX195" i="10"/>
  <c r="BF195" i="10"/>
  <c r="AT195" i="10"/>
  <c r="AU195" i="10"/>
  <c r="F195" i="10"/>
  <c r="BE195" i="10"/>
  <c r="Z194" i="10"/>
  <c r="BC194" i="10"/>
  <c r="BI194" i="10"/>
  <c r="S194" i="10"/>
  <c r="D194" i="10"/>
  <c r="BJ194" i="10"/>
  <c r="R194" i="10"/>
  <c r="AF194" i="10"/>
  <c r="AO194" i="10"/>
  <c r="Y194" i="10"/>
  <c r="I194" i="10"/>
  <c r="BB194" i="10"/>
  <c r="V194" i="10"/>
  <c r="G194" i="10"/>
  <c r="AM194" i="10"/>
  <c r="AS194" i="10"/>
  <c r="AY194" i="10"/>
  <c r="AT194" i="10"/>
  <c r="AA194" i="10"/>
  <c r="AN194" i="10"/>
  <c r="AI194" i="10"/>
  <c r="BG194" i="10"/>
  <c r="BF194" i="10"/>
  <c r="H194" i="10"/>
  <c r="AD194" i="10"/>
  <c r="BH194" i="10"/>
  <c r="AC194" i="10"/>
  <c r="E194" i="10"/>
  <c r="BA194" i="10"/>
  <c r="AW194" i="10"/>
  <c r="Q194" i="10"/>
  <c r="AP194" i="10"/>
  <c r="AR194" i="10"/>
  <c r="BK194" i="10"/>
  <c r="AK194" i="10"/>
  <c r="P194" i="10"/>
  <c r="T194" i="10"/>
  <c r="O194" i="10"/>
  <c r="AB194" i="10"/>
  <c r="AG194" i="10"/>
  <c r="AU194" i="10"/>
  <c r="J194" i="10"/>
  <c r="U194" i="10"/>
  <c r="AJ194" i="10"/>
  <c r="X194" i="10"/>
  <c r="AZ194" i="10"/>
  <c r="AX194" i="10"/>
  <c r="AL194" i="10"/>
  <c r="AE194" i="10"/>
  <c r="K194" i="10"/>
  <c r="W194" i="10"/>
  <c r="N194" i="10"/>
  <c r="BE194" i="10"/>
  <c r="AH194" i="10"/>
  <c r="AV194" i="10"/>
  <c r="M194" i="10"/>
  <c r="AQ194" i="10"/>
  <c r="BD194" i="10"/>
  <c r="F194" i="10"/>
  <c r="L194" i="10"/>
  <c r="AG193" i="10"/>
  <c r="AA193" i="10"/>
  <c r="J193" i="10"/>
  <c r="AB193" i="10"/>
  <c r="AD193" i="10"/>
  <c r="E193" i="10"/>
  <c r="BJ193" i="10"/>
  <c r="G193" i="10"/>
  <c r="AE193" i="10"/>
  <c r="Q193" i="10"/>
  <c r="U193" i="10"/>
  <c r="W193" i="10"/>
  <c r="X193" i="10"/>
  <c r="AU193" i="10"/>
  <c r="BF193" i="10"/>
  <c r="V193" i="10"/>
  <c r="M193" i="10"/>
  <c r="K193" i="10"/>
  <c r="AP193" i="10"/>
  <c r="I193" i="10"/>
  <c r="AJ193" i="10"/>
  <c r="AZ193" i="10"/>
  <c r="BE193" i="10"/>
  <c r="BH193" i="10"/>
  <c r="AY193" i="10"/>
  <c r="H193" i="10"/>
  <c r="T193" i="10"/>
  <c r="AV193" i="10"/>
  <c r="AI193" i="10"/>
  <c r="BA193" i="10"/>
  <c r="AQ193" i="10"/>
  <c r="Y193" i="10"/>
  <c r="BI193" i="10"/>
  <c r="AX193" i="10"/>
  <c r="AM193" i="10"/>
  <c r="AO193" i="10"/>
  <c r="AF193" i="10"/>
  <c r="N193" i="10"/>
  <c r="AS193" i="10"/>
  <c r="AH193" i="10"/>
  <c r="AC193" i="10"/>
  <c r="Z193" i="10"/>
  <c r="D193" i="10"/>
  <c r="AN193" i="10"/>
  <c r="O193" i="10"/>
  <c r="BK193" i="10"/>
  <c r="BD193" i="10"/>
  <c r="BG193" i="10"/>
  <c r="R193" i="10"/>
  <c r="S193" i="10"/>
  <c r="AR193" i="10"/>
  <c r="AL193" i="10"/>
  <c r="AT193" i="10"/>
  <c r="BC193" i="10"/>
  <c r="BB193" i="10"/>
  <c r="AW193" i="10"/>
  <c r="L193" i="10"/>
  <c r="AK193" i="10"/>
  <c r="F193" i="10"/>
  <c r="P193" i="10"/>
  <c r="J192" i="10"/>
  <c r="BC192" i="10"/>
  <c r="BH192" i="10"/>
  <c r="Z192" i="10"/>
  <c r="AV192" i="10"/>
  <c r="AG192" i="10"/>
  <c r="V192" i="10"/>
  <c r="M192" i="10"/>
  <c r="BE192" i="10"/>
  <c r="AR192" i="10"/>
  <c r="L192" i="10"/>
  <c r="AZ192" i="10"/>
  <c r="AW192" i="10"/>
  <c r="T192" i="10"/>
  <c r="BF192" i="10"/>
  <c r="N192" i="10"/>
  <c r="AL192" i="10"/>
  <c r="S192" i="10"/>
  <c r="AT192" i="10"/>
  <c r="AX192" i="10"/>
  <c r="BD192" i="10"/>
  <c r="AO192" i="10"/>
  <c r="AJ192" i="10"/>
  <c r="BI192" i="10"/>
  <c r="AD192" i="10"/>
  <c r="O192" i="10"/>
  <c r="AF192" i="10"/>
  <c r="BB192" i="10"/>
  <c r="Y192" i="10"/>
  <c r="P192" i="10"/>
  <c r="BJ192" i="10"/>
  <c r="AM192" i="10"/>
  <c r="AC192" i="10"/>
  <c r="G192" i="10"/>
  <c r="I192" i="10"/>
  <c r="D192" i="10"/>
  <c r="AH192" i="10"/>
  <c r="AK192" i="10"/>
  <c r="U192" i="10"/>
  <c r="AA192" i="10"/>
  <c r="AP192" i="10"/>
  <c r="W192" i="10"/>
  <c r="K192" i="10"/>
  <c r="E192" i="10"/>
  <c r="AN192" i="10"/>
  <c r="BA192" i="10"/>
  <c r="AU192" i="10"/>
  <c r="X192" i="10"/>
  <c r="BG192" i="10"/>
  <c r="AI192" i="10"/>
  <c r="BK192" i="10"/>
  <c r="AY192" i="10"/>
  <c r="AE192" i="10"/>
  <c r="Q192" i="10"/>
  <c r="AS192" i="10"/>
  <c r="R192" i="10"/>
  <c r="H192" i="10"/>
  <c r="AB192" i="10"/>
  <c r="F192" i="10"/>
  <c r="AQ192" i="10"/>
  <c r="BF191" i="10"/>
  <c r="AC191" i="10"/>
  <c r="BI191" i="10"/>
  <c r="G191" i="10"/>
  <c r="BC191" i="10"/>
  <c r="AH191" i="10"/>
  <c r="AJ191" i="10"/>
  <c r="AD191" i="10"/>
  <c r="AY191" i="10"/>
  <c r="AN191" i="10"/>
  <c r="V191" i="10"/>
  <c r="AK191" i="10"/>
  <c r="AF191" i="10"/>
  <c r="BJ191" i="10"/>
  <c r="E191" i="10"/>
  <c r="D191" i="10"/>
  <c r="T191" i="10"/>
  <c r="W191" i="10"/>
  <c r="AB191" i="10"/>
  <c r="AI191" i="10"/>
  <c r="AM191" i="10"/>
  <c r="AX191" i="10"/>
  <c r="BG191" i="10"/>
  <c r="Q191" i="10"/>
  <c r="AS191" i="10"/>
  <c r="BD191" i="10"/>
  <c r="H191" i="10"/>
  <c r="AQ191" i="10"/>
  <c r="AU191" i="10"/>
  <c r="AP191" i="10"/>
  <c r="L191" i="10"/>
  <c r="AV191" i="10"/>
  <c r="AL191" i="10"/>
  <c r="AT191" i="10"/>
  <c r="Y191" i="10"/>
  <c r="AZ191" i="10"/>
  <c r="BK191" i="10"/>
  <c r="I191" i="10"/>
  <c r="P191" i="10"/>
  <c r="R191" i="10"/>
  <c r="AG191" i="10"/>
  <c r="X191" i="10"/>
  <c r="J191" i="10"/>
  <c r="K191" i="10"/>
  <c r="AA191" i="10"/>
  <c r="BE191" i="10"/>
  <c r="S191" i="10"/>
  <c r="Z191" i="10"/>
  <c r="BB191" i="10"/>
  <c r="AW191" i="10"/>
  <c r="O191" i="10"/>
  <c r="U191" i="10"/>
  <c r="BA191" i="10"/>
  <c r="AE191" i="10"/>
  <c r="N191" i="10"/>
  <c r="M191" i="10"/>
  <c r="AO191" i="10"/>
  <c r="BH191" i="10"/>
  <c r="F191" i="10"/>
  <c r="AR191" i="10"/>
  <c r="H190" i="10"/>
  <c r="I190" i="10"/>
  <c r="AW190" i="10"/>
  <c r="AT190" i="10"/>
  <c r="AF190" i="10"/>
  <c r="AB190" i="10"/>
  <c r="AG190" i="10"/>
  <c r="O190" i="10"/>
  <c r="W190" i="10"/>
  <c r="AV190" i="10"/>
  <c r="G190" i="10"/>
  <c r="AI190" i="10"/>
  <c r="BH190" i="10"/>
  <c r="BC190" i="10"/>
  <c r="D190" i="10"/>
  <c r="AK190" i="10"/>
  <c r="AO190" i="10"/>
  <c r="T190" i="10"/>
  <c r="AH190" i="10"/>
  <c r="J190" i="10"/>
  <c r="AL190" i="10"/>
  <c r="R190" i="10"/>
  <c r="AS190" i="10"/>
  <c r="M190" i="10"/>
  <c r="AY190" i="10"/>
  <c r="Y190" i="10"/>
  <c r="Z190" i="10"/>
  <c r="AE190" i="10"/>
  <c r="AX190" i="10"/>
  <c r="AC190" i="10"/>
  <c r="Q190" i="10"/>
  <c r="L190" i="10"/>
  <c r="AZ190" i="10"/>
  <c r="V190" i="10"/>
  <c r="BA190" i="10"/>
  <c r="E190" i="10"/>
  <c r="AR190" i="10"/>
  <c r="BB190" i="10"/>
  <c r="BJ190" i="10"/>
  <c r="BI190" i="10"/>
  <c r="BF190" i="10"/>
  <c r="BK190" i="10"/>
  <c r="BE190" i="10"/>
  <c r="BG190" i="10"/>
  <c r="AN190" i="10"/>
  <c r="N190" i="10"/>
  <c r="AD190" i="10"/>
  <c r="AM190" i="10"/>
  <c r="S190" i="10"/>
  <c r="AA190" i="10"/>
  <c r="AJ190" i="10"/>
  <c r="K190" i="10"/>
  <c r="AP190" i="10"/>
  <c r="X190" i="10"/>
  <c r="P190" i="10"/>
  <c r="AU190" i="10"/>
  <c r="BD190" i="10"/>
  <c r="U190" i="10"/>
  <c r="F190" i="10"/>
  <c r="AQ190" i="10"/>
  <c r="W189" i="10"/>
  <c r="BB189" i="10"/>
  <c r="BF189" i="10"/>
  <c r="AN189" i="10"/>
  <c r="M189" i="10"/>
  <c r="AI189" i="10"/>
  <c r="BH189" i="10"/>
  <c r="AK189" i="10"/>
  <c r="D189" i="10"/>
  <c r="AU189" i="10"/>
  <c r="V189" i="10"/>
  <c r="Y189" i="10"/>
  <c r="AC189" i="10"/>
  <c r="BC189" i="10"/>
  <c r="AT189" i="10"/>
  <c r="AZ189" i="10"/>
  <c r="AR189" i="10"/>
  <c r="AJ189" i="10"/>
  <c r="AL189" i="10"/>
  <c r="AG189" i="10"/>
  <c r="H189" i="10"/>
  <c r="K189" i="10"/>
  <c r="AY189" i="10"/>
  <c r="P189" i="10"/>
  <c r="S189" i="10"/>
  <c r="AE189" i="10"/>
  <c r="AX189" i="10"/>
  <c r="AP189" i="10"/>
  <c r="BD189" i="10"/>
  <c r="L189" i="10"/>
  <c r="BA189" i="10"/>
  <c r="AO189" i="10"/>
  <c r="Z189" i="10"/>
  <c r="E189" i="10"/>
  <c r="X189" i="10"/>
  <c r="AW189" i="10"/>
  <c r="J189" i="10"/>
  <c r="O189" i="10"/>
  <c r="BI189" i="10"/>
  <c r="AA189" i="10"/>
  <c r="AB189" i="10"/>
  <c r="AS189" i="10"/>
  <c r="AQ189" i="10"/>
  <c r="BJ189" i="10"/>
  <c r="AD189" i="10"/>
  <c r="BG189" i="10"/>
  <c r="AM189" i="10"/>
  <c r="I189" i="10"/>
  <c r="AV189" i="10"/>
  <c r="G189" i="10"/>
  <c r="U189" i="10"/>
  <c r="T189" i="10"/>
  <c r="R189" i="10"/>
  <c r="BE189" i="10"/>
  <c r="AF189" i="10"/>
  <c r="N189" i="10"/>
  <c r="BK189" i="10"/>
  <c r="Q189" i="10"/>
  <c r="F189" i="10"/>
  <c r="AH189" i="10"/>
  <c r="BH188" i="10"/>
  <c r="AG188" i="10"/>
  <c r="M188" i="10"/>
  <c r="AH188" i="10"/>
  <c r="AC188" i="10"/>
  <c r="AK188" i="10"/>
  <c r="AX188" i="10"/>
  <c r="D188" i="10"/>
  <c r="AF188" i="10"/>
  <c r="AO188" i="10"/>
  <c r="W188" i="10"/>
  <c r="G188" i="10"/>
  <c r="AA188" i="10"/>
  <c r="AD188" i="10"/>
  <c r="K188" i="10"/>
  <c r="BA188" i="10"/>
  <c r="BJ188" i="10"/>
  <c r="AM188" i="10"/>
  <c r="BE188" i="10"/>
  <c r="BB188" i="10"/>
  <c r="AR188" i="10"/>
  <c r="R188" i="10"/>
  <c r="S188" i="10"/>
  <c r="U188" i="10"/>
  <c r="J188" i="10"/>
  <c r="AB188" i="10"/>
  <c r="BD188" i="10"/>
  <c r="P188" i="10"/>
  <c r="AW188" i="10"/>
  <c r="BK188" i="10"/>
  <c r="AI188" i="10"/>
  <c r="AQ188" i="10"/>
  <c r="E188" i="10"/>
  <c r="O188" i="10"/>
  <c r="AU188" i="10"/>
  <c r="H188" i="10"/>
  <c r="AE188" i="10"/>
  <c r="AZ188" i="10"/>
  <c r="AT188" i="10"/>
  <c r="AN188" i="10"/>
  <c r="AJ188" i="10"/>
  <c r="X188" i="10"/>
  <c r="AV188" i="10"/>
  <c r="AP188" i="10"/>
  <c r="BF188" i="10"/>
  <c r="BI188" i="10"/>
  <c r="L188" i="10"/>
  <c r="Y188" i="10"/>
  <c r="Q188" i="10"/>
  <c r="AS188" i="10"/>
  <c r="BC188" i="10"/>
  <c r="N188" i="10"/>
  <c r="V188" i="10"/>
  <c r="T188" i="10"/>
  <c r="I188" i="10"/>
  <c r="AL188" i="10"/>
  <c r="AY188" i="10"/>
  <c r="BG188" i="10"/>
  <c r="F188" i="10"/>
  <c r="Z188" i="10"/>
  <c r="BA187" i="10"/>
  <c r="M187" i="10"/>
  <c r="AI187" i="10"/>
  <c r="AM187" i="10"/>
  <c r="AW187" i="10"/>
  <c r="H187" i="10"/>
  <c r="BH187" i="10"/>
  <c r="AV187" i="10"/>
  <c r="BG187" i="10"/>
  <c r="AC187" i="10"/>
  <c r="BC187" i="10"/>
  <c r="BB187" i="10"/>
  <c r="AH187" i="10"/>
  <c r="W187" i="10"/>
  <c r="AL187" i="10"/>
  <c r="O187" i="10"/>
  <c r="D187" i="10"/>
  <c r="L187" i="10"/>
  <c r="AB187" i="10"/>
  <c r="AZ187" i="10"/>
  <c r="BD187" i="10"/>
  <c r="AG187" i="10"/>
  <c r="BF187" i="10"/>
  <c r="E187" i="10"/>
  <c r="S187" i="10"/>
  <c r="AR187" i="10"/>
  <c r="Y187" i="10"/>
  <c r="AT187" i="10"/>
  <c r="K187" i="10"/>
  <c r="BK187" i="10"/>
  <c r="BE187" i="10"/>
  <c r="AN187" i="10"/>
  <c r="AK187" i="10"/>
  <c r="U187" i="10"/>
  <c r="AY187" i="10"/>
  <c r="J187" i="10"/>
  <c r="AP187" i="10"/>
  <c r="Z187" i="10"/>
  <c r="AQ187" i="10"/>
  <c r="V187" i="10"/>
  <c r="AD187" i="10"/>
  <c r="BJ187" i="10"/>
  <c r="AX187" i="10"/>
  <c r="Q187" i="10"/>
  <c r="AS187" i="10"/>
  <c r="X187" i="10"/>
  <c r="AJ187" i="10"/>
  <c r="AO187" i="10"/>
  <c r="AE187" i="10"/>
  <c r="T187" i="10"/>
  <c r="BI187" i="10"/>
  <c r="AA187" i="10"/>
  <c r="G187" i="10"/>
  <c r="I187" i="10"/>
  <c r="AU187" i="10"/>
  <c r="AF187" i="10"/>
  <c r="R187" i="10"/>
  <c r="P187" i="10"/>
  <c r="F187" i="10"/>
  <c r="N187" i="10"/>
  <c r="L186" i="10"/>
  <c r="V186" i="10"/>
  <c r="AL186" i="10"/>
  <c r="AB186" i="10"/>
  <c r="AA186" i="10"/>
  <c r="AI186" i="10"/>
  <c r="BK186" i="10"/>
  <c r="AT186" i="10"/>
  <c r="K186" i="10"/>
  <c r="AW186" i="10"/>
  <c r="AX186" i="10"/>
  <c r="S186" i="10"/>
  <c r="AN186" i="10"/>
  <c r="H186" i="10"/>
  <c r="M186" i="10"/>
  <c r="W186" i="10"/>
  <c r="BF186" i="10"/>
  <c r="O186" i="10"/>
  <c r="AU186" i="10"/>
  <c r="D186" i="10"/>
  <c r="AP186" i="10"/>
  <c r="Z186" i="10"/>
  <c r="AC186" i="10"/>
  <c r="J186" i="10"/>
  <c r="BJ186" i="10"/>
  <c r="AH186" i="10"/>
  <c r="G186" i="10"/>
  <c r="BA186" i="10"/>
  <c r="AG186" i="10"/>
  <c r="AK186" i="10"/>
  <c r="BG186" i="10"/>
  <c r="BD186" i="10"/>
  <c r="AV186" i="10"/>
  <c r="P186" i="10"/>
  <c r="BB186" i="10"/>
  <c r="AY186" i="10"/>
  <c r="AO186" i="10"/>
  <c r="R186" i="10"/>
  <c r="U186" i="10"/>
  <c r="AE186" i="10"/>
  <c r="BC186" i="10"/>
  <c r="AR186" i="10"/>
  <c r="AF186" i="10"/>
  <c r="AJ186" i="10"/>
  <c r="BI186" i="10"/>
  <c r="X186" i="10"/>
  <c r="AD186" i="10"/>
  <c r="I186" i="10"/>
  <c r="Q186" i="10"/>
  <c r="AS186" i="10"/>
  <c r="N186" i="10"/>
  <c r="BE186" i="10"/>
  <c r="Y186" i="10"/>
  <c r="AZ186" i="10"/>
  <c r="AM186" i="10"/>
  <c r="BH186" i="10"/>
  <c r="T186" i="10"/>
  <c r="AQ186" i="10"/>
  <c r="F186" i="10"/>
  <c r="E186" i="10"/>
  <c r="BC185" i="10"/>
  <c r="Z185" i="10"/>
  <c r="AD185" i="10"/>
  <c r="AY185" i="10"/>
  <c r="Q185" i="10"/>
  <c r="BJ185" i="10"/>
  <c r="S185" i="10"/>
  <c r="H185" i="10"/>
  <c r="AQ185" i="10"/>
  <c r="AZ185" i="10"/>
  <c r="AT185" i="10"/>
  <c r="AA185" i="10"/>
  <c r="AR185" i="10"/>
  <c r="E185" i="10"/>
  <c r="N185" i="10"/>
  <c r="BD185" i="10"/>
  <c r="AM185" i="10"/>
  <c r="AV185" i="10"/>
  <c r="BG185" i="10"/>
  <c r="BI185" i="10"/>
  <c r="AX185" i="10"/>
  <c r="J185" i="10"/>
  <c r="AI185" i="10"/>
  <c r="M185" i="10"/>
  <c r="AG185" i="10"/>
  <c r="U185" i="10"/>
  <c r="R185" i="10"/>
  <c r="BA185" i="10"/>
  <c r="X185" i="10"/>
  <c r="G185" i="10"/>
  <c r="BH185" i="10"/>
  <c r="AJ185" i="10"/>
  <c r="T185" i="10"/>
  <c r="AL185" i="10"/>
  <c r="I185" i="10"/>
  <c r="AK185" i="10"/>
  <c r="BF185" i="10"/>
  <c r="AW185" i="10"/>
  <c r="AP185" i="10"/>
  <c r="AU185" i="10"/>
  <c r="O185" i="10"/>
  <c r="L185" i="10"/>
  <c r="Y185" i="10"/>
  <c r="AS185" i="10"/>
  <c r="AN185" i="10"/>
  <c r="AF185" i="10"/>
  <c r="AC185" i="10"/>
  <c r="BE185" i="10"/>
  <c r="P185" i="10"/>
  <c r="V185" i="10"/>
  <c r="AH185" i="10"/>
  <c r="D185" i="10"/>
  <c r="W185" i="10"/>
  <c r="AE185" i="10"/>
  <c r="AB185" i="10"/>
  <c r="AO185" i="10"/>
  <c r="BK185" i="10"/>
  <c r="BB185" i="10"/>
  <c r="F185" i="10"/>
  <c r="K185" i="10"/>
  <c r="AU184" i="10"/>
  <c r="AM184" i="10"/>
  <c r="AB184" i="10"/>
  <c r="AN184" i="10"/>
  <c r="BK184" i="10"/>
  <c r="AL184" i="10"/>
  <c r="BJ184" i="10"/>
  <c r="AJ184" i="10"/>
  <c r="W184" i="10"/>
  <c r="AV184" i="10"/>
  <c r="J184" i="10"/>
  <c r="AH184" i="10"/>
  <c r="AZ184" i="10"/>
  <c r="K184" i="10"/>
  <c r="Y184" i="10"/>
  <c r="AA184" i="10"/>
  <c r="AF184" i="10"/>
  <c r="Z184" i="10"/>
  <c r="R184" i="10"/>
  <c r="H184" i="10"/>
  <c r="AO184" i="10"/>
  <c r="G184" i="10"/>
  <c r="AQ184" i="10"/>
  <c r="BF184" i="10"/>
  <c r="D184" i="10"/>
  <c r="Q184" i="10"/>
  <c r="AR184" i="10"/>
  <c r="U184" i="10"/>
  <c r="V184" i="10"/>
  <c r="AW184" i="10"/>
  <c r="M184" i="10"/>
  <c r="BH184" i="10"/>
  <c r="AT184" i="10"/>
  <c r="AC184" i="10"/>
  <c r="S184" i="10"/>
  <c r="AE184" i="10"/>
  <c r="BA184" i="10"/>
  <c r="I184" i="10"/>
  <c r="P184" i="10"/>
  <c r="BI184" i="10"/>
  <c r="AS184" i="10"/>
  <c r="AP184" i="10"/>
  <c r="X184" i="10"/>
  <c r="T184" i="10"/>
  <c r="BD184" i="10"/>
  <c r="N184" i="10"/>
  <c r="O184" i="10"/>
  <c r="BC184" i="10"/>
  <c r="E184" i="10"/>
  <c r="BE184" i="10"/>
  <c r="AD184" i="10"/>
  <c r="AG184" i="10"/>
  <c r="AY184" i="10"/>
  <c r="AX184" i="10"/>
  <c r="BG184" i="10"/>
  <c r="AI184" i="10"/>
  <c r="BB184" i="10"/>
  <c r="AK184" i="10"/>
  <c r="F184" i="10"/>
  <c r="L184" i="10"/>
  <c r="Z183" i="10"/>
  <c r="AC183" i="10"/>
  <c r="BG183" i="10"/>
  <c r="AU183" i="10"/>
  <c r="AL183" i="10"/>
  <c r="I183" i="10"/>
  <c r="AO183" i="10"/>
  <c r="M183" i="10"/>
  <c r="AN183" i="10"/>
  <c r="N183" i="10"/>
  <c r="R183" i="10"/>
  <c r="O183" i="10"/>
  <c r="AR183" i="10"/>
  <c r="AA183" i="10"/>
  <c r="AI183" i="10"/>
  <c r="BI183" i="10"/>
  <c r="X183" i="10"/>
  <c r="AS183" i="10"/>
  <c r="W183" i="10"/>
  <c r="S183" i="10"/>
  <c r="U183" i="10"/>
  <c r="AK183" i="10"/>
  <c r="AW183" i="10"/>
  <c r="D183" i="10"/>
  <c r="T183" i="10"/>
  <c r="K183" i="10"/>
  <c r="P183" i="10"/>
  <c r="AE183" i="10"/>
  <c r="BD183" i="10"/>
  <c r="BE183" i="10"/>
  <c r="H183" i="10"/>
  <c r="AV183" i="10"/>
  <c r="G183" i="10"/>
  <c r="J183" i="10"/>
  <c r="AY183" i="10"/>
  <c r="AZ183" i="10"/>
  <c r="V183" i="10"/>
  <c r="AG183" i="10"/>
  <c r="AH183" i="10"/>
  <c r="Q183" i="10"/>
  <c r="AJ183" i="10"/>
  <c r="AQ183" i="10"/>
  <c r="AT183" i="10"/>
  <c r="E183" i="10"/>
  <c r="AF183" i="10"/>
  <c r="BB183" i="10"/>
  <c r="AM183" i="10"/>
  <c r="BF183" i="10"/>
  <c r="L183" i="10"/>
  <c r="BJ183" i="10"/>
  <c r="BA183" i="10"/>
  <c r="AP183" i="10"/>
  <c r="AB183" i="10"/>
  <c r="BH183" i="10"/>
  <c r="Y183" i="10"/>
  <c r="AD183" i="10"/>
  <c r="BK183" i="10"/>
  <c r="BC183" i="10"/>
  <c r="F183" i="10"/>
  <c r="AX183" i="10"/>
  <c r="AO182" i="10"/>
  <c r="P182" i="10"/>
  <c r="E182" i="10"/>
  <c r="M182" i="10"/>
  <c r="N182" i="10"/>
  <c r="Y182" i="10"/>
  <c r="Z182" i="10"/>
  <c r="AY182" i="10"/>
  <c r="X182" i="10"/>
  <c r="AH182" i="10"/>
  <c r="AL182" i="10"/>
  <c r="D182" i="10"/>
  <c r="AE182" i="10"/>
  <c r="AT182" i="10"/>
  <c r="BB182" i="10"/>
  <c r="AP182" i="10"/>
  <c r="BD182" i="10"/>
  <c r="AB182" i="10"/>
  <c r="AZ182" i="10"/>
  <c r="G182" i="10"/>
  <c r="AU182" i="10"/>
  <c r="AA182" i="10"/>
  <c r="K182" i="10"/>
  <c r="T182" i="10"/>
  <c r="BK182" i="10"/>
  <c r="AM182" i="10"/>
  <c r="S182" i="10"/>
  <c r="I182" i="10"/>
  <c r="BA182" i="10"/>
  <c r="BI182" i="10"/>
  <c r="L182" i="10"/>
  <c r="V182" i="10"/>
  <c r="AF182" i="10"/>
  <c r="AJ182" i="10"/>
  <c r="AN182" i="10"/>
  <c r="Q182" i="10"/>
  <c r="O182" i="10"/>
  <c r="BF182" i="10"/>
  <c r="AI182" i="10"/>
  <c r="U182" i="10"/>
  <c r="AK182" i="10"/>
  <c r="BE182" i="10"/>
  <c r="BH182" i="10"/>
  <c r="AD182" i="10"/>
  <c r="BG182" i="10"/>
  <c r="J182" i="10"/>
  <c r="AR182" i="10"/>
  <c r="AG182" i="10"/>
  <c r="R182" i="10"/>
  <c r="AX182" i="10"/>
  <c r="AV182" i="10"/>
  <c r="AS182" i="10"/>
  <c r="AC182" i="10"/>
  <c r="AW182" i="10"/>
  <c r="AQ182" i="10"/>
  <c r="BC182" i="10"/>
  <c r="H182" i="10"/>
  <c r="BJ182" i="10"/>
  <c r="F182" i="10"/>
  <c r="W182" i="10"/>
  <c r="AR181" i="10"/>
  <c r="U181" i="10"/>
  <c r="BJ181" i="10"/>
  <c r="BK181" i="10"/>
  <c r="AB181" i="10"/>
  <c r="N181" i="10"/>
  <c r="AX181" i="10"/>
  <c r="X181" i="10"/>
  <c r="M181" i="10"/>
  <c r="AF181" i="10"/>
  <c r="BC181" i="10"/>
  <c r="AY181" i="10"/>
  <c r="Q181" i="10"/>
  <c r="AQ181" i="10"/>
  <c r="AO181" i="10"/>
  <c r="BG181" i="10"/>
  <c r="D181" i="10"/>
  <c r="BB181" i="10"/>
  <c r="V181" i="10"/>
  <c r="O181" i="10"/>
  <c r="G181" i="10"/>
  <c r="Y181" i="10"/>
  <c r="AU181" i="10"/>
  <c r="W181" i="10"/>
  <c r="AE181" i="10"/>
  <c r="AS181" i="10"/>
  <c r="BD181" i="10"/>
  <c r="AM181" i="10"/>
  <c r="T181" i="10"/>
  <c r="L181" i="10"/>
  <c r="AW181" i="10"/>
  <c r="K181" i="10"/>
  <c r="AG181" i="10"/>
  <c r="AV181" i="10"/>
  <c r="P181" i="10"/>
  <c r="J181" i="10"/>
  <c r="BI181" i="10"/>
  <c r="Z181" i="10"/>
  <c r="BH181" i="10"/>
  <c r="AH181" i="10"/>
  <c r="H181" i="10"/>
  <c r="AA181" i="10"/>
  <c r="AP181" i="10"/>
  <c r="R181" i="10"/>
  <c r="BF181" i="10"/>
  <c r="BA181" i="10"/>
  <c r="AK181" i="10"/>
  <c r="S181" i="10"/>
  <c r="AJ181" i="10"/>
  <c r="BE181" i="10"/>
  <c r="AZ181" i="10"/>
  <c r="I181" i="10"/>
  <c r="AT181" i="10"/>
  <c r="AN181" i="10"/>
  <c r="E181" i="10"/>
  <c r="AD181" i="10"/>
  <c r="AC181" i="10"/>
  <c r="AI181" i="10"/>
  <c r="F181" i="10"/>
  <c r="AL181" i="10"/>
  <c r="AG180" i="10"/>
  <c r="BH180" i="10"/>
  <c r="J180" i="10"/>
  <c r="AV180" i="10"/>
  <c r="BK180" i="10"/>
  <c r="BC180" i="10"/>
  <c r="AI180" i="10"/>
  <c r="BF180" i="10"/>
  <c r="M180" i="10"/>
  <c r="AL180" i="10"/>
  <c r="BA180" i="10"/>
  <c r="E180" i="10"/>
  <c r="AY180" i="10"/>
  <c r="AX180" i="10"/>
  <c r="AU180" i="10"/>
  <c r="AK180" i="10"/>
  <c r="BE180" i="10"/>
  <c r="O180" i="10"/>
  <c r="W180" i="10"/>
  <c r="AB180" i="10"/>
  <c r="BG180" i="10"/>
  <c r="AQ180" i="10"/>
  <c r="BI180" i="10"/>
  <c r="AE180" i="10"/>
  <c r="AC180" i="10"/>
  <c r="BB180" i="10"/>
  <c r="BD180" i="10"/>
  <c r="S180" i="10"/>
  <c r="AA180" i="10"/>
  <c r="P180" i="10"/>
  <c r="AF180" i="10"/>
  <c r="V180" i="10"/>
  <c r="AH180" i="10"/>
  <c r="I180" i="10"/>
  <c r="AD180" i="10"/>
  <c r="AR180" i="10"/>
  <c r="H180" i="10"/>
  <c r="R180" i="10"/>
  <c r="AO180" i="10"/>
  <c r="K180" i="10"/>
  <c r="X180" i="10"/>
  <c r="Y180" i="10"/>
  <c r="AN180" i="10"/>
  <c r="BJ180" i="10"/>
  <c r="AM180" i="10"/>
  <c r="AS180" i="10"/>
  <c r="U180" i="10"/>
  <c r="Q180" i="10"/>
  <c r="T180" i="10"/>
  <c r="D180" i="10"/>
  <c r="AP180" i="10"/>
  <c r="AJ180" i="10"/>
  <c r="G180" i="10"/>
  <c r="N180" i="10"/>
  <c r="AZ180" i="10"/>
  <c r="Z180" i="10"/>
  <c r="AT180" i="10"/>
  <c r="L180" i="10"/>
  <c r="F180" i="10"/>
  <c r="AW180" i="10"/>
  <c r="J179" i="10"/>
  <c r="BB179" i="10"/>
  <c r="AH179" i="10"/>
  <c r="AG179" i="10"/>
  <c r="U179" i="10"/>
  <c r="G179" i="10"/>
  <c r="Q179" i="10"/>
  <c r="AZ179" i="10"/>
  <c r="AD179" i="10"/>
  <c r="AJ179" i="10"/>
  <c r="T179" i="10"/>
  <c r="BE179" i="10"/>
  <c r="N179" i="10"/>
  <c r="BH179" i="10"/>
  <c r="BI179" i="10"/>
  <c r="AI179" i="10"/>
  <c r="AS179" i="10"/>
  <c r="AT179" i="10"/>
  <c r="AA179" i="10"/>
  <c r="BA179" i="10"/>
  <c r="AF179" i="10"/>
  <c r="M179" i="10"/>
  <c r="AN179" i="10"/>
  <c r="K179" i="10"/>
  <c r="AM179" i="10"/>
  <c r="AR179" i="10"/>
  <c r="P179" i="10"/>
  <c r="Z179" i="10"/>
  <c r="AL179" i="10"/>
  <c r="AE179" i="10"/>
  <c r="BK179" i="10"/>
  <c r="AC179" i="10"/>
  <c r="BC179" i="10"/>
  <c r="AU179" i="10"/>
  <c r="R179" i="10"/>
  <c r="AY179" i="10"/>
  <c r="L179" i="10"/>
  <c r="AV179" i="10"/>
  <c r="Y179" i="10"/>
  <c r="BF179" i="10"/>
  <c r="I179" i="10"/>
  <c r="V179" i="10"/>
  <c r="AO179" i="10"/>
  <c r="AP179" i="10"/>
  <c r="E179" i="10"/>
  <c r="AW179" i="10"/>
  <c r="D179" i="10"/>
  <c r="BJ179" i="10"/>
  <c r="BG179" i="10"/>
  <c r="O179" i="10"/>
  <c r="AK179" i="10"/>
  <c r="S179" i="10"/>
  <c r="W179" i="10"/>
  <c r="H179" i="10"/>
  <c r="X179" i="10"/>
  <c r="AX179" i="10"/>
  <c r="AB179" i="10"/>
  <c r="BD179" i="10"/>
  <c r="F179" i="10"/>
  <c r="AQ179" i="10"/>
  <c r="BE178" i="10"/>
  <c r="AY178" i="10"/>
  <c r="AQ178" i="10"/>
  <c r="P178" i="10"/>
  <c r="T178" i="10"/>
  <c r="H178" i="10"/>
  <c r="K178" i="10"/>
  <c r="O178" i="10"/>
  <c r="AH178" i="10"/>
  <c r="BG178" i="10"/>
  <c r="D178" i="10"/>
  <c r="AZ178" i="10"/>
  <c r="BB178" i="10"/>
  <c r="AR178" i="10"/>
  <c r="BI178" i="10"/>
  <c r="AB178" i="10"/>
  <c r="E178" i="10"/>
  <c r="BJ178" i="10"/>
  <c r="AG178" i="10"/>
  <c r="BD178" i="10"/>
  <c r="V178" i="10"/>
  <c r="AP178" i="10"/>
  <c r="AC178" i="10"/>
  <c r="BC178" i="10"/>
  <c r="AF178" i="10"/>
  <c r="M178" i="10"/>
  <c r="BK178" i="10"/>
  <c r="AS178" i="10"/>
  <c r="BF178" i="10"/>
  <c r="AJ178" i="10"/>
  <c r="AN178" i="10"/>
  <c r="AA178" i="10"/>
  <c r="AV178" i="10"/>
  <c r="BH178" i="10"/>
  <c r="AU178" i="10"/>
  <c r="L178" i="10"/>
  <c r="Y178" i="10"/>
  <c r="AI178" i="10"/>
  <c r="X178" i="10"/>
  <c r="AL178" i="10"/>
  <c r="AT178" i="10"/>
  <c r="Q178" i="10"/>
  <c r="AO178" i="10"/>
  <c r="J178" i="10"/>
  <c r="AM178" i="10"/>
  <c r="AK178" i="10"/>
  <c r="W178" i="10"/>
  <c r="N178" i="10"/>
  <c r="AD178" i="10"/>
  <c r="G178" i="10"/>
  <c r="I178" i="10"/>
  <c r="AW178" i="10"/>
  <c r="S178" i="10"/>
  <c r="BA178" i="10"/>
  <c r="AX178" i="10"/>
  <c r="U178" i="10"/>
  <c r="AE178" i="10"/>
  <c r="R178" i="10"/>
  <c r="F178" i="10"/>
  <c r="Z178" i="10"/>
  <c r="O177" i="10"/>
  <c r="V177" i="10"/>
  <c r="AW177" i="10"/>
  <c r="AS177" i="10"/>
  <c r="AT177" i="10"/>
  <c r="AZ177" i="10"/>
  <c r="AI177" i="10"/>
  <c r="AC177" i="10"/>
  <c r="G177" i="10"/>
  <c r="AO177" i="10"/>
  <c r="Y177" i="10"/>
  <c r="W177" i="10"/>
  <c r="AV177" i="10"/>
  <c r="BB177" i="10"/>
  <c r="BI177" i="10"/>
  <c r="M177" i="10"/>
  <c r="H177" i="10"/>
  <c r="BK177" i="10"/>
  <c r="BJ177" i="10"/>
  <c r="AG177" i="10"/>
  <c r="J177" i="10"/>
  <c r="T177" i="10"/>
  <c r="AJ177" i="10"/>
  <c r="AB177" i="10"/>
  <c r="AU177" i="10"/>
  <c r="AE177" i="10"/>
  <c r="AY177" i="10"/>
  <c r="BH177" i="10"/>
  <c r="K177" i="10"/>
  <c r="Q177" i="10"/>
  <c r="BC177" i="10"/>
  <c r="R177" i="10"/>
  <c r="D177" i="10"/>
  <c r="BG177" i="10"/>
  <c r="U177" i="10"/>
  <c r="X177" i="10"/>
  <c r="BF177" i="10"/>
  <c r="AL177" i="10"/>
  <c r="S177" i="10"/>
  <c r="N177" i="10"/>
  <c r="L177" i="10"/>
  <c r="BD177" i="10"/>
  <c r="I177" i="10"/>
  <c r="AA177" i="10"/>
  <c r="Z177" i="10"/>
  <c r="AP177" i="10"/>
  <c r="E177" i="10"/>
  <c r="P177" i="10"/>
  <c r="BA177" i="10"/>
  <c r="AF177" i="10"/>
  <c r="AH177" i="10"/>
  <c r="AR177" i="10"/>
  <c r="AX177" i="10"/>
  <c r="AM177" i="10"/>
  <c r="AQ177" i="10"/>
  <c r="BE177" i="10"/>
  <c r="AN177" i="10"/>
  <c r="AK177" i="10"/>
  <c r="F177" i="10"/>
  <c r="AD177" i="10"/>
  <c r="BJ176" i="10"/>
  <c r="AF176" i="10"/>
  <c r="AD176" i="10"/>
  <c r="AK176" i="10"/>
  <c r="AN176" i="10"/>
  <c r="AO176" i="10"/>
  <c r="Y176" i="10"/>
  <c r="J176" i="10"/>
  <c r="AZ176" i="10"/>
  <c r="AV176" i="10"/>
  <c r="M176" i="10"/>
  <c r="AL176" i="10"/>
  <c r="BD176" i="10"/>
  <c r="AE176" i="10"/>
  <c r="AP176" i="10"/>
  <c r="G176" i="10"/>
  <c r="BG176" i="10"/>
  <c r="BF176" i="10"/>
  <c r="AC176" i="10"/>
  <c r="AH176" i="10"/>
  <c r="P176" i="10"/>
  <c r="AA176" i="10"/>
  <c r="K176" i="10"/>
  <c r="D176" i="10"/>
  <c r="T176" i="10"/>
  <c r="BH176" i="10"/>
  <c r="AU176" i="10"/>
  <c r="AG176" i="10"/>
  <c r="X176" i="10"/>
  <c r="H176" i="10"/>
  <c r="V176" i="10"/>
  <c r="AI176" i="10"/>
  <c r="AY176" i="10"/>
  <c r="AM176" i="10"/>
  <c r="AQ176" i="10"/>
  <c r="L176" i="10"/>
  <c r="BB176" i="10"/>
  <c r="E176" i="10"/>
  <c r="BC176" i="10"/>
  <c r="AX176" i="10"/>
  <c r="AB176" i="10"/>
  <c r="BA176" i="10"/>
  <c r="I176" i="10"/>
  <c r="Q176" i="10"/>
  <c r="O176" i="10"/>
  <c r="N176" i="10"/>
  <c r="W176" i="10"/>
  <c r="Z176" i="10"/>
  <c r="S176" i="10"/>
  <c r="BE176" i="10"/>
  <c r="AJ176" i="10"/>
  <c r="AW176" i="10"/>
  <c r="AT176" i="10"/>
  <c r="AS176" i="10"/>
  <c r="AR176" i="10"/>
  <c r="U176" i="10"/>
  <c r="BK176" i="10"/>
  <c r="R176" i="10"/>
  <c r="F176" i="10"/>
  <c r="BI176" i="10"/>
  <c r="P175" i="10"/>
  <c r="AC175" i="10"/>
  <c r="AD175" i="10"/>
  <c r="AG175" i="10"/>
  <c r="Q175" i="10"/>
  <c r="AT175" i="10"/>
  <c r="AE175" i="10"/>
  <c r="AP175" i="10"/>
  <c r="BG175" i="10"/>
  <c r="BK175" i="10"/>
  <c r="BH175" i="10"/>
  <c r="BI175" i="10"/>
  <c r="V175" i="10"/>
  <c r="AR175" i="10"/>
  <c r="AI175" i="10"/>
  <c r="G175" i="10"/>
  <c r="AQ175" i="10"/>
  <c r="D175" i="10"/>
  <c r="BE175" i="10"/>
  <c r="AY175" i="10"/>
  <c r="K175" i="10"/>
  <c r="AM175" i="10"/>
  <c r="H175" i="10"/>
  <c r="J175" i="10"/>
  <c r="AV175" i="10"/>
  <c r="BC175" i="10"/>
  <c r="O175" i="10"/>
  <c r="BF175" i="10"/>
  <c r="BB175" i="10"/>
  <c r="AX175" i="10"/>
  <c r="AJ175" i="10"/>
  <c r="Z175" i="10"/>
  <c r="AL175" i="10"/>
  <c r="AU175" i="10"/>
  <c r="W175" i="10"/>
  <c r="AZ175" i="10"/>
  <c r="N175" i="10"/>
  <c r="AB175" i="10"/>
  <c r="BJ175" i="10"/>
  <c r="AA175" i="10"/>
  <c r="R175" i="10"/>
  <c r="L175" i="10"/>
  <c r="T175" i="10"/>
  <c r="I175" i="10"/>
  <c r="U175" i="10"/>
  <c r="AS175" i="10"/>
  <c r="AK175" i="10"/>
  <c r="AW175" i="10"/>
  <c r="AN175" i="10"/>
  <c r="AO175" i="10"/>
  <c r="AH175" i="10"/>
  <c r="Y175" i="10"/>
  <c r="BD175" i="10"/>
  <c r="M175" i="10"/>
  <c r="E175" i="10"/>
  <c r="AF175" i="10"/>
  <c r="S175" i="10"/>
  <c r="X175" i="10"/>
  <c r="F175" i="10"/>
  <c r="BA175" i="10"/>
  <c r="E174" i="10"/>
  <c r="BB174" i="10"/>
  <c r="L174" i="10"/>
  <c r="BD174" i="10"/>
  <c r="AW174" i="10"/>
  <c r="R174" i="10"/>
  <c r="AL174" i="10"/>
  <c r="K174" i="10"/>
  <c r="AD174" i="10"/>
  <c r="H174" i="10"/>
  <c r="BH174" i="10"/>
  <c r="BI174" i="10"/>
  <c r="AR174" i="10"/>
  <c r="AG174" i="10"/>
  <c r="BG174" i="10"/>
  <c r="T174" i="10"/>
  <c r="AV174" i="10"/>
  <c r="Q174" i="10"/>
  <c r="AC174" i="10"/>
  <c r="P174" i="10"/>
  <c r="W174" i="10"/>
  <c r="AN174" i="10"/>
  <c r="I174" i="10"/>
  <c r="M174" i="10"/>
  <c r="AM174" i="10"/>
  <c r="Z174" i="10"/>
  <c r="BC174" i="10"/>
  <c r="AJ174" i="10"/>
  <c r="AI174" i="10"/>
  <c r="O174" i="10"/>
  <c r="X174" i="10"/>
  <c r="AF174" i="10"/>
  <c r="BK174" i="10"/>
  <c r="AO174" i="10"/>
  <c r="U174" i="10"/>
  <c r="G174" i="10"/>
  <c r="AK174" i="10"/>
  <c r="AB174" i="10"/>
  <c r="D174" i="10"/>
  <c r="AU174" i="10"/>
  <c r="AX174" i="10"/>
  <c r="AZ174" i="10"/>
  <c r="AS174" i="10"/>
  <c r="AY174" i="10"/>
  <c r="BF174" i="10"/>
  <c r="Y174" i="10"/>
  <c r="J174" i="10"/>
  <c r="AQ174" i="10"/>
  <c r="AT174" i="10"/>
  <c r="AE174" i="10"/>
  <c r="AH174" i="10"/>
  <c r="AP174" i="10"/>
  <c r="V174" i="10"/>
  <c r="AA174" i="10"/>
  <c r="BA174" i="10"/>
  <c r="BE174" i="10"/>
  <c r="BJ174" i="10"/>
  <c r="S174" i="10"/>
  <c r="F174" i="10"/>
  <c r="N174" i="10"/>
  <c r="N173" i="10"/>
  <c r="BD173" i="10"/>
  <c r="Q173" i="10"/>
  <c r="AF173" i="10"/>
  <c r="AE173" i="10"/>
  <c r="D173" i="10"/>
  <c r="AL173" i="10"/>
  <c r="BE173" i="10"/>
  <c r="AJ173" i="10"/>
  <c r="AV173" i="10"/>
  <c r="K173" i="10"/>
  <c r="AD173" i="10"/>
  <c r="J173" i="10"/>
  <c r="AY173" i="10"/>
  <c r="R173" i="10"/>
  <c r="AG173" i="10"/>
  <c r="AO173" i="10"/>
  <c r="AW173" i="10"/>
  <c r="Z173" i="10"/>
  <c r="T173" i="10"/>
  <c r="AS173" i="10"/>
  <c r="AM173" i="10"/>
  <c r="BF173" i="10"/>
  <c r="V173" i="10"/>
  <c r="H173" i="10"/>
  <c r="BH173" i="10"/>
  <c r="AT173" i="10"/>
  <c r="BI173" i="10"/>
  <c r="AQ173" i="10"/>
  <c r="O173" i="10"/>
  <c r="BA173" i="10"/>
  <c r="AU173" i="10"/>
  <c r="I173" i="10"/>
  <c r="AN173" i="10"/>
  <c r="AX173" i="10"/>
  <c r="BC173" i="10"/>
  <c r="AI173" i="10"/>
  <c r="W173" i="10"/>
  <c r="S173" i="10"/>
  <c r="BK173" i="10"/>
  <c r="M173" i="10"/>
  <c r="P173" i="10"/>
  <c r="U173" i="10"/>
  <c r="BJ173" i="10"/>
  <c r="AC173" i="10"/>
  <c r="BB173" i="10"/>
  <c r="L173" i="10"/>
  <c r="AP173" i="10"/>
  <c r="X173" i="10"/>
  <c r="AH173" i="10"/>
  <c r="AB173" i="10"/>
  <c r="G173" i="10"/>
  <c r="Y173" i="10"/>
  <c r="BG173" i="10"/>
  <c r="AA173" i="10"/>
  <c r="AR173" i="10"/>
  <c r="AK173" i="10"/>
  <c r="E173" i="10"/>
  <c r="F173" i="10"/>
  <c r="AZ173" i="10"/>
  <c r="BC172" i="10"/>
  <c r="BG172" i="10"/>
  <c r="AG172" i="10"/>
  <c r="BF172" i="10"/>
  <c r="AE172" i="10"/>
  <c r="E172" i="10"/>
  <c r="V172" i="10"/>
  <c r="AP172" i="10"/>
  <c r="AC172" i="10"/>
  <c r="BJ172" i="10"/>
  <c r="AV172" i="10"/>
  <c r="AQ172" i="10"/>
  <c r="R172" i="10"/>
  <c r="BH172" i="10"/>
  <c r="M172" i="10"/>
  <c r="G172" i="10"/>
  <c r="AB172" i="10"/>
  <c r="Z172" i="10"/>
  <c r="U172" i="10"/>
  <c r="AA172" i="10"/>
  <c r="BK172" i="10"/>
  <c r="O172" i="10"/>
  <c r="Q172" i="10"/>
  <c r="AJ172" i="10"/>
  <c r="AO172" i="10"/>
  <c r="N172" i="10"/>
  <c r="AW172" i="10"/>
  <c r="AY172" i="10"/>
  <c r="BB172" i="10"/>
  <c r="AH172" i="10"/>
  <c r="AU172" i="10"/>
  <c r="H172" i="10"/>
  <c r="BE172" i="10"/>
  <c r="AT172" i="10"/>
  <c r="AN172" i="10"/>
  <c r="P172" i="10"/>
  <c r="T172" i="10"/>
  <c r="BI172" i="10"/>
  <c r="S172" i="10"/>
  <c r="W172" i="10"/>
  <c r="AX172" i="10"/>
  <c r="D172" i="10"/>
  <c r="AZ172" i="10"/>
  <c r="BA172" i="10"/>
  <c r="K172" i="10"/>
  <c r="AK172" i="10"/>
  <c r="AS172" i="10"/>
  <c r="AR172" i="10"/>
  <c r="AF172" i="10"/>
  <c r="AD172" i="10"/>
  <c r="BD172" i="10"/>
  <c r="AI172" i="10"/>
  <c r="J172" i="10"/>
  <c r="AL172" i="10"/>
  <c r="AM172" i="10"/>
  <c r="X172" i="10"/>
  <c r="I172" i="10"/>
  <c r="L172" i="10"/>
  <c r="F172" i="10"/>
  <c r="Y172" i="10"/>
  <c r="AL171" i="10"/>
  <c r="AB171" i="10"/>
  <c r="AD171" i="10"/>
  <c r="BE171" i="10"/>
  <c r="AS171" i="10"/>
  <c r="AC171" i="10"/>
  <c r="D171" i="10"/>
  <c r="P171" i="10"/>
  <c r="V171" i="10"/>
  <c r="AK171" i="10"/>
  <c r="I171" i="10"/>
  <c r="T171" i="10"/>
  <c r="X171" i="10"/>
  <c r="O171" i="10"/>
  <c r="AF171" i="10"/>
  <c r="BK171" i="10"/>
  <c r="R171" i="10"/>
  <c r="G171" i="10"/>
  <c r="AY171" i="10"/>
  <c r="AA171" i="10"/>
  <c r="BI171" i="10"/>
  <c r="AZ171" i="10"/>
  <c r="M171" i="10"/>
  <c r="N171" i="10"/>
  <c r="AQ171" i="10"/>
  <c r="BC171" i="10"/>
  <c r="Q171" i="10"/>
  <c r="U171" i="10"/>
  <c r="AT171" i="10"/>
  <c r="BB171" i="10"/>
  <c r="AJ171" i="10"/>
  <c r="BH171" i="10"/>
  <c r="AR171" i="10"/>
  <c r="Z171" i="10"/>
  <c r="S171" i="10"/>
  <c r="H171" i="10"/>
  <c r="AU171" i="10"/>
  <c r="L171" i="10"/>
  <c r="BF171" i="10"/>
  <c r="W171" i="10"/>
  <c r="AN171" i="10"/>
  <c r="AE171" i="10"/>
  <c r="AM171" i="10"/>
  <c r="AI171" i="10"/>
  <c r="Y171" i="10"/>
  <c r="AP171" i="10"/>
  <c r="BD171" i="10"/>
  <c r="BG171" i="10"/>
  <c r="E171" i="10"/>
  <c r="AV171" i="10"/>
  <c r="AX171" i="10"/>
  <c r="BA171" i="10"/>
  <c r="BJ171" i="10"/>
  <c r="AG171" i="10"/>
  <c r="J171" i="10"/>
  <c r="AW171" i="10"/>
  <c r="AH171" i="10"/>
  <c r="AO171" i="10"/>
  <c r="F171" i="10"/>
  <c r="K171" i="10"/>
  <c r="BE170" i="10"/>
  <c r="BI170" i="10"/>
  <c r="V170" i="10"/>
  <c r="AQ170" i="10"/>
  <c r="BB170" i="10"/>
  <c r="M170" i="10"/>
  <c r="AL170" i="10"/>
  <c r="BK170" i="10"/>
  <c r="BD170" i="10"/>
  <c r="AP170" i="10"/>
  <c r="W170" i="10"/>
  <c r="S170" i="10"/>
  <c r="Y170" i="10"/>
  <c r="AW170" i="10"/>
  <c r="L170" i="10"/>
  <c r="K170" i="10"/>
  <c r="AA170" i="10"/>
  <c r="BH170" i="10"/>
  <c r="AX170" i="10"/>
  <c r="AN170" i="10"/>
  <c r="AO170" i="10"/>
  <c r="AC170" i="10"/>
  <c r="AF170" i="10"/>
  <c r="AK170" i="10"/>
  <c r="G170" i="10"/>
  <c r="BF170" i="10"/>
  <c r="AS170" i="10"/>
  <c r="AU170" i="10"/>
  <c r="AG170" i="10"/>
  <c r="I170" i="10"/>
  <c r="U170" i="10"/>
  <c r="P170" i="10"/>
  <c r="AH170" i="10"/>
  <c r="AJ170" i="10"/>
  <c r="BG170" i="10"/>
  <c r="Q170" i="10"/>
  <c r="AM170" i="10"/>
  <c r="AI170" i="10"/>
  <c r="AZ170" i="10"/>
  <c r="X170" i="10"/>
  <c r="O170" i="10"/>
  <c r="H170" i="10"/>
  <c r="AE170" i="10"/>
  <c r="AT170" i="10"/>
  <c r="AD170" i="10"/>
  <c r="T170" i="10"/>
  <c r="N170" i="10"/>
  <c r="BA170" i="10"/>
  <c r="R170" i="10"/>
  <c r="AY170" i="10"/>
  <c r="AB170" i="10"/>
  <c r="AR170" i="10"/>
  <c r="E170" i="10"/>
  <c r="D170" i="10"/>
  <c r="BC170" i="10"/>
  <c r="J170" i="10"/>
  <c r="BJ170" i="10"/>
  <c r="AV170" i="10"/>
  <c r="F170" i="10"/>
  <c r="Z170" i="10"/>
  <c r="AR169" i="10"/>
  <c r="H169" i="10"/>
  <c r="BH169" i="10"/>
  <c r="AZ169" i="10"/>
  <c r="Z169" i="10"/>
  <c r="AV169" i="10"/>
  <c r="T169" i="10"/>
  <c r="N169" i="10"/>
  <c r="E169" i="10"/>
  <c r="AT169" i="10"/>
  <c r="I169" i="10"/>
  <c r="G169" i="10"/>
  <c r="M169" i="10"/>
  <c r="BC169" i="10"/>
  <c r="AH169" i="10"/>
  <c r="L169" i="10"/>
  <c r="AX169" i="10"/>
  <c r="AG169" i="10"/>
  <c r="AO169" i="10"/>
  <c r="BA169" i="10"/>
  <c r="AF169" i="10"/>
  <c r="R169" i="10"/>
  <c r="BD169" i="10"/>
  <c r="BE169" i="10"/>
  <c r="BB169" i="10"/>
  <c r="U169" i="10"/>
  <c r="J169" i="10"/>
  <c r="AL169" i="10"/>
  <c r="AI169" i="10"/>
  <c r="W169" i="10"/>
  <c r="AN169" i="10"/>
  <c r="BG169" i="10"/>
  <c r="P169" i="10"/>
  <c r="AB169" i="10"/>
  <c r="K169" i="10"/>
  <c r="AM169" i="10"/>
  <c r="V169" i="10"/>
  <c r="BK169" i="10"/>
  <c r="AQ169" i="10"/>
  <c r="Q169" i="10"/>
  <c r="AE169" i="10"/>
  <c r="X169" i="10"/>
  <c r="AU169" i="10"/>
  <c r="AD169" i="10"/>
  <c r="AC169" i="10"/>
  <c r="AW169" i="10"/>
  <c r="AY169" i="10"/>
  <c r="AP169" i="10"/>
  <c r="O169" i="10"/>
  <c r="AS169" i="10"/>
  <c r="D169" i="10"/>
  <c r="AJ169" i="10"/>
  <c r="AK169" i="10"/>
  <c r="BI169" i="10"/>
  <c r="Y169" i="10"/>
  <c r="BJ169" i="10"/>
  <c r="BF169" i="10"/>
  <c r="S169" i="10"/>
  <c r="F169" i="10"/>
  <c r="AA169" i="10"/>
  <c r="M168" i="10"/>
  <c r="AP168" i="10"/>
  <c r="BC168" i="10"/>
  <c r="AY168" i="10"/>
  <c r="AU168" i="10"/>
  <c r="S168" i="10"/>
  <c r="K168" i="10"/>
  <c r="X168" i="10"/>
  <c r="AQ168" i="10"/>
  <c r="T168" i="10"/>
  <c r="BF168" i="10"/>
  <c r="AB168" i="10"/>
  <c r="AJ168" i="10"/>
  <c r="H168" i="10"/>
  <c r="AX168" i="10"/>
  <c r="AE168" i="10"/>
  <c r="I168" i="10"/>
  <c r="P168" i="10"/>
  <c r="W168" i="10"/>
  <c r="AG168" i="10"/>
  <c r="AS168" i="10"/>
  <c r="AN168" i="10"/>
  <c r="AL168" i="10"/>
  <c r="AA168" i="10"/>
  <c r="AV168" i="10"/>
  <c r="N168" i="10"/>
  <c r="V168" i="10"/>
  <c r="G168" i="10"/>
  <c r="L168" i="10"/>
  <c r="BJ168" i="10"/>
  <c r="AD168" i="10"/>
  <c r="AK168" i="10"/>
  <c r="U168" i="10"/>
  <c r="AO168" i="10"/>
  <c r="AH168" i="10"/>
  <c r="BK168" i="10"/>
  <c r="D168" i="10"/>
  <c r="Z168" i="10"/>
  <c r="BH168" i="10"/>
  <c r="AC168" i="10"/>
  <c r="BA168" i="10"/>
  <c r="O168" i="10"/>
  <c r="AR168" i="10"/>
  <c r="R168" i="10"/>
  <c r="BI168" i="10"/>
  <c r="AI168" i="10"/>
  <c r="AM168" i="10"/>
  <c r="AZ168" i="10"/>
  <c r="Q168" i="10"/>
  <c r="Y168" i="10"/>
  <c r="AF168" i="10"/>
  <c r="BD168" i="10"/>
  <c r="BG168" i="10"/>
  <c r="BB168" i="10"/>
  <c r="AW168" i="10"/>
  <c r="BE168" i="10"/>
  <c r="E168" i="10"/>
  <c r="AT168" i="10"/>
  <c r="F168" i="10"/>
  <c r="J168" i="10"/>
  <c r="AM167" i="10"/>
  <c r="BH167" i="10"/>
  <c r="AO167" i="10"/>
  <c r="AP167" i="10"/>
  <c r="BB167" i="10"/>
  <c r="AX167" i="10"/>
  <c r="BD167" i="10"/>
  <c r="O167" i="10"/>
  <c r="Y167" i="10"/>
  <c r="K167" i="10"/>
  <c r="AB167" i="10"/>
  <c r="AR167" i="10"/>
  <c r="M167" i="10"/>
  <c r="T167" i="10"/>
  <c r="S167" i="10"/>
  <c r="E167" i="10"/>
  <c r="G167" i="10"/>
  <c r="AJ167" i="10"/>
  <c r="AS167" i="10"/>
  <c r="V167" i="10"/>
  <c r="Z167" i="10"/>
  <c r="BK167" i="10"/>
  <c r="AY167" i="10"/>
  <c r="BC167" i="10"/>
  <c r="AK167" i="10"/>
  <c r="Q167" i="10"/>
  <c r="H167" i="10"/>
  <c r="AU167" i="10"/>
  <c r="AE167" i="10"/>
  <c r="AI167" i="10"/>
  <c r="AD167" i="10"/>
  <c r="BA167" i="10"/>
  <c r="BE167" i="10"/>
  <c r="AW167" i="10"/>
  <c r="AV167" i="10"/>
  <c r="W167" i="10"/>
  <c r="U167" i="10"/>
  <c r="L167" i="10"/>
  <c r="AF167" i="10"/>
  <c r="AG167" i="10"/>
  <c r="X167" i="10"/>
  <c r="AN167" i="10"/>
  <c r="AA167" i="10"/>
  <c r="BJ167" i="10"/>
  <c r="D167" i="10"/>
  <c r="BI167" i="10"/>
  <c r="BG167" i="10"/>
  <c r="AT167" i="10"/>
  <c r="N167" i="10"/>
  <c r="AQ167" i="10"/>
  <c r="AC167" i="10"/>
  <c r="AZ167" i="10"/>
  <c r="AL167" i="10"/>
  <c r="AH167" i="10"/>
  <c r="R167" i="10"/>
  <c r="J167" i="10"/>
  <c r="P167" i="10"/>
  <c r="I167" i="10"/>
  <c r="F167" i="10"/>
  <c r="BF167" i="10"/>
  <c r="AR166" i="10"/>
  <c r="S166" i="10"/>
  <c r="I166" i="10"/>
  <c r="AG166" i="10"/>
  <c r="O166" i="10"/>
  <c r="AZ166" i="10"/>
  <c r="AB166" i="10"/>
  <c r="AS166" i="10"/>
  <c r="BK166" i="10"/>
  <c r="AL166" i="10"/>
  <c r="T166" i="10"/>
  <c r="V166" i="10"/>
  <c r="AN166" i="10"/>
  <c r="AJ166" i="10"/>
  <c r="BF166" i="10"/>
  <c r="K166" i="10"/>
  <c r="AW166" i="10"/>
  <c r="BJ166" i="10"/>
  <c r="AQ166" i="10"/>
  <c r="BD166" i="10"/>
  <c r="U166" i="10"/>
  <c r="BA166" i="10"/>
  <c r="AI166" i="10"/>
  <c r="D166" i="10"/>
  <c r="BI166" i="10"/>
  <c r="AD166" i="10"/>
  <c r="E166" i="10"/>
  <c r="BH166" i="10"/>
  <c r="L166" i="10"/>
  <c r="BC166" i="10"/>
  <c r="W166" i="10"/>
  <c r="Y166" i="10"/>
  <c r="P166" i="10"/>
  <c r="Z166" i="10"/>
  <c r="AE166" i="10"/>
  <c r="AK166" i="10"/>
  <c r="BE166" i="10"/>
  <c r="G166" i="10"/>
  <c r="BG166" i="10"/>
  <c r="AY166" i="10"/>
  <c r="J166" i="10"/>
  <c r="AV166" i="10"/>
  <c r="AC166" i="10"/>
  <c r="Q166" i="10"/>
  <c r="M166" i="10"/>
  <c r="X166" i="10"/>
  <c r="R166" i="10"/>
  <c r="N166" i="10"/>
  <c r="AX166" i="10"/>
  <c r="AF166" i="10"/>
  <c r="AU166" i="10"/>
  <c r="AP166" i="10"/>
  <c r="AT166" i="10"/>
  <c r="AA166" i="10"/>
  <c r="H166" i="10"/>
  <c r="BB166" i="10"/>
  <c r="AM166" i="10"/>
  <c r="AO166" i="10"/>
  <c r="F166" i="10"/>
  <c r="AH166" i="10"/>
  <c r="AT165" i="10"/>
  <c r="AW165" i="10"/>
  <c r="S165" i="10"/>
  <c r="BB165" i="10"/>
  <c r="AB165" i="10"/>
  <c r="L165" i="10"/>
  <c r="BH165" i="10"/>
  <c r="BF165" i="10"/>
  <c r="AG165" i="10"/>
  <c r="AF165" i="10"/>
  <c r="AN165" i="10"/>
  <c r="AJ165" i="10"/>
  <c r="P165" i="10"/>
  <c r="X165" i="10"/>
  <c r="D165" i="10"/>
  <c r="AR165" i="10"/>
  <c r="U165" i="10"/>
  <c r="BG165" i="10"/>
  <c r="R165" i="10"/>
  <c r="BE165" i="10"/>
  <c r="N165" i="10"/>
  <c r="BJ165" i="10"/>
  <c r="AH165" i="10"/>
  <c r="AP165" i="10"/>
  <c r="BI165" i="10"/>
  <c r="Y165" i="10"/>
  <c r="AI165" i="10"/>
  <c r="G165" i="10"/>
  <c r="AZ165" i="10"/>
  <c r="AM165" i="10"/>
  <c r="J165" i="10"/>
  <c r="T165" i="10"/>
  <c r="AA165" i="10"/>
  <c r="AU165" i="10"/>
  <c r="AQ165" i="10"/>
  <c r="E165" i="10"/>
  <c r="AV165" i="10"/>
  <c r="AD165" i="10"/>
  <c r="H165" i="10"/>
  <c r="AS165" i="10"/>
  <c r="AE165" i="10"/>
  <c r="BD165" i="10"/>
  <c r="AX165" i="10"/>
  <c r="AL165" i="10"/>
  <c r="O165" i="10"/>
  <c r="Q165" i="10"/>
  <c r="AY165" i="10"/>
  <c r="AC165" i="10"/>
  <c r="BC165" i="10"/>
  <c r="AO165" i="10"/>
  <c r="AK165" i="10"/>
  <c r="I165" i="10"/>
  <c r="Z165" i="10"/>
  <c r="K165" i="10"/>
  <c r="V165" i="10"/>
  <c r="M165" i="10"/>
  <c r="BA165" i="10"/>
  <c r="W165" i="10"/>
  <c r="F165" i="10"/>
  <c r="BK165" i="10"/>
  <c r="AR164" i="10"/>
  <c r="AZ164" i="10"/>
  <c r="BF164" i="10"/>
  <c r="AH164" i="10"/>
  <c r="BH164" i="10"/>
  <c r="AF164" i="10"/>
  <c r="BA164" i="10"/>
  <c r="P164" i="10"/>
  <c r="AQ164" i="10"/>
  <c r="AY164" i="10"/>
  <c r="AV164" i="10"/>
  <c r="E164" i="10"/>
  <c r="AA164" i="10"/>
  <c r="AL164" i="10"/>
  <c r="D164" i="10"/>
  <c r="AN164" i="10"/>
  <c r="BE164" i="10"/>
  <c r="AO164" i="10"/>
  <c r="AB164" i="10"/>
  <c r="BD164" i="10"/>
  <c r="BJ164" i="10"/>
  <c r="L164" i="10"/>
  <c r="AE164" i="10"/>
  <c r="Y164" i="10"/>
  <c r="Q164" i="10"/>
  <c r="BK164" i="10"/>
  <c r="BI164" i="10"/>
  <c r="AD164" i="10"/>
  <c r="T164" i="10"/>
  <c r="AT164" i="10"/>
  <c r="AU164" i="10"/>
  <c r="AM164" i="10"/>
  <c r="H164" i="10"/>
  <c r="R164" i="10"/>
  <c r="AG164" i="10"/>
  <c r="O164" i="10"/>
  <c r="W164" i="10"/>
  <c r="V164" i="10"/>
  <c r="BC164" i="10"/>
  <c r="AW164" i="10"/>
  <c r="BB164" i="10"/>
  <c r="J164" i="10"/>
  <c r="N164" i="10"/>
  <c r="AJ164" i="10"/>
  <c r="X164" i="10"/>
  <c r="AS164" i="10"/>
  <c r="Z164" i="10"/>
  <c r="S164" i="10"/>
  <c r="G164" i="10"/>
  <c r="BG164" i="10"/>
  <c r="U164" i="10"/>
  <c r="I164" i="10"/>
  <c r="AK164" i="10"/>
  <c r="AC164" i="10"/>
  <c r="AX164" i="10"/>
  <c r="M164" i="10"/>
  <c r="AP164" i="10"/>
  <c r="AI164" i="10"/>
  <c r="F164" i="10"/>
  <c r="K164" i="10"/>
  <c r="AN163" i="10"/>
  <c r="P163" i="10"/>
  <c r="AF163" i="10"/>
  <c r="BE163" i="10"/>
  <c r="G163" i="10"/>
  <c r="T163" i="10"/>
  <c r="BI163" i="10"/>
  <c r="AZ163" i="10"/>
  <c r="S163" i="10"/>
  <c r="AP163" i="10"/>
  <c r="BD163" i="10"/>
  <c r="BG163" i="10"/>
  <c r="J163" i="10"/>
  <c r="N163" i="10"/>
  <c r="BH163" i="10"/>
  <c r="X163" i="10"/>
  <c r="O163" i="10"/>
  <c r="BF163" i="10"/>
  <c r="BJ163" i="10"/>
  <c r="AH163" i="10"/>
  <c r="AY163" i="10"/>
  <c r="AS163" i="10"/>
  <c r="BK163" i="10"/>
  <c r="BC163" i="10"/>
  <c r="BB163" i="10"/>
  <c r="U163" i="10"/>
  <c r="E163" i="10"/>
  <c r="AR163" i="10"/>
  <c r="AT163" i="10"/>
  <c r="L163" i="10"/>
  <c r="AK163" i="10"/>
  <c r="D163" i="10"/>
  <c r="AJ163" i="10"/>
  <c r="AM163" i="10"/>
  <c r="AG163" i="10"/>
  <c r="M163" i="10"/>
  <c r="AE163" i="10"/>
  <c r="AQ163" i="10"/>
  <c r="W163" i="10"/>
  <c r="Z163" i="10"/>
  <c r="BA163" i="10"/>
  <c r="Y163" i="10"/>
  <c r="AV163" i="10"/>
  <c r="AW163" i="10"/>
  <c r="AO163" i="10"/>
  <c r="AL163" i="10"/>
  <c r="H163" i="10"/>
  <c r="AC163" i="10"/>
  <c r="AI163" i="10"/>
  <c r="I163" i="10"/>
  <c r="AX163" i="10"/>
  <c r="AD163" i="10"/>
  <c r="AU163" i="10"/>
  <c r="V163" i="10"/>
  <c r="AB163" i="10"/>
  <c r="Q163" i="10"/>
  <c r="R163" i="10"/>
  <c r="AA163" i="10"/>
  <c r="F163" i="10"/>
  <c r="K163" i="10"/>
  <c r="BA162" i="10"/>
  <c r="AM162" i="10"/>
  <c r="T162" i="10"/>
  <c r="BF162" i="10"/>
  <c r="AX162" i="10"/>
  <c r="R162" i="10"/>
  <c r="AY162" i="10"/>
  <c r="E162" i="10"/>
  <c r="AW162" i="10"/>
  <c r="AI162" i="10"/>
  <c r="AE162" i="10"/>
  <c r="AF162" i="10"/>
  <c r="AG162" i="10"/>
  <c r="BB162" i="10"/>
  <c r="X162" i="10"/>
  <c r="AS162" i="10"/>
  <c r="H162" i="10"/>
  <c r="Z162" i="10"/>
  <c r="AO162" i="10"/>
  <c r="BI162" i="10"/>
  <c r="AQ162" i="10"/>
  <c r="AN162" i="10"/>
  <c r="O162" i="10"/>
  <c r="AU162" i="10"/>
  <c r="AJ162" i="10"/>
  <c r="AC162" i="10"/>
  <c r="J162" i="10"/>
  <c r="N162" i="10"/>
  <c r="AT162" i="10"/>
  <c r="BH162" i="10"/>
  <c r="AV162" i="10"/>
  <c r="L162" i="10"/>
  <c r="AL162" i="10"/>
  <c r="M162" i="10"/>
  <c r="Y162" i="10"/>
  <c r="BD162" i="10"/>
  <c r="K162" i="10"/>
  <c r="AH162" i="10"/>
  <c r="G162" i="10"/>
  <c r="I162" i="10"/>
  <c r="U162" i="10"/>
  <c r="S162" i="10"/>
  <c r="BE162" i="10"/>
  <c r="AB162" i="10"/>
  <c r="AA162" i="10"/>
  <c r="AK162" i="10"/>
  <c r="Q162" i="10"/>
  <c r="AR162" i="10"/>
  <c r="BG162" i="10"/>
  <c r="V162" i="10"/>
  <c r="BJ162" i="10"/>
  <c r="D162" i="10"/>
  <c r="BC162" i="10"/>
  <c r="W162" i="10"/>
  <c r="BK162" i="10"/>
  <c r="AP162" i="10"/>
  <c r="AZ162" i="10"/>
  <c r="AD162" i="10"/>
  <c r="F162" i="10"/>
  <c r="P162" i="10"/>
  <c r="AE161" i="10"/>
  <c r="J161" i="10"/>
  <c r="AM161" i="10"/>
  <c r="BA161" i="10"/>
  <c r="H161" i="10"/>
  <c r="AW161" i="10"/>
  <c r="Q161" i="10"/>
  <c r="P161" i="10"/>
  <c r="S161" i="10"/>
  <c r="AP161" i="10"/>
  <c r="BE161" i="10"/>
  <c r="BD161" i="10"/>
  <c r="AY161" i="10"/>
  <c r="BG161" i="10"/>
  <c r="BH161" i="10"/>
  <c r="M161" i="10"/>
  <c r="N161" i="10"/>
  <c r="AN161" i="10"/>
  <c r="AZ161" i="10"/>
  <c r="BC161" i="10"/>
  <c r="AV161" i="10"/>
  <c r="T161" i="10"/>
  <c r="AS161" i="10"/>
  <c r="AK161" i="10"/>
  <c r="AC161" i="10"/>
  <c r="BI161" i="10"/>
  <c r="AJ161" i="10"/>
  <c r="L161" i="10"/>
  <c r="AG161" i="10"/>
  <c r="BF161" i="10"/>
  <c r="AT161" i="10"/>
  <c r="AB161" i="10"/>
  <c r="G161" i="10"/>
  <c r="AH161" i="10"/>
  <c r="AQ161" i="10"/>
  <c r="AO161" i="10"/>
  <c r="AA161" i="10"/>
  <c r="Z161" i="10"/>
  <c r="K161" i="10"/>
  <c r="AR161" i="10"/>
  <c r="AU161" i="10"/>
  <c r="V161" i="10"/>
  <c r="BJ161" i="10"/>
  <c r="BK161" i="10"/>
  <c r="AF161" i="10"/>
  <c r="E161" i="10"/>
  <c r="BB161" i="10"/>
  <c r="U161" i="10"/>
  <c r="X161" i="10"/>
  <c r="D161" i="10"/>
  <c r="W161" i="10"/>
  <c r="AD161" i="10"/>
  <c r="R161" i="10"/>
  <c r="I161" i="10"/>
  <c r="O161" i="10"/>
  <c r="Y161" i="10"/>
  <c r="AX161" i="10"/>
  <c r="AI161" i="10"/>
  <c r="F161" i="10"/>
  <c r="AL161" i="10"/>
  <c r="AD160" i="10"/>
  <c r="P160" i="10"/>
  <c r="BK160" i="10"/>
  <c r="BF160" i="10"/>
  <c r="AZ160" i="10"/>
  <c r="AO160" i="10"/>
  <c r="Q160" i="10"/>
  <c r="O160" i="10"/>
  <c r="AW160" i="10"/>
  <c r="S160" i="10"/>
  <c r="AB160" i="10"/>
  <c r="E160" i="10"/>
  <c r="AR160" i="10"/>
  <c r="BE160" i="10"/>
  <c r="AQ160" i="10"/>
  <c r="G160" i="10"/>
  <c r="R160" i="10"/>
  <c r="K160" i="10"/>
  <c r="AG160" i="10"/>
  <c r="BA160" i="10"/>
  <c r="AH160" i="10"/>
  <c r="Z160" i="10"/>
  <c r="BG160" i="10"/>
  <c r="AY160" i="10"/>
  <c r="D160" i="10"/>
  <c r="N160" i="10"/>
  <c r="BD160" i="10"/>
  <c r="U160" i="10"/>
  <c r="AX160" i="10"/>
  <c r="L160" i="10"/>
  <c r="T160" i="10"/>
  <c r="BJ160" i="10"/>
  <c r="J160" i="10"/>
  <c r="AS160" i="10"/>
  <c r="I160" i="10"/>
  <c r="AI160" i="10"/>
  <c r="AV160" i="10"/>
  <c r="BI160" i="10"/>
  <c r="BH160" i="10"/>
  <c r="Y160" i="10"/>
  <c r="AF160" i="10"/>
  <c r="M160" i="10"/>
  <c r="X160" i="10"/>
  <c r="W160" i="10"/>
  <c r="AK160" i="10"/>
  <c r="AL160" i="10"/>
  <c r="AA160" i="10"/>
  <c r="AE160" i="10"/>
  <c r="V160" i="10"/>
  <c r="AT160" i="10"/>
  <c r="AJ160" i="10"/>
  <c r="AU160" i="10"/>
  <c r="BC160" i="10"/>
  <c r="AP160" i="10"/>
  <c r="BB160" i="10"/>
  <c r="AN160" i="10"/>
  <c r="AC160" i="10"/>
  <c r="H160" i="10"/>
  <c r="F160" i="10"/>
  <c r="AM160" i="10"/>
  <c r="BA159" i="10"/>
  <c r="BD159" i="10"/>
  <c r="AE159" i="10"/>
  <c r="Q159" i="10"/>
  <c r="AH159" i="10"/>
  <c r="U159" i="10"/>
  <c r="AT159" i="10"/>
  <c r="D159" i="10"/>
  <c r="BI159" i="10"/>
  <c r="BG159" i="10"/>
  <c r="AK159" i="10"/>
  <c r="AP159" i="10"/>
  <c r="AU159" i="10"/>
  <c r="Y159" i="10"/>
  <c r="AA159" i="10"/>
  <c r="AI159" i="10"/>
  <c r="BC159" i="10"/>
  <c r="BE159" i="10"/>
  <c r="AX159" i="10"/>
  <c r="AC159" i="10"/>
  <c r="AS159" i="10"/>
  <c r="W159" i="10"/>
  <c r="L159" i="10"/>
  <c r="H159" i="10"/>
  <c r="N159" i="10"/>
  <c r="T159" i="10"/>
  <c r="BF159" i="10"/>
  <c r="AM159" i="10"/>
  <c r="BB159" i="10"/>
  <c r="E159" i="10"/>
  <c r="Z159" i="10"/>
  <c r="AL159" i="10"/>
  <c r="R159" i="10"/>
  <c r="P159" i="10"/>
  <c r="I159" i="10"/>
  <c r="AF159" i="10"/>
  <c r="X159" i="10"/>
  <c r="AR159" i="10"/>
  <c r="G159" i="10"/>
  <c r="AG159" i="10"/>
  <c r="AO159" i="10"/>
  <c r="S159" i="10"/>
  <c r="AY159" i="10"/>
  <c r="M159" i="10"/>
  <c r="AD159" i="10"/>
  <c r="AN159" i="10"/>
  <c r="AB159" i="10"/>
  <c r="BJ159" i="10"/>
  <c r="BH159" i="10"/>
  <c r="V159" i="10"/>
  <c r="AZ159" i="10"/>
  <c r="J159" i="10"/>
  <c r="AW159" i="10"/>
  <c r="AJ159" i="10"/>
  <c r="BK159" i="10"/>
  <c r="AV159" i="10"/>
  <c r="AQ159" i="10"/>
  <c r="O159" i="10"/>
  <c r="F159" i="10"/>
  <c r="K159" i="10"/>
  <c r="Z158" i="10"/>
  <c r="AT158" i="10"/>
  <c r="BG158" i="10"/>
  <c r="AH158" i="10"/>
  <c r="AD158" i="10"/>
  <c r="AL158" i="10"/>
  <c r="AU158" i="10"/>
  <c r="AJ158" i="10"/>
  <c r="AP158" i="10"/>
  <c r="BD158" i="10"/>
  <c r="X158" i="10"/>
  <c r="AS158" i="10"/>
  <c r="BF158" i="10"/>
  <c r="AY158" i="10"/>
  <c r="J158" i="10"/>
  <c r="BE158" i="10"/>
  <c r="BI158" i="10"/>
  <c r="AW158" i="10"/>
  <c r="R158" i="10"/>
  <c r="AB158" i="10"/>
  <c r="AN158" i="10"/>
  <c r="AE158" i="10"/>
  <c r="K158" i="10"/>
  <c r="AQ158" i="10"/>
  <c r="BC158" i="10"/>
  <c r="Y158" i="10"/>
  <c r="G158" i="10"/>
  <c r="Q158" i="10"/>
  <c r="I158" i="10"/>
  <c r="AC158" i="10"/>
  <c r="O158" i="10"/>
  <c r="BB158" i="10"/>
  <c r="T158" i="10"/>
  <c r="N158" i="10"/>
  <c r="AV158" i="10"/>
  <c r="BH158" i="10"/>
  <c r="AF158" i="10"/>
  <c r="S158" i="10"/>
  <c r="AA158" i="10"/>
  <c r="U158" i="10"/>
  <c r="AI158" i="10"/>
  <c r="AO158" i="10"/>
  <c r="D158" i="10"/>
  <c r="AR158" i="10"/>
  <c r="AZ158" i="10"/>
  <c r="L158" i="10"/>
  <c r="W158" i="10"/>
  <c r="BA158" i="10"/>
  <c r="M158" i="10"/>
  <c r="BJ158" i="10"/>
  <c r="P158" i="10"/>
  <c r="V158" i="10"/>
  <c r="AG158" i="10"/>
  <c r="BK158" i="10"/>
  <c r="AX158" i="10"/>
  <c r="AM158" i="10"/>
  <c r="E158" i="10"/>
  <c r="H158" i="10"/>
  <c r="F158" i="10"/>
  <c r="AK158" i="10"/>
  <c r="AJ157" i="10"/>
  <c r="AK157" i="10"/>
  <c r="K157" i="10"/>
  <c r="AA157" i="10"/>
  <c r="AN157" i="10"/>
  <c r="J157" i="10"/>
  <c r="Z157" i="10"/>
  <c r="AC157" i="10"/>
  <c r="AY157" i="10"/>
  <c r="AF157" i="10"/>
  <c r="AM157" i="10"/>
  <c r="BA157" i="10"/>
  <c r="AR157" i="10"/>
  <c r="E157" i="10"/>
  <c r="D157" i="10"/>
  <c r="AL157" i="10"/>
  <c r="N157" i="10"/>
  <c r="AI157" i="10"/>
  <c r="AU157" i="10"/>
  <c r="AT157" i="10"/>
  <c r="BG157" i="10"/>
  <c r="AS157" i="10"/>
  <c r="AX157" i="10"/>
  <c r="L157" i="10"/>
  <c r="U157" i="10"/>
  <c r="AW157" i="10"/>
  <c r="I157" i="10"/>
  <c r="AG157" i="10"/>
  <c r="H157" i="10"/>
  <c r="P157" i="10"/>
  <c r="R157" i="10"/>
  <c r="BH157" i="10"/>
  <c r="BB157" i="10"/>
  <c r="X157" i="10"/>
  <c r="BF157" i="10"/>
  <c r="BD157" i="10"/>
  <c r="BJ157" i="10"/>
  <c r="Y157" i="10"/>
  <c r="AP157" i="10"/>
  <c r="T157" i="10"/>
  <c r="M157" i="10"/>
  <c r="AE157" i="10"/>
  <c r="BK157" i="10"/>
  <c r="AQ157" i="10"/>
  <c r="AO157" i="10"/>
  <c r="O157" i="10"/>
  <c r="BE157" i="10"/>
  <c r="V157" i="10"/>
  <c r="AV157" i="10"/>
  <c r="BC157" i="10"/>
  <c r="Q157" i="10"/>
  <c r="G157" i="10"/>
  <c r="AZ157" i="10"/>
  <c r="AH157" i="10"/>
  <c r="AB157" i="10"/>
  <c r="AD157" i="10"/>
  <c r="BI157" i="10"/>
  <c r="W157" i="10"/>
  <c r="F157" i="10"/>
  <c r="S157" i="10"/>
  <c r="D156" i="10"/>
  <c r="AV156" i="10"/>
  <c r="BJ156" i="10"/>
  <c r="N156" i="10"/>
  <c r="BI156" i="10"/>
  <c r="AQ156" i="10"/>
  <c r="M156" i="10"/>
  <c r="V156" i="10"/>
  <c r="AS156" i="10"/>
  <c r="AM156" i="10"/>
  <c r="AC156" i="10"/>
  <c r="Q156" i="10"/>
  <c r="BH156" i="10"/>
  <c r="BE156" i="10"/>
  <c r="Y156" i="10"/>
  <c r="BK156" i="10"/>
  <c r="BB156" i="10"/>
  <c r="AH156" i="10"/>
  <c r="AX156" i="10"/>
  <c r="AL156" i="10"/>
  <c r="AF156" i="10"/>
  <c r="AE156" i="10"/>
  <c r="AB156" i="10"/>
  <c r="X156" i="10"/>
  <c r="AG156" i="10"/>
  <c r="AI156" i="10"/>
  <c r="AT156" i="10"/>
  <c r="AN156" i="10"/>
  <c r="AJ156" i="10"/>
  <c r="P156" i="10"/>
  <c r="R156" i="10"/>
  <c r="AW156" i="10"/>
  <c r="S156" i="10"/>
  <c r="BF156" i="10"/>
  <c r="BA156" i="10"/>
  <c r="AR156" i="10"/>
  <c r="BG156" i="10"/>
  <c r="G156" i="10"/>
  <c r="AO156" i="10"/>
  <c r="AU156" i="10"/>
  <c r="J156" i="10"/>
  <c r="AK156" i="10"/>
  <c r="BC156" i="10"/>
  <c r="O156" i="10"/>
  <c r="E156" i="10"/>
  <c r="W156" i="10"/>
  <c r="AY156" i="10"/>
  <c r="AZ156" i="10"/>
  <c r="AP156" i="10"/>
  <c r="I156" i="10"/>
  <c r="U156" i="10"/>
  <c r="AD156" i="10"/>
  <c r="BD156" i="10"/>
  <c r="H156" i="10"/>
  <c r="K156" i="10"/>
  <c r="Z156" i="10"/>
  <c r="T156" i="10"/>
  <c r="AA156" i="10"/>
  <c r="F156" i="10"/>
  <c r="L156" i="10"/>
  <c r="J155" i="10"/>
  <c r="M155" i="10"/>
  <c r="O155" i="10"/>
  <c r="AV155" i="10"/>
  <c r="V155" i="10"/>
  <c r="AI155" i="10"/>
  <c r="AD155" i="10"/>
  <c r="AT155" i="10"/>
  <c r="AP155" i="10"/>
  <c r="AN155" i="10"/>
  <c r="AZ155" i="10"/>
  <c r="AK155" i="10"/>
  <c r="BG155" i="10"/>
  <c r="S155" i="10"/>
  <c r="AA155" i="10"/>
  <c r="AU155" i="10"/>
  <c r="BI155" i="10"/>
  <c r="AH155" i="10"/>
  <c r="BC155" i="10"/>
  <c r="AB155" i="10"/>
  <c r="Z155" i="10"/>
  <c r="BF155" i="10"/>
  <c r="Y155" i="10"/>
  <c r="AR155" i="10"/>
  <c r="L155" i="10"/>
  <c r="AO155" i="10"/>
  <c r="I155" i="10"/>
  <c r="AQ155" i="10"/>
  <c r="E155" i="10"/>
  <c r="BD155" i="10"/>
  <c r="R155" i="10"/>
  <c r="AM155" i="10"/>
  <c r="AX155" i="10"/>
  <c r="AF155" i="10"/>
  <c r="AW155" i="10"/>
  <c r="AL155" i="10"/>
  <c r="BB155" i="10"/>
  <c r="U155" i="10"/>
  <c r="G155" i="10"/>
  <c r="Q155" i="10"/>
  <c r="K155" i="10"/>
  <c r="AE155" i="10"/>
  <c r="BE155" i="10"/>
  <c r="AS155" i="10"/>
  <c r="AJ155" i="10"/>
  <c r="AC155" i="10"/>
  <c r="AG155" i="10"/>
  <c r="BA155" i="10"/>
  <c r="P155" i="10"/>
  <c r="BJ155" i="10"/>
  <c r="W155" i="10"/>
  <c r="T155" i="10"/>
  <c r="D155" i="10"/>
  <c r="BK155" i="10"/>
  <c r="N155" i="10"/>
  <c r="AY155" i="10"/>
  <c r="X155" i="10"/>
  <c r="H155" i="10"/>
  <c r="F155" i="10"/>
  <c r="BH155" i="10"/>
  <c r="R154" i="10"/>
  <c r="Q154" i="10"/>
  <c r="BI154" i="10"/>
  <c r="AY154" i="10"/>
  <c r="J154" i="10"/>
  <c r="AS154" i="10"/>
  <c r="AV154" i="10"/>
  <c r="AO154" i="10"/>
  <c r="BE154" i="10"/>
  <c r="AZ154" i="10"/>
  <c r="AD154" i="10"/>
  <c r="M154" i="10"/>
  <c r="V154" i="10"/>
  <c r="N154" i="10"/>
  <c r="AE154" i="10"/>
  <c r="BG154" i="10"/>
  <c r="AA154" i="10"/>
  <c r="AH154" i="10"/>
  <c r="P154" i="10"/>
  <c r="AW154" i="10"/>
  <c r="L154" i="10"/>
  <c r="BH154" i="10"/>
  <c r="AU154" i="10"/>
  <c r="T154" i="10"/>
  <c r="Y154" i="10"/>
  <c r="AF154" i="10"/>
  <c r="AX154" i="10"/>
  <c r="AC154" i="10"/>
  <c r="AK154" i="10"/>
  <c r="AB154" i="10"/>
  <c r="AM154" i="10"/>
  <c r="BB154" i="10"/>
  <c r="G154" i="10"/>
  <c r="AL154" i="10"/>
  <c r="AR154" i="10"/>
  <c r="BA154" i="10"/>
  <c r="BC154" i="10"/>
  <c r="AG154" i="10"/>
  <c r="D154" i="10"/>
  <c r="AT154" i="10"/>
  <c r="BF154" i="10"/>
  <c r="AI154" i="10"/>
  <c r="U154" i="10"/>
  <c r="BD154" i="10"/>
  <c r="AJ154" i="10"/>
  <c r="BK154" i="10"/>
  <c r="Z154" i="10"/>
  <c r="X154" i="10"/>
  <c r="H154" i="10"/>
  <c r="E154" i="10"/>
  <c r="AP154" i="10"/>
  <c r="AQ154" i="10"/>
  <c r="BJ154" i="10"/>
  <c r="O154" i="10"/>
  <c r="K154" i="10"/>
  <c r="I154" i="10"/>
  <c r="W154" i="10"/>
  <c r="AN154" i="10"/>
  <c r="F154" i="10"/>
  <c r="S154" i="10"/>
  <c r="AT153" i="10"/>
  <c r="I153" i="10"/>
  <c r="Y153" i="10"/>
  <c r="J153" i="10"/>
  <c r="AQ153" i="10"/>
  <c r="AO153" i="10"/>
  <c r="BB153" i="10"/>
  <c r="N153" i="10"/>
  <c r="AE153" i="10"/>
  <c r="AY153" i="10"/>
  <c r="AB153" i="10"/>
  <c r="AM153" i="10"/>
  <c r="AZ153" i="10"/>
  <c r="T153" i="10"/>
  <c r="Z153" i="10"/>
  <c r="V153" i="10"/>
  <c r="AL153" i="10"/>
  <c r="AG153" i="10"/>
  <c r="X153" i="10"/>
  <c r="BH153" i="10"/>
  <c r="AI153" i="10"/>
  <c r="BD153" i="10"/>
  <c r="AN153" i="10"/>
  <c r="M153" i="10"/>
  <c r="AX153" i="10"/>
  <c r="S153" i="10"/>
  <c r="AF153" i="10"/>
  <c r="E153" i="10"/>
  <c r="AR153" i="10"/>
  <c r="AH153" i="10"/>
  <c r="BA153" i="10"/>
  <c r="BC153" i="10"/>
  <c r="AC153" i="10"/>
  <c r="AU153" i="10"/>
  <c r="AA153" i="10"/>
  <c r="Q153" i="10"/>
  <c r="BK153" i="10"/>
  <c r="P153" i="10"/>
  <c r="AJ153" i="10"/>
  <c r="W153" i="10"/>
  <c r="AD153" i="10"/>
  <c r="AK153" i="10"/>
  <c r="BI153" i="10"/>
  <c r="L153" i="10"/>
  <c r="BF153" i="10"/>
  <c r="U153" i="10"/>
  <c r="AP153" i="10"/>
  <c r="R153" i="10"/>
  <c r="O153" i="10"/>
  <c r="BE153" i="10"/>
  <c r="AW153" i="10"/>
  <c r="D153" i="10"/>
  <c r="BJ153" i="10"/>
  <c r="AV153" i="10"/>
  <c r="K153" i="10"/>
  <c r="H153" i="10"/>
  <c r="BG153" i="10"/>
  <c r="G153" i="10"/>
  <c r="F153" i="10"/>
  <c r="AS153" i="10"/>
  <c r="BI152" i="10"/>
  <c r="BC152" i="10"/>
  <c r="AS152" i="10"/>
  <c r="X152" i="10"/>
  <c r="BH152" i="10"/>
  <c r="AD152" i="10"/>
  <c r="AV152" i="10"/>
  <c r="AJ152" i="10"/>
  <c r="AU152" i="10"/>
  <c r="D152" i="10"/>
  <c r="U152" i="10"/>
  <c r="Z152" i="10"/>
  <c r="AI152" i="10"/>
  <c r="BB152" i="10"/>
  <c r="G152" i="10"/>
  <c r="AH152" i="10"/>
  <c r="AC152" i="10"/>
  <c r="AN152" i="10"/>
  <c r="V152" i="10"/>
  <c r="BF152" i="10"/>
  <c r="AR152" i="10"/>
  <c r="J152" i="10"/>
  <c r="BE152" i="10"/>
  <c r="AZ152" i="10"/>
  <c r="AA152" i="10"/>
  <c r="W152" i="10"/>
  <c r="AG152" i="10"/>
  <c r="N152" i="10"/>
  <c r="AW152" i="10"/>
  <c r="R152" i="10"/>
  <c r="Q152" i="10"/>
  <c r="BA152" i="10"/>
  <c r="AT152" i="10"/>
  <c r="AQ152" i="10"/>
  <c r="L152" i="10"/>
  <c r="BG152" i="10"/>
  <c r="P152" i="10"/>
  <c r="BK152" i="10"/>
  <c r="AF152" i="10"/>
  <c r="AY152" i="10"/>
  <c r="BD152" i="10"/>
  <c r="Y152" i="10"/>
  <c r="AK152" i="10"/>
  <c r="H152" i="10"/>
  <c r="AP152" i="10"/>
  <c r="AX152" i="10"/>
  <c r="T152" i="10"/>
  <c r="E152" i="10"/>
  <c r="AO152" i="10"/>
  <c r="K152" i="10"/>
  <c r="M152" i="10"/>
  <c r="S152" i="10"/>
  <c r="O152" i="10"/>
  <c r="AM152" i="10"/>
  <c r="BJ152" i="10"/>
  <c r="AL152" i="10"/>
  <c r="I152" i="10"/>
  <c r="AB152" i="10"/>
  <c r="F152" i="10"/>
  <c r="AE152" i="10"/>
  <c r="AS151" i="10"/>
  <c r="AW151" i="10"/>
  <c r="BB151" i="10"/>
  <c r="BF151" i="10"/>
  <c r="BI151" i="10"/>
  <c r="N151" i="10"/>
  <c r="BE151" i="10"/>
  <c r="AE151" i="10"/>
  <c r="O151" i="10"/>
  <c r="T151" i="10"/>
  <c r="AH151" i="10"/>
  <c r="AX151" i="10"/>
  <c r="V151" i="10"/>
  <c r="P151" i="10"/>
  <c r="AI151" i="10"/>
  <c r="J151" i="10"/>
  <c r="E151" i="10"/>
  <c r="AY151" i="10"/>
  <c r="I151" i="10"/>
  <c r="AG151" i="10"/>
  <c r="BD151" i="10"/>
  <c r="AA151" i="10"/>
  <c r="AC151" i="10"/>
  <c r="AU151" i="10"/>
  <c r="AV151" i="10"/>
  <c r="G151" i="10"/>
  <c r="AM151" i="10"/>
  <c r="BC151" i="10"/>
  <c r="Q151" i="10"/>
  <c r="AJ151" i="10"/>
  <c r="AP151" i="10"/>
  <c r="AR151" i="10"/>
  <c r="R151" i="10"/>
  <c r="W151" i="10"/>
  <c r="BG151" i="10"/>
  <c r="BK151" i="10"/>
  <c r="AK151" i="10"/>
  <c r="AN151" i="10"/>
  <c r="H151" i="10"/>
  <c r="BA151" i="10"/>
  <c r="AD151" i="10"/>
  <c r="AL151" i="10"/>
  <c r="Y151" i="10"/>
  <c r="M151" i="10"/>
  <c r="Z151" i="10"/>
  <c r="X151" i="10"/>
  <c r="AB151" i="10"/>
  <c r="K151" i="10"/>
  <c r="BH151" i="10"/>
  <c r="BJ151" i="10"/>
  <c r="AO151" i="10"/>
  <c r="AT151" i="10"/>
  <c r="AZ151" i="10"/>
  <c r="AQ151" i="10"/>
  <c r="L151" i="10"/>
  <c r="S151" i="10"/>
  <c r="D151" i="10"/>
  <c r="AF151" i="10"/>
  <c r="F151" i="10"/>
  <c r="U151" i="10"/>
  <c r="BE150" i="10"/>
  <c r="BH150" i="10"/>
  <c r="H150" i="10"/>
  <c r="AG150" i="10"/>
  <c r="Y150" i="10"/>
  <c r="R150" i="10"/>
  <c r="AQ150" i="10"/>
  <c r="AU150" i="10"/>
  <c r="BG150" i="10"/>
  <c r="AZ150" i="10"/>
  <c r="AT150" i="10"/>
  <c r="BC150" i="10"/>
  <c r="AY150" i="10"/>
  <c r="J150" i="10"/>
  <c r="AL150" i="10"/>
  <c r="BB150" i="10"/>
  <c r="S150" i="10"/>
  <c r="E150" i="10"/>
  <c r="AS150" i="10"/>
  <c r="W150" i="10"/>
  <c r="AN150" i="10"/>
  <c r="AW150" i="10"/>
  <c r="AJ150" i="10"/>
  <c r="BK150" i="10"/>
  <c r="K150" i="10"/>
  <c r="M150" i="10"/>
  <c r="AD150" i="10"/>
  <c r="AB150" i="10"/>
  <c r="BF150" i="10"/>
  <c r="AM150" i="10"/>
  <c r="BA150" i="10"/>
  <c r="BD150" i="10"/>
  <c r="AX150" i="10"/>
  <c r="AK150" i="10"/>
  <c r="BJ150" i="10"/>
  <c r="I150" i="10"/>
  <c r="L150" i="10"/>
  <c r="AR150" i="10"/>
  <c r="AV150" i="10"/>
  <c r="AI150" i="10"/>
  <c r="Z150" i="10"/>
  <c r="AP150" i="10"/>
  <c r="AH150" i="10"/>
  <c r="O150" i="10"/>
  <c r="AC150" i="10"/>
  <c r="AE150" i="10"/>
  <c r="AF150" i="10"/>
  <c r="N150" i="10"/>
  <c r="P150" i="10"/>
  <c r="X150" i="10"/>
  <c r="V150" i="10"/>
  <c r="T150" i="10"/>
  <c r="AA150" i="10"/>
  <c r="G150" i="10"/>
  <c r="AO150" i="10"/>
  <c r="U150" i="10"/>
  <c r="Q150" i="10"/>
  <c r="D150" i="10"/>
  <c r="F150" i="10"/>
  <c r="BI150" i="10"/>
  <c r="AN149" i="10"/>
  <c r="BA149" i="10"/>
  <c r="AR149" i="10"/>
  <c r="BJ149" i="10"/>
  <c r="AU149" i="10"/>
  <c r="BK149" i="10"/>
  <c r="BB149" i="10"/>
  <c r="O149" i="10"/>
  <c r="BD149" i="10"/>
  <c r="X149" i="10"/>
  <c r="H149" i="10"/>
  <c r="AS149" i="10"/>
  <c r="BE149" i="10"/>
  <c r="AD149" i="10"/>
  <c r="AB149" i="10"/>
  <c r="BC149" i="10"/>
  <c r="AG149" i="10"/>
  <c r="AY149" i="10"/>
  <c r="Z149" i="10"/>
  <c r="J149" i="10"/>
  <c r="W149" i="10"/>
  <c r="AX149" i="10"/>
  <c r="D149" i="10"/>
  <c r="BI149" i="10"/>
  <c r="M149" i="10"/>
  <c r="AC149" i="10"/>
  <c r="AO149" i="10"/>
  <c r="S149" i="10"/>
  <c r="N149" i="10"/>
  <c r="E149" i="10"/>
  <c r="BH149" i="10"/>
  <c r="G149" i="10"/>
  <c r="T149" i="10"/>
  <c r="BG149" i="10"/>
  <c r="V149" i="10"/>
  <c r="AI149" i="10"/>
  <c r="I149" i="10"/>
  <c r="AA149" i="10"/>
  <c r="K149" i="10"/>
  <c r="AF149" i="10"/>
  <c r="Y149" i="10"/>
  <c r="BF149" i="10"/>
  <c r="L149" i="10"/>
  <c r="P149" i="10"/>
  <c r="AP149" i="10"/>
  <c r="R149" i="10"/>
  <c r="AQ149" i="10"/>
  <c r="AV149" i="10"/>
  <c r="AZ149" i="10"/>
  <c r="AW149" i="10"/>
  <c r="AT149" i="10"/>
  <c r="AE149" i="10"/>
  <c r="U149" i="10"/>
  <c r="AM149" i="10"/>
  <c r="AK149" i="10"/>
  <c r="AJ149" i="10"/>
  <c r="Q149" i="10"/>
  <c r="AH149" i="10"/>
  <c r="F149" i="10"/>
  <c r="AL149" i="10"/>
  <c r="AC148" i="10"/>
  <c r="L148" i="10"/>
  <c r="U148" i="10"/>
  <c r="V148" i="10"/>
  <c r="BJ148" i="10"/>
  <c r="E148" i="10"/>
  <c r="AL148" i="10"/>
  <c r="Z148" i="10"/>
  <c r="AQ148" i="10"/>
  <c r="BC148" i="10"/>
  <c r="AP148" i="10"/>
  <c r="AE148" i="10"/>
  <c r="K148" i="10"/>
  <c r="M148" i="10"/>
  <c r="P148" i="10"/>
  <c r="AY148" i="10"/>
  <c r="AA148" i="10"/>
  <c r="AR148" i="10"/>
  <c r="W148" i="10"/>
  <c r="H148" i="10"/>
  <c r="BD148" i="10"/>
  <c r="AF148" i="10"/>
  <c r="T148" i="10"/>
  <c r="AO148" i="10"/>
  <c r="S148" i="10"/>
  <c r="AG148" i="10"/>
  <c r="BK148" i="10"/>
  <c r="BG148" i="10"/>
  <c r="BI148" i="10"/>
  <c r="D148" i="10"/>
  <c r="AI148" i="10"/>
  <c r="AW148" i="10"/>
  <c r="AJ148" i="10"/>
  <c r="BB148" i="10"/>
  <c r="AH148" i="10"/>
  <c r="AM148" i="10"/>
  <c r="Y148" i="10"/>
  <c r="AK148" i="10"/>
  <c r="AU148" i="10"/>
  <c r="AB148" i="10"/>
  <c r="AS148" i="10"/>
  <c r="J148" i="10"/>
  <c r="X148" i="10"/>
  <c r="G148" i="10"/>
  <c r="R148" i="10"/>
  <c r="AD148" i="10"/>
  <c r="AT148" i="10"/>
  <c r="Q148" i="10"/>
  <c r="BH148" i="10"/>
  <c r="AX148" i="10"/>
  <c r="AN148" i="10"/>
  <c r="AV148" i="10"/>
  <c r="BE148" i="10"/>
  <c r="N148" i="10"/>
  <c r="BA148" i="10"/>
  <c r="I148" i="10"/>
  <c r="O148" i="10"/>
  <c r="BF148" i="10"/>
  <c r="F148" i="10"/>
  <c r="AZ148" i="10"/>
  <c r="BE147" i="10"/>
  <c r="BD147" i="10"/>
  <c r="AU147" i="10"/>
  <c r="AA147" i="10"/>
  <c r="V147" i="10"/>
  <c r="AV147" i="10"/>
  <c r="Y147" i="10"/>
  <c r="I147" i="10"/>
  <c r="AN147" i="10"/>
  <c r="P147" i="10"/>
  <c r="BG147" i="10"/>
  <c r="K147" i="10"/>
  <c r="BB147" i="10"/>
  <c r="D147" i="10"/>
  <c r="BK147" i="10"/>
  <c r="T147" i="10"/>
  <c r="G147" i="10"/>
  <c r="X147" i="10"/>
  <c r="BI147" i="10"/>
  <c r="E147" i="10"/>
  <c r="AR147" i="10"/>
  <c r="AX147" i="10"/>
  <c r="O147" i="10"/>
  <c r="AS147" i="10"/>
  <c r="AQ147" i="10"/>
  <c r="L147" i="10"/>
  <c r="M147" i="10"/>
  <c r="AI147" i="10"/>
  <c r="AJ147" i="10"/>
  <c r="AL147" i="10"/>
  <c r="AD147" i="10"/>
  <c r="AE147" i="10"/>
  <c r="Q147" i="10"/>
  <c r="Z147" i="10"/>
  <c r="N147" i="10"/>
  <c r="BC147" i="10"/>
  <c r="AM147" i="10"/>
  <c r="BJ147" i="10"/>
  <c r="S147" i="10"/>
  <c r="R147" i="10"/>
  <c r="AO147" i="10"/>
  <c r="AZ147" i="10"/>
  <c r="AB147" i="10"/>
  <c r="AH147" i="10"/>
  <c r="J147" i="10"/>
  <c r="BF147" i="10"/>
  <c r="U147" i="10"/>
  <c r="AW147" i="10"/>
  <c r="AG147" i="10"/>
  <c r="BH147" i="10"/>
  <c r="H147" i="10"/>
  <c r="AF147" i="10"/>
  <c r="AK147" i="10"/>
  <c r="AC147" i="10"/>
  <c r="BA147" i="10"/>
  <c r="AP147" i="10"/>
  <c r="AT147" i="10"/>
  <c r="W147" i="10"/>
  <c r="F147" i="10"/>
  <c r="AY147" i="10"/>
  <c r="BH146" i="10"/>
  <c r="AK146" i="10"/>
  <c r="Z146" i="10"/>
  <c r="AG146" i="10"/>
  <c r="AW146" i="10"/>
  <c r="AQ146" i="10"/>
  <c r="AS146" i="10"/>
  <c r="BG146" i="10"/>
  <c r="BK146" i="10"/>
  <c r="V146" i="10"/>
  <c r="AX146" i="10"/>
  <c r="AY146" i="10"/>
  <c r="S146" i="10"/>
  <c r="L146" i="10"/>
  <c r="AA146" i="10"/>
  <c r="R146" i="10"/>
  <c r="J146" i="10"/>
  <c r="AU146" i="10"/>
  <c r="P146" i="10"/>
  <c r="AN146" i="10"/>
  <c r="K146" i="10"/>
  <c r="AR146" i="10"/>
  <c r="AL146" i="10"/>
  <c r="N146" i="10"/>
  <c r="AM146" i="10"/>
  <c r="AV146" i="10"/>
  <c r="H146" i="10"/>
  <c r="BA146" i="10"/>
  <c r="BD146" i="10"/>
  <c r="W146" i="10"/>
  <c r="E146" i="10"/>
  <c r="AF146" i="10"/>
  <c r="Y146" i="10"/>
  <c r="BB146" i="10"/>
  <c r="Q146" i="10"/>
  <c r="AC146" i="10"/>
  <c r="AJ146" i="10"/>
  <c r="AO146" i="10"/>
  <c r="BI146" i="10"/>
  <c r="AI146" i="10"/>
  <c r="G146" i="10"/>
  <c r="X146" i="10"/>
  <c r="AP146" i="10"/>
  <c r="AB146" i="10"/>
  <c r="U146" i="10"/>
  <c r="AH146" i="10"/>
  <c r="D146" i="10"/>
  <c r="AT146" i="10"/>
  <c r="M146" i="10"/>
  <c r="I146" i="10"/>
  <c r="AZ146" i="10"/>
  <c r="BC146" i="10"/>
  <c r="AE146" i="10"/>
  <c r="AD146" i="10"/>
  <c r="T146" i="10"/>
  <c r="O146" i="10"/>
  <c r="BE146" i="10"/>
  <c r="BJ146" i="10"/>
  <c r="F146" i="10"/>
  <c r="BF146" i="10"/>
  <c r="AL145" i="10"/>
  <c r="D145" i="10"/>
  <c r="O145" i="10"/>
  <c r="AO145" i="10"/>
  <c r="T145" i="10"/>
  <c r="BK145" i="10"/>
  <c r="BF145" i="10"/>
  <c r="AK145" i="10"/>
  <c r="E145" i="10"/>
  <c r="AY145" i="10"/>
  <c r="AP145" i="10"/>
  <c r="AR145" i="10"/>
  <c r="AB145" i="10"/>
  <c r="BG145" i="10"/>
  <c r="G145" i="10"/>
  <c r="BH145" i="10"/>
  <c r="K145" i="10"/>
  <c r="AV145" i="10"/>
  <c r="P145" i="10"/>
  <c r="BE145" i="10"/>
  <c r="J145" i="10"/>
  <c r="M145" i="10"/>
  <c r="AN145" i="10"/>
  <c r="AI145" i="10"/>
  <c r="H145" i="10"/>
  <c r="U145" i="10"/>
  <c r="AW145" i="10"/>
  <c r="AU145" i="10"/>
  <c r="AJ145" i="10"/>
  <c r="AH145" i="10"/>
  <c r="V145" i="10"/>
  <c r="AE145" i="10"/>
  <c r="AS145" i="10"/>
  <c r="AX145" i="10"/>
  <c r="Q145" i="10"/>
  <c r="BA145" i="10"/>
  <c r="AG145" i="10"/>
  <c r="AZ145" i="10"/>
  <c r="AC145" i="10"/>
  <c r="BJ145" i="10"/>
  <c r="I145" i="10"/>
  <c r="Y145" i="10"/>
  <c r="Z145" i="10"/>
  <c r="S145" i="10"/>
  <c r="BB145" i="10"/>
  <c r="W145" i="10"/>
  <c r="AD145" i="10"/>
  <c r="AF145" i="10"/>
  <c r="AA145" i="10"/>
  <c r="BC145" i="10"/>
  <c r="AM145" i="10"/>
  <c r="R145" i="10"/>
  <c r="AT145" i="10"/>
  <c r="N145" i="10"/>
  <c r="AQ145" i="10"/>
  <c r="L145" i="10"/>
  <c r="BI145" i="10"/>
  <c r="X145" i="10"/>
  <c r="F145" i="10"/>
  <c r="BD145" i="10"/>
  <c r="AQ144" i="10"/>
  <c r="AH144" i="10"/>
  <c r="BB144" i="10"/>
  <c r="U144" i="10"/>
  <c r="AT144" i="10"/>
  <c r="K144" i="10"/>
  <c r="AY144" i="10"/>
  <c r="AZ144" i="10"/>
  <c r="AU144" i="10"/>
  <c r="G144" i="10"/>
  <c r="AG144" i="10"/>
  <c r="AM144" i="10"/>
  <c r="L144" i="10"/>
  <c r="S144" i="10"/>
  <c r="AL144" i="10"/>
  <c r="E144" i="10"/>
  <c r="BC144" i="10"/>
  <c r="AV144" i="10"/>
  <c r="AP144" i="10"/>
  <c r="Q144" i="10"/>
  <c r="BI144" i="10"/>
  <c r="AI144" i="10"/>
  <c r="Z144" i="10"/>
  <c r="I144" i="10"/>
  <c r="AC144" i="10"/>
  <c r="O144" i="10"/>
  <c r="R144" i="10"/>
  <c r="AO144" i="10"/>
  <c r="AR144" i="10"/>
  <c r="J144" i="10"/>
  <c r="H144" i="10"/>
  <c r="AS144" i="10"/>
  <c r="AJ144" i="10"/>
  <c r="AB144" i="10"/>
  <c r="AX144" i="10"/>
  <c r="D144" i="10"/>
  <c r="BJ144" i="10"/>
  <c r="AA144" i="10"/>
  <c r="V144" i="10"/>
  <c r="BE144" i="10"/>
  <c r="BA144" i="10"/>
  <c r="BD144" i="10"/>
  <c r="AW144" i="10"/>
  <c r="BF144" i="10"/>
  <c r="AF144" i="10"/>
  <c r="AE144" i="10"/>
  <c r="T144" i="10"/>
  <c r="N144" i="10"/>
  <c r="AK144" i="10"/>
  <c r="AN144" i="10"/>
  <c r="BK144" i="10"/>
  <c r="X144" i="10"/>
  <c r="AD144" i="10"/>
  <c r="P144" i="10"/>
  <c r="BH144" i="10"/>
  <c r="W144" i="10"/>
  <c r="Y144" i="10"/>
  <c r="BG144" i="10"/>
  <c r="F144" i="10"/>
  <c r="M144" i="10"/>
  <c r="S143" i="10"/>
  <c r="AH143" i="10"/>
  <c r="AK143" i="10"/>
  <c r="AC143" i="10"/>
  <c r="AP143" i="10"/>
  <c r="BE143" i="10"/>
  <c r="D143" i="10"/>
  <c r="O143" i="10"/>
  <c r="AQ143" i="10"/>
  <c r="Q143" i="10"/>
  <c r="BB143" i="10"/>
  <c r="BJ143" i="10"/>
  <c r="T143" i="10"/>
  <c r="AF143" i="10"/>
  <c r="AY143" i="10"/>
  <c r="N143" i="10"/>
  <c r="Y143" i="10"/>
  <c r="AT143" i="10"/>
  <c r="BH143" i="10"/>
  <c r="K143" i="10"/>
  <c r="AB143" i="10"/>
  <c r="AE143" i="10"/>
  <c r="AZ143" i="10"/>
  <c r="E143" i="10"/>
  <c r="BC143" i="10"/>
  <c r="BA143" i="10"/>
  <c r="AS143" i="10"/>
  <c r="BK143" i="10"/>
  <c r="V143" i="10"/>
  <c r="P143" i="10"/>
  <c r="R143" i="10"/>
  <c r="AA143" i="10"/>
  <c r="AU143" i="10"/>
  <c r="AL143" i="10"/>
  <c r="BG143" i="10"/>
  <c r="AM143" i="10"/>
  <c r="U143" i="10"/>
  <c r="M143" i="10"/>
  <c r="W143" i="10"/>
  <c r="L143" i="10"/>
  <c r="I143" i="10"/>
  <c r="H143" i="10"/>
  <c r="AR143" i="10"/>
  <c r="AG143" i="10"/>
  <c r="AW143" i="10"/>
  <c r="G143" i="10"/>
  <c r="BD143" i="10"/>
  <c r="J143" i="10"/>
  <c r="AX143" i="10"/>
  <c r="AJ143" i="10"/>
  <c r="X143" i="10"/>
  <c r="AN143" i="10"/>
  <c r="AD143" i="10"/>
  <c r="BF143" i="10"/>
  <c r="AV143" i="10"/>
  <c r="AO143" i="10"/>
  <c r="AI143" i="10"/>
  <c r="Z143" i="10"/>
  <c r="F143" i="10"/>
  <c r="BI143" i="10"/>
  <c r="AI142" i="10"/>
  <c r="AU142" i="10"/>
  <c r="AB142" i="10"/>
  <c r="AA142" i="10"/>
  <c r="AZ142" i="10"/>
  <c r="BI142" i="10"/>
  <c r="AT142" i="10"/>
  <c r="AP142" i="10"/>
  <c r="J142" i="10"/>
  <c r="P142" i="10"/>
  <c r="U142" i="10"/>
  <c r="M142" i="10"/>
  <c r="T142" i="10"/>
  <c r="BJ142" i="10"/>
  <c r="AC142" i="10"/>
  <c r="O142" i="10"/>
  <c r="AN142" i="10"/>
  <c r="X142" i="10"/>
  <c r="AX142" i="10"/>
  <c r="AJ142" i="10"/>
  <c r="H142" i="10"/>
  <c r="BG142" i="10"/>
  <c r="E142" i="10"/>
  <c r="Z142" i="10"/>
  <c r="BB142" i="10"/>
  <c r="S142" i="10"/>
  <c r="AD142" i="10"/>
  <c r="AY142" i="10"/>
  <c r="AG142" i="10"/>
  <c r="G142" i="10"/>
  <c r="AH142" i="10"/>
  <c r="K142" i="10"/>
  <c r="AM142" i="10"/>
  <c r="BE142" i="10"/>
  <c r="Q142" i="10"/>
  <c r="L142" i="10"/>
  <c r="BA142" i="10"/>
  <c r="AW142" i="10"/>
  <c r="N142" i="10"/>
  <c r="AS142" i="10"/>
  <c r="V142" i="10"/>
  <c r="AO142" i="10"/>
  <c r="AV142" i="10"/>
  <c r="AQ142" i="10"/>
  <c r="I142" i="10"/>
  <c r="Y142" i="10"/>
  <c r="R142" i="10"/>
  <c r="AR142" i="10"/>
  <c r="BF142" i="10"/>
  <c r="BH142" i="10"/>
  <c r="AF142" i="10"/>
  <c r="BD142" i="10"/>
  <c r="D142" i="10"/>
  <c r="AK142" i="10"/>
  <c r="W142" i="10"/>
  <c r="BC142" i="10"/>
  <c r="AL142" i="10"/>
  <c r="BK142" i="10"/>
  <c r="F142" i="10"/>
  <c r="AE142" i="10"/>
  <c r="O141" i="10"/>
  <c r="M141" i="10"/>
  <c r="AB141" i="10"/>
  <c r="X141" i="10"/>
  <c r="AQ141" i="10"/>
  <c r="BJ141" i="10"/>
  <c r="BH141" i="10"/>
  <c r="AX141" i="10"/>
  <c r="Z141" i="10"/>
  <c r="S141" i="10"/>
  <c r="K141" i="10"/>
  <c r="AA141" i="10"/>
  <c r="AE141" i="10"/>
  <c r="N141" i="10"/>
  <c r="BK141" i="10"/>
  <c r="AC141" i="10"/>
  <c r="Q141" i="10"/>
  <c r="AR141" i="10"/>
  <c r="L141" i="10"/>
  <c r="AL141" i="10"/>
  <c r="AF141" i="10"/>
  <c r="Y141" i="10"/>
  <c r="AM141" i="10"/>
  <c r="AS141" i="10"/>
  <c r="D141" i="10"/>
  <c r="V141" i="10"/>
  <c r="AJ141" i="10"/>
  <c r="W141" i="10"/>
  <c r="AG141" i="10"/>
  <c r="AU141" i="10"/>
  <c r="J141" i="10"/>
  <c r="AP141" i="10"/>
  <c r="BI141" i="10"/>
  <c r="AO141" i="10"/>
  <c r="AW141" i="10"/>
  <c r="BD141" i="10"/>
  <c r="AH141" i="10"/>
  <c r="AN141" i="10"/>
  <c r="H141" i="10"/>
  <c r="I141" i="10"/>
  <c r="E141" i="10"/>
  <c r="BC141" i="10"/>
  <c r="AV141" i="10"/>
  <c r="BF141" i="10"/>
  <c r="U141" i="10"/>
  <c r="G141" i="10"/>
  <c r="AY141" i="10"/>
  <c r="BA141" i="10"/>
  <c r="AZ141" i="10"/>
  <c r="BG141" i="10"/>
  <c r="T141" i="10"/>
  <c r="R141" i="10"/>
  <c r="AI141" i="10"/>
  <c r="P141" i="10"/>
  <c r="BE141" i="10"/>
  <c r="BB141" i="10"/>
  <c r="AT141" i="10"/>
  <c r="AK141" i="10"/>
  <c r="F141" i="10"/>
  <c r="AD141" i="10"/>
  <c r="AW140" i="10"/>
  <c r="H140" i="10"/>
  <c r="AX140" i="10"/>
  <c r="BC140" i="10"/>
  <c r="BD140" i="10"/>
  <c r="J140" i="10"/>
  <c r="Z140" i="10"/>
  <c r="BH140" i="10"/>
  <c r="AG140" i="10"/>
  <c r="G140" i="10"/>
  <c r="AK140" i="10"/>
  <c r="K140" i="10"/>
  <c r="AY140" i="10"/>
  <c r="BF140" i="10"/>
  <c r="P140" i="10"/>
  <c r="AZ140" i="10"/>
  <c r="L140" i="10"/>
  <c r="BK140" i="10"/>
  <c r="AJ140" i="10"/>
  <c r="BA140" i="10"/>
  <c r="E140" i="10"/>
  <c r="U140" i="10"/>
  <c r="AM140" i="10"/>
  <c r="Y140" i="10"/>
  <c r="T140" i="10"/>
  <c r="S140" i="10"/>
  <c r="BG140" i="10"/>
  <c r="O140" i="10"/>
  <c r="AH140" i="10"/>
  <c r="BJ140" i="10"/>
  <c r="AS140" i="10"/>
  <c r="AC140" i="10"/>
  <c r="AD140" i="10"/>
  <c r="BB140" i="10"/>
  <c r="D140" i="10"/>
  <c r="AL140" i="10"/>
  <c r="W140" i="10"/>
  <c r="AR140" i="10"/>
  <c r="N140" i="10"/>
  <c r="AV140" i="10"/>
  <c r="I140" i="10"/>
  <c r="AU140" i="10"/>
  <c r="AQ140" i="10"/>
  <c r="R140" i="10"/>
  <c r="BE140" i="10"/>
  <c r="Q140" i="10"/>
  <c r="AI140" i="10"/>
  <c r="AF140" i="10"/>
  <c r="AA140" i="10"/>
  <c r="X140" i="10"/>
  <c r="M140" i="10"/>
  <c r="V140" i="10"/>
  <c r="AN140" i="10"/>
  <c r="AP140" i="10"/>
  <c r="AE140" i="10"/>
  <c r="BI140" i="10"/>
  <c r="AB140" i="10"/>
  <c r="AT140" i="10"/>
  <c r="F140" i="10"/>
  <c r="AO140" i="10"/>
  <c r="BK139" i="10"/>
  <c r="AG139" i="10"/>
  <c r="AE139" i="10"/>
  <c r="D139" i="10"/>
  <c r="BD139" i="10"/>
  <c r="AJ139" i="10"/>
  <c r="G139" i="10"/>
  <c r="AC139" i="10"/>
  <c r="AH139" i="10"/>
  <c r="H139" i="10"/>
  <c r="AF139" i="10"/>
  <c r="AK139" i="10"/>
  <c r="AT139" i="10"/>
  <c r="AS139" i="10"/>
  <c r="AL139" i="10"/>
  <c r="AD139" i="10"/>
  <c r="BF139" i="10"/>
  <c r="AW139" i="10"/>
  <c r="V139" i="10"/>
  <c r="AB139" i="10"/>
  <c r="P139" i="10"/>
  <c r="AO139" i="10"/>
  <c r="S139" i="10"/>
  <c r="BB139" i="10"/>
  <c r="K139" i="10"/>
  <c r="U139" i="10"/>
  <c r="AX139" i="10"/>
  <c r="BI139" i="10"/>
  <c r="Q139" i="10"/>
  <c r="BC139" i="10"/>
  <c r="AM139" i="10"/>
  <c r="N139" i="10"/>
  <c r="AP139" i="10"/>
  <c r="AN139" i="10"/>
  <c r="T139" i="10"/>
  <c r="O139" i="10"/>
  <c r="M139" i="10"/>
  <c r="Z139" i="10"/>
  <c r="R139" i="10"/>
  <c r="AA139" i="10"/>
  <c r="AZ139" i="10"/>
  <c r="W139" i="10"/>
  <c r="I139" i="10"/>
  <c r="Y139" i="10"/>
  <c r="E139" i="10"/>
  <c r="AY139" i="10"/>
  <c r="L139" i="10"/>
  <c r="AQ139" i="10"/>
  <c r="BE139" i="10"/>
  <c r="BA139" i="10"/>
  <c r="X139" i="10"/>
  <c r="AV139" i="10"/>
  <c r="BG139" i="10"/>
  <c r="AR139" i="10"/>
  <c r="AU139" i="10"/>
  <c r="BJ139" i="10"/>
  <c r="BH139" i="10"/>
  <c r="AI139" i="10"/>
  <c r="F139" i="10"/>
  <c r="J139" i="10"/>
  <c r="BI138" i="10"/>
  <c r="L138" i="10"/>
  <c r="R138" i="10"/>
  <c r="S138" i="10"/>
  <c r="AP138" i="10"/>
  <c r="X138" i="10"/>
  <c r="AF138" i="10"/>
  <c r="BE138" i="10"/>
  <c r="AD138" i="10"/>
  <c r="AQ138" i="10"/>
  <c r="BH138" i="10"/>
  <c r="AK138" i="10"/>
  <c r="BA138" i="10"/>
  <c r="H138" i="10"/>
  <c r="Z138" i="10"/>
  <c r="AJ138" i="10"/>
  <c r="AG138" i="10"/>
  <c r="N138" i="10"/>
  <c r="G138" i="10"/>
  <c r="AU138" i="10"/>
  <c r="AY138" i="10"/>
  <c r="AA138" i="10"/>
  <c r="K138" i="10"/>
  <c r="M138" i="10"/>
  <c r="AW138" i="10"/>
  <c r="Y138" i="10"/>
  <c r="AZ138" i="10"/>
  <c r="D138" i="10"/>
  <c r="AM138" i="10"/>
  <c r="BC138" i="10"/>
  <c r="AX138" i="10"/>
  <c r="AH138" i="10"/>
  <c r="AI138" i="10"/>
  <c r="AV138" i="10"/>
  <c r="AR138" i="10"/>
  <c r="AL138" i="10"/>
  <c r="AB138" i="10"/>
  <c r="AS138" i="10"/>
  <c r="Q138" i="10"/>
  <c r="J138" i="10"/>
  <c r="AE138" i="10"/>
  <c r="BD138" i="10"/>
  <c r="BK138" i="10"/>
  <c r="BB138" i="10"/>
  <c r="P138" i="10"/>
  <c r="T138" i="10"/>
  <c r="U138" i="10"/>
  <c r="V138" i="10"/>
  <c r="I138" i="10"/>
  <c r="AO138" i="10"/>
  <c r="E138" i="10"/>
  <c r="AC138" i="10"/>
  <c r="O138" i="10"/>
  <c r="AN138" i="10"/>
  <c r="BF138" i="10"/>
  <c r="AT138" i="10"/>
  <c r="W138" i="10"/>
  <c r="BG138" i="10"/>
  <c r="F138" i="10"/>
  <c r="BJ138" i="10"/>
  <c r="AS137" i="10"/>
  <c r="AH137" i="10"/>
  <c r="AO137" i="10"/>
  <c r="R137" i="10"/>
  <c r="BC137" i="10"/>
  <c r="AV137" i="10"/>
  <c r="P137" i="10"/>
  <c r="AN137" i="10"/>
  <c r="AT137" i="10"/>
  <c r="BG137" i="10"/>
  <c r="Q137" i="10"/>
  <c r="J137" i="10"/>
  <c r="T137" i="10"/>
  <c r="BA137" i="10"/>
  <c r="AY137" i="10"/>
  <c r="N137" i="10"/>
  <c r="AX137" i="10"/>
  <c r="E137" i="10"/>
  <c r="BH137" i="10"/>
  <c r="O137" i="10"/>
  <c r="V137" i="10"/>
  <c r="K137" i="10"/>
  <c r="AQ137" i="10"/>
  <c r="S137" i="10"/>
  <c r="AW137" i="10"/>
  <c r="AI137" i="10"/>
  <c r="AD137" i="10"/>
  <c r="L137" i="10"/>
  <c r="BK137" i="10"/>
  <c r="AA137" i="10"/>
  <c r="BB137" i="10"/>
  <c r="I137" i="10"/>
  <c r="M137" i="10"/>
  <c r="AJ137" i="10"/>
  <c r="AE137" i="10"/>
  <c r="AB137" i="10"/>
  <c r="G137" i="10"/>
  <c r="Z137" i="10"/>
  <c r="BE137" i="10"/>
  <c r="AL137" i="10"/>
  <c r="AC137" i="10"/>
  <c r="BF137" i="10"/>
  <c r="AR137" i="10"/>
  <c r="BI137" i="10"/>
  <c r="AK137" i="10"/>
  <c r="H137" i="10"/>
  <c r="W137" i="10"/>
  <c r="AF137" i="10"/>
  <c r="AP137" i="10"/>
  <c r="U137" i="10"/>
  <c r="X137" i="10"/>
  <c r="AU137" i="10"/>
  <c r="AZ137" i="10"/>
  <c r="AG137" i="10"/>
  <c r="BJ137" i="10"/>
  <c r="BD137" i="10"/>
  <c r="Y137" i="10"/>
  <c r="D137" i="10"/>
  <c r="F137" i="10"/>
  <c r="AM137" i="10"/>
  <c r="AP136" i="10"/>
  <c r="S136" i="10"/>
  <c r="Z136" i="10"/>
  <c r="L136" i="10"/>
  <c r="AT136" i="10"/>
  <c r="O136" i="10"/>
  <c r="T136" i="10"/>
  <c r="AV136" i="10"/>
  <c r="AR136" i="10"/>
  <c r="BE136" i="10"/>
  <c r="AC136" i="10"/>
  <c r="BJ136" i="10"/>
  <c r="BD136" i="10"/>
  <c r="K136" i="10"/>
  <c r="BK136" i="10"/>
  <c r="AZ136" i="10"/>
  <c r="AB136" i="10"/>
  <c r="AX136" i="10"/>
  <c r="AU136" i="10"/>
  <c r="X136" i="10"/>
  <c r="BF136" i="10"/>
  <c r="N136" i="10"/>
  <c r="AK136" i="10"/>
  <c r="AN136" i="10"/>
  <c r="AS136" i="10"/>
  <c r="AQ136" i="10"/>
  <c r="AA136" i="10"/>
  <c r="M136" i="10"/>
  <c r="BC136" i="10"/>
  <c r="AJ136" i="10"/>
  <c r="AY136" i="10"/>
  <c r="R136" i="10"/>
  <c r="J136" i="10"/>
  <c r="U136" i="10"/>
  <c r="E136" i="10"/>
  <c r="I136" i="10"/>
  <c r="BG136" i="10"/>
  <c r="BA136" i="10"/>
  <c r="P136" i="10"/>
  <c r="BH136" i="10"/>
  <c r="Q136" i="10"/>
  <c r="AF136" i="10"/>
  <c r="AE136" i="10"/>
  <c r="D136" i="10"/>
  <c r="AL136" i="10"/>
  <c r="AW136" i="10"/>
  <c r="AO136" i="10"/>
  <c r="G136" i="10"/>
  <c r="H136" i="10"/>
  <c r="AM136" i="10"/>
  <c r="AH136" i="10"/>
  <c r="BI136" i="10"/>
  <c r="W136" i="10"/>
  <c r="BB136" i="10"/>
  <c r="AD136" i="10"/>
  <c r="AG136" i="10"/>
  <c r="Y136" i="10"/>
  <c r="AI136" i="10"/>
  <c r="F136" i="10"/>
  <c r="V136" i="10"/>
  <c r="D135" i="10"/>
  <c r="BJ135" i="10"/>
  <c r="AI135" i="10"/>
  <c r="AH135" i="10"/>
  <c r="T135" i="10"/>
  <c r="AU135" i="10"/>
  <c r="AV135" i="10"/>
  <c r="BC135" i="10"/>
  <c r="BA135" i="10"/>
  <c r="BI135" i="10"/>
  <c r="L135" i="10"/>
  <c r="AB135" i="10"/>
  <c r="AZ135" i="10"/>
  <c r="AX135" i="10"/>
  <c r="N135" i="10"/>
  <c r="V135" i="10"/>
  <c r="J135" i="10"/>
  <c r="H135" i="10"/>
  <c r="BF135" i="10"/>
  <c r="M135" i="10"/>
  <c r="E135" i="10"/>
  <c r="W135" i="10"/>
  <c r="BB135" i="10"/>
  <c r="AQ135" i="10"/>
  <c r="AD135" i="10"/>
  <c r="AP135" i="10"/>
  <c r="AS135" i="10"/>
  <c r="AL135" i="10"/>
  <c r="BE135" i="10"/>
  <c r="P135" i="10"/>
  <c r="AE135" i="10"/>
  <c r="AR135" i="10"/>
  <c r="AK135" i="10"/>
  <c r="BD135" i="10"/>
  <c r="BK135" i="10"/>
  <c r="AN135" i="10"/>
  <c r="U135" i="10"/>
  <c r="G135" i="10"/>
  <c r="BH135" i="10"/>
  <c r="K135" i="10"/>
  <c r="Z135" i="10"/>
  <c r="I135" i="10"/>
  <c r="AY135" i="10"/>
  <c r="X135" i="10"/>
  <c r="O135" i="10"/>
  <c r="AM135" i="10"/>
  <c r="AW135" i="10"/>
  <c r="Q135" i="10"/>
  <c r="AO135" i="10"/>
  <c r="AJ135" i="10"/>
  <c r="AT135" i="10"/>
  <c r="BG135" i="10"/>
  <c r="R135" i="10"/>
  <c r="S135" i="10"/>
  <c r="Y135" i="10"/>
  <c r="AF135" i="10"/>
  <c r="AC135" i="10"/>
  <c r="AA135" i="10"/>
  <c r="F135" i="10"/>
  <c r="AG135" i="10"/>
  <c r="AG134" i="10"/>
  <c r="BB134" i="10"/>
  <c r="P134" i="10"/>
  <c r="BD134" i="10"/>
  <c r="K134" i="10"/>
  <c r="AU134" i="10"/>
  <c r="BJ134" i="10"/>
  <c r="AC134" i="10"/>
  <c r="J134" i="10"/>
  <c r="AQ134" i="10"/>
  <c r="AP134" i="10"/>
  <c r="AE134" i="10"/>
  <c r="AB134" i="10"/>
  <c r="AV134" i="10"/>
  <c r="U134" i="10"/>
  <c r="AX134" i="10"/>
  <c r="S134" i="10"/>
  <c r="AT134" i="10"/>
  <c r="I134" i="10"/>
  <c r="BG134" i="10"/>
  <c r="Z134" i="10"/>
  <c r="H134" i="10"/>
  <c r="AY134" i="10"/>
  <c r="AF134" i="10"/>
  <c r="AJ134" i="10"/>
  <c r="M134" i="10"/>
  <c r="L134" i="10"/>
  <c r="AZ134" i="10"/>
  <c r="BE134" i="10"/>
  <c r="N134" i="10"/>
  <c r="G134" i="10"/>
  <c r="AI134" i="10"/>
  <c r="AK134" i="10"/>
  <c r="Y134" i="10"/>
  <c r="Q134" i="10"/>
  <c r="AH134" i="10"/>
  <c r="AL134" i="10"/>
  <c r="D134" i="10"/>
  <c r="BK134" i="10"/>
  <c r="AW134" i="10"/>
  <c r="V134" i="10"/>
  <c r="BI134" i="10"/>
  <c r="O134" i="10"/>
  <c r="E134" i="10"/>
  <c r="BC134" i="10"/>
  <c r="AR134" i="10"/>
  <c r="R134" i="10"/>
  <c r="BA134" i="10"/>
  <c r="AM134" i="10"/>
  <c r="AD134" i="10"/>
  <c r="T134" i="10"/>
  <c r="BF134" i="10"/>
  <c r="AA134" i="10"/>
  <c r="AS134" i="10"/>
  <c r="AO134" i="10"/>
  <c r="W134" i="10"/>
  <c r="AN134" i="10"/>
  <c r="BH134" i="10"/>
  <c r="F134" i="10"/>
  <c r="X134" i="10"/>
  <c r="AH133" i="10"/>
  <c r="AP133" i="10"/>
  <c r="AJ133" i="10"/>
  <c r="R133" i="10"/>
  <c r="AA133" i="10"/>
  <c r="BK133" i="10"/>
  <c r="AS133" i="10"/>
  <c r="O133" i="10"/>
  <c r="AI133" i="10"/>
  <c r="M133" i="10"/>
  <c r="AZ133" i="10"/>
  <c r="BD133" i="10"/>
  <c r="X133" i="10"/>
  <c r="BA133" i="10"/>
  <c r="AX133" i="10"/>
  <c r="D133" i="10"/>
  <c r="AK133" i="10"/>
  <c r="AQ133" i="10"/>
  <c r="V133" i="10"/>
  <c r="BF133" i="10"/>
  <c r="L133" i="10"/>
  <c r="E133" i="10"/>
  <c r="N133" i="10"/>
  <c r="T133" i="10"/>
  <c r="AN133" i="10"/>
  <c r="BG133" i="10"/>
  <c r="W133" i="10"/>
  <c r="BI133" i="10"/>
  <c r="BE133" i="10"/>
  <c r="Z133" i="10"/>
  <c r="BB133" i="10"/>
  <c r="BC133" i="10"/>
  <c r="Y133" i="10"/>
  <c r="AC133" i="10"/>
  <c r="AM133" i="10"/>
  <c r="AU133" i="10"/>
  <c r="AR133" i="10"/>
  <c r="AY133" i="10"/>
  <c r="AL133" i="10"/>
  <c r="BH133" i="10"/>
  <c r="AO133" i="10"/>
  <c r="AF133" i="10"/>
  <c r="G133" i="10"/>
  <c r="U133" i="10"/>
  <c r="AE133" i="10"/>
  <c r="Q133" i="10"/>
  <c r="H133" i="10"/>
  <c r="AV133" i="10"/>
  <c r="K133" i="10"/>
  <c r="I133" i="10"/>
  <c r="AG133" i="10"/>
  <c r="AW133" i="10"/>
  <c r="S133" i="10"/>
  <c r="AT133" i="10"/>
  <c r="BJ133" i="10"/>
  <c r="AB133" i="10"/>
  <c r="J133" i="10"/>
  <c r="AD133" i="10"/>
  <c r="F133" i="10"/>
  <c r="P133" i="10"/>
  <c r="BD132" i="10"/>
  <c r="AW132" i="10"/>
  <c r="N132" i="10"/>
  <c r="BI132" i="10"/>
  <c r="Y132" i="10"/>
  <c r="AS132" i="10"/>
  <c r="AA132" i="10"/>
  <c r="AM132" i="10"/>
  <c r="BJ132" i="10"/>
  <c r="AN132" i="10"/>
  <c r="AF132" i="10"/>
  <c r="AD132" i="10"/>
  <c r="T132" i="10"/>
  <c r="AH132" i="10"/>
  <c r="BE132" i="10"/>
  <c r="D132" i="10"/>
  <c r="AL132" i="10"/>
  <c r="AG132" i="10"/>
  <c r="BA132" i="10"/>
  <c r="BF132" i="10"/>
  <c r="AT132" i="10"/>
  <c r="AY132" i="10"/>
  <c r="AB132" i="10"/>
  <c r="BC132" i="10"/>
  <c r="R132" i="10"/>
  <c r="BH132" i="10"/>
  <c r="BG132" i="10"/>
  <c r="AI132" i="10"/>
  <c r="Q132" i="10"/>
  <c r="AZ132" i="10"/>
  <c r="V132" i="10"/>
  <c r="AR132" i="10"/>
  <c r="H132" i="10"/>
  <c r="AK132" i="10"/>
  <c r="BB132" i="10"/>
  <c r="E132" i="10"/>
  <c r="AJ132" i="10"/>
  <c r="AV132" i="10"/>
  <c r="S132" i="10"/>
  <c r="BK132" i="10"/>
  <c r="AX132" i="10"/>
  <c r="AO132" i="10"/>
  <c r="P132" i="10"/>
  <c r="I132" i="10"/>
  <c r="M132" i="10"/>
  <c r="AU132" i="10"/>
  <c r="W132" i="10"/>
  <c r="AP132" i="10"/>
  <c r="Z132" i="10"/>
  <c r="AC132" i="10"/>
  <c r="J132" i="10"/>
  <c r="K132" i="10"/>
  <c r="X132" i="10"/>
  <c r="O132" i="10"/>
  <c r="G132" i="10"/>
  <c r="AE132" i="10"/>
  <c r="U132" i="10"/>
  <c r="L132" i="10"/>
  <c r="F132" i="10"/>
  <c r="AQ132" i="10"/>
  <c r="AA131" i="10"/>
  <c r="AK131" i="10"/>
  <c r="AE131" i="10"/>
  <c r="AX131" i="10"/>
  <c r="O131" i="10"/>
  <c r="AQ131" i="10"/>
  <c r="H131" i="10"/>
  <c r="AN131" i="10"/>
  <c r="AZ131" i="10"/>
  <c r="S131" i="10"/>
  <c r="AR131" i="10"/>
  <c r="AP131" i="10"/>
  <c r="AU131" i="10"/>
  <c r="AB131" i="10"/>
  <c r="AV131" i="10"/>
  <c r="Z131" i="10"/>
  <c r="AH131" i="10"/>
  <c r="J131" i="10"/>
  <c r="BJ131" i="10"/>
  <c r="U131" i="10"/>
  <c r="R131" i="10"/>
  <c r="Q131" i="10"/>
  <c r="W131" i="10"/>
  <c r="AY131" i="10"/>
  <c r="P131" i="10"/>
  <c r="E131" i="10"/>
  <c r="BE131" i="10"/>
  <c r="AW131" i="10"/>
  <c r="AC131" i="10"/>
  <c r="BA131" i="10"/>
  <c r="BF131" i="10"/>
  <c r="T131" i="10"/>
  <c r="N131" i="10"/>
  <c r="AJ131" i="10"/>
  <c r="BC131" i="10"/>
  <c r="AD131" i="10"/>
  <c r="AI131" i="10"/>
  <c r="BG131" i="10"/>
  <c r="L131" i="10"/>
  <c r="BI131" i="10"/>
  <c r="K131" i="10"/>
  <c r="BH131" i="10"/>
  <c r="M131" i="10"/>
  <c r="BK131" i="10"/>
  <c r="BB131" i="10"/>
  <c r="D131" i="10"/>
  <c r="V131" i="10"/>
  <c r="AM131" i="10"/>
  <c r="G131" i="10"/>
  <c r="AS131" i="10"/>
  <c r="AG131" i="10"/>
  <c r="BD131" i="10"/>
  <c r="AT131" i="10"/>
  <c r="AF131" i="10"/>
  <c r="X131" i="10"/>
  <c r="Y131" i="10"/>
  <c r="AL131" i="10"/>
  <c r="AO131" i="10"/>
  <c r="F131" i="10"/>
  <c r="I131" i="10"/>
  <c r="AM130" i="10"/>
  <c r="BI130" i="10"/>
  <c r="X130" i="10"/>
  <c r="AB130" i="10"/>
  <c r="BG130" i="10"/>
  <c r="J130" i="10"/>
  <c r="AI130" i="10"/>
  <c r="K130" i="10"/>
  <c r="BH130" i="10"/>
  <c r="N130" i="10"/>
  <c r="AH130" i="10"/>
  <c r="U130" i="10"/>
  <c r="AE130" i="10"/>
  <c r="AY130" i="10"/>
  <c r="G130" i="10"/>
  <c r="AV130" i="10"/>
  <c r="BK130" i="10"/>
  <c r="W130" i="10"/>
  <c r="AO130" i="10"/>
  <c r="AR130" i="10"/>
  <c r="H130" i="10"/>
  <c r="L130" i="10"/>
  <c r="V130" i="10"/>
  <c r="Y130" i="10"/>
  <c r="AJ130" i="10"/>
  <c r="R130" i="10"/>
  <c r="AX130" i="10"/>
  <c r="I130" i="10"/>
  <c r="D130" i="10"/>
  <c r="E130" i="10"/>
  <c r="AW130" i="10"/>
  <c r="AP130" i="10"/>
  <c r="BA130" i="10"/>
  <c r="AG130" i="10"/>
  <c r="AQ130" i="10"/>
  <c r="AT130" i="10"/>
  <c r="BB130" i="10"/>
  <c r="T130" i="10"/>
  <c r="Z130" i="10"/>
  <c r="P130" i="10"/>
  <c r="S130" i="10"/>
  <c r="AD130" i="10"/>
  <c r="BF130" i="10"/>
  <c r="BD130" i="10"/>
  <c r="Q130" i="10"/>
  <c r="AF130" i="10"/>
  <c r="O130" i="10"/>
  <c r="AZ130" i="10"/>
  <c r="BE130" i="10"/>
  <c r="AK130" i="10"/>
  <c r="M130" i="10"/>
  <c r="AS130" i="10"/>
  <c r="AN130" i="10"/>
  <c r="AL130" i="10"/>
  <c r="BJ130" i="10"/>
  <c r="AC130" i="10"/>
  <c r="AU130" i="10"/>
  <c r="AA130" i="10"/>
  <c r="F130" i="10"/>
  <c r="BC130" i="10"/>
  <c r="D129" i="10"/>
  <c r="AO129" i="10"/>
  <c r="T129" i="10"/>
  <c r="AK129" i="10"/>
  <c r="AC129" i="10"/>
  <c r="AQ129" i="10"/>
  <c r="AL129" i="10"/>
  <c r="AH129" i="10"/>
  <c r="M129" i="10"/>
  <c r="AJ129" i="10"/>
  <c r="AU129" i="10"/>
  <c r="I129" i="10"/>
  <c r="BE129" i="10"/>
  <c r="BH129" i="10"/>
  <c r="AZ129" i="10"/>
  <c r="O129" i="10"/>
  <c r="AN129" i="10"/>
  <c r="BA129" i="10"/>
  <c r="BD129" i="10"/>
  <c r="BC129" i="10"/>
  <c r="AF129" i="10"/>
  <c r="AD129" i="10"/>
  <c r="H129" i="10"/>
  <c r="P129" i="10"/>
  <c r="G129" i="10"/>
  <c r="L129" i="10"/>
  <c r="Z129" i="10"/>
  <c r="AG129" i="10"/>
  <c r="Q129" i="10"/>
  <c r="BK129" i="10"/>
  <c r="X129" i="10"/>
  <c r="S129" i="10"/>
  <c r="R129" i="10"/>
  <c r="AT129" i="10"/>
  <c r="AB129" i="10"/>
  <c r="W129" i="10"/>
  <c r="AP129" i="10"/>
  <c r="BG129" i="10"/>
  <c r="BJ129" i="10"/>
  <c r="AI129" i="10"/>
  <c r="N129" i="10"/>
  <c r="V129" i="10"/>
  <c r="E129" i="10"/>
  <c r="AW129" i="10"/>
  <c r="J129" i="10"/>
  <c r="BI129" i="10"/>
  <c r="AM129" i="10"/>
  <c r="K129" i="10"/>
  <c r="Y129" i="10"/>
  <c r="AY129" i="10"/>
  <c r="AR129" i="10"/>
  <c r="AS129" i="10"/>
  <c r="U129" i="10"/>
  <c r="AV129" i="10"/>
  <c r="BB129" i="10"/>
  <c r="AA129" i="10"/>
  <c r="BF129" i="10"/>
  <c r="AE129" i="10"/>
  <c r="F129" i="10"/>
  <c r="AX129" i="10"/>
  <c r="L128" i="10"/>
  <c r="AF128" i="10"/>
  <c r="AB128" i="10"/>
  <c r="BG128" i="10"/>
  <c r="AU128" i="10"/>
  <c r="AV128" i="10"/>
  <c r="M128" i="10"/>
  <c r="BD128" i="10"/>
  <c r="AW128" i="10"/>
  <c r="H128" i="10"/>
  <c r="AX128" i="10"/>
  <c r="U128" i="10"/>
  <c r="AN128" i="10"/>
  <c r="K128" i="10"/>
  <c r="AT128" i="10"/>
  <c r="S128" i="10"/>
  <c r="P128" i="10"/>
  <c r="AM128" i="10"/>
  <c r="AZ128" i="10"/>
  <c r="E128" i="10"/>
  <c r="BF128" i="10"/>
  <c r="AA128" i="10"/>
  <c r="BI128" i="10"/>
  <c r="AR128" i="10"/>
  <c r="AK128" i="10"/>
  <c r="BB128" i="10"/>
  <c r="D128" i="10"/>
  <c r="AL128" i="10"/>
  <c r="BA128" i="10"/>
  <c r="Z128" i="10"/>
  <c r="G128" i="10"/>
  <c r="N128" i="10"/>
  <c r="AP128" i="10"/>
  <c r="BC128" i="10"/>
  <c r="T128" i="10"/>
  <c r="X128" i="10"/>
  <c r="AH128" i="10"/>
  <c r="Y128" i="10"/>
  <c r="AI128" i="10"/>
  <c r="I128" i="10"/>
  <c r="AC128" i="10"/>
  <c r="W128" i="10"/>
  <c r="AO128" i="10"/>
  <c r="AE128" i="10"/>
  <c r="Q128" i="10"/>
  <c r="V128" i="10"/>
  <c r="BJ128" i="10"/>
  <c r="BK128" i="10"/>
  <c r="R128" i="10"/>
  <c r="AS128" i="10"/>
  <c r="AQ128" i="10"/>
  <c r="O128" i="10"/>
  <c r="J128" i="10"/>
  <c r="AD128" i="10"/>
  <c r="AJ128" i="10"/>
  <c r="BH128" i="10"/>
  <c r="BE128" i="10"/>
  <c r="AG128" i="10"/>
  <c r="F128" i="10"/>
  <c r="AY128" i="10"/>
  <c r="J127" i="10"/>
  <c r="BE127" i="10"/>
  <c r="Y127" i="10"/>
  <c r="T127" i="10"/>
  <c r="N127" i="10"/>
  <c r="AU127" i="10"/>
  <c r="AL127" i="10"/>
  <c r="BJ127" i="10"/>
  <c r="S127" i="10"/>
  <c r="AG127" i="10"/>
  <c r="AA127" i="10"/>
  <c r="H127" i="10"/>
  <c r="AS127" i="10"/>
  <c r="AI127" i="10"/>
  <c r="AK127" i="10"/>
  <c r="AN127" i="10"/>
  <c r="BB127" i="10"/>
  <c r="AC127" i="10"/>
  <c r="AT127" i="10"/>
  <c r="BH127" i="10"/>
  <c r="AH127" i="10"/>
  <c r="V127" i="10"/>
  <c r="AF127" i="10"/>
  <c r="BK127" i="10"/>
  <c r="AW127" i="10"/>
  <c r="U127" i="10"/>
  <c r="K127" i="10"/>
  <c r="O127" i="10"/>
  <c r="Z127" i="10"/>
  <c r="BG127" i="10"/>
  <c r="AQ127" i="10"/>
  <c r="D127" i="10"/>
  <c r="X127" i="10"/>
  <c r="AZ127" i="10"/>
  <c r="AV127" i="10"/>
  <c r="M127" i="10"/>
  <c r="Q127" i="10"/>
  <c r="L127" i="10"/>
  <c r="BF127" i="10"/>
  <c r="BC127" i="10"/>
  <c r="R127" i="10"/>
  <c r="P127" i="10"/>
  <c r="BD127" i="10"/>
  <c r="AE127" i="10"/>
  <c r="AX127" i="10"/>
  <c r="AP127" i="10"/>
  <c r="I127" i="10"/>
  <c r="AJ127" i="10"/>
  <c r="BI127" i="10"/>
  <c r="AR127" i="10"/>
  <c r="W127" i="10"/>
  <c r="AD127" i="10"/>
  <c r="AY127" i="10"/>
  <c r="E127" i="10"/>
  <c r="BA127" i="10"/>
  <c r="AB127" i="10"/>
  <c r="G127" i="10"/>
  <c r="AM127" i="10"/>
  <c r="F127" i="10"/>
  <c r="AO127" i="10"/>
  <c r="BD126" i="10"/>
  <c r="AS126" i="10"/>
  <c r="J126" i="10"/>
  <c r="M126" i="10"/>
  <c r="AY126" i="10"/>
  <c r="BA126" i="10"/>
  <c r="L126" i="10"/>
  <c r="BC126" i="10"/>
  <c r="G126" i="10"/>
  <c r="BG126" i="10"/>
  <c r="BH126" i="10"/>
  <c r="AM126" i="10"/>
  <c r="BI126" i="10"/>
  <c r="N126" i="10"/>
  <c r="BB126" i="10"/>
  <c r="AD126" i="10"/>
  <c r="U126" i="10"/>
  <c r="S126" i="10"/>
  <c r="R126" i="10"/>
  <c r="BK126" i="10"/>
  <c r="O126" i="10"/>
  <c r="D126" i="10"/>
  <c r="AU126" i="10"/>
  <c r="AR126" i="10"/>
  <c r="AE126" i="10"/>
  <c r="AT126" i="10"/>
  <c r="P126" i="10"/>
  <c r="AQ126" i="10"/>
  <c r="AA126" i="10"/>
  <c r="AK126" i="10"/>
  <c r="AL126" i="10"/>
  <c r="AN126" i="10"/>
  <c r="K126" i="10"/>
  <c r="AG126" i="10"/>
  <c r="H126" i="10"/>
  <c r="X126" i="10"/>
  <c r="AH126" i="10"/>
  <c r="V126" i="10"/>
  <c r="BE126" i="10"/>
  <c r="T126" i="10"/>
  <c r="AB126" i="10"/>
  <c r="I126" i="10"/>
  <c r="Q126" i="10"/>
  <c r="Y126" i="10"/>
  <c r="BJ126" i="10"/>
  <c r="W126" i="10"/>
  <c r="AC126" i="10"/>
  <c r="AX126" i="10"/>
  <c r="AJ126" i="10"/>
  <c r="AW126" i="10"/>
  <c r="BF126" i="10"/>
  <c r="AF126" i="10"/>
  <c r="AO126" i="10"/>
  <c r="E126" i="10"/>
  <c r="AP126" i="10"/>
  <c r="AZ126" i="10"/>
  <c r="AI126" i="10"/>
  <c r="AV126" i="10"/>
  <c r="F126" i="10"/>
  <c r="Z126" i="10"/>
  <c r="H125" i="10"/>
  <c r="D125" i="10"/>
  <c r="Z125" i="10"/>
  <c r="AF125" i="10"/>
  <c r="BE125" i="10"/>
  <c r="BI125" i="10"/>
  <c r="S125" i="10"/>
  <c r="O125" i="10"/>
  <c r="I125" i="10"/>
  <c r="AJ125" i="10"/>
  <c r="AT125" i="10"/>
  <c r="AU125" i="10"/>
  <c r="AX125" i="10"/>
  <c r="P125" i="10"/>
  <c r="AM125" i="10"/>
  <c r="AV125" i="10"/>
  <c r="AY125" i="10"/>
  <c r="Y125" i="10"/>
  <c r="K125" i="10"/>
  <c r="BH125" i="10"/>
  <c r="E125" i="10"/>
  <c r="AK125" i="10"/>
  <c r="L125" i="10"/>
  <c r="AS125" i="10"/>
  <c r="BA125" i="10"/>
  <c r="AW125" i="10"/>
  <c r="AP125" i="10"/>
  <c r="AI125" i="10"/>
  <c r="AR125" i="10"/>
  <c r="V125" i="10"/>
  <c r="BC125" i="10"/>
  <c r="J125" i="10"/>
  <c r="AA125" i="10"/>
  <c r="AN125" i="10"/>
  <c r="AB125" i="10"/>
  <c r="AC125" i="10"/>
  <c r="AQ125" i="10"/>
  <c r="W125" i="10"/>
  <c r="AD125" i="10"/>
  <c r="AZ125" i="10"/>
  <c r="BD125" i="10"/>
  <c r="AE125" i="10"/>
  <c r="BB125" i="10"/>
  <c r="T125" i="10"/>
  <c r="BJ125" i="10"/>
  <c r="BK125" i="10"/>
  <c r="X125" i="10"/>
  <c r="AG125" i="10"/>
  <c r="U125" i="10"/>
  <c r="AO125" i="10"/>
  <c r="BG125" i="10"/>
  <c r="M125" i="10"/>
  <c r="R125" i="10"/>
  <c r="G125" i="10"/>
  <c r="BF125" i="10"/>
  <c r="N125" i="10"/>
  <c r="AL125" i="10"/>
  <c r="Q125" i="10"/>
  <c r="F125" i="10"/>
  <c r="AH125" i="10"/>
  <c r="E124" i="10"/>
  <c r="AO124" i="10"/>
  <c r="AE124" i="10"/>
  <c r="AC124" i="10"/>
  <c r="BC124" i="10"/>
  <c r="Q124" i="10"/>
  <c r="AQ124" i="10"/>
  <c r="AN124" i="10"/>
  <c r="AF124" i="10"/>
  <c r="J124" i="10"/>
  <c r="AZ124" i="10"/>
  <c r="AT124" i="10"/>
  <c r="Z124" i="10"/>
  <c r="BK124" i="10"/>
  <c r="AI124" i="10"/>
  <c r="AS124" i="10"/>
  <c r="AU124" i="10"/>
  <c r="X124" i="10"/>
  <c r="R124" i="10"/>
  <c r="AL124" i="10"/>
  <c r="AW124" i="10"/>
  <c r="AB124" i="10"/>
  <c r="S124" i="10"/>
  <c r="BA124" i="10"/>
  <c r="AG124" i="10"/>
  <c r="W124" i="10"/>
  <c r="T124" i="10"/>
  <c r="BE124" i="10"/>
  <c r="V124" i="10"/>
  <c r="BI124" i="10"/>
  <c r="AP124" i="10"/>
  <c r="O124" i="10"/>
  <c r="L124" i="10"/>
  <c r="AH124" i="10"/>
  <c r="AV124" i="10"/>
  <c r="AA124" i="10"/>
  <c r="H124" i="10"/>
  <c r="Y124" i="10"/>
  <c r="AJ124" i="10"/>
  <c r="BH124" i="10"/>
  <c r="N124" i="10"/>
  <c r="P124" i="10"/>
  <c r="BJ124" i="10"/>
  <c r="BG124" i="10"/>
  <c r="I124" i="10"/>
  <c r="BB124" i="10"/>
  <c r="BD124" i="10"/>
  <c r="AX124" i="10"/>
  <c r="U124" i="10"/>
  <c r="AR124" i="10"/>
  <c r="BF124" i="10"/>
  <c r="AM124" i="10"/>
  <c r="AY124" i="10"/>
  <c r="AK124" i="10"/>
  <c r="M124" i="10"/>
  <c r="K124" i="10"/>
  <c r="D124" i="10"/>
  <c r="G124" i="10"/>
  <c r="F124" i="10"/>
  <c r="AD124" i="10"/>
  <c r="T123" i="10"/>
  <c r="AN123" i="10"/>
  <c r="U123" i="10"/>
  <c r="AM123" i="10"/>
  <c r="AB123" i="10"/>
  <c r="P123" i="10"/>
  <c r="AZ123" i="10"/>
  <c r="G123" i="10"/>
  <c r="BE123" i="10"/>
  <c r="AD123" i="10"/>
  <c r="AC123" i="10"/>
  <c r="X123" i="10"/>
  <c r="R123" i="10"/>
  <c r="BF123" i="10"/>
  <c r="AY123" i="10"/>
  <c r="AU123" i="10"/>
  <c r="AE123" i="10"/>
  <c r="AJ123" i="10"/>
  <c r="Y123" i="10"/>
  <c r="E123" i="10"/>
  <c r="K123" i="10"/>
  <c r="AT123" i="10"/>
  <c r="BD123" i="10"/>
  <c r="M123" i="10"/>
  <c r="AI123" i="10"/>
  <c r="BH123" i="10"/>
  <c r="BA123" i="10"/>
  <c r="AV123" i="10"/>
  <c r="Q123" i="10"/>
  <c r="AX123" i="10"/>
  <c r="AR123" i="10"/>
  <c r="AH123" i="10"/>
  <c r="AO123" i="10"/>
  <c r="H123" i="10"/>
  <c r="V123" i="10"/>
  <c r="AG123" i="10"/>
  <c r="Z123" i="10"/>
  <c r="S123" i="10"/>
  <c r="J123" i="10"/>
  <c r="AK123" i="10"/>
  <c r="O123" i="10"/>
  <c r="BJ123" i="10"/>
  <c r="W123" i="10"/>
  <c r="AF123" i="10"/>
  <c r="AW123" i="10"/>
  <c r="D123" i="10"/>
  <c r="BB123" i="10"/>
  <c r="AS123" i="10"/>
  <c r="BI123" i="10"/>
  <c r="L123" i="10"/>
  <c r="N123" i="10"/>
  <c r="AL123" i="10"/>
  <c r="AQ123" i="10"/>
  <c r="BG123" i="10"/>
  <c r="I123" i="10"/>
  <c r="BC123" i="10"/>
  <c r="AA123" i="10"/>
  <c r="AP123" i="10"/>
  <c r="F123" i="10"/>
  <c r="BK123" i="10"/>
  <c r="AV122" i="10"/>
  <c r="AL122" i="10"/>
  <c r="AM122" i="10"/>
  <c r="Z122" i="10"/>
  <c r="L122" i="10"/>
  <c r="AT122" i="10"/>
  <c r="AR122" i="10"/>
  <c r="BG122" i="10"/>
  <c r="BE122" i="10"/>
  <c r="AK122" i="10"/>
  <c r="AW122" i="10"/>
  <c r="BC122" i="10"/>
  <c r="BA122" i="10"/>
  <c r="K122" i="10"/>
  <c r="AC122" i="10"/>
  <c r="P122" i="10"/>
  <c r="X122" i="10"/>
  <c r="Y122" i="10"/>
  <c r="AP122" i="10"/>
  <c r="S122" i="10"/>
  <c r="E122" i="10"/>
  <c r="BB122" i="10"/>
  <c r="G122" i="10"/>
  <c r="AD122" i="10"/>
  <c r="BK122" i="10"/>
  <c r="AZ122" i="10"/>
  <c r="AG122" i="10"/>
  <c r="AJ122" i="10"/>
  <c r="BJ122" i="10"/>
  <c r="AO122" i="10"/>
  <c r="N122" i="10"/>
  <c r="T122" i="10"/>
  <c r="BF122" i="10"/>
  <c r="V122" i="10"/>
  <c r="AE122" i="10"/>
  <c r="AU122" i="10"/>
  <c r="AQ122" i="10"/>
  <c r="H122" i="10"/>
  <c r="W122" i="10"/>
  <c r="O122" i="10"/>
  <c r="Q122" i="10"/>
  <c r="U122" i="10"/>
  <c r="AX122" i="10"/>
  <c r="R122" i="10"/>
  <c r="BD122" i="10"/>
  <c r="AA122" i="10"/>
  <c r="AB122" i="10"/>
  <c r="D122" i="10"/>
  <c r="I122" i="10"/>
  <c r="AI122" i="10"/>
  <c r="AS122" i="10"/>
  <c r="AY122" i="10"/>
  <c r="AN122" i="10"/>
  <c r="BH122" i="10"/>
  <c r="AF122" i="10"/>
  <c r="AH122" i="10"/>
  <c r="BI122" i="10"/>
  <c r="J122" i="10"/>
  <c r="F122" i="10"/>
  <c r="M122" i="10"/>
  <c r="Z121" i="10"/>
  <c r="E121" i="10"/>
  <c r="K121" i="10"/>
  <c r="BF121" i="10"/>
  <c r="BK121" i="10"/>
  <c r="AT121" i="10"/>
  <c r="AM121" i="10"/>
  <c r="AA121" i="10"/>
  <c r="AI121" i="10"/>
  <c r="AS121" i="10"/>
  <c r="O121" i="10"/>
  <c r="I121" i="10"/>
  <c r="D121" i="10"/>
  <c r="V121" i="10"/>
  <c r="T121" i="10"/>
  <c r="J121" i="10"/>
  <c r="BB121" i="10"/>
  <c r="BD121" i="10"/>
  <c r="Q121" i="10"/>
  <c r="S121" i="10"/>
  <c r="AW121" i="10"/>
  <c r="BE121" i="10"/>
  <c r="R121" i="10"/>
  <c r="L121" i="10"/>
  <c r="AB121" i="10"/>
  <c r="W121" i="10"/>
  <c r="AF121" i="10"/>
  <c r="BJ121" i="10"/>
  <c r="AP121" i="10"/>
  <c r="H121" i="10"/>
  <c r="AY121" i="10"/>
  <c r="AH121" i="10"/>
  <c r="BC121" i="10"/>
  <c r="BI121" i="10"/>
  <c r="AZ121" i="10"/>
  <c r="BG121" i="10"/>
  <c r="AO121" i="10"/>
  <c r="AC121" i="10"/>
  <c r="AL121" i="10"/>
  <c r="AX121" i="10"/>
  <c r="AN121" i="10"/>
  <c r="AV121" i="10"/>
  <c r="P121" i="10"/>
  <c r="AR121" i="10"/>
  <c r="AJ121" i="10"/>
  <c r="X121" i="10"/>
  <c r="AG121" i="10"/>
  <c r="AK121" i="10"/>
  <c r="BH121" i="10"/>
  <c r="AD121" i="10"/>
  <c r="AU121" i="10"/>
  <c r="M121" i="10"/>
  <c r="U121" i="10"/>
  <c r="N121" i="10"/>
  <c r="AQ121" i="10"/>
  <c r="G121" i="10"/>
  <c r="Y121" i="10"/>
  <c r="AE121" i="10"/>
  <c r="F121" i="10"/>
  <c r="BA121" i="10"/>
  <c r="BK120" i="10"/>
  <c r="BF120" i="10"/>
  <c r="AY120" i="10"/>
  <c r="Q120" i="10"/>
  <c r="AA120" i="10"/>
  <c r="BE120" i="10"/>
  <c r="AE120" i="10"/>
  <c r="BA120" i="10"/>
  <c r="L120" i="10"/>
  <c r="Z120" i="10"/>
  <c r="Y120" i="10"/>
  <c r="AD120" i="10"/>
  <c r="BC120" i="10"/>
  <c r="AZ120" i="10"/>
  <c r="AQ120" i="10"/>
  <c r="AI120" i="10"/>
  <c r="G120" i="10"/>
  <c r="T120" i="10"/>
  <c r="AF120" i="10"/>
  <c r="BG120" i="10"/>
  <c r="BD120" i="10"/>
  <c r="AN120" i="10"/>
  <c r="AP120" i="10"/>
  <c r="AJ120" i="10"/>
  <c r="V120" i="10"/>
  <c r="AS120" i="10"/>
  <c r="H120" i="10"/>
  <c r="R120" i="10"/>
  <c r="BH120" i="10"/>
  <c r="J120" i="10"/>
  <c r="AH120" i="10"/>
  <c r="E120" i="10"/>
  <c r="I120" i="10"/>
  <c r="X120" i="10"/>
  <c r="AG120" i="10"/>
  <c r="AM120" i="10"/>
  <c r="AK120" i="10"/>
  <c r="AO120" i="10"/>
  <c r="AL120" i="10"/>
  <c r="AR120" i="10"/>
  <c r="P120" i="10"/>
  <c r="S120" i="10"/>
  <c r="AB120" i="10"/>
  <c r="W120" i="10"/>
  <c r="AC120" i="10"/>
  <c r="AT120" i="10"/>
  <c r="U120" i="10"/>
  <c r="D120" i="10"/>
  <c r="BJ120" i="10"/>
  <c r="BB120" i="10"/>
  <c r="N120" i="10"/>
  <c r="AV120" i="10"/>
  <c r="AW120" i="10"/>
  <c r="AU120" i="10"/>
  <c r="O120" i="10"/>
  <c r="K120" i="10"/>
  <c r="AX120" i="10"/>
  <c r="BI120" i="10"/>
  <c r="F120" i="10"/>
  <c r="M120" i="10"/>
  <c r="AQ119" i="10"/>
  <c r="Z119" i="10"/>
  <c r="AL119" i="10"/>
  <c r="AK119" i="10"/>
  <c r="AN119" i="10"/>
  <c r="AB119" i="10"/>
  <c r="AE119" i="10"/>
  <c r="BJ119" i="10"/>
  <c r="AM119" i="10"/>
  <c r="AF119" i="10"/>
  <c r="M119" i="10"/>
  <c r="J119" i="10"/>
  <c r="AD119" i="10"/>
  <c r="O119" i="10"/>
  <c r="AX119" i="10"/>
  <c r="E119" i="10"/>
  <c r="Q119" i="10"/>
  <c r="AC119" i="10"/>
  <c r="AA119" i="10"/>
  <c r="AP119" i="10"/>
  <c r="AT119" i="10"/>
  <c r="AO119" i="10"/>
  <c r="X119" i="10"/>
  <c r="AU119" i="10"/>
  <c r="G119" i="10"/>
  <c r="BF119" i="10"/>
  <c r="BE119" i="10"/>
  <c r="H119" i="10"/>
  <c r="AR119" i="10"/>
  <c r="AV119" i="10"/>
  <c r="BH119" i="10"/>
  <c r="S119" i="10"/>
  <c r="AG119" i="10"/>
  <c r="L119" i="10"/>
  <c r="BK119" i="10"/>
  <c r="I119" i="10"/>
  <c r="AJ119" i="10"/>
  <c r="BG119" i="10"/>
  <c r="AZ119" i="10"/>
  <c r="BI119" i="10"/>
  <c r="BB119" i="10"/>
  <c r="BD119" i="10"/>
  <c r="AS119" i="10"/>
  <c r="BA119" i="10"/>
  <c r="AY119" i="10"/>
  <c r="P119" i="10"/>
  <c r="U119" i="10"/>
  <c r="K119" i="10"/>
  <c r="AH119" i="10"/>
  <c r="AI119" i="10"/>
  <c r="N119" i="10"/>
  <c r="Y119" i="10"/>
  <c r="V119" i="10"/>
  <c r="AW119" i="10"/>
  <c r="D119" i="10"/>
  <c r="W119" i="10"/>
  <c r="T119" i="10"/>
  <c r="R119" i="10"/>
  <c r="F119" i="10"/>
  <c r="BC119" i="10"/>
  <c r="AS118" i="10"/>
  <c r="BJ118" i="10"/>
  <c r="AM118" i="10"/>
  <c r="AK118" i="10"/>
  <c r="AR118" i="10"/>
  <c r="AB118" i="10"/>
  <c r="AE118" i="10"/>
  <c r="V118" i="10"/>
  <c r="BE118" i="10"/>
  <c r="E118" i="10"/>
  <c r="S118" i="10"/>
  <c r="AX118" i="10"/>
  <c r="W118" i="10"/>
  <c r="I118" i="10"/>
  <c r="AY118" i="10"/>
  <c r="AT118" i="10"/>
  <c r="D118" i="10"/>
  <c r="U118" i="10"/>
  <c r="Z118" i="10"/>
  <c r="BF118" i="10"/>
  <c r="BA118" i="10"/>
  <c r="Y118" i="10"/>
  <c r="L118" i="10"/>
  <c r="AZ118" i="10"/>
  <c r="AG118" i="10"/>
  <c r="N118" i="10"/>
  <c r="AJ118" i="10"/>
  <c r="G118" i="10"/>
  <c r="M118" i="10"/>
  <c r="R118" i="10"/>
  <c r="AL118" i="10"/>
  <c r="P118" i="10"/>
  <c r="AI118" i="10"/>
  <c r="X118" i="10"/>
  <c r="AO118" i="10"/>
  <c r="BH118" i="10"/>
  <c r="AH118" i="10"/>
  <c r="BD118" i="10"/>
  <c r="Q118" i="10"/>
  <c r="H118" i="10"/>
  <c r="AD118" i="10"/>
  <c r="K118" i="10"/>
  <c r="AU118" i="10"/>
  <c r="O118" i="10"/>
  <c r="AF118" i="10"/>
  <c r="AV118" i="10"/>
  <c r="BG118" i="10"/>
  <c r="AA118" i="10"/>
  <c r="T118" i="10"/>
  <c r="BK118" i="10"/>
  <c r="AQ118" i="10"/>
  <c r="AC118" i="10"/>
  <c r="BI118" i="10"/>
  <c r="BC118" i="10"/>
  <c r="BB118" i="10"/>
  <c r="AW118" i="10"/>
  <c r="AN118" i="10"/>
  <c r="AP118" i="10"/>
  <c r="F118" i="10"/>
  <c r="J118" i="10"/>
  <c r="AW117" i="10"/>
  <c r="AU117" i="10"/>
  <c r="AC117" i="10"/>
  <c r="AY117" i="10"/>
  <c r="AN117" i="10"/>
  <c r="AH117" i="10"/>
  <c r="X117" i="10"/>
  <c r="O117" i="10"/>
  <c r="BK117" i="10"/>
  <c r="J117" i="10"/>
  <c r="BE117" i="10"/>
  <c r="BA117" i="10"/>
  <c r="AR117" i="10"/>
  <c r="AO117" i="10"/>
  <c r="AT117" i="10"/>
  <c r="Y117" i="10"/>
  <c r="D117" i="10"/>
  <c r="AK117" i="10"/>
  <c r="BH117" i="10"/>
  <c r="AZ117" i="10"/>
  <c r="AF117" i="10"/>
  <c r="BI117" i="10"/>
  <c r="BJ117" i="10"/>
  <c r="BG117" i="10"/>
  <c r="AI117" i="10"/>
  <c r="W117" i="10"/>
  <c r="L117" i="10"/>
  <c r="BB117" i="10"/>
  <c r="I117" i="10"/>
  <c r="N117" i="10"/>
  <c r="AQ117" i="10"/>
  <c r="U117" i="10"/>
  <c r="Z117" i="10"/>
  <c r="BD117" i="10"/>
  <c r="AE117" i="10"/>
  <c r="AM117" i="10"/>
  <c r="AS117" i="10"/>
  <c r="T117" i="10"/>
  <c r="Q117" i="10"/>
  <c r="R117" i="10"/>
  <c r="P117" i="10"/>
  <c r="BC117" i="10"/>
  <c r="G117" i="10"/>
  <c r="AL117" i="10"/>
  <c r="AD117" i="10"/>
  <c r="H117" i="10"/>
  <c r="AV117" i="10"/>
  <c r="V117" i="10"/>
  <c r="AX117" i="10"/>
  <c r="BF117" i="10"/>
  <c r="AG117" i="10"/>
  <c r="K117" i="10"/>
  <c r="AP117" i="10"/>
  <c r="E117" i="10"/>
  <c r="AJ117" i="10"/>
  <c r="S117" i="10"/>
  <c r="AB117" i="10"/>
  <c r="AA117" i="10"/>
  <c r="F117" i="10"/>
  <c r="M117" i="10"/>
  <c r="I116" i="10"/>
  <c r="AC116" i="10"/>
  <c r="X116" i="10"/>
  <c r="AA116" i="10"/>
  <c r="BF116" i="10"/>
  <c r="U116" i="10"/>
  <c r="E116" i="10"/>
  <c r="BI116" i="10"/>
  <c r="AS116" i="10"/>
  <c r="Y116" i="10"/>
  <c r="AY116" i="10"/>
  <c r="BE116" i="10"/>
  <c r="Q116" i="10"/>
  <c r="AR116" i="10"/>
  <c r="O116" i="10"/>
  <c r="AO116" i="10"/>
  <c r="Z116" i="10"/>
  <c r="AU116" i="10"/>
  <c r="BJ116" i="10"/>
  <c r="M116" i="10"/>
  <c r="AD116" i="10"/>
  <c r="BA116" i="10"/>
  <c r="D116" i="10"/>
  <c r="V116" i="10"/>
  <c r="P116" i="10"/>
  <c r="R116" i="10"/>
  <c r="AH116" i="10"/>
  <c r="BD116" i="10"/>
  <c r="BG116" i="10"/>
  <c r="AG116" i="10"/>
  <c r="AZ116" i="10"/>
  <c r="T116" i="10"/>
  <c r="BK116" i="10"/>
  <c r="AN116" i="10"/>
  <c r="AK116" i="10"/>
  <c r="N116" i="10"/>
  <c r="AM116" i="10"/>
  <c r="AV116" i="10"/>
  <c r="L116" i="10"/>
  <c r="AL116" i="10"/>
  <c r="S116" i="10"/>
  <c r="AE116" i="10"/>
  <c r="W116" i="10"/>
  <c r="AI116" i="10"/>
  <c r="G116" i="10"/>
  <c r="AF116" i="10"/>
  <c r="K116" i="10"/>
  <c r="BC116" i="10"/>
  <c r="AJ116" i="10"/>
  <c r="J116" i="10"/>
  <c r="BH116" i="10"/>
  <c r="AX116" i="10"/>
  <c r="AQ116" i="10"/>
  <c r="AP116" i="10"/>
  <c r="H116" i="10"/>
  <c r="AW116" i="10"/>
  <c r="BB116" i="10"/>
  <c r="AB116" i="10"/>
  <c r="F116" i="10"/>
  <c r="AT116" i="10"/>
  <c r="AO115" i="10"/>
  <c r="AW115" i="10"/>
  <c r="AS115" i="10"/>
  <c r="BA115" i="10"/>
  <c r="BG115" i="10"/>
  <c r="E115" i="10"/>
  <c r="W115" i="10"/>
  <c r="AY115" i="10"/>
  <c r="AU115" i="10"/>
  <c r="AQ115" i="10"/>
  <c r="Y115" i="10"/>
  <c r="Q115" i="10"/>
  <c r="T115" i="10"/>
  <c r="AP115" i="10"/>
  <c r="S115" i="10"/>
  <c r="H115" i="10"/>
  <c r="K115" i="10"/>
  <c r="AE115" i="10"/>
  <c r="AG115" i="10"/>
  <c r="BC115" i="10"/>
  <c r="BD115" i="10"/>
  <c r="V115" i="10"/>
  <c r="BJ115" i="10"/>
  <c r="AX115" i="10"/>
  <c r="BH115" i="10"/>
  <c r="O115" i="10"/>
  <c r="AJ115" i="10"/>
  <c r="BK115" i="10"/>
  <c r="AT115" i="10"/>
  <c r="L115" i="10"/>
  <c r="BE115" i="10"/>
  <c r="U115" i="10"/>
  <c r="R115" i="10"/>
  <c r="AM115" i="10"/>
  <c r="AA115" i="10"/>
  <c r="I115" i="10"/>
  <c r="AZ115" i="10"/>
  <c r="AD115" i="10"/>
  <c r="X115" i="10"/>
  <c r="AK115" i="10"/>
  <c r="M115" i="10"/>
  <c r="AN115" i="10"/>
  <c r="J115" i="10"/>
  <c r="AH115" i="10"/>
  <c r="Z115" i="10"/>
  <c r="AV115" i="10"/>
  <c r="AI115" i="10"/>
  <c r="D115" i="10"/>
  <c r="AL115" i="10"/>
  <c r="AR115" i="10"/>
  <c r="G115" i="10"/>
  <c r="BB115" i="10"/>
  <c r="N115" i="10"/>
  <c r="BI115" i="10"/>
  <c r="AB115" i="10"/>
  <c r="AF115" i="10"/>
  <c r="P115" i="10"/>
  <c r="BF115" i="10"/>
  <c r="F115" i="10"/>
  <c r="AC115" i="10"/>
  <c r="T114" i="10"/>
  <c r="BG114" i="10"/>
  <c r="AS114" i="10"/>
  <c r="AM114" i="10"/>
  <c r="AW114" i="10"/>
  <c r="Z114" i="10"/>
  <c r="AD114" i="10"/>
  <c r="K114" i="10"/>
  <c r="AC114" i="10"/>
  <c r="P114" i="10"/>
  <c r="AH114" i="10"/>
  <c r="BC114" i="10"/>
  <c r="AA114" i="10"/>
  <c r="R114" i="10"/>
  <c r="BI114" i="10"/>
  <c r="I114" i="10"/>
  <c r="AB114" i="10"/>
  <c r="AZ114" i="10"/>
  <c r="X114" i="10"/>
  <c r="AN114" i="10"/>
  <c r="S114" i="10"/>
  <c r="U114" i="10"/>
  <c r="AP114" i="10"/>
  <c r="BK114" i="10"/>
  <c r="AO114" i="10"/>
  <c r="BB114" i="10"/>
  <c r="E114" i="10"/>
  <c r="BH114" i="10"/>
  <c r="N114" i="10"/>
  <c r="H114" i="10"/>
  <c r="J114" i="10"/>
  <c r="M114" i="10"/>
  <c r="O114" i="10"/>
  <c r="AE114" i="10"/>
  <c r="AU114" i="10"/>
  <c r="BF114" i="10"/>
  <c r="D114" i="10"/>
  <c r="Q114" i="10"/>
  <c r="AK114" i="10"/>
  <c r="L114" i="10"/>
  <c r="Y114" i="10"/>
  <c r="AL114" i="10"/>
  <c r="AT114" i="10"/>
  <c r="AV114" i="10"/>
  <c r="AF114" i="10"/>
  <c r="BD114" i="10"/>
  <c r="AY114" i="10"/>
  <c r="AX114" i="10"/>
  <c r="AR114" i="10"/>
  <c r="AJ114" i="10"/>
  <c r="AG114" i="10"/>
  <c r="BE114" i="10"/>
  <c r="G114" i="10"/>
  <c r="BA114" i="10"/>
  <c r="W114" i="10"/>
  <c r="BJ114" i="10"/>
  <c r="AQ114" i="10"/>
  <c r="AI114" i="10"/>
  <c r="F114" i="10"/>
  <c r="V114" i="10"/>
  <c r="M113" i="10"/>
  <c r="Y113" i="10"/>
  <c r="N113" i="10"/>
  <c r="T113" i="10"/>
  <c r="BD113" i="10"/>
  <c r="W113" i="10"/>
  <c r="AM113" i="10"/>
  <c r="AX113" i="10"/>
  <c r="AP113" i="10"/>
  <c r="AI113" i="10"/>
  <c r="H113" i="10"/>
  <c r="R113" i="10"/>
  <c r="BI113" i="10"/>
  <c r="BE113" i="10"/>
  <c r="AY113" i="10"/>
  <c r="AZ113" i="10"/>
  <c r="AQ113" i="10"/>
  <c r="I113" i="10"/>
  <c r="BH113" i="10"/>
  <c r="BC113" i="10"/>
  <c r="AW113" i="10"/>
  <c r="BA113" i="10"/>
  <c r="P113" i="10"/>
  <c r="AN113" i="10"/>
  <c r="D113" i="10"/>
  <c r="AK113" i="10"/>
  <c r="AO113" i="10"/>
  <c r="AA113" i="10"/>
  <c r="AE113" i="10"/>
  <c r="Z113" i="10"/>
  <c r="O113" i="10"/>
  <c r="AV113" i="10"/>
  <c r="AD113" i="10"/>
  <c r="AL113" i="10"/>
  <c r="AG113" i="10"/>
  <c r="BF113" i="10"/>
  <c r="J113" i="10"/>
  <c r="AF113" i="10"/>
  <c r="AJ113" i="10"/>
  <c r="V113" i="10"/>
  <c r="AR113" i="10"/>
  <c r="L113" i="10"/>
  <c r="S113" i="10"/>
  <c r="AC113" i="10"/>
  <c r="BG113" i="10"/>
  <c r="BJ113" i="10"/>
  <c r="AU113" i="10"/>
  <c r="AH113" i="10"/>
  <c r="AT113" i="10"/>
  <c r="K113" i="10"/>
  <c r="E113" i="10"/>
  <c r="AB113" i="10"/>
  <c r="Q113" i="10"/>
  <c r="G113" i="10"/>
  <c r="BK113" i="10"/>
  <c r="U113" i="10"/>
  <c r="X113" i="10"/>
  <c r="AS113" i="10"/>
  <c r="F113" i="10"/>
  <c r="BB113" i="10"/>
  <c r="AZ112" i="10"/>
  <c r="BA112" i="10"/>
  <c r="AL112" i="10"/>
  <c r="I112" i="10"/>
  <c r="K112" i="10"/>
  <c r="AA112" i="10"/>
  <c r="AB112" i="10"/>
  <c r="AI112" i="10"/>
  <c r="AH112" i="10"/>
  <c r="BE112" i="10"/>
  <c r="BF112" i="10"/>
  <c r="AV112" i="10"/>
  <c r="P112" i="10"/>
  <c r="E112" i="10"/>
  <c r="AS112" i="10"/>
  <c r="BK112" i="10"/>
  <c r="D112" i="10"/>
  <c r="AU112" i="10"/>
  <c r="AT112" i="10"/>
  <c r="H112" i="10"/>
  <c r="V112" i="10"/>
  <c r="Y112" i="10"/>
  <c r="BI112" i="10"/>
  <c r="BH112" i="10"/>
  <c r="AF112" i="10"/>
  <c r="BB112" i="10"/>
  <c r="AO112" i="10"/>
  <c r="AX112" i="10"/>
  <c r="J112" i="10"/>
  <c r="AK112" i="10"/>
  <c r="AN112" i="10"/>
  <c r="BJ112" i="10"/>
  <c r="L112" i="10"/>
  <c r="W112" i="10"/>
  <c r="X112" i="10"/>
  <c r="AC112" i="10"/>
  <c r="AQ112" i="10"/>
  <c r="N112" i="10"/>
  <c r="G112" i="10"/>
  <c r="Q112" i="10"/>
  <c r="BG112" i="10"/>
  <c r="AJ112" i="10"/>
  <c r="M112" i="10"/>
  <c r="AE112" i="10"/>
  <c r="AW112" i="10"/>
  <c r="AD112" i="10"/>
  <c r="BD112" i="10"/>
  <c r="AM112" i="10"/>
  <c r="O112" i="10"/>
  <c r="AR112" i="10"/>
  <c r="Z112" i="10"/>
  <c r="U112" i="10"/>
  <c r="AG112" i="10"/>
  <c r="S112" i="10"/>
  <c r="BC112" i="10"/>
  <c r="R112" i="10"/>
  <c r="AP112" i="10"/>
  <c r="T112" i="10"/>
  <c r="F112" i="10"/>
  <c r="AY112" i="10"/>
  <c r="P111" i="10"/>
  <c r="AX111" i="10"/>
  <c r="E111" i="10"/>
  <c r="Y111" i="10"/>
  <c r="AU111" i="10"/>
  <c r="Z111" i="10"/>
  <c r="AF111" i="10"/>
  <c r="AL111" i="10"/>
  <c r="O111" i="10"/>
  <c r="BC111" i="10"/>
  <c r="AC111" i="10"/>
  <c r="L111" i="10"/>
  <c r="BK111" i="10"/>
  <c r="BG111" i="10"/>
  <c r="AV111" i="10"/>
  <c r="T111" i="10"/>
  <c r="AK111" i="10"/>
  <c r="AG111" i="10"/>
  <c r="G111" i="10"/>
  <c r="AA111" i="10"/>
  <c r="AB111" i="10"/>
  <c r="BF111" i="10"/>
  <c r="AM111" i="10"/>
  <c r="Q111" i="10"/>
  <c r="AN111" i="10"/>
  <c r="BA111" i="10"/>
  <c r="U111" i="10"/>
  <c r="S111" i="10"/>
  <c r="AP111" i="10"/>
  <c r="BE111" i="10"/>
  <c r="M111" i="10"/>
  <c r="J111" i="10"/>
  <c r="AW111" i="10"/>
  <c r="BJ111" i="10"/>
  <c r="AE111" i="10"/>
  <c r="AZ111" i="10"/>
  <c r="N111" i="10"/>
  <c r="AJ111" i="10"/>
  <c r="W111" i="10"/>
  <c r="D111" i="10"/>
  <c r="BB111" i="10"/>
  <c r="AH111" i="10"/>
  <c r="K111" i="10"/>
  <c r="AS111" i="10"/>
  <c r="AI111" i="10"/>
  <c r="AY111" i="10"/>
  <c r="AQ111" i="10"/>
  <c r="BI111" i="10"/>
  <c r="AR111" i="10"/>
  <c r="BD111" i="10"/>
  <c r="X111" i="10"/>
  <c r="H111" i="10"/>
  <c r="V111" i="10"/>
  <c r="AO111" i="10"/>
  <c r="AD111" i="10"/>
  <c r="BH111" i="10"/>
  <c r="AT111" i="10"/>
  <c r="R111" i="10"/>
  <c r="F111" i="10"/>
  <c r="I111" i="10"/>
  <c r="T110" i="10"/>
  <c r="AN110" i="10"/>
  <c r="BJ110" i="10"/>
  <c r="BD110" i="10"/>
  <c r="Z110" i="10"/>
  <c r="AX110" i="10"/>
  <c r="BE110" i="10"/>
  <c r="AP110" i="10"/>
  <c r="AU110" i="10"/>
  <c r="AR110" i="10"/>
  <c r="AZ110" i="10"/>
  <c r="U110" i="10"/>
  <c r="AB110" i="10"/>
  <c r="AF110" i="10"/>
  <c r="N110" i="10"/>
  <c r="AH110" i="10"/>
  <c r="Y110" i="10"/>
  <c r="R110" i="10"/>
  <c r="AL110" i="10"/>
  <c r="AI110" i="10"/>
  <c r="AM110" i="10"/>
  <c r="W110" i="10"/>
  <c r="E110" i="10"/>
  <c r="L110" i="10"/>
  <c r="BI110" i="10"/>
  <c r="AD110" i="10"/>
  <c r="G110" i="10"/>
  <c r="AJ110" i="10"/>
  <c r="AY110" i="10"/>
  <c r="S110" i="10"/>
  <c r="AT110" i="10"/>
  <c r="AC110" i="10"/>
  <c r="O110" i="10"/>
  <c r="V110" i="10"/>
  <c r="K110" i="10"/>
  <c r="BF110" i="10"/>
  <c r="M110" i="10"/>
  <c r="BG110" i="10"/>
  <c r="AQ110" i="10"/>
  <c r="Q110" i="10"/>
  <c r="AO110" i="10"/>
  <c r="H110" i="10"/>
  <c r="BA110" i="10"/>
  <c r="P110" i="10"/>
  <c r="AW110" i="10"/>
  <c r="AK110" i="10"/>
  <c r="X110" i="10"/>
  <c r="BB110" i="10"/>
  <c r="AS110" i="10"/>
  <c r="D110" i="10"/>
  <c r="AG110" i="10"/>
  <c r="BK110" i="10"/>
  <c r="J110" i="10"/>
  <c r="BH110" i="10"/>
  <c r="BC110" i="10"/>
  <c r="AA110" i="10"/>
  <c r="I110" i="10"/>
  <c r="AV110" i="10"/>
  <c r="F110" i="10"/>
  <c r="AE110" i="10"/>
  <c r="AH109" i="10"/>
  <c r="AK109" i="10"/>
  <c r="AQ109" i="10"/>
  <c r="O109" i="10"/>
  <c r="J109" i="10"/>
  <c r="AY109" i="10"/>
  <c r="AA109" i="10"/>
  <c r="Q109" i="10"/>
  <c r="AT109" i="10"/>
  <c r="M109" i="10"/>
  <c r="E109" i="10"/>
  <c r="BA109" i="10"/>
  <c r="AF109" i="10"/>
  <c r="AD109" i="10"/>
  <c r="AW109" i="10"/>
  <c r="BD109" i="10"/>
  <c r="AZ109" i="10"/>
  <c r="AO109" i="10"/>
  <c r="BH109" i="10"/>
  <c r="I109" i="10"/>
  <c r="G109" i="10"/>
  <c r="V109" i="10"/>
  <c r="AX109" i="10"/>
  <c r="H109" i="10"/>
  <c r="BE109" i="10"/>
  <c r="D109" i="10"/>
  <c r="BJ109" i="10"/>
  <c r="AC109" i="10"/>
  <c r="AE109" i="10"/>
  <c r="AJ109" i="10"/>
  <c r="AP109" i="10"/>
  <c r="W109" i="10"/>
  <c r="L109" i="10"/>
  <c r="BK109" i="10"/>
  <c r="AV109" i="10"/>
  <c r="AG109" i="10"/>
  <c r="P109" i="10"/>
  <c r="AI109" i="10"/>
  <c r="T109" i="10"/>
  <c r="AS109" i="10"/>
  <c r="X109" i="10"/>
  <c r="BC109" i="10"/>
  <c r="AU109" i="10"/>
  <c r="K109" i="10"/>
  <c r="BF109" i="10"/>
  <c r="N109" i="10"/>
  <c r="U109" i="10"/>
  <c r="BI109" i="10"/>
  <c r="BB109" i="10"/>
  <c r="AR109" i="10"/>
  <c r="S109" i="10"/>
  <c r="Z109" i="10"/>
  <c r="AN109" i="10"/>
  <c r="AM109" i="10"/>
  <c r="BG109" i="10"/>
  <c r="AL109" i="10"/>
  <c r="Y109" i="10"/>
  <c r="AB109" i="10"/>
  <c r="F109" i="10"/>
  <c r="R109" i="10"/>
  <c r="AG108" i="10"/>
  <c r="AZ108" i="10"/>
  <c r="AX108" i="10"/>
  <c r="Z108" i="10"/>
  <c r="AL108" i="10"/>
  <c r="BK108" i="10"/>
  <c r="AW108" i="10"/>
  <c r="U108" i="10"/>
  <c r="G108" i="10"/>
  <c r="Y108" i="10"/>
  <c r="Q108" i="10"/>
  <c r="T108" i="10"/>
  <c r="AK108" i="10"/>
  <c r="AV108" i="10"/>
  <c r="AH108" i="10"/>
  <c r="AY108" i="10"/>
  <c r="M108" i="10"/>
  <c r="BG108" i="10"/>
  <c r="AR108" i="10"/>
  <c r="J108" i="10"/>
  <c r="BE108" i="10"/>
  <c r="BB108" i="10"/>
  <c r="W108" i="10"/>
  <c r="H108" i="10"/>
  <c r="AQ108" i="10"/>
  <c r="K108" i="10"/>
  <c r="AP108" i="10"/>
  <c r="AB108" i="10"/>
  <c r="P108" i="10"/>
  <c r="R108" i="10"/>
  <c r="BC108" i="10"/>
  <c r="BD108" i="10"/>
  <c r="I108" i="10"/>
  <c r="AD108" i="10"/>
  <c r="E108" i="10"/>
  <c r="AM108" i="10"/>
  <c r="L108" i="10"/>
  <c r="X108" i="10"/>
  <c r="AJ108" i="10"/>
  <c r="S108" i="10"/>
  <c r="BF108" i="10"/>
  <c r="V108" i="10"/>
  <c r="O108" i="10"/>
  <c r="BJ108" i="10"/>
  <c r="BH108" i="10"/>
  <c r="N108" i="10"/>
  <c r="D108" i="10"/>
  <c r="AC108" i="10"/>
  <c r="AI108" i="10"/>
  <c r="AF108" i="10"/>
  <c r="AS108" i="10"/>
  <c r="AN108" i="10"/>
  <c r="AA108" i="10"/>
  <c r="AE108" i="10"/>
  <c r="BA108" i="10"/>
  <c r="AT108" i="10"/>
  <c r="AU108" i="10"/>
  <c r="BI108" i="10"/>
  <c r="F108" i="10"/>
  <c r="AO108" i="10"/>
  <c r="AD107" i="10"/>
  <c r="AM107" i="10"/>
  <c r="R107" i="10"/>
  <c r="AN107" i="10"/>
  <c r="AJ107" i="10"/>
  <c r="X107" i="10"/>
  <c r="D107" i="10"/>
  <c r="AO107" i="10"/>
  <c r="BE107" i="10"/>
  <c r="BH107" i="10"/>
  <c r="BA107" i="10"/>
  <c r="Z107" i="10"/>
  <c r="G107" i="10"/>
  <c r="BK107" i="10"/>
  <c r="AS107" i="10"/>
  <c r="AI107" i="10"/>
  <c r="AY107" i="10"/>
  <c r="O107" i="10"/>
  <c r="BG107" i="10"/>
  <c r="AT107" i="10"/>
  <c r="BC107" i="10"/>
  <c r="AA107" i="10"/>
  <c r="AU107" i="10"/>
  <c r="AC107" i="10"/>
  <c r="BJ107" i="10"/>
  <c r="Q107" i="10"/>
  <c r="S107" i="10"/>
  <c r="Y107" i="10"/>
  <c r="AK107" i="10"/>
  <c r="N107" i="10"/>
  <c r="T107" i="10"/>
  <c r="L107" i="10"/>
  <c r="AZ107" i="10"/>
  <c r="U107" i="10"/>
  <c r="AV107" i="10"/>
  <c r="AH107" i="10"/>
  <c r="BD107" i="10"/>
  <c r="AP107" i="10"/>
  <c r="BF107" i="10"/>
  <c r="V107" i="10"/>
  <c r="AE107" i="10"/>
  <c r="AL107" i="10"/>
  <c r="W107" i="10"/>
  <c r="AB107" i="10"/>
  <c r="M107" i="10"/>
  <c r="BI107" i="10"/>
  <c r="I107" i="10"/>
  <c r="BB107" i="10"/>
  <c r="J107" i="10"/>
  <c r="AF107" i="10"/>
  <c r="AQ107" i="10"/>
  <c r="K107" i="10"/>
  <c r="H107" i="10"/>
  <c r="AX107" i="10"/>
  <c r="AR107" i="10"/>
  <c r="P107" i="10"/>
  <c r="AG107" i="10"/>
  <c r="AW107" i="10"/>
  <c r="F107" i="10"/>
  <c r="E107" i="10"/>
  <c r="AP106" i="10"/>
  <c r="AJ106" i="10"/>
  <c r="BJ106" i="10"/>
  <c r="AN106" i="10"/>
  <c r="BF106" i="10"/>
  <c r="M106" i="10"/>
  <c r="Y106" i="10"/>
  <c r="AW106" i="10"/>
  <c r="AY106" i="10"/>
  <c r="AO106" i="10"/>
  <c r="AU106" i="10"/>
  <c r="D106" i="10"/>
  <c r="AF106" i="10"/>
  <c r="AT106" i="10"/>
  <c r="U106" i="10"/>
  <c r="AZ106" i="10"/>
  <c r="BA106" i="10"/>
  <c r="V106" i="10"/>
  <c r="E106" i="10"/>
  <c r="BE106" i="10"/>
  <c r="T106" i="10"/>
  <c r="R106" i="10"/>
  <c r="G106" i="10"/>
  <c r="AG106" i="10"/>
  <c r="BB106" i="10"/>
  <c r="N106" i="10"/>
  <c r="AI106" i="10"/>
  <c r="S106" i="10"/>
  <c r="BG106" i="10"/>
  <c r="W106" i="10"/>
  <c r="AS106" i="10"/>
  <c r="Z106" i="10"/>
  <c r="AH106" i="10"/>
  <c r="AA106" i="10"/>
  <c r="AB106" i="10"/>
  <c r="L106" i="10"/>
  <c r="K106" i="10"/>
  <c r="AE106" i="10"/>
  <c r="Q106" i="10"/>
  <c r="AD106" i="10"/>
  <c r="BD106" i="10"/>
  <c r="AR106" i="10"/>
  <c r="AV106" i="10"/>
  <c r="BK106" i="10"/>
  <c r="AM106" i="10"/>
  <c r="O106" i="10"/>
  <c r="AX106" i="10"/>
  <c r="AK106" i="10"/>
  <c r="AL106" i="10"/>
  <c r="AQ106" i="10"/>
  <c r="BI106" i="10"/>
  <c r="J106" i="10"/>
  <c r="AC106" i="10"/>
  <c r="I106" i="10"/>
  <c r="H106" i="10"/>
  <c r="X106" i="10"/>
  <c r="BH106" i="10"/>
  <c r="BC106" i="10"/>
  <c r="F106" i="10"/>
  <c r="P106" i="10"/>
  <c r="AH105" i="10"/>
  <c r="AI105" i="10"/>
  <c r="BC105" i="10"/>
  <c r="W105" i="10"/>
  <c r="AU105" i="10"/>
  <c r="AF105" i="10"/>
  <c r="K105" i="10"/>
  <c r="AO105" i="10"/>
  <c r="AW105" i="10"/>
  <c r="BB105" i="10"/>
  <c r="BA105" i="10"/>
  <c r="Z105" i="10"/>
  <c r="I105" i="10"/>
  <c r="AM105" i="10"/>
  <c r="BJ105" i="10"/>
  <c r="M105" i="10"/>
  <c r="BG105" i="10"/>
  <c r="BE105" i="10"/>
  <c r="AX105" i="10"/>
  <c r="AZ105" i="10"/>
  <c r="J105" i="10"/>
  <c r="AB105" i="10"/>
  <c r="BI105" i="10"/>
  <c r="AA105" i="10"/>
  <c r="BK105" i="10"/>
  <c r="T105" i="10"/>
  <c r="R105" i="10"/>
  <c r="AJ105" i="10"/>
  <c r="AG105" i="10"/>
  <c r="H105" i="10"/>
  <c r="AS105" i="10"/>
  <c r="Q105" i="10"/>
  <c r="O105" i="10"/>
  <c r="AL105" i="10"/>
  <c r="G105" i="10"/>
  <c r="E105" i="10"/>
  <c r="Y105" i="10"/>
  <c r="AY105" i="10"/>
  <c r="BF105" i="10"/>
  <c r="X105" i="10"/>
  <c r="AD105" i="10"/>
  <c r="AN105" i="10"/>
  <c r="D105" i="10"/>
  <c r="S105" i="10"/>
  <c r="BH105" i="10"/>
  <c r="L105" i="10"/>
  <c r="AR105" i="10"/>
  <c r="N105" i="10"/>
  <c r="AC105" i="10"/>
  <c r="AT105" i="10"/>
  <c r="P105" i="10"/>
  <c r="V105" i="10"/>
  <c r="U105" i="10"/>
  <c r="AP105" i="10"/>
  <c r="AQ105" i="10"/>
  <c r="AE105" i="10"/>
  <c r="AV105" i="10"/>
  <c r="AK105" i="10"/>
  <c r="F105" i="10"/>
  <c r="BD105" i="10"/>
  <c r="D230" i="7"/>
  <c r="C230" i="7"/>
  <c r="E230" i="7"/>
  <c r="F230" i="7"/>
  <c r="F296" i="7"/>
  <c r="D296" i="7"/>
  <c r="E296" i="7"/>
  <c r="C296" i="7"/>
  <c r="AU104" i="10"/>
  <c r="BD104" i="10"/>
  <c r="BA104" i="10"/>
  <c r="L104" i="10"/>
  <c r="AA104" i="10"/>
  <c r="BC104" i="10"/>
  <c r="AN104" i="10"/>
  <c r="H104" i="10"/>
  <c r="J104" i="10"/>
  <c r="Z104" i="10"/>
  <c r="AH104" i="10"/>
  <c r="G104" i="10"/>
  <c r="AP104" i="10"/>
  <c r="U104" i="10"/>
  <c r="BE104" i="10"/>
  <c r="I104" i="10"/>
  <c r="AE104" i="10"/>
  <c r="AY104" i="10"/>
  <c r="S104" i="10"/>
  <c r="AT104" i="10"/>
  <c r="D104" i="10"/>
  <c r="Q104" i="10"/>
  <c r="AV104" i="10"/>
  <c r="AL104" i="10"/>
  <c r="AF104" i="10"/>
  <c r="T104" i="10"/>
  <c r="AS104" i="10"/>
  <c r="AI104" i="10"/>
  <c r="AB104" i="10"/>
  <c r="AZ104" i="10"/>
  <c r="O104" i="10"/>
  <c r="BK104" i="10"/>
  <c r="X104" i="10"/>
  <c r="Y104" i="10"/>
  <c r="AJ104" i="10"/>
  <c r="R104" i="10"/>
  <c r="AD104" i="10"/>
  <c r="AX104" i="10"/>
  <c r="N104" i="10"/>
  <c r="BB104" i="10"/>
  <c r="K104" i="10"/>
  <c r="AK104" i="10"/>
  <c r="BF104" i="10"/>
  <c r="P104" i="10"/>
  <c r="AQ104" i="10"/>
  <c r="AG104" i="10"/>
  <c r="AC104" i="10"/>
  <c r="BJ104" i="10"/>
  <c r="BI104" i="10"/>
  <c r="AW104" i="10"/>
  <c r="AO104" i="10"/>
  <c r="BG104" i="10"/>
  <c r="M104" i="10"/>
  <c r="AM104" i="10"/>
  <c r="V104" i="10"/>
  <c r="E104" i="10"/>
  <c r="AR104" i="10"/>
  <c r="BH104" i="10"/>
  <c r="F104" i="10"/>
  <c r="W104" i="10"/>
  <c r="C113" i="7"/>
  <c r="D113" i="7"/>
  <c r="E113" i="7"/>
  <c r="F113" i="7"/>
  <c r="D271" i="7"/>
  <c r="F271" i="7"/>
  <c r="E271" i="7"/>
  <c r="C271" i="7"/>
  <c r="L103" i="10"/>
  <c r="BB103" i="10"/>
  <c r="AJ103" i="10"/>
  <c r="H103" i="10"/>
  <c r="G103" i="10"/>
  <c r="BH103" i="10"/>
  <c r="BE103" i="10"/>
  <c r="AC103" i="10"/>
  <c r="U103" i="10"/>
  <c r="AT103" i="10"/>
  <c r="AD103" i="10"/>
  <c r="V103" i="10"/>
  <c r="AS103" i="10"/>
  <c r="AR103" i="10"/>
  <c r="AY103" i="10"/>
  <c r="BG103" i="10"/>
  <c r="M103" i="10"/>
  <c r="AE103" i="10"/>
  <c r="K103" i="10"/>
  <c r="AU103" i="10"/>
  <c r="O103" i="10"/>
  <c r="AL103" i="10"/>
  <c r="AA103" i="10"/>
  <c r="AZ103" i="10"/>
  <c r="AF103" i="10"/>
  <c r="AH103" i="10"/>
  <c r="AM103" i="10"/>
  <c r="S103" i="10"/>
  <c r="BC103" i="10"/>
  <c r="Y103" i="10"/>
  <c r="AV103" i="10"/>
  <c r="AQ103" i="10"/>
  <c r="N103" i="10"/>
  <c r="AX103" i="10"/>
  <c r="AN103" i="10"/>
  <c r="BI103" i="10"/>
  <c r="AP103" i="10"/>
  <c r="AO103" i="10"/>
  <c r="AG103" i="10"/>
  <c r="AK103" i="10"/>
  <c r="AW103" i="10"/>
  <c r="I103" i="10"/>
  <c r="AB103" i="10"/>
  <c r="BK103" i="10"/>
  <c r="X103" i="10"/>
  <c r="E103" i="10"/>
  <c r="BF103" i="10"/>
  <c r="W103" i="10"/>
  <c r="J103" i="10"/>
  <c r="BA103" i="10"/>
  <c r="BJ103" i="10"/>
  <c r="Q103" i="10"/>
  <c r="BD103" i="10"/>
  <c r="Z103" i="10"/>
  <c r="R103" i="10"/>
  <c r="T103" i="10"/>
  <c r="D103" i="10"/>
  <c r="AI103" i="10"/>
  <c r="F103" i="10"/>
  <c r="P103" i="10"/>
  <c r="G102" i="10"/>
  <c r="BE102" i="10"/>
  <c r="AI102" i="10"/>
  <c r="AY102" i="10"/>
  <c r="AL102" i="10"/>
  <c r="S102" i="10"/>
  <c r="Y102" i="10"/>
  <c r="AB102" i="10"/>
  <c r="Z102" i="10"/>
  <c r="U102" i="10"/>
  <c r="L102" i="10"/>
  <c r="O102" i="10"/>
  <c r="AX102" i="10"/>
  <c r="AM102" i="10"/>
  <c r="AK102" i="10"/>
  <c r="BJ102" i="10"/>
  <c r="AH102" i="10"/>
  <c r="AP102" i="10"/>
  <c r="AR102" i="10"/>
  <c r="R102" i="10"/>
  <c r="AE102" i="10"/>
  <c r="M102" i="10"/>
  <c r="AV102" i="10"/>
  <c r="J102" i="10"/>
  <c r="Q102" i="10"/>
  <c r="AG102" i="10"/>
  <c r="AS102" i="10"/>
  <c r="I102" i="10"/>
  <c r="BD102" i="10"/>
  <c r="AD102" i="10"/>
  <c r="H102" i="10"/>
  <c r="P102" i="10"/>
  <c r="BH102" i="10"/>
  <c r="BB102" i="10"/>
  <c r="BG102" i="10"/>
  <c r="AW102" i="10"/>
  <c r="AZ102" i="10"/>
  <c r="N102" i="10"/>
  <c r="AJ102" i="10"/>
  <c r="AU102" i="10"/>
  <c r="AQ102" i="10"/>
  <c r="AT102" i="10"/>
  <c r="W102" i="10"/>
  <c r="X102" i="10"/>
  <c r="AN102" i="10"/>
  <c r="AC102" i="10"/>
  <c r="AO102" i="10"/>
  <c r="D102" i="10"/>
  <c r="T102" i="10"/>
  <c r="V102" i="10"/>
  <c r="E102" i="10"/>
  <c r="BA102" i="10"/>
  <c r="BK102" i="10"/>
  <c r="BI102" i="10"/>
  <c r="AF102" i="10"/>
  <c r="AA102" i="10"/>
  <c r="K102" i="10"/>
  <c r="BF102" i="10"/>
  <c r="F102" i="10"/>
  <c r="BC102" i="10"/>
  <c r="P101" i="10"/>
  <c r="BE101" i="10"/>
  <c r="I101" i="10"/>
  <c r="V101" i="10"/>
  <c r="G101" i="10"/>
  <c r="AS101" i="10"/>
  <c r="BB101" i="10"/>
  <c r="AT101" i="10"/>
  <c r="Q101" i="10"/>
  <c r="AA101" i="10"/>
  <c r="AV101" i="10"/>
  <c r="AC101" i="10"/>
  <c r="S101" i="10"/>
  <c r="M101" i="10"/>
  <c r="AM101" i="10"/>
  <c r="N101" i="10"/>
  <c r="AD101" i="10"/>
  <c r="AG101" i="10"/>
  <c r="AB101" i="10"/>
  <c r="AN101" i="10"/>
  <c r="AZ101" i="10"/>
  <c r="AF101" i="10"/>
  <c r="BD101" i="10"/>
  <c r="AI101" i="10"/>
  <c r="AH101" i="10"/>
  <c r="AQ101" i="10"/>
  <c r="AR101" i="10"/>
  <c r="AL101" i="10"/>
  <c r="BK101" i="10"/>
  <c r="Y101" i="10"/>
  <c r="BA101" i="10"/>
  <c r="D101" i="10"/>
  <c r="W101" i="10"/>
  <c r="U101" i="10"/>
  <c r="BJ101" i="10"/>
  <c r="BC101" i="10"/>
  <c r="R101" i="10"/>
  <c r="L101" i="10"/>
  <c r="K101" i="10"/>
  <c r="AW101" i="10"/>
  <c r="BH101" i="10"/>
  <c r="BI101" i="10"/>
  <c r="AJ101" i="10"/>
  <c r="AO101" i="10"/>
  <c r="J101" i="10"/>
  <c r="H101" i="10"/>
  <c r="AE101" i="10"/>
  <c r="BF101" i="10"/>
  <c r="O101" i="10"/>
  <c r="AX101" i="10"/>
  <c r="X101" i="10"/>
  <c r="AY101" i="10"/>
  <c r="T101" i="10"/>
  <c r="BG101" i="10"/>
  <c r="Z101" i="10"/>
  <c r="E101" i="10"/>
  <c r="AP101" i="10"/>
  <c r="AU101" i="10"/>
  <c r="F101" i="10"/>
  <c r="AK101" i="10"/>
  <c r="AA100" i="10"/>
  <c r="BH100" i="10"/>
  <c r="BA100" i="10"/>
  <c r="BF100" i="10"/>
  <c r="BC100" i="10"/>
  <c r="Q100" i="10"/>
  <c r="J100" i="10"/>
  <c r="AF100" i="10"/>
  <c r="W100" i="10"/>
  <c r="BD100" i="10"/>
  <c r="AX100" i="10"/>
  <c r="AG100" i="10"/>
  <c r="AO100" i="10"/>
  <c r="AH100" i="10"/>
  <c r="X100" i="10"/>
  <c r="S100" i="10"/>
  <c r="E100" i="10"/>
  <c r="H100" i="10"/>
  <c r="AK100" i="10"/>
  <c r="AD100" i="10"/>
  <c r="BK100" i="10"/>
  <c r="O100" i="10"/>
  <c r="AC100" i="10"/>
  <c r="AE100" i="10"/>
  <c r="BJ100" i="10"/>
  <c r="BE100" i="10"/>
  <c r="AL100" i="10"/>
  <c r="P100" i="10"/>
  <c r="K100" i="10"/>
  <c r="Y100" i="10"/>
  <c r="M100" i="10"/>
  <c r="G100" i="10"/>
  <c r="AU100" i="10"/>
  <c r="AS100" i="10"/>
  <c r="BI100" i="10"/>
  <c r="T100" i="10"/>
  <c r="AV100" i="10"/>
  <c r="AM100" i="10"/>
  <c r="I100" i="10"/>
  <c r="AN100" i="10"/>
  <c r="BG100" i="10"/>
  <c r="BB100" i="10"/>
  <c r="Z100" i="10"/>
  <c r="N100" i="10"/>
  <c r="AZ100" i="10"/>
  <c r="R100" i="10"/>
  <c r="AQ100" i="10"/>
  <c r="AJ100" i="10"/>
  <c r="AW100" i="10"/>
  <c r="AP100" i="10"/>
  <c r="AI100" i="10"/>
  <c r="AT100" i="10"/>
  <c r="AR100" i="10"/>
  <c r="L100" i="10"/>
  <c r="AY100" i="10"/>
  <c r="D100" i="10"/>
  <c r="V100" i="10"/>
  <c r="U100" i="10"/>
  <c r="F100" i="10"/>
  <c r="AB100" i="10"/>
  <c r="D99" i="10"/>
  <c r="AJ99" i="10"/>
  <c r="AF99" i="10"/>
  <c r="AG99" i="10"/>
  <c r="BD99" i="10"/>
  <c r="K99" i="10"/>
  <c r="AB99" i="10"/>
  <c r="AX99" i="10"/>
  <c r="G99" i="10"/>
  <c r="W99" i="10"/>
  <c r="AP99" i="10"/>
  <c r="BB99" i="10"/>
  <c r="R99" i="10"/>
  <c r="BG99" i="10"/>
  <c r="AZ99" i="10"/>
  <c r="U99" i="10"/>
  <c r="AH99" i="10"/>
  <c r="O99" i="10"/>
  <c r="AY99" i="10"/>
  <c r="X99" i="10"/>
  <c r="H99" i="10"/>
  <c r="V99" i="10"/>
  <c r="AQ99" i="10"/>
  <c r="BE99" i="10"/>
  <c r="BC99" i="10"/>
  <c r="BF99" i="10"/>
  <c r="AO99" i="10"/>
  <c r="AL99" i="10"/>
  <c r="AE99" i="10"/>
  <c r="BJ99" i="10"/>
  <c r="S99" i="10"/>
  <c r="AA99" i="10"/>
  <c r="M99" i="10"/>
  <c r="AK99" i="10"/>
  <c r="Y99" i="10"/>
  <c r="AS99" i="10"/>
  <c r="BA99" i="10"/>
  <c r="AC99" i="10"/>
  <c r="AW99" i="10"/>
  <c r="BI99" i="10"/>
  <c r="E99" i="10"/>
  <c r="AU99" i="10"/>
  <c r="AR99" i="10"/>
  <c r="P99" i="10"/>
  <c r="AN99" i="10"/>
  <c r="AI99" i="10"/>
  <c r="J99" i="10"/>
  <c r="Q99" i="10"/>
  <c r="N99" i="10"/>
  <c r="I99" i="10"/>
  <c r="AM99" i="10"/>
  <c r="BH99" i="10"/>
  <c r="T99" i="10"/>
  <c r="L99" i="10"/>
  <c r="BK99" i="10"/>
  <c r="AD99" i="10"/>
  <c r="AV99" i="10"/>
  <c r="AT99" i="10"/>
  <c r="F99" i="10"/>
  <c r="Z99" i="10"/>
  <c r="Y98" i="10"/>
  <c r="BG98" i="10"/>
  <c r="AW98" i="10"/>
  <c r="AB98" i="10"/>
  <c r="AG98" i="10"/>
  <c r="R98" i="10"/>
  <c r="AN98" i="10"/>
  <c r="J98" i="10"/>
  <c r="AM98" i="10"/>
  <c r="K98" i="10"/>
  <c r="AL98" i="10"/>
  <c r="AI98" i="10"/>
  <c r="H98" i="10"/>
  <c r="Z98" i="10"/>
  <c r="I98" i="10"/>
  <c r="L98" i="10"/>
  <c r="AS98" i="10"/>
  <c r="BD98" i="10"/>
  <c r="AH98" i="10"/>
  <c r="AZ98" i="10"/>
  <c r="N98" i="10"/>
  <c r="BK98" i="10"/>
  <c r="P98" i="10"/>
  <c r="BE98" i="10"/>
  <c r="AE98" i="10"/>
  <c r="BI98" i="10"/>
  <c r="BH98" i="10"/>
  <c r="BJ98" i="10"/>
  <c r="AK98" i="10"/>
  <c r="AQ98" i="10"/>
  <c r="AF98" i="10"/>
  <c r="E98" i="10"/>
  <c r="BA98" i="10"/>
  <c r="AD98" i="10"/>
  <c r="BC98" i="10"/>
  <c r="AR98" i="10"/>
  <c r="AA98" i="10"/>
  <c r="T98" i="10"/>
  <c r="AC98" i="10"/>
  <c r="X98" i="10"/>
  <c r="AX98" i="10"/>
  <c r="S98" i="10"/>
  <c r="O98" i="10"/>
  <c r="AP98" i="10"/>
  <c r="D98" i="10"/>
  <c r="AU98" i="10"/>
  <c r="AO98" i="10"/>
  <c r="AT98" i="10"/>
  <c r="BB98" i="10"/>
  <c r="W98" i="10"/>
  <c r="V98" i="10"/>
  <c r="AV98" i="10"/>
  <c r="Q98" i="10"/>
  <c r="M98" i="10"/>
  <c r="BF98" i="10"/>
  <c r="G98" i="10"/>
  <c r="AY98" i="10"/>
  <c r="AJ98" i="10"/>
  <c r="F98" i="10"/>
  <c r="U98" i="10"/>
  <c r="BI97" i="10"/>
  <c r="K97" i="10"/>
  <c r="AX97" i="10"/>
  <c r="AJ97" i="10"/>
  <c r="AI97" i="10"/>
  <c r="BJ97" i="10"/>
  <c r="P97" i="10"/>
  <c r="Q97" i="10"/>
  <c r="AT97" i="10"/>
  <c r="R97" i="10"/>
  <c r="AF97" i="10"/>
  <c r="AN97" i="10"/>
  <c r="BB97" i="10"/>
  <c r="AM97" i="10"/>
  <c r="BF97" i="10"/>
  <c r="S97" i="10"/>
  <c r="BC97" i="10"/>
  <c r="AB97" i="10"/>
  <c r="N97" i="10"/>
  <c r="AD97" i="10"/>
  <c r="AU97" i="10"/>
  <c r="M97" i="10"/>
  <c r="D97" i="10"/>
  <c r="X97" i="10"/>
  <c r="O97" i="10"/>
  <c r="AZ97" i="10"/>
  <c r="AG97" i="10"/>
  <c r="AL97" i="10"/>
  <c r="AA97" i="10"/>
  <c r="BK97" i="10"/>
  <c r="H97" i="10"/>
  <c r="BD97" i="10"/>
  <c r="V97" i="10"/>
  <c r="E97" i="10"/>
  <c r="T97" i="10"/>
  <c r="AR97" i="10"/>
  <c r="J97" i="10"/>
  <c r="Y97" i="10"/>
  <c r="BE97" i="10"/>
  <c r="I97" i="10"/>
  <c r="L97" i="10"/>
  <c r="U97" i="10"/>
  <c r="BH97" i="10"/>
  <c r="AY97" i="10"/>
  <c r="AP97" i="10"/>
  <c r="AV97" i="10"/>
  <c r="AE97" i="10"/>
  <c r="W97" i="10"/>
  <c r="AO97" i="10"/>
  <c r="AS97" i="10"/>
  <c r="AH97" i="10"/>
  <c r="BG97" i="10"/>
  <c r="AC97" i="10"/>
  <c r="BA97" i="10"/>
  <c r="Z97" i="10"/>
  <c r="AK97" i="10"/>
  <c r="AQ97" i="10"/>
  <c r="G97" i="10"/>
  <c r="F97" i="10"/>
  <c r="AW97" i="10"/>
  <c r="U96" i="10"/>
  <c r="D96" i="10"/>
  <c r="AD96" i="10"/>
  <c r="O96" i="10"/>
  <c r="AN96" i="10"/>
  <c r="AC96" i="10"/>
  <c r="AT96" i="10"/>
  <c r="AB96" i="10"/>
  <c r="BB96" i="10"/>
  <c r="AV96" i="10"/>
  <c r="M96" i="10"/>
  <c r="BA96" i="10"/>
  <c r="BH96" i="10"/>
  <c r="AM96" i="10"/>
  <c r="AE96" i="10"/>
  <c r="K96" i="10"/>
  <c r="AG96" i="10"/>
  <c r="AY96" i="10"/>
  <c r="Y96" i="10"/>
  <c r="AI96" i="10"/>
  <c r="N96" i="10"/>
  <c r="AR96" i="10"/>
  <c r="AQ96" i="10"/>
  <c r="BK96" i="10"/>
  <c r="BJ96" i="10"/>
  <c r="AX96" i="10"/>
  <c r="BG96" i="10"/>
  <c r="X96" i="10"/>
  <c r="E96" i="10"/>
  <c r="Q96" i="10"/>
  <c r="J96" i="10"/>
  <c r="T96" i="10"/>
  <c r="I96" i="10"/>
  <c r="S96" i="10"/>
  <c r="AA96" i="10"/>
  <c r="BC96" i="10"/>
  <c r="AK96" i="10"/>
  <c r="BD96" i="10"/>
  <c r="AU96" i="10"/>
  <c r="AZ96" i="10"/>
  <c r="AH96" i="10"/>
  <c r="P96" i="10"/>
  <c r="G96" i="10"/>
  <c r="AS96" i="10"/>
  <c r="AF96" i="10"/>
  <c r="AJ96" i="10"/>
  <c r="AP96" i="10"/>
  <c r="AW96" i="10"/>
  <c r="V96" i="10"/>
  <c r="R96" i="10"/>
  <c r="H96" i="10"/>
  <c r="AO96" i="10"/>
  <c r="Z96" i="10"/>
  <c r="BE96" i="10"/>
  <c r="BF96" i="10"/>
  <c r="L96" i="10"/>
  <c r="BI96" i="10"/>
  <c r="W96" i="10"/>
  <c r="F96" i="10"/>
  <c r="AL96" i="10"/>
  <c r="AO95" i="10"/>
  <c r="G95" i="10"/>
  <c r="AR95" i="10"/>
  <c r="AU95" i="10"/>
  <c r="K95" i="10"/>
  <c r="Y95" i="10"/>
  <c r="E95" i="10"/>
  <c r="AE95" i="10"/>
  <c r="AP95" i="10"/>
  <c r="J95" i="10"/>
  <c r="H95" i="10"/>
  <c r="AT95" i="10"/>
  <c r="AZ95" i="10"/>
  <c r="AK95" i="10"/>
  <c r="AS95" i="10"/>
  <c r="M95" i="10"/>
  <c r="BA95" i="10"/>
  <c r="AD95" i="10"/>
  <c r="AG95" i="10"/>
  <c r="AV95" i="10"/>
  <c r="I95" i="10"/>
  <c r="AF95" i="10"/>
  <c r="BG95" i="10"/>
  <c r="BK95" i="10"/>
  <c r="P95" i="10"/>
  <c r="AY95" i="10"/>
  <c r="AH95" i="10"/>
  <c r="N95" i="10"/>
  <c r="V95" i="10"/>
  <c r="R95" i="10"/>
  <c r="S95" i="10"/>
  <c r="BF95" i="10"/>
  <c r="X95" i="10"/>
  <c r="BE95" i="10"/>
  <c r="AB95" i="10"/>
  <c r="AW95" i="10"/>
  <c r="BJ95" i="10"/>
  <c r="W95" i="10"/>
  <c r="AN95" i="10"/>
  <c r="L95" i="10"/>
  <c r="AX95" i="10"/>
  <c r="AI95" i="10"/>
  <c r="BI95" i="10"/>
  <c r="AA95" i="10"/>
  <c r="D95" i="10"/>
  <c r="AJ95" i="10"/>
  <c r="AC95" i="10"/>
  <c r="BH95" i="10"/>
  <c r="AM95" i="10"/>
  <c r="BC95" i="10"/>
  <c r="Q95" i="10"/>
  <c r="AQ95" i="10"/>
  <c r="AL95" i="10"/>
  <c r="Z95" i="10"/>
  <c r="T95" i="10"/>
  <c r="BD95" i="10"/>
  <c r="U95" i="10"/>
  <c r="O95" i="10"/>
  <c r="F95" i="10"/>
  <c r="BB95" i="10"/>
  <c r="AV94" i="10"/>
  <c r="AR94" i="10"/>
  <c r="AP94" i="10"/>
  <c r="AE94" i="10"/>
  <c r="J94" i="10"/>
  <c r="AO94" i="10"/>
  <c r="BJ94" i="10"/>
  <c r="BA94" i="10"/>
  <c r="P94" i="10"/>
  <c r="AL94" i="10"/>
  <c r="AX94" i="10"/>
  <c r="X94" i="10"/>
  <c r="AZ94" i="10"/>
  <c r="Z94" i="10"/>
  <c r="AF94" i="10"/>
  <c r="AA94" i="10"/>
  <c r="AT94" i="10"/>
  <c r="BK94" i="10"/>
  <c r="AW94" i="10"/>
  <c r="BH94" i="10"/>
  <c r="AY94" i="10"/>
  <c r="T94" i="10"/>
  <c r="L94" i="10"/>
  <c r="G94" i="10"/>
  <c r="Y94" i="10"/>
  <c r="BC94" i="10"/>
  <c r="AN94" i="10"/>
  <c r="AJ94" i="10"/>
  <c r="H94" i="10"/>
  <c r="V94" i="10"/>
  <c r="E94" i="10"/>
  <c r="AU94" i="10"/>
  <c r="AQ94" i="10"/>
  <c r="AH94" i="10"/>
  <c r="AD94" i="10"/>
  <c r="M94" i="10"/>
  <c r="AM94" i="10"/>
  <c r="BI94" i="10"/>
  <c r="D94" i="10"/>
  <c r="R94" i="10"/>
  <c r="BG94" i="10"/>
  <c r="BD94" i="10"/>
  <c r="AB94" i="10"/>
  <c r="BF94" i="10"/>
  <c r="I94" i="10"/>
  <c r="BE94" i="10"/>
  <c r="K94" i="10"/>
  <c r="AC94" i="10"/>
  <c r="AI94" i="10"/>
  <c r="W94" i="10"/>
  <c r="AK94" i="10"/>
  <c r="N94" i="10"/>
  <c r="O94" i="10"/>
  <c r="AS94" i="10"/>
  <c r="S94" i="10"/>
  <c r="Q94" i="10"/>
  <c r="BB94" i="10"/>
  <c r="U94" i="10"/>
  <c r="F94" i="10"/>
  <c r="AG94" i="10"/>
  <c r="AL93" i="10"/>
  <c r="BD93" i="10"/>
  <c r="N93" i="10"/>
  <c r="AD93" i="10"/>
  <c r="AZ93" i="10"/>
  <c r="P93" i="10"/>
  <c r="AH93" i="10"/>
  <c r="Q93" i="10"/>
  <c r="BF93" i="10"/>
  <c r="BG93" i="10"/>
  <c r="L93" i="10"/>
  <c r="BE93" i="10"/>
  <c r="Y93" i="10"/>
  <c r="AN93" i="10"/>
  <c r="Z93" i="10"/>
  <c r="AA93" i="10"/>
  <c r="BA93" i="10"/>
  <c r="H93" i="10"/>
  <c r="AK93" i="10"/>
  <c r="AU93" i="10"/>
  <c r="AF93" i="10"/>
  <c r="AV93" i="10"/>
  <c r="BK93" i="10"/>
  <c r="BC93" i="10"/>
  <c r="AW93" i="10"/>
  <c r="W93" i="10"/>
  <c r="AM93" i="10"/>
  <c r="AQ93" i="10"/>
  <c r="AI93" i="10"/>
  <c r="J93" i="10"/>
  <c r="O93" i="10"/>
  <c r="R93" i="10"/>
  <c r="BB93" i="10"/>
  <c r="AR93" i="10"/>
  <c r="AJ93" i="10"/>
  <c r="E93" i="10"/>
  <c r="S93" i="10"/>
  <c r="G93" i="10"/>
  <c r="BH93" i="10"/>
  <c r="AY93" i="10"/>
  <c r="T93" i="10"/>
  <c r="AE93" i="10"/>
  <c r="M93" i="10"/>
  <c r="U93" i="10"/>
  <c r="K93" i="10"/>
  <c r="AO93" i="10"/>
  <c r="AG93" i="10"/>
  <c r="AP93" i="10"/>
  <c r="I93" i="10"/>
  <c r="BI93" i="10"/>
  <c r="AC93" i="10"/>
  <c r="X93" i="10"/>
  <c r="AX93" i="10"/>
  <c r="AS93" i="10"/>
  <c r="AB93" i="10"/>
  <c r="D93" i="10"/>
  <c r="V93" i="10"/>
  <c r="BJ93" i="10"/>
  <c r="F93" i="10"/>
  <c r="AT93" i="10"/>
  <c r="BC92" i="10"/>
  <c r="AJ92" i="10"/>
  <c r="AO92" i="10"/>
  <c r="AI92" i="10"/>
  <c r="BK92" i="10"/>
  <c r="AV92" i="10"/>
  <c r="L92" i="10"/>
  <c r="W92" i="10"/>
  <c r="O92" i="10"/>
  <c r="AU92" i="10"/>
  <c r="V92" i="10"/>
  <c r="H92" i="10"/>
  <c r="D92" i="10"/>
  <c r="P92" i="10"/>
  <c r="AC92" i="10"/>
  <c r="I92" i="10"/>
  <c r="BJ92" i="10"/>
  <c r="AY92" i="10"/>
  <c r="AR92" i="10"/>
  <c r="AH92" i="10"/>
  <c r="BH92" i="10"/>
  <c r="Q92" i="10"/>
  <c r="AX92" i="10"/>
  <c r="BI92" i="10"/>
  <c r="BA92" i="10"/>
  <c r="BE92" i="10"/>
  <c r="U92" i="10"/>
  <c r="E92" i="10"/>
  <c r="AL92" i="10"/>
  <c r="T92" i="10"/>
  <c r="AQ92" i="10"/>
  <c r="AA92" i="10"/>
  <c r="BG92" i="10"/>
  <c r="Y92" i="10"/>
  <c r="AT92" i="10"/>
  <c r="X92" i="10"/>
  <c r="AF92" i="10"/>
  <c r="AD92" i="10"/>
  <c r="AZ92" i="10"/>
  <c r="BB92" i="10"/>
  <c r="AM92" i="10"/>
  <c r="G92" i="10"/>
  <c r="M92" i="10"/>
  <c r="AN92" i="10"/>
  <c r="K92" i="10"/>
  <c r="AE92" i="10"/>
  <c r="AS92" i="10"/>
  <c r="J92" i="10"/>
  <c r="AW92" i="10"/>
  <c r="N92" i="10"/>
  <c r="AB92" i="10"/>
  <c r="AK92" i="10"/>
  <c r="AP92" i="10"/>
  <c r="R92" i="10"/>
  <c r="BF92" i="10"/>
  <c r="BD92" i="10"/>
  <c r="S92" i="10"/>
  <c r="AG92" i="10"/>
  <c r="F92" i="10"/>
  <c r="Z92" i="10"/>
  <c r="D276" i="7"/>
  <c r="C276" i="7"/>
  <c r="E276" i="7"/>
  <c r="F276" i="7"/>
  <c r="V91" i="10"/>
  <c r="AH91" i="10"/>
  <c r="BG91" i="10"/>
  <c r="AL91" i="10"/>
  <c r="T91" i="10"/>
  <c r="Y91" i="10"/>
  <c r="AZ91" i="10"/>
  <c r="BD91" i="10"/>
  <c r="AN91" i="10"/>
  <c r="E91" i="10"/>
  <c r="R91" i="10"/>
  <c r="AC91" i="10"/>
  <c r="AF91" i="10"/>
  <c r="BE91" i="10"/>
  <c r="N91" i="10"/>
  <c r="AB91" i="10"/>
  <c r="P91" i="10"/>
  <c r="AQ91" i="10"/>
  <c r="BH91" i="10"/>
  <c r="AY91" i="10"/>
  <c r="BC91" i="10"/>
  <c r="I91" i="10"/>
  <c r="D91" i="10"/>
  <c r="BB91" i="10"/>
  <c r="AE91" i="10"/>
  <c r="X91" i="10"/>
  <c r="BF91" i="10"/>
  <c r="AK91" i="10"/>
  <c r="O91" i="10"/>
  <c r="AS91" i="10"/>
  <c r="BJ91" i="10"/>
  <c r="AU91" i="10"/>
  <c r="AO91" i="10"/>
  <c r="AD91" i="10"/>
  <c r="Z91" i="10"/>
  <c r="H91" i="10"/>
  <c r="AW91" i="10"/>
  <c r="K91" i="10"/>
  <c r="AI91" i="10"/>
  <c r="AG91" i="10"/>
  <c r="Q91" i="10"/>
  <c r="L91" i="10"/>
  <c r="J91" i="10"/>
  <c r="W91" i="10"/>
  <c r="AT91" i="10"/>
  <c r="U91" i="10"/>
  <c r="G91" i="10"/>
  <c r="AM91" i="10"/>
  <c r="AP91" i="10"/>
  <c r="S91" i="10"/>
  <c r="BA91" i="10"/>
  <c r="M91" i="10"/>
  <c r="AX91" i="10"/>
  <c r="AA91" i="10"/>
  <c r="BK91" i="10"/>
  <c r="BI91" i="10"/>
  <c r="AR91" i="10"/>
  <c r="AV91" i="10"/>
  <c r="F91" i="10"/>
  <c r="AJ91" i="10"/>
  <c r="E90" i="10"/>
  <c r="AH90" i="10"/>
  <c r="AZ90" i="10"/>
  <c r="BF90" i="10"/>
  <c r="AR90" i="10"/>
  <c r="AW90" i="10"/>
  <c r="AT90" i="10"/>
  <c r="AO90" i="10"/>
  <c r="AF90" i="10"/>
  <c r="AY90" i="10"/>
  <c r="BH90" i="10"/>
  <c r="BI90" i="10"/>
  <c r="D90" i="10"/>
  <c r="Z90" i="10"/>
  <c r="X90" i="10"/>
  <c r="P90" i="10"/>
  <c r="V90" i="10"/>
  <c r="AS90" i="10"/>
  <c r="Y90" i="10"/>
  <c r="L90" i="10"/>
  <c r="BB90" i="10"/>
  <c r="AA90" i="10"/>
  <c r="J90" i="10"/>
  <c r="I90" i="10"/>
  <c r="R90" i="10"/>
  <c r="BE90" i="10"/>
  <c r="AG90" i="10"/>
  <c r="AC90" i="10"/>
  <c r="K90" i="10"/>
  <c r="N90" i="10"/>
  <c r="S90" i="10"/>
  <c r="T90" i="10"/>
  <c r="AU90" i="10"/>
  <c r="BA90" i="10"/>
  <c r="BJ90" i="10"/>
  <c r="U90" i="10"/>
  <c r="AK90" i="10"/>
  <c r="AD90" i="10"/>
  <c r="H90" i="10"/>
  <c r="AP90" i="10"/>
  <c r="W90" i="10"/>
  <c r="BC90" i="10"/>
  <c r="BD90" i="10"/>
  <c r="AJ90" i="10"/>
  <c r="O90" i="10"/>
  <c r="AI90" i="10"/>
  <c r="AE90" i="10"/>
  <c r="AM90" i="10"/>
  <c r="AN90" i="10"/>
  <c r="AL90" i="10"/>
  <c r="AB90" i="10"/>
  <c r="BK90" i="10"/>
  <c r="AX90" i="10"/>
  <c r="M90" i="10"/>
  <c r="Q90" i="10"/>
  <c r="BG90" i="10"/>
  <c r="G90" i="10"/>
  <c r="AV90" i="10"/>
  <c r="F90" i="10"/>
  <c r="AQ90" i="10"/>
  <c r="AO89" i="10"/>
  <c r="AY89" i="10"/>
  <c r="AT89" i="10"/>
  <c r="BJ89" i="10"/>
  <c r="X89" i="10"/>
  <c r="M89" i="10"/>
  <c r="AF89" i="10"/>
  <c r="BK89" i="10"/>
  <c r="T89" i="10"/>
  <c r="U89" i="10"/>
  <c r="AZ89" i="10"/>
  <c r="AM89" i="10"/>
  <c r="BG89" i="10"/>
  <c r="G89" i="10"/>
  <c r="AC89" i="10"/>
  <c r="W89" i="10"/>
  <c r="K89" i="10"/>
  <c r="J89" i="10"/>
  <c r="Z89" i="10"/>
  <c r="L89" i="10"/>
  <c r="AV89" i="10"/>
  <c r="AE89" i="10"/>
  <c r="AP89" i="10"/>
  <c r="AD89" i="10"/>
  <c r="BC89" i="10"/>
  <c r="AN89" i="10"/>
  <c r="E89" i="10"/>
  <c r="AJ89" i="10"/>
  <c r="BB89" i="10"/>
  <c r="AU89" i="10"/>
  <c r="BE89" i="10"/>
  <c r="AH89" i="10"/>
  <c r="AK89" i="10"/>
  <c r="BI89" i="10"/>
  <c r="Q89" i="10"/>
  <c r="AQ89" i="10"/>
  <c r="AI89" i="10"/>
  <c r="N89" i="10"/>
  <c r="BA89" i="10"/>
  <c r="H89" i="10"/>
  <c r="AA89" i="10"/>
  <c r="I89" i="10"/>
  <c r="AG89" i="10"/>
  <c r="AW89" i="10"/>
  <c r="S89" i="10"/>
  <c r="P89" i="10"/>
  <c r="BH89" i="10"/>
  <c r="AL89" i="10"/>
  <c r="AR89" i="10"/>
  <c r="BD89" i="10"/>
  <c r="D89" i="10"/>
  <c r="Y89" i="10"/>
  <c r="BF89" i="10"/>
  <c r="AS89" i="10"/>
  <c r="O89" i="10"/>
  <c r="V89" i="10"/>
  <c r="AB89" i="10"/>
  <c r="AX89" i="10"/>
  <c r="F89" i="10"/>
  <c r="R89" i="10"/>
  <c r="AP88" i="10"/>
  <c r="AT88" i="10"/>
  <c r="AD88" i="10"/>
  <c r="BC88" i="10"/>
  <c r="AZ88" i="10"/>
  <c r="AX88" i="10"/>
  <c r="O88" i="10"/>
  <c r="Y88" i="10"/>
  <c r="BD88" i="10"/>
  <c r="AR88" i="10"/>
  <c r="BE88" i="10"/>
  <c r="BF88" i="10"/>
  <c r="Q88" i="10"/>
  <c r="Z88" i="10"/>
  <c r="AA88" i="10"/>
  <c r="AW88" i="10"/>
  <c r="BB88" i="10"/>
  <c r="AN88" i="10"/>
  <c r="G88" i="10"/>
  <c r="BJ88" i="10"/>
  <c r="M88" i="10"/>
  <c r="P88" i="10"/>
  <c r="U88" i="10"/>
  <c r="AE88" i="10"/>
  <c r="AB88" i="10"/>
  <c r="E88" i="10"/>
  <c r="AV88" i="10"/>
  <c r="AU88" i="10"/>
  <c r="AF88" i="10"/>
  <c r="AG88" i="10"/>
  <c r="R88" i="10"/>
  <c r="AC88" i="10"/>
  <c r="AO88" i="10"/>
  <c r="V88" i="10"/>
  <c r="AK88" i="10"/>
  <c r="AJ88" i="10"/>
  <c r="AY88" i="10"/>
  <c r="BI88" i="10"/>
  <c r="BH88" i="10"/>
  <c r="S88" i="10"/>
  <c r="H88" i="10"/>
  <c r="T88" i="10"/>
  <c r="BK88" i="10"/>
  <c r="X88" i="10"/>
  <c r="BA88" i="10"/>
  <c r="AM88" i="10"/>
  <c r="N88" i="10"/>
  <c r="W88" i="10"/>
  <c r="BG88" i="10"/>
  <c r="AI88" i="10"/>
  <c r="K88" i="10"/>
  <c r="AS88" i="10"/>
  <c r="AL88" i="10"/>
  <c r="I88" i="10"/>
  <c r="J88" i="10"/>
  <c r="D88" i="10"/>
  <c r="AQ88" i="10"/>
  <c r="L88" i="10"/>
  <c r="F88" i="10"/>
  <c r="AH88" i="10"/>
  <c r="AI87" i="10"/>
  <c r="E87" i="10"/>
  <c r="S87" i="10"/>
  <c r="AN87" i="10"/>
  <c r="AC87" i="10"/>
  <c r="W87" i="10"/>
  <c r="AX87" i="10"/>
  <c r="AD87" i="10"/>
  <c r="L87" i="10"/>
  <c r="BE87" i="10"/>
  <c r="N87" i="10"/>
  <c r="BB87" i="10"/>
  <c r="AE87" i="10"/>
  <c r="J87" i="10"/>
  <c r="X87" i="10"/>
  <c r="M87" i="10"/>
  <c r="Y87" i="10"/>
  <c r="AM87" i="10"/>
  <c r="BG87" i="10"/>
  <c r="R87" i="10"/>
  <c r="V87" i="10"/>
  <c r="AY87" i="10"/>
  <c r="P87" i="10"/>
  <c r="T87" i="10"/>
  <c r="Q87" i="10"/>
  <c r="Z87" i="10"/>
  <c r="AT87" i="10"/>
  <c r="AR87" i="10"/>
  <c r="AL87" i="10"/>
  <c r="AZ87" i="10"/>
  <c r="BF87" i="10"/>
  <c r="AJ87" i="10"/>
  <c r="BJ87" i="10"/>
  <c r="AV87" i="10"/>
  <c r="BK87" i="10"/>
  <c r="AO87" i="10"/>
  <c r="AW87" i="10"/>
  <c r="K87" i="10"/>
  <c r="G87" i="10"/>
  <c r="AA87" i="10"/>
  <c r="AP87" i="10"/>
  <c r="AU87" i="10"/>
  <c r="BI87" i="10"/>
  <c r="BC87" i="10"/>
  <c r="H87" i="10"/>
  <c r="AF87" i="10"/>
  <c r="AQ87" i="10"/>
  <c r="BH87" i="10"/>
  <c r="BA87" i="10"/>
  <c r="I87" i="10"/>
  <c r="AB87" i="10"/>
  <c r="AG87" i="10"/>
  <c r="U87" i="10"/>
  <c r="O87" i="10"/>
  <c r="BD87" i="10"/>
  <c r="D87" i="10"/>
  <c r="AH87" i="10"/>
  <c r="AK87" i="10"/>
  <c r="F87" i="10"/>
  <c r="AS87" i="10"/>
  <c r="Z86" i="10"/>
  <c r="P86" i="10"/>
  <c r="AC86" i="10"/>
  <c r="AI86" i="10"/>
  <c r="AV86" i="10"/>
  <c r="K86" i="10"/>
  <c r="M86" i="10"/>
  <c r="AS86" i="10"/>
  <c r="V86" i="10"/>
  <c r="BA86" i="10"/>
  <c r="BK86" i="10"/>
  <c r="AH86" i="10"/>
  <c r="D86" i="10"/>
  <c r="G86" i="10"/>
  <c r="AG86" i="10"/>
  <c r="AZ86" i="10"/>
  <c r="R86" i="10"/>
  <c r="AR86" i="10"/>
  <c r="AX86" i="10"/>
  <c r="E86" i="10"/>
  <c r="O86" i="10"/>
  <c r="BE86" i="10"/>
  <c r="AP86" i="10"/>
  <c r="S86" i="10"/>
  <c r="I86" i="10"/>
  <c r="BF86" i="10"/>
  <c r="BH86" i="10"/>
  <c r="AJ86" i="10"/>
  <c r="Y86" i="10"/>
  <c r="BI86" i="10"/>
  <c r="AW86" i="10"/>
  <c r="J86" i="10"/>
  <c r="BC86" i="10"/>
  <c r="X86" i="10"/>
  <c r="AD86" i="10"/>
  <c r="AL86" i="10"/>
  <c r="BB86" i="10"/>
  <c r="N86" i="10"/>
  <c r="L86" i="10"/>
  <c r="AA86" i="10"/>
  <c r="W86" i="10"/>
  <c r="AQ86" i="10"/>
  <c r="AK86" i="10"/>
  <c r="AE86" i="10"/>
  <c r="BG86" i="10"/>
  <c r="AT86" i="10"/>
  <c r="BD86" i="10"/>
  <c r="H86" i="10"/>
  <c r="T86" i="10"/>
  <c r="Q86" i="10"/>
  <c r="AU86" i="10"/>
  <c r="AB86" i="10"/>
  <c r="AO86" i="10"/>
  <c r="AM86" i="10"/>
  <c r="AN86" i="10"/>
  <c r="U86" i="10"/>
  <c r="BJ86" i="10"/>
  <c r="AF86" i="10"/>
  <c r="F86" i="10"/>
  <c r="AY86" i="10"/>
  <c r="AR85" i="10"/>
  <c r="BF85" i="10"/>
  <c r="AC85" i="10"/>
  <c r="Z85" i="10"/>
  <c r="AL85" i="10"/>
  <c r="AP85" i="10"/>
  <c r="X85" i="10"/>
  <c r="AO85" i="10"/>
  <c r="AF85" i="10"/>
  <c r="H85" i="10"/>
  <c r="AE85" i="10"/>
  <c r="AW85" i="10"/>
  <c r="E85" i="10"/>
  <c r="BB85" i="10"/>
  <c r="AI85" i="10"/>
  <c r="AK85" i="10"/>
  <c r="BK85" i="10"/>
  <c r="BG85" i="10"/>
  <c r="AU85" i="10"/>
  <c r="AN85" i="10"/>
  <c r="BH85" i="10"/>
  <c r="W85" i="10"/>
  <c r="AV85" i="10"/>
  <c r="G85" i="10"/>
  <c r="BD85" i="10"/>
  <c r="T85" i="10"/>
  <c r="AD85" i="10"/>
  <c r="N85" i="10"/>
  <c r="Y85" i="10"/>
  <c r="AB85" i="10"/>
  <c r="P85" i="10"/>
  <c r="BI85" i="10"/>
  <c r="AH85" i="10"/>
  <c r="Q85" i="10"/>
  <c r="AG85" i="10"/>
  <c r="BA85" i="10"/>
  <c r="L85" i="10"/>
  <c r="J85" i="10"/>
  <c r="O85" i="10"/>
  <c r="M85" i="10"/>
  <c r="AY85" i="10"/>
  <c r="AM85" i="10"/>
  <c r="AA85" i="10"/>
  <c r="AX85" i="10"/>
  <c r="AS85" i="10"/>
  <c r="BE85" i="10"/>
  <c r="R85" i="10"/>
  <c r="I85" i="10"/>
  <c r="D85" i="10"/>
  <c r="S85" i="10"/>
  <c r="AQ85" i="10"/>
  <c r="AJ85" i="10"/>
  <c r="BJ85" i="10"/>
  <c r="BC85" i="10"/>
  <c r="V85" i="10"/>
  <c r="K85" i="10"/>
  <c r="AT85" i="10"/>
  <c r="U85" i="10"/>
  <c r="F85" i="10"/>
  <c r="AZ85" i="10"/>
  <c r="BH84" i="10"/>
  <c r="K84" i="10"/>
  <c r="BA84" i="10"/>
  <c r="BF84" i="10"/>
  <c r="BE84" i="10"/>
  <c r="AT84" i="10"/>
  <c r="M84" i="10"/>
  <c r="H84" i="10"/>
  <c r="L84" i="10"/>
  <c r="S84" i="10"/>
  <c r="W84" i="10"/>
  <c r="AW84" i="10"/>
  <c r="AQ84" i="10"/>
  <c r="BG84" i="10"/>
  <c r="AN84" i="10"/>
  <c r="Z84" i="10"/>
  <c r="AM84" i="10"/>
  <c r="J84" i="10"/>
  <c r="E84" i="10"/>
  <c r="AS84" i="10"/>
  <c r="AX84" i="10"/>
  <c r="AD84" i="10"/>
  <c r="O84" i="10"/>
  <c r="AI84" i="10"/>
  <c r="AC84" i="10"/>
  <c r="Y84" i="10"/>
  <c r="AP84" i="10"/>
  <c r="AL84" i="10"/>
  <c r="AG84" i="10"/>
  <c r="AF84" i="10"/>
  <c r="BI84" i="10"/>
  <c r="AB84" i="10"/>
  <c r="AO84" i="10"/>
  <c r="AU84" i="10"/>
  <c r="AY84" i="10"/>
  <c r="I84" i="10"/>
  <c r="BD84" i="10"/>
  <c r="G84" i="10"/>
  <c r="AE84" i="10"/>
  <c r="X84" i="10"/>
  <c r="AA84" i="10"/>
  <c r="AZ84" i="10"/>
  <c r="BB84" i="10"/>
  <c r="R84" i="10"/>
  <c r="V84" i="10"/>
  <c r="P84" i="10"/>
  <c r="BJ84" i="10"/>
  <c r="AR84" i="10"/>
  <c r="AV84" i="10"/>
  <c r="BC84" i="10"/>
  <c r="N84" i="10"/>
  <c r="AJ84" i="10"/>
  <c r="AH84" i="10"/>
  <c r="T84" i="10"/>
  <c r="D84" i="10"/>
  <c r="U84" i="10"/>
  <c r="BK84" i="10"/>
  <c r="Q84" i="10"/>
  <c r="F84" i="10"/>
  <c r="AK84" i="10"/>
  <c r="AC83" i="10"/>
  <c r="AH83" i="10"/>
  <c r="AE83" i="10"/>
  <c r="AR83" i="10"/>
  <c r="R83" i="10"/>
  <c r="P83" i="10"/>
  <c r="AA83" i="10"/>
  <c r="AG83" i="10"/>
  <c r="D83" i="10"/>
  <c r="BH83" i="10"/>
  <c r="K83" i="10"/>
  <c r="G83" i="10"/>
  <c r="BA83" i="10"/>
  <c r="AM83" i="10"/>
  <c r="M83" i="10"/>
  <c r="T83" i="10"/>
  <c r="Z83" i="10"/>
  <c r="AT83" i="10"/>
  <c r="BI83" i="10"/>
  <c r="Q83" i="10"/>
  <c r="S83" i="10"/>
  <c r="AL83" i="10"/>
  <c r="AB83" i="10"/>
  <c r="Y83" i="10"/>
  <c r="I83" i="10"/>
  <c r="W83" i="10"/>
  <c r="N83" i="10"/>
  <c r="AU83" i="10"/>
  <c r="AW83" i="10"/>
  <c r="AD83" i="10"/>
  <c r="H83" i="10"/>
  <c r="X83" i="10"/>
  <c r="BE83" i="10"/>
  <c r="AK83" i="10"/>
  <c r="AX83" i="10"/>
  <c r="AF83" i="10"/>
  <c r="AQ83" i="10"/>
  <c r="AY83" i="10"/>
  <c r="V83" i="10"/>
  <c r="AZ83" i="10"/>
  <c r="BJ83" i="10"/>
  <c r="L83" i="10"/>
  <c r="J83" i="10"/>
  <c r="AS83" i="10"/>
  <c r="BG83" i="10"/>
  <c r="BK83" i="10"/>
  <c r="BD83" i="10"/>
  <c r="BC83" i="10"/>
  <c r="AI83" i="10"/>
  <c r="AV83" i="10"/>
  <c r="AO83" i="10"/>
  <c r="AJ83" i="10"/>
  <c r="U83" i="10"/>
  <c r="AN83" i="10"/>
  <c r="O83" i="10"/>
  <c r="AP83" i="10"/>
  <c r="E83" i="10"/>
  <c r="BF83" i="10"/>
  <c r="F83" i="10"/>
  <c r="BB83" i="10"/>
  <c r="BD82" i="10"/>
  <c r="AA82" i="10"/>
  <c r="BE82" i="10"/>
  <c r="AH82" i="10"/>
  <c r="J82" i="10"/>
  <c r="BJ82" i="10"/>
  <c r="AE82" i="10"/>
  <c r="E82" i="10"/>
  <c r="N82" i="10"/>
  <c r="AJ82" i="10"/>
  <c r="AF82" i="10"/>
  <c r="AS82" i="10"/>
  <c r="M82" i="10"/>
  <c r="T82" i="10"/>
  <c r="AD82" i="10"/>
  <c r="W82" i="10"/>
  <c r="BH82" i="10"/>
  <c r="BK82" i="10"/>
  <c r="S82" i="10"/>
  <c r="AL82" i="10"/>
  <c r="AO82" i="10"/>
  <c r="AC82" i="10"/>
  <c r="BI82" i="10"/>
  <c r="V82" i="10"/>
  <c r="AV82" i="10"/>
  <c r="Q82" i="10"/>
  <c r="I82" i="10"/>
  <c r="G82" i="10"/>
  <c r="X82" i="10"/>
  <c r="AM82" i="10"/>
  <c r="D82" i="10"/>
  <c r="AI82" i="10"/>
  <c r="AB82" i="10"/>
  <c r="AR82" i="10"/>
  <c r="AQ82" i="10"/>
  <c r="AN82" i="10"/>
  <c r="U82" i="10"/>
  <c r="BA82" i="10"/>
  <c r="AG82" i="10"/>
  <c r="O82" i="10"/>
  <c r="P82" i="10"/>
  <c r="AK82" i="10"/>
  <c r="Z82" i="10"/>
  <c r="H82" i="10"/>
  <c r="K82" i="10"/>
  <c r="AT82" i="10"/>
  <c r="AP82" i="10"/>
  <c r="BF82" i="10"/>
  <c r="AZ82" i="10"/>
  <c r="Y82" i="10"/>
  <c r="BC82" i="10"/>
  <c r="BB82" i="10"/>
  <c r="R82" i="10"/>
  <c r="AU82" i="10"/>
  <c r="AX82" i="10"/>
  <c r="L82" i="10"/>
  <c r="AY82" i="10"/>
  <c r="AW82" i="10"/>
  <c r="F82" i="10"/>
  <c r="BG82" i="10"/>
  <c r="AG81" i="10"/>
  <c r="U81" i="10"/>
  <c r="BA81" i="10"/>
  <c r="G81" i="10"/>
  <c r="AA81" i="10"/>
  <c r="E81" i="10"/>
  <c r="T81" i="10"/>
  <c r="AO81" i="10"/>
  <c r="AW81" i="10"/>
  <c r="W81" i="10"/>
  <c r="AL81" i="10"/>
  <c r="BE81" i="10"/>
  <c r="J81" i="10"/>
  <c r="BH81" i="10"/>
  <c r="BD81" i="10"/>
  <c r="O81" i="10"/>
  <c r="AD81" i="10"/>
  <c r="BI81" i="10"/>
  <c r="Z81" i="10"/>
  <c r="AQ81" i="10"/>
  <c r="AI81" i="10"/>
  <c r="AH81" i="10"/>
  <c r="AY81" i="10"/>
  <c r="AR81" i="10"/>
  <c r="X81" i="10"/>
  <c r="AU81" i="10"/>
  <c r="D81" i="10"/>
  <c r="K81" i="10"/>
  <c r="AM81" i="10"/>
  <c r="R81" i="10"/>
  <c r="AE81" i="10"/>
  <c r="H81" i="10"/>
  <c r="L81" i="10"/>
  <c r="BJ81" i="10"/>
  <c r="AV81" i="10"/>
  <c r="Q81" i="10"/>
  <c r="Y81" i="10"/>
  <c r="AF81" i="10"/>
  <c r="AB81" i="10"/>
  <c r="P81" i="10"/>
  <c r="AS81" i="10"/>
  <c r="BB81" i="10"/>
  <c r="V81" i="10"/>
  <c r="AP81" i="10"/>
  <c r="BC81" i="10"/>
  <c r="BG81" i="10"/>
  <c r="AZ81" i="10"/>
  <c r="AC81" i="10"/>
  <c r="BK81" i="10"/>
  <c r="M81" i="10"/>
  <c r="I81" i="10"/>
  <c r="S81" i="10"/>
  <c r="AX81" i="10"/>
  <c r="AJ81" i="10"/>
  <c r="N81" i="10"/>
  <c r="AN81" i="10"/>
  <c r="BF81" i="10"/>
  <c r="AK81" i="10"/>
  <c r="F81" i="10"/>
  <c r="AT81" i="10"/>
  <c r="AJ80" i="10"/>
  <c r="D80" i="10"/>
  <c r="AI80" i="10"/>
  <c r="BA80" i="10"/>
  <c r="AU80" i="10"/>
  <c r="BF80" i="10"/>
  <c r="AZ80" i="10"/>
  <c r="U80" i="10"/>
  <c r="AN80" i="10"/>
  <c r="BB80" i="10"/>
  <c r="BD80" i="10"/>
  <c r="J80" i="10"/>
  <c r="R80" i="10"/>
  <c r="BG80" i="10"/>
  <c r="T80" i="10"/>
  <c r="BC80" i="10"/>
  <c r="AO80" i="10"/>
  <c r="AS80" i="10"/>
  <c r="AX80" i="10"/>
  <c r="AQ80" i="10"/>
  <c r="AV80" i="10"/>
  <c r="P80" i="10"/>
  <c r="AW80" i="10"/>
  <c r="BJ80" i="10"/>
  <c r="L80" i="10"/>
  <c r="AK80" i="10"/>
  <c r="N80" i="10"/>
  <c r="V80" i="10"/>
  <c r="BE80" i="10"/>
  <c r="AD80" i="10"/>
  <c r="AH80" i="10"/>
  <c r="AE80" i="10"/>
  <c r="M80" i="10"/>
  <c r="BH80" i="10"/>
  <c r="O80" i="10"/>
  <c r="AT80" i="10"/>
  <c r="BI80" i="10"/>
  <c r="H80" i="10"/>
  <c r="AL80" i="10"/>
  <c r="S80" i="10"/>
  <c r="AR80" i="10"/>
  <c r="Z80" i="10"/>
  <c r="BK80" i="10"/>
  <c r="W80" i="10"/>
  <c r="AM80" i="10"/>
  <c r="K80" i="10"/>
  <c r="AY80" i="10"/>
  <c r="AG80" i="10"/>
  <c r="E80" i="10"/>
  <c r="Q80" i="10"/>
  <c r="AC80" i="10"/>
  <c r="AB80" i="10"/>
  <c r="AF80" i="10"/>
  <c r="AP80" i="10"/>
  <c r="I80" i="10"/>
  <c r="X80" i="10"/>
  <c r="Y80" i="10"/>
  <c r="AA80" i="10"/>
  <c r="F80" i="10"/>
  <c r="G80" i="10"/>
  <c r="BJ79" i="10"/>
  <c r="H79" i="10"/>
  <c r="AY79" i="10"/>
  <c r="E79" i="10"/>
  <c r="BK79" i="10"/>
  <c r="AP79" i="10"/>
  <c r="AN79" i="10"/>
  <c r="AM79" i="10"/>
  <c r="BG79" i="10"/>
  <c r="BF79" i="10"/>
  <c r="D79" i="10"/>
  <c r="AG79" i="10"/>
  <c r="AW79" i="10"/>
  <c r="AQ79" i="10"/>
  <c r="AI79" i="10"/>
  <c r="Z79" i="10"/>
  <c r="AB79" i="10"/>
  <c r="AS79" i="10"/>
  <c r="G79" i="10"/>
  <c r="AZ79" i="10"/>
  <c r="W79" i="10"/>
  <c r="Y79" i="10"/>
  <c r="U79" i="10"/>
  <c r="BD79" i="10"/>
  <c r="T79" i="10"/>
  <c r="R79" i="10"/>
  <c r="S79" i="10"/>
  <c r="P79" i="10"/>
  <c r="AC79" i="10"/>
  <c r="AR79" i="10"/>
  <c r="N79" i="10"/>
  <c r="AU79" i="10"/>
  <c r="BH79" i="10"/>
  <c r="AX79" i="10"/>
  <c r="V79" i="10"/>
  <c r="AT79" i="10"/>
  <c r="BA79" i="10"/>
  <c r="AA79" i="10"/>
  <c r="I79" i="10"/>
  <c r="AO79" i="10"/>
  <c r="X79" i="10"/>
  <c r="M79" i="10"/>
  <c r="J79" i="10"/>
  <c r="O79" i="10"/>
  <c r="AJ79" i="10"/>
  <c r="Q79" i="10"/>
  <c r="AF79" i="10"/>
  <c r="AL79" i="10"/>
  <c r="BE79" i="10"/>
  <c r="AD79" i="10"/>
  <c r="BB79" i="10"/>
  <c r="BC79" i="10"/>
  <c r="BI79" i="10"/>
  <c r="AK79" i="10"/>
  <c r="L79" i="10"/>
  <c r="AE79" i="10"/>
  <c r="K79" i="10"/>
  <c r="AV79" i="10"/>
  <c r="F79" i="10"/>
  <c r="AH79" i="10"/>
  <c r="BJ78" i="10"/>
  <c r="AV78" i="10"/>
  <c r="T78" i="10"/>
  <c r="AZ78" i="10"/>
  <c r="AE78" i="10"/>
  <c r="BG78" i="10"/>
  <c r="BF78" i="10"/>
  <c r="P78" i="10"/>
  <c r="S78" i="10"/>
  <c r="N78" i="10"/>
  <c r="Q78" i="10"/>
  <c r="BH78" i="10"/>
  <c r="BI78" i="10"/>
  <c r="AW78" i="10"/>
  <c r="Z78" i="10"/>
  <c r="AD78" i="10"/>
  <c r="R78" i="10"/>
  <c r="AF78" i="10"/>
  <c r="V78" i="10"/>
  <c r="AR78" i="10"/>
  <c r="AY78" i="10"/>
  <c r="AQ78" i="10"/>
  <c r="AU78" i="10"/>
  <c r="D78" i="10"/>
  <c r="AL78" i="10"/>
  <c r="U78" i="10"/>
  <c r="AA78" i="10"/>
  <c r="BE78" i="10"/>
  <c r="AI78" i="10"/>
  <c r="BC78" i="10"/>
  <c r="K78" i="10"/>
  <c r="G78" i="10"/>
  <c r="AB78" i="10"/>
  <c r="BD78" i="10"/>
  <c r="AX78" i="10"/>
  <c r="AS78" i="10"/>
  <c r="O78" i="10"/>
  <c r="Y78" i="10"/>
  <c r="AH78" i="10"/>
  <c r="AJ78" i="10"/>
  <c r="E78" i="10"/>
  <c r="W78" i="10"/>
  <c r="BA78" i="10"/>
  <c r="AO78" i="10"/>
  <c r="AM78" i="10"/>
  <c r="BK78" i="10"/>
  <c r="M78" i="10"/>
  <c r="AT78" i="10"/>
  <c r="J78" i="10"/>
  <c r="AG78" i="10"/>
  <c r="AN78" i="10"/>
  <c r="X78" i="10"/>
  <c r="AK78" i="10"/>
  <c r="AC78" i="10"/>
  <c r="L78" i="10"/>
  <c r="BB78" i="10"/>
  <c r="I78" i="10"/>
  <c r="H78" i="10"/>
  <c r="F78" i="10"/>
  <c r="AP78" i="10"/>
  <c r="AY77" i="10"/>
  <c r="AV77" i="10"/>
  <c r="AQ77" i="10"/>
  <c r="AK77" i="10"/>
  <c r="AN77" i="10"/>
  <c r="AG77" i="10"/>
  <c r="AB77" i="10"/>
  <c r="AR77" i="10"/>
  <c r="BC77" i="10"/>
  <c r="Q77" i="10"/>
  <c r="BF77" i="10"/>
  <c r="X77" i="10"/>
  <c r="H77" i="10"/>
  <c r="P77" i="10"/>
  <c r="AW77" i="10"/>
  <c r="Z77" i="10"/>
  <c r="Y77" i="10"/>
  <c r="AD77" i="10"/>
  <c r="BD77" i="10"/>
  <c r="BH77" i="10"/>
  <c r="BG77" i="10"/>
  <c r="D77" i="10"/>
  <c r="AJ77" i="10"/>
  <c r="AU77" i="10"/>
  <c r="G77" i="10"/>
  <c r="K77" i="10"/>
  <c r="J77" i="10"/>
  <c r="AX77" i="10"/>
  <c r="AH77" i="10"/>
  <c r="U77" i="10"/>
  <c r="I77" i="10"/>
  <c r="AO77" i="10"/>
  <c r="AL77" i="10"/>
  <c r="BI77" i="10"/>
  <c r="M77" i="10"/>
  <c r="AZ77" i="10"/>
  <c r="BE77" i="10"/>
  <c r="O77" i="10"/>
  <c r="AA77" i="10"/>
  <c r="V77" i="10"/>
  <c r="BB77" i="10"/>
  <c r="R77" i="10"/>
  <c r="AS77" i="10"/>
  <c r="W77" i="10"/>
  <c r="AC77" i="10"/>
  <c r="N77" i="10"/>
  <c r="AE77" i="10"/>
  <c r="BJ77" i="10"/>
  <c r="S77" i="10"/>
  <c r="T77" i="10"/>
  <c r="AT77" i="10"/>
  <c r="L77" i="10"/>
  <c r="E77" i="10"/>
  <c r="AM77" i="10"/>
  <c r="AI77" i="10"/>
  <c r="BA77" i="10"/>
  <c r="AF77" i="10"/>
  <c r="BK77" i="10"/>
  <c r="F77" i="10"/>
  <c r="AP77" i="10"/>
  <c r="E76" i="10"/>
  <c r="BI76" i="10"/>
  <c r="BA76" i="10"/>
  <c r="U76" i="10"/>
  <c r="BC76" i="10"/>
  <c r="BG76" i="10"/>
  <c r="AR76" i="10"/>
  <c r="AU76" i="10"/>
  <c r="AG76" i="10"/>
  <c r="X76" i="10"/>
  <c r="AJ76" i="10"/>
  <c r="P76" i="10"/>
  <c r="AX76" i="10"/>
  <c r="AO76" i="10"/>
  <c r="BD76" i="10"/>
  <c r="AC76" i="10"/>
  <c r="M76" i="10"/>
  <c r="V76" i="10"/>
  <c r="BF76" i="10"/>
  <c r="AT76" i="10"/>
  <c r="AB76" i="10"/>
  <c r="W76" i="10"/>
  <c r="AV76" i="10"/>
  <c r="AE76" i="10"/>
  <c r="G76" i="10"/>
  <c r="H76" i="10"/>
  <c r="T76" i="10"/>
  <c r="AF76" i="10"/>
  <c r="L76" i="10"/>
  <c r="BE76" i="10"/>
  <c r="Y76" i="10"/>
  <c r="AM76" i="10"/>
  <c r="AS76" i="10"/>
  <c r="J76" i="10"/>
  <c r="AQ76" i="10"/>
  <c r="BJ76" i="10"/>
  <c r="R76" i="10"/>
  <c r="K76" i="10"/>
  <c r="AZ76" i="10"/>
  <c r="BK76" i="10"/>
  <c r="Q76" i="10"/>
  <c r="N76" i="10"/>
  <c r="AY76" i="10"/>
  <c r="AK76" i="10"/>
  <c r="AH76" i="10"/>
  <c r="S76" i="10"/>
  <c r="AL76" i="10"/>
  <c r="AI76" i="10"/>
  <c r="D76" i="10"/>
  <c r="BH76" i="10"/>
  <c r="AD76" i="10"/>
  <c r="AP76" i="10"/>
  <c r="Z76" i="10"/>
  <c r="AN76" i="10"/>
  <c r="I76" i="10"/>
  <c r="AW76" i="10"/>
  <c r="BB76" i="10"/>
  <c r="O76" i="10"/>
  <c r="F76" i="10"/>
  <c r="AA76" i="10"/>
  <c r="AG75" i="10"/>
  <c r="AO75" i="10"/>
  <c r="BG75" i="10"/>
  <c r="AE75" i="10"/>
  <c r="AF75" i="10"/>
  <c r="AR75" i="10"/>
  <c r="AJ75" i="10"/>
  <c r="AU75" i="10"/>
  <c r="AN75" i="10"/>
  <c r="E75" i="10"/>
  <c r="AA75" i="10"/>
  <c r="AX75" i="10"/>
  <c r="BC75" i="10"/>
  <c r="BD75" i="10"/>
  <c r="BB75" i="10"/>
  <c r="X75" i="10"/>
  <c r="AV75" i="10"/>
  <c r="Q75" i="10"/>
  <c r="BH75" i="10"/>
  <c r="Z75" i="10"/>
  <c r="AI75" i="10"/>
  <c r="AK75" i="10"/>
  <c r="AP75" i="10"/>
  <c r="BF75" i="10"/>
  <c r="AW75" i="10"/>
  <c r="V75" i="10"/>
  <c r="AB75" i="10"/>
  <c r="BE75" i="10"/>
  <c r="H75" i="10"/>
  <c r="AC75" i="10"/>
  <c r="N75" i="10"/>
  <c r="BI75" i="10"/>
  <c r="I75" i="10"/>
  <c r="Y75" i="10"/>
  <c r="K75" i="10"/>
  <c r="S75" i="10"/>
  <c r="U75" i="10"/>
  <c r="P75" i="10"/>
  <c r="AY75" i="10"/>
  <c r="AQ75" i="10"/>
  <c r="T75" i="10"/>
  <c r="J75" i="10"/>
  <c r="AZ75" i="10"/>
  <c r="BJ75" i="10"/>
  <c r="AL75" i="10"/>
  <c r="AD75" i="10"/>
  <c r="W75" i="10"/>
  <c r="M75" i="10"/>
  <c r="R75" i="10"/>
  <c r="BK75" i="10"/>
  <c r="AT75" i="10"/>
  <c r="AM75" i="10"/>
  <c r="BA75" i="10"/>
  <c r="G75" i="10"/>
  <c r="O75" i="10"/>
  <c r="AS75" i="10"/>
  <c r="AH75" i="10"/>
  <c r="D75" i="10"/>
  <c r="F75" i="10"/>
  <c r="L75" i="10"/>
  <c r="BA74" i="10"/>
  <c r="AU74" i="10"/>
  <c r="AH74" i="10"/>
  <c r="Z74" i="10"/>
  <c r="D74" i="10"/>
  <c r="N74" i="10"/>
  <c r="BC74" i="10"/>
  <c r="AN74" i="10"/>
  <c r="AW74" i="10"/>
  <c r="AM74" i="10"/>
  <c r="AA74" i="10"/>
  <c r="E74" i="10"/>
  <c r="L74" i="10"/>
  <c r="R74" i="10"/>
  <c r="Q74" i="10"/>
  <c r="AX74" i="10"/>
  <c r="V74" i="10"/>
  <c r="BF74" i="10"/>
  <c r="K74" i="10"/>
  <c r="M74" i="10"/>
  <c r="AJ74" i="10"/>
  <c r="H74" i="10"/>
  <c r="G74" i="10"/>
  <c r="W74" i="10"/>
  <c r="J74" i="10"/>
  <c r="AV74" i="10"/>
  <c r="AL74" i="10"/>
  <c r="AC74" i="10"/>
  <c r="BB74" i="10"/>
  <c r="AG74" i="10"/>
  <c r="AT74" i="10"/>
  <c r="AP74" i="10"/>
  <c r="BI74" i="10"/>
  <c r="BH74" i="10"/>
  <c r="Y74" i="10"/>
  <c r="AK74" i="10"/>
  <c r="BD74" i="10"/>
  <c r="AZ74" i="10"/>
  <c r="AO74" i="10"/>
  <c r="AD74" i="10"/>
  <c r="AY74" i="10"/>
  <c r="AS74" i="10"/>
  <c r="BK74" i="10"/>
  <c r="T74" i="10"/>
  <c r="AQ74" i="10"/>
  <c r="P74" i="10"/>
  <c r="AE74" i="10"/>
  <c r="BG74" i="10"/>
  <c r="S74" i="10"/>
  <c r="AI74" i="10"/>
  <c r="AB74" i="10"/>
  <c r="I74" i="10"/>
  <c r="AF74" i="10"/>
  <c r="O74" i="10"/>
  <c r="X74" i="10"/>
  <c r="BE74" i="10"/>
  <c r="BJ74" i="10"/>
  <c r="U74" i="10"/>
  <c r="F74" i="10"/>
  <c r="AR74" i="10"/>
  <c r="AT73" i="10"/>
  <c r="AL73" i="10"/>
  <c r="AA73" i="10"/>
  <c r="AH73" i="10"/>
  <c r="D73" i="10"/>
  <c r="AE73" i="10"/>
  <c r="N73" i="10"/>
  <c r="AM73" i="10"/>
  <c r="BD73" i="10"/>
  <c r="U73" i="10"/>
  <c r="BF73" i="10"/>
  <c r="BA73" i="10"/>
  <c r="BG73" i="10"/>
  <c r="AK73" i="10"/>
  <c r="AS73" i="10"/>
  <c r="AU73" i="10"/>
  <c r="AR73" i="10"/>
  <c r="AC73" i="10"/>
  <c r="J73" i="10"/>
  <c r="E73" i="10"/>
  <c r="AW73" i="10"/>
  <c r="I73" i="10"/>
  <c r="AO73" i="10"/>
  <c r="P73" i="10"/>
  <c r="AY73" i="10"/>
  <c r="BH73" i="10"/>
  <c r="AP73" i="10"/>
  <c r="BK73" i="10"/>
  <c r="AI73" i="10"/>
  <c r="BE73" i="10"/>
  <c r="R73" i="10"/>
  <c r="Z73" i="10"/>
  <c r="AF73" i="10"/>
  <c r="T73" i="10"/>
  <c r="BJ73" i="10"/>
  <c r="Q73" i="10"/>
  <c r="L73" i="10"/>
  <c r="AG73" i="10"/>
  <c r="V73" i="10"/>
  <c r="X73" i="10"/>
  <c r="AZ73" i="10"/>
  <c r="AQ73" i="10"/>
  <c r="BB73" i="10"/>
  <c r="BC73" i="10"/>
  <c r="AN73" i="10"/>
  <c r="W73" i="10"/>
  <c r="BI73" i="10"/>
  <c r="G73" i="10"/>
  <c r="AV73" i="10"/>
  <c r="AX73" i="10"/>
  <c r="AJ73" i="10"/>
  <c r="M73" i="10"/>
  <c r="K73" i="10"/>
  <c r="H73" i="10"/>
  <c r="Y73" i="10"/>
  <c r="AB73" i="10"/>
  <c r="S73" i="10"/>
  <c r="O73" i="10"/>
  <c r="F73" i="10"/>
  <c r="AD73" i="10"/>
  <c r="BI72" i="10"/>
  <c r="V72" i="10"/>
  <c r="AF72" i="10"/>
  <c r="L72" i="10"/>
  <c r="BK72" i="10"/>
  <c r="AR72" i="10"/>
  <c r="H72" i="10"/>
  <c r="R72" i="10"/>
  <c r="AV72" i="10"/>
  <c r="E72" i="10"/>
  <c r="BG72" i="10"/>
  <c r="AK72" i="10"/>
  <c r="AD72" i="10"/>
  <c r="BD72" i="10"/>
  <c r="X72" i="10"/>
  <c r="AH72" i="10"/>
  <c r="BH72" i="10"/>
  <c r="AT72" i="10"/>
  <c r="O72" i="10"/>
  <c r="AB72" i="10"/>
  <c r="AZ72" i="10"/>
  <c r="AI72" i="10"/>
  <c r="N72" i="10"/>
  <c r="AX72" i="10"/>
  <c r="BB72" i="10"/>
  <c r="Q72" i="10"/>
  <c r="AN72" i="10"/>
  <c r="T72" i="10"/>
  <c r="AY72" i="10"/>
  <c r="AE72" i="10"/>
  <c r="J72" i="10"/>
  <c r="Z72" i="10"/>
  <c r="I72" i="10"/>
  <c r="BJ72" i="10"/>
  <c r="AQ72" i="10"/>
  <c r="AO72" i="10"/>
  <c r="M72" i="10"/>
  <c r="AM72" i="10"/>
  <c r="P72" i="10"/>
  <c r="W72" i="10"/>
  <c r="AA72" i="10"/>
  <c r="BA72" i="10"/>
  <c r="AC72" i="10"/>
  <c r="D72" i="10"/>
  <c r="AP72" i="10"/>
  <c r="BF72" i="10"/>
  <c r="AL72" i="10"/>
  <c r="Y72" i="10"/>
  <c r="G72" i="10"/>
  <c r="BC72" i="10"/>
  <c r="K72" i="10"/>
  <c r="S72" i="10"/>
  <c r="BE72" i="10"/>
  <c r="AG72" i="10"/>
  <c r="AU72" i="10"/>
  <c r="AS72" i="10"/>
  <c r="AJ72" i="10"/>
  <c r="AW72" i="10"/>
  <c r="F72" i="10"/>
  <c r="U72" i="10"/>
  <c r="BC71" i="10"/>
  <c r="BH71" i="10"/>
  <c r="AW71" i="10"/>
  <c r="AI71" i="10"/>
  <c r="AX71" i="10"/>
  <c r="AQ71" i="10"/>
  <c r="BI71" i="10"/>
  <c r="AT71" i="10"/>
  <c r="BB71" i="10"/>
  <c r="O71" i="10"/>
  <c r="BF71" i="10"/>
  <c r="AR71" i="10"/>
  <c r="P71" i="10"/>
  <c r="AY71" i="10"/>
  <c r="AC71" i="10"/>
  <c r="W71" i="10"/>
  <c r="AK71" i="10"/>
  <c r="V71" i="10"/>
  <c r="BE71" i="10"/>
  <c r="X71" i="10"/>
  <c r="D71" i="10"/>
  <c r="L71" i="10"/>
  <c r="AS71" i="10"/>
  <c r="AL71" i="10"/>
  <c r="Z71" i="10"/>
  <c r="BG71" i="10"/>
  <c r="AJ71" i="10"/>
  <c r="AB71" i="10"/>
  <c r="M71" i="10"/>
  <c r="J71" i="10"/>
  <c r="AV71" i="10"/>
  <c r="I71" i="10"/>
  <c r="BA71" i="10"/>
  <c r="AM71" i="10"/>
  <c r="AE71" i="10"/>
  <c r="BJ71" i="10"/>
  <c r="N71" i="10"/>
  <c r="BD71" i="10"/>
  <c r="H71" i="10"/>
  <c r="AG71" i="10"/>
  <c r="AO71" i="10"/>
  <c r="AN71" i="10"/>
  <c r="AD71" i="10"/>
  <c r="T71" i="10"/>
  <c r="AF71" i="10"/>
  <c r="AH71" i="10"/>
  <c r="R71" i="10"/>
  <c r="AZ71" i="10"/>
  <c r="E71" i="10"/>
  <c r="G71" i="10"/>
  <c r="AP71" i="10"/>
  <c r="K71" i="10"/>
  <c r="BK71" i="10"/>
  <c r="S71" i="10"/>
  <c r="AU71" i="10"/>
  <c r="AA71" i="10"/>
  <c r="Y71" i="10"/>
  <c r="U71" i="10"/>
  <c r="F71" i="10"/>
  <c r="Q71" i="10"/>
  <c r="V70" i="10"/>
  <c r="BE70" i="10"/>
  <c r="AX70" i="10"/>
  <c r="E70" i="10"/>
  <c r="AE70" i="10"/>
  <c r="AZ70" i="10"/>
  <c r="AT70" i="10"/>
  <c r="AK70" i="10"/>
  <c r="G70" i="10"/>
  <c r="BD70" i="10"/>
  <c r="BF70" i="10"/>
  <c r="AB70" i="10"/>
  <c r="W70" i="10"/>
  <c r="M70" i="10"/>
  <c r="T70" i="10"/>
  <c r="AI70" i="10"/>
  <c r="R70" i="10"/>
  <c r="AP70" i="10"/>
  <c r="H70" i="10"/>
  <c r="BA70" i="10"/>
  <c r="Q70" i="10"/>
  <c r="AR70" i="10"/>
  <c r="X70" i="10"/>
  <c r="BI70" i="10"/>
  <c r="AD70" i="10"/>
  <c r="I70" i="10"/>
  <c r="AS70" i="10"/>
  <c r="AL70" i="10"/>
  <c r="J70" i="10"/>
  <c r="BC70" i="10"/>
  <c r="AW70" i="10"/>
  <c r="AH70" i="10"/>
  <c r="AN70" i="10"/>
  <c r="BB70" i="10"/>
  <c r="BH70" i="10"/>
  <c r="AO70" i="10"/>
  <c r="O70" i="10"/>
  <c r="P70" i="10"/>
  <c r="Y70" i="10"/>
  <c r="L70" i="10"/>
  <c r="AG70" i="10"/>
  <c r="U70" i="10"/>
  <c r="AJ70" i="10"/>
  <c r="Z70" i="10"/>
  <c r="AV70" i="10"/>
  <c r="AQ70" i="10"/>
  <c r="BG70" i="10"/>
  <c r="D70" i="10"/>
  <c r="BJ70" i="10"/>
  <c r="AM70" i="10"/>
  <c r="S70" i="10"/>
  <c r="AU70" i="10"/>
  <c r="AY70" i="10"/>
  <c r="AF70" i="10"/>
  <c r="N70" i="10"/>
  <c r="BK70" i="10"/>
  <c r="AA70" i="10"/>
  <c r="K70" i="10"/>
  <c r="F70" i="10"/>
  <c r="AC70" i="10"/>
  <c r="AM69" i="10"/>
  <c r="X69" i="10"/>
  <c r="R69" i="10"/>
  <c r="AV69" i="10"/>
  <c r="AW69" i="10"/>
  <c r="AK69" i="10"/>
  <c r="AS69" i="10"/>
  <c r="S69" i="10"/>
  <c r="D69" i="10"/>
  <c r="AE69" i="10"/>
  <c r="M69" i="10"/>
  <c r="AQ69" i="10"/>
  <c r="L69" i="10"/>
  <c r="Y69" i="10"/>
  <c r="BH69" i="10"/>
  <c r="E69" i="10"/>
  <c r="W69" i="10"/>
  <c r="BG69" i="10"/>
  <c r="AA69" i="10"/>
  <c r="J69" i="10"/>
  <c r="G69" i="10"/>
  <c r="Q69" i="10"/>
  <c r="AX69" i="10"/>
  <c r="BE69" i="10"/>
  <c r="BF69" i="10"/>
  <c r="AR69" i="10"/>
  <c r="K69" i="10"/>
  <c r="Z69" i="10"/>
  <c r="I69" i="10"/>
  <c r="AF69" i="10"/>
  <c r="AT69" i="10"/>
  <c r="U69" i="10"/>
  <c r="AO69" i="10"/>
  <c r="BD69" i="10"/>
  <c r="AI69" i="10"/>
  <c r="AJ69" i="10"/>
  <c r="AH69" i="10"/>
  <c r="BK69" i="10"/>
  <c r="AP69" i="10"/>
  <c r="H69" i="10"/>
  <c r="AB69" i="10"/>
  <c r="AL69" i="10"/>
  <c r="AU69" i="10"/>
  <c r="T69" i="10"/>
  <c r="AC69" i="10"/>
  <c r="AZ69" i="10"/>
  <c r="N69" i="10"/>
  <c r="AG69" i="10"/>
  <c r="AY69" i="10"/>
  <c r="BI69" i="10"/>
  <c r="V69" i="10"/>
  <c r="AN69" i="10"/>
  <c r="O69" i="10"/>
  <c r="BC69" i="10"/>
  <c r="BB69" i="10"/>
  <c r="P69" i="10"/>
  <c r="BJ69" i="10"/>
  <c r="AD69" i="10"/>
  <c r="F69" i="10"/>
  <c r="BA69" i="10"/>
  <c r="BF68" i="10"/>
  <c r="AF68" i="10"/>
  <c r="BH68" i="10"/>
  <c r="O68" i="10"/>
  <c r="BA68" i="10"/>
  <c r="V68" i="10"/>
  <c r="AM68" i="10"/>
  <c r="AX68" i="10"/>
  <c r="AQ68" i="10"/>
  <c r="AO68" i="10"/>
  <c r="BD68" i="10"/>
  <c r="M68" i="10"/>
  <c r="AI68" i="10"/>
  <c r="T68" i="10"/>
  <c r="H68" i="10"/>
  <c r="L68" i="10"/>
  <c r="BJ68" i="10"/>
  <c r="D68" i="10"/>
  <c r="X68" i="10"/>
  <c r="AZ68" i="10"/>
  <c r="K68" i="10"/>
  <c r="AK68" i="10"/>
  <c r="AS68" i="10"/>
  <c r="G68" i="10"/>
  <c r="W68" i="10"/>
  <c r="AG68" i="10"/>
  <c r="AR68" i="10"/>
  <c r="AC68" i="10"/>
  <c r="BE68" i="10"/>
  <c r="BI68" i="10"/>
  <c r="AT68" i="10"/>
  <c r="AB68" i="10"/>
  <c r="AY68" i="10"/>
  <c r="AL68" i="10"/>
  <c r="Q68" i="10"/>
  <c r="AD68" i="10"/>
  <c r="J68" i="10"/>
  <c r="R68" i="10"/>
  <c r="Z68" i="10"/>
  <c r="AN68" i="10"/>
  <c r="AU68" i="10"/>
  <c r="S68" i="10"/>
  <c r="I68" i="10"/>
  <c r="BK68" i="10"/>
  <c r="BC68" i="10"/>
  <c r="AE68" i="10"/>
  <c r="N68" i="10"/>
  <c r="P68" i="10"/>
  <c r="AJ68" i="10"/>
  <c r="AV68" i="10"/>
  <c r="AH68" i="10"/>
  <c r="BB68" i="10"/>
  <c r="AW68" i="10"/>
  <c r="AA68" i="10"/>
  <c r="U68" i="10"/>
  <c r="E68" i="10"/>
  <c r="AP68" i="10"/>
  <c r="Y68" i="10"/>
  <c r="F68" i="10"/>
  <c r="BG68" i="10"/>
  <c r="BD67" i="10"/>
  <c r="AW67" i="10"/>
  <c r="R67" i="10"/>
  <c r="BC67" i="10"/>
  <c r="AU67" i="10"/>
  <c r="AH67" i="10"/>
  <c r="X67" i="10"/>
  <c r="AB67" i="10"/>
  <c r="E67" i="10"/>
  <c r="BF67" i="10"/>
  <c r="N67" i="10"/>
  <c r="P67" i="10"/>
  <c r="D67" i="10"/>
  <c r="J67" i="10"/>
  <c r="I67" i="10"/>
  <c r="BG67" i="10"/>
  <c r="AV67" i="10"/>
  <c r="AJ67" i="10"/>
  <c r="AP67" i="10"/>
  <c r="AO67" i="10"/>
  <c r="AF67" i="10"/>
  <c r="BK67" i="10"/>
  <c r="BI67" i="10"/>
  <c r="AR67" i="10"/>
  <c r="AS67" i="10"/>
  <c r="BH67" i="10"/>
  <c r="AA67" i="10"/>
  <c r="BE67" i="10"/>
  <c r="AG67" i="10"/>
  <c r="Y67" i="10"/>
  <c r="AC67" i="10"/>
  <c r="AI67" i="10"/>
  <c r="K67" i="10"/>
  <c r="BA67" i="10"/>
  <c r="Q67" i="10"/>
  <c r="W67" i="10"/>
  <c r="AD67" i="10"/>
  <c r="T67" i="10"/>
  <c r="G67" i="10"/>
  <c r="AY67" i="10"/>
  <c r="AM67" i="10"/>
  <c r="AK67" i="10"/>
  <c r="S67" i="10"/>
  <c r="BJ67" i="10"/>
  <c r="U67" i="10"/>
  <c r="AZ67" i="10"/>
  <c r="AN67" i="10"/>
  <c r="Z67" i="10"/>
  <c r="AX67" i="10"/>
  <c r="H67" i="10"/>
  <c r="BB67" i="10"/>
  <c r="V67" i="10"/>
  <c r="AL67" i="10"/>
  <c r="O67" i="10"/>
  <c r="AQ67" i="10"/>
  <c r="AT67" i="10"/>
  <c r="L67" i="10"/>
  <c r="M67" i="10"/>
  <c r="F67" i="10"/>
  <c r="AE67" i="10"/>
  <c r="AT66" i="10"/>
  <c r="N66" i="10"/>
  <c r="BB66" i="10"/>
  <c r="BI66" i="10"/>
  <c r="Y66" i="10"/>
  <c r="BF66" i="10"/>
  <c r="AR66" i="10"/>
  <c r="M66" i="10"/>
  <c r="AP66" i="10"/>
  <c r="AO66" i="10"/>
  <c r="AM66" i="10"/>
  <c r="L66" i="10"/>
  <c r="W66" i="10"/>
  <c r="AU66" i="10"/>
  <c r="BH66" i="10"/>
  <c r="AK66" i="10"/>
  <c r="I66" i="10"/>
  <c r="AV66" i="10"/>
  <c r="AL66" i="10"/>
  <c r="BC66" i="10"/>
  <c r="Z66" i="10"/>
  <c r="AS66" i="10"/>
  <c r="Q66" i="10"/>
  <c r="BD66" i="10"/>
  <c r="AY66" i="10"/>
  <c r="BJ66" i="10"/>
  <c r="D66" i="10"/>
  <c r="AQ66" i="10"/>
  <c r="AZ66" i="10"/>
  <c r="P66" i="10"/>
  <c r="AW66" i="10"/>
  <c r="T66" i="10"/>
  <c r="H66" i="10"/>
  <c r="AE66" i="10"/>
  <c r="AX66" i="10"/>
  <c r="BG66" i="10"/>
  <c r="AA66" i="10"/>
  <c r="AN66" i="10"/>
  <c r="BK66" i="10"/>
  <c r="E66" i="10"/>
  <c r="AG66" i="10"/>
  <c r="J66" i="10"/>
  <c r="AH66" i="10"/>
  <c r="K66" i="10"/>
  <c r="O66" i="10"/>
  <c r="AF66" i="10"/>
  <c r="V66" i="10"/>
  <c r="R66" i="10"/>
  <c r="U66" i="10"/>
  <c r="AD66" i="10"/>
  <c r="X66" i="10"/>
  <c r="AB66" i="10"/>
  <c r="AI66" i="10"/>
  <c r="BE66" i="10"/>
  <c r="G66" i="10"/>
  <c r="AC66" i="10"/>
  <c r="BA66" i="10"/>
  <c r="S66" i="10"/>
  <c r="F66" i="10"/>
  <c r="AJ66" i="10"/>
  <c r="BF65" i="10"/>
  <c r="Z65" i="10"/>
  <c r="AA65" i="10"/>
  <c r="AQ65" i="10"/>
  <c r="AO65" i="10"/>
  <c r="BG65" i="10"/>
  <c r="Y65" i="10"/>
  <c r="N65" i="10"/>
  <c r="R65" i="10"/>
  <c r="J65" i="10"/>
  <c r="AL65" i="10"/>
  <c r="AV65" i="10"/>
  <c r="AW65" i="10"/>
  <c r="BC65" i="10"/>
  <c r="BA65" i="10"/>
  <c r="K65" i="10"/>
  <c r="W65" i="10"/>
  <c r="AM65" i="10"/>
  <c r="BK65" i="10"/>
  <c r="AH65" i="10"/>
  <c r="BJ65" i="10"/>
  <c r="BD65" i="10"/>
  <c r="AG65" i="10"/>
  <c r="P65" i="10"/>
  <c r="Q65" i="10"/>
  <c r="AZ65" i="10"/>
  <c r="M65" i="10"/>
  <c r="AN65" i="10"/>
  <c r="V65" i="10"/>
  <c r="AD65" i="10"/>
  <c r="S65" i="10"/>
  <c r="AR65" i="10"/>
  <c r="L65" i="10"/>
  <c r="O65" i="10"/>
  <c r="E65" i="10"/>
  <c r="T65" i="10"/>
  <c r="AE65" i="10"/>
  <c r="AK65" i="10"/>
  <c r="I65" i="10"/>
  <c r="AU65" i="10"/>
  <c r="AY65" i="10"/>
  <c r="D65" i="10"/>
  <c r="AS65" i="10"/>
  <c r="AF65" i="10"/>
  <c r="U65" i="10"/>
  <c r="AP65" i="10"/>
  <c r="BE65" i="10"/>
  <c r="X65" i="10"/>
  <c r="H65" i="10"/>
  <c r="BB65" i="10"/>
  <c r="BI65" i="10"/>
  <c r="AT65" i="10"/>
  <c r="AB65" i="10"/>
  <c r="G65" i="10"/>
  <c r="AC65" i="10"/>
  <c r="BH65" i="10"/>
  <c r="AX65" i="10"/>
  <c r="AI65" i="10"/>
  <c r="F65" i="10"/>
  <c r="AJ65" i="10"/>
  <c r="E64" i="10"/>
  <c r="AF64" i="10"/>
  <c r="AV64" i="10"/>
  <c r="AG64" i="10"/>
  <c r="AR64" i="10"/>
  <c r="AQ64" i="10"/>
  <c r="BA64" i="10"/>
  <c r="AI64" i="10"/>
  <c r="BC64" i="10"/>
  <c r="O64" i="10"/>
  <c r="AK64" i="10"/>
  <c r="AT64" i="10"/>
  <c r="AY64" i="10"/>
  <c r="K64" i="10"/>
  <c r="AS64" i="10"/>
  <c r="AX64" i="10"/>
  <c r="AD64" i="10"/>
  <c r="AC64" i="10"/>
  <c r="U64" i="10"/>
  <c r="J64" i="10"/>
  <c r="H64" i="10"/>
  <c r="AB64" i="10"/>
  <c r="BI64" i="10"/>
  <c r="X64" i="10"/>
  <c r="AP64" i="10"/>
  <c r="BJ64" i="10"/>
  <c r="AA64" i="10"/>
  <c r="AH64" i="10"/>
  <c r="BD64" i="10"/>
  <c r="L64" i="10"/>
  <c r="AM64" i="10"/>
  <c r="AU64" i="10"/>
  <c r="BF64" i="10"/>
  <c r="T64" i="10"/>
  <c r="AJ64" i="10"/>
  <c r="BG64" i="10"/>
  <c r="G64" i="10"/>
  <c r="BB64" i="10"/>
  <c r="AW64" i="10"/>
  <c r="V64" i="10"/>
  <c r="M64" i="10"/>
  <c r="AE64" i="10"/>
  <c r="S64" i="10"/>
  <c r="BH64" i="10"/>
  <c r="N64" i="10"/>
  <c r="P64" i="10"/>
  <c r="BE64" i="10"/>
  <c r="AL64" i="10"/>
  <c r="AO64" i="10"/>
  <c r="Y64" i="10"/>
  <c r="Q64" i="10"/>
  <c r="BK64" i="10"/>
  <c r="AZ64" i="10"/>
  <c r="W64" i="10"/>
  <c r="R64" i="10"/>
  <c r="AN64" i="10"/>
  <c r="D64" i="10"/>
  <c r="Z64" i="10"/>
  <c r="F64" i="10"/>
  <c r="I64" i="10"/>
  <c r="AE63" i="10"/>
  <c r="AP63" i="10"/>
  <c r="AO63" i="10"/>
  <c r="AZ63" i="10"/>
  <c r="H63" i="10"/>
  <c r="AG63" i="10"/>
  <c r="AX63" i="10"/>
  <c r="BJ63" i="10"/>
  <c r="R63" i="10"/>
  <c r="AJ63" i="10"/>
  <c r="BC63" i="10"/>
  <c r="BF63" i="10"/>
  <c r="BH63" i="10"/>
  <c r="AI63" i="10"/>
  <c r="Z63" i="10"/>
  <c r="BE63" i="10"/>
  <c r="AL63" i="10"/>
  <c r="AY63" i="10"/>
  <c r="AH63" i="10"/>
  <c r="AW63" i="10"/>
  <c r="BB63" i="10"/>
  <c r="E63" i="10"/>
  <c r="AQ63" i="10"/>
  <c r="BK63" i="10"/>
  <c r="K63" i="10"/>
  <c r="AS63" i="10"/>
  <c r="AD63" i="10"/>
  <c r="AK63" i="10"/>
  <c r="BI63" i="10"/>
  <c r="P63" i="10"/>
  <c r="AA63" i="10"/>
  <c r="V63" i="10"/>
  <c r="X63" i="10"/>
  <c r="N63" i="10"/>
  <c r="AN63" i="10"/>
  <c r="BA63" i="10"/>
  <c r="O63" i="10"/>
  <c r="M63" i="10"/>
  <c r="U63" i="10"/>
  <c r="W63" i="10"/>
  <c r="AB63" i="10"/>
  <c r="BG63" i="10"/>
  <c r="AF63" i="10"/>
  <c r="G63" i="10"/>
  <c r="J63" i="10"/>
  <c r="D63" i="10"/>
  <c r="S63" i="10"/>
  <c r="T63" i="10"/>
  <c r="I63" i="10"/>
  <c r="AC63" i="10"/>
  <c r="Y63" i="10"/>
  <c r="AM63" i="10"/>
  <c r="AV63" i="10"/>
  <c r="BD63" i="10"/>
  <c r="AU63" i="10"/>
  <c r="AR63" i="10"/>
  <c r="AT63" i="10"/>
  <c r="L63" i="10"/>
  <c r="F63" i="10"/>
  <c r="Q63" i="10"/>
  <c r="BK62" i="10"/>
  <c r="G62" i="10"/>
  <c r="AU62" i="10"/>
  <c r="Z62" i="10"/>
  <c r="I62" i="10"/>
  <c r="AR62" i="10"/>
  <c r="BD62" i="10"/>
  <c r="O62" i="10"/>
  <c r="AJ62" i="10"/>
  <c r="BJ62" i="10"/>
  <c r="J62" i="10"/>
  <c r="AL62" i="10"/>
  <c r="AF62" i="10"/>
  <c r="BC62" i="10"/>
  <c r="AQ62" i="10"/>
  <c r="R62" i="10"/>
  <c r="N62" i="10"/>
  <c r="Q62" i="10"/>
  <c r="BH62" i="10"/>
  <c r="T62" i="10"/>
  <c r="X62" i="10"/>
  <c r="BG62" i="10"/>
  <c r="AX62" i="10"/>
  <c r="AN62" i="10"/>
  <c r="M62" i="10"/>
  <c r="E62" i="10"/>
  <c r="AM62" i="10"/>
  <c r="AE62" i="10"/>
  <c r="AT62" i="10"/>
  <c r="BE62" i="10"/>
  <c r="AB62" i="10"/>
  <c r="P62" i="10"/>
  <c r="S62" i="10"/>
  <c r="AC62" i="10"/>
  <c r="BI62" i="10"/>
  <c r="AV62" i="10"/>
  <c r="W62" i="10"/>
  <c r="AO62" i="10"/>
  <c r="AS62" i="10"/>
  <c r="AY62" i="10"/>
  <c r="AI62" i="10"/>
  <c r="AZ62" i="10"/>
  <c r="V62" i="10"/>
  <c r="AW62" i="10"/>
  <c r="AD62" i="10"/>
  <c r="AG62" i="10"/>
  <c r="AA62" i="10"/>
  <c r="K62" i="10"/>
  <c r="L62" i="10"/>
  <c r="D62" i="10"/>
  <c r="AH62" i="10"/>
  <c r="AK62" i="10"/>
  <c r="U62" i="10"/>
  <c r="AP62" i="10"/>
  <c r="H62" i="10"/>
  <c r="BF62" i="10"/>
  <c r="BA62" i="10"/>
  <c r="BB62" i="10"/>
  <c r="F62" i="10"/>
  <c r="Y62" i="10"/>
  <c r="E61" i="10"/>
  <c r="Y61" i="10"/>
  <c r="AD61" i="10"/>
  <c r="K61" i="10"/>
  <c r="AT61" i="10"/>
  <c r="AV61" i="10"/>
  <c r="BH61" i="10"/>
  <c r="AN61" i="10"/>
  <c r="BG61" i="10"/>
  <c r="AZ61" i="10"/>
  <c r="AW61" i="10"/>
  <c r="P61" i="10"/>
  <c r="BE61" i="10"/>
  <c r="R61" i="10"/>
  <c r="AR61" i="10"/>
  <c r="AP61" i="10"/>
  <c r="O61" i="10"/>
  <c r="AI61" i="10"/>
  <c r="T61" i="10"/>
  <c r="AL61" i="10"/>
  <c r="U61" i="10"/>
  <c r="AB61" i="10"/>
  <c r="AA61" i="10"/>
  <c r="G61" i="10"/>
  <c r="AG61" i="10"/>
  <c r="BI61" i="10"/>
  <c r="Q61" i="10"/>
  <c r="AU61" i="10"/>
  <c r="X61" i="10"/>
  <c r="AK61" i="10"/>
  <c r="AJ61" i="10"/>
  <c r="AF61" i="10"/>
  <c r="W61" i="10"/>
  <c r="BK61" i="10"/>
  <c r="AY61" i="10"/>
  <c r="S61" i="10"/>
  <c r="BD61" i="10"/>
  <c r="BB61" i="10"/>
  <c r="J61" i="10"/>
  <c r="V61" i="10"/>
  <c r="AC61" i="10"/>
  <c r="BF61" i="10"/>
  <c r="AX61" i="10"/>
  <c r="I61" i="10"/>
  <c r="AS61" i="10"/>
  <c r="N61" i="10"/>
  <c r="AE61" i="10"/>
  <c r="AO61" i="10"/>
  <c r="H61" i="10"/>
  <c r="Z61" i="10"/>
  <c r="AQ61" i="10"/>
  <c r="D61" i="10"/>
  <c r="M61" i="10"/>
  <c r="BA61" i="10"/>
  <c r="BC61" i="10"/>
  <c r="AH61" i="10"/>
  <c r="BJ61" i="10"/>
  <c r="L61" i="10"/>
  <c r="F61" i="10"/>
  <c r="AM61" i="10"/>
  <c r="AN60" i="10"/>
  <c r="D60" i="10"/>
  <c r="BB60" i="10"/>
  <c r="AF60" i="10"/>
  <c r="BG60" i="10"/>
  <c r="BH60" i="10"/>
  <c r="AW60" i="10"/>
  <c r="BE60" i="10"/>
  <c r="E60" i="10"/>
  <c r="AO60" i="10"/>
  <c r="BK60" i="10"/>
  <c r="AV60" i="10"/>
  <c r="AL60" i="10"/>
  <c r="BF60" i="10"/>
  <c r="AS60" i="10"/>
  <c r="Y60" i="10"/>
  <c r="AT60" i="10"/>
  <c r="W60" i="10"/>
  <c r="M60" i="10"/>
  <c r="G60" i="10"/>
  <c r="BA60" i="10"/>
  <c r="I60" i="10"/>
  <c r="J60" i="10"/>
  <c r="AB60" i="10"/>
  <c r="H60" i="10"/>
  <c r="Z60" i="10"/>
  <c r="AX60" i="10"/>
  <c r="R60" i="10"/>
  <c r="AK60" i="10"/>
  <c r="X60" i="10"/>
  <c r="U60" i="10"/>
  <c r="AI60" i="10"/>
  <c r="K60" i="10"/>
  <c r="AM60" i="10"/>
  <c r="BD60" i="10"/>
  <c r="AZ60" i="10"/>
  <c r="AA60" i="10"/>
  <c r="AG60" i="10"/>
  <c r="AH60" i="10"/>
  <c r="Q60" i="10"/>
  <c r="S60" i="10"/>
  <c r="BI60" i="10"/>
  <c r="AR60" i="10"/>
  <c r="AP60" i="10"/>
  <c r="AY60" i="10"/>
  <c r="AJ60" i="10"/>
  <c r="BJ60" i="10"/>
  <c r="O60" i="10"/>
  <c r="AE60" i="10"/>
  <c r="P60" i="10"/>
  <c r="N60" i="10"/>
  <c r="AQ60" i="10"/>
  <c r="T60" i="10"/>
  <c r="AU60" i="10"/>
  <c r="AC60" i="10"/>
  <c r="BC60" i="10"/>
  <c r="L60" i="10"/>
  <c r="V60" i="10"/>
  <c r="F60" i="10"/>
  <c r="AD60" i="10"/>
  <c r="G59" i="10"/>
  <c r="AZ59" i="10"/>
  <c r="AL59" i="10"/>
  <c r="K59" i="10"/>
  <c r="AR59" i="10"/>
  <c r="H59" i="10"/>
  <c r="BG59" i="10"/>
  <c r="AO59" i="10"/>
  <c r="BI59" i="10"/>
  <c r="BA59" i="10"/>
  <c r="BF59" i="10"/>
  <c r="AP59" i="10"/>
  <c r="R59" i="10"/>
  <c r="AV59" i="10"/>
  <c r="AJ59" i="10"/>
  <c r="AS59" i="10"/>
  <c r="AY59" i="10"/>
  <c r="L59" i="10"/>
  <c r="AA59" i="10"/>
  <c r="Q59" i="10"/>
  <c r="U59" i="10"/>
  <c r="V59" i="10"/>
  <c r="AX59" i="10"/>
  <c r="AD59" i="10"/>
  <c r="P59" i="10"/>
  <c r="J59" i="10"/>
  <c r="AU59" i="10"/>
  <c r="AI59" i="10"/>
  <c r="BC59" i="10"/>
  <c r="BJ59" i="10"/>
  <c r="E59" i="10"/>
  <c r="AQ59" i="10"/>
  <c r="AT59" i="10"/>
  <c r="Z59" i="10"/>
  <c r="AK59" i="10"/>
  <c r="AM59" i="10"/>
  <c r="AF59" i="10"/>
  <c r="Y59" i="10"/>
  <c r="W59" i="10"/>
  <c r="AW59" i="10"/>
  <c r="AE59" i="10"/>
  <c r="BB59" i="10"/>
  <c r="N59" i="10"/>
  <c r="AH59" i="10"/>
  <c r="AC59" i="10"/>
  <c r="T59" i="10"/>
  <c r="I59" i="10"/>
  <c r="D59" i="10"/>
  <c r="BK59" i="10"/>
  <c r="AN59" i="10"/>
  <c r="BE59" i="10"/>
  <c r="S59" i="10"/>
  <c r="BD59" i="10"/>
  <c r="X59" i="10"/>
  <c r="O59" i="10"/>
  <c r="AB59" i="10"/>
  <c r="BH59" i="10"/>
  <c r="AG59" i="10"/>
  <c r="F59" i="10"/>
  <c r="M59" i="10"/>
  <c r="AL58" i="10"/>
  <c r="BG58" i="10"/>
  <c r="V58" i="10"/>
  <c r="Y58" i="10"/>
  <c r="R58" i="10"/>
  <c r="I58" i="10"/>
  <c r="J58" i="10"/>
  <c r="BJ58" i="10"/>
  <c r="G58" i="10"/>
  <c r="Z58" i="10"/>
  <c r="D58" i="10"/>
  <c r="AP58" i="10"/>
  <c r="BK58" i="10"/>
  <c r="BI58" i="10"/>
  <c r="AQ58" i="10"/>
  <c r="AR58" i="10"/>
  <c r="L58" i="10"/>
  <c r="AH58" i="10"/>
  <c r="BA58" i="10"/>
  <c r="P58" i="10"/>
  <c r="AN58" i="10"/>
  <c r="BB58" i="10"/>
  <c r="W58" i="10"/>
  <c r="E58" i="10"/>
  <c r="AY58" i="10"/>
  <c r="AE58" i="10"/>
  <c r="AA58" i="10"/>
  <c r="AO58" i="10"/>
  <c r="Q58" i="10"/>
  <c r="AG58" i="10"/>
  <c r="M58" i="10"/>
  <c r="BE58" i="10"/>
  <c r="AI58" i="10"/>
  <c r="H58" i="10"/>
  <c r="T58" i="10"/>
  <c r="K58" i="10"/>
  <c r="AU58" i="10"/>
  <c r="BH58" i="10"/>
  <c r="BD58" i="10"/>
  <c r="AM58" i="10"/>
  <c r="AT58" i="10"/>
  <c r="N58" i="10"/>
  <c r="U58" i="10"/>
  <c r="AC58" i="10"/>
  <c r="AV58" i="10"/>
  <c r="AJ58" i="10"/>
  <c r="AF58" i="10"/>
  <c r="AK58" i="10"/>
  <c r="AZ58" i="10"/>
  <c r="S58" i="10"/>
  <c r="X58" i="10"/>
  <c r="AW58" i="10"/>
  <c r="BF58" i="10"/>
  <c r="AB58" i="10"/>
  <c r="AD58" i="10"/>
  <c r="O58" i="10"/>
  <c r="AX58" i="10"/>
  <c r="AS58" i="10"/>
  <c r="F58" i="10"/>
  <c r="BC58" i="10"/>
  <c r="BK57" i="10"/>
  <c r="AQ57" i="10"/>
  <c r="BJ57" i="10"/>
  <c r="K57" i="10"/>
  <c r="Y57" i="10"/>
  <c r="AN57" i="10"/>
  <c r="AA57" i="10"/>
  <c r="AR57" i="10"/>
  <c r="BE57" i="10"/>
  <c r="AF57" i="10"/>
  <c r="N57" i="10"/>
  <c r="V57" i="10"/>
  <c r="BA57" i="10"/>
  <c r="AD57" i="10"/>
  <c r="BG57" i="10"/>
  <c r="Q57" i="10"/>
  <c r="AY57" i="10"/>
  <c r="W57" i="10"/>
  <c r="BB57" i="10"/>
  <c r="X57" i="10"/>
  <c r="P57" i="10"/>
  <c r="M57" i="10"/>
  <c r="AI57" i="10"/>
  <c r="D57" i="10"/>
  <c r="Z57" i="10"/>
  <c r="AK57" i="10"/>
  <c r="BI57" i="10"/>
  <c r="AS57" i="10"/>
  <c r="J57" i="10"/>
  <c r="AG57" i="10"/>
  <c r="U57" i="10"/>
  <c r="S57" i="10"/>
  <c r="G57" i="10"/>
  <c r="AU57" i="10"/>
  <c r="R57" i="10"/>
  <c r="BH57" i="10"/>
  <c r="AV57" i="10"/>
  <c r="H57" i="10"/>
  <c r="AW57" i="10"/>
  <c r="O57" i="10"/>
  <c r="AL57" i="10"/>
  <c r="T57" i="10"/>
  <c r="E57" i="10"/>
  <c r="AE57" i="10"/>
  <c r="L57" i="10"/>
  <c r="AP57" i="10"/>
  <c r="AC57" i="10"/>
  <c r="AT57" i="10"/>
  <c r="BC57" i="10"/>
  <c r="AX57" i="10"/>
  <c r="BD57" i="10"/>
  <c r="I57" i="10"/>
  <c r="AH57" i="10"/>
  <c r="BF57" i="10"/>
  <c r="AJ57" i="10"/>
  <c r="AZ57" i="10"/>
  <c r="AB57" i="10"/>
  <c r="AO57" i="10"/>
  <c r="F57" i="10"/>
  <c r="AM57" i="10"/>
  <c r="BD56" i="10"/>
  <c r="AS56" i="10"/>
  <c r="BJ56" i="10"/>
  <c r="AZ56" i="10"/>
  <c r="AA56" i="10"/>
  <c r="AB56" i="10"/>
  <c r="AN56" i="10"/>
  <c r="AY56" i="10"/>
  <c r="BH56" i="10"/>
  <c r="D56" i="10"/>
  <c r="BG56" i="10"/>
  <c r="AM56" i="10"/>
  <c r="T56" i="10"/>
  <c r="AO56" i="10"/>
  <c r="AV56" i="10"/>
  <c r="AC56" i="10"/>
  <c r="BA56" i="10"/>
  <c r="BF56" i="10"/>
  <c r="BK56" i="10"/>
  <c r="BB56" i="10"/>
  <c r="R56" i="10"/>
  <c r="Y56" i="10"/>
  <c r="Z56" i="10"/>
  <c r="M56" i="10"/>
  <c r="G56" i="10"/>
  <c r="AT56" i="10"/>
  <c r="E56" i="10"/>
  <c r="X56" i="10"/>
  <c r="AQ56" i="10"/>
  <c r="BI56" i="10"/>
  <c r="AD56" i="10"/>
  <c r="N56" i="10"/>
  <c r="AU56" i="10"/>
  <c r="AR56" i="10"/>
  <c r="Q56" i="10"/>
  <c r="AJ56" i="10"/>
  <c r="AE56" i="10"/>
  <c r="K56" i="10"/>
  <c r="H56" i="10"/>
  <c r="I56" i="10"/>
  <c r="AX56" i="10"/>
  <c r="P56" i="10"/>
  <c r="W56" i="10"/>
  <c r="L56" i="10"/>
  <c r="AL56" i="10"/>
  <c r="AI56" i="10"/>
  <c r="BE56" i="10"/>
  <c r="AK56" i="10"/>
  <c r="AH56" i="10"/>
  <c r="AP56" i="10"/>
  <c r="V56" i="10"/>
  <c r="AW56" i="10"/>
  <c r="J56" i="10"/>
  <c r="U56" i="10"/>
  <c r="O56" i="10"/>
  <c r="BC56" i="10"/>
  <c r="AF56" i="10"/>
  <c r="S56" i="10"/>
  <c r="F56" i="10"/>
  <c r="AG56" i="10"/>
  <c r="BG55" i="10"/>
  <c r="W55" i="10"/>
  <c r="R55" i="10"/>
  <c r="AM55" i="10"/>
  <c r="V55" i="10"/>
  <c r="H55" i="10"/>
  <c r="AA55" i="10"/>
  <c r="AX55" i="10"/>
  <c r="J55" i="10"/>
  <c r="AF55" i="10"/>
  <c r="AI55" i="10"/>
  <c r="BI55" i="10"/>
  <c r="AJ55" i="10"/>
  <c r="BB55" i="10"/>
  <c r="AU55" i="10"/>
  <c r="BC55" i="10"/>
  <c r="Z55" i="10"/>
  <c r="N55" i="10"/>
  <c r="AV55" i="10"/>
  <c r="AO55" i="10"/>
  <c r="AH55" i="10"/>
  <c r="AP55" i="10"/>
  <c r="AK55" i="10"/>
  <c r="L55" i="10"/>
  <c r="AW55" i="10"/>
  <c r="Q55" i="10"/>
  <c r="AT55" i="10"/>
  <c r="AB55" i="10"/>
  <c r="AQ55" i="10"/>
  <c r="AY55" i="10"/>
  <c r="Y55" i="10"/>
  <c r="BH55" i="10"/>
  <c r="AE55" i="10"/>
  <c r="BD55" i="10"/>
  <c r="AN55" i="10"/>
  <c r="K55" i="10"/>
  <c r="I55" i="10"/>
  <c r="BA55" i="10"/>
  <c r="M55" i="10"/>
  <c r="U55" i="10"/>
  <c r="BK55" i="10"/>
  <c r="AZ55" i="10"/>
  <c r="E55" i="10"/>
  <c r="BE55" i="10"/>
  <c r="AC55" i="10"/>
  <c r="X55" i="10"/>
  <c r="S55" i="10"/>
  <c r="AD55" i="10"/>
  <c r="AR55" i="10"/>
  <c r="AS55" i="10"/>
  <c r="BJ55" i="10"/>
  <c r="P55" i="10"/>
  <c r="D55" i="10"/>
  <c r="G55" i="10"/>
  <c r="T55" i="10"/>
  <c r="AG55" i="10"/>
  <c r="BF55" i="10"/>
  <c r="AL55" i="10"/>
  <c r="F55" i="10"/>
  <c r="O55" i="10"/>
  <c r="AG54" i="10"/>
  <c r="G54" i="10"/>
  <c r="AZ54" i="10"/>
  <c r="AI54" i="10"/>
  <c r="V54" i="10"/>
  <c r="AD54" i="10"/>
  <c r="AT54" i="10"/>
  <c r="AS54" i="10"/>
  <c r="E54" i="10"/>
  <c r="AA54" i="10"/>
  <c r="Z54" i="10"/>
  <c r="AL54" i="10"/>
  <c r="BI54" i="10"/>
  <c r="AV54" i="10"/>
  <c r="N54" i="10"/>
  <c r="AM54" i="10"/>
  <c r="AK54" i="10"/>
  <c r="J54" i="10"/>
  <c r="S54" i="10"/>
  <c r="O54" i="10"/>
  <c r="BB54" i="10"/>
  <c r="AR54" i="10"/>
  <c r="BC54" i="10"/>
  <c r="AN54" i="10"/>
  <c r="T54" i="10"/>
  <c r="L54" i="10"/>
  <c r="H54" i="10"/>
  <c r="D54" i="10"/>
  <c r="R54" i="10"/>
  <c r="BJ54" i="10"/>
  <c r="AW54" i="10"/>
  <c r="AF54" i="10"/>
  <c r="I54" i="10"/>
  <c r="P54" i="10"/>
  <c r="AP54" i="10"/>
  <c r="K54" i="10"/>
  <c r="BH54" i="10"/>
  <c r="AQ54" i="10"/>
  <c r="AH54" i="10"/>
  <c r="BF54" i="10"/>
  <c r="Q54" i="10"/>
  <c r="AY54" i="10"/>
  <c r="AX54" i="10"/>
  <c r="U54" i="10"/>
  <c r="X54" i="10"/>
  <c r="M54" i="10"/>
  <c r="BA54" i="10"/>
  <c r="AO54" i="10"/>
  <c r="AJ54" i="10"/>
  <c r="AC54" i="10"/>
  <c r="BK54" i="10"/>
  <c r="AU54" i="10"/>
  <c r="AB54" i="10"/>
  <c r="BD54" i="10"/>
  <c r="Y54" i="10"/>
  <c r="AE54" i="10"/>
  <c r="W54" i="10"/>
  <c r="BG54" i="10"/>
  <c r="F54" i="10"/>
  <c r="BE54" i="10"/>
  <c r="AQ53" i="10"/>
  <c r="AZ53" i="10"/>
  <c r="AD53" i="10"/>
  <c r="BC53" i="10"/>
  <c r="T53" i="10"/>
  <c r="M53" i="10"/>
  <c r="BJ53" i="10"/>
  <c r="I53" i="10"/>
  <c r="BK53" i="10"/>
  <c r="AG53" i="10"/>
  <c r="AP53" i="10"/>
  <c r="AB53" i="10"/>
  <c r="U53" i="10"/>
  <c r="X53" i="10"/>
  <c r="E53" i="10"/>
  <c r="AV53" i="10"/>
  <c r="AO53" i="10"/>
  <c r="P53" i="10"/>
  <c r="AR53" i="10"/>
  <c r="AT53" i="10"/>
  <c r="L53" i="10"/>
  <c r="AJ53" i="10"/>
  <c r="BH53" i="10"/>
  <c r="BD53" i="10"/>
  <c r="BB53" i="10"/>
  <c r="G53" i="10"/>
  <c r="AY53" i="10"/>
  <c r="AL53" i="10"/>
  <c r="AF53" i="10"/>
  <c r="AH53" i="10"/>
  <c r="Q53" i="10"/>
  <c r="AS53" i="10"/>
  <c r="AM53" i="10"/>
  <c r="AW53" i="10"/>
  <c r="BE53" i="10"/>
  <c r="AU53" i="10"/>
  <c r="H53" i="10"/>
  <c r="V53" i="10"/>
  <c r="J53" i="10"/>
  <c r="AX53" i="10"/>
  <c r="R53" i="10"/>
  <c r="AK53" i="10"/>
  <c r="Y53" i="10"/>
  <c r="AA53" i="10"/>
  <c r="AI53" i="10"/>
  <c r="N53" i="10"/>
  <c r="BF53" i="10"/>
  <c r="AE53" i="10"/>
  <c r="BA53" i="10"/>
  <c r="W53" i="10"/>
  <c r="AC53" i="10"/>
  <c r="BI53" i="10"/>
  <c r="K53" i="10"/>
  <c r="O53" i="10"/>
  <c r="D53" i="10"/>
  <c r="Z53" i="10"/>
  <c r="AN53" i="10"/>
  <c r="BG53" i="10"/>
  <c r="F53" i="10"/>
  <c r="S53" i="10"/>
  <c r="AI52" i="10"/>
  <c r="AQ52" i="10"/>
  <c r="J52" i="10"/>
  <c r="BG52" i="10"/>
  <c r="BJ52" i="10"/>
  <c r="Z52" i="10"/>
  <c r="BD52" i="10"/>
  <c r="AC52" i="10"/>
  <c r="AN52" i="10"/>
  <c r="AE52" i="10"/>
  <c r="AG52" i="10"/>
  <c r="AD52" i="10"/>
  <c r="X52" i="10"/>
  <c r="E52" i="10"/>
  <c r="AZ52" i="10"/>
  <c r="BF52" i="10"/>
  <c r="AJ52" i="10"/>
  <c r="L52" i="10"/>
  <c r="AV52" i="10"/>
  <c r="BE52" i="10"/>
  <c r="AL52" i="10"/>
  <c r="AA52" i="10"/>
  <c r="H52" i="10"/>
  <c r="I52" i="10"/>
  <c r="AX52" i="10"/>
  <c r="BB52" i="10"/>
  <c r="AP52" i="10"/>
  <c r="G52" i="10"/>
  <c r="T52" i="10"/>
  <c r="N52" i="10"/>
  <c r="AR52" i="10"/>
  <c r="O52" i="10"/>
  <c r="BK52" i="10"/>
  <c r="Q52" i="10"/>
  <c r="S52" i="10"/>
  <c r="AM52" i="10"/>
  <c r="AY52" i="10"/>
  <c r="AK52" i="10"/>
  <c r="K52" i="10"/>
  <c r="V52" i="10"/>
  <c r="BA52" i="10"/>
  <c r="BI52" i="10"/>
  <c r="R52" i="10"/>
  <c r="D52" i="10"/>
  <c r="U52" i="10"/>
  <c r="M52" i="10"/>
  <c r="AT52" i="10"/>
  <c r="AW52" i="10"/>
  <c r="BH52" i="10"/>
  <c r="AF52" i="10"/>
  <c r="Y52" i="10"/>
  <c r="AB52" i="10"/>
  <c r="AU52" i="10"/>
  <c r="AH52" i="10"/>
  <c r="BC52" i="10"/>
  <c r="AO52" i="10"/>
  <c r="AS52" i="10"/>
  <c r="W52" i="10"/>
  <c r="F52" i="10"/>
  <c r="P52" i="10"/>
  <c r="BE51" i="10"/>
  <c r="BD51" i="10"/>
  <c r="R51" i="10"/>
  <c r="L51" i="10"/>
  <c r="AO51" i="10"/>
  <c r="AC51" i="10"/>
  <c r="AH51" i="10"/>
  <c r="AG51" i="10"/>
  <c r="G51" i="10"/>
  <c r="AB51" i="10"/>
  <c r="Z51" i="10"/>
  <c r="O51" i="10"/>
  <c r="AV51" i="10"/>
  <c r="AT51" i="10"/>
  <c r="AZ51" i="10"/>
  <c r="M51" i="10"/>
  <c r="Q51" i="10"/>
  <c r="X51" i="10"/>
  <c r="J51" i="10"/>
  <c r="AD51" i="10"/>
  <c r="W51" i="10"/>
  <c r="K51" i="10"/>
  <c r="Y51" i="10"/>
  <c r="AU51" i="10"/>
  <c r="BH51" i="10"/>
  <c r="AM51" i="10"/>
  <c r="BA51" i="10"/>
  <c r="S51" i="10"/>
  <c r="AR51" i="10"/>
  <c r="AJ51" i="10"/>
  <c r="AF51" i="10"/>
  <c r="H51" i="10"/>
  <c r="N51" i="10"/>
  <c r="AN51" i="10"/>
  <c r="AP51" i="10"/>
  <c r="T51" i="10"/>
  <c r="AY51" i="10"/>
  <c r="AQ51" i="10"/>
  <c r="BG51" i="10"/>
  <c r="V51" i="10"/>
  <c r="AX51" i="10"/>
  <c r="E51" i="10"/>
  <c r="D51" i="10"/>
  <c r="I51" i="10"/>
  <c r="BI51" i="10"/>
  <c r="AE51" i="10"/>
  <c r="AS51" i="10"/>
  <c r="AI51" i="10"/>
  <c r="BB51" i="10"/>
  <c r="BC51" i="10"/>
  <c r="AW51" i="10"/>
  <c r="AK51" i="10"/>
  <c r="BF51" i="10"/>
  <c r="U51" i="10"/>
  <c r="BK51" i="10"/>
  <c r="AL51" i="10"/>
  <c r="AA51" i="10"/>
  <c r="BJ51" i="10"/>
  <c r="F51" i="10"/>
  <c r="P51" i="10"/>
  <c r="F67" i="7"/>
  <c r="D67" i="7"/>
  <c r="E67" i="7"/>
  <c r="C67" i="7"/>
  <c r="F210" i="7"/>
  <c r="C210" i="7"/>
  <c r="E210" i="7"/>
  <c r="D210" i="7"/>
  <c r="AN50" i="10"/>
  <c r="AL50" i="10"/>
  <c r="Q50" i="10"/>
  <c r="AA50" i="10"/>
  <c r="U50" i="10"/>
  <c r="BD50" i="10"/>
  <c r="E50" i="10"/>
  <c r="AF50" i="10"/>
  <c r="K50" i="10"/>
  <c r="AS50" i="10"/>
  <c r="AV50" i="10"/>
  <c r="BC50" i="10"/>
  <c r="BG50" i="10"/>
  <c r="BA50" i="10"/>
  <c r="O50" i="10"/>
  <c r="L50" i="10"/>
  <c r="BJ50" i="10"/>
  <c r="BB50" i="10"/>
  <c r="AI50" i="10"/>
  <c r="T50" i="10"/>
  <c r="AK50" i="10"/>
  <c r="AO50" i="10"/>
  <c r="BI50" i="10"/>
  <c r="BE50" i="10"/>
  <c r="P50" i="10"/>
  <c r="AR50" i="10"/>
  <c r="AB50" i="10"/>
  <c r="N50" i="10"/>
  <c r="D50" i="10"/>
  <c r="AY50" i="10"/>
  <c r="M50" i="10"/>
  <c r="AC50" i="10"/>
  <c r="H50" i="10"/>
  <c r="AH50" i="10"/>
  <c r="AW50" i="10"/>
  <c r="S50" i="10"/>
  <c r="I50" i="10"/>
  <c r="AG50" i="10"/>
  <c r="AJ50" i="10"/>
  <c r="AT50" i="10"/>
  <c r="AD50" i="10"/>
  <c r="AE50" i="10"/>
  <c r="AM50" i="10"/>
  <c r="R50" i="10"/>
  <c r="V50" i="10"/>
  <c r="BH50" i="10"/>
  <c r="J50" i="10"/>
  <c r="AQ50" i="10"/>
  <c r="X50" i="10"/>
  <c r="AP50" i="10"/>
  <c r="BF50" i="10"/>
  <c r="AZ50" i="10"/>
  <c r="G50" i="10"/>
  <c r="Z50" i="10"/>
  <c r="BK50" i="10"/>
  <c r="W50" i="10"/>
  <c r="AU50" i="10"/>
  <c r="AX50" i="10"/>
  <c r="F50" i="10"/>
  <c r="Y50" i="10"/>
  <c r="AW49" i="10"/>
  <c r="D49" i="10"/>
  <c r="BE49" i="10"/>
  <c r="AQ49" i="10"/>
  <c r="L49" i="10"/>
  <c r="AK49" i="10"/>
  <c r="AL49" i="10"/>
  <c r="AI49" i="10"/>
  <c r="AO49" i="10"/>
  <c r="AG49" i="10"/>
  <c r="AZ49" i="10"/>
  <c r="AP49" i="10"/>
  <c r="H49" i="10"/>
  <c r="P49" i="10"/>
  <c r="AX49" i="10"/>
  <c r="E49" i="10"/>
  <c r="U49" i="10"/>
  <c r="BB49" i="10"/>
  <c r="AB49" i="10"/>
  <c r="G49" i="10"/>
  <c r="AY49" i="10"/>
  <c r="N49" i="10"/>
  <c r="AT49" i="10"/>
  <c r="T49" i="10"/>
  <c r="BC49" i="10"/>
  <c r="AV49" i="10"/>
  <c r="AF49" i="10"/>
  <c r="R49" i="10"/>
  <c r="AR49" i="10"/>
  <c r="K49" i="10"/>
  <c r="J49" i="10"/>
  <c r="AN49" i="10"/>
  <c r="AU49" i="10"/>
  <c r="O49" i="10"/>
  <c r="BJ49" i="10"/>
  <c r="V49" i="10"/>
  <c r="AE49" i="10"/>
  <c r="BI49" i="10"/>
  <c r="Q49" i="10"/>
  <c r="BD49" i="10"/>
  <c r="BF49" i="10"/>
  <c r="I49" i="10"/>
  <c r="S49" i="10"/>
  <c r="BK49" i="10"/>
  <c r="AS49" i="10"/>
  <c r="BA49" i="10"/>
  <c r="AC49" i="10"/>
  <c r="Z49" i="10"/>
  <c r="AJ49" i="10"/>
  <c r="AD49" i="10"/>
  <c r="AM49" i="10"/>
  <c r="W49" i="10"/>
  <c r="AH49" i="10"/>
  <c r="BH49" i="10"/>
  <c r="X49" i="10"/>
  <c r="M49" i="10"/>
  <c r="AA49" i="10"/>
  <c r="BG49" i="10"/>
  <c r="F49" i="10"/>
  <c r="Y49" i="10"/>
  <c r="BA48" i="10"/>
  <c r="AE48" i="10"/>
  <c r="AN48" i="10"/>
  <c r="BG48" i="10"/>
  <c r="AT48" i="10"/>
  <c r="BD48" i="10"/>
  <c r="BK48" i="10"/>
  <c r="AB48" i="10"/>
  <c r="AX48" i="10"/>
  <c r="I48" i="10"/>
  <c r="U48" i="10"/>
  <c r="AP48" i="10"/>
  <c r="J48" i="10"/>
  <c r="AK48" i="10"/>
  <c r="R48" i="10"/>
  <c r="AF48" i="10"/>
  <c r="AD48" i="10"/>
  <c r="W48" i="10"/>
  <c r="AS48" i="10"/>
  <c r="AM48" i="10"/>
  <c r="AW48" i="10"/>
  <c r="P48" i="10"/>
  <c r="BE48" i="10"/>
  <c r="AJ48" i="10"/>
  <c r="S48" i="10"/>
  <c r="E48" i="10"/>
  <c r="AC48" i="10"/>
  <c r="BF48" i="10"/>
  <c r="X48" i="10"/>
  <c r="BC48" i="10"/>
  <c r="T48" i="10"/>
  <c r="AU48" i="10"/>
  <c r="N48" i="10"/>
  <c r="H48" i="10"/>
  <c r="BI48" i="10"/>
  <c r="M48" i="10"/>
  <c r="AQ48" i="10"/>
  <c r="AA48" i="10"/>
  <c r="AO48" i="10"/>
  <c r="Y48" i="10"/>
  <c r="AZ48" i="10"/>
  <c r="AY48" i="10"/>
  <c r="V48" i="10"/>
  <c r="O48" i="10"/>
  <c r="Q48" i="10"/>
  <c r="K48" i="10"/>
  <c r="BB48" i="10"/>
  <c r="BH48" i="10"/>
  <c r="AI48" i="10"/>
  <c r="G48" i="10"/>
  <c r="AH48" i="10"/>
  <c r="BJ48" i="10"/>
  <c r="D48" i="10"/>
  <c r="L48" i="10"/>
  <c r="AR48" i="10"/>
  <c r="Z48" i="10"/>
  <c r="AG48" i="10"/>
  <c r="AL48" i="10"/>
  <c r="F48" i="10"/>
  <c r="AV48" i="10"/>
  <c r="F231" i="7"/>
  <c r="C231" i="7"/>
  <c r="E231" i="7"/>
  <c r="D231" i="7"/>
  <c r="C4" i="7"/>
  <c r="D4" i="7"/>
  <c r="E4" i="7"/>
  <c r="F4" i="7"/>
  <c r="F58" i="7"/>
  <c r="D58" i="7"/>
  <c r="E58" i="7"/>
  <c r="C58" i="7"/>
  <c r="F9" i="7"/>
  <c r="D9" i="7"/>
  <c r="E9" i="7"/>
  <c r="C9" i="7"/>
  <c r="C246" i="7"/>
  <c r="D246" i="7"/>
  <c r="E246" i="7"/>
  <c r="F246" i="7"/>
  <c r="C191" i="7"/>
  <c r="F191" i="7"/>
  <c r="E191" i="7"/>
  <c r="D191" i="7"/>
  <c r="F268" i="7"/>
  <c r="C268" i="7"/>
  <c r="E268" i="7"/>
  <c r="D268" i="7"/>
  <c r="F182" i="7"/>
  <c r="D182" i="7"/>
  <c r="E182" i="7"/>
  <c r="C182" i="7"/>
  <c r="D195" i="7"/>
  <c r="F195" i="7"/>
  <c r="E195" i="7"/>
  <c r="C195" i="7"/>
  <c r="D183" i="7"/>
  <c r="C183" i="7"/>
  <c r="E183" i="7"/>
  <c r="F183" i="7"/>
  <c r="C206" i="7"/>
  <c r="F206" i="7"/>
  <c r="E206" i="7"/>
  <c r="D206" i="7"/>
  <c r="D274" i="7"/>
  <c r="F274" i="7"/>
  <c r="E274" i="7"/>
  <c r="C274" i="7"/>
  <c r="C228" i="7"/>
  <c r="F228" i="7"/>
  <c r="E228" i="7"/>
  <c r="D228" i="7"/>
  <c r="D104" i="7"/>
  <c r="F104" i="7"/>
  <c r="E104" i="7"/>
  <c r="C104" i="7"/>
  <c r="AJ47" i="10"/>
  <c r="W47" i="10"/>
  <c r="N47" i="10"/>
  <c r="Y47" i="10"/>
  <c r="AR47" i="10"/>
  <c r="AO47" i="10"/>
  <c r="L47" i="10"/>
  <c r="AP47" i="10"/>
  <c r="O47" i="10"/>
  <c r="S47" i="10"/>
  <c r="AE47" i="10"/>
  <c r="BK47" i="10"/>
  <c r="J47" i="10"/>
  <c r="AH47" i="10"/>
  <c r="AI47" i="10"/>
  <c r="AK47" i="10"/>
  <c r="AG47" i="10"/>
  <c r="AQ47" i="10"/>
  <c r="BE47" i="10"/>
  <c r="BF47" i="10"/>
  <c r="E47" i="10"/>
  <c r="BC47" i="10"/>
  <c r="BH47" i="10"/>
  <c r="AD47" i="10"/>
  <c r="BD47" i="10"/>
  <c r="X47" i="10"/>
  <c r="I47" i="10"/>
  <c r="BI47" i="10"/>
  <c r="BA47" i="10"/>
  <c r="D47" i="10"/>
  <c r="AW47" i="10"/>
  <c r="AV47" i="10"/>
  <c r="AU47" i="10"/>
  <c r="AL47" i="10"/>
  <c r="H47" i="10"/>
  <c r="U47" i="10"/>
  <c r="Q47" i="10"/>
  <c r="AC47" i="10"/>
  <c r="P47" i="10"/>
  <c r="AY47" i="10"/>
  <c r="AM47" i="10"/>
  <c r="R47" i="10"/>
  <c r="Z47" i="10"/>
  <c r="AB47" i="10"/>
  <c r="AA47" i="10"/>
  <c r="AX47" i="10"/>
  <c r="AS47" i="10"/>
  <c r="BB47" i="10"/>
  <c r="BG47" i="10"/>
  <c r="AZ47" i="10"/>
  <c r="V47" i="10"/>
  <c r="AN47" i="10"/>
  <c r="AF47" i="10"/>
  <c r="M47" i="10"/>
  <c r="AT47" i="10"/>
  <c r="K47" i="10"/>
  <c r="T47" i="10"/>
  <c r="BJ47" i="10"/>
  <c r="F47" i="10"/>
  <c r="G47" i="10"/>
  <c r="BD46" i="10"/>
  <c r="AB46" i="10"/>
  <c r="AY46" i="10"/>
  <c r="AS46" i="10"/>
  <c r="K46" i="10"/>
  <c r="U46" i="10"/>
  <c r="AP46" i="10"/>
  <c r="S46" i="10"/>
  <c r="AN46" i="10"/>
  <c r="BJ46" i="10"/>
  <c r="N46" i="10"/>
  <c r="AX46" i="10"/>
  <c r="AL46" i="10"/>
  <c r="BI46" i="10"/>
  <c r="R46" i="10"/>
  <c r="Q46" i="10"/>
  <c r="AQ46" i="10"/>
  <c r="BH46" i="10"/>
  <c r="BK46" i="10"/>
  <c r="AD46" i="10"/>
  <c r="AO46" i="10"/>
  <c r="AA46" i="10"/>
  <c r="M46" i="10"/>
  <c r="BC46" i="10"/>
  <c r="O46" i="10"/>
  <c r="AM46" i="10"/>
  <c r="P46" i="10"/>
  <c r="I46" i="10"/>
  <c r="AG46" i="10"/>
  <c r="AI46" i="10"/>
  <c r="Y46" i="10"/>
  <c r="AK46" i="10"/>
  <c r="D46" i="10"/>
  <c r="AE46" i="10"/>
  <c r="AZ46" i="10"/>
  <c r="BE46" i="10"/>
  <c r="Z46" i="10"/>
  <c r="V46" i="10"/>
  <c r="J46" i="10"/>
  <c r="G46" i="10"/>
  <c r="AV46" i="10"/>
  <c r="AC46" i="10"/>
  <c r="H46" i="10"/>
  <c r="L46" i="10"/>
  <c r="AW46" i="10"/>
  <c r="AR46" i="10"/>
  <c r="BF46" i="10"/>
  <c r="BA46" i="10"/>
  <c r="AJ46" i="10"/>
  <c r="BG46" i="10"/>
  <c r="AF46" i="10"/>
  <c r="AH46" i="10"/>
  <c r="BB46" i="10"/>
  <c r="E46" i="10"/>
  <c r="X46" i="10"/>
  <c r="W46" i="10"/>
  <c r="T46" i="10"/>
  <c r="AU46" i="10"/>
  <c r="F46" i="10"/>
  <c r="AT46" i="10"/>
  <c r="T45" i="10"/>
  <c r="H45" i="10"/>
  <c r="AP45" i="10"/>
  <c r="AF45" i="10"/>
  <c r="BE45" i="10"/>
  <c r="BG45" i="10"/>
  <c r="AA45" i="10"/>
  <c r="BJ45" i="10"/>
  <c r="S45" i="10"/>
  <c r="AK45" i="10"/>
  <c r="AW45" i="10"/>
  <c r="M45" i="10"/>
  <c r="L45" i="10"/>
  <c r="E45" i="10"/>
  <c r="AQ45" i="10"/>
  <c r="U45" i="10"/>
  <c r="AE45" i="10"/>
  <c r="AV45" i="10"/>
  <c r="BF45" i="10"/>
  <c r="BH45" i="10"/>
  <c r="V45" i="10"/>
  <c r="BK45" i="10"/>
  <c r="AY45" i="10"/>
  <c r="W45" i="10"/>
  <c r="AJ45" i="10"/>
  <c r="N45" i="10"/>
  <c r="AM45" i="10"/>
  <c r="Y45" i="10"/>
  <c r="AT45" i="10"/>
  <c r="AC45" i="10"/>
  <c r="X45" i="10"/>
  <c r="O45" i="10"/>
  <c r="AN45" i="10"/>
  <c r="P45" i="10"/>
  <c r="AH45" i="10"/>
  <c r="BI45" i="10"/>
  <c r="Z45" i="10"/>
  <c r="AU45" i="10"/>
  <c r="AX45" i="10"/>
  <c r="G45" i="10"/>
  <c r="AZ45" i="10"/>
  <c r="J45" i="10"/>
  <c r="BA45" i="10"/>
  <c r="D45" i="10"/>
  <c r="Q45" i="10"/>
  <c r="AI45" i="10"/>
  <c r="AR45" i="10"/>
  <c r="BB45" i="10"/>
  <c r="I45" i="10"/>
  <c r="AL45" i="10"/>
  <c r="AD45" i="10"/>
  <c r="BC45" i="10"/>
  <c r="R45" i="10"/>
  <c r="AO45" i="10"/>
  <c r="AG45" i="10"/>
  <c r="K45" i="10"/>
  <c r="AB45" i="10"/>
  <c r="BD45" i="10"/>
  <c r="F45" i="10"/>
  <c r="AS45" i="10"/>
  <c r="AB44" i="10"/>
  <c r="L44" i="10"/>
  <c r="Z44" i="10"/>
  <c r="BA44" i="10"/>
  <c r="AC44" i="10"/>
  <c r="AK44" i="10"/>
  <c r="AM44" i="10"/>
  <c r="G44" i="10"/>
  <c r="V44" i="10"/>
  <c r="W44" i="10"/>
  <c r="BC44" i="10"/>
  <c r="AV44" i="10"/>
  <c r="BH44" i="10"/>
  <c r="BI44" i="10"/>
  <c r="D44" i="10"/>
  <c r="K44" i="10"/>
  <c r="I44" i="10"/>
  <c r="N44" i="10"/>
  <c r="AY44" i="10"/>
  <c r="AH44" i="10"/>
  <c r="Q44" i="10"/>
  <c r="AQ44" i="10"/>
  <c r="AO44" i="10"/>
  <c r="AI44" i="10"/>
  <c r="X44" i="10"/>
  <c r="AU44" i="10"/>
  <c r="AR44" i="10"/>
  <c r="BE44" i="10"/>
  <c r="AX44" i="10"/>
  <c r="O44" i="10"/>
  <c r="S44" i="10"/>
  <c r="E44" i="10"/>
  <c r="AS44" i="10"/>
  <c r="AD44" i="10"/>
  <c r="AN44" i="10"/>
  <c r="AF44" i="10"/>
  <c r="U44" i="10"/>
  <c r="Y44" i="10"/>
  <c r="AJ44" i="10"/>
  <c r="AZ44" i="10"/>
  <c r="BB44" i="10"/>
  <c r="T44" i="10"/>
  <c r="AG44" i="10"/>
  <c r="H44" i="10"/>
  <c r="M44" i="10"/>
  <c r="R44" i="10"/>
  <c r="AT44" i="10"/>
  <c r="BK44" i="10"/>
  <c r="AL44" i="10"/>
  <c r="BD44" i="10"/>
  <c r="AP44" i="10"/>
  <c r="J44" i="10"/>
  <c r="BG44" i="10"/>
  <c r="P44" i="10"/>
  <c r="AE44" i="10"/>
  <c r="AA44" i="10"/>
  <c r="BF44" i="10"/>
  <c r="AW44" i="10"/>
  <c r="F44" i="10"/>
  <c r="BJ44" i="10"/>
  <c r="BA43" i="10"/>
  <c r="AD43" i="10"/>
  <c r="H43" i="10"/>
  <c r="BK43" i="10"/>
  <c r="AX43" i="10"/>
  <c r="BG43" i="10"/>
  <c r="AV43" i="10"/>
  <c r="BB43" i="10"/>
  <c r="AQ43" i="10"/>
  <c r="O43" i="10"/>
  <c r="AB43" i="10"/>
  <c r="AO43" i="10"/>
  <c r="J43" i="10"/>
  <c r="AE43" i="10"/>
  <c r="AI43" i="10"/>
  <c r="AH43" i="10"/>
  <c r="Z43" i="10"/>
  <c r="BE43" i="10"/>
  <c r="E43" i="10"/>
  <c r="K43" i="10"/>
  <c r="BI43" i="10"/>
  <c r="AC43" i="10"/>
  <c r="I43" i="10"/>
  <c r="Y43" i="10"/>
  <c r="P43" i="10"/>
  <c r="AL43" i="10"/>
  <c r="BH43" i="10"/>
  <c r="T43" i="10"/>
  <c r="N43" i="10"/>
  <c r="S43" i="10"/>
  <c r="AM43" i="10"/>
  <c r="BF43" i="10"/>
  <c r="AK43" i="10"/>
  <c r="W43" i="10"/>
  <c r="D43" i="10"/>
  <c r="AS43" i="10"/>
  <c r="V43" i="10"/>
  <c r="AJ43" i="10"/>
  <c r="AU43" i="10"/>
  <c r="R43" i="10"/>
  <c r="X43" i="10"/>
  <c r="U43" i="10"/>
  <c r="AG43" i="10"/>
  <c r="Q43" i="10"/>
  <c r="AY43" i="10"/>
  <c r="G43" i="10"/>
  <c r="AT43" i="10"/>
  <c r="BC43" i="10"/>
  <c r="AZ43" i="10"/>
  <c r="BD43" i="10"/>
  <c r="AP43" i="10"/>
  <c r="AA43" i="10"/>
  <c r="L43" i="10"/>
  <c r="M43" i="10"/>
  <c r="AN43" i="10"/>
  <c r="AW43" i="10"/>
  <c r="AF43" i="10"/>
  <c r="BJ43" i="10"/>
  <c r="F43" i="10"/>
  <c r="AR43" i="10"/>
  <c r="AH42" i="10"/>
  <c r="AD42" i="10"/>
  <c r="AZ42" i="10"/>
  <c r="T42" i="10"/>
  <c r="AA42" i="10"/>
  <c r="AC42" i="10"/>
  <c r="S42" i="10"/>
  <c r="AX42" i="10"/>
  <c r="AG42" i="10"/>
  <c r="AR42" i="10"/>
  <c r="X42" i="10"/>
  <c r="AT42" i="10"/>
  <c r="BG42" i="10"/>
  <c r="AF42" i="10"/>
  <c r="AY42" i="10"/>
  <c r="W42" i="10"/>
  <c r="D42" i="10"/>
  <c r="BH42" i="10"/>
  <c r="AI42" i="10"/>
  <c r="P42" i="10"/>
  <c r="BD42" i="10"/>
  <c r="O42" i="10"/>
  <c r="AL42" i="10"/>
  <c r="K42" i="10"/>
  <c r="Z42" i="10"/>
  <c r="AE42" i="10"/>
  <c r="AS42" i="10"/>
  <c r="BE42" i="10"/>
  <c r="L42" i="10"/>
  <c r="AP42" i="10"/>
  <c r="G42" i="10"/>
  <c r="AN42" i="10"/>
  <c r="R42" i="10"/>
  <c r="AU42" i="10"/>
  <c r="BF42" i="10"/>
  <c r="AJ42" i="10"/>
  <c r="AK42" i="10"/>
  <c r="AB42" i="10"/>
  <c r="N42" i="10"/>
  <c r="BB42" i="10"/>
  <c r="M42" i="10"/>
  <c r="BI42" i="10"/>
  <c r="Q42" i="10"/>
  <c r="AQ42" i="10"/>
  <c r="E42" i="10"/>
  <c r="AO42" i="10"/>
  <c r="J42" i="10"/>
  <c r="BK42" i="10"/>
  <c r="V42" i="10"/>
  <c r="BC42" i="10"/>
  <c r="I42" i="10"/>
  <c r="U42" i="10"/>
  <c r="AM42" i="10"/>
  <c r="BA42" i="10"/>
  <c r="AV42" i="10"/>
  <c r="AW42" i="10"/>
  <c r="Y42" i="10"/>
  <c r="BJ42" i="10"/>
  <c r="F42" i="10"/>
  <c r="H42" i="10"/>
  <c r="L41" i="10"/>
  <c r="BE41" i="10"/>
  <c r="BC41" i="10"/>
  <c r="AP41" i="10"/>
  <c r="AH41" i="10"/>
  <c r="AN41" i="10"/>
  <c r="T41" i="10"/>
  <c r="AI41" i="10"/>
  <c r="BD41" i="10"/>
  <c r="BH41" i="10"/>
  <c r="I41" i="10"/>
  <c r="AT41" i="10"/>
  <c r="BG41" i="10"/>
  <c r="E41" i="10"/>
  <c r="R41" i="10"/>
  <c r="W41" i="10"/>
  <c r="AC41" i="10"/>
  <c r="AV41" i="10"/>
  <c r="N41" i="10"/>
  <c r="O41" i="10"/>
  <c r="S41" i="10"/>
  <c r="AW41" i="10"/>
  <c r="X41" i="10"/>
  <c r="AM41" i="10"/>
  <c r="AS41" i="10"/>
  <c r="V41" i="10"/>
  <c r="AU41" i="10"/>
  <c r="K41" i="10"/>
  <c r="AL41" i="10"/>
  <c r="G41" i="10"/>
  <c r="BF41" i="10"/>
  <c r="AY41" i="10"/>
  <c r="AA41" i="10"/>
  <c r="AZ41" i="10"/>
  <c r="AF41" i="10"/>
  <c r="Y41" i="10"/>
  <c r="AQ41" i="10"/>
  <c r="AX41" i="10"/>
  <c r="H41" i="10"/>
  <c r="AE41" i="10"/>
  <c r="AG41" i="10"/>
  <c r="BA41" i="10"/>
  <c r="U41" i="10"/>
  <c r="BJ41" i="10"/>
  <c r="AO41" i="10"/>
  <c r="AK41" i="10"/>
  <c r="BI41" i="10"/>
  <c r="P41" i="10"/>
  <c r="D41" i="10"/>
  <c r="J41" i="10"/>
  <c r="AD41" i="10"/>
  <c r="AJ41" i="10"/>
  <c r="AR41" i="10"/>
  <c r="AB41" i="10"/>
  <c r="Z41" i="10"/>
  <c r="BK41" i="10"/>
  <c r="BB41" i="10"/>
  <c r="M41" i="10"/>
  <c r="F41" i="10"/>
  <c r="Q41" i="10"/>
  <c r="AG40" i="10"/>
  <c r="AO40" i="10"/>
  <c r="T40" i="10"/>
  <c r="BB40" i="10"/>
  <c r="BH40" i="10"/>
  <c r="AT40" i="10"/>
  <c r="AC40" i="10"/>
  <c r="Q40" i="10"/>
  <c r="AR40" i="10"/>
  <c r="AN40" i="10"/>
  <c r="AX40" i="10"/>
  <c r="AP40" i="10"/>
  <c r="J40" i="10"/>
  <c r="BA40" i="10"/>
  <c r="S40" i="10"/>
  <c r="BE40" i="10"/>
  <c r="BD40" i="10"/>
  <c r="I40" i="10"/>
  <c r="AU40" i="10"/>
  <c r="E40" i="10"/>
  <c r="AD40" i="10"/>
  <c r="H40" i="10"/>
  <c r="U40" i="10"/>
  <c r="BI40" i="10"/>
  <c r="AE40" i="10"/>
  <c r="O40" i="10"/>
  <c r="AW40" i="10"/>
  <c r="BF40" i="10"/>
  <c r="G40" i="10"/>
  <c r="AL40" i="10"/>
  <c r="BK40" i="10"/>
  <c r="Y40" i="10"/>
  <c r="R40" i="10"/>
  <c r="D40" i="10"/>
  <c r="N40" i="10"/>
  <c r="AM40" i="10"/>
  <c r="P40" i="10"/>
  <c r="L40" i="10"/>
  <c r="AF40" i="10"/>
  <c r="AQ40" i="10"/>
  <c r="BG40" i="10"/>
  <c r="W40" i="10"/>
  <c r="AB40" i="10"/>
  <c r="M40" i="10"/>
  <c r="AY40" i="10"/>
  <c r="V40" i="10"/>
  <c r="AS40" i="10"/>
  <c r="K40" i="10"/>
  <c r="Z40" i="10"/>
  <c r="X40" i="10"/>
  <c r="AJ40" i="10"/>
  <c r="AA40" i="10"/>
  <c r="BC40" i="10"/>
  <c r="AH40" i="10"/>
  <c r="AI40" i="10"/>
  <c r="AV40" i="10"/>
  <c r="BJ40" i="10"/>
  <c r="AK40" i="10"/>
  <c r="F40" i="10"/>
  <c r="AZ40" i="10"/>
  <c r="AV39" i="10"/>
  <c r="AP39" i="10"/>
  <c r="AS39" i="10"/>
  <c r="AL39" i="10"/>
  <c r="AC39" i="10"/>
  <c r="AK39" i="10"/>
  <c r="AJ39" i="10"/>
  <c r="AB39" i="10"/>
  <c r="O39" i="10"/>
  <c r="M39" i="10"/>
  <c r="AH39" i="10"/>
  <c r="AI39" i="10"/>
  <c r="AU39" i="10"/>
  <c r="T39" i="10"/>
  <c r="I39" i="10"/>
  <c r="AE39" i="10"/>
  <c r="BF39" i="10"/>
  <c r="P39" i="10"/>
  <c r="L39" i="10"/>
  <c r="AX39" i="10"/>
  <c r="D39" i="10"/>
  <c r="BG39" i="10"/>
  <c r="S39" i="10"/>
  <c r="BH39" i="10"/>
  <c r="BE39" i="10"/>
  <c r="AD39" i="10"/>
  <c r="AY39" i="10"/>
  <c r="AW39" i="10"/>
  <c r="W39" i="10"/>
  <c r="AO39" i="10"/>
  <c r="X39" i="10"/>
  <c r="K39" i="10"/>
  <c r="AF39" i="10"/>
  <c r="BK39" i="10"/>
  <c r="AT39" i="10"/>
  <c r="Z39" i="10"/>
  <c r="G39" i="10"/>
  <c r="AM39" i="10"/>
  <c r="J39" i="10"/>
  <c r="E39" i="10"/>
  <c r="BA39" i="10"/>
  <c r="AA39" i="10"/>
  <c r="AZ39" i="10"/>
  <c r="AQ39" i="10"/>
  <c r="Y39" i="10"/>
  <c r="BD39" i="10"/>
  <c r="BB39" i="10"/>
  <c r="R39" i="10"/>
  <c r="Q39" i="10"/>
  <c r="AG39" i="10"/>
  <c r="BI39" i="10"/>
  <c r="H39" i="10"/>
  <c r="BJ39" i="10"/>
  <c r="N39" i="10"/>
  <c r="AN39" i="10"/>
  <c r="U39" i="10"/>
  <c r="V39" i="10"/>
  <c r="BC39" i="10"/>
  <c r="F39" i="10"/>
  <c r="AR39" i="10"/>
  <c r="AQ38" i="10"/>
  <c r="G38" i="10"/>
  <c r="BC38" i="10"/>
  <c r="BK38" i="10"/>
  <c r="U38" i="10"/>
  <c r="Z38" i="10"/>
  <c r="AP38" i="10"/>
  <c r="AC38" i="10"/>
  <c r="BJ38" i="10"/>
  <c r="BH38" i="10"/>
  <c r="AT38" i="10"/>
  <c r="N38" i="10"/>
  <c r="BD38" i="10"/>
  <c r="Q38" i="10"/>
  <c r="D38" i="10"/>
  <c r="AD38" i="10"/>
  <c r="AG38" i="10"/>
  <c r="J38" i="10"/>
  <c r="L38" i="10"/>
  <c r="T38" i="10"/>
  <c r="AR38" i="10"/>
  <c r="M38" i="10"/>
  <c r="BI38" i="10"/>
  <c r="X38" i="10"/>
  <c r="BE38" i="10"/>
  <c r="Y38" i="10"/>
  <c r="O38" i="10"/>
  <c r="BB38" i="10"/>
  <c r="AF38" i="10"/>
  <c r="W38" i="10"/>
  <c r="K38" i="10"/>
  <c r="V38" i="10"/>
  <c r="S38" i="10"/>
  <c r="H38" i="10"/>
  <c r="BF38" i="10"/>
  <c r="BA38" i="10"/>
  <c r="P38" i="10"/>
  <c r="AB38" i="10"/>
  <c r="E38" i="10"/>
  <c r="AZ38" i="10"/>
  <c r="R38" i="10"/>
  <c r="AH38" i="10"/>
  <c r="AW38" i="10"/>
  <c r="AJ38" i="10"/>
  <c r="AM38" i="10"/>
  <c r="AS38" i="10"/>
  <c r="AE38" i="10"/>
  <c r="AY38" i="10"/>
  <c r="AV38" i="10"/>
  <c r="AU38" i="10"/>
  <c r="AK38" i="10"/>
  <c r="AL38" i="10"/>
  <c r="AX38" i="10"/>
  <c r="BG38" i="10"/>
  <c r="I38" i="10"/>
  <c r="AN38" i="10"/>
  <c r="AI38" i="10"/>
  <c r="AA38" i="10"/>
  <c r="F38" i="10"/>
  <c r="AO38" i="10"/>
  <c r="R37" i="10"/>
  <c r="AM37" i="10"/>
  <c r="AX37" i="10"/>
  <c r="BA37" i="10"/>
  <c r="O37" i="10"/>
  <c r="BB37" i="10"/>
  <c r="BK37" i="10"/>
  <c r="V37" i="10"/>
  <c r="BI37" i="10"/>
  <c r="AY37" i="10"/>
  <c r="AH37" i="10"/>
  <c r="AP37" i="10"/>
  <c r="AS37" i="10"/>
  <c r="AK37" i="10"/>
  <c r="BJ37" i="10"/>
  <c r="AW37" i="10"/>
  <c r="BD37" i="10"/>
  <c r="L37" i="10"/>
  <c r="AE37" i="10"/>
  <c r="BC37" i="10"/>
  <c r="Z37" i="10"/>
  <c r="AN37" i="10"/>
  <c r="K37" i="10"/>
  <c r="AB37" i="10"/>
  <c r="X37" i="10"/>
  <c r="AD37" i="10"/>
  <c r="E37" i="10"/>
  <c r="Y37" i="10"/>
  <c r="AZ37" i="10"/>
  <c r="I37" i="10"/>
  <c r="BH37" i="10"/>
  <c r="N37" i="10"/>
  <c r="AT37" i="10"/>
  <c r="S37" i="10"/>
  <c r="D37" i="10"/>
  <c r="AU37" i="10"/>
  <c r="T37" i="10"/>
  <c r="P37" i="10"/>
  <c r="AG37" i="10"/>
  <c r="AA37" i="10"/>
  <c r="AL37" i="10"/>
  <c r="Q37" i="10"/>
  <c r="AF37" i="10"/>
  <c r="AQ37" i="10"/>
  <c r="AC37" i="10"/>
  <c r="AI37" i="10"/>
  <c r="J37" i="10"/>
  <c r="U37" i="10"/>
  <c r="BG37" i="10"/>
  <c r="W37" i="10"/>
  <c r="BF37" i="10"/>
  <c r="AO37" i="10"/>
  <c r="AV37" i="10"/>
  <c r="BE37" i="10"/>
  <c r="H37" i="10"/>
  <c r="M37" i="10"/>
  <c r="AJ37" i="10"/>
  <c r="AR37" i="10"/>
  <c r="F37" i="10"/>
  <c r="G37" i="10"/>
  <c r="C147" i="7"/>
  <c r="F147" i="7"/>
  <c r="E147" i="7"/>
  <c r="D147" i="7"/>
  <c r="F24" i="7"/>
  <c r="C24" i="7"/>
  <c r="E24" i="7"/>
  <c r="D24" i="7"/>
  <c r="D25" i="7"/>
  <c r="F25" i="7"/>
  <c r="E25" i="7"/>
  <c r="C25" i="7"/>
  <c r="C187" i="7"/>
  <c r="F187" i="7"/>
  <c r="E187" i="7"/>
  <c r="D187" i="7"/>
  <c r="C115" i="7"/>
  <c r="D115" i="7"/>
  <c r="E115" i="7"/>
  <c r="F115" i="7"/>
  <c r="C269" i="7"/>
  <c r="F269" i="7"/>
  <c r="E269" i="7"/>
  <c r="D269" i="7"/>
  <c r="C172" i="7"/>
  <c r="F172" i="7"/>
  <c r="E172" i="7"/>
  <c r="D172" i="7"/>
  <c r="D308" i="7"/>
  <c r="C308" i="7"/>
  <c r="E308" i="7"/>
  <c r="F308" i="7"/>
  <c r="D289" i="7"/>
  <c r="C289" i="7"/>
  <c r="E289" i="7"/>
  <c r="F289" i="7"/>
  <c r="F145" i="7"/>
  <c r="C145" i="7"/>
  <c r="E145" i="7"/>
  <c r="D145" i="7"/>
  <c r="F282" i="7"/>
  <c r="C282" i="7"/>
  <c r="E282" i="7"/>
  <c r="D282" i="7"/>
  <c r="C5" i="7"/>
  <c r="F5" i="7"/>
  <c r="E5" i="7"/>
  <c r="D5" i="7"/>
  <c r="C124" i="7"/>
  <c r="D124" i="7"/>
  <c r="E124" i="7"/>
  <c r="F124" i="7"/>
  <c r="D307" i="7"/>
  <c r="C307" i="7"/>
  <c r="E307" i="7"/>
  <c r="F307" i="7"/>
  <c r="F214" i="7"/>
  <c r="C214" i="7"/>
  <c r="E214" i="7"/>
  <c r="D214" i="7"/>
  <c r="F69" i="7"/>
  <c r="C69" i="7"/>
  <c r="E69" i="7"/>
  <c r="D69" i="7"/>
  <c r="F38" i="7"/>
  <c r="C38" i="7"/>
  <c r="E38" i="7"/>
  <c r="D38" i="7"/>
  <c r="C141" i="7"/>
  <c r="D141" i="7"/>
  <c r="E141" i="7"/>
  <c r="F141" i="7"/>
  <c r="F266" i="7"/>
  <c r="C266" i="7"/>
  <c r="E266" i="7"/>
  <c r="D266" i="7"/>
  <c r="D19" i="7"/>
  <c r="F19" i="7"/>
  <c r="E19" i="7"/>
  <c r="C19" i="7"/>
  <c r="F100" i="7"/>
  <c r="C100" i="7"/>
  <c r="E100" i="7"/>
  <c r="D100" i="7"/>
  <c r="C286" i="7"/>
  <c r="D286" i="7"/>
  <c r="E286" i="7"/>
  <c r="F286" i="7"/>
  <c r="F16" i="7"/>
  <c r="D16" i="7"/>
  <c r="E16" i="7"/>
  <c r="C16" i="7"/>
  <c r="C77" i="7"/>
  <c r="F77" i="7"/>
  <c r="E77" i="7"/>
  <c r="D77" i="7"/>
  <c r="C60" i="7"/>
  <c r="F60" i="7"/>
  <c r="E60" i="7"/>
  <c r="D60" i="7"/>
  <c r="F3" i="7"/>
  <c r="D3" i="7"/>
  <c r="E3" i="7"/>
  <c r="C3" i="7"/>
  <c r="F236" i="7"/>
  <c r="D236" i="7"/>
  <c r="E236" i="7"/>
  <c r="C236" i="7"/>
  <c r="C223" i="7"/>
  <c r="F223" i="7"/>
  <c r="E223" i="7"/>
  <c r="D223" i="7"/>
  <c r="D190" i="7"/>
  <c r="F190" i="7"/>
  <c r="E190" i="7"/>
  <c r="C190" i="7"/>
  <c r="C238" i="7"/>
  <c r="D238" i="7"/>
  <c r="E238" i="7"/>
  <c r="F238" i="7"/>
  <c r="C91" i="7"/>
  <c r="D91" i="7"/>
  <c r="E91" i="7"/>
  <c r="F91" i="7"/>
  <c r="F87" i="7"/>
  <c r="D87" i="7"/>
  <c r="E87" i="7"/>
  <c r="C87" i="7"/>
  <c r="D30" i="7"/>
  <c r="C30" i="7"/>
  <c r="E30" i="7"/>
  <c r="F30" i="7"/>
  <c r="C203" i="7"/>
  <c r="F203" i="7"/>
  <c r="E203" i="7"/>
  <c r="D203" i="7"/>
  <c r="F66" i="7"/>
  <c r="C66" i="7"/>
  <c r="E66" i="7"/>
  <c r="D66" i="7"/>
  <c r="AF36" i="10"/>
  <c r="R36" i="10"/>
  <c r="N36" i="10"/>
  <c r="BI36" i="10"/>
  <c r="BF36" i="10"/>
  <c r="AV36" i="10"/>
  <c r="Y36" i="10"/>
  <c r="T36" i="10"/>
  <c r="L36" i="10"/>
  <c r="AS36" i="10"/>
  <c r="AL36" i="10"/>
  <c r="AH36" i="10"/>
  <c r="AR36" i="10"/>
  <c r="BD36" i="10"/>
  <c r="Z36" i="10"/>
  <c r="U36" i="10"/>
  <c r="BC36" i="10"/>
  <c r="BA36" i="10"/>
  <c r="AG36" i="10"/>
  <c r="S36" i="10"/>
  <c r="AX36" i="10"/>
  <c r="P36" i="10"/>
  <c r="V36" i="10"/>
  <c r="BE36" i="10"/>
  <c r="AY36" i="10"/>
  <c r="K36" i="10"/>
  <c r="BB36" i="10"/>
  <c r="AP36" i="10"/>
  <c r="AZ36" i="10"/>
  <c r="BH36" i="10"/>
  <c r="AI36" i="10"/>
  <c r="AT36" i="10"/>
  <c r="AA36" i="10"/>
  <c r="AU36" i="10"/>
  <c r="AB36" i="10"/>
  <c r="O36" i="10"/>
  <c r="AW36" i="10"/>
  <c r="AC36" i="10"/>
  <c r="J36" i="10"/>
  <c r="AO36" i="10"/>
  <c r="G36" i="10"/>
  <c r="X36" i="10"/>
  <c r="BG36" i="10"/>
  <c r="AN36" i="10"/>
  <c r="AQ36" i="10"/>
  <c r="BJ36" i="10"/>
  <c r="AE36" i="10"/>
  <c r="I36" i="10"/>
  <c r="AJ36" i="10"/>
  <c r="AD36" i="10"/>
  <c r="W36" i="10"/>
  <c r="Q36" i="10"/>
  <c r="BK36" i="10"/>
  <c r="E36" i="10"/>
  <c r="AK36" i="10"/>
  <c r="AM36" i="10"/>
  <c r="M36" i="10"/>
  <c r="H36" i="10"/>
  <c r="F36" i="10"/>
  <c r="D36" i="10"/>
  <c r="D225" i="7"/>
  <c r="C225" i="7"/>
  <c r="E225" i="7"/>
  <c r="F225" i="7"/>
  <c r="C200" i="7"/>
  <c r="F200" i="7"/>
  <c r="E200" i="7"/>
  <c r="D200" i="7"/>
  <c r="C151" i="7"/>
  <c r="D151" i="7"/>
  <c r="E151" i="7"/>
  <c r="F151" i="7"/>
  <c r="F261" i="7"/>
  <c r="C261" i="7"/>
  <c r="E261" i="7"/>
  <c r="D261" i="7"/>
  <c r="D292" i="7"/>
  <c r="F292" i="7"/>
  <c r="E292" i="7"/>
  <c r="C292" i="7"/>
  <c r="C52" i="7"/>
  <c r="D52" i="7"/>
  <c r="E52" i="7"/>
  <c r="F52" i="7"/>
  <c r="C13" i="7"/>
  <c r="F13" i="7"/>
  <c r="E13" i="7"/>
  <c r="D13" i="7"/>
  <c r="F143" i="7"/>
  <c r="D143" i="7"/>
  <c r="E143" i="7"/>
  <c r="C143" i="7"/>
  <c r="C50" i="7"/>
  <c r="D50" i="7"/>
  <c r="E50" i="7"/>
  <c r="F50" i="7"/>
  <c r="F212" i="7"/>
  <c r="C212" i="7"/>
  <c r="E212" i="7"/>
  <c r="D212" i="7"/>
  <c r="F150" i="7"/>
  <c r="C150" i="7"/>
  <c r="E150" i="7"/>
  <c r="D150" i="7"/>
  <c r="F177" i="7"/>
  <c r="D177" i="7"/>
  <c r="E177" i="7"/>
  <c r="C177" i="7"/>
  <c r="F216" i="7"/>
  <c r="D216" i="7"/>
  <c r="E216" i="7"/>
  <c r="C216" i="7"/>
  <c r="D92" i="7"/>
  <c r="C92" i="7"/>
  <c r="E92" i="7"/>
  <c r="F92" i="7"/>
  <c r="D155" i="7"/>
  <c r="C155" i="7"/>
  <c r="E155" i="7"/>
  <c r="F155" i="7"/>
  <c r="D283" i="7"/>
  <c r="C283" i="7"/>
  <c r="E283" i="7"/>
  <c r="F283" i="7"/>
  <c r="D71" i="7"/>
  <c r="F71" i="7"/>
  <c r="E71" i="7"/>
  <c r="C71" i="7"/>
  <c r="C40" i="7"/>
  <c r="F40" i="7"/>
  <c r="E40" i="7"/>
  <c r="D40" i="7"/>
  <c r="F105" i="7"/>
  <c r="C105" i="7"/>
  <c r="E105" i="7"/>
  <c r="D105" i="7"/>
  <c r="C139" i="7"/>
  <c r="F139" i="7"/>
  <c r="E139" i="7"/>
  <c r="D139" i="7"/>
  <c r="F63" i="7"/>
  <c r="D63" i="7"/>
  <c r="E63" i="7"/>
  <c r="C63" i="7"/>
  <c r="F295" i="7"/>
  <c r="C295" i="7"/>
  <c r="E295" i="7"/>
  <c r="D295" i="7"/>
  <c r="D22" i="7"/>
  <c r="C22" i="7"/>
  <c r="E22" i="7"/>
  <c r="F22" i="7"/>
  <c r="F135" i="7"/>
  <c r="D135" i="7"/>
  <c r="E135" i="7"/>
  <c r="C135" i="7"/>
  <c r="C117" i="7"/>
  <c r="F117" i="7"/>
  <c r="E117" i="7"/>
  <c r="D117" i="7"/>
  <c r="C32" i="7"/>
  <c r="D32" i="7"/>
  <c r="E32" i="7"/>
  <c r="F32" i="7"/>
  <c r="D161" i="7"/>
  <c r="F161" i="7"/>
  <c r="E161" i="7"/>
  <c r="C161" i="7"/>
  <c r="AJ35" i="10"/>
  <c r="BJ35" i="10"/>
  <c r="H35" i="10"/>
  <c r="S35" i="10"/>
  <c r="L35" i="10"/>
  <c r="AU35" i="10"/>
  <c r="K35" i="10"/>
  <c r="Y35" i="10"/>
  <c r="R35" i="10"/>
  <c r="AP35" i="10"/>
  <c r="AO35" i="10"/>
  <c r="BC35" i="10"/>
  <c r="BK35" i="10"/>
  <c r="T35" i="10"/>
  <c r="N35" i="10"/>
  <c r="AN35" i="10"/>
  <c r="AR35" i="10"/>
  <c r="P35" i="10"/>
  <c r="BE35" i="10"/>
  <c r="BI35" i="10"/>
  <c r="BD35" i="10"/>
  <c r="AL35" i="10"/>
  <c r="D35" i="10"/>
  <c r="AD35" i="10"/>
  <c r="AC35" i="10"/>
  <c r="I35" i="10"/>
  <c r="Q35" i="10"/>
  <c r="AZ35" i="10"/>
  <c r="BA35" i="10"/>
  <c r="BG35" i="10"/>
  <c r="V35" i="10"/>
  <c r="X35" i="10"/>
  <c r="BF35" i="10"/>
  <c r="AF35" i="10"/>
  <c r="AS35" i="10"/>
  <c r="AQ35" i="10"/>
  <c r="U35" i="10"/>
  <c r="J35" i="10"/>
  <c r="E35" i="10"/>
  <c r="AH35" i="10"/>
  <c r="AK35" i="10"/>
  <c r="AM35" i="10"/>
  <c r="BB35" i="10"/>
  <c r="AB35" i="10"/>
  <c r="G35" i="10"/>
  <c r="BH35" i="10"/>
  <c r="AI35" i="10"/>
  <c r="O35" i="10"/>
  <c r="AX35" i="10"/>
  <c r="AG35" i="10"/>
  <c r="AV35" i="10"/>
  <c r="AA35" i="10"/>
  <c r="AW35" i="10"/>
  <c r="AY35" i="10"/>
  <c r="W35" i="10"/>
  <c r="Z35" i="10"/>
  <c r="M35" i="10"/>
  <c r="AT35" i="10"/>
  <c r="F35" i="10"/>
  <c r="AE35" i="10"/>
  <c r="D34" i="10"/>
  <c r="H34" i="10"/>
  <c r="P34" i="10"/>
  <c r="V34" i="10"/>
  <c r="AT34" i="10"/>
  <c r="M34" i="10"/>
  <c r="BB34" i="10"/>
  <c r="AP34" i="10"/>
  <c r="AB34" i="10"/>
  <c r="J34" i="10"/>
  <c r="U34" i="10"/>
  <c r="BF34" i="10"/>
  <c r="BJ34" i="10"/>
  <c r="R34" i="10"/>
  <c r="T34" i="10"/>
  <c r="AV34" i="10"/>
  <c r="W34" i="10"/>
  <c r="AU34" i="10"/>
  <c r="AW34" i="10"/>
  <c r="AR34" i="10"/>
  <c r="AH34" i="10"/>
  <c r="AG34" i="10"/>
  <c r="AM34" i="10"/>
  <c r="AS34" i="10"/>
  <c r="BC34" i="10"/>
  <c r="AA34" i="10"/>
  <c r="AN34" i="10"/>
  <c r="AF34" i="10"/>
  <c r="BH34" i="10"/>
  <c r="G34" i="10"/>
  <c r="AO34" i="10"/>
  <c r="BA34" i="10"/>
  <c r="I34" i="10"/>
  <c r="AI34" i="10"/>
  <c r="AD34" i="10"/>
  <c r="BG34" i="10"/>
  <c r="N34" i="10"/>
  <c r="AJ34" i="10"/>
  <c r="BK34" i="10"/>
  <c r="AK34" i="10"/>
  <c r="AL34" i="10"/>
  <c r="BE34" i="10"/>
  <c r="Y34" i="10"/>
  <c r="AZ34" i="10"/>
  <c r="Z34" i="10"/>
  <c r="AQ34" i="10"/>
  <c r="E34" i="10"/>
  <c r="X34" i="10"/>
  <c r="Q34" i="10"/>
  <c r="S34" i="10"/>
  <c r="AX34" i="10"/>
  <c r="BD34" i="10"/>
  <c r="AC34" i="10"/>
  <c r="BI34" i="10"/>
  <c r="L34" i="10"/>
  <c r="K34" i="10"/>
  <c r="O34" i="10"/>
  <c r="AY34" i="10"/>
  <c r="F34" i="10"/>
  <c r="AE34" i="10"/>
  <c r="AD33" i="10"/>
  <c r="L33" i="10"/>
  <c r="AN33" i="10"/>
  <c r="AB33" i="10"/>
  <c r="AQ33" i="10"/>
  <c r="AM33" i="10"/>
  <c r="AH33" i="10"/>
  <c r="BE33" i="10"/>
  <c r="K33" i="10"/>
  <c r="I33" i="10"/>
  <c r="AW33" i="10"/>
  <c r="BK33" i="10"/>
  <c r="E33" i="10"/>
  <c r="BH33" i="10"/>
  <c r="H33" i="10"/>
  <c r="S33" i="10"/>
  <c r="X33" i="10"/>
  <c r="AZ33" i="10"/>
  <c r="BI33" i="10"/>
  <c r="AV33" i="10"/>
  <c r="T33" i="10"/>
  <c r="BD33" i="10"/>
  <c r="AX33" i="10"/>
  <c r="AP33" i="10"/>
  <c r="BG33" i="10"/>
  <c r="AI33" i="10"/>
  <c r="R33" i="10"/>
  <c r="M33" i="10"/>
  <c r="AK33" i="10"/>
  <c r="AO33" i="10"/>
  <c r="AG33" i="10"/>
  <c r="Q33" i="10"/>
  <c r="AA33" i="10"/>
  <c r="AT33" i="10"/>
  <c r="W33" i="10"/>
  <c r="AS33" i="10"/>
  <c r="AJ33" i="10"/>
  <c r="BA33" i="10"/>
  <c r="N33" i="10"/>
  <c r="AU33" i="10"/>
  <c r="U33" i="10"/>
  <c r="V33" i="10"/>
  <c r="O33" i="10"/>
  <c r="AF33" i="10"/>
  <c r="P33" i="10"/>
  <c r="AR33" i="10"/>
  <c r="AC33" i="10"/>
  <c r="J33" i="10"/>
  <c r="AE33" i="10"/>
  <c r="BF33" i="10"/>
  <c r="Y33" i="10"/>
  <c r="D33" i="10"/>
  <c r="G33" i="10"/>
  <c r="BC33" i="10"/>
  <c r="AY33" i="10"/>
  <c r="Z33" i="10"/>
  <c r="BB33" i="10"/>
  <c r="BJ33" i="10"/>
  <c r="F33" i="10"/>
  <c r="AL33" i="10"/>
  <c r="BC32" i="10"/>
  <c r="E32" i="10"/>
  <c r="P32" i="10"/>
  <c r="AQ32" i="10"/>
  <c r="AV32" i="10"/>
  <c r="AI32" i="10"/>
  <c r="R32" i="10"/>
  <c r="V32" i="10"/>
  <c r="AL32" i="10"/>
  <c r="AN32" i="10"/>
  <c r="BJ32" i="10"/>
  <c r="AD32" i="10"/>
  <c r="AZ32" i="10"/>
  <c r="L32" i="10"/>
  <c r="BD32" i="10"/>
  <c r="M32" i="10"/>
  <c r="S32" i="10"/>
  <c r="AB32" i="10"/>
  <c r="N32" i="10"/>
  <c r="AJ32" i="10"/>
  <c r="U32" i="10"/>
  <c r="BK32" i="10"/>
  <c r="BF32" i="10"/>
  <c r="BI32" i="10"/>
  <c r="AF32" i="10"/>
  <c r="T32" i="10"/>
  <c r="BH32" i="10"/>
  <c r="D32" i="10"/>
  <c r="Y32" i="10"/>
  <c r="AX32" i="10"/>
  <c r="AU32" i="10"/>
  <c r="BB32" i="10"/>
  <c r="AC32" i="10"/>
  <c r="BG32" i="10"/>
  <c r="AG32" i="10"/>
  <c r="BE32" i="10"/>
  <c r="AK32" i="10"/>
  <c r="G32" i="10"/>
  <c r="AO32" i="10"/>
  <c r="AM32" i="10"/>
  <c r="Q32" i="10"/>
  <c r="AR32" i="10"/>
  <c r="AP32" i="10"/>
  <c r="K32" i="10"/>
  <c r="I32" i="10"/>
  <c r="BA32" i="10"/>
  <c r="Z32" i="10"/>
  <c r="O32" i="10"/>
  <c r="J32" i="10"/>
  <c r="X32" i="10"/>
  <c r="AW32" i="10"/>
  <c r="W32" i="10"/>
  <c r="AT32" i="10"/>
  <c r="AH32" i="10"/>
  <c r="H32" i="10"/>
  <c r="AY32" i="10"/>
  <c r="AE32" i="10"/>
  <c r="AA32" i="10"/>
  <c r="F32" i="10"/>
  <c r="AS32" i="10"/>
  <c r="AZ31" i="10"/>
  <c r="BF31" i="10"/>
  <c r="BE31" i="10"/>
  <c r="BB31" i="10"/>
  <c r="AF31" i="10"/>
  <c r="K31" i="10"/>
  <c r="AO31" i="10"/>
  <c r="BH31" i="10"/>
  <c r="AW31" i="10"/>
  <c r="V31" i="10"/>
  <c r="Z31" i="10"/>
  <c r="BD31" i="10"/>
  <c r="AB31" i="10"/>
  <c r="BK31" i="10"/>
  <c r="AC31" i="10"/>
  <c r="AQ31" i="10"/>
  <c r="AM31" i="10"/>
  <c r="AP31" i="10"/>
  <c r="J31" i="10"/>
  <c r="BA31" i="10"/>
  <c r="AX31" i="10"/>
  <c r="AD31" i="10"/>
  <c r="AN31" i="10"/>
  <c r="H31" i="10"/>
  <c r="R31" i="10"/>
  <c r="AE31" i="10"/>
  <c r="U31" i="10"/>
  <c r="AV31" i="10"/>
  <c r="I31" i="10"/>
  <c r="Y31" i="10"/>
  <c r="AS31" i="10"/>
  <c r="BJ31" i="10"/>
  <c r="BG31" i="10"/>
  <c r="W31" i="10"/>
  <c r="AK31" i="10"/>
  <c r="AR31" i="10"/>
  <c r="S31" i="10"/>
  <c r="L31" i="10"/>
  <c r="AA31" i="10"/>
  <c r="G31" i="10"/>
  <c r="BC31" i="10"/>
  <c r="D31" i="10"/>
  <c r="O31" i="10"/>
  <c r="T31" i="10"/>
  <c r="E31" i="10"/>
  <c r="AI31" i="10"/>
  <c r="AH31" i="10"/>
  <c r="AY31" i="10"/>
  <c r="X31" i="10"/>
  <c r="N31" i="10"/>
  <c r="P31" i="10"/>
  <c r="BI31" i="10"/>
  <c r="AT31" i="10"/>
  <c r="AU31" i="10"/>
  <c r="Q31" i="10"/>
  <c r="AJ31" i="10"/>
  <c r="M31" i="10"/>
  <c r="AG31" i="10"/>
  <c r="F31" i="10"/>
  <c r="AL31" i="10"/>
  <c r="BI30" i="10"/>
  <c r="BJ30" i="10"/>
  <c r="AQ30" i="10"/>
  <c r="H30" i="10"/>
  <c r="T30" i="10"/>
  <c r="AZ30" i="10"/>
  <c r="U30" i="10"/>
  <c r="AI30" i="10"/>
  <c r="AK30" i="10"/>
  <c r="AD30" i="10"/>
  <c r="M30" i="10"/>
  <c r="X30" i="10"/>
  <c r="AE30" i="10"/>
  <c r="AC30" i="10"/>
  <c r="BC30" i="10"/>
  <c r="R30" i="10"/>
  <c r="BB30" i="10"/>
  <c r="BF30" i="10"/>
  <c r="D30" i="10"/>
  <c r="AN30" i="10"/>
  <c r="AJ30" i="10"/>
  <c r="AW30" i="10"/>
  <c r="Q30" i="10"/>
  <c r="AG30" i="10"/>
  <c r="S30" i="10"/>
  <c r="AT30" i="10"/>
  <c r="P30" i="10"/>
  <c r="BD30" i="10"/>
  <c r="AS30" i="10"/>
  <c r="AM30" i="10"/>
  <c r="BH30" i="10"/>
  <c r="AU30" i="10"/>
  <c r="AY30" i="10"/>
  <c r="BG30" i="10"/>
  <c r="G30" i="10"/>
  <c r="J30" i="10"/>
  <c r="AO30" i="10"/>
  <c r="AP30" i="10"/>
  <c r="E30" i="10"/>
  <c r="K30" i="10"/>
  <c r="AX30" i="10"/>
  <c r="AR30" i="10"/>
  <c r="AV30" i="10"/>
  <c r="AF30" i="10"/>
  <c r="L30" i="10"/>
  <c r="O30" i="10"/>
  <c r="N30" i="10"/>
  <c r="Z30" i="10"/>
  <c r="BE30" i="10"/>
  <c r="I30" i="10"/>
  <c r="BK30" i="10"/>
  <c r="AH30" i="10"/>
  <c r="AB30" i="10"/>
  <c r="AA30" i="10"/>
  <c r="AL30" i="10"/>
  <c r="W30" i="10"/>
  <c r="V30" i="10"/>
  <c r="Y30" i="10"/>
  <c r="F30" i="10"/>
  <c r="BA30" i="10"/>
  <c r="AE29" i="10"/>
  <c r="V29" i="10"/>
  <c r="X29" i="10"/>
  <c r="N29" i="10"/>
  <c r="AX29" i="10"/>
  <c r="BD29" i="10"/>
  <c r="AA29" i="10"/>
  <c r="AS29" i="10"/>
  <c r="BH29" i="10"/>
  <c r="D29" i="10"/>
  <c r="Z29" i="10"/>
  <c r="BI29" i="10"/>
  <c r="Q29" i="10"/>
  <c r="H29" i="10"/>
  <c r="W29" i="10"/>
  <c r="I29" i="10"/>
  <c r="AH29" i="10"/>
  <c r="BE29" i="10"/>
  <c r="BG29" i="10"/>
  <c r="J29" i="10"/>
  <c r="K29" i="10"/>
  <c r="AD29" i="10"/>
  <c r="AI29" i="10"/>
  <c r="AM29" i="10"/>
  <c r="BC29" i="10"/>
  <c r="AZ29" i="10"/>
  <c r="AV29" i="10"/>
  <c r="M29" i="10"/>
  <c r="BJ29" i="10"/>
  <c r="AF29" i="10"/>
  <c r="AO29" i="10"/>
  <c r="S29" i="10"/>
  <c r="AJ29" i="10"/>
  <c r="E29" i="10"/>
  <c r="AY29" i="10"/>
  <c r="AN29" i="10"/>
  <c r="AU29" i="10"/>
  <c r="AC29" i="10"/>
  <c r="BA29" i="10"/>
  <c r="O29" i="10"/>
  <c r="AB29" i="10"/>
  <c r="AW29" i="10"/>
  <c r="AP29" i="10"/>
  <c r="AG29" i="10"/>
  <c r="U29" i="10"/>
  <c r="G29" i="10"/>
  <c r="AR29" i="10"/>
  <c r="T29" i="10"/>
  <c r="R29" i="10"/>
  <c r="AL29" i="10"/>
  <c r="BF29" i="10"/>
  <c r="Y29" i="10"/>
  <c r="AK29" i="10"/>
  <c r="AQ29" i="10"/>
  <c r="P29" i="10"/>
  <c r="L29" i="10"/>
  <c r="BK29" i="10"/>
  <c r="AT29" i="10"/>
  <c r="F29" i="10"/>
  <c r="BB29" i="10"/>
  <c r="BC28" i="10"/>
  <c r="AF28" i="10"/>
  <c r="M28" i="10"/>
  <c r="E28" i="10"/>
  <c r="AZ28" i="10"/>
  <c r="U28" i="10"/>
  <c r="AO28" i="10"/>
  <c r="AQ28" i="10"/>
  <c r="Y28" i="10"/>
  <c r="AG28" i="10"/>
  <c r="I28" i="10"/>
  <c r="BH28" i="10"/>
  <c r="BF28" i="10"/>
  <c r="T28" i="10"/>
  <c r="AH28" i="10"/>
  <c r="O28" i="10"/>
  <c r="AN28" i="10"/>
  <c r="R28" i="10"/>
  <c r="W28" i="10"/>
  <c r="L28" i="10"/>
  <c r="AB28" i="10"/>
  <c r="AV28" i="10"/>
  <c r="D28" i="10"/>
  <c r="AY28" i="10"/>
  <c r="AR28" i="10"/>
  <c r="BG28" i="10"/>
  <c r="AD28" i="10"/>
  <c r="Z28" i="10"/>
  <c r="AX28" i="10"/>
  <c r="AP28" i="10"/>
  <c r="BK28" i="10"/>
  <c r="BE28" i="10"/>
  <c r="P28" i="10"/>
  <c r="S28" i="10"/>
  <c r="AT28" i="10"/>
  <c r="AK28" i="10"/>
  <c r="AW28" i="10"/>
  <c r="G28" i="10"/>
  <c r="AC28" i="10"/>
  <c r="V28" i="10"/>
  <c r="BI28" i="10"/>
  <c r="BD28" i="10"/>
  <c r="N28" i="10"/>
  <c r="H28" i="10"/>
  <c r="AE28" i="10"/>
  <c r="K28" i="10"/>
  <c r="AU28" i="10"/>
  <c r="BA28" i="10"/>
  <c r="AJ28" i="10"/>
  <c r="J28" i="10"/>
  <c r="BB28" i="10"/>
  <c r="X28" i="10"/>
  <c r="AA28" i="10"/>
  <c r="AI28" i="10"/>
  <c r="Q28" i="10"/>
  <c r="BJ28" i="10"/>
  <c r="AL28" i="10"/>
  <c r="AS28" i="10"/>
  <c r="F28" i="10"/>
  <c r="AM28" i="10"/>
  <c r="BC27" i="10"/>
  <c r="BB27" i="10"/>
  <c r="AU27" i="10"/>
  <c r="P27" i="10"/>
  <c r="AA27" i="10"/>
  <c r="W27" i="10"/>
  <c r="J27" i="10"/>
  <c r="AJ27" i="10"/>
  <c r="AK27" i="10"/>
  <c r="AF27" i="10"/>
  <c r="X27" i="10"/>
  <c r="BG27" i="10"/>
  <c r="AB27" i="10"/>
  <c r="AI27" i="10"/>
  <c r="BA27" i="10"/>
  <c r="R27" i="10"/>
  <c r="I27" i="10"/>
  <c r="N27" i="10"/>
  <c r="AQ27" i="10"/>
  <c r="AR27" i="10"/>
  <c r="BJ27" i="10"/>
  <c r="BH27" i="10"/>
  <c r="E27" i="10"/>
  <c r="T27" i="10"/>
  <c r="Z27" i="10"/>
  <c r="H27" i="10"/>
  <c r="BK27" i="10"/>
  <c r="AY27" i="10"/>
  <c r="AG27" i="10"/>
  <c r="L27" i="10"/>
  <c r="U27" i="10"/>
  <c r="BD27" i="10"/>
  <c r="BF27" i="10"/>
  <c r="AS27" i="10"/>
  <c r="AO27" i="10"/>
  <c r="S27" i="10"/>
  <c r="AZ27" i="10"/>
  <c r="AX27" i="10"/>
  <c r="BI27" i="10"/>
  <c r="G27" i="10"/>
  <c r="AC27" i="10"/>
  <c r="AV27" i="10"/>
  <c r="M27" i="10"/>
  <c r="BE27" i="10"/>
  <c r="AE27" i="10"/>
  <c r="D27" i="10"/>
  <c r="AW27" i="10"/>
  <c r="Y27" i="10"/>
  <c r="V27" i="10"/>
  <c r="AD27" i="10"/>
  <c r="O27" i="10"/>
  <c r="K27" i="10"/>
  <c r="AP27" i="10"/>
  <c r="AN27" i="10"/>
  <c r="AH27" i="10"/>
  <c r="AT27" i="10"/>
  <c r="Q27" i="10"/>
  <c r="AM27" i="10"/>
  <c r="F27" i="10"/>
  <c r="AL27" i="10"/>
  <c r="AT26" i="10"/>
  <c r="AX26" i="10"/>
  <c r="P26" i="10"/>
  <c r="AM26" i="10"/>
  <c r="M26" i="10"/>
  <c r="R26" i="10"/>
  <c r="L26" i="10"/>
  <c r="BE26" i="10"/>
  <c r="BH26" i="10"/>
  <c r="AO26" i="10"/>
  <c r="E26" i="10"/>
  <c r="Z26" i="10"/>
  <c r="AK26" i="10"/>
  <c r="O26" i="10"/>
  <c r="BF26" i="10"/>
  <c r="AS26" i="10"/>
  <c r="AP26" i="10"/>
  <c r="K26" i="10"/>
  <c r="H26" i="10"/>
  <c r="BC26" i="10"/>
  <c r="AW26" i="10"/>
  <c r="AF26" i="10"/>
  <c r="V26" i="10"/>
  <c r="T26" i="10"/>
  <c r="AG26" i="10"/>
  <c r="N26" i="10"/>
  <c r="AB26" i="10"/>
  <c r="Q26" i="10"/>
  <c r="U26" i="10"/>
  <c r="AL26" i="10"/>
  <c r="BJ26" i="10"/>
  <c r="AA26" i="10"/>
  <c r="BK26" i="10"/>
  <c r="AU26" i="10"/>
  <c r="AR26" i="10"/>
  <c r="X26" i="10"/>
  <c r="BA26" i="10"/>
  <c r="AY26" i="10"/>
  <c r="AC26" i="10"/>
  <c r="Y26" i="10"/>
  <c r="AD26" i="10"/>
  <c r="BI26" i="10"/>
  <c r="S26" i="10"/>
  <c r="AZ26" i="10"/>
  <c r="AE26" i="10"/>
  <c r="AJ26" i="10"/>
  <c r="AQ26" i="10"/>
  <c r="BG26" i="10"/>
  <c r="AH26" i="10"/>
  <c r="BB26" i="10"/>
  <c r="W26" i="10"/>
  <c r="I26" i="10"/>
  <c r="J26" i="10"/>
  <c r="BD26" i="10"/>
  <c r="G26" i="10"/>
  <c r="AN26" i="10"/>
  <c r="D26" i="10"/>
  <c r="AV26" i="10"/>
  <c r="F26" i="10"/>
  <c r="AI26" i="10"/>
  <c r="L25" i="10"/>
  <c r="AL25" i="10"/>
  <c r="AR25" i="10"/>
  <c r="AH25" i="10"/>
  <c r="AO25" i="10"/>
  <c r="AQ25" i="10"/>
  <c r="AK25" i="10"/>
  <c r="AG25" i="10"/>
  <c r="BD25" i="10"/>
  <c r="BB25" i="10"/>
  <c r="AS25" i="10"/>
  <c r="K25" i="10"/>
  <c r="AN25" i="10"/>
  <c r="AV25" i="10"/>
  <c r="BG25" i="10"/>
  <c r="I25" i="10"/>
  <c r="BH25" i="10"/>
  <c r="J25" i="10"/>
  <c r="M25" i="10"/>
  <c r="AF25" i="10"/>
  <c r="AX25" i="10"/>
  <c r="W25" i="10"/>
  <c r="AJ25" i="10"/>
  <c r="AA25" i="10"/>
  <c r="AW25" i="10"/>
  <c r="AE25" i="10"/>
  <c r="D25" i="10"/>
  <c r="AY25" i="10"/>
  <c r="BC25" i="10"/>
  <c r="AU25" i="10"/>
  <c r="AD25" i="10"/>
  <c r="BA25" i="10"/>
  <c r="G25" i="10"/>
  <c r="R25" i="10"/>
  <c r="AZ25" i="10"/>
  <c r="H25" i="10"/>
  <c r="BK25" i="10"/>
  <c r="Y25" i="10"/>
  <c r="AM25" i="10"/>
  <c r="AB25" i="10"/>
  <c r="O25" i="10"/>
  <c r="X25" i="10"/>
  <c r="E25" i="10"/>
  <c r="T25" i="10"/>
  <c r="S25" i="10"/>
  <c r="BI25" i="10"/>
  <c r="Z25" i="10"/>
  <c r="BJ25" i="10"/>
  <c r="P25" i="10"/>
  <c r="Q25" i="10"/>
  <c r="N25" i="10"/>
  <c r="U25" i="10"/>
  <c r="AC25" i="10"/>
  <c r="AP25" i="10"/>
  <c r="AI25" i="10"/>
  <c r="V25" i="10"/>
  <c r="BF25" i="10"/>
  <c r="BE25" i="10"/>
  <c r="F25" i="10"/>
  <c r="AT25" i="10"/>
  <c r="BH24" i="10"/>
  <c r="AA24" i="10"/>
  <c r="AV24" i="10"/>
  <c r="G24" i="10"/>
  <c r="AP24" i="10"/>
  <c r="AM24" i="10"/>
  <c r="AN24" i="10"/>
  <c r="AC24" i="10"/>
  <c r="BK24" i="10"/>
  <c r="T24" i="10"/>
  <c r="AJ24" i="10"/>
  <c r="Y24" i="10"/>
  <c r="N24" i="10"/>
  <c r="AT24" i="10"/>
  <c r="I24" i="10"/>
  <c r="Q24" i="10"/>
  <c r="AO24" i="10"/>
  <c r="M24" i="10"/>
  <c r="X24" i="10"/>
  <c r="L24" i="10"/>
  <c r="AR24" i="10"/>
  <c r="AF24" i="10"/>
  <c r="BE24" i="10"/>
  <c r="J24" i="10"/>
  <c r="AI24" i="10"/>
  <c r="AE24" i="10"/>
  <c r="E24" i="10"/>
  <c r="S24" i="10"/>
  <c r="AL24" i="10"/>
  <c r="BG24" i="10"/>
  <c r="BA24" i="10"/>
  <c r="U24" i="10"/>
  <c r="BB24" i="10"/>
  <c r="V24" i="10"/>
  <c r="AB24" i="10"/>
  <c r="AX24" i="10"/>
  <c r="AZ24" i="10"/>
  <c r="AH24" i="10"/>
  <c r="BD24" i="10"/>
  <c r="R24" i="10"/>
  <c r="AG24" i="10"/>
  <c r="AQ24" i="10"/>
  <c r="H24" i="10"/>
  <c r="K24" i="10"/>
  <c r="BJ24" i="10"/>
  <c r="W24" i="10"/>
  <c r="BI24" i="10"/>
  <c r="D24" i="10"/>
  <c r="Z24" i="10"/>
  <c r="BC24" i="10"/>
  <c r="BF24" i="10"/>
  <c r="AD24" i="10"/>
  <c r="AY24" i="10"/>
  <c r="O24" i="10"/>
  <c r="AK24" i="10"/>
  <c r="P24" i="10"/>
  <c r="AU24" i="10"/>
  <c r="AW24" i="10"/>
  <c r="F24" i="10"/>
  <c r="AS24" i="10"/>
  <c r="AU23" i="10"/>
  <c r="U23" i="10"/>
  <c r="AP23" i="10"/>
  <c r="AC23" i="10"/>
  <c r="G23" i="10"/>
  <c r="L23" i="10"/>
  <c r="P23" i="10"/>
  <c r="BB23" i="10"/>
  <c r="AZ23" i="10"/>
  <c r="AX23" i="10"/>
  <c r="AD23" i="10"/>
  <c r="AA23" i="10"/>
  <c r="BE23" i="10"/>
  <c r="N23" i="10"/>
  <c r="BA23" i="10"/>
  <c r="AJ23" i="10"/>
  <c r="X23" i="10"/>
  <c r="V23" i="10"/>
  <c r="Y23" i="10"/>
  <c r="Q23" i="10"/>
  <c r="AR23" i="10"/>
  <c r="R23" i="10"/>
  <c r="AM23" i="10"/>
  <c r="BK23" i="10"/>
  <c r="H23" i="10"/>
  <c r="BH23" i="10"/>
  <c r="AO23" i="10"/>
  <c r="AG23" i="10"/>
  <c r="D23" i="10"/>
  <c r="AF23" i="10"/>
  <c r="BG23" i="10"/>
  <c r="M23" i="10"/>
  <c r="AI23" i="10"/>
  <c r="AV23" i="10"/>
  <c r="W23" i="10"/>
  <c r="S23" i="10"/>
  <c r="AQ23" i="10"/>
  <c r="AN23" i="10"/>
  <c r="AW23" i="10"/>
  <c r="E23" i="10"/>
  <c r="AY23" i="10"/>
  <c r="BJ23" i="10"/>
  <c r="O23" i="10"/>
  <c r="AK23" i="10"/>
  <c r="J23" i="10"/>
  <c r="AT23" i="10"/>
  <c r="AB23" i="10"/>
  <c r="AS23" i="10"/>
  <c r="BI23" i="10"/>
  <c r="BC23" i="10"/>
  <c r="BF23" i="10"/>
  <c r="AH23" i="10"/>
  <c r="Z23" i="10"/>
  <c r="I23" i="10"/>
  <c r="T23" i="10"/>
  <c r="AL23" i="10"/>
  <c r="K23" i="10"/>
  <c r="BD23" i="10"/>
  <c r="F23" i="10"/>
  <c r="AE23" i="10"/>
  <c r="C237" i="7"/>
  <c r="D237" i="7"/>
  <c r="E237" i="7"/>
  <c r="F237" i="7"/>
  <c r="D134" i="7"/>
  <c r="F134" i="7"/>
  <c r="E134" i="7"/>
  <c r="C134" i="7"/>
  <c r="C33" i="7"/>
  <c r="D33" i="7"/>
  <c r="E33" i="7"/>
  <c r="F33" i="7"/>
  <c r="F122" i="7"/>
  <c r="C122" i="7"/>
  <c r="E122" i="7"/>
  <c r="D122" i="7"/>
  <c r="C14" i="7"/>
  <c r="D14" i="7"/>
  <c r="E14" i="7"/>
  <c r="F14" i="7"/>
  <c r="X22" i="10"/>
  <c r="AI22" i="10"/>
  <c r="AV22" i="10"/>
  <c r="R22" i="10"/>
  <c r="J22" i="10"/>
  <c r="AA22" i="10"/>
  <c r="BA22" i="10"/>
  <c r="N22" i="10"/>
  <c r="K22" i="10"/>
  <c r="BD22" i="10"/>
  <c r="AT22" i="10"/>
  <c r="BI22" i="10"/>
  <c r="O22" i="10"/>
  <c r="Y22" i="10"/>
  <c r="AY22" i="10"/>
  <c r="AN22" i="10"/>
  <c r="AM22" i="10"/>
  <c r="AF22" i="10"/>
  <c r="AP22" i="10"/>
  <c r="Q22" i="10"/>
  <c r="Z22" i="10"/>
  <c r="I22" i="10"/>
  <c r="BG22" i="10"/>
  <c r="AB22" i="10"/>
  <c r="BF22" i="10"/>
  <c r="AR22" i="10"/>
  <c r="AO22" i="10"/>
  <c r="T22" i="10"/>
  <c r="AC22" i="10"/>
  <c r="BC22" i="10"/>
  <c r="AE22" i="10"/>
  <c r="U22" i="10"/>
  <c r="AW22" i="10"/>
  <c r="BE22" i="10"/>
  <c r="P22" i="10"/>
  <c r="AX22" i="10"/>
  <c r="AG22" i="10"/>
  <c r="L22" i="10"/>
  <c r="G22" i="10"/>
  <c r="AU22" i="10"/>
  <c r="H22" i="10"/>
  <c r="AH22" i="10"/>
  <c r="E22" i="10"/>
  <c r="W22" i="10"/>
  <c r="AQ22" i="10"/>
  <c r="BH22" i="10"/>
  <c r="M22" i="10"/>
  <c r="D22" i="10"/>
  <c r="BJ22" i="10"/>
  <c r="AL22" i="10"/>
  <c r="AZ22" i="10"/>
  <c r="AS22" i="10"/>
  <c r="S22" i="10"/>
  <c r="AK22" i="10"/>
  <c r="AJ22" i="10"/>
  <c r="V22" i="10"/>
  <c r="AD22" i="10"/>
  <c r="BB22" i="10"/>
  <c r="F22" i="10"/>
  <c r="BK22" i="10"/>
  <c r="E21" i="10"/>
  <c r="U21" i="10"/>
  <c r="L21" i="10"/>
  <c r="Q21" i="10"/>
  <c r="S21" i="10"/>
  <c r="AZ21" i="10"/>
  <c r="AY21" i="10"/>
  <c r="BB21" i="10"/>
  <c r="AS21" i="10"/>
  <c r="J21" i="10"/>
  <c r="V21" i="10"/>
  <c r="P21" i="10"/>
  <c r="AD21" i="10"/>
  <c r="K21" i="10"/>
  <c r="AW21" i="10"/>
  <c r="AM21" i="10"/>
  <c r="BE21" i="10"/>
  <c r="H21" i="10"/>
  <c r="AT21" i="10"/>
  <c r="BF21" i="10"/>
  <c r="O21" i="10"/>
  <c r="BD21" i="10"/>
  <c r="N21" i="10"/>
  <c r="AG21" i="10"/>
  <c r="BH21" i="10"/>
  <c r="BI21" i="10"/>
  <c r="T21" i="10"/>
  <c r="Z21" i="10"/>
  <c r="AN21" i="10"/>
  <c r="AR21" i="10"/>
  <c r="AE21" i="10"/>
  <c r="Y21" i="10"/>
  <c r="BG21" i="10"/>
  <c r="W21" i="10"/>
  <c r="BJ21" i="10"/>
  <c r="AP21" i="10"/>
  <c r="AF21" i="10"/>
  <c r="R21" i="10"/>
  <c r="G21" i="10"/>
  <c r="AO21" i="10"/>
  <c r="BA21" i="10"/>
  <c r="AV21" i="10"/>
  <c r="AC21" i="10"/>
  <c r="AX21" i="10"/>
  <c r="BC21" i="10"/>
  <c r="M21" i="10"/>
  <c r="AI21" i="10"/>
  <c r="AJ21" i="10"/>
  <c r="AK21" i="10"/>
  <c r="AB21" i="10"/>
  <c r="BK21" i="10"/>
  <c r="AQ21" i="10"/>
  <c r="AH21" i="10"/>
  <c r="D21" i="10"/>
  <c r="AL21" i="10"/>
  <c r="I21" i="10"/>
  <c r="AU21" i="10"/>
  <c r="X21" i="10"/>
  <c r="F21" i="10"/>
  <c r="AA21" i="10"/>
  <c r="BG20" i="10"/>
  <c r="V20" i="10"/>
  <c r="BB20" i="10"/>
  <c r="AS20" i="10"/>
  <c r="AP20" i="10"/>
  <c r="K20" i="10"/>
  <c r="AD20" i="10"/>
  <c r="AZ20" i="10"/>
  <c r="AQ20" i="10"/>
  <c r="P20" i="10"/>
  <c r="N20" i="10"/>
  <c r="BC20" i="10"/>
  <c r="AT20" i="10"/>
  <c r="BE20" i="10"/>
  <c r="AN20" i="10"/>
  <c r="E20" i="10"/>
  <c r="AA20" i="10"/>
  <c r="AO20" i="10"/>
  <c r="AV20" i="10"/>
  <c r="O20" i="10"/>
  <c r="AI20" i="10"/>
  <c r="AW20" i="10"/>
  <c r="BD20" i="10"/>
  <c r="AE20" i="10"/>
  <c r="AF20" i="10"/>
  <c r="D20" i="10"/>
  <c r="H20" i="10"/>
  <c r="AY20" i="10"/>
  <c r="Q20" i="10"/>
  <c r="AH20" i="10"/>
  <c r="BK20" i="10"/>
  <c r="M20" i="10"/>
  <c r="S20" i="10"/>
  <c r="AK20" i="10"/>
  <c r="AG20" i="10"/>
  <c r="AU20" i="10"/>
  <c r="Y20" i="10"/>
  <c r="X20" i="10"/>
  <c r="L20" i="10"/>
  <c r="G20" i="10"/>
  <c r="BI20" i="10"/>
  <c r="AB20" i="10"/>
  <c r="J20" i="10"/>
  <c r="T20" i="10"/>
  <c r="BA20" i="10"/>
  <c r="BF20" i="10"/>
  <c r="AJ20" i="10"/>
  <c r="Z20" i="10"/>
  <c r="R20" i="10"/>
  <c r="U20" i="10"/>
  <c r="AL20" i="10"/>
  <c r="BH20" i="10"/>
  <c r="I20" i="10"/>
  <c r="AR20" i="10"/>
  <c r="W20" i="10"/>
  <c r="AC20" i="10"/>
  <c r="AM20" i="10"/>
  <c r="BJ20" i="10"/>
  <c r="F20" i="10"/>
  <c r="AX20" i="10"/>
  <c r="AK19" i="10"/>
  <c r="AG19" i="10"/>
  <c r="AV19" i="10"/>
  <c r="K19" i="10"/>
  <c r="AQ19" i="10"/>
  <c r="AU19" i="10"/>
  <c r="Q19" i="10"/>
  <c r="AN19" i="10"/>
  <c r="BB19" i="10"/>
  <c r="L19" i="10"/>
  <c r="AY19" i="10"/>
  <c r="AJ19" i="10"/>
  <c r="J19" i="10"/>
  <c r="AR19" i="10"/>
  <c r="AO19" i="10"/>
  <c r="AZ19" i="10"/>
  <c r="BK19" i="10"/>
  <c r="D19" i="10"/>
  <c r="AH19" i="10"/>
  <c r="S19" i="10"/>
  <c r="AT19" i="10"/>
  <c r="BD19" i="10"/>
  <c r="V19" i="10"/>
  <c r="R19" i="10"/>
  <c r="AB19" i="10"/>
  <c r="U19" i="10"/>
  <c r="AI19" i="10"/>
  <c r="P19" i="10"/>
  <c r="BF19" i="10"/>
  <c r="BG19" i="10"/>
  <c r="AX19" i="10"/>
  <c r="E19" i="10"/>
  <c r="AD19" i="10"/>
  <c r="X19" i="10"/>
  <c r="M19" i="10"/>
  <c r="BI19" i="10"/>
  <c r="H19" i="10"/>
  <c r="BE19" i="10"/>
  <c r="W19" i="10"/>
  <c r="AL19" i="10"/>
  <c r="T19" i="10"/>
  <c r="AE19" i="10"/>
  <c r="AC19" i="10"/>
  <c r="Z19" i="10"/>
  <c r="AW19" i="10"/>
  <c r="AA19" i="10"/>
  <c r="G19" i="10"/>
  <c r="O19" i="10"/>
  <c r="N19" i="10"/>
  <c r="AM19" i="10"/>
  <c r="BH19" i="10"/>
  <c r="AS19" i="10"/>
  <c r="BJ19" i="10"/>
  <c r="AP19" i="10"/>
  <c r="AF19" i="10"/>
  <c r="BC19" i="10"/>
  <c r="Y19" i="10"/>
  <c r="BA19" i="10"/>
  <c r="F19" i="10"/>
  <c r="I19" i="10"/>
  <c r="C201" i="7"/>
  <c r="F201" i="7"/>
  <c r="E201" i="7"/>
  <c r="D201" i="7"/>
  <c r="C2" i="7"/>
  <c r="F2" i="7"/>
  <c r="E2" i="7"/>
  <c r="D2" i="7"/>
  <c r="AP18" i="10"/>
  <c r="AF18" i="10"/>
  <c r="Z18" i="10"/>
  <c r="AC18" i="10"/>
  <c r="BG18" i="10"/>
  <c r="AI18" i="10"/>
  <c r="AR18" i="10"/>
  <c r="BJ18" i="10"/>
  <c r="X18" i="10"/>
  <c r="BI18" i="10"/>
  <c r="BC18" i="10"/>
  <c r="AT18" i="10"/>
  <c r="BE18" i="10"/>
  <c r="AV18" i="10"/>
  <c r="AH18" i="10"/>
  <c r="AL18" i="10"/>
  <c r="AY18" i="10"/>
  <c r="AQ18" i="10"/>
  <c r="V18" i="10"/>
  <c r="Y18" i="10"/>
  <c r="BH18" i="10"/>
  <c r="G18" i="10"/>
  <c r="AA18" i="10"/>
  <c r="U18" i="10"/>
  <c r="BB18" i="10"/>
  <c r="AZ18" i="10"/>
  <c r="N18" i="10"/>
  <c r="D18" i="10"/>
  <c r="M18" i="10"/>
  <c r="BK18" i="10"/>
  <c r="AW18" i="10"/>
  <c r="AE18" i="10"/>
  <c r="I18" i="10"/>
  <c r="W18" i="10"/>
  <c r="AX18" i="10"/>
  <c r="AS18" i="10"/>
  <c r="H18" i="10"/>
  <c r="BA18" i="10"/>
  <c r="AM18" i="10"/>
  <c r="T18" i="10"/>
  <c r="BD18" i="10"/>
  <c r="O18" i="10"/>
  <c r="AN18" i="10"/>
  <c r="AJ18" i="10"/>
  <c r="S18" i="10"/>
  <c r="P18" i="10"/>
  <c r="J18" i="10"/>
  <c r="AD18" i="10"/>
  <c r="AB18" i="10"/>
  <c r="R18" i="10"/>
  <c r="L18" i="10"/>
  <c r="AU18" i="10"/>
  <c r="Q18" i="10"/>
  <c r="AO18" i="10"/>
  <c r="AG18" i="10"/>
  <c r="BF18" i="10"/>
  <c r="E18" i="10"/>
  <c r="K18" i="10"/>
  <c r="F18" i="10"/>
  <c r="AK18" i="10"/>
  <c r="AE17" i="10"/>
  <c r="R17" i="10"/>
  <c r="BC17" i="10"/>
  <c r="AA17" i="10"/>
  <c r="AK17" i="10"/>
  <c r="J17" i="10"/>
  <c r="AU17" i="10"/>
  <c r="Y17" i="10"/>
  <c r="AS17" i="10"/>
  <c r="BG17" i="10"/>
  <c r="AD17" i="10"/>
  <c r="BE17" i="10"/>
  <c r="AF17" i="10"/>
  <c r="BB17" i="10"/>
  <c r="AB17" i="10"/>
  <c r="X17" i="10"/>
  <c r="P17" i="10"/>
  <c r="BD17" i="10"/>
  <c r="D17" i="10"/>
  <c r="AJ17" i="10"/>
  <c r="U17" i="10"/>
  <c r="G17" i="10"/>
  <c r="O17" i="10"/>
  <c r="BJ17" i="10"/>
  <c r="H17" i="10"/>
  <c r="AR17" i="10"/>
  <c r="T17" i="10"/>
  <c r="AT17" i="10"/>
  <c r="Z17" i="10"/>
  <c r="AL17" i="10"/>
  <c r="W17" i="10"/>
  <c r="AC17" i="10"/>
  <c r="AZ17" i="10"/>
  <c r="N17" i="10"/>
  <c r="AO17" i="10"/>
  <c r="Q17" i="10"/>
  <c r="I17" i="10"/>
  <c r="V17" i="10"/>
  <c r="AY17" i="10"/>
  <c r="BK17" i="10"/>
  <c r="E17" i="10"/>
  <c r="AV17" i="10"/>
  <c r="S17" i="10"/>
  <c r="AN17" i="10"/>
  <c r="AH17" i="10"/>
  <c r="AW17" i="10"/>
  <c r="BA17" i="10"/>
  <c r="K17" i="10"/>
  <c r="AX17" i="10"/>
  <c r="M17" i="10"/>
  <c r="BF17" i="10"/>
  <c r="AM17" i="10"/>
  <c r="AP17" i="10"/>
  <c r="L17" i="10"/>
  <c r="AI17" i="10"/>
  <c r="BH17" i="10"/>
  <c r="AG17" i="10"/>
  <c r="BI17" i="10"/>
  <c r="F17" i="10"/>
  <c r="AQ17" i="10"/>
  <c r="AB16" i="10"/>
  <c r="BC16" i="10"/>
  <c r="AN16" i="10"/>
  <c r="AT16" i="10"/>
  <c r="D16" i="10"/>
  <c r="AD16" i="10"/>
  <c r="AH16" i="10"/>
  <c r="BJ16" i="10"/>
  <c r="AE16" i="10"/>
  <c r="P16" i="10"/>
  <c r="N16" i="10"/>
  <c r="Q16" i="10"/>
  <c r="AL16" i="10"/>
  <c r="AW16" i="10"/>
  <c r="BI16" i="10"/>
  <c r="AF16" i="10"/>
  <c r="BE16" i="10"/>
  <c r="G16" i="10"/>
  <c r="R16" i="10"/>
  <c r="O16" i="10"/>
  <c r="BK16" i="10"/>
  <c r="Y16" i="10"/>
  <c r="M16" i="10"/>
  <c r="AR16" i="10"/>
  <c r="AC16" i="10"/>
  <c r="J16" i="10"/>
  <c r="AZ16" i="10"/>
  <c r="U16" i="10"/>
  <c r="BB16" i="10"/>
  <c r="AX16" i="10"/>
  <c r="Z16" i="10"/>
  <c r="BA16" i="10"/>
  <c r="L16" i="10"/>
  <c r="AA16" i="10"/>
  <c r="AK16" i="10"/>
  <c r="W16" i="10"/>
  <c r="K16" i="10"/>
  <c r="AV16" i="10"/>
  <c r="X16" i="10"/>
  <c r="AS16" i="10"/>
  <c r="AQ16" i="10"/>
  <c r="BH16" i="10"/>
  <c r="AI16" i="10"/>
  <c r="AJ16" i="10"/>
  <c r="AY16" i="10"/>
  <c r="BD16" i="10"/>
  <c r="T16" i="10"/>
  <c r="H16" i="10"/>
  <c r="AP16" i="10"/>
  <c r="BF16" i="10"/>
  <c r="BG16" i="10"/>
  <c r="AO16" i="10"/>
  <c r="AG16" i="10"/>
  <c r="E16" i="10"/>
  <c r="S16" i="10"/>
  <c r="AU16" i="10"/>
  <c r="I16" i="10"/>
  <c r="AM16" i="10"/>
  <c r="F16" i="10"/>
  <c r="V16" i="10"/>
  <c r="BK15" i="10"/>
  <c r="Q15" i="10"/>
  <c r="AI15" i="10"/>
  <c r="J15" i="10"/>
  <c r="AL15" i="10"/>
  <c r="BA15" i="10"/>
  <c r="W15" i="10"/>
  <c r="AK15" i="10"/>
  <c r="AF15" i="10"/>
  <c r="BF15" i="10"/>
  <c r="BG15" i="10"/>
  <c r="E15" i="10"/>
  <c r="AQ15" i="10"/>
  <c r="I15" i="10"/>
  <c r="R15" i="10"/>
  <c r="BH15" i="10"/>
  <c r="AG15" i="10"/>
  <c r="AA15" i="10"/>
  <c r="AP15" i="10"/>
  <c r="AC15" i="10"/>
  <c r="BJ15" i="10"/>
  <c r="Z15" i="10"/>
  <c r="BC15" i="10"/>
  <c r="AX15" i="10"/>
  <c r="H15" i="10"/>
  <c r="T15" i="10"/>
  <c r="AM15" i="10"/>
  <c r="BE15" i="10"/>
  <c r="P15" i="10"/>
  <c r="Y15" i="10"/>
  <c r="AZ15" i="10"/>
  <c r="V15" i="10"/>
  <c r="AW15" i="10"/>
  <c r="AY15" i="10"/>
  <c r="BB15" i="10"/>
  <c r="AN15" i="10"/>
  <c r="X15" i="10"/>
  <c r="L15" i="10"/>
  <c r="AE15" i="10"/>
  <c r="AB15" i="10"/>
  <c r="AR15" i="10"/>
  <c r="AU15" i="10"/>
  <c r="AH15" i="10"/>
  <c r="K15" i="10"/>
  <c r="M15" i="10"/>
  <c r="D15" i="10"/>
  <c r="AD15" i="10"/>
  <c r="AV15" i="10"/>
  <c r="O15" i="10"/>
  <c r="U15" i="10"/>
  <c r="N15" i="10"/>
  <c r="S15" i="10"/>
  <c r="BD15" i="10"/>
  <c r="BI15" i="10"/>
  <c r="AS15" i="10"/>
  <c r="AT15" i="10"/>
  <c r="AJ15" i="10"/>
  <c r="AO15" i="10"/>
  <c r="F15" i="10"/>
  <c r="G15" i="10"/>
  <c r="BG14" i="10"/>
  <c r="AA14" i="10"/>
  <c r="AU14" i="10"/>
  <c r="AQ14" i="10"/>
  <c r="BK14" i="10"/>
  <c r="M14" i="10"/>
  <c r="U14" i="10"/>
  <c r="E14" i="10"/>
  <c r="AL14" i="10"/>
  <c r="AY14" i="10"/>
  <c r="AS14" i="10"/>
  <c r="I14" i="10"/>
  <c r="BC14" i="10"/>
  <c r="V14" i="10"/>
  <c r="AO14" i="10"/>
  <c r="Y14" i="10"/>
  <c r="G14" i="10"/>
  <c r="AC14" i="10"/>
  <c r="BE14" i="10"/>
  <c r="AR14" i="10"/>
  <c r="BJ14" i="10"/>
  <c r="AF14" i="10"/>
  <c r="AX14" i="10"/>
  <c r="AG14" i="10"/>
  <c r="D14" i="10"/>
  <c r="R14" i="10"/>
  <c r="Z14" i="10"/>
  <c r="S14" i="10"/>
  <c r="BB14" i="10"/>
  <c r="AB14" i="10"/>
  <c r="W14" i="10"/>
  <c r="AI14" i="10"/>
  <c r="AV14" i="10"/>
  <c r="AP14" i="10"/>
  <c r="P14" i="10"/>
  <c r="AE14" i="10"/>
  <c r="BH14" i="10"/>
  <c r="BF14" i="10"/>
  <c r="BA14" i="10"/>
  <c r="Q14" i="10"/>
  <c r="H14" i="10"/>
  <c r="AW14" i="10"/>
  <c r="N14" i="10"/>
  <c r="O14" i="10"/>
  <c r="K14" i="10"/>
  <c r="L14" i="10"/>
  <c r="AM14" i="10"/>
  <c r="J14" i="10"/>
  <c r="AN14" i="10"/>
  <c r="X14" i="10"/>
  <c r="BI14" i="10"/>
  <c r="AD14" i="10"/>
  <c r="AH14" i="10"/>
  <c r="AJ14" i="10"/>
  <c r="T14" i="10"/>
  <c r="AT14" i="10"/>
  <c r="AZ14" i="10"/>
  <c r="BD14" i="10"/>
  <c r="F14" i="10"/>
  <c r="AK14" i="10"/>
  <c r="T13" i="10"/>
  <c r="J13" i="10"/>
  <c r="AN13" i="10"/>
  <c r="K13" i="10"/>
  <c r="AC13" i="10"/>
  <c r="AK13" i="10"/>
  <c r="AY13" i="10"/>
  <c r="BH13" i="10"/>
  <c r="AV13" i="10"/>
  <c r="W13" i="10"/>
  <c r="AZ13" i="10"/>
  <c r="BB13" i="10"/>
  <c r="E13" i="10"/>
  <c r="BE13" i="10"/>
  <c r="AD13" i="10"/>
  <c r="M13" i="10"/>
  <c r="AP13" i="10"/>
  <c r="AX13" i="10"/>
  <c r="AG13" i="10"/>
  <c r="H13" i="10"/>
  <c r="AA13" i="10"/>
  <c r="BF13" i="10"/>
  <c r="V13" i="10"/>
  <c r="BD13" i="10"/>
  <c r="Z13" i="10"/>
  <c r="AT13" i="10"/>
  <c r="X13" i="10"/>
  <c r="BJ13" i="10"/>
  <c r="BK13" i="10"/>
  <c r="AO13" i="10"/>
  <c r="P13" i="10"/>
  <c r="AU13" i="10"/>
  <c r="AF13" i="10"/>
  <c r="AI13" i="10"/>
  <c r="AL13" i="10"/>
  <c r="AJ13" i="10"/>
  <c r="AB13" i="10"/>
  <c r="AW13" i="10"/>
  <c r="R13" i="10"/>
  <c r="U13" i="10"/>
  <c r="O13" i="10"/>
  <c r="BA13" i="10"/>
  <c r="BI13" i="10"/>
  <c r="N13" i="10"/>
  <c r="AR13" i="10"/>
  <c r="AH13" i="10"/>
  <c r="BC13" i="10"/>
  <c r="BG13" i="10"/>
  <c r="AQ13" i="10"/>
  <c r="G13" i="10"/>
  <c r="D13" i="10"/>
  <c r="L13" i="10"/>
  <c r="Q13" i="10"/>
  <c r="I13" i="10"/>
  <c r="AM13" i="10"/>
  <c r="Y13" i="10"/>
  <c r="S13" i="10"/>
  <c r="AS13" i="10"/>
  <c r="F13" i="10"/>
  <c r="AE13" i="10"/>
  <c r="W12" i="10"/>
  <c r="AC12" i="10"/>
  <c r="E12" i="10"/>
  <c r="BD12" i="10"/>
  <c r="AJ12" i="10"/>
  <c r="BA12" i="10"/>
  <c r="AA12" i="10"/>
  <c r="X12" i="10"/>
  <c r="AQ12" i="10"/>
  <c r="Q12" i="10"/>
  <c r="AT12" i="10"/>
  <c r="BC12" i="10"/>
  <c r="Z12" i="10"/>
  <c r="AM12" i="10"/>
  <c r="BI12" i="10"/>
  <c r="AF12" i="10"/>
  <c r="O12" i="10"/>
  <c r="BG12" i="10"/>
  <c r="AO12" i="10"/>
  <c r="N12" i="10"/>
  <c r="BK12" i="10"/>
  <c r="AR12" i="10"/>
  <c r="BJ12" i="10"/>
  <c r="J12" i="10"/>
  <c r="AI12" i="10"/>
  <c r="BE12" i="10"/>
  <c r="AS12" i="10"/>
  <c r="P12" i="10"/>
  <c r="AU12" i="10"/>
  <c r="D12" i="10"/>
  <c r="Y12" i="10"/>
  <c r="I12" i="10"/>
  <c r="AB12" i="10"/>
  <c r="AE12" i="10"/>
  <c r="G12" i="10"/>
  <c r="M12" i="10"/>
  <c r="V12" i="10"/>
  <c r="BF12" i="10"/>
  <c r="AG12" i="10"/>
  <c r="AX12" i="10"/>
  <c r="AY12" i="10"/>
  <c r="AL12" i="10"/>
  <c r="T12" i="10"/>
  <c r="AH12" i="10"/>
  <c r="AP12" i="10"/>
  <c r="L12" i="10"/>
  <c r="BH12" i="10"/>
  <c r="BB12" i="10"/>
  <c r="S12" i="10"/>
  <c r="AN12" i="10"/>
  <c r="AZ12" i="10"/>
  <c r="R12" i="10"/>
  <c r="AD12" i="10"/>
  <c r="H12" i="10"/>
  <c r="U12" i="10"/>
  <c r="AV12" i="10"/>
  <c r="K12" i="10"/>
  <c r="AW12" i="10"/>
  <c r="F12" i="10"/>
  <c r="AK12" i="10"/>
  <c r="C68" i="7"/>
  <c r="D68" i="7"/>
  <c r="E68" i="7"/>
  <c r="F68" i="7"/>
  <c r="F44" i="7"/>
  <c r="C44" i="7"/>
  <c r="E44" i="7"/>
  <c r="D44" i="7"/>
  <c r="D293" i="7"/>
  <c r="C293" i="7"/>
  <c r="E293" i="7"/>
  <c r="F293" i="7"/>
  <c r="C118" i="7"/>
  <c r="D118" i="7"/>
  <c r="E118" i="7"/>
  <c r="F118" i="7"/>
  <c r="D140" i="7"/>
  <c r="C140" i="7"/>
  <c r="E140" i="7"/>
  <c r="F140" i="7"/>
  <c r="D264" i="7"/>
  <c r="C264" i="7"/>
  <c r="E264" i="7"/>
  <c r="F264" i="7"/>
  <c r="F202" i="7"/>
  <c r="C202" i="7"/>
  <c r="E202" i="7"/>
  <c r="D202" i="7"/>
  <c r="F23" i="7"/>
  <c r="D23" i="7"/>
  <c r="E23" i="7"/>
  <c r="C23" i="7"/>
  <c r="F27" i="7"/>
  <c r="D27" i="7"/>
  <c r="E27" i="7"/>
  <c r="C27" i="7"/>
  <c r="F213" i="7"/>
  <c r="D213" i="7"/>
  <c r="E213" i="7"/>
  <c r="C213" i="7"/>
  <c r="F218" i="7"/>
  <c r="C218" i="7"/>
  <c r="E218" i="7"/>
  <c r="D218" i="7"/>
  <c r="D8" i="7"/>
  <c r="C8" i="7"/>
  <c r="E8" i="7"/>
  <c r="F8" i="7"/>
  <c r="D204" i="7"/>
  <c r="C204" i="7"/>
  <c r="E204" i="7"/>
  <c r="F204" i="7"/>
  <c r="D254" i="7"/>
  <c r="F254" i="7"/>
  <c r="E254" i="7"/>
  <c r="C254" i="7"/>
  <c r="D258" i="7"/>
  <c r="F258" i="7"/>
  <c r="E258" i="7"/>
  <c r="C258" i="7"/>
  <c r="F149" i="7"/>
  <c r="C149" i="7"/>
  <c r="E149" i="7"/>
  <c r="D149" i="7"/>
  <c r="F301" i="7"/>
  <c r="C301" i="7"/>
  <c r="E301" i="7"/>
  <c r="D301" i="7"/>
  <c r="D168" i="7"/>
  <c r="F168" i="7"/>
  <c r="E168" i="7"/>
  <c r="C168" i="7"/>
  <c r="C285" i="7"/>
  <c r="F285" i="7"/>
  <c r="E285" i="7"/>
  <c r="D285" i="7"/>
  <c r="D253" i="7"/>
  <c r="C253" i="7"/>
  <c r="E253" i="7"/>
  <c r="F253" i="7"/>
  <c r="F146" i="7"/>
  <c r="D146" i="7"/>
  <c r="E146" i="7"/>
  <c r="C146" i="7"/>
  <c r="F79" i="7"/>
  <c r="C79" i="7"/>
  <c r="E79" i="7"/>
  <c r="D79" i="7"/>
  <c r="D235" i="7"/>
  <c r="C235" i="7"/>
  <c r="E235" i="7"/>
  <c r="F235" i="7"/>
  <c r="C186" i="7"/>
  <c r="F186" i="7"/>
  <c r="E186" i="7"/>
  <c r="D186" i="7"/>
  <c r="D11" i="7"/>
  <c r="C11" i="7"/>
  <c r="E11" i="7"/>
  <c r="F11" i="7"/>
  <c r="D42" i="7"/>
  <c r="C42" i="7"/>
  <c r="E42" i="7"/>
  <c r="F42" i="7"/>
  <c r="C20" i="7"/>
  <c r="F20" i="7"/>
  <c r="E20" i="7"/>
  <c r="D20" i="7"/>
  <c r="D165" i="7"/>
  <c r="C165" i="7"/>
  <c r="E165" i="7"/>
  <c r="F165" i="7"/>
  <c r="D39" i="7"/>
  <c r="F39" i="7"/>
  <c r="E39" i="7"/>
  <c r="C39" i="7"/>
  <c r="F123" i="7"/>
  <c r="C123" i="7"/>
  <c r="E123" i="7"/>
  <c r="D123" i="7"/>
  <c r="C265" i="7"/>
  <c r="D265" i="7"/>
  <c r="E265" i="7"/>
  <c r="F265" i="7"/>
  <c r="D12" i="7"/>
  <c r="F12" i="7"/>
  <c r="E12" i="7"/>
  <c r="C12" i="7"/>
  <c r="C18" i="7"/>
  <c r="D18" i="7"/>
  <c r="E18" i="7"/>
  <c r="F18" i="7"/>
  <c r="C279" i="7"/>
  <c r="F279" i="7"/>
  <c r="E279" i="7"/>
  <c r="D279" i="7"/>
  <c r="D153" i="7"/>
  <c r="C153" i="7"/>
  <c r="E153" i="7"/>
  <c r="F153" i="7"/>
  <c r="F131" i="7"/>
  <c r="D131" i="7"/>
  <c r="E131" i="7"/>
  <c r="C131" i="7"/>
  <c r="D245" i="7"/>
  <c r="C245" i="7"/>
  <c r="E245" i="7"/>
  <c r="F245" i="7"/>
  <c r="F189" i="7"/>
  <c r="D189" i="7"/>
  <c r="E189" i="7"/>
  <c r="C189" i="7"/>
  <c r="C241" i="7"/>
  <c r="F241" i="7"/>
  <c r="E241" i="7"/>
  <c r="D241" i="7"/>
  <c r="F306" i="7"/>
  <c r="C306" i="7"/>
  <c r="E306" i="7"/>
  <c r="D306" i="7"/>
  <c r="C287" i="7"/>
  <c r="D287" i="7"/>
  <c r="E287" i="7"/>
  <c r="F287" i="7"/>
  <c r="D144" i="7"/>
  <c r="C144" i="7"/>
  <c r="E144" i="7"/>
  <c r="F144" i="7"/>
  <c r="C163" i="7"/>
  <c r="D163" i="7"/>
  <c r="E163" i="7"/>
  <c r="F163" i="7"/>
  <c r="D6" i="7"/>
  <c r="F6" i="7"/>
  <c r="E6" i="7"/>
  <c r="C6" i="7"/>
  <c r="F240" i="7"/>
  <c r="D240" i="7"/>
  <c r="E240" i="7"/>
  <c r="C240" i="7"/>
  <c r="C126" i="7"/>
  <c r="F126" i="7"/>
  <c r="E126" i="7"/>
  <c r="D126" i="7"/>
  <c r="C75" i="7"/>
  <c r="D75" i="7"/>
  <c r="E75" i="7"/>
  <c r="F75" i="7"/>
  <c r="F142" i="7"/>
  <c r="C142" i="7"/>
  <c r="E142" i="7"/>
  <c r="D142" i="7"/>
  <c r="D107" i="7"/>
  <c r="F107" i="7"/>
  <c r="E107" i="7"/>
  <c r="C107" i="7"/>
  <c r="D35" i="7"/>
  <c r="F35" i="7"/>
  <c r="E35" i="7"/>
  <c r="C35" i="7"/>
  <c r="D49" i="7"/>
  <c r="F49" i="7"/>
  <c r="E49" i="7"/>
  <c r="C49" i="7"/>
  <c r="D298" i="7"/>
  <c r="F298" i="7"/>
  <c r="E298" i="7"/>
  <c r="C298" i="7"/>
  <c r="F232" i="7"/>
  <c r="C232" i="7"/>
  <c r="E232" i="7"/>
  <c r="D232" i="7"/>
  <c r="C127" i="7"/>
  <c r="F127" i="7"/>
  <c r="E127" i="7"/>
  <c r="D127" i="7"/>
  <c r="D179" i="7"/>
  <c r="F179" i="7"/>
  <c r="E179" i="7"/>
  <c r="C179" i="7"/>
  <c r="F226" i="7"/>
  <c r="D226" i="7"/>
  <c r="E226" i="7"/>
  <c r="C226" i="7"/>
  <c r="C152" i="7"/>
  <c r="D152" i="7"/>
  <c r="E152" i="7"/>
  <c r="F152" i="7"/>
  <c r="F108" i="7"/>
  <c r="C108" i="7"/>
  <c r="E108" i="7"/>
  <c r="D108" i="7"/>
  <c r="D10" i="7"/>
  <c r="C10" i="7"/>
  <c r="E10" i="7"/>
  <c r="F10" i="7"/>
  <c r="D297" i="7"/>
  <c r="C297" i="7"/>
  <c r="E297" i="7"/>
  <c r="F297" i="7"/>
  <c r="C86" i="7"/>
  <c r="F86" i="7"/>
  <c r="E86" i="7"/>
  <c r="D86" i="7"/>
  <c r="D137" i="7"/>
  <c r="C137" i="7"/>
  <c r="E137" i="7"/>
  <c r="F137" i="7"/>
  <c r="D119" i="7"/>
  <c r="F119" i="7"/>
  <c r="E119" i="7"/>
  <c r="C119" i="7"/>
  <c r="F192" i="7"/>
  <c r="C192" i="7"/>
  <c r="E192" i="7"/>
  <c r="D192" i="7"/>
  <c r="D184" i="7"/>
  <c r="C184" i="7"/>
  <c r="E184" i="7"/>
  <c r="F184" i="7"/>
  <c r="C84" i="7"/>
  <c r="F84" i="7"/>
  <c r="E84" i="7"/>
  <c r="D84" i="7"/>
  <c r="C102" i="7"/>
  <c r="D102" i="7"/>
  <c r="E102" i="7"/>
  <c r="F102" i="7"/>
  <c r="D275" i="7"/>
  <c r="C275" i="7"/>
  <c r="E275" i="7"/>
  <c r="F275" i="7"/>
  <c r="C59" i="7"/>
  <c r="F59" i="7"/>
  <c r="E59" i="7"/>
  <c r="D59" i="7"/>
  <c r="D37" i="7"/>
  <c r="F37" i="7"/>
  <c r="E37" i="7"/>
  <c r="C37" i="7"/>
  <c r="C244" i="7"/>
  <c r="F244" i="7"/>
  <c r="E244" i="7"/>
  <c r="D244" i="7"/>
  <c r="F148" i="7"/>
  <c r="D148" i="7"/>
  <c r="E148" i="7"/>
  <c r="C148" i="7"/>
  <c r="F56" i="7"/>
  <c r="D56" i="7"/>
  <c r="E56" i="7"/>
  <c r="C56" i="7"/>
  <c r="C248" i="7"/>
  <c r="F248" i="7"/>
  <c r="E248" i="7"/>
  <c r="D248" i="7"/>
  <c r="C281" i="7"/>
  <c r="D281" i="7"/>
  <c r="E281" i="7"/>
  <c r="F281" i="7"/>
  <c r="D249" i="7"/>
  <c r="F249" i="7"/>
  <c r="E249" i="7"/>
  <c r="C249" i="7"/>
  <c r="C154" i="7"/>
  <c r="F154" i="7"/>
  <c r="E154" i="7"/>
  <c r="D154" i="7"/>
  <c r="F284" i="7"/>
  <c r="D284" i="7"/>
  <c r="E284" i="7"/>
  <c r="C284" i="7"/>
  <c r="F29" i="7"/>
  <c r="D29" i="7"/>
  <c r="E29" i="7"/>
  <c r="C29" i="7"/>
  <c r="D80" i="7"/>
  <c r="F80" i="7"/>
  <c r="E80" i="7"/>
  <c r="C80" i="7"/>
  <c r="D36" i="7"/>
  <c r="C36" i="7"/>
  <c r="E36" i="7"/>
  <c r="F36" i="7"/>
  <c r="F259" i="7"/>
  <c r="D259" i="7"/>
  <c r="E259" i="7"/>
  <c r="C259" i="7"/>
  <c r="C171" i="7"/>
  <c r="F171" i="7"/>
  <c r="E171" i="7"/>
  <c r="D171" i="7"/>
  <c r="F95" i="7"/>
  <c r="D95" i="7"/>
  <c r="E95" i="7"/>
  <c r="C95" i="7"/>
  <c r="D209" i="7"/>
  <c r="F209" i="7"/>
  <c r="E209" i="7"/>
  <c r="C209" i="7"/>
  <c r="C128" i="7"/>
  <c r="D128" i="7"/>
  <c r="E128" i="7"/>
  <c r="F128" i="7"/>
  <c r="C65" i="7"/>
  <c r="D65" i="7"/>
  <c r="E65" i="7"/>
  <c r="F65" i="7"/>
  <c r="F99" i="7"/>
  <c r="C99" i="7"/>
  <c r="E99" i="7"/>
  <c r="D99" i="7"/>
  <c r="D82" i="7"/>
  <c r="F82" i="7"/>
  <c r="E82" i="7"/>
  <c r="C82" i="7"/>
  <c r="C251" i="7"/>
  <c r="F251" i="7"/>
  <c r="E251" i="7"/>
  <c r="D251" i="7"/>
  <c r="F273" i="7"/>
  <c r="D273" i="7"/>
  <c r="E273" i="7"/>
  <c r="C273" i="7"/>
  <c r="D288" i="7"/>
  <c r="C288" i="7"/>
  <c r="E288" i="7"/>
  <c r="F288" i="7"/>
  <c r="C48" i="7"/>
  <c r="D48" i="7"/>
  <c r="E48" i="7"/>
  <c r="F48" i="7"/>
  <c r="D199" i="7"/>
  <c r="F199" i="7"/>
  <c r="E199" i="7"/>
  <c r="C199" i="7"/>
  <c r="F250" i="7"/>
  <c r="D250" i="7"/>
  <c r="E250" i="7"/>
  <c r="C250" i="7"/>
  <c r="C17" i="7"/>
  <c r="F17" i="7"/>
  <c r="E17" i="7"/>
  <c r="D17" i="7"/>
  <c r="D109" i="7"/>
  <c r="C109" i="7"/>
  <c r="E109" i="7"/>
  <c r="F109" i="7"/>
  <c r="C167" i="7"/>
  <c r="D167" i="7"/>
  <c r="E167" i="7"/>
  <c r="F167" i="7"/>
  <c r="F98" i="7"/>
  <c r="C98" i="7"/>
  <c r="E98" i="7"/>
  <c r="D98" i="7"/>
  <c r="F70" i="7"/>
  <c r="C70" i="7"/>
  <c r="E70" i="7"/>
  <c r="D70" i="7"/>
  <c r="F272" i="7"/>
  <c r="C272" i="7"/>
  <c r="E272" i="7"/>
  <c r="D272" i="7"/>
  <c r="D217" i="7"/>
  <c r="C217" i="7"/>
  <c r="E217" i="7"/>
  <c r="F217" i="7"/>
  <c r="F176" i="7"/>
  <c r="D176" i="7"/>
  <c r="E176" i="7"/>
  <c r="C176" i="7"/>
  <c r="F160" i="7"/>
  <c r="D160" i="7"/>
  <c r="E160" i="7"/>
  <c r="C160" i="7"/>
  <c r="F170" i="7"/>
  <c r="D170" i="7"/>
  <c r="E170" i="7"/>
  <c r="C170" i="7"/>
  <c r="F114" i="7"/>
  <c r="C114" i="7"/>
  <c r="E114" i="7"/>
  <c r="D114" i="7"/>
  <c r="F81" i="7"/>
  <c r="D81" i="7"/>
  <c r="E81" i="7"/>
  <c r="C81" i="7"/>
  <c r="D31" i="7"/>
  <c r="C31" i="7"/>
  <c r="E31" i="7"/>
  <c r="F31" i="7"/>
  <c r="F219" i="7"/>
  <c r="D219" i="7"/>
  <c r="E219" i="7"/>
  <c r="C219" i="7"/>
  <c r="F73" i="7"/>
  <c r="C73" i="7"/>
  <c r="E73" i="7"/>
  <c r="D73" i="7"/>
  <c r="C302" i="7"/>
  <c r="F302" i="7"/>
  <c r="E302" i="7"/>
  <c r="D302" i="7"/>
  <c r="D262" i="7"/>
  <c r="F262" i="7"/>
  <c r="E262" i="7"/>
  <c r="C262" i="7"/>
  <c r="F181" i="7"/>
  <c r="C181" i="7"/>
  <c r="E181" i="7"/>
  <c r="D181" i="7"/>
  <c r="F41" i="7"/>
  <c r="C41" i="7"/>
  <c r="E41" i="7"/>
  <c r="D41" i="7"/>
  <c r="F138" i="7"/>
  <c r="C138" i="7"/>
  <c r="E138" i="7"/>
  <c r="D138" i="7"/>
  <c r="D103" i="7"/>
  <c r="C103" i="7"/>
  <c r="E103" i="7"/>
  <c r="F103" i="7"/>
  <c r="C234" i="7"/>
  <c r="D234" i="7"/>
  <c r="E234" i="7"/>
  <c r="F234" i="7"/>
  <c r="C111" i="7"/>
  <c r="D111" i="7"/>
  <c r="E111" i="7"/>
  <c r="F111" i="7"/>
  <c r="AR11" i="10"/>
  <c r="BJ11" i="10"/>
  <c r="BD11" i="10"/>
  <c r="AI11" i="10"/>
  <c r="BK11" i="10"/>
  <c r="AC11" i="10"/>
  <c r="L11" i="10"/>
  <c r="AZ11" i="10"/>
  <c r="Z11" i="10"/>
  <c r="AQ11" i="10"/>
  <c r="G11" i="10"/>
  <c r="AU11" i="10"/>
  <c r="H11" i="10"/>
  <c r="AJ11" i="10"/>
  <c r="I11" i="10"/>
  <c r="AS11" i="10"/>
  <c r="V11" i="10"/>
  <c r="BH11" i="10"/>
  <c r="AE11" i="10"/>
  <c r="AW11" i="10"/>
  <c r="AD11" i="10"/>
  <c r="AK11" i="10"/>
  <c r="M11" i="10"/>
  <c r="Q11" i="10"/>
  <c r="BF11" i="10"/>
  <c r="J11" i="10"/>
  <c r="K11" i="10"/>
  <c r="S11" i="10"/>
  <c r="W11" i="10"/>
  <c r="AM11" i="10"/>
  <c r="AH11" i="10"/>
  <c r="X11" i="10"/>
  <c r="T11" i="10"/>
  <c r="AL11" i="10"/>
  <c r="AV11" i="10"/>
  <c r="BG11" i="10"/>
  <c r="AY11" i="10"/>
  <c r="O11" i="10"/>
  <c r="U11" i="10"/>
  <c r="BA11" i="10"/>
  <c r="AP11" i="10"/>
  <c r="AF11" i="10"/>
  <c r="D11" i="10"/>
  <c r="R11" i="10"/>
  <c r="AX11" i="10"/>
  <c r="BE11" i="10"/>
  <c r="P11" i="10"/>
  <c r="E11" i="10"/>
  <c r="AG11" i="10"/>
  <c r="Y11" i="10"/>
  <c r="BB11" i="10"/>
  <c r="AA11" i="10"/>
  <c r="BC11" i="10"/>
  <c r="AO11" i="10"/>
  <c r="AB11" i="10"/>
  <c r="N11" i="10"/>
  <c r="BI11" i="10"/>
  <c r="AT11" i="10"/>
  <c r="F11" i="10"/>
  <c r="AN11" i="10"/>
  <c r="AD10" i="10"/>
  <c r="R10" i="10"/>
  <c r="AV10" i="10"/>
  <c r="AA10" i="10"/>
  <c r="AQ10" i="10"/>
  <c r="P10" i="10"/>
  <c r="AK10" i="10"/>
  <c r="AC10" i="10"/>
  <c r="BC10" i="10"/>
  <c r="AO10" i="10"/>
  <c r="Q10" i="10"/>
  <c r="W10" i="10"/>
  <c r="AZ10" i="10"/>
  <c r="AU10" i="10"/>
  <c r="AL10" i="10"/>
  <c r="AH10" i="10"/>
  <c r="S10" i="10"/>
  <c r="BI10" i="10"/>
  <c r="Z10" i="10"/>
  <c r="H10" i="10"/>
  <c r="BB10" i="10"/>
  <c r="AE10" i="10"/>
  <c r="AP10" i="10"/>
  <c r="AB10" i="10"/>
  <c r="Y10" i="10"/>
  <c r="K10" i="10"/>
  <c r="AR10" i="10"/>
  <c r="I10" i="10"/>
  <c r="BE10" i="10"/>
  <c r="D10" i="10"/>
  <c r="O10" i="10"/>
  <c r="X10" i="10"/>
  <c r="AW10" i="10"/>
  <c r="M10" i="10"/>
  <c r="AM10" i="10"/>
  <c r="AJ10" i="10"/>
  <c r="AN10" i="10"/>
  <c r="BA10" i="10"/>
  <c r="BD10" i="10"/>
  <c r="T10" i="10"/>
  <c r="E10" i="10"/>
  <c r="AG10" i="10"/>
  <c r="V10" i="10"/>
  <c r="BK10" i="10"/>
  <c r="G10" i="10"/>
  <c r="BG10" i="10"/>
  <c r="AX10" i="10"/>
  <c r="AY10" i="10"/>
  <c r="AT10" i="10"/>
  <c r="AS10" i="10"/>
  <c r="N10" i="10"/>
  <c r="BF10" i="10"/>
  <c r="J10" i="10"/>
  <c r="U10" i="10"/>
  <c r="AI10" i="10"/>
  <c r="AF10" i="10"/>
  <c r="L10" i="10"/>
  <c r="BJ10" i="10"/>
  <c r="F10" i="10"/>
  <c r="BH10" i="10"/>
  <c r="D26" i="7"/>
  <c r="F26" i="7"/>
  <c r="E26" i="7"/>
  <c r="C26" i="7"/>
  <c r="AT9" i="10"/>
  <c r="M9" i="10"/>
  <c r="AB9" i="10"/>
  <c r="BF9" i="10"/>
  <c r="AV9" i="10"/>
  <c r="BI9" i="10"/>
  <c r="AR9" i="10"/>
  <c r="AQ9" i="10"/>
  <c r="AY9" i="10"/>
  <c r="S9" i="10"/>
  <c r="AZ9" i="10"/>
  <c r="R9" i="10"/>
  <c r="T9" i="10"/>
  <c r="BJ9" i="10"/>
  <c r="AD9" i="10"/>
  <c r="AM9" i="10"/>
  <c r="N9" i="10"/>
  <c r="BE9" i="10"/>
  <c r="J9" i="10"/>
  <c r="Q9" i="10"/>
  <c r="O9" i="10"/>
  <c r="L9" i="10"/>
  <c r="V9" i="10"/>
  <c r="AO9" i="10"/>
  <c r="X9" i="10"/>
  <c r="U9" i="10"/>
  <c r="AX9" i="10"/>
  <c r="AP9" i="10"/>
  <c r="AJ9" i="10"/>
  <c r="D9" i="10"/>
  <c r="K9" i="10"/>
  <c r="Y9" i="10"/>
  <c r="AI9" i="10"/>
  <c r="AL9" i="10"/>
  <c r="E9" i="10"/>
  <c r="BD9" i="10"/>
  <c r="BK9" i="10"/>
  <c r="BC9" i="10"/>
  <c r="AU9" i="10"/>
  <c r="AN9" i="10"/>
  <c r="AS9" i="10"/>
  <c r="W9" i="10"/>
  <c r="BH9" i="10"/>
  <c r="BA9" i="10"/>
  <c r="AH9" i="10"/>
  <c r="AG9" i="10"/>
  <c r="Z9" i="10"/>
  <c r="G9" i="10"/>
  <c r="H9" i="10"/>
  <c r="BG9" i="10"/>
  <c r="AK9" i="10"/>
  <c r="AC9" i="10"/>
  <c r="AA9" i="10"/>
  <c r="AF9" i="10"/>
  <c r="AW9" i="10"/>
  <c r="AE9" i="10"/>
  <c r="I9" i="10"/>
  <c r="P9" i="10"/>
  <c r="F9" i="10"/>
  <c r="BB9" i="10"/>
  <c r="I8" i="10"/>
  <c r="AB8" i="10"/>
  <c r="X8" i="10"/>
  <c r="AC8" i="10"/>
  <c r="G8" i="10"/>
  <c r="N8" i="10"/>
  <c r="AN8" i="10"/>
  <c r="AS8" i="10"/>
  <c r="AZ8" i="10"/>
  <c r="T8" i="10"/>
  <c r="AR8" i="10"/>
  <c r="AW8" i="10"/>
  <c r="AM8" i="10"/>
  <c r="V8" i="10"/>
  <c r="AJ8" i="10"/>
  <c r="J8" i="10"/>
  <c r="BD8" i="10"/>
  <c r="Z8" i="10"/>
  <c r="BJ8" i="10"/>
  <c r="AI8" i="10"/>
  <c r="M8" i="10"/>
  <c r="AY8" i="10"/>
  <c r="H8" i="10"/>
  <c r="BK8" i="10"/>
  <c r="BI8" i="10"/>
  <c r="AQ8" i="10"/>
  <c r="AF8" i="10"/>
  <c r="AG8" i="10"/>
  <c r="AP8" i="10"/>
  <c r="BA8" i="10"/>
  <c r="AK8" i="10"/>
  <c r="S8" i="10"/>
  <c r="AT8" i="10"/>
  <c r="D8" i="10"/>
  <c r="AU8" i="10"/>
  <c r="U8" i="10"/>
  <c r="L8" i="10"/>
  <c r="BG8" i="10"/>
  <c r="BH8" i="10"/>
  <c r="BF8" i="10"/>
  <c r="R8" i="10"/>
  <c r="BC8" i="10"/>
  <c r="K8" i="10"/>
  <c r="AX8" i="10"/>
  <c r="P8" i="10"/>
  <c r="AA8" i="10"/>
  <c r="O8" i="10"/>
  <c r="AH8" i="10"/>
  <c r="Q8" i="10"/>
  <c r="W8" i="10"/>
  <c r="AE8" i="10"/>
  <c r="BB8" i="10"/>
  <c r="BE8" i="10"/>
  <c r="AD8" i="10"/>
  <c r="Y8" i="10"/>
  <c r="AO8" i="10"/>
  <c r="AL8" i="10"/>
  <c r="E8" i="10"/>
  <c r="F8" i="10"/>
  <c r="AV8" i="10"/>
  <c r="AH7" i="10"/>
  <c r="AA7" i="10"/>
  <c r="Z7" i="10"/>
  <c r="S7" i="10"/>
  <c r="U7" i="10"/>
  <c r="BD7" i="10"/>
  <c r="AZ7" i="10"/>
  <c r="BC7" i="10"/>
  <c r="BF7" i="10"/>
  <c r="AL7" i="10"/>
  <c r="Q7" i="10"/>
  <c r="AU7" i="10"/>
  <c r="T7" i="10"/>
  <c r="AM7" i="10"/>
  <c r="AE7" i="10"/>
  <c r="H7" i="10"/>
  <c r="V7" i="10"/>
  <c r="AX7" i="10"/>
  <c r="AI7" i="10"/>
  <c r="R7" i="10"/>
  <c r="BE7" i="10"/>
  <c r="BB7" i="10"/>
  <c r="I7" i="10"/>
  <c r="AP7" i="10"/>
  <c r="AY7" i="10"/>
  <c r="D7" i="10"/>
  <c r="G7" i="10"/>
  <c r="AC7" i="10"/>
  <c r="AF7" i="10"/>
  <c r="AO7" i="10"/>
  <c r="AR7" i="10"/>
  <c r="E7" i="10"/>
  <c r="BH7" i="10"/>
  <c r="K7" i="10"/>
  <c r="O7" i="10"/>
  <c r="AS7" i="10"/>
  <c r="P7" i="10"/>
  <c r="X7" i="10"/>
  <c r="AB7" i="10"/>
  <c r="AK7" i="10"/>
  <c r="AV7" i="10"/>
  <c r="BA7" i="10"/>
  <c r="AJ7" i="10"/>
  <c r="AN7" i="10"/>
  <c r="Y7" i="10"/>
  <c r="AG7" i="10"/>
  <c r="AW7" i="10"/>
  <c r="BK7" i="10"/>
  <c r="N7" i="10"/>
  <c r="J7" i="10"/>
  <c r="M7" i="10"/>
  <c r="BG7" i="10"/>
  <c r="AD7" i="10"/>
  <c r="BI7" i="10"/>
  <c r="L7" i="10"/>
  <c r="AQ7" i="10"/>
  <c r="BJ7" i="10"/>
  <c r="W7" i="10"/>
  <c r="F7" i="10"/>
  <c r="AT7" i="10"/>
  <c r="L6" i="10"/>
  <c r="BC6" i="10"/>
  <c r="AU6" i="10"/>
  <c r="AO6" i="10"/>
  <c r="AQ6" i="10"/>
  <c r="AP6" i="10"/>
  <c r="AE6" i="10"/>
  <c r="AG6" i="10"/>
  <c r="BK6" i="10"/>
  <c r="J6" i="10"/>
  <c r="T6" i="10"/>
  <c r="AR6" i="10"/>
  <c r="D6" i="10"/>
  <c r="O6" i="10"/>
  <c r="AJ6" i="10"/>
  <c r="W6" i="10"/>
  <c r="U6" i="10"/>
  <c r="BG6" i="10"/>
  <c r="AB6" i="10"/>
  <c r="AD6" i="10"/>
  <c r="X6" i="10"/>
  <c r="AY6" i="10"/>
  <c r="I6" i="10"/>
  <c r="AL6" i="10"/>
  <c r="K6" i="10"/>
  <c r="AS6" i="10"/>
  <c r="AM6" i="10"/>
  <c r="M6" i="10"/>
  <c r="AH6" i="10"/>
  <c r="BJ6" i="10"/>
  <c r="R6" i="10"/>
  <c r="AC6" i="10"/>
  <c r="BD6" i="10"/>
  <c r="AW6" i="10"/>
  <c r="AA6" i="10"/>
  <c r="Y6" i="10"/>
  <c r="BF6" i="10"/>
  <c r="BE6" i="10"/>
  <c r="AZ6" i="10"/>
  <c r="AN6" i="10"/>
  <c r="Z6" i="10"/>
  <c r="G6" i="10"/>
  <c r="Q6" i="10"/>
  <c r="H6" i="10"/>
  <c r="V6" i="10"/>
  <c r="BH6" i="10"/>
  <c r="AV6" i="10"/>
  <c r="AX6" i="10"/>
  <c r="BA6" i="10"/>
  <c r="AI6" i="10"/>
  <c r="N6" i="10"/>
  <c r="S6" i="10"/>
  <c r="AK6" i="10"/>
  <c r="P6" i="10"/>
  <c r="BI6" i="10"/>
  <c r="E6" i="10"/>
  <c r="AF6" i="10"/>
  <c r="BB6" i="10"/>
  <c r="F6" i="10"/>
  <c r="AT6" i="10"/>
  <c r="K2" i="10"/>
  <c r="AI2" i="10"/>
  <c r="AA2" i="10"/>
  <c r="O2" i="10"/>
  <c r="AW2" i="10"/>
  <c r="BB2" i="10"/>
  <c r="AP2" i="10"/>
  <c r="AL2" i="10"/>
  <c r="BF2" i="10"/>
  <c r="AE2" i="10"/>
  <c r="Q2" i="10"/>
  <c r="BE2" i="10"/>
  <c r="M2" i="10"/>
  <c r="N2" i="10"/>
  <c r="S2" i="10"/>
  <c r="BJ2" i="10"/>
  <c r="H2" i="10"/>
  <c r="P2" i="10"/>
  <c r="AC2" i="10"/>
  <c r="R2" i="10"/>
  <c r="AY2" i="10"/>
  <c r="X2" i="10"/>
  <c r="AH2" i="10"/>
  <c r="BK2" i="10"/>
  <c r="J2" i="10"/>
  <c r="L2" i="10"/>
  <c r="E2" i="10"/>
  <c r="AK2" i="10"/>
  <c r="AO2" i="10"/>
  <c r="BH2" i="10"/>
  <c r="AS2" i="10"/>
  <c r="BI2" i="10"/>
  <c r="BG2" i="10"/>
  <c r="BD2" i="10"/>
  <c r="AR2" i="10"/>
  <c r="AG2" i="10"/>
  <c r="AB2" i="10"/>
  <c r="AT2" i="10"/>
  <c r="BC2" i="10"/>
  <c r="I2" i="10"/>
  <c r="AZ2" i="10"/>
  <c r="AJ2" i="10"/>
  <c r="AV2" i="10"/>
  <c r="Y2" i="10"/>
  <c r="AN2" i="10"/>
  <c r="AD2" i="10"/>
  <c r="AM2" i="10"/>
  <c r="AX2" i="10"/>
  <c r="AQ2" i="10"/>
  <c r="AF2" i="10"/>
  <c r="V2" i="10"/>
  <c r="W2" i="10"/>
  <c r="Z2" i="10"/>
  <c r="AU2" i="10"/>
  <c r="T2" i="10"/>
  <c r="BA2" i="10"/>
  <c r="G2" i="10"/>
  <c r="U2" i="10"/>
  <c r="F2" i="10"/>
  <c r="D2" i="10"/>
  <c r="D5" i="10"/>
  <c r="I5" i="10"/>
  <c r="AR5" i="10"/>
  <c r="AA5" i="10"/>
  <c r="M5" i="10"/>
  <c r="Q5" i="10"/>
  <c r="L5" i="10"/>
  <c r="U5" i="10"/>
  <c r="AY5" i="10"/>
  <c r="Z5" i="10"/>
  <c r="H5" i="10"/>
  <c r="AT5" i="10"/>
  <c r="J5" i="10"/>
  <c r="W5" i="10"/>
  <c r="AG5" i="10"/>
  <c r="BA5" i="10"/>
  <c r="BB5" i="10"/>
  <c r="E5" i="10"/>
  <c r="BK5" i="10"/>
  <c r="Y5" i="10"/>
  <c r="O5" i="10"/>
  <c r="AB5" i="10"/>
  <c r="BJ5" i="10"/>
  <c r="BF5" i="10"/>
  <c r="P5" i="10"/>
  <c r="K5" i="10"/>
  <c r="N5" i="10"/>
  <c r="AV5" i="10"/>
  <c r="S5" i="10"/>
  <c r="BG5" i="10"/>
  <c r="AU5" i="10"/>
  <c r="AK5" i="10"/>
  <c r="BE5" i="10"/>
  <c r="T5" i="10"/>
  <c r="AJ5" i="10"/>
  <c r="G5" i="10"/>
  <c r="AW5" i="10"/>
  <c r="AP5" i="10"/>
  <c r="R5" i="10"/>
  <c r="AZ5" i="10"/>
  <c r="AN5" i="10"/>
  <c r="X5" i="10"/>
  <c r="AI5" i="10"/>
  <c r="AX5" i="10"/>
  <c r="AH5" i="10"/>
  <c r="AQ5" i="10"/>
  <c r="AS5" i="10"/>
  <c r="BI5" i="10"/>
  <c r="AE5" i="10"/>
  <c r="AF5" i="10"/>
  <c r="BH5" i="10"/>
  <c r="AL5" i="10"/>
  <c r="AM5" i="10"/>
  <c r="BC5" i="10"/>
  <c r="AO5" i="10"/>
  <c r="AC5" i="10"/>
  <c r="V5" i="10"/>
  <c r="BD5" i="10"/>
  <c r="F5" i="10"/>
  <c r="AD5" i="10"/>
  <c r="BF4" i="10"/>
  <c r="AK4" i="10"/>
  <c r="BI4" i="10"/>
  <c r="AB4" i="10"/>
  <c r="AE4" i="10"/>
  <c r="AZ4" i="10"/>
  <c r="Y4" i="10"/>
  <c r="BA4" i="10"/>
  <c r="AW4" i="10"/>
  <c r="U4" i="10"/>
  <c r="N4" i="10"/>
  <c r="AA4" i="10"/>
  <c r="AX4" i="10"/>
  <c r="AT4" i="10"/>
  <c r="L4" i="10"/>
  <c r="R4" i="10"/>
  <c r="AI4" i="10"/>
  <c r="AU4" i="10"/>
  <c r="AJ4" i="10"/>
  <c r="AL4" i="10"/>
  <c r="P4" i="10"/>
  <c r="BB4" i="10"/>
  <c r="BJ4" i="10"/>
  <c r="E4" i="10"/>
  <c r="BG4" i="10"/>
  <c r="Q4" i="10"/>
  <c r="W4" i="10"/>
  <c r="BD4" i="10"/>
  <c r="AP4" i="10"/>
  <c r="X4" i="10"/>
  <c r="AN4" i="10"/>
  <c r="AH4" i="10"/>
  <c r="J4" i="10"/>
  <c r="AY4" i="10"/>
  <c r="I4" i="10"/>
  <c r="AR4" i="10"/>
  <c r="H4" i="10"/>
  <c r="AC4" i="10"/>
  <c r="BH4" i="10"/>
  <c r="BE4" i="10"/>
  <c r="Z4" i="10"/>
  <c r="T4" i="10"/>
  <c r="AG4" i="10"/>
  <c r="BK4" i="10"/>
  <c r="O4" i="10"/>
  <c r="K4" i="10"/>
  <c r="AS4" i="10"/>
  <c r="G4" i="10"/>
  <c r="AF4" i="10"/>
  <c r="AM4" i="10"/>
  <c r="M4" i="10"/>
  <c r="AD4" i="10"/>
  <c r="D4" i="10"/>
  <c r="S4" i="10"/>
  <c r="AV4" i="10"/>
  <c r="V4" i="10"/>
  <c r="AO4" i="10"/>
  <c r="AQ4" i="10"/>
  <c r="F4" i="10"/>
  <c r="BC4" i="10"/>
  <c r="AP3" i="10"/>
  <c r="N3" i="10"/>
  <c r="BK3" i="10"/>
  <c r="J3" i="10"/>
  <c r="BH3" i="10"/>
  <c r="BE3" i="10"/>
  <c r="T3" i="10"/>
  <c r="BC3" i="10"/>
  <c r="AS3" i="10"/>
  <c r="S3" i="10"/>
  <c r="V3" i="10"/>
  <c r="AY3" i="10"/>
  <c r="AM3" i="10"/>
  <c r="AO3" i="10"/>
  <c r="AV3" i="10"/>
  <c r="AB3" i="10"/>
  <c r="BF3" i="10"/>
  <c r="BI3" i="10"/>
  <c r="AA3" i="10"/>
  <c r="AI3" i="10"/>
  <c r="R3" i="10"/>
  <c r="BJ3" i="10"/>
  <c r="Z3" i="10"/>
  <c r="M3" i="10"/>
  <c r="BD3" i="10"/>
  <c r="AU3" i="10"/>
  <c r="AJ3" i="10"/>
  <c r="W3" i="10"/>
  <c r="O3" i="10"/>
  <c r="AW3" i="10"/>
  <c r="AT3" i="10"/>
  <c r="AG3" i="10"/>
  <c r="BB3" i="10"/>
  <c r="I3" i="10"/>
  <c r="BG3" i="10"/>
  <c r="AK3" i="10"/>
  <c r="AN3" i="10"/>
  <c r="AH3" i="10"/>
  <c r="AQ3" i="10"/>
  <c r="BA3" i="10"/>
  <c r="P3" i="10"/>
  <c r="Y3" i="10"/>
  <c r="Q3" i="10"/>
  <c r="X3" i="10"/>
  <c r="H3" i="10"/>
  <c r="AX3" i="10"/>
  <c r="AZ3" i="10"/>
  <c r="U3" i="10"/>
  <c r="D3" i="10"/>
  <c r="AD3" i="10"/>
  <c r="AE3" i="10"/>
  <c r="L3" i="10"/>
  <c r="K3" i="10"/>
  <c r="AR3" i="10"/>
  <c r="AC3" i="10"/>
  <c r="AF3" i="10"/>
  <c r="G3" i="10"/>
  <c r="E3" i="10"/>
  <c r="F3" i="10"/>
  <c r="AL3" i="10"/>
  <c r="D21" i="7"/>
  <c r="C21" i="7"/>
  <c r="E21" i="7"/>
  <c r="F21" i="7"/>
  <c r="C205" i="7"/>
  <c r="D205" i="7"/>
  <c r="E205" i="7"/>
  <c r="F205" i="7"/>
  <c r="F280" i="7"/>
  <c r="C280" i="7"/>
  <c r="E280" i="7"/>
  <c r="D280" i="7"/>
  <c r="C247" i="7"/>
  <c r="F247" i="7"/>
  <c r="E247" i="7"/>
  <c r="D247" i="7"/>
  <c r="F97" i="7"/>
  <c r="C97" i="7"/>
  <c r="E97" i="7"/>
  <c r="D97" i="7"/>
  <c r="C173" i="7"/>
  <c r="D173" i="7"/>
  <c r="E173" i="7"/>
  <c r="F173" i="7"/>
  <c r="D197" i="7"/>
  <c r="C197" i="7"/>
  <c r="E197" i="7"/>
  <c r="F197" i="7"/>
  <c r="F252" i="7"/>
  <c r="C252" i="7"/>
  <c r="E252" i="7"/>
  <c r="D252" i="7"/>
  <c r="D120" i="7"/>
  <c r="C120" i="7"/>
  <c r="E120" i="7"/>
  <c r="F120" i="7"/>
  <c r="D299" i="7"/>
  <c r="C299" i="7"/>
  <c r="E299" i="7"/>
  <c r="F299" i="7"/>
  <c r="F194" i="7"/>
  <c r="D194" i="7"/>
  <c r="E194" i="7"/>
  <c r="C194" i="7"/>
  <c r="F90" i="7"/>
  <c r="D90" i="7"/>
  <c r="E90" i="7"/>
  <c r="C90" i="7"/>
  <c r="D93" i="7"/>
  <c r="C93" i="7"/>
  <c r="E93" i="7"/>
  <c r="F93" i="7"/>
  <c r="C83" i="7"/>
  <c r="D83" i="7"/>
  <c r="E83" i="7"/>
  <c r="F83" i="7"/>
  <c r="F64" i="7"/>
  <c r="C64" i="7"/>
  <c r="E64" i="7"/>
  <c r="D64" i="7"/>
  <c r="D207" i="7"/>
  <c r="F207" i="7"/>
  <c r="E207" i="7"/>
  <c r="C207" i="7"/>
  <c r="D277" i="7"/>
  <c r="C277" i="7"/>
  <c r="E277" i="7"/>
  <c r="F277" i="7"/>
  <c r="C76" i="7"/>
  <c r="D76" i="7"/>
  <c r="E76" i="7"/>
  <c r="F76" i="7"/>
  <c r="C196" i="7"/>
  <c r="F196" i="7"/>
  <c r="E196" i="7"/>
  <c r="D196" i="7"/>
  <c r="C74" i="7"/>
  <c r="D74" i="7"/>
  <c r="E74" i="7"/>
  <c r="F74" i="7"/>
  <c r="D300" i="7"/>
  <c r="F300" i="7"/>
  <c r="E300" i="7"/>
  <c r="C300" i="7"/>
  <c r="D222" i="7"/>
  <c r="C222" i="7"/>
  <c r="E222" i="7"/>
  <c r="F222" i="7"/>
  <c r="D178" i="7"/>
  <c r="F178" i="7"/>
  <c r="E178" i="7"/>
  <c r="C178" i="7"/>
  <c r="F185" i="7"/>
  <c r="D185" i="7"/>
  <c r="E185" i="7"/>
  <c r="C185" i="7"/>
  <c r="C157" i="7"/>
  <c r="F157" i="7"/>
  <c r="E157" i="7"/>
  <c r="D157" i="7"/>
  <c r="D290" i="7"/>
  <c r="C290" i="7"/>
  <c r="E290" i="7"/>
  <c r="F290" i="7"/>
  <c r="D278" i="7"/>
  <c r="F278" i="7"/>
  <c r="E278" i="7"/>
  <c r="C278" i="7"/>
  <c r="F34" i="7"/>
  <c r="D34" i="7"/>
  <c r="E34" i="7"/>
  <c r="C34" i="7"/>
  <c r="D62" i="7"/>
  <c r="F62" i="7"/>
  <c r="E62" i="7"/>
  <c r="C62" i="7"/>
  <c r="F51" i="7"/>
  <c r="C51" i="7"/>
  <c r="E51" i="7"/>
  <c r="D51" i="7"/>
  <c r="D43" i="7"/>
  <c r="C43" i="7"/>
  <c r="E43" i="7"/>
  <c r="F43" i="7"/>
  <c r="C130" i="7"/>
  <c r="F130" i="7"/>
  <c r="E130" i="7"/>
  <c r="D130" i="7"/>
  <c r="F116" i="7"/>
  <c r="C116" i="7"/>
  <c r="E116" i="7"/>
  <c r="D116" i="7"/>
  <c r="D242" i="7"/>
  <c r="F242" i="7"/>
  <c r="E242" i="7"/>
  <c r="C242" i="7"/>
  <c r="F112" i="7"/>
  <c r="D112" i="7"/>
  <c r="E112" i="7"/>
  <c r="C112" i="7"/>
  <c r="D169" i="7"/>
  <c r="C169" i="7"/>
  <c r="E169" i="7"/>
  <c r="F169" i="7"/>
  <c r="D220" i="7"/>
  <c r="F220" i="7"/>
  <c r="E220" i="7"/>
  <c r="C220" i="7"/>
  <c r="C193" i="7"/>
  <c r="F193" i="7"/>
  <c r="E193" i="7"/>
  <c r="D193" i="7"/>
  <c r="D304" i="7"/>
  <c r="F304" i="7"/>
  <c r="E304" i="7"/>
  <c r="C304" i="7"/>
  <c r="F45" i="7"/>
  <c r="D45" i="7"/>
  <c r="E45" i="7"/>
  <c r="C45" i="7"/>
  <c r="C243" i="7"/>
  <c r="D243" i="7"/>
  <c r="E243" i="7"/>
  <c r="F243" i="7"/>
  <c r="F88" i="7"/>
  <c r="D88" i="7"/>
  <c r="E88" i="7"/>
  <c r="C88" i="7"/>
  <c r="D106" i="7"/>
  <c r="F106" i="7"/>
  <c r="E106" i="7"/>
  <c r="C106" i="7"/>
  <c r="C133" i="7"/>
  <c r="D133" i="7"/>
  <c r="E133" i="7"/>
  <c r="F133" i="7"/>
</calcChain>
</file>

<file path=xl/sharedStrings.xml><?xml version="1.0" encoding="utf-8"?>
<sst xmlns="http://schemas.openxmlformats.org/spreadsheetml/2006/main" count="47611" uniqueCount="1708">
  <si>
    <t>Date:</t>
  </si>
  <si>
    <t>2025-04-01 to 2025-04-18</t>
  </si>
  <si>
    <t>Name:</t>
  </si>
  <si>
    <t>Item Wise: Sales Report</t>
  </si>
  <si>
    <t>Restaurant Name:</t>
  </si>
  <si>
    <t>Lá gioia</t>
  </si>
  <si>
    <t>Category</t>
  </si>
  <si>
    <t>Item</t>
  </si>
  <si>
    <t>Code</t>
  </si>
  <si>
    <t>Sap Code</t>
  </si>
  <si>
    <t>Qty.</t>
  </si>
  <si>
    <t>Total (₹)</t>
  </si>
  <si>
    <t>Total</t>
  </si>
  <si>
    <t>Min.</t>
  </si>
  <si>
    <t>Max.</t>
  </si>
  <si>
    <t>Avg.</t>
  </si>
  <si>
    <t>To Share</t>
  </si>
  <si>
    <t>Frittini Veg</t>
  </si>
  <si>
    <t>7 [U]</t>
  </si>
  <si>
    <t/>
  </si>
  <si>
    <t>Frittini Non Veg</t>
  </si>
  <si>
    <t>8 [U]</t>
  </si>
  <si>
    <t>Tagliere Di Formaggi</t>
  </si>
  <si>
    <t>9 [U]</t>
  </si>
  <si>
    <t>Tagliere Di Salumi</t>
  </si>
  <si>
    <t>10 [U]</t>
  </si>
  <si>
    <t>Sub Total</t>
  </si>
  <si>
    <t>Bruschette</t>
  </si>
  <si>
    <t>Bruschetta Alle Melanzane</t>
  </si>
  <si>
    <t>11 [U]</t>
  </si>
  <si>
    <t>Bruschetta Alla Stracciatella</t>
  </si>
  <si>
    <t>12 [U]</t>
  </si>
  <si>
    <t>Bruschetta Alla Nduja</t>
  </si>
  <si>
    <t>13 [U]</t>
  </si>
  <si>
    <t>Bruschetta Con Pate' Di Olive</t>
  </si>
  <si>
    <t>14 [U]</t>
  </si>
  <si>
    <t>Zuppe (Soups)</t>
  </si>
  <si>
    <t>Vellutata Di Zucca Con Funghi</t>
  </si>
  <si>
    <t>15 [U]</t>
  </si>
  <si>
    <t>Minestrone Con Polpette</t>
  </si>
  <si>
    <t>16 [U]</t>
  </si>
  <si>
    <t>Salads</t>
  </si>
  <si>
    <t>Insalata Mista Con Mozzarella Salad</t>
  </si>
  <si>
    <t>17 [U]</t>
  </si>
  <si>
    <t>Insalata Mista Con Pollo Salad</t>
  </si>
  <si>
    <t>18 [U]</t>
  </si>
  <si>
    <t>Primi (Mains)</t>
  </si>
  <si>
    <t>Foglie Di Ulivo Pugliesi</t>
  </si>
  <si>
    <t>19 [U]</t>
  </si>
  <si>
    <t>Cannelloni Ricotta E Spinaci</t>
  </si>
  <si>
    <t>20 [U]</t>
  </si>
  <si>
    <t>Orecchiette Alla Barese</t>
  </si>
  <si>
    <t>21 [U]</t>
  </si>
  <si>
    <t>Risotto Meneghino</t>
  </si>
  <si>
    <t>22 [U]</t>
  </si>
  <si>
    <t>Gnocchi Su Crema Di Zucca</t>
  </si>
  <si>
    <t>23 [U]</t>
  </si>
  <si>
    <t>Gnocchi Al Pesto Di Basilico</t>
  </si>
  <si>
    <t>24 [U]</t>
  </si>
  <si>
    <t>Ravioli Al Pesto Al Pistacchio</t>
  </si>
  <si>
    <t>25 [U]</t>
  </si>
  <si>
    <t>Fettuccine Al Ragu'</t>
  </si>
  <si>
    <t>26 [U]</t>
  </si>
  <si>
    <t>Lasagna Alla Bolognese</t>
  </si>
  <si>
    <t>27 [U]</t>
  </si>
  <si>
    <t>Bucatini Amatriciana</t>
  </si>
  <si>
    <t>29 [U]</t>
  </si>
  <si>
    <t>Ravioli Con Tonno E Pomodorini</t>
  </si>
  <si>
    <t>30 [U]</t>
  </si>
  <si>
    <t>Bigoli Neri Ai Gamberi</t>
  </si>
  <si>
    <t>31 [U]</t>
  </si>
  <si>
    <t>Lasagna Alla Bolognese Chicken</t>
  </si>
  <si>
    <t>Lasagna Alla Bologne</t>
  </si>
  <si>
    <t>Dolci (Desserts)</t>
  </si>
  <si>
    <t>Tiramisu</t>
  </si>
  <si>
    <t>40 [U]</t>
  </si>
  <si>
    <t>Pasticciotto</t>
  </si>
  <si>
    <t>41 [U]</t>
  </si>
  <si>
    <t>Torta Mimosa</t>
  </si>
  <si>
    <t>42 [U]</t>
  </si>
  <si>
    <t>Cupola Di Cioccolato</t>
  </si>
  <si>
    <t>44 [U]</t>
  </si>
  <si>
    <t>Pucce (Salento)</t>
  </si>
  <si>
    <t>Puccia Sole Della Puglia</t>
  </si>
  <si>
    <t>45 [U]</t>
  </si>
  <si>
    <t>Profumo Di Liguria</t>
  </si>
  <si>
    <t>46 [U]</t>
  </si>
  <si>
    <t>Puccia Estate Salentina</t>
  </si>
  <si>
    <t>47 [U]</t>
  </si>
  <si>
    <t>Puccia Della Gioia</t>
  </si>
  <si>
    <t>48 [U]</t>
  </si>
  <si>
    <t>Puccia Ghiotta Bologna</t>
  </si>
  <si>
    <t>49 [U]</t>
  </si>
  <si>
    <t>Puccia Fuoco Di Calabria</t>
  </si>
  <si>
    <t>50 [U]</t>
  </si>
  <si>
    <t>Puccia Mediterranea</t>
  </si>
  <si>
    <t>51 [U]</t>
  </si>
  <si>
    <t>Pizza (Napoli)</t>
  </si>
  <si>
    <t>Margherita Pizza</t>
  </si>
  <si>
    <t>52 [U]</t>
  </si>
  <si>
    <t>La Campagnola Pizza</t>
  </si>
  <si>
    <t>53 [U]</t>
  </si>
  <si>
    <t>4 Formaggi Pizza</t>
  </si>
  <si>
    <t>54 [U]</t>
  </si>
  <si>
    <t>Sole Del Sud Pizza</t>
  </si>
  <si>
    <t>55 [U]</t>
  </si>
  <si>
    <t>Ai Funghi Pizza</t>
  </si>
  <si>
    <t>56 [U]</t>
  </si>
  <si>
    <t>Primavera Pizza</t>
  </si>
  <si>
    <t>57 [U]</t>
  </si>
  <si>
    <t>Rusticana Pizza</t>
  </si>
  <si>
    <t>58 [U]</t>
  </si>
  <si>
    <t>Bologna Pizza</t>
  </si>
  <si>
    <t>59 [U]</t>
  </si>
  <si>
    <t>Capricciosa Pizza</t>
  </si>
  <si>
    <t>60 [U]</t>
  </si>
  <si>
    <t>La Gioia Pizza</t>
  </si>
  <si>
    <t>61 [U]</t>
  </si>
  <si>
    <t>Alla Diavola Pizza</t>
  </si>
  <si>
    <t>62 [U]</t>
  </si>
  <si>
    <t>Antipasti Starters (Appetizers)</t>
  </si>
  <si>
    <t>Melanzane In Agrodolce</t>
  </si>
  <si>
    <t>1 [U]</t>
  </si>
  <si>
    <t>Burrata Alla Salentina</t>
  </si>
  <si>
    <t>2 [U]</t>
  </si>
  <si>
    <t>Vitello Tonnato</t>
  </si>
  <si>
    <t>3 [U]</t>
  </si>
  <si>
    <t>Tartare Di Tonno</t>
  </si>
  <si>
    <t>4 [U]</t>
  </si>
  <si>
    <t>Insalata Di Mare</t>
  </si>
  <si>
    <t>5 [U]</t>
  </si>
  <si>
    <t>Frittura Di Pesce</t>
  </si>
  <si>
    <t>6 [U]</t>
  </si>
  <si>
    <t>Secondi (Meat Or Fish)</t>
  </si>
  <si>
    <t>Pollo Alla Cacciatora</t>
  </si>
  <si>
    <t>32 [U]</t>
  </si>
  <si>
    <t>Pollo Alla Diavola</t>
  </si>
  <si>
    <t>33 [U]</t>
  </si>
  <si>
    <t>Tagliata Di Manzo</t>
  </si>
  <si>
    <t>34 [U]</t>
  </si>
  <si>
    <t>Filetto Al Pepe Verde</t>
  </si>
  <si>
    <t>35 [U]</t>
  </si>
  <si>
    <t>Stinco Di Maiale Al Forno</t>
  </si>
  <si>
    <t>36 [U]</t>
  </si>
  <si>
    <t>Costolette Scottadito</t>
  </si>
  <si>
    <t>37 [U]</t>
  </si>
  <si>
    <t>Filetto Di Tonno Scottato</t>
  </si>
  <si>
    <t>38 [U]</t>
  </si>
  <si>
    <t>Dentice Gratinato</t>
  </si>
  <si>
    <t>39 [U]</t>
  </si>
  <si>
    <t>Beer On Taps</t>
  </si>
  <si>
    <t>Geist Repeat Beer</t>
  </si>
  <si>
    <t>geist repeat beer</t>
  </si>
  <si>
    <t>Toit Basmati Blonde</t>
  </si>
  <si>
    <t>toit basmati blonde</t>
  </si>
  <si>
    <t>Geist Witty Wheat</t>
  </si>
  <si>
    <t>P-5</t>
  </si>
  <si>
    <t>Toit Tint-in-wit</t>
  </si>
  <si>
    <t>tini-in-wit</t>
  </si>
  <si>
    <t>Bottle Beer</t>
  </si>
  <si>
    <t>Kingfisher Premium Beer</t>
  </si>
  <si>
    <t>P-7</t>
  </si>
  <si>
    <t>Kingfisher Uitra Beer</t>
  </si>
  <si>
    <t>P-8</t>
  </si>
  <si>
    <t>Budweiser Premium Beer</t>
  </si>
  <si>
    <t>P-9</t>
  </si>
  <si>
    <t>Hoegarden Beer</t>
  </si>
  <si>
    <t>P-11</t>
  </si>
  <si>
    <t>Gin</t>
  </si>
  <si>
    <t>Bombay Sapphire Gin (30ML)</t>
  </si>
  <si>
    <t>P-13</t>
  </si>
  <si>
    <t>Burnett Gin (30ML)</t>
  </si>
  <si>
    <t>P-18</t>
  </si>
  <si>
    <t>Vodka</t>
  </si>
  <si>
    <t>Absolut Vodka (30ML)</t>
  </si>
  <si>
    <t>P-20</t>
  </si>
  <si>
    <t>Grey Goose Vodka (30ML)</t>
  </si>
  <si>
    <t>P-21</t>
  </si>
  <si>
    <t>Smirnoff Vodka (30ML)</t>
  </si>
  <si>
    <t>P-25</t>
  </si>
  <si>
    <t>Rum</t>
  </si>
  <si>
    <t>Old Monk Dark Rum (30ML)</t>
  </si>
  <si>
    <t>P-28</t>
  </si>
  <si>
    <t>Single Malt</t>
  </si>
  <si>
    <t>Talisker Single Malt (30ML)</t>
  </si>
  <si>
    <t>P-38</t>
  </si>
  <si>
    <t>Laphroaig 12 Yo Single Malt (30ML)</t>
  </si>
  <si>
    <t>P-40</t>
  </si>
  <si>
    <t>Paul John Indian Single Malt Brilliance (30ML)</t>
  </si>
  <si>
    <t>P-43</t>
  </si>
  <si>
    <t>Blended Scotch Whiskey</t>
  </si>
  <si>
    <t>J W Red Label (30ML)</t>
  </si>
  <si>
    <t>P-49</t>
  </si>
  <si>
    <t>Ballantine Finest (30ML)</t>
  </si>
  <si>
    <t>P-50</t>
  </si>
  <si>
    <t>Bouebon / Tennessee</t>
  </si>
  <si>
    <t>Jim Beam  Black (30ML)</t>
  </si>
  <si>
    <t>P-54</t>
  </si>
  <si>
    <t>Domestic Whisky</t>
  </si>
  <si>
    <t>Black &amp; White (30ML)</t>
  </si>
  <si>
    <t>P-56</t>
  </si>
  <si>
    <t>100 Pipers (30ML)</t>
  </si>
  <si>
    <t>P-57</t>
  </si>
  <si>
    <t>Brandy / Cognac</t>
  </si>
  <si>
    <t>Mh Brandy (30ML)</t>
  </si>
  <si>
    <t>P-66</t>
  </si>
  <si>
    <t>Goodman 30ml</t>
  </si>
  <si>
    <t>Classic Cocktails</t>
  </si>
  <si>
    <t>Negroni</t>
  </si>
  <si>
    <t>P-67</t>
  </si>
  <si>
    <t>Aperol Spritz</t>
  </si>
  <si>
    <t>P-68</t>
  </si>
  <si>
    <t>La Gioia Old Fashioned</t>
  </si>
  <si>
    <t>P-69</t>
  </si>
  <si>
    <t>Campari Mojito</t>
  </si>
  <si>
    <t>P-70</t>
  </si>
  <si>
    <t>Italian Margarita</t>
  </si>
  <si>
    <t>P-71</t>
  </si>
  <si>
    <t>God Father</t>
  </si>
  <si>
    <t>P-73</t>
  </si>
  <si>
    <t>Rossini</t>
  </si>
  <si>
    <t>P-74</t>
  </si>
  <si>
    <t>Hugo</t>
  </si>
  <si>
    <t>P-75</t>
  </si>
  <si>
    <t>La Dolce Bellezza</t>
  </si>
  <si>
    <t>P-76</t>
  </si>
  <si>
    <t>Limoncello Spritz</t>
  </si>
  <si>
    <t>P-77</t>
  </si>
  <si>
    <t>Sangria Red</t>
  </si>
  <si>
    <t>sangria red</t>
  </si>
  <si>
    <t>Signature Cocktail</t>
  </si>
  <si>
    <t>La Gioia</t>
  </si>
  <si>
    <t>P-78</t>
  </si>
  <si>
    <t>Neve A Napoli</t>
  </si>
  <si>
    <t>P-79</t>
  </si>
  <si>
    <t>That's Amore</t>
  </si>
  <si>
    <t>P-80</t>
  </si>
  <si>
    <t>Milano Da Bere</t>
  </si>
  <si>
    <t>P-81</t>
  </si>
  <si>
    <t>Dolo Mitico</t>
  </si>
  <si>
    <t>P-82</t>
  </si>
  <si>
    <t>Rock Italiano</t>
  </si>
  <si>
    <t>P-83</t>
  </si>
  <si>
    <t>Carnevale Di Venezia</t>
  </si>
  <si>
    <t>P-84</t>
  </si>
  <si>
    <t>Cinque Terre D'amare</t>
  </si>
  <si>
    <t>P-85</t>
  </si>
  <si>
    <t>Grolla- Dolomitico</t>
  </si>
  <si>
    <t>grolla- dolomitico</t>
  </si>
  <si>
    <t>Shooters</t>
  </si>
  <si>
    <t>Kamikaze</t>
  </si>
  <si>
    <t>P-87</t>
  </si>
  <si>
    <t>Mocktails</t>
  </si>
  <si>
    <t>Lo Zenzerato</t>
  </si>
  <si>
    <t>P-89</t>
  </si>
  <si>
    <t>Cocco Bello</t>
  </si>
  <si>
    <t>P-90</t>
  </si>
  <si>
    <t>Bella Ciao</t>
  </si>
  <si>
    <t>P-91</t>
  </si>
  <si>
    <t>Lo Scioccato</t>
  </si>
  <si>
    <t>P-92</t>
  </si>
  <si>
    <t>Profumo Di Bosco</t>
  </si>
  <si>
    <t>P-93</t>
  </si>
  <si>
    <t>Red Wines</t>
  </si>
  <si>
    <t>Zonin Chianti (italian)</t>
  </si>
  <si>
    <t>P-103</t>
  </si>
  <si>
    <t>Zonin Montepulciano D Abruzzo (italian)</t>
  </si>
  <si>
    <t>P-104</t>
  </si>
  <si>
    <t>Camille De Labrie Bordeux (france)</t>
  </si>
  <si>
    <t>P-117</t>
  </si>
  <si>
    <t>Cosecha Cabernet Sauvignon ( Chilean) (Glass)</t>
  </si>
  <si>
    <t>P-95</t>
  </si>
  <si>
    <t>Villa Fassini Toscana Sangiovese Cabernet (italian) (Glass)</t>
  </si>
  <si>
    <t>P-101</t>
  </si>
  <si>
    <t>Outback Jack Cabernet Merlot (austalian) (Glass)</t>
  </si>
  <si>
    <t>P-108</t>
  </si>
  <si>
    <t>Torres Sangre De Toro (spain) (Glass)</t>
  </si>
  <si>
    <t>P-111</t>
  </si>
  <si>
    <t>Torres Sangre De Toro (spain) (Bottle)</t>
  </si>
  <si>
    <t>Rasa Cabernet Sauvignon (indian) (Glass)</t>
  </si>
  <si>
    <t>P-112</t>
  </si>
  <si>
    <t>Sula Shiraz Cabernet (indian) (Glass)</t>
  </si>
  <si>
    <t>P-113</t>
  </si>
  <si>
    <t>Sula Shiraz Cabernet (indian) (Bottle)</t>
  </si>
  <si>
    <t>Fartelli Sette ( Indian) (Bottle)</t>
  </si>
  <si>
    <t>P-121</t>
  </si>
  <si>
    <t>Frescobaldi Pater By Glass</t>
  </si>
  <si>
    <t>frescobaldi pater</t>
  </si>
  <si>
    <t>9 Lives Cabernet Sauvignon  By Glass</t>
  </si>
  <si>
    <t>9 lives cabernet sau</t>
  </si>
  <si>
    <t>Zonin Montepulciano D Abruzzzo By Glass</t>
  </si>
  <si>
    <t>zonin montepulci</t>
  </si>
  <si>
    <t>Sidus Premium Red Btl</t>
  </si>
  <si>
    <t>Sidus Premium Red Bt</t>
  </si>
  <si>
    <t>Apartado Grand Makbec Btl</t>
  </si>
  <si>
    <t>Apartado Grand Makbe</t>
  </si>
  <si>
    <t>White Wine</t>
  </si>
  <si>
    <t>Villa Fassini Toscana Chardonnay (italian)</t>
  </si>
  <si>
    <t>P-123</t>
  </si>
  <si>
    <t>Sula Chenin Blanc</t>
  </si>
  <si>
    <t>P-142</t>
  </si>
  <si>
    <t>Cosecha Chardonnay ( Chilean) (Glass)</t>
  </si>
  <si>
    <t>P-124</t>
  </si>
  <si>
    <t>Black Tower Riesling ( Germany) (Glass)</t>
  </si>
  <si>
    <t>P-129</t>
  </si>
  <si>
    <t>Sula Chenin Blanc By Glass</t>
  </si>
  <si>
    <t>sula chenin blanc by</t>
  </si>
  <si>
    <t>Villa Fassini Toscano Chardonny By Glass</t>
  </si>
  <si>
    <t>villa fassini toscan</t>
  </si>
  <si>
    <t>Cooking Sidus White Btl</t>
  </si>
  <si>
    <t>Cooking Sidus White</t>
  </si>
  <si>
    <t>Rose Wines</t>
  </si>
  <si>
    <t>Mateus Rose (portugal)</t>
  </si>
  <si>
    <t>P-146</t>
  </si>
  <si>
    <t>Master Selection Rose (Glass)</t>
  </si>
  <si>
    <t>P-145</t>
  </si>
  <si>
    <t>Black Tower Pinot Noir Rose  Glass</t>
  </si>
  <si>
    <t>Black Tower Pinot No</t>
  </si>
  <si>
    <t>Mateus Rose Glass</t>
  </si>
  <si>
    <t>Mateus Rose glass</t>
  </si>
  <si>
    <t>Sparkling And Champagne</t>
  </si>
  <si>
    <t>Zonin Prosecco ( Italian) (Glass)</t>
  </si>
  <si>
    <t>P-149</t>
  </si>
  <si>
    <t>Sula Sparking Brut (Glass)</t>
  </si>
  <si>
    <t>P-151</t>
  </si>
  <si>
    <t>Noi Sparking Brut (Glass)</t>
  </si>
  <si>
    <t>P-152</t>
  </si>
  <si>
    <t>Liqueurs</t>
  </si>
  <si>
    <t>Baileys Irish Cream</t>
  </si>
  <si>
    <t>P-163</t>
  </si>
  <si>
    <t>Jagermeister</t>
  </si>
  <si>
    <t>P-164</t>
  </si>
  <si>
    <t>Breezers</t>
  </si>
  <si>
    <t>Breezer Cranberry</t>
  </si>
  <si>
    <t>breezer cranberry</t>
  </si>
  <si>
    <t>Breezer Orange</t>
  </si>
  <si>
    <t>breezer orange</t>
  </si>
  <si>
    <t>Breezer Jamaican</t>
  </si>
  <si>
    <t>breezer jamaican</t>
  </si>
  <si>
    <t>Soft Beverages</t>
  </si>
  <si>
    <t>Red Bull</t>
  </si>
  <si>
    <t>P-170</t>
  </si>
  <si>
    <t>Diet Coke</t>
  </si>
  <si>
    <t>P-171</t>
  </si>
  <si>
    <t>Tonic Water</t>
  </si>
  <si>
    <t>P-172</t>
  </si>
  <si>
    <t>Ginger Ale</t>
  </si>
  <si>
    <t>P-173</t>
  </si>
  <si>
    <t>Coke</t>
  </si>
  <si>
    <t>P-174</t>
  </si>
  <si>
    <t>Sprit</t>
  </si>
  <si>
    <t>P-175</t>
  </si>
  <si>
    <t>Soda</t>
  </si>
  <si>
    <t>P-176</t>
  </si>
  <si>
    <t>Can Juices</t>
  </si>
  <si>
    <t>P-177</t>
  </si>
  <si>
    <t>Veen Sparkling Water</t>
  </si>
  <si>
    <t>P-179</t>
  </si>
  <si>
    <t>Veen Mineral Water</t>
  </si>
  <si>
    <t>P-180</t>
  </si>
  <si>
    <t>Fresh Lime Sode</t>
  </si>
  <si>
    <t>P-182</t>
  </si>
  <si>
    <t>Fresh Lime Water</t>
  </si>
  <si>
    <t>P-183</t>
  </si>
  <si>
    <t>Kinley Water Btl</t>
  </si>
  <si>
    <t>kinley water btl</t>
  </si>
  <si>
    <t>Ice Tea</t>
  </si>
  <si>
    <t>ice tea</t>
  </si>
  <si>
    <t>Veen Sparkling Small</t>
  </si>
  <si>
    <t>veen sparkling small</t>
  </si>
  <si>
    <t>Fresh Orange Juice</t>
  </si>
  <si>
    <t>fresh orange juice</t>
  </si>
  <si>
    <t>Fresh Watermelon Juice</t>
  </si>
  <si>
    <t>fresh watermelon jui</t>
  </si>
  <si>
    <t>Fresh Pineapple Juice</t>
  </si>
  <si>
    <t>fresh pineapple juic</t>
  </si>
  <si>
    <t>Pineapple Can Juice</t>
  </si>
  <si>
    <t>Hot &amp; Cold Beverage</t>
  </si>
  <si>
    <t>Espresso</t>
  </si>
  <si>
    <t>P-184</t>
  </si>
  <si>
    <t>Cappuccino</t>
  </si>
  <si>
    <t>P-185</t>
  </si>
  <si>
    <t>Americano</t>
  </si>
  <si>
    <t>P-186</t>
  </si>
  <si>
    <t>Affogato Coffee</t>
  </si>
  <si>
    <t>P-187</t>
  </si>
  <si>
    <t>Cold Coffee(tiramisu &amp; Hazelnut)</t>
  </si>
  <si>
    <t>P-188</t>
  </si>
  <si>
    <t>Chamomile Tea</t>
  </si>
  <si>
    <t>P-190</t>
  </si>
  <si>
    <t>Bru Coffee</t>
  </si>
  <si>
    <t>bru coffee</t>
  </si>
  <si>
    <t>Open</t>
  </si>
  <si>
    <t>Cheddar cheese white-400</t>
  </si>
  <si>
    <t>open</t>
  </si>
  <si>
    <t>Sauce/Dip</t>
  </si>
  <si>
    <t>Extra Dip</t>
  </si>
  <si>
    <t>extra dip[</t>
  </si>
  <si>
    <t>Bread Basket</t>
  </si>
  <si>
    <t>bread basket</t>
  </si>
  <si>
    <t>Chilly Oil</t>
  </si>
  <si>
    <t>chilly oil</t>
  </si>
  <si>
    <t>Extra Burrata</t>
  </si>
  <si>
    <t>Extra burrata</t>
  </si>
  <si>
    <t>Extra Chicken</t>
  </si>
  <si>
    <t>Extra Mushroom</t>
  </si>
  <si>
    <t>Extra Mix Veg</t>
  </si>
  <si>
    <t>Extra Cheese</t>
  </si>
  <si>
    <t>Beer On Taps [Bar-n]</t>
  </si>
  <si>
    <t>Toit Tint-in [bar-n]</t>
  </si>
  <si>
    <t>Bar-11</t>
  </si>
  <si>
    <t>Toit Basmati Blonde [bar-n]</t>
  </si>
  <si>
    <t>Bar-12</t>
  </si>
  <si>
    <t>Geist Witty Wheat [bar-n]</t>
  </si>
  <si>
    <t>Bar-13</t>
  </si>
  <si>
    <t>Geist Repeat [bar-n]</t>
  </si>
  <si>
    <t>Bar-15</t>
  </si>
  <si>
    <t>Bottle Beer [Bar-n]</t>
  </si>
  <si>
    <t>Kingfisher Ultra [bar-n]</t>
  </si>
  <si>
    <t>Bar-17</t>
  </si>
  <si>
    <t>Budweiser Premium [bar-n]</t>
  </si>
  <si>
    <t>Bar-18</t>
  </si>
  <si>
    <t>Hoegaarden [bar-n]</t>
  </si>
  <si>
    <t>Bar-20</t>
  </si>
  <si>
    <t>Corona [bar-n]</t>
  </si>
  <si>
    <t>Bar-21</t>
  </si>
  <si>
    <t>Vodka [Bar-n]</t>
  </si>
  <si>
    <t>Absolute [bar-n] (30ML)</t>
  </si>
  <si>
    <t>Bar-26</t>
  </si>
  <si>
    <t>Skyy Vodka [bar-n] (30ML)</t>
  </si>
  <si>
    <t>Bar-30</t>
  </si>
  <si>
    <t>Blended Scotch Whiskey [Bar-n]</t>
  </si>
  <si>
    <t>Chivas 12 Y O [bar-n] (30ML)</t>
  </si>
  <si>
    <t>Bar-47</t>
  </si>
  <si>
    <t>Jameson Irish Whiskey [bar-n] (30ML)</t>
  </si>
  <si>
    <t>Bar-51</t>
  </si>
  <si>
    <t>Domestic Whisky [Bar-n]</t>
  </si>
  <si>
    <t>Black &amp; White [bar-n] (30ML)</t>
  </si>
  <si>
    <t>Bar-56</t>
  </si>
  <si>
    <t>Classic Cocktails [Bar-n]</t>
  </si>
  <si>
    <t>Cosmopolitan [bar-n]</t>
  </si>
  <si>
    <t>Bar-63</t>
  </si>
  <si>
    <t>Island Mai Tai [bar-n]</t>
  </si>
  <si>
    <t>Bar-64</t>
  </si>
  <si>
    <t>Moscow Mule [bar-n]</t>
  </si>
  <si>
    <t>Bar-65</t>
  </si>
  <si>
    <t>Singapore Sling [bar-n]</t>
  </si>
  <si>
    <t>Bar-67</t>
  </si>
  <si>
    <t>La Gioia Specials [Bar-n]</t>
  </si>
  <si>
    <t>Milano [bar-n]</t>
  </si>
  <si>
    <t>Bar-69</t>
  </si>
  <si>
    <t>Sicilia [bar-n]</t>
  </si>
  <si>
    <t>Bar-71</t>
  </si>
  <si>
    <t>Firenze [bar-n]</t>
  </si>
  <si>
    <t>Bar-72</t>
  </si>
  <si>
    <t>Roma [bar-n]</t>
  </si>
  <si>
    <t>Bar-74</t>
  </si>
  <si>
    <t>Torino [bar-n]</t>
  </si>
  <si>
    <t>Bar-76</t>
  </si>
  <si>
    <t>Olbia [bar-n]</t>
  </si>
  <si>
    <t>Bar-77</t>
  </si>
  <si>
    <t>Sangria Cocktail [Bar-n]</t>
  </si>
  <si>
    <t>Sanremo [bar-n]</t>
  </si>
  <si>
    <t>Bar-78</t>
  </si>
  <si>
    <t>Cicerone [bar-n]</t>
  </si>
  <si>
    <t>Bar-79</t>
  </si>
  <si>
    <t>Spritz Cocktali [Bar-n]</t>
  </si>
  <si>
    <t>Aperol Spritz [bar-n]</t>
  </si>
  <si>
    <t>Bar-81</t>
  </si>
  <si>
    <t>Limoncello Spritz [bar-n]</t>
  </si>
  <si>
    <t>Bar-83</t>
  </si>
  <si>
    <t>Red Fruit Spritz [bar-n]</t>
  </si>
  <si>
    <t>Bar-85</t>
  </si>
  <si>
    <t>Mocktails [Bar-n]</t>
  </si>
  <si>
    <t>Bellucci [bar-n]</t>
  </si>
  <si>
    <t>Bar-91</t>
  </si>
  <si>
    <t>Isabella [bar-n]</t>
  </si>
  <si>
    <t>Bar-92</t>
  </si>
  <si>
    <t>Ornella Muti [bar-n]</t>
  </si>
  <si>
    <t>Bar-93</t>
  </si>
  <si>
    <t>Mina [bar-n]</t>
  </si>
  <si>
    <t>Bar-94</t>
  </si>
  <si>
    <t>Sofia Loren [bar-n]</t>
  </si>
  <si>
    <t>Bar-95</t>
  </si>
  <si>
    <t>Red Wines [Bar-n]</t>
  </si>
  <si>
    <t>Zonin Chianti [bar-n] (Glass)</t>
  </si>
  <si>
    <t>Bar-98</t>
  </si>
  <si>
    <t>The Source Cabernet Sauvignon [bar-n] (Glass)</t>
  </si>
  <si>
    <t>Bar-102</t>
  </si>
  <si>
    <t>White Wines [Bar-n]</t>
  </si>
  <si>
    <t>Zonin Chardonnay [bar-n] (Bottle)</t>
  </si>
  <si>
    <t>Bar-113</t>
  </si>
  <si>
    <t>Sula Chenin Blanc [bar-n] (Glass)</t>
  </si>
  <si>
    <t>Bar-115</t>
  </si>
  <si>
    <t>Black Tower Riesling [bar-n] (Glass)</t>
  </si>
  <si>
    <t>Bar-114</t>
  </si>
  <si>
    <t>Rose Wines [Bar-n]</t>
  </si>
  <si>
    <t>Fratelli Master Selection Sangiovese Rose [bar-n] (Glass)</t>
  </si>
  <si>
    <t>Bar-117</t>
  </si>
  <si>
    <t>The Source Grenache Rose [bar-n] (Glass)</t>
  </si>
  <si>
    <t>Bar-118</t>
  </si>
  <si>
    <t>Les Terrasses D Ardeche Grenache Merlot Rose [bar-n] (Glass)</t>
  </si>
  <si>
    <t>Bar-120</t>
  </si>
  <si>
    <t>Soft Beverages [Bar-n]</t>
  </si>
  <si>
    <t>Diet Coke [bar-n]</t>
  </si>
  <si>
    <t>Bar-139</t>
  </si>
  <si>
    <t>Ginger Ale [bar-n]</t>
  </si>
  <si>
    <t>Bar-141</t>
  </si>
  <si>
    <t>Fresh Lime Sode [bar-n]</t>
  </si>
  <si>
    <t>Bar-144</t>
  </si>
  <si>
    <t>Veen Natural Mineral Water [bar-n]</t>
  </si>
  <si>
    <t>Bar-148</t>
  </si>
  <si>
    <t>Areated Drink [bar-n] (Coke)</t>
  </si>
  <si>
    <t>Bar-142</t>
  </si>
  <si>
    <t>Areated Drink [bar-n] (Sprite)</t>
  </si>
  <si>
    <t>Fresh Juices [bar-n] (Watermelon)</t>
  </si>
  <si>
    <t>Bar-146</t>
  </si>
  <si>
    <t>Fresh Juices [bar-n] (Orange)</t>
  </si>
  <si>
    <t>Hot &amp; Cold Beverage [Bar-n]</t>
  </si>
  <si>
    <t>Espresso [bar-n]</t>
  </si>
  <si>
    <t>Bar-150</t>
  </si>
  <si>
    <t>Cappuccino [bar-n]</t>
  </si>
  <si>
    <t>Bar-151</t>
  </si>
  <si>
    <t>Americano [bar-n]</t>
  </si>
  <si>
    <t>Bar-152</t>
  </si>
  <si>
    <t>Cold Coffee [bar-n]</t>
  </si>
  <si>
    <t>Bar-154</t>
  </si>
  <si>
    <t>Starters [fn]</t>
  </si>
  <si>
    <t>Mezzelune Shape Pasta [fn]</t>
  </si>
  <si>
    <t>NFM-111</t>
  </si>
  <si>
    <t>Arancini Arborio Balls [fn]</t>
  </si>
  <si>
    <t>NFM-113</t>
  </si>
  <si>
    <t>Pittule Italian Dumplings [fn]</t>
  </si>
  <si>
    <t>NFM-115</t>
  </si>
  <si>
    <t>Sweet Potato Bites [fn]</t>
  </si>
  <si>
    <t>NFM-118</t>
  </si>
  <si>
    <t>Spiedino Di Verdure [fn]</t>
  </si>
  <si>
    <t>NFM-119</t>
  </si>
  <si>
    <t>Tagliere Di Formaggi Platter [fn]</t>
  </si>
  <si>
    <t>NFM-121</t>
  </si>
  <si>
    <t>Deconstructed Puccia [fn]</t>
  </si>
  <si>
    <t>NFM-124</t>
  </si>
  <si>
    <t>Croccante Camberi Fritti [fn]</t>
  </si>
  <si>
    <t>NFM-125</t>
  </si>
  <si>
    <t>Fritto Di Calamari [fn]</t>
  </si>
  <si>
    <t>NFM-127</t>
  </si>
  <si>
    <t>Involtini Di Pollo [fn]</t>
  </si>
  <si>
    <t>NFM-129</t>
  </si>
  <si>
    <t>Fried Chicken Calzone [fn]</t>
  </si>
  <si>
    <t>NFM-131</t>
  </si>
  <si>
    <t>Carpaccio Di Tonno [fn]</t>
  </si>
  <si>
    <t>NFM-132</t>
  </si>
  <si>
    <t>Ali Di Pollo Glassate [fn]</t>
  </si>
  <si>
    <t>NFM-134</t>
  </si>
  <si>
    <t>Prosciutto Di Parma Arrotolato [fn]</t>
  </si>
  <si>
    <t>NFM-136</t>
  </si>
  <si>
    <t>Chicken Calzone [fn]</t>
  </si>
  <si>
    <t>NFM-138</t>
  </si>
  <si>
    <t>Pizza [fn]</t>
  </si>
  <si>
    <t>Margherita [fn]</t>
  </si>
  <si>
    <t>NFM-141</t>
  </si>
  <si>
    <t>Pizza Alla Barbabietola [fn]</t>
  </si>
  <si>
    <t>NFM-144</t>
  </si>
  <si>
    <t>Pizza Vegetariana Piccante [fn]</t>
  </si>
  <si>
    <t>NFM-146</t>
  </si>
  <si>
    <t>Pizza Alle Verdure [fn]</t>
  </si>
  <si>
    <t>NFM-148</t>
  </si>
  <si>
    <t>Pizza Al Peperoncino [fn]</t>
  </si>
  <si>
    <t>NFM-150</t>
  </si>
  <si>
    <t>Ai Funghi Pizza [fn]</t>
  </si>
  <si>
    <t>NFM-152</t>
  </si>
  <si>
    <t>The Chicken [fn]</t>
  </si>
  <si>
    <t>NFM-155</t>
  </si>
  <si>
    <t>Pizza Alla Pancetta [fn]</t>
  </si>
  <si>
    <t>NFM-158</t>
  </si>
  <si>
    <t>Peri-peri Chicken [fn]</t>
  </si>
  <si>
    <t>NFM-162</t>
  </si>
  <si>
    <t>Pollo Caramellato [fn]</t>
  </si>
  <si>
    <t>NFM-164</t>
  </si>
  <si>
    <t>Chicken Pepper Fry [fn]</t>
  </si>
  <si>
    <t>NFM-166</t>
  </si>
  <si>
    <t>Chicken Ragu Pizza [fn]</t>
  </si>
  <si>
    <t>NFM-168</t>
  </si>
  <si>
    <t>Pizza Con Salame Picante [fn]</t>
  </si>
  <si>
    <t>NFM-169</t>
  </si>
  <si>
    <t>Puccia [fn]</t>
  </si>
  <si>
    <t>Puccia Ai Pomodori Secchi [fn]</t>
  </si>
  <si>
    <t>NFM-173</t>
  </si>
  <si>
    <t>Puccia Ai Funghi [fn]</t>
  </si>
  <si>
    <t>NFM-177</t>
  </si>
  <si>
    <t>Blt Puccia [fn]</t>
  </si>
  <si>
    <t>NFM-179</t>
  </si>
  <si>
    <t>Puccia Al Pollo Sfilacciato [fn]</t>
  </si>
  <si>
    <t>NFM-183</t>
  </si>
  <si>
    <t>Bruschetta [fn]</t>
  </si>
  <si>
    <t>Bruschetta Alle Melanzane [fn]</t>
  </si>
  <si>
    <t>NFM-188</t>
  </si>
  <si>
    <t>Bruschetta Alla Stracciatella [fn]</t>
  </si>
  <si>
    <t>NFM-190</t>
  </si>
  <si>
    <t>Bruschetta Ai Gamberi [fn]</t>
  </si>
  <si>
    <t>NFM-194</t>
  </si>
  <si>
    <t>Stuffed Garlic Bread [fn]</t>
  </si>
  <si>
    <t>Pane All'aglio | Garlic Bread [fn]</t>
  </si>
  <si>
    <t>NFM-198</t>
  </si>
  <si>
    <t>Pane All'aglio Con Pomodori Secchi [fn]</t>
  </si>
  <si>
    <t>NFM-199</t>
  </si>
  <si>
    <t>Pane Picante All'aglio E Blue Cheese [fn]</t>
  </si>
  <si>
    <t>NFM-201</t>
  </si>
  <si>
    <t>Pane All'aglio Con Pesto E Funghi [fn]</t>
  </si>
  <si>
    <t>NFM-203</t>
  </si>
  <si>
    <t>Pane All'aglio Con Salumi [fn] (bacon)</t>
  </si>
  <si>
    <t>NFM-209</t>
  </si>
  <si>
    <t>Pane All'aglio Con Pollo Grigliato [fn] (Teriyaki Chicken)</t>
  </si>
  <si>
    <t>NFM-205</t>
  </si>
  <si>
    <t>Salad [fn]</t>
  </si>
  <si>
    <t>La Gioia Salad [fn]</t>
  </si>
  <si>
    <t>NFM-211</t>
  </si>
  <si>
    <t>Veg Insalata Romana [fn]</t>
  </si>
  <si>
    <t>NFM-212</t>
  </si>
  <si>
    <t>Chicken Insalata Romana [fn]</t>
  </si>
  <si>
    <t>NFM-213</t>
  </si>
  <si>
    <t>Pasta [fn]</t>
  </si>
  <si>
    <t>Aglio, Olio E Peperoncino [fn]</t>
  </si>
  <si>
    <t>NFM-219</t>
  </si>
  <si>
    <t>Pollo Alla Bolognese [fn] (Fettuccini)</t>
  </si>
  <si>
    <t>NFM-216</t>
  </si>
  <si>
    <t>Pollo Alla Bolognese [fn] (Spaghetti)</t>
  </si>
  <si>
    <t>Chicken Aglio, Olio E Peperoncino [fn] (Spaghetti)</t>
  </si>
  <si>
    <t>NFM-220</t>
  </si>
  <si>
    <t>Chicken Aglio, Olio E Peperoncino [fn] (Fettuccini)</t>
  </si>
  <si>
    <t>Veg Puttanesca [fn] (Penne)</t>
  </si>
  <si>
    <t>NFM-222</t>
  </si>
  <si>
    <t>Chicken Puttanesca [fn] (Penne)</t>
  </si>
  <si>
    <t>NFM-224</t>
  </si>
  <si>
    <t>Veg Arrabbiata [fn] (Spaghetti)</t>
  </si>
  <si>
    <t>NFM-226</t>
  </si>
  <si>
    <t>Veg Arrabbiata [fn] (Penne)</t>
  </si>
  <si>
    <t>Veg Arrabbiata [fn] (Fettuccini)</t>
  </si>
  <si>
    <t>Chicken Arrabbiata [fn] (Spaghetti)</t>
  </si>
  <si>
    <t>NFM-228</t>
  </si>
  <si>
    <t>Chicken Arrabbiata [fn] (Penne)</t>
  </si>
  <si>
    <t>Veg Al Pesto Rosso | Pesto Rosso [fn] (Spaghetti)</t>
  </si>
  <si>
    <t>NFM-230</t>
  </si>
  <si>
    <t>Veg Al Pesto Rosso | Pesto Rosso [fn] (Penne)</t>
  </si>
  <si>
    <t>Veg Al Pesto Rosso | Pesto Rosso [fn] (Fettuccini)</t>
  </si>
  <si>
    <t>Veg Al Pesto Rosso | Pesto Rosso [fn] (Gnocchi)</t>
  </si>
  <si>
    <t>Chicken Al Pesto Rosso | Pesto Rosso [fn] (Spaghetti)</t>
  </si>
  <si>
    <t>NFM-231</t>
  </si>
  <si>
    <t>Chicken Al Pesto Rosso | Pesto Rosso [fn] (Penne)</t>
  </si>
  <si>
    <t>Chicken Al Pesto Rosso | Pesto Rosso [fn] (Fettuccini)</t>
  </si>
  <si>
    <t>Dolci (Dessert) [fn]</t>
  </si>
  <si>
    <t>Torta Mimosa [fn]</t>
  </si>
  <si>
    <t>NFM-232</t>
  </si>
  <si>
    <t>Tiramisu (trentino) [fn]</t>
  </si>
  <si>
    <t>NFM-233</t>
  </si>
  <si>
    <t>FOOD EVENTS</t>
  </si>
  <si>
    <t>Spedino Di Verdure (v)</t>
  </si>
  <si>
    <t>Spedino di verdure (</t>
  </si>
  <si>
    <t>Cupola Di Cioccolato(v)</t>
  </si>
  <si>
    <t>Cupola di Cioccolato</t>
  </si>
  <si>
    <t>Apple Blue Cheese Pizza</t>
  </si>
  <si>
    <t>Apple Blue cheese Pi</t>
  </si>
  <si>
    <t>BAR- EVENTS</t>
  </si>
  <si>
    <t>Barman Special Mocktail</t>
  </si>
  <si>
    <t>Pizza ( Half &amp; Half)</t>
  </si>
  <si>
    <t>Margherita Pizza Half</t>
  </si>
  <si>
    <t>margherita pizza hal</t>
  </si>
  <si>
    <t>Spicy Vegetarian Pizza Half</t>
  </si>
  <si>
    <t>Spicy Vegetarian Piz</t>
  </si>
  <si>
    <t>Vegetables Pizza Half</t>
  </si>
  <si>
    <t>Vegetables Pizza Hal</t>
  </si>
  <si>
    <t>Mushroom Pizza Half</t>
  </si>
  <si>
    <t>Chicken Ragu Pizza Half</t>
  </si>
  <si>
    <t>Chicken Ragu Pizza H</t>
  </si>
  <si>
    <t>The Chicken Pizza Half</t>
  </si>
  <si>
    <t>The Chicken Pizza Ha</t>
  </si>
  <si>
    <t>Peri Peri Chicken Pizza Half</t>
  </si>
  <si>
    <t>Peri Peri Chicken Pi</t>
  </si>
  <si>
    <t>Caramelized Chicken Pizza Half</t>
  </si>
  <si>
    <t>Caramelized Chicken</t>
  </si>
  <si>
    <t>Items from recipe</t>
  </si>
  <si>
    <t>Jim Beam Black (30ML)</t>
  </si>
  <si>
    <t>9 Lives Cabernet Sauvignon By Glass</t>
  </si>
  <si>
    <t>Black Tower Pinot Noir Rose Glass</t>
  </si>
  <si>
    <t>orginal item name</t>
  </si>
  <si>
    <t>Department</t>
  </si>
  <si>
    <t>ItemName</t>
  </si>
  <si>
    <t>RawMaterial</t>
  </si>
  <si>
    <t>Qty</t>
  </si>
  <si>
    <t>Unit</t>
  </si>
  <si>
    <t>Area</t>
  </si>
  <si>
    <t>Tiramisu Shake</t>
  </si>
  <si>
    <t>Bar 1</t>
  </si>
  <si>
    <t>Good Life Milk</t>
  </si>
  <si>
    <t>ML</t>
  </si>
  <si>
    <t>All</t>
  </si>
  <si>
    <t>Icecream Vanilla</t>
  </si>
  <si>
    <t>GM</t>
  </si>
  <si>
    <t>Instant Bru Coffee</t>
  </si>
  <si>
    <t>Ice Cube Regular</t>
  </si>
  <si>
    <t>Sugar Syrup</t>
  </si>
  <si>
    <t>Vanilla Milkshake</t>
  </si>
  <si>
    <t>Vanilla Syrup 700</t>
  </si>
  <si>
    <t>Chocolate Milkshake</t>
  </si>
  <si>
    <t>Hershey's Chocolate Syrup 623 Gm</t>
  </si>
  <si>
    <t>Oreo Milkshake</t>
  </si>
  <si>
    <t>Coffee Syrup 700 Ml</t>
  </si>
  <si>
    <t>Pineapple Juice</t>
  </si>
  <si>
    <t>Cranberry Can Juice</t>
  </si>
  <si>
    <t>Cranberry Juice</t>
  </si>
  <si>
    <t>Goodman</t>
  </si>
  <si>
    <t>Apartado Gran Malbec</t>
  </si>
  <si>
    <t>btl</t>
  </si>
  <si>
    <t>Chicken Al Pesto Rosso | Pesto Rosso [fn] (Gnocchi)</t>
  </si>
  <si>
    <t>Italian 1</t>
  </si>
  <si>
    <t>Gnocchi Patate</t>
  </si>
  <si>
    <t>Kg</t>
  </si>
  <si>
    <t>Sugo Di Pomodoro</t>
  </si>
  <si>
    <t>Pesto Alla Genovese</t>
  </si>
  <si>
    <t>Grana Padano</t>
  </si>
  <si>
    <t>Grill Chicken Italian</t>
  </si>
  <si>
    <t>Basil Leaves</t>
  </si>
  <si>
    <t>Table Salt</t>
  </si>
  <si>
    <t>Jivo Extra Olive Oil</t>
  </si>
  <si>
    <t>Pasta Fresca All Uovo</t>
  </si>
  <si>
    <t>Panne Pasta</t>
  </si>
  <si>
    <t>Spaghetti Pasta</t>
  </si>
  <si>
    <t>Carrot</t>
  </si>
  <si>
    <t>Broccoli</t>
  </si>
  <si>
    <t>Zucchini Green</t>
  </si>
  <si>
    <t>Zucchini Yellow</t>
  </si>
  <si>
    <t>Capsicum Red</t>
  </si>
  <si>
    <t>Capsicum Yellow</t>
  </si>
  <si>
    <t>Chicken Arrabbiata [fn] (Gnocchi)</t>
  </si>
  <si>
    <t>Parsley</t>
  </si>
  <si>
    <t>Fresh Red Chilli</t>
  </si>
  <si>
    <t>Chicken Arrabbiata [fn] (Fettuccini)</t>
  </si>
  <si>
    <t>Veg Arrabbiata [fn] (Gnocchi)</t>
  </si>
  <si>
    <t>Garlic Peeled</t>
  </si>
  <si>
    <t>Chicken Puttanesca [fn] (Gnocchi)</t>
  </si>
  <si>
    <t>Capers In Brine</t>
  </si>
  <si>
    <t>Anchovy Fillet</t>
  </si>
  <si>
    <t>Black Olives Sliced</t>
  </si>
  <si>
    <t>Chicken Puttanesca [fn] (Fettuccini)</t>
  </si>
  <si>
    <t>Chicken Puttanesca [fn] (Spaghetti)</t>
  </si>
  <si>
    <t>Veg Puttanesca [fn] (Gnocchi)</t>
  </si>
  <si>
    <t>Veg Puttanesca [fn] (Fettuccini)</t>
  </si>
  <si>
    <t>Veg Puttanesca [fn] (Spaghetti)</t>
  </si>
  <si>
    <t>Chicken Aglio, Olio E Peperoncino [fn] (Gnocchi)</t>
  </si>
  <si>
    <t>Baguette</t>
  </si>
  <si>
    <t>Chicken Aglio, Olio E Peperoncino [fn] (Penne)</t>
  </si>
  <si>
    <t>Ragu Di Pollo</t>
  </si>
  <si>
    <t>Pollo Alla Bolognese [fn] (Gnocchi)</t>
  </si>
  <si>
    <t>Pollo Alla Bolognese [fn] (Penne)</t>
  </si>
  <si>
    <t>Bacon Pizza Half</t>
  </si>
  <si>
    <t>Pizza 1</t>
  </si>
  <si>
    <t>Impasto Pizza</t>
  </si>
  <si>
    <t>Pomodoro Base Per Pizza</t>
  </si>
  <si>
    <t>Milky Mist Shredded Mozzarella Cheese</t>
  </si>
  <si>
    <t>Pork Proponi</t>
  </si>
  <si>
    <t>Crispy Bacon</t>
  </si>
  <si>
    <t>Jalapeno Sliced</t>
  </si>
  <si>
    <t>Honey Chilli</t>
  </si>
  <si>
    <t>Naldoni Semola Di Grano Duro</t>
  </si>
  <si>
    <t>Chicken Pepper Fry Pizza Half</t>
  </si>
  <si>
    <t>Pepper Chicken</t>
  </si>
  <si>
    <t>Pickle Onion</t>
  </si>
  <si>
    <t>Caramelized Onion</t>
  </si>
  <si>
    <t>Bbq Chicken</t>
  </si>
  <si>
    <t>Stracciatella</t>
  </si>
  <si>
    <t>Peri Peri Chicken</t>
  </si>
  <si>
    <t>Onion</t>
  </si>
  <si>
    <t>Microgreen Mustard</t>
  </si>
  <si>
    <t>Meatball Pizza Half</t>
  </si>
  <si>
    <t>Teriyaki Meat Ball</t>
  </si>
  <si>
    <t>Rocket Lettuce</t>
  </si>
  <si>
    <t>Danish White Cheese</t>
  </si>
  <si>
    <t>Teriyaki Sauce 250 Ml</t>
  </si>
  <si>
    <t>Ground Nuts Peanut</t>
  </si>
  <si>
    <t>Pesto Grilled Chicken Pizza Half</t>
  </si>
  <si>
    <t>Basil Pesto</t>
  </si>
  <si>
    <t>Roasted Chicken Pizza</t>
  </si>
  <si>
    <t>Sundried Tomato Pizza</t>
  </si>
  <si>
    <t>Olive Green Pitted</t>
  </si>
  <si>
    <t>Red Paprika</t>
  </si>
  <si>
    <t>Sriracha Aioli Sauces</t>
  </si>
  <si>
    <t>Ai Gamberi Pizza Half</t>
  </si>
  <si>
    <t>Garlic Butter Prawns</t>
  </si>
  <si>
    <t>Ragu Di Chicken</t>
  </si>
  <si>
    <t>Smoked Scamorza</t>
  </si>
  <si>
    <t>Roasted Mushroom</t>
  </si>
  <si>
    <t>Truffle Oil</t>
  </si>
  <si>
    <t>Roasted Oyster Mushroom</t>
  </si>
  <si>
    <t>Pizza With Peppers Half</t>
  </si>
  <si>
    <t>Bajji Chilli</t>
  </si>
  <si>
    <t>Artichokes Hearts In Brine</t>
  </si>
  <si>
    <t>Basil Mayo</t>
  </si>
  <si>
    <t>Beetroot Pizza Half</t>
  </si>
  <si>
    <t>Beetroot Cream</t>
  </si>
  <si>
    <t>Roasted Cherry Tomato</t>
  </si>
  <si>
    <t>Roasted Beetroot</t>
  </si>
  <si>
    <t>Pizza With Confit Potato Half</t>
  </si>
  <si>
    <t>Potato Croquettes</t>
  </si>
  <si>
    <t>Sumac Powder</t>
  </si>
  <si>
    <t>Bocconcini Mozzarella</t>
  </si>
  <si>
    <t>Jagermeister Limited [ Bar-n]</t>
  </si>
  <si>
    <t>Jagermeister Limited Design Edition Green Colour Bottle</t>
  </si>
  <si>
    <t>Jagermeister Limited</t>
  </si>
  <si>
    <t>Pesto Grill Chicken Pizza(party)</t>
  </si>
  <si>
    <t>Silk &amp; Spice Red Blend Btl</t>
  </si>
  <si>
    <t>Silk &amp; Spice Red Blend</t>
  </si>
  <si>
    <t>Btls</t>
  </si>
  <si>
    <t>Casillero Del Diablo Btl</t>
  </si>
  <si>
    <t>Casillero Del Diablo Cabernet Sauvignon</t>
  </si>
  <si>
    <t>Les Legendes R White Btl</t>
  </si>
  <si>
    <t>Les Legendes R Bordeaux White</t>
  </si>
  <si>
    <t>19 Crimes Chardonnay Btl</t>
  </si>
  <si>
    <t>19 Crimes Chardonnay</t>
  </si>
  <si>
    <t>Carpene Malvolti Brut Btl</t>
  </si>
  <si>
    <t>Carpene Malvolti Prosecco Brut</t>
  </si>
  <si>
    <t>Mateus Rose</t>
  </si>
  <si>
    <t>Torino Friday Offer</t>
  </si>
  <si>
    <t>Blue Riband</t>
  </si>
  <si>
    <t>Apple Juice</t>
  </si>
  <si>
    <t>Grenadine Syrup</t>
  </si>
  <si>
    <t>Lemon Juice</t>
  </si>
  <si>
    <t>Daiquiri Friday Offer</t>
  </si>
  <si>
    <t>Bacardi Carta Blanca Superior White Rum</t>
  </si>
  <si>
    <t>Lemon Green</t>
  </si>
  <si>
    <t>Bloody Mary Friday Offer</t>
  </si>
  <si>
    <t>Tabasco Red Pepper Sauce</t>
  </si>
  <si>
    <t>L&amp;p Worcestershire Sauce</t>
  </si>
  <si>
    <t>Skyy Vodka</t>
  </si>
  <si>
    <t>Tomato Juice</t>
  </si>
  <si>
    <t>Black Pepper Powder</t>
  </si>
  <si>
    <t>Sex On The Beach Friday Offer</t>
  </si>
  <si>
    <t>Orange Juice</t>
  </si>
  <si>
    <t>Peach Syrup 1 Ltr</t>
  </si>
  <si>
    <t>Cosmopolitan Friday Offer</t>
  </si>
  <si>
    <t>Island Mai Tai Friday Offer</t>
  </si>
  <si>
    <t>Old Monk Very Old Vatted Special Xxx Rum</t>
  </si>
  <si>
    <t>Mojito Friday Offer</t>
  </si>
  <si>
    <t>Mint Leves</t>
  </si>
  <si>
    <t>Soda 750 Ml</t>
  </si>
  <si>
    <t>Mojito Mint Syrup 700 Ml</t>
  </si>
  <si>
    <t>Long Island Iced Tea Friday Offer</t>
  </si>
  <si>
    <t>Coca Cola</t>
  </si>
  <si>
    <t>Tequila Blanco Don Angel</t>
  </si>
  <si>
    <t>Screw Driver(friday-offer)</t>
  </si>
  <si>
    <t>Repeat Beer (friday Offer)</t>
  </si>
  <si>
    <t>Geist Repeat Craft Draught Beer</t>
  </si>
  <si>
    <t>Pane All'aglio Con Pollo Grigliato [fn] (Grill Chicken)</t>
  </si>
  <si>
    <t>Garlic Butter</t>
  </si>
  <si>
    <t>Spiced Garlic Dip</t>
  </si>
  <si>
    <t>Pane All'aglio Con Pollo Grigliato [fn] (Peri Peri Chicken)</t>
  </si>
  <si>
    <t>Pane All'aglio Con Pollo Grigliato [fn] (Bbq Chicken)</t>
  </si>
  <si>
    <t>Pane All'aglio Con Salumi [fn] (Pepperoni)</t>
  </si>
  <si>
    <t>Pane All'aglio Con Salumi [fn] (ham)</t>
  </si>
  <si>
    <t>Cooked Ham</t>
  </si>
  <si>
    <t>Crush Strawberry</t>
  </si>
  <si>
    <t>Mango Syrup</t>
  </si>
  <si>
    <t>Amul Fresh Cream</t>
  </si>
  <si>
    <t>Repeat Beer Wednesday Offer</t>
  </si>
  <si>
    <t>Rusticana Pizza Wednesday Offer</t>
  </si>
  <si>
    <t>Meatballs Pizza Wednesday Offer</t>
  </si>
  <si>
    <t>Peanuts</t>
  </si>
  <si>
    <t>Peri Peri Chicken Pizza Wednesday Offer</t>
  </si>
  <si>
    <t>Pizza Al Pepperoncino Wednesday Offer</t>
  </si>
  <si>
    <t>Sundried Tomatoes</t>
  </si>
  <si>
    <t>Cheese Danish Blue</t>
  </si>
  <si>
    <t>Pizza Alle Verdure Wednesday Offer</t>
  </si>
  <si>
    <t>Margherita Wednesday Offer</t>
  </si>
  <si>
    <t>Baron Philippe De Rothschild Mas Andes Sauvignon Blanc By Glass</t>
  </si>
  <si>
    <t>Baron Philippe De Rothschild Mas Andes Sauvignon Blanc</t>
  </si>
  <si>
    <t>Blue Cheese Sauce</t>
  </si>
  <si>
    <t>Apple Washington</t>
  </si>
  <si>
    <t>Cicerone(v)</t>
  </si>
  <si>
    <t>Sula Chenin Blanc White Wine</t>
  </si>
  <si>
    <t>Sepoy Mixed Berry Lemonade</t>
  </si>
  <si>
    <t>Sanremo(v)</t>
  </si>
  <si>
    <t>Sepoy Pink Rose Lemonade</t>
  </si>
  <si>
    <t>Red Fruit Spritz(v)</t>
  </si>
  <si>
    <t>Noi Sparkling</t>
  </si>
  <si>
    <t>Maraschino Red Cherries With Stem</t>
  </si>
  <si>
    <t>Bakery 1</t>
  </si>
  <si>
    <t>Rich Whipping Cream</t>
  </si>
  <si>
    <t>Cupola Di Cioccolato Base</t>
  </si>
  <si>
    <t>Coulis Di Fragola</t>
  </si>
  <si>
    <t>Lingue Di Gatto</t>
  </si>
  <si>
    <t>Cannoli Siciliani(v)</t>
  </si>
  <si>
    <t>Impasto Cannoli Siciliani</t>
  </si>
  <si>
    <t>Farcitura Cannoli Siciliani</t>
  </si>
  <si>
    <t>Margherita(v)</t>
  </si>
  <si>
    <t>Pizza Alla Barbabietola (v)</t>
  </si>
  <si>
    <t>Pizza Con Salame (v)</t>
  </si>
  <si>
    <t>Al Pollo (v)</t>
  </si>
  <si>
    <t>Olive Black Pitted</t>
  </si>
  <si>
    <t>Red Pumpkin</t>
  </si>
  <si>
    <t>Black Tower Pinot Noir Rose</t>
  </si>
  <si>
    <t>Black Tower Pinot Noir Rose Bottle</t>
  </si>
  <si>
    <t>Extra Puccia</t>
  </si>
  <si>
    <t>Baron Philippe De Rothschild Cadet Doc Pinot Noir Glass [bar-n]</t>
  </si>
  <si>
    <t>Baron Philippe De Rothschild Cabet Doc Pinot Noir</t>
  </si>
  <si>
    <t>Mushrooms Button</t>
  </si>
  <si>
    <t>Mushrooms Oyster</t>
  </si>
  <si>
    <t>Big Burrata</t>
  </si>
  <si>
    <t>Donnafugata Anthila Sicilia Glass</t>
  </si>
  <si>
    <t>Donnafugata Anthilia Sicilia</t>
  </si>
  <si>
    <t>Soda (aph)</t>
  </si>
  <si>
    <t>Sprite (aph)</t>
  </si>
  <si>
    <t>Sprite 250 Ml</t>
  </si>
  <si>
    <t>Coke (aph)</t>
  </si>
  <si>
    <t>Cannoli Siciliani</t>
  </si>
  <si>
    <t>Two Ocean Shiraz (Bottle)</t>
  </si>
  <si>
    <t>Two Oceans Shiraz</t>
  </si>
  <si>
    <t>Two Ocean Shiraz (Glass)</t>
  </si>
  <si>
    <t>Sula Shiraz Cabernet Red Wine</t>
  </si>
  <si>
    <t>Ti Mansion House French Brandy</t>
  </si>
  <si>
    <t>Sangria White</t>
  </si>
  <si>
    <t>Pineapples</t>
  </si>
  <si>
    <t>Watermelon</t>
  </si>
  <si>
    <t>Oranges Imported</t>
  </si>
  <si>
    <t>Pane Al"aglio Con Pomodori Secchi (a)</t>
  </si>
  <si>
    <t>Bruschetta Alle Melanzane (a)</t>
  </si>
  <si>
    <t>Impasto Bruschetta</t>
  </si>
  <si>
    <t>Crema Di Melanzane</t>
  </si>
  <si>
    <t>Spiedino Di Verdure (a)</t>
  </si>
  <si>
    <t>Buffalo Mozzarella</t>
  </si>
  <si>
    <t>Chilli Flakes</t>
  </si>
  <si>
    <t>Lemon Yellow</t>
  </si>
  <si>
    <t>Gazpacho Di Peperone</t>
  </si>
  <si>
    <t>Crocchette Di Patata Dolce (a)</t>
  </si>
  <si>
    <t>Sweet Potato Dumplings</t>
  </si>
  <si>
    <t>Pittule (a)</t>
  </si>
  <si>
    <t>Pittula</t>
  </si>
  <si>
    <t>Salsa La Gioia</t>
  </si>
  <si>
    <t>Croccante Gamberi Fritti (a)</t>
  </si>
  <si>
    <t>Crispy Fried Prawns</t>
  </si>
  <si>
    <t>Tomato Cherry</t>
  </si>
  <si>
    <t>Iceberg Lettuce</t>
  </si>
  <si>
    <t>Hot Garlic Aioli</t>
  </si>
  <si>
    <t>Pane All"aglio Con Pollo Grigliato (a)</t>
  </si>
  <si>
    <t>Bruschetta Con Pollo Teriyaki (a)</t>
  </si>
  <si>
    <t>Chicken Calzone (a)</t>
  </si>
  <si>
    <t>Chicken Mince</t>
  </si>
  <si>
    <t>Ali Di Pollo Glassate (a)</t>
  </si>
  <si>
    <t>Chicken Wings Marination</t>
  </si>
  <si>
    <t>Honey</t>
  </si>
  <si>
    <t>Hot Chilli Sauce</t>
  </si>
  <si>
    <t>Ranch Dip</t>
  </si>
  <si>
    <t>Fried Chicken Calzone (a)</t>
  </si>
  <si>
    <t>Half Moon Chicken Pasta</t>
  </si>
  <si>
    <t>Garlic Aioli</t>
  </si>
  <si>
    <t>Arancini(a)</t>
  </si>
  <si>
    <t>Arancino</t>
  </si>
  <si>
    <t>Mayonnaise</t>
  </si>
  <si>
    <t>Fresh Juices [bar-n] (Pineapple)</t>
  </si>
  <si>
    <t>Black Tower Riesling</t>
  </si>
  <si>
    <t>La Gioia"s Jager Bomb</t>
  </si>
  <si>
    <t>Cosecha Merlot Bottle ( Chilean)</t>
  </si>
  <si>
    <t>Cosecha Merlot</t>
  </si>
  <si>
    <t>Sidu Port Wine Btl</t>
  </si>
  <si>
    <t>Sidus Premium Port Wine</t>
  </si>
  <si>
    <t>Blue Riband Gin 30ml</t>
  </si>
  <si>
    <t>Absolute Raspberry 30ml</t>
  </si>
  <si>
    <t>Absolute Raspberry</t>
  </si>
  <si>
    <t>Margherita Pizza ( Offer)</t>
  </si>
  <si>
    <t>Sparkling Water 330</t>
  </si>
  <si>
    <t>Toit Tint-in-wit Beer 20 Ltr</t>
  </si>
  <si>
    <t>Zonin Montepulciano D Abruzzo</t>
  </si>
  <si>
    <t>Black Tower Pinot Noir By Glass</t>
  </si>
  <si>
    <t>Black Tower Dornfelder Pinot Noir</t>
  </si>
  <si>
    <t>Zonin Merlot By Glass</t>
  </si>
  <si>
    <t>Zonin Merlot</t>
  </si>
  <si>
    <t>Bella Tavola By Glass</t>
  </si>
  <si>
    <t>Bella Tavola Rosso</t>
  </si>
  <si>
    <t>Bella Tavola Btl</t>
  </si>
  <si>
    <t>Ltr.</t>
  </si>
  <si>
    <t>Two Ocean Souvignone Blank By Glass</t>
  </si>
  <si>
    <t>Two Oceans Sauvignon Blanc</t>
  </si>
  <si>
    <t>Two Ocean Chardonnay By Glass</t>
  </si>
  <si>
    <t>Two Oceans Chardonnay</t>
  </si>
  <si>
    <t>Frontera Melrot Btl</t>
  </si>
  <si>
    <t>Frontera Merlot</t>
  </si>
  <si>
    <t>Frontera Melrot By Glass</t>
  </si>
  <si>
    <t>Villa Fassini Toscana Chardonnay</t>
  </si>
  <si>
    <t>Hot Teddy</t>
  </si>
  <si>
    <t>Star Anise</t>
  </si>
  <si>
    <t>Cinnamon Stick</t>
  </si>
  <si>
    <t>Cloves Whole</t>
  </si>
  <si>
    <t>Grolla - Di Bosco</t>
  </si>
  <si>
    <t>Raspberry Syrup 700 Ml</t>
  </si>
  <si>
    <t>Grolla - Bella Ciao</t>
  </si>
  <si>
    <t>Grape Juice</t>
  </si>
  <si>
    <t>Ice Cream Scoop</t>
  </si>
  <si>
    <t>Ice Cream Gelato</t>
  </si>
  <si>
    <t>Chilli Oil</t>
  </si>
  <si>
    <t>Focaccia Barese</t>
  </si>
  <si>
    <t>Pizzi Leccesi</t>
  </si>
  <si>
    <t>Grissini</t>
  </si>
  <si>
    <t>Country Bread</t>
  </si>
  <si>
    <t>Grolla - Neve A Napoli</t>
  </si>
  <si>
    <t>Elderflower Syrup 700 Ml</t>
  </si>
  <si>
    <t>Aperol</t>
  </si>
  <si>
    <t>Grolla- Cinque Terre</t>
  </si>
  <si>
    <t>Grenadine Syrup 1 Ltr</t>
  </si>
  <si>
    <t>Breezer Exotic Jamaican Passion Flavour</t>
  </si>
  <si>
    <t>Breezer Zesty Orange Flavour</t>
  </si>
  <si>
    <t>Breezer Tangy Cranberry Flovour</t>
  </si>
  <si>
    <t>Chicken Lasagna</t>
  </si>
  <si>
    <t>Lemon Chello Indian</t>
  </si>
  <si>
    <t>Sugar</t>
  </si>
  <si>
    <t>Lemons Italian</t>
  </si>
  <si>
    <t>Tetly Tea Bag Sachet</t>
  </si>
  <si>
    <t>NOS</t>
  </si>
  <si>
    <t>Kinley Water</t>
  </si>
  <si>
    <t>Sparta Olive Oil (30ML)</t>
  </si>
  <si>
    <t>Extra Virgin Olive Oil Sparta</t>
  </si>
  <si>
    <t>9 Lives Cabernet Sauvignon</t>
  </si>
  <si>
    <t>Frescobaldi Pater Sangiovese Toscana</t>
  </si>
  <si>
    <t>Ti Amo Rose</t>
  </si>
  <si>
    <t>The Source Grenache Rose Glass</t>
  </si>
  <si>
    <t>The Source Grenache Rose</t>
  </si>
  <si>
    <t>Grola Cocktail</t>
  </si>
  <si>
    <t>Cocoa Powder</t>
  </si>
  <si>
    <t>Coffee Beans</t>
  </si>
  <si>
    <t>Tiramisu Lady Finger Biscuits</t>
  </si>
  <si>
    <t>Tiramisu Cream</t>
  </si>
  <si>
    <t>Pineapple Slice</t>
  </si>
  <si>
    <t>Crema Pasticciera</t>
  </si>
  <si>
    <t>Pan Di Spagna</t>
  </si>
  <si>
    <t>Coulis Frutto Della Passione</t>
  </si>
  <si>
    <t>Black Pepper Whole</t>
  </si>
  <si>
    <t>Spiedino Di Insalata Caprese [fn]</t>
  </si>
  <si>
    <t>Lollo Rosso Lettuce</t>
  </si>
  <si>
    <t>Romaine Lettuce</t>
  </si>
  <si>
    <t>Avacado Fruit</t>
  </si>
  <si>
    <t>Tomato Red Fresh</t>
  </si>
  <si>
    <t>Cucumber</t>
  </si>
  <si>
    <t>Pane All'aglio Con Gamberi [fn]</t>
  </si>
  <si>
    <t>Crema Di Blue Cheese</t>
  </si>
  <si>
    <t>Bruschetta Alla N'duja [fn]</t>
  </si>
  <si>
    <t>Nduja</t>
  </si>
  <si>
    <t>Ricotta Cheese</t>
  </si>
  <si>
    <t>Bruschetta Con Pollo Teriyaki [fn]</t>
  </si>
  <si>
    <t>Roasted Brinjal Cream</t>
  </si>
  <si>
    <t>Peri-peri Chicken Puccia [fn]</t>
  </si>
  <si>
    <t>Home Made Peri Peri Sauce</t>
  </si>
  <si>
    <t>Puccia Al Maiale Sfilacciato [fn]</t>
  </si>
  <si>
    <t>La Gioia Sauce</t>
  </si>
  <si>
    <t>Coriander Leaves</t>
  </si>
  <si>
    <t>Pulled Pork</t>
  </si>
  <si>
    <t>Grilled Chicken [fn]</t>
  </si>
  <si>
    <t>Crema Di Basilico</t>
  </si>
  <si>
    <t>Puccia Al Galletto Grigliato [fn]</t>
  </si>
  <si>
    <t>Terra Piccante [fn]</t>
  </si>
  <si>
    <t>Ai Gamberi [fn]</t>
  </si>
  <si>
    <t>Pizza Alle Polpette [fn]</t>
  </si>
  <si>
    <t>Al Pesto Genovese Con Pollo Grigliato [fn]</t>
  </si>
  <si>
    <t>Pizza Con Patate Confit [fn]</t>
  </si>
  <si>
    <t>Tigelle Alle Polpette Umami [fn]</t>
  </si>
  <si>
    <t>Maida</t>
  </si>
  <si>
    <t>Dry Yeast</t>
  </si>
  <si>
    <t>Polpetta Di Pollo</t>
  </si>
  <si>
    <t>Celery</t>
  </si>
  <si>
    <t>Ginger</t>
  </si>
  <si>
    <t>Walnuts</t>
  </si>
  <si>
    <t>Prosciutto Crudo Parma</t>
  </si>
  <si>
    <t>Celery Mayo</t>
  </si>
  <si>
    <t>Dark Soya Sauce</t>
  </si>
  <si>
    <t>Maguro Yellowtail Tuna Saku</t>
  </si>
  <si>
    <t>Fruttose Passion Fruit Filling</t>
  </si>
  <si>
    <t>Tomato Ketchup</t>
  </si>
  <si>
    <t>Chicken Roulade</t>
  </si>
  <si>
    <t>Chimichurri Sauce</t>
  </si>
  <si>
    <t>Shrimps Fresh 60 70 Count</t>
  </si>
  <si>
    <t>Red Chilli Powder</t>
  </si>
  <si>
    <t>Chilli Oil Pizza</t>
  </si>
  <si>
    <t>Provolone Dolce</t>
  </si>
  <si>
    <t>Marmellata Di Cipolla</t>
  </si>
  <si>
    <t>Kalamata Pitted Olives 3.6 Kg</t>
  </si>
  <si>
    <t>Vegetable Skewers</t>
  </si>
  <si>
    <t>Potato Btr</t>
  </si>
  <si>
    <t>Mezzelune Half Moon Pasta</t>
  </si>
  <si>
    <t>Les Terrasses D Ardeche Grenache Merlot Rose [bar-n] (Bottle)</t>
  </si>
  <si>
    <t>Les Terrasses D Ardeche Grenache Merlot</t>
  </si>
  <si>
    <t>The Source Grenache Rose [bar-n] (Bottle)</t>
  </si>
  <si>
    <t>Fratelli Master Selection Sangiovese Rose [bar-n] (Bottle)</t>
  </si>
  <si>
    <t>Fratelli Master Selection Sangiovese Rose</t>
  </si>
  <si>
    <t>Sula Chenin Blanc [bar-n] (Bottle)</t>
  </si>
  <si>
    <t>Zonin Chardonnay</t>
  </si>
  <si>
    <t>Zonin Chardonnay [bar-n] (Glass)</t>
  </si>
  <si>
    <t>Baron Philippe De Rothschild Mas Andes Sauvignon Blanc [bar-n] (Bottle)</t>
  </si>
  <si>
    <t>Baron Philippe De Rothschild Mas Andes Sauvignon Blanc [bar-n] (Glass)</t>
  </si>
  <si>
    <t>Fratelli Master Selection White Chardonnay [bar-n] (Bottle)</t>
  </si>
  <si>
    <t>Fratelli Master Chardonnay Sauvignon Blanc</t>
  </si>
  <si>
    <t>Fratelli Master Selection White Chardonnay [bar-n] (Glass)</t>
  </si>
  <si>
    <t>Villa Fassini Toscana Chardonnay [bar-n] (Bottle)</t>
  </si>
  <si>
    <t>Villa Fassini Toscana Chardonnay [bar-n] (Glass)</t>
  </si>
  <si>
    <t>Bella Tavola Rosso (1ltr) [bar-n] (Bottle)</t>
  </si>
  <si>
    <t>Bella Tavola Rosso (1ltr) [bar-n] (Glass)</t>
  </si>
  <si>
    <t>The Source Cabernet Sauvignon [bar-n] (Bottle)</t>
  </si>
  <si>
    <t>The Source Cabernet Sauvignon</t>
  </si>
  <si>
    <t>Fratelli Master Selection Shiraz Cabernet [bar-n] (Bottle)</t>
  </si>
  <si>
    <t>Fratelli Master Selection Shiraz Cabernet</t>
  </si>
  <si>
    <t>Fratelli Master Selection Shiraz Cabernet [bar-n] (Glass)</t>
  </si>
  <si>
    <t>Cosecha Merlot [bar-n] (Bottle)</t>
  </si>
  <si>
    <t>Cosecha Merlot [bar-n] (Glass)</t>
  </si>
  <si>
    <t>Zonin Chianti [bar-n] (Bottle)</t>
  </si>
  <si>
    <t>Zonin Chianti</t>
  </si>
  <si>
    <t>Golden Sparrow Sangiovese [bar-n] (Bottle)</t>
  </si>
  <si>
    <t>Golden Sparrow Sangiovese Rubicone</t>
  </si>
  <si>
    <t>Golden Sparrow Sangiovese [bar-n] (Glass)</t>
  </si>
  <si>
    <t>Mh Brandy [bar-n] (Bottle)</t>
  </si>
  <si>
    <t>Mh Brandy [bar-n] (30ML)</t>
  </si>
  <si>
    <t>Morpheus Xo [bar-n] (Bottle)</t>
  </si>
  <si>
    <t>Morpheus X0 Blended Premium Brandy</t>
  </si>
  <si>
    <t>Morpheus Xo [bar-n] (30ML)</t>
  </si>
  <si>
    <t>Scottish Leader Whisky [bar-n] (Bottle)</t>
  </si>
  <si>
    <t>Scottish Leader Original Blended Scotch Whiskey</t>
  </si>
  <si>
    <t>Scottish Leader Whisky [bar-n] (30ML)</t>
  </si>
  <si>
    <t>Teachers Highland Cream [bar-n] (Bottle)</t>
  </si>
  <si>
    <t>Teacher Higland Cream</t>
  </si>
  <si>
    <t>Teachers Highland Cream [bar-n] (30ML)</t>
  </si>
  <si>
    <t>100 Pipers [bar-n] (Bottle)</t>
  </si>
  <si>
    <t>Seagram S 100 Pipers Deluxe Blended Scotch Whisky</t>
  </si>
  <si>
    <t>100 Pipers [bar-n] (30ML)</t>
  </si>
  <si>
    <t>Black &amp; White [bar-n] (Bottle)</t>
  </si>
  <si>
    <t>Black &amp; White Blended Scotch Whisky</t>
  </si>
  <si>
    <t>Evan Williams Kentucky [bar-n] (Bottle)</t>
  </si>
  <si>
    <t>Evan Williams Kentucky</t>
  </si>
  <si>
    <t>Evan Williams Kentucky [bar-n] (30ML)</t>
  </si>
  <si>
    <t>Jim Beam Black [bar-n] (Bottle)</t>
  </si>
  <si>
    <t>Jim Bem Black</t>
  </si>
  <si>
    <t>Jim Beam Black [bar-n] (30ML)</t>
  </si>
  <si>
    <t>Jim Beam White [bar-n] (Bottle)</t>
  </si>
  <si>
    <t>Jim Beam Kentucky Straight Bourbon Whiskey</t>
  </si>
  <si>
    <t>Jim Beam White [bar-n] (30ML)</t>
  </si>
  <si>
    <t>Jack Daniels No 7 [bar-n] (Bottle)</t>
  </si>
  <si>
    <t>Jack Dinels</t>
  </si>
  <si>
    <t>Jack Daniels No 7 [bar-n] (30ML)</t>
  </si>
  <si>
    <t>Jameson Irish Whiskey [bar-n] (Bottle)</t>
  </si>
  <si>
    <t>Jameson Irish Whiskey</t>
  </si>
  <si>
    <t>Ballantine' Finest [bar-n] (Bottle)</t>
  </si>
  <si>
    <t>Ballantine's Finest Blended Scotch Whisky</t>
  </si>
  <si>
    <t>Ballantine' Finest [bar-n] (30ML)</t>
  </si>
  <si>
    <t>J W Red Label [bar-n] (Bottle)</t>
  </si>
  <si>
    <t>Johnnie Walker Red Label Blended Scotch Whisky</t>
  </si>
  <si>
    <t>J W Red Label [bar-n] (30ML)</t>
  </si>
  <si>
    <t>J W Black Label [bar-n] (Bottle)</t>
  </si>
  <si>
    <t>Johnnie Walker Black Label Blended Scotch Whisky</t>
  </si>
  <si>
    <t>J W Black Label [bar-n] (30ML)</t>
  </si>
  <si>
    <t>Chivas 12 Y O [bar-n] (Bottle)</t>
  </si>
  <si>
    <t>Chives Regal Aged 12 Years Blended Scotch</t>
  </si>
  <si>
    <t>Royal Salute 21 Y O [bar-n] (Bottle)</t>
  </si>
  <si>
    <t>Royal Salute 21 Years Old Blended Scotch Whisky</t>
  </si>
  <si>
    <t>Royal Salute 21 Y O [bar-n] (30ML)</t>
  </si>
  <si>
    <t>J W Blue Label [bar-n] (Bottle)</t>
  </si>
  <si>
    <t>Johnnie Walker Blue Label Blended Scotch Whisky</t>
  </si>
  <si>
    <t>J W Blue Label [bar-n] (30ML)</t>
  </si>
  <si>
    <t>Glengrant Arboralis [bar-n] (Bottle)</t>
  </si>
  <si>
    <t>The Glen Grant Arboralis</t>
  </si>
  <si>
    <t>Glengrant Arboralis [bar-n] (30ML)</t>
  </si>
  <si>
    <t>Glengrant 10 Y O [bar-n] (Bottle)</t>
  </si>
  <si>
    <t>The Glen Grant Single Malt Scotch Whisky Aged 10 Years</t>
  </si>
  <si>
    <t>Glengrant 10 Y O [bar-n] (30ML)</t>
  </si>
  <si>
    <t>The Glenlivet Single Malt Scotch Whisky Years Of Age</t>
  </si>
  <si>
    <t>Paul John Nirvana Indian Single Malt [bar-n] (Bottle)</t>
  </si>
  <si>
    <t>Poul Jhon Nirvana</t>
  </si>
  <si>
    <t>Paul John Nirvana Indian Single Malt [bar-n] (30ML)</t>
  </si>
  <si>
    <t>Paul John Brilliance Indian Single Malt [bar-n] (Bottle)</t>
  </si>
  <si>
    <t>Poul Jhon Brillans</t>
  </si>
  <si>
    <t>Paul John Brilliance Indian Single Malt [bar-n] (30ML)</t>
  </si>
  <si>
    <t>Amrut Fusion [bar-n] (Bottle)</t>
  </si>
  <si>
    <t>Amrut Fusion</t>
  </si>
  <si>
    <t>Amrut Fusion [bar-n] (30ML)</t>
  </si>
  <si>
    <t>Laphroaig 10 Yo [bar-n] (Bottle)</t>
  </si>
  <si>
    <t>Laphroaig Single Islay Malt Scotch Whisky 10 Years Old</t>
  </si>
  <si>
    <t>Laphroaig 10 Yo [bar-n] (30ML)</t>
  </si>
  <si>
    <t>Talisker [bar-n] (Bottle)</t>
  </si>
  <si>
    <t>Talisker Single Malt Scotch Whisky Aged Years</t>
  </si>
  <si>
    <t>Talisker [bar-n] (30ML)</t>
  </si>
  <si>
    <t>Glenlivet 12 Yo [bar-n] (Bottle)</t>
  </si>
  <si>
    <t>Glenlivet 12 Yo [bar-n] (30ML)</t>
  </si>
  <si>
    <t>Camino Gold [bar-n] (Bottle)</t>
  </si>
  <si>
    <t>Tequila Camino Real Gold</t>
  </si>
  <si>
    <t>Camino Gold [bar-n] (30ML)</t>
  </si>
  <si>
    <t>Camino Silver [bar-n] (Bottle)</t>
  </si>
  <si>
    <t>Tequila Camino Real Blanco</t>
  </si>
  <si>
    <t>Camino Silver [bar-n] (30ML)</t>
  </si>
  <si>
    <t>Don Angel [bar-n] (Bottle)</t>
  </si>
  <si>
    <t>Don Angel [bar-n] (30ML)</t>
  </si>
  <si>
    <t>Old Monk Dark [bar-n] (Bottle)</t>
  </si>
  <si>
    <t>Old Monk Dark [bar-n] (30ML)</t>
  </si>
  <si>
    <t>Bacardi Carta Blanca [bar-n] (Bottle)</t>
  </si>
  <si>
    <t>Bacardi Carta Blanca [bar-n] (30ML)</t>
  </si>
  <si>
    <t>Skyy Vodka [bar-n] (Bottle)</t>
  </si>
  <si>
    <t>Roberto Cavalli [bar-n] (Bottle)</t>
  </si>
  <si>
    <t>Roberto Cavalli Vodka</t>
  </si>
  <si>
    <t>Roberto Cavalli [bar-n] (30ML)</t>
  </si>
  <si>
    <t>Grey Goose [bar-n] (Bottle)</t>
  </si>
  <si>
    <t>Grey Goose Vodka</t>
  </si>
  <si>
    <t>Grey Goose [bar-n] (30ML)</t>
  </si>
  <si>
    <t>Absolute [bar-n] (Bottle)</t>
  </si>
  <si>
    <t>Absolut Vodka</t>
  </si>
  <si>
    <t>Bull Dog [bar-n] (Bottle)</t>
  </si>
  <si>
    <t>Bulldog London Dry Gin</t>
  </si>
  <si>
    <t>Bull Dog [bar-n] (30ML)</t>
  </si>
  <si>
    <t>Burnett [bar-n] (Bottle)</t>
  </si>
  <si>
    <t>Burnett S London Dry Gin</t>
  </si>
  <si>
    <t>Burnett [bar-n] (30ML)</t>
  </si>
  <si>
    <t>Bombay Sapphire [bar-n] (Bottle)</t>
  </si>
  <si>
    <t>Bombay Sapphire London Dry Gin</t>
  </si>
  <si>
    <t>Bombay Sapphire [bar-n] (30ML)</t>
  </si>
  <si>
    <t>Green Tea [bar-n]</t>
  </si>
  <si>
    <t>Green Tea Sachet</t>
  </si>
  <si>
    <t>White Sugar Sachet</t>
  </si>
  <si>
    <t>Brown Sugar Sachet</t>
  </si>
  <si>
    <t>Affogato Coffee [bar-n]</t>
  </si>
  <si>
    <t>Mineral Water [bar-n]</t>
  </si>
  <si>
    <t>La Gioia Water</t>
  </si>
  <si>
    <t>Veen Sparkling Water [bar-n]</t>
  </si>
  <si>
    <t>Fresh Lime Water [bar-n]</t>
  </si>
  <si>
    <t>Iced Tea [bar-n]</t>
  </si>
  <si>
    <t>Tonic Water [bar-n]</t>
  </si>
  <si>
    <t>Red Bull [bar-n]</t>
  </si>
  <si>
    <t>Bacardi Breezers Orange [bar-n]</t>
  </si>
  <si>
    <t>Bacardi Breezers Jamaican Passion [bar-n]</t>
  </si>
  <si>
    <t>Bacardi Breezers Cranberry [bar-n]</t>
  </si>
  <si>
    <t>Molinari Sambuca Extra [bar-n]</t>
  </si>
  <si>
    <t>Molinari Sambuca Extra</t>
  </si>
  <si>
    <t>Jagermeister [bar-n]</t>
  </si>
  <si>
    <t>Baileys Irish Cream [bar-n]</t>
  </si>
  <si>
    <t>Baileys The Original Irish Cream Liqueur</t>
  </si>
  <si>
    <t>Aperol [bar-n]</t>
  </si>
  <si>
    <t>Campari [bar-n]</t>
  </si>
  <si>
    <t>Campari Bitter</t>
  </si>
  <si>
    <t>Fartelli Gran Cuvee Brut Sparkling [bar-n]</t>
  </si>
  <si>
    <t>Fratelli Gran Cuvee Brut Sparkling</t>
  </si>
  <si>
    <t>Ti Amo Prosecco Brut [bar-n]</t>
  </si>
  <si>
    <t>Ti Amo Prosecco Brut</t>
  </si>
  <si>
    <t>Noi Sparkling [bar-n]</t>
  </si>
  <si>
    <t>Sula Brut Sparkling [bar-n]</t>
  </si>
  <si>
    <t>Sula Brut Sparkling White Wine</t>
  </si>
  <si>
    <t>Zonin Prosecco [bar-n]</t>
  </si>
  <si>
    <t>Zonin Prosecco</t>
  </si>
  <si>
    <t>Moet Chandon Imperial Champagne [bar-n]</t>
  </si>
  <si>
    <t>Moet Chandon Imperial Chamagne</t>
  </si>
  <si>
    <t>Principesco Pinot Grigio [bar-n]</t>
  </si>
  <si>
    <t>Principesco Pinot Grigio</t>
  </si>
  <si>
    <t>Zonin Merlot [bar-n]</t>
  </si>
  <si>
    <t>Sula Shiraz Cabernet [bar-n]</t>
  </si>
  <si>
    <t>Baron Philippe De Rothschild Cadet Doc Pinot Noir [bar-n]</t>
  </si>
  <si>
    <t>Villa Fassini Toscana Sangiovese Cabernet [bar-n]</t>
  </si>
  <si>
    <t>Villa Fassini Toscana Sangiovese Cabernet</t>
  </si>
  <si>
    <t>Black Tower Dornfelder Pinot Noir [bar-n]</t>
  </si>
  <si>
    <t>Mango Juice</t>
  </si>
  <si>
    <t>Strawberry Fruit</t>
  </si>
  <si>
    <t>Coconut Syrup 700ml</t>
  </si>
  <si>
    <t>Pavarotti [bar-n]</t>
  </si>
  <si>
    <t>Valentino [bar-n]</t>
  </si>
  <si>
    <t>Triple Sec Syrup</t>
  </si>
  <si>
    <t>Orangin Spritz [bar-n]</t>
  </si>
  <si>
    <t>Smoked Spritz [bar-n]</t>
  </si>
  <si>
    <t>Apple Spritz [bar-n]</t>
  </si>
  <si>
    <t>Apple Cello</t>
  </si>
  <si>
    <t>Lemon Cello</t>
  </si>
  <si>
    <t>Campari Spritz [bar-n]</t>
  </si>
  <si>
    <t>Ischemia [bar-n]</t>
  </si>
  <si>
    <t>Sepoy Peach Lemonade</t>
  </si>
  <si>
    <t>Verona [bar-n]</t>
  </si>
  <si>
    <t>Cinzano Vermouth Rosso</t>
  </si>
  <si>
    <t>Edible Flowers</t>
  </si>
  <si>
    <t>Siena [bar-n]</t>
  </si>
  <si>
    <t>Napoli [bar-n]</t>
  </si>
  <si>
    <t>Frozen Fruit Blueberry</t>
  </si>
  <si>
    <t>Venezia [bar-n]</t>
  </si>
  <si>
    <t>Blue Curaco Syrup</t>
  </si>
  <si>
    <t>Sex On The Beach [bar-n]</t>
  </si>
  <si>
    <t>Peach Syrup</t>
  </si>
  <si>
    <t>Ginger Beer</t>
  </si>
  <si>
    <t>Corona Extra Premium Beer</t>
  </si>
  <si>
    <t>Hoegaarden Witbier</t>
  </si>
  <si>
    <t>Peroni [bar-n]</t>
  </si>
  <si>
    <t>Peroni Nastro Azzurro</t>
  </si>
  <si>
    <t>Budweiser Premium King Of Beers</t>
  </si>
  <si>
    <t>Kingfisher Ultra Lager Beer</t>
  </si>
  <si>
    <t>Kingfisher Premium [bar-n]</t>
  </si>
  <si>
    <t>King Fisher Premium Lager Beer</t>
  </si>
  <si>
    <t>Geist Uncle Dunkle [bar-n]</t>
  </si>
  <si>
    <t>Geist Uncle Dunkel Craft Draught Beer</t>
  </si>
  <si>
    <t>Geist Witty Wit Craft Draught Beer 50 Ltr</t>
  </si>
  <si>
    <t>Toit Basmati Blonde Beer 20 Ltr</t>
  </si>
  <si>
    <t>Noi Sparking Brut (Bottle)</t>
  </si>
  <si>
    <t>Sula Sparking Brut (Bottle)</t>
  </si>
  <si>
    <t>Zonin Prosecco ( Italian) (Bottle)</t>
  </si>
  <si>
    <t>Master Selection Rose (Bottle)</t>
  </si>
  <si>
    <t>Two Ocean Chardonnay ( South Africa) (Bottle)</t>
  </si>
  <si>
    <t>Two Ocean Chardonnay ( South Africa) (Glass)</t>
  </si>
  <si>
    <t>Black Tower Riesling ( Germany) (Bottle)</t>
  </si>
  <si>
    <t>Cosecha Chardonnay ( Chilean) (Bottle)</t>
  </si>
  <si>
    <t>Cosecha Chardonnay Sauvignon</t>
  </si>
  <si>
    <t>Fratelli Sette</t>
  </si>
  <si>
    <t>Fartelli Sette ( Indian) (Glass)</t>
  </si>
  <si>
    <t>Rasa Cabernet Sauvignon (indian) (Bottle)</t>
  </si>
  <si>
    <t>Rasa Cabernet Sauvignon</t>
  </si>
  <si>
    <t>Torres Sangre De Toro</t>
  </si>
  <si>
    <t>Outback Jack Cabernet Merlot (austalian) (Bottle)</t>
  </si>
  <si>
    <t>Outback Jack Cabernet Merlot</t>
  </si>
  <si>
    <t>Villa Fassini Toscana Sangiovese Cabernet (italian) (Bottle)</t>
  </si>
  <si>
    <t>Cosecha Cabernet Sauvignon ( Chilean) (Bottle)</t>
  </si>
  <si>
    <t>Cosecha Cabernet Sauvignon</t>
  </si>
  <si>
    <t>Mh Brandy (Bottle)</t>
  </si>
  <si>
    <t>Morpheus Ox (Bottle)</t>
  </si>
  <si>
    <t>Morpheus Ox (30ML)</t>
  </si>
  <si>
    <t>Blender's Pride (Bottle)</t>
  </si>
  <si>
    <t>Seagram S Blenders Pride Rare Premium Whisky</t>
  </si>
  <si>
    <t>Blender's Pride (30ML)</t>
  </si>
  <si>
    <t>Wlliam Lawson (Bottle)</t>
  </si>
  <si>
    <t>Williams Lowson</t>
  </si>
  <si>
    <t>Wlliam Lawson (30ML)</t>
  </si>
  <si>
    <t>Teachwra 50 (Bottle)</t>
  </si>
  <si>
    <t>Teacher 50</t>
  </si>
  <si>
    <t>Teachwra 50 (30ML)</t>
  </si>
  <si>
    <t>Teachwrs Highland Cream (Bottle)</t>
  </si>
  <si>
    <t>Teachwrs Highland Cream (30ML)</t>
  </si>
  <si>
    <t>100 Pipers (Bottle)</t>
  </si>
  <si>
    <t>Black &amp; White (Bottle)</t>
  </si>
  <si>
    <t>Evan Williams Kentucky (Bottle)</t>
  </si>
  <si>
    <t>Evan Williams Kentucky (30ML)</t>
  </si>
  <si>
    <t>Jim Beam Black (Bottle)</t>
  </si>
  <si>
    <t>Jim Beam White (Bottle)</t>
  </si>
  <si>
    <t>Jim Beam White (30ML)</t>
  </si>
  <si>
    <t>Jack Daniels No 7 (Bottle)</t>
  </si>
  <si>
    <t>Jack Daniels No 7 (30ML)</t>
  </si>
  <si>
    <t>Jameson Irish Whiskey (Bottle)</t>
  </si>
  <si>
    <t>Jameson Irish Whiskey (30ML)</t>
  </si>
  <si>
    <t>Ballantine Finest (Bottle)</t>
  </si>
  <si>
    <t>J W Red Label (Bottle)</t>
  </si>
  <si>
    <t>J W Black Label (Bottle)</t>
  </si>
  <si>
    <t>J W Black Label (30ML)</t>
  </si>
  <si>
    <t>Chivas 12 Y O (Bottle)</t>
  </si>
  <si>
    <t>Chivas 12 Y O (30ML)</t>
  </si>
  <si>
    <t>Royal Salute 21 Y O (Bottle)</t>
  </si>
  <si>
    <t>Royal Salute 21 Y O (30ML)</t>
  </si>
  <si>
    <t>J W Blue Label (Bottle)</t>
  </si>
  <si>
    <t>J W Blue Label (30ML)</t>
  </si>
  <si>
    <t>Paul John Indian Single Malt N (Bottle)</t>
  </si>
  <si>
    <t>Paul John Indian Single Malt N (30ML)</t>
  </si>
  <si>
    <t>Paul John Indian Single Malt Brilliance (Bottle)</t>
  </si>
  <si>
    <t>Amrut Fusion Single Malt (Bottle)</t>
  </si>
  <si>
    <t>Amrut Fusion Single Malt (30ML)</t>
  </si>
  <si>
    <t>Laphroaig 12 Yo Single Malt (Bottle)</t>
  </si>
  <si>
    <t>Talisker Single Malt (Bottle)</t>
  </si>
  <si>
    <t>Glenlivet 12 Yo Single Malt (Bottle)</t>
  </si>
  <si>
    <t>Glenlivet 12 Yo Single Malt (30ML)</t>
  </si>
  <si>
    <t>Camino Gold Tequila (Bottle)</t>
  </si>
  <si>
    <t>Camino Gold Tequila (30ML)</t>
  </si>
  <si>
    <t>Camino Silver Tequila (Bottle)</t>
  </si>
  <si>
    <t>Camino Silver Tequila (30ML)</t>
  </si>
  <si>
    <t>Don Angel Tequila (Bottle)</t>
  </si>
  <si>
    <t>Don Angel Tequila (30ML)</t>
  </si>
  <si>
    <t>Old Monk Dark Rum (Bottle)</t>
  </si>
  <si>
    <t>Bacardi Carta Blanc Rum (Bottle)</t>
  </si>
  <si>
    <t>Bacardi Carta Blanc Rum (30ML)</t>
  </si>
  <si>
    <t>Smirnoff Vodka (Bottle)</t>
  </si>
  <si>
    <t>Smirnoff Triple Distilled Vodka</t>
  </si>
  <si>
    <t>Skk Vodka (Bottle)</t>
  </si>
  <si>
    <t>Skk Vodka (30ML)</t>
  </si>
  <si>
    <t>Roberto Caravalli Vodka (Bottle)</t>
  </si>
  <si>
    <t>Roberto Caravalli Vodka (30ML)</t>
  </si>
  <si>
    <t>Grey Goose Vodka (Bottle)</t>
  </si>
  <si>
    <t>Absolut Vodka (Bottle)</t>
  </si>
  <si>
    <t>Burnett Gin (Bottle)</t>
  </si>
  <si>
    <t>Bombay Sapphire Gin (Bottle)</t>
  </si>
  <si>
    <t>Chamomile Tea Sachet</t>
  </si>
  <si>
    <t>pkt</t>
  </si>
  <si>
    <t>Green Tea</t>
  </si>
  <si>
    <t>Bottle Water</t>
  </si>
  <si>
    <t>Bacardi Breezers [ask For Flavours]</t>
  </si>
  <si>
    <t>Aperoel</t>
  </si>
  <si>
    <t>Campari</t>
  </si>
  <si>
    <t>Fartelli Gran Cuvee Brut Sparkling</t>
  </si>
  <si>
    <t>Ti Amo Prosecco</t>
  </si>
  <si>
    <t>Sula Brut Tropicale</t>
  </si>
  <si>
    <t>Sula Tropicale Rose</t>
  </si>
  <si>
    <t>Moet Chandon</t>
  </si>
  <si>
    <t>Fantini Calalenta Lerlot Rose (italian)</t>
  </si>
  <si>
    <t>Fantini Cersuolo D Abruzzo Rose</t>
  </si>
  <si>
    <t>Premius Sauvignon Bordeaux (france)</t>
  </si>
  <si>
    <t>Premius Bordeaux Sauvignon</t>
  </si>
  <si>
    <t>Trapiche Old Cask Malbec (argentina)</t>
  </si>
  <si>
    <t>Trapiche Oak Cash Malbec</t>
  </si>
  <si>
    <t>The Source Grenache Rose Btl.</t>
  </si>
  <si>
    <t>Bordeaux Rose (france)</t>
  </si>
  <si>
    <t>Les Legendes R Bordeaux Red</t>
  </si>
  <si>
    <t>Donnafugata Anthilla Sicilia ( Italian)</t>
  </si>
  <si>
    <t>Ti Amo Rose ( Italian)</t>
  </si>
  <si>
    <t>Fantini Cersuolo D Abruzza ( Italian)</t>
  </si>
  <si>
    <t>Principesco Pinot Grigo (italian)</t>
  </si>
  <si>
    <t>Two Oceans Sauvignon Blanc (south Africa)</t>
  </si>
  <si>
    <t>Delle Venezine Danzante Pinot Grigio (italian)</t>
  </si>
  <si>
    <t>Delle Venezine Danzante Pinot Grigio</t>
  </si>
  <si>
    <t>Outback Jack Chardonnay (australian)</t>
  </si>
  <si>
    <t>Outback Jack Chardonnay</t>
  </si>
  <si>
    <t>Borgo Conventi Cabernet Franc (italian)</t>
  </si>
  <si>
    <t>Borgo Conventi Cabernet Franc</t>
  </si>
  <si>
    <t>Dows Fine Tawny Port (portgual)</t>
  </si>
  <si>
    <t>Dows Fine Tawny Port</t>
  </si>
  <si>
    <t>Los Vascos Cromas Cabernet Sauvignon Gran Reserve (chilean)</t>
  </si>
  <si>
    <t>Los Vascos Cromas Cabernet Sauvignon Gran Reserva</t>
  </si>
  <si>
    <t>Demaria Borolo (italian)</t>
  </si>
  <si>
    <t>Demarie Barolo</t>
  </si>
  <si>
    <t>Les Legendes R Bordeaux (france)</t>
  </si>
  <si>
    <t>Camille De Labrie Bordeaux</t>
  </si>
  <si>
    <t>Marques De Casa (chilean)</t>
  </si>
  <si>
    <t>Marques De Casa Concha Carmenere</t>
  </si>
  <si>
    <t>El Goru Monastrella Syrah (spain)</t>
  </si>
  <si>
    <t>Goru Monastrell Syrah</t>
  </si>
  <si>
    <t>Zonin Amarone Della Valpolicella (italian)</t>
  </si>
  <si>
    <t>Zonin Amarone Della Valpolicella</t>
  </si>
  <si>
    <t>Torres Mas Rabell Tempranillo (spain)</t>
  </si>
  <si>
    <t>Trapiche Oak Cask Malbec (argentina)</t>
  </si>
  <si>
    <t>9 Lives Cabernet Sauvignon By Btl</t>
  </si>
  <si>
    <t>Fantini Montepulciano D Abruzzo Biologico (italian)</t>
  </si>
  <si>
    <t>Fantini Montepulciano D Abruzzo</t>
  </si>
  <si>
    <t>Umani Ronchi Podere Montepulciano D Abruzzo (italian)</t>
  </si>
  <si>
    <t>Umani Ronchi Podere Montepulciano D Abruzzo</t>
  </si>
  <si>
    <t>Riporta Primitivo (italian)</t>
  </si>
  <si>
    <t>Riporta Primitivo</t>
  </si>
  <si>
    <t>Riporta Nero D'avola (italian)</t>
  </si>
  <si>
    <t>Riporta Nero D Avola</t>
  </si>
  <si>
    <t>Demarie Nebbiolo (italian)</t>
  </si>
  <si>
    <t>Demarie Nebbiolo</t>
  </si>
  <si>
    <t>Demarie Dolcetto (italian)</t>
  </si>
  <si>
    <t>Demarie Dolcetto</t>
  </si>
  <si>
    <t>Frescobaldi Pater (italian)</t>
  </si>
  <si>
    <t>Crush Kiwi</t>
  </si>
  <si>
    <t>Thyme Fresh</t>
  </si>
  <si>
    <t>Kiwi Fruit</t>
  </si>
  <si>
    <t>Rosemary Fresh</t>
  </si>
  <si>
    <t>Grapefruit</t>
  </si>
  <si>
    <t>Grape Crush 750ml</t>
  </si>
  <si>
    <t>Coconut Syrup 1 Ltr</t>
  </si>
  <si>
    <t>Angostura</t>
  </si>
  <si>
    <t>Demerara Sugar</t>
  </si>
  <si>
    <t>Jager Bomb</t>
  </si>
  <si>
    <t>Amla (goose Berry)</t>
  </si>
  <si>
    <t>Vanilla Syrup</t>
  </si>
  <si>
    <t>Amaretto Syrup</t>
  </si>
  <si>
    <t>Ice Cube Block</t>
  </si>
  <si>
    <t>pcs</t>
  </si>
  <si>
    <t>Italo-americano</t>
  </si>
  <si>
    <t>Red Cherry Fruit Filling</t>
  </si>
  <si>
    <t>Corona Beer</t>
  </si>
  <si>
    <t>Peroni Beer</t>
  </si>
  <si>
    <t>Geist Uncle Dunkle</t>
  </si>
  <si>
    <t>Red Snapper Fillet</t>
  </si>
  <si>
    <t>Breadcrumbs</t>
  </si>
  <si>
    <t>Crema Di Patate Al Limone</t>
  </si>
  <si>
    <t>Asparagus</t>
  </si>
  <si>
    <t>Sea Salt</t>
  </si>
  <si>
    <t>Lamb Chops</t>
  </si>
  <si>
    <t>Bay Leaves</t>
  </si>
  <si>
    <t>Puree Di Patate</t>
  </si>
  <si>
    <t>Fondo Di Manzo</t>
  </si>
  <si>
    <t>President Butter Unsalted</t>
  </si>
  <si>
    <t>Stinco Di Maiale</t>
  </si>
  <si>
    <t>Beef Tenderloin</t>
  </si>
  <si>
    <t>Green Peppercorn In Brine</t>
  </si>
  <si>
    <t>Verdure Al Forno Per Pizza E Puccia</t>
  </si>
  <si>
    <t>Chicken Alla Diavola</t>
  </si>
  <si>
    <t>Pollo Alla Cacciatora Precotto</t>
  </si>
  <si>
    <t>Squid Fresh Whole</t>
  </si>
  <si>
    <t>Celery Salt</t>
  </si>
  <si>
    <t>Salsa Tonnata</t>
  </si>
  <si>
    <t>Caperberries</t>
  </si>
  <si>
    <t>Vitello Low Cooked</t>
  </si>
  <si>
    <t>Dry Oregano</t>
  </si>
  <si>
    <t>Melanzane Base</t>
  </si>
  <si>
    <t>Mousse Di Cream Cheese</t>
  </si>
  <si>
    <t>Cialda Corallo</t>
  </si>
  <si>
    <t>Mediterranea Pizza</t>
  </si>
  <si>
    <t>Tuna Fish Chunks In Oil</t>
  </si>
  <si>
    <t>Pumpkin Cream</t>
  </si>
  <si>
    <t>Onion Jam</t>
  </si>
  <si>
    <t>Spianata Calabrese</t>
  </si>
  <si>
    <t>Pistachio Cream</t>
  </si>
  <si>
    <t>Mortadella Bologna</t>
  </si>
  <si>
    <t>Pistachios Shelled</t>
  </si>
  <si>
    <t>Baked Vegetable</t>
  </si>
  <si>
    <t>Cauliflower Cream</t>
  </si>
  <si>
    <t>Chilli Mustard</t>
  </si>
  <si>
    <t>Home Made Stracciatella</t>
  </si>
  <si>
    <t>Caramello Salato</t>
  </si>
  <si>
    <t>Crema Di Ricotta Su Pasta Frolla</t>
  </si>
  <si>
    <t>Pasta Frolla</t>
  </si>
  <si>
    <t>Icing Sugar</t>
  </si>
  <si>
    <t>Pasta Al Nero Di Seppia</t>
  </si>
  <si>
    <t>Sugo Di Pomodori Ciliegini</t>
  </si>
  <si>
    <t>Fondo Di Gamberi</t>
  </si>
  <si>
    <t>Ripieno Alla Burrata</t>
  </si>
  <si>
    <t>Pomodori Ciliegini Confit</t>
  </si>
  <si>
    <t>Ravioli Sfoglia</t>
  </si>
  <si>
    <t>Pasta Fresca Senza Uova</t>
  </si>
  <si>
    <t>Guanciale</t>
  </si>
  <si>
    <t>Pecorino Cheese 1 2</t>
  </si>
  <si>
    <t>Cooking White Wine</t>
  </si>
  <si>
    <t>Ossobuco Alla Milanese</t>
  </si>
  <si>
    <t>Risotto Ossobuco</t>
  </si>
  <si>
    <t>Ossobuchi</t>
  </si>
  <si>
    <t>Beef Lasagna</t>
  </si>
  <si>
    <t>Pesto Al Pistacchio</t>
  </si>
  <si>
    <t>Crema Di Zucca</t>
  </si>
  <si>
    <t>Risotto Precotto Veg</t>
  </si>
  <si>
    <t>Crema Di Barbabietola</t>
  </si>
  <si>
    <t>Brodo Vegetale</t>
  </si>
  <si>
    <t>Mustard Leaves Sarson</t>
  </si>
  <si>
    <t>Ripieno Spinaci E Ricotta Per Cannelloni</t>
  </si>
  <si>
    <t>Besciamella</t>
  </si>
  <si>
    <t>Cannelloni Pasta</t>
  </si>
  <si>
    <t>English Cucumber Europeans Cucumber</t>
  </si>
  <si>
    <t>Minestrone</t>
  </si>
  <si>
    <t>Funghi Button Trifolati</t>
  </si>
  <si>
    <t>Olive Paste</t>
  </si>
  <si>
    <t>Coppa</t>
  </si>
  <si>
    <t>Salami Milano</t>
  </si>
  <si>
    <t>Crocchette Di Patate</t>
  </si>
  <si>
    <t>Polpette Di Manzo</t>
  </si>
  <si>
    <t>Crema Di Cavolfiore</t>
  </si>
  <si>
    <t>Polpetta Di Melanzane</t>
  </si>
  <si>
    <t>Eggplant</t>
  </si>
  <si>
    <t>Rava Sooji</t>
  </si>
  <si>
    <t>Row Labels</t>
  </si>
  <si>
    <t>Grand Total</t>
  </si>
  <si>
    <t>Column Labels</t>
  </si>
  <si>
    <t>id</t>
  </si>
  <si>
    <t>Items</t>
  </si>
  <si>
    <t>qty_sold</t>
  </si>
  <si>
    <t>final_qty</t>
  </si>
  <si>
    <t>Sum of final_qty</t>
  </si>
  <si>
    <t>conversion_items</t>
  </si>
  <si>
    <t>Raw Material Conversion</t>
  </si>
  <si>
    <t>LÃ¡ gioia</t>
  </si>
  <si>
    <t>Restaurant Address:</t>
  </si>
  <si>
    <t>1St Floor, NO 1085, 12th Main Road HAL Stage 2, Bengaluru Bengaluru Urban, Karnataka, INDIA.</t>
  </si>
  <si>
    <t>Conversion Name</t>
  </si>
  <si>
    <t>From Materials</t>
  </si>
  <si>
    <t>To Materials</t>
  </si>
  <si>
    <t>Default Qty</t>
  </si>
  <si>
    <t>Auto Convert</t>
  </si>
  <si>
    <t>Cupola Di Cioccolate Base</t>
  </si>
  <si>
    <t>No</t>
  </si>
  <si>
    <t>Raw Material</t>
  </si>
  <si>
    <t>Dark Chocolate D45</t>
  </si>
  <si>
    <t>Fresh Ricotta</t>
  </si>
  <si>
    <t>Fresh Milk</t>
  </si>
  <si>
    <t>Synthetic Vinegar</t>
  </si>
  <si>
    <t>Beef Bones</t>
  </si>
  <si>
    <t>Tomato Concentrate Paste</t>
  </si>
  <si>
    <t>Sidus Premium Red Wine</t>
  </si>
  <si>
    <t>Chicken Breast Boneless</t>
  </si>
  <si>
    <t>ltr</t>
  </si>
  <si>
    <t>roasted beetroot</t>
  </si>
  <si>
    <t>Beetroot</t>
  </si>
  <si>
    <t>Thyme Powder</t>
  </si>
  <si>
    <t>sundried tomato pizza</t>
  </si>
  <si>
    <t>Balsamic Vinegar</t>
  </si>
  <si>
    <t>pumpkin cream</t>
  </si>
  <si>
    <t>cauliflower cream</t>
  </si>
  <si>
    <t>ragu di chicken</t>
  </si>
  <si>
    <t>chilli oil pizza</t>
  </si>
  <si>
    <t>crispy bacon</t>
  </si>
  <si>
    <t>Pork Becon</t>
  </si>
  <si>
    <t>roasted oyster mushroom</t>
  </si>
  <si>
    <t>pistachio cream</t>
  </si>
  <si>
    <t>olive paste</t>
  </si>
  <si>
    <t>blue cheese sauce</t>
  </si>
  <si>
    <t>roasted brinjal cream</t>
  </si>
  <si>
    <t>Prawns 40 Count</t>
  </si>
  <si>
    <t>Tyj Spring Roll Sheet 190mm</t>
  </si>
  <si>
    <t>Pkts</t>
  </si>
  <si>
    <t>American Mustard Sauce</t>
  </si>
  <si>
    <t>Sunflower/refined Oil 15 Ltr</t>
  </si>
  <si>
    <t>TIN</t>
  </si>
  <si>
    <t>onion jam</t>
  </si>
  <si>
    <t>White Wine Vinegar</t>
  </si>
  <si>
    <t>la gioia sauce</t>
  </si>
  <si>
    <t>Peeled Tomato Canned</t>
  </si>
  <si>
    <t>Tomato Paste</t>
  </si>
  <si>
    <t>French Mustard</t>
  </si>
  <si>
    <t>basil pesto</t>
  </si>
  <si>
    <t>Cashewnut 2</t>
  </si>
  <si>
    <t>baked vegetable</t>
  </si>
  <si>
    <t>roasted cherry tomato</t>
  </si>
  <si>
    <t>pickle onion</t>
  </si>
  <si>
    <t>Red Wine Vinegar</t>
  </si>
  <si>
    <t>Green Chilli</t>
  </si>
  <si>
    <t>Egg Whole White</t>
  </si>
  <si>
    <t>D Lecta Cheese Cream</t>
  </si>
  <si>
    <t>Chicken Whole With Skin</t>
  </si>
  <si>
    <t>Nutmeg Whole</t>
  </si>
  <si>
    <t>Mozzarella Fior Di Latte Block</t>
  </si>
  <si>
    <t>Pork Shanks</t>
  </si>
  <si>
    <t>Chicken Wings</t>
  </si>
  <si>
    <t>Corn Starch</t>
  </si>
  <si>
    <t>Whole Wheat Flour Atta</t>
  </si>
  <si>
    <t>home made peri peri sauce</t>
  </si>
  <si>
    <t>Sweet Paprika Powder</t>
  </si>
  <si>
    <t>Aromatic Mix Powder</t>
  </si>
  <si>
    <t>Peri Peri Powder</t>
  </si>
  <si>
    <t>Sfoglia Verde Per Lasagna</t>
  </si>
  <si>
    <t>Ragu Di Manzo</t>
  </si>
  <si>
    <t>Mascarpone Cheese</t>
  </si>
  <si>
    <t>Breakfast Sugar</t>
  </si>
  <si>
    <t>potato croquettes</t>
  </si>
  <si>
    <t>Potato</t>
  </si>
  <si>
    <t>home made stracciatella</t>
  </si>
  <si>
    <t>Amul Gold Milk</t>
  </si>
  <si>
    <t>Pregel Base Panna 50</t>
  </si>
  <si>
    <t>boiled mustard</t>
  </si>
  <si>
    <t>Boiled Mustard</t>
  </si>
  <si>
    <t>chilli mustard</t>
  </si>
  <si>
    <t>pulled pork</t>
  </si>
  <si>
    <t>Boneless Pork Shoulder</t>
  </si>
  <si>
    <t>pulled chicken</t>
  </si>
  <si>
    <t>Pulled Chicken</t>
  </si>
  <si>
    <t>roasted mushroom</t>
  </si>
  <si>
    <t>Chicken Leg Boneless</t>
  </si>
  <si>
    <t>honey chilli</t>
  </si>
  <si>
    <t>basil mayo</t>
  </si>
  <si>
    <t>beetroot cream</t>
  </si>
  <si>
    <t>Light Soya Sauce</t>
  </si>
  <si>
    <t>Chimichuri Sauce</t>
  </si>
  <si>
    <t>Chicken Leg With Skin And Bone 150 To 170 Gr Each</t>
  </si>
  <si>
    <t>Salsa Alla Diavola</t>
  </si>
  <si>
    <t>Aubergine Balls</t>
  </si>
  <si>
    <t>Sweet Potato</t>
  </si>
  <si>
    <t>Balsamic Vinegar Glaze</t>
  </si>
  <si>
    <t>TERIYAKI MEAT BALL</t>
  </si>
  <si>
    <t>GARLIC BUTTER PRAWNS</t>
  </si>
  <si>
    <t>BBQ CHICKEN</t>
  </si>
  <si>
    <t>Barbeque Sauce</t>
  </si>
  <si>
    <t>peri peri chicken</t>
  </si>
  <si>
    <t>garlic butter</t>
  </si>
  <si>
    <t>sriracha aioli sauces</t>
  </si>
  <si>
    <t>spiced garlic dip</t>
  </si>
  <si>
    <t>Cinnamon Powder</t>
  </si>
  <si>
    <t>Dark Compound Chips</t>
  </si>
  <si>
    <t>Tutti Frutti</t>
  </si>
  <si>
    <t>Vanilla Essence</t>
  </si>
  <si>
    <t>Limette Syrup 750ml</t>
  </si>
  <si>
    <t>Sugar Syrup 750 Ml</t>
  </si>
  <si>
    <t>Mozzarella Fritta</t>
  </si>
  <si>
    <t>Groundnut Oil</t>
  </si>
  <si>
    <t>Bocconcini Di Pollo</t>
  </si>
  <si>
    <t>Calzone</t>
  </si>
  <si>
    <t>Focaccia Con Cipollato</t>
  </si>
  <si>
    <t>Cipollato</t>
  </si>
  <si>
    <t>Spiedino Di Gamberi E Zucchine</t>
  </si>
  <si>
    <t>Panino Farcito Veg</t>
  </si>
  <si>
    <t>Panino Soffiato</t>
  </si>
  <si>
    <t>Panino Farcito Non Veg</t>
  </si>
  <si>
    <t>Panino Farcito Not Veg</t>
  </si>
  <si>
    <t>Gamberettti Con Salsa Alla Gioia</t>
  </si>
  <si>
    <t>Gamberetti Con Salsa Alla Gioia</t>
  </si>
  <si>
    <t>Pizzetta Fritta</t>
  </si>
  <si>
    <t>Spiedino Di Mozzarella E Zucchine</t>
  </si>
  <si>
    <t>Anelli Di Calamari Fritti</t>
  </si>
  <si>
    <t>Grissino Con Prosciutto Crudo</t>
  </si>
  <si>
    <t>Pasta Bigne'</t>
  </si>
  <si>
    <t>Crema Al Limone</t>
  </si>
  <si>
    <t>Farcitura Bigne' Al Limone</t>
  </si>
  <si>
    <t>Pane Integrale</t>
  </si>
  <si>
    <t>Whole Wheat Flour Sharbathi</t>
  </si>
  <si>
    <t>Verdure Saltate Al Peperoncino</t>
  </si>
  <si>
    <t>Carnaroli Rice</t>
  </si>
  <si>
    <t>Baby Saffron</t>
  </si>
  <si>
    <t>Naldoni Smorfia 63 Per Pizza</t>
  </si>
  <si>
    <t>Morcote 00 Flour</t>
  </si>
  <si>
    <t>Tomato Puree No Sugar</t>
  </si>
  <si>
    <t>Spinach Palak</t>
  </si>
  <si>
    <t>Chicken Whole With Skin &amp; Bone</t>
  </si>
  <si>
    <t>Cashewnut Whole</t>
  </si>
  <si>
    <t>Pate Di Olive Nere</t>
  </si>
  <si>
    <t>Baking Powder</t>
  </si>
  <si>
    <t>Cuttlefish Ink</t>
  </si>
  <si>
    <t>Beef Shank Ossobuco</t>
  </si>
  <si>
    <t>Cauliflower</t>
  </si>
  <si>
    <t>Foglie Di Ulivo Al Pate Di Olive</t>
  </si>
  <si>
    <t>Crema Al Parmigiano</t>
  </si>
  <si>
    <t>Frozen Fruit Strawberry</t>
  </si>
  <si>
    <t>Leeks</t>
  </si>
  <si>
    <t>Verdure Pastellate</t>
  </si>
  <si>
    <t>Potato Starch</t>
  </si>
  <si>
    <t>Tenderloin Veal</t>
  </si>
  <si>
    <t>Fondo Bruno Di Agnello</t>
  </si>
  <si>
    <t>Julienne Carote E Sedano</t>
  </si>
  <si>
    <t>Tuna tartare base</t>
  </si>
  <si>
    <t>Tuna Tartare Base</t>
  </si>
  <si>
    <t>Cheddar Cheese White</t>
  </si>
  <si>
    <t>conversion_id</t>
  </si>
  <si>
    <t>ID</t>
  </si>
  <si>
    <t>raw_material</t>
  </si>
  <si>
    <t>raw_qty</t>
  </si>
  <si>
    <t>raw_unit</t>
  </si>
  <si>
    <t>final_raw_material</t>
  </si>
  <si>
    <t>final_unit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</si>
</sst>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libri"/>
    </font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 applyFont="1" applyFill="1" applyBorder="1"/>
    <xf numFmtId="0" fontId="2" fillId="0" borderId="0" xfId="0" applyFont="1" applyFill="1" applyBorder="1"/>
    <xf numFmtId="0" fontId="0" fillId="0" borderId="0" xfId="0" applyFont="1" applyFill="1" applyBorder="1" applyAlignment="1">
      <alignment horizontal="left"/>
    </xf>
    <xf numFmtId="1" fontId="0" fillId="0" borderId="0" xfId="0" applyNumberFormat="1" applyFont="1" applyFill="1" applyBorder="1"/>
    <xf numFmtId="2" fontId="0" fillId="0" borderId="0" xfId="0" applyNumberFormat="1" applyFont="1" applyFill="1" applyBorder="1"/>
    <xf numFmtId="0" fontId="0" fillId="2" borderId="0" xfId="0" applyFont="1" applyFill="1" applyBorder="1"/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1" fillId="0" borderId="0" xfId="1"/>
    <xf numFmtId="0" fontId="0" fillId="0" borderId="0" xfId="0" pivotButton="1" applyFont="1" applyFill="1" applyBorder="1"/>
    <xf numFmtId="0" fontId="5" fillId="0" borderId="0" xfId="0" applyFont="1" applyFill="1" applyBorder="1"/>
    <xf numFmtId="0" fontId="4" fillId="0" borderId="0" xfId="0" applyFont="1" applyFill="1" applyBorder="1"/>
    <xf numFmtId="0" fontId="0" fillId="0" borderId="0" xfId="0" applyNumberFormat="1" applyFont="1" applyFill="1" applyBorder="1"/>
    <xf numFmtId="0" fontId="1" fillId="0" borderId="0" xfId="1" applyAlignment="1">
      <alignment wrapText="1"/>
    </xf>
    <xf numFmtId="0" fontId="3" fillId="0" borderId="0" xfId="1" applyFont="1" applyAlignment="1">
      <alignment horizontal="center" vertical="center" wrapText="1"/>
    </xf>
    <xf numFmtId="0" fontId="3" fillId="0" borderId="0" xfId="1" applyFont="1" applyAlignment="1">
      <alignment wrapText="1"/>
    </xf>
    <xf numFmtId="0" fontId="3" fillId="0" borderId="1" xfId="1" applyFont="1" applyBorder="1" applyAlignment="1">
      <alignment horizontal="center" vertical="top"/>
    </xf>
  </cellXfs>
  <cellStyles count="2">
    <cellStyle name="Normal" xfId="0" builtinId="0"/>
    <cellStyle name="Normal 2" xfId="1" xr:uid="{9A68E270-5D29-4F5E-AC53-B68F3B1EFCD6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bdulrafk\Documents\personal\Insurance%20&amp;%20payslip\Athu\Consumption%20Workings\Consumption%20Workings\recipe%20sheet.xlsx" TargetMode="External"/><Relationship Id="rId1" Type="http://schemas.openxmlformats.org/officeDocument/2006/relationships/externalLinkPath" Target="recipe%20sheet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bdulrafk\Documents\personal\Insurance%20&amp;%20payslip\Athu\Consumption%20Workings\Consumption%20Workings\Raw_Material_Conversion_Report_2025_04_19_01_49_56.xls" TargetMode="External"/><Relationship Id="rId1" Type="http://schemas.openxmlformats.org/officeDocument/2006/relationships/externalLinkPath" Target="Raw_Material_Conversion_Report_2025_04_19_01_49_5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le0"/>
    </sheetNames>
    <sheetDataSet>
      <sheetData sheetId="0">
        <row r="1">
          <cell r="A1" t="str">
            <v>ItemName</v>
          </cell>
          <cell r="B1" t="str">
            <v>Department</v>
          </cell>
        </row>
        <row r="2">
          <cell r="A2" t="str">
            <v>Tiramisu Shake</v>
          </cell>
          <cell r="B2" t="str">
            <v>Bar 1</v>
          </cell>
        </row>
        <row r="3">
          <cell r="A3" t="str">
            <v>Vanilla Milkshake</v>
          </cell>
          <cell r="B3" t="str">
            <v>Bar 1</v>
          </cell>
        </row>
        <row r="4">
          <cell r="A4" t="str">
            <v>Chocolate Milkshake</v>
          </cell>
          <cell r="B4" t="str">
            <v>Bar 1</v>
          </cell>
        </row>
        <row r="5">
          <cell r="A5" t="str">
            <v>Oreo Milkshake</v>
          </cell>
          <cell r="B5" t="str">
            <v>Bar 1</v>
          </cell>
        </row>
        <row r="6">
          <cell r="A6" t="str">
            <v>Pineapple Can Juice</v>
          </cell>
          <cell r="B6" t="str">
            <v>Bar 1</v>
          </cell>
        </row>
        <row r="7">
          <cell r="A7" t="str">
            <v>Cranberry Can Juice</v>
          </cell>
          <cell r="B7" t="str">
            <v>Bar 1</v>
          </cell>
        </row>
        <row r="8">
          <cell r="A8" t="str">
            <v>Goodman 30ml</v>
          </cell>
          <cell r="B8" t="str">
            <v>Bar 1</v>
          </cell>
        </row>
        <row r="9">
          <cell r="A9" t="str">
            <v>Apartado Grand Makbec Btl</v>
          </cell>
          <cell r="B9" t="str">
            <v>Bar 1</v>
          </cell>
        </row>
        <row r="10">
          <cell r="A10" t="str">
            <v>Chicken Al Pesto Rosso | Pesto Rosso [fn] (Gnocchi)</v>
          </cell>
          <cell r="B10" t="str">
            <v>Italian 1</v>
          </cell>
        </row>
        <row r="11">
          <cell r="A11" t="str">
            <v>Chicken Al Pesto Rosso | Pesto Rosso [fn] (Fettuccini)</v>
          </cell>
          <cell r="B11" t="str">
            <v>Italian 1</v>
          </cell>
        </row>
        <row r="12">
          <cell r="A12" t="str">
            <v>Chicken Al Pesto Rosso | Pesto Rosso [fn] (Penne)</v>
          </cell>
          <cell r="B12" t="str">
            <v>Italian 1</v>
          </cell>
        </row>
        <row r="13">
          <cell r="A13" t="str">
            <v>Chicken Al Pesto Rosso | Pesto Rosso [fn] (Spaghetti)</v>
          </cell>
          <cell r="B13" t="str">
            <v>Italian 1</v>
          </cell>
        </row>
        <row r="14">
          <cell r="A14" t="str">
            <v>Veg Al Pesto Rosso | Pesto Rosso [fn] (Gnocchi)</v>
          </cell>
          <cell r="B14" t="str">
            <v>Italian 1</v>
          </cell>
        </row>
        <row r="15">
          <cell r="A15" t="str">
            <v>Veg Al Pesto Rosso | Pesto Rosso [fn] (Fettuccini)</v>
          </cell>
          <cell r="B15" t="str">
            <v>Italian 1</v>
          </cell>
        </row>
        <row r="16">
          <cell r="A16" t="str">
            <v>Veg Al Pesto Rosso | Pesto Rosso [fn] (Penne)</v>
          </cell>
          <cell r="B16" t="str">
            <v>Italian 1</v>
          </cell>
        </row>
        <row r="17">
          <cell r="A17" t="str">
            <v>Veg Al Pesto Rosso | Pesto Rosso [fn] (Spaghetti)</v>
          </cell>
          <cell r="B17" t="str">
            <v>Italian 1</v>
          </cell>
        </row>
        <row r="18">
          <cell r="A18" t="str">
            <v>Chicken Arrabbiata [fn] (Gnocchi)</v>
          </cell>
          <cell r="B18" t="str">
            <v>Italian 1</v>
          </cell>
        </row>
        <row r="19">
          <cell r="A19" t="str">
            <v>Chicken Arrabbiata [fn] (Fettuccini)</v>
          </cell>
          <cell r="B19" t="str">
            <v>Italian 1</v>
          </cell>
        </row>
        <row r="20">
          <cell r="A20" t="str">
            <v>Chicken Arrabbiata [fn] (Penne)</v>
          </cell>
          <cell r="B20" t="str">
            <v>Italian 1</v>
          </cell>
        </row>
        <row r="21">
          <cell r="A21" t="str">
            <v>Chicken Arrabbiata [fn] (Spaghetti)</v>
          </cell>
          <cell r="B21" t="str">
            <v>Italian 1</v>
          </cell>
        </row>
        <row r="22">
          <cell r="A22" t="str">
            <v>Veg Arrabbiata [fn] (Gnocchi)</v>
          </cell>
          <cell r="B22" t="str">
            <v>Italian 1</v>
          </cell>
        </row>
        <row r="23">
          <cell r="A23" t="str">
            <v>Veg Arrabbiata [fn] (Fettuccini)</v>
          </cell>
          <cell r="B23" t="str">
            <v>Italian 1</v>
          </cell>
        </row>
        <row r="24">
          <cell r="A24" t="str">
            <v>Veg Arrabbiata [fn] (Penne)</v>
          </cell>
          <cell r="B24" t="str">
            <v>Italian 1</v>
          </cell>
        </row>
        <row r="25">
          <cell r="A25" t="str">
            <v>Veg Arrabbiata [fn] (Spaghetti)</v>
          </cell>
          <cell r="B25" t="str">
            <v>Italian 1</v>
          </cell>
        </row>
        <row r="26">
          <cell r="A26" t="str">
            <v>Chicken Puttanesca [fn] (Gnocchi)</v>
          </cell>
          <cell r="B26" t="str">
            <v>Italian 1</v>
          </cell>
        </row>
        <row r="27">
          <cell r="A27" t="str">
            <v>Chicken Puttanesca [fn] (Fettuccini)</v>
          </cell>
          <cell r="B27" t="str">
            <v>Italian 1</v>
          </cell>
        </row>
        <row r="28">
          <cell r="A28" t="str">
            <v>Chicken Puttanesca [fn] (Penne)</v>
          </cell>
          <cell r="B28" t="str">
            <v>Italian 1</v>
          </cell>
        </row>
        <row r="29">
          <cell r="A29" t="str">
            <v>Chicken Puttanesca [fn] (Spaghetti)</v>
          </cell>
          <cell r="B29" t="str">
            <v>Italian 1</v>
          </cell>
        </row>
        <row r="30">
          <cell r="A30" t="str">
            <v>Veg Puttanesca [fn] (Gnocchi)</v>
          </cell>
          <cell r="B30" t="str">
            <v>Italian 1</v>
          </cell>
        </row>
        <row r="31">
          <cell r="A31" t="str">
            <v>Veg Puttanesca [fn] (Fettuccini)</v>
          </cell>
          <cell r="B31" t="str">
            <v>Italian 1</v>
          </cell>
        </row>
        <row r="32">
          <cell r="A32" t="str">
            <v>Veg Puttanesca [fn] (Penne)</v>
          </cell>
          <cell r="B32" t="str">
            <v>Italian 1</v>
          </cell>
        </row>
        <row r="33">
          <cell r="A33" t="str">
            <v>Veg Puttanesca [fn] (Spaghetti)</v>
          </cell>
          <cell r="B33" t="str">
            <v>Italian 1</v>
          </cell>
        </row>
        <row r="34">
          <cell r="A34" t="str">
            <v>Chicken Aglio, Olio E Peperoncino [fn] (Gnocchi)</v>
          </cell>
          <cell r="B34" t="str">
            <v>Italian 1</v>
          </cell>
        </row>
        <row r="35">
          <cell r="A35" t="str">
            <v>Chicken Aglio, Olio E Peperoncino [fn] (Fettuccini)</v>
          </cell>
          <cell r="B35" t="str">
            <v>Italian 1</v>
          </cell>
        </row>
        <row r="36">
          <cell r="A36" t="str">
            <v>Chicken Aglio, Olio E Peperoncino [fn] (Penne)</v>
          </cell>
          <cell r="B36" t="str">
            <v>Italian 1</v>
          </cell>
        </row>
        <row r="37">
          <cell r="A37" t="str">
            <v>Chicken Aglio, Olio E Peperoncino [fn] (Spaghetti)</v>
          </cell>
          <cell r="B37" t="str">
            <v>Italian 1</v>
          </cell>
        </row>
        <row r="38">
          <cell r="A38" t="str">
            <v>Pollo Alla Bolognese [fn] (Spaghetti)</v>
          </cell>
          <cell r="B38" t="str">
            <v>Italian 1</v>
          </cell>
        </row>
        <row r="39">
          <cell r="A39" t="str">
            <v>Pollo Alla Bolognese [fn] (Gnocchi)</v>
          </cell>
          <cell r="B39" t="str">
            <v>Italian 1</v>
          </cell>
        </row>
        <row r="40">
          <cell r="A40" t="str">
            <v>Pollo Alla Bolognese [fn] (Fettuccini)</v>
          </cell>
          <cell r="B40" t="str">
            <v>Italian 1</v>
          </cell>
        </row>
        <row r="41">
          <cell r="A41" t="str">
            <v>Pollo Alla Bolognese [fn] (Penne)</v>
          </cell>
          <cell r="B41" t="str">
            <v>Italian 1</v>
          </cell>
        </row>
        <row r="42">
          <cell r="A42" t="str">
            <v>Bacon Pizza Half</v>
          </cell>
          <cell r="B42" t="str">
            <v>Pizza 1</v>
          </cell>
        </row>
        <row r="43">
          <cell r="A43" t="str">
            <v>Chicken Pepper Fry Pizza Half</v>
          </cell>
          <cell r="B43" t="str">
            <v>Pizza 1</v>
          </cell>
        </row>
        <row r="44">
          <cell r="A44" t="str">
            <v>Caramelized Chicken Pizza Half</v>
          </cell>
          <cell r="B44" t="str">
            <v>Pizza 1</v>
          </cell>
        </row>
        <row r="45">
          <cell r="A45" t="str">
            <v>Peri Peri Chicken Pizza Half</v>
          </cell>
          <cell r="B45" t="str">
            <v>Pizza 1</v>
          </cell>
        </row>
        <row r="46">
          <cell r="A46" t="str">
            <v>Meatball Pizza Half</v>
          </cell>
          <cell r="B46" t="str">
            <v>Pizza 1</v>
          </cell>
        </row>
        <row r="47">
          <cell r="A47" t="str">
            <v>Pesto Grilled Chicken Pizza Half</v>
          </cell>
          <cell r="B47" t="str">
            <v>Pizza 1</v>
          </cell>
        </row>
        <row r="48">
          <cell r="A48" t="str">
            <v>The Chicken Pizza Half</v>
          </cell>
          <cell r="B48" t="str">
            <v>Pizza 1</v>
          </cell>
        </row>
        <row r="49">
          <cell r="A49" t="str">
            <v>Ai Gamberi Pizza Half</v>
          </cell>
          <cell r="B49" t="str">
            <v>Pizza 1</v>
          </cell>
        </row>
        <row r="50">
          <cell r="A50" t="str">
            <v>Chicken Ragu Pizza Half</v>
          </cell>
          <cell r="B50" t="str">
            <v>Pizza 1</v>
          </cell>
        </row>
        <row r="51">
          <cell r="A51" t="str">
            <v>Mushroom Pizza Half</v>
          </cell>
          <cell r="B51" t="str">
            <v>Pizza 1</v>
          </cell>
        </row>
        <row r="52">
          <cell r="A52" t="str">
            <v>Pizza With Peppers Half</v>
          </cell>
          <cell r="B52" t="str">
            <v>Pizza 1</v>
          </cell>
        </row>
        <row r="53">
          <cell r="A53" t="str">
            <v>Vegetables Pizza Half</v>
          </cell>
          <cell r="B53" t="str">
            <v>Pizza 1</v>
          </cell>
        </row>
        <row r="54">
          <cell r="A54" t="str">
            <v>Spicy Vegetarian Pizza Half</v>
          </cell>
          <cell r="B54" t="str">
            <v>Pizza 1</v>
          </cell>
        </row>
        <row r="55">
          <cell r="A55" t="str">
            <v>Beetroot Pizza Half</v>
          </cell>
          <cell r="B55" t="str">
            <v>Pizza 1</v>
          </cell>
        </row>
        <row r="56">
          <cell r="A56" t="str">
            <v>Pizza With Confit Potato Half</v>
          </cell>
          <cell r="B56" t="str">
            <v>Pizza 1</v>
          </cell>
        </row>
        <row r="57">
          <cell r="A57" t="str">
            <v>Margherita Pizza Half</v>
          </cell>
          <cell r="B57" t="str">
            <v>Pizza 1</v>
          </cell>
        </row>
        <row r="58">
          <cell r="A58" t="str">
            <v>Jagermeister Limited [ Bar-n]</v>
          </cell>
          <cell r="B58" t="str">
            <v>Bar 1</v>
          </cell>
        </row>
        <row r="59">
          <cell r="A59" t="str">
            <v>Jagermeister Limited</v>
          </cell>
          <cell r="B59" t="str">
            <v>Bar 1</v>
          </cell>
        </row>
        <row r="60">
          <cell r="A60" t="str">
            <v>Pesto Grill Chicken Pizza(party)</v>
          </cell>
          <cell r="B60" t="str">
            <v>Pizza 1</v>
          </cell>
        </row>
        <row r="61">
          <cell r="A61" t="str">
            <v>Silk &amp; Spice Red Blend Btl</v>
          </cell>
          <cell r="B61" t="str">
            <v>Bar 1</v>
          </cell>
        </row>
        <row r="62">
          <cell r="A62" t="str">
            <v>Casillero Del Diablo Btl</v>
          </cell>
          <cell r="B62" t="str">
            <v>Bar 1</v>
          </cell>
        </row>
        <row r="63">
          <cell r="A63" t="str">
            <v>Les Legendes R White Btl</v>
          </cell>
          <cell r="B63" t="str">
            <v>Bar 1</v>
          </cell>
        </row>
        <row r="64">
          <cell r="A64" t="str">
            <v>19 Crimes Chardonnay Btl</v>
          </cell>
          <cell r="B64" t="str">
            <v>Bar 1</v>
          </cell>
        </row>
        <row r="65">
          <cell r="A65" t="str">
            <v>Carpene Malvolti Brut Btl</v>
          </cell>
          <cell r="B65" t="str">
            <v>Bar 1</v>
          </cell>
        </row>
        <row r="66">
          <cell r="A66" t="str">
            <v>Mateus Rose Glass</v>
          </cell>
          <cell r="B66" t="str">
            <v>Bar 1</v>
          </cell>
        </row>
        <row r="67">
          <cell r="A67" t="str">
            <v>Torino Friday Offer</v>
          </cell>
          <cell r="B67" t="str">
            <v>Bar 1</v>
          </cell>
        </row>
        <row r="68">
          <cell r="A68" t="str">
            <v>Daiquiri Friday Offer</v>
          </cell>
          <cell r="B68" t="str">
            <v>Bar 1</v>
          </cell>
        </row>
        <row r="69">
          <cell r="A69" t="str">
            <v>Bloody Mary Friday Offer</v>
          </cell>
          <cell r="B69" t="str">
            <v>Bar 1</v>
          </cell>
        </row>
        <row r="70">
          <cell r="A70" t="str">
            <v>Sex On The Beach Friday Offer</v>
          </cell>
          <cell r="B70" t="str">
            <v>Bar 1</v>
          </cell>
        </row>
        <row r="71">
          <cell r="A71" t="str">
            <v>Cosmopolitan Friday Offer</v>
          </cell>
          <cell r="B71" t="str">
            <v>Bar 1</v>
          </cell>
        </row>
        <row r="72">
          <cell r="A72" t="str">
            <v>Island Mai Tai Friday Offer</v>
          </cell>
          <cell r="B72" t="str">
            <v>Bar 1</v>
          </cell>
        </row>
        <row r="73">
          <cell r="A73" t="str">
            <v>Mojito Friday Offer</v>
          </cell>
          <cell r="B73" t="str">
            <v>Bar 1</v>
          </cell>
        </row>
        <row r="74">
          <cell r="A74" t="str">
            <v>Long Island Iced Tea Friday Offer</v>
          </cell>
          <cell r="B74" t="str">
            <v>Bar 1</v>
          </cell>
        </row>
        <row r="75">
          <cell r="A75" t="str">
            <v>Screw Driver(friday-offer)</v>
          </cell>
          <cell r="B75" t="str">
            <v>Bar 1</v>
          </cell>
        </row>
        <row r="76">
          <cell r="A76" t="str">
            <v>Repeat Beer (friday Offer)</v>
          </cell>
          <cell r="B76" t="str">
            <v>Bar 1</v>
          </cell>
        </row>
        <row r="77">
          <cell r="A77" t="str">
            <v>Pane All'aglio Con Pollo Grigliato [fn] (Grill Chicken)</v>
          </cell>
          <cell r="B77" t="str">
            <v>Pizza 1</v>
          </cell>
        </row>
        <row r="78">
          <cell r="A78" t="str">
            <v>Pane All'aglio Con Pollo Grigliato [fn] (Teriyaki Chicken)</v>
          </cell>
          <cell r="B78" t="str">
            <v>Pizza 1</v>
          </cell>
        </row>
        <row r="79">
          <cell r="A79" t="str">
            <v>Pane All'aglio Con Pollo Grigliato [fn] (Peri Peri Chicken)</v>
          </cell>
          <cell r="B79" t="str">
            <v>Pizza 1</v>
          </cell>
        </row>
        <row r="80">
          <cell r="A80" t="str">
            <v>Pane All'aglio Con Pollo Grigliato [fn] (Bbq Chicken)</v>
          </cell>
          <cell r="B80" t="str">
            <v>Pizza 1</v>
          </cell>
        </row>
        <row r="81">
          <cell r="A81" t="str">
            <v>Pane All'aglio Con Salumi [fn] (Pepperoni)</v>
          </cell>
          <cell r="B81" t="str">
            <v>Pizza 1</v>
          </cell>
        </row>
        <row r="82">
          <cell r="A82" t="str">
            <v>Pane All'aglio Con Salumi [fn] (bacon)</v>
          </cell>
          <cell r="B82" t="str">
            <v>Pizza 1</v>
          </cell>
        </row>
        <row r="83">
          <cell r="A83" t="str">
            <v>Pane All'aglio Con Salumi [fn] (ham)</v>
          </cell>
          <cell r="B83" t="str">
            <v>Pizza 1</v>
          </cell>
        </row>
        <row r="84">
          <cell r="A84" t="str">
            <v>Barman Special Mocktail</v>
          </cell>
          <cell r="B84" t="str">
            <v>Bar 1</v>
          </cell>
        </row>
        <row r="85">
          <cell r="A85" t="str">
            <v>Repeat Beer Wednesday Offer</v>
          </cell>
          <cell r="B85" t="str">
            <v>Bar 1</v>
          </cell>
        </row>
        <row r="86">
          <cell r="A86" t="str">
            <v>Rusticana Pizza Wednesday Offer</v>
          </cell>
          <cell r="B86" t="str">
            <v>Pizza 1</v>
          </cell>
        </row>
        <row r="87">
          <cell r="A87" t="str">
            <v>Meatballs Pizza Wednesday Offer</v>
          </cell>
          <cell r="B87" t="str">
            <v>Pizza 1</v>
          </cell>
        </row>
        <row r="88">
          <cell r="A88" t="str">
            <v>Peri Peri Chicken Pizza Wednesday Offer</v>
          </cell>
          <cell r="B88" t="str">
            <v>Pizza 1</v>
          </cell>
        </row>
        <row r="89">
          <cell r="A89" t="str">
            <v>Pizza Al Pepperoncino Wednesday Offer</v>
          </cell>
          <cell r="B89" t="str">
            <v>Pizza 1</v>
          </cell>
        </row>
        <row r="90">
          <cell r="A90" t="str">
            <v>Pizza Alle Verdure Wednesday Offer</v>
          </cell>
          <cell r="B90" t="str">
            <v>Pizza 1</v>
          </cell>
        </row>
        <row r="91">
          <cell r="A91" t="str">
            <v>Margherita Wednesday Offer</v>
          </cell>
          <cell r="B91" t="str">
            <v>Pizza 1</v>
          </cell>
        </row>
        <row r="92">
          <cell r="A92" t="str">
            <v>Baron Philippe De Rothschild Mas Andes Sauvignon Blanc By Glass</v>
          </cell>
          <cell r="B92" t="str">
            <v>Bar 1</v>
          </cell>
        </row>
        <row r="93">
          <cell r="A93" t="str">
            <v>Apple Blue Cheese Pizza</v>
          </cell>
          <cell r="B93" t="str">
            <v>Pizza 1</v>
          </cell>
        </row>
        <row r="94">
          <cell r="A94" t="str">
            <v>Cicerone(v)</v>
          </cell>
          <cell r="B94" t="str">
            <v>Bar 1</v>
          </cell>
        </row>
        <row r="95">
          <cell r="A95" t="str">
            <v>Sanremo(v)</v>
          </cell>
          <cell r="B95" t="str">
            <v>Bar 1</v>
          </cell>
        </row>
        <row r="96">
          <cell r="A96" t="str">
            <v>Red Fruit Spritz(v)</v>
          </cell>
          <cell r="B96" t="str">
            <v>Bar 1</v>
          </cell>
        </row>
        <row r="97">
          <cell r="A97" t="str">
            <v>Cupola Di Cioccolato(v)</v>
          </cell>
          <cell r="B97" t="str">
            <v>Bakery 1</v>
          </cell>
        </row>
        <row r="98">
          <cell r="A98" t="str">
            <v>Cannoli Siciliani(v)</v>
          </cell>
          <cell r="B98" t="str">
            <v>Bakery 1</v>
          </cell>
        </row>
        <row r="99">
          <cell r="A99" t="str">
            <v>Margherita(v)</v>
          </cell>
          <cell r="B99" t="str">
            <v>Pizza 1</v>
          </cell>
        </row>
        <row r="100">
          <cell r="A100" t="str">
            <v>Pizza Alla Barbabietola (v)</v>
          </cell>
          <cell r="B100" t="str">
            <v>Pizza 1</v>
          </cell>
        </row>
        <row r="101">
          <cell r="A101" t="str">
            <v>Pizza Con Salame (v)</v>
          </cell>
          <cell r="B101" t="str">
            <v>Pizza 1</v>
          </cell>
        </row>
        <row r="102">
          <cell r="A102" t="str">
            <v>Al Pollo (v)</v>
          </cell>
          <cell r="B102" t="str">
            <v>Pizza 1</v>
          </cell>
        </row>
        <row r="103">
          <cell r="A103" t="str">
            <v>Black Tower Pinot Noir Rose Glass</v>
          </cell>
          <cell r="B103" t="str">
            <v>Bar 1</v>
          </cell>
        </row>
        <row r="104">
          <cell r="A104" t="str">
            <v>Black Tower Pinot Noir Rose Bottle</v>
          </cell>
          <cell r="B104" t="str">
            <v>Bar 1</v>
          </cell>
        </row>
        <row r="105">
          <cell r="A105" t="str">
            <v>Extra Cheese</v>
          </cell>
          <cell r="B105" t="str">
            <v>Pizza 1</v>
          </cell>
        </row>
        <row r="106">
          <cell r="A106" t="str">
            <v>Extra Puccia</v>
          </cell>
          <cell r="B106" t="str">
            <v>Pizza 1</v>
          </cell>
        </row>
        <row r="107">
          <cell r="A107" t="str">
            <v>Baron Philippe De Rothschild Cadet Doc Pinot Noir Glass [bar-n]</v>
          </cell>
          <cell r="B107" t="str">
            <v>Bar 1</v>
          </cell>
        </row>
        <row r="108">
          <cell r="A108" t="str">
            <v>Extra Mix Veg</v>
          </cell>
          <cell r="B108" t="str">
            <v>Pizza 1</v>
          </cell>
        </row>
        <row r="109">
          <cell r="A109" t="str">
            <v>Extra Mushroom</v>
          </cell>
          <cell r="B109" t="str">
            <v>Pizza 1</v>
          </cell>
        </row>
        <row r="110">
          <cell r="A110" t="str">
            <v>Extra Chicken</v>
          </cell>
          <cell r="B110" t="str">
            <v>Pizza 1</v>
          </cell>
        </row>
        <row r="111">
          <cell r="A111" t="str">
            <v>Extra Burrata</v>
          </cell>
          <cell r="B111" t="str">
            <v>Pizza 1</v>
          </cell>
        </row>
        <row r="112">
          <cell r="A112" t="str">
            <v>Donnafugata Anthila Sicilia Glass</v>
          </cell>
          <cell r="B112" t="str">
            <v>Bar 1</v>
          </cell>
        </row>
        <row r="113">
          <cell r="A113" t="str">
            <v>Soda (aph)</v>
          </cell>
          <cell r="B113" t="str">
            <v>Bar 1</v>
          </cell>
        </row>
        <row r="114">
          <cell r="A114" t="str">
            <v>Sprite (aph)</v>
          </cell>
          <cell r="B114" t="str">
            <v>Bar 1</v>
          </cell>
        </row>
        <row r="115">
          <cell r="A115" t="str">
            <v>Coke (aph)</v>
          </cell>
          <cell r="B115" t="str">
            <v>Bar 1</v>
          </cell>
        </row>
        <row r="116">
          <cell r="A116" t="str">
            <v>Cannoli Siciliani</v>
          </cell>
          <cell r="B116" t="str">
            <v>Bakery 1</v>
          </cell>
        </row>
        <row r="117">
          <cell r="A117" t="str">
            <v>Two Ocean Shiraz (Bottle)</v>
          </cell>
          <cell r="B117" t="str">
            <v>Bar 1</v>
          </cell>
        </row>
        <row r="118">
          <cell r="A118" t="str">
            <v>Two Ocean Shiraz (Glass)</v>
          </cell>
          <cell r="B118" t="str">
            <v>Bar 1</v>
          </cell>
        </row>
        <row r="119">
          <cell r="A119" t="str">
            <v>Sangria Red</v>
          </cell>
          <cell r="B119" t="str">
            <v>Bar 1</v>
          </cell>
        </row>
        <row r="120">
          <cell r="A120" t="str">
            <v>Sangria White</v>
          </cell>
          <cell r="B120" t="str">
            <v>Bar 1</v>
          </cell>
        </row>
        <row r="121">
          <cell r="A121" t="str">
            <v>Fresh Pineapple Juice</v>
          </cell>
          <cell r="B121" t="str">
            <v>Bar 1</v>
          </cell>
        </row>
        <row r="122">
          <cell r="A122" t="str">
            <v>Fresh Watermelon Juice</v>
          </cell>
          <cell r="B122" t="str">
            <v>Bar 1</v>
          </cell>
        </row>
        <row r="123">
          <cell r="A123" t="str">
            <v>Fresh Orange Juice</v>
          </cell>
          <cell r="B123" t="str">
            <v>Bar 1</v>
          </cell>
        </row>
        <row r="124">
          <cell r="A124" t="str">
            <v>Pane Al"aglio Con Pomodori Secchi (a)</v>
          </cell>
          <cell r="B124" t="str">
            <v>Pizza 1</v>
          </cell>
        </row>
        <row r="125">
          <cell r="A125" t="str">
            <v>Bruschetta Alle Melanzane (a)</v>
          </cell>
          <cell r="B125" t="str">
            <v>Pizza 1</v>
          </cell>
        </row>
        <row r="126">
          <cell r="A126" t="str">
            <v>Spiedino Di Verdure (a)</v>
          </cell>
          <cell r="B126" t="str">
            <v>Italian 1</v>
          </cell>
        </row>
        <row r="127">
          <cell r="A127" t="str">
            <v>Crocchette Di Patata Dolce (a)</v>
          </cell>
          <cell r="B127" t="str">
            <v>Italian 1</v>
          </cell>
        </row>
        <row r="128">
          <cell r="A128" t="str">
            <v>Pittule (a)</v>
          </cell>
          <cell r="B128" t="str">
            <v>Italian 1</v>
          </cell>
        </row>
        <row r="129">
          <cell r="A129" t="str">
            <v>Croccante Gamberi Fritti (a)</v>
          </cell>
          <cell r="B129" t="str">
            <v>Italian 1</v>
          </cell>
        </row>
        <row r="130">
          <cell r="A130" t="str">
            <v>Pane All"aglio Con Pollo Grigliato (a)</v>
          </cell>
          <cell r="B130" t="str">
            <v>Pizza 1</v>
          </cell>
        </row>
        <row r="131">
          <cell r="A131" t="str">
            <v>Bruschetta Con Pollo Teriyaki (a)</v>
          </cell>
          <cell r="B131" t="str">
            <v>Pizza 1</v>
          </cell>
        </row>
        <row r="132">
          <cell r="A132" t="str">
            <v>Chicken Calzone (a)</v>
          </cell>
          <cell r="B132" t="str">
            <v>Pizza 1</v>
          </cell>
        </row>
        <row r="133">
          <cell r="A133" t="str">
            <v>Ali Di Pollo Glassate (a)</v>
          </cell>
          <cell r="B133" t="str">
            <v>Italian 1</v>
          </cell>
        </row>
        <row r="134">
          <cell r="A134" t="str">
            <v>Fried Chicken Calzone (a)</v>
          </cell>
          <cell r="B134" t="str">
            <v>Italian 1</v>
          </cell>
        </row>
        <row r="135">
          <cell r="A135" t="str">
            <v>Arancini(a)</v>
          </cell>
          <cell r="B135" t="str">
            <v>Italian 1</v>
          </cell>
        </row>
        <row r="136">
          <cell r="A136" t="str">
            <v>Fresh Juices [bar-n] (Orange)</v>
          </cell>
          <cell r="B136" t="str">
            <v>Bar 1</v>
          </cell>
        </row>
        <row r="137">
          <cell r="A137" t="str">
            <v>Fresh Juices [bar-n] (Pineapple)</v>
          </cell>
          <cell r="B137" t="str">
            <v>Bar 1</v>
          </cell>
        </row>
        <row r="138">
          <cell r="A138" t="str">
            <v>Fresh Juices [bar-n] (Watermelon)</v>
          </cell>
          <cell r="B138" t="str">
            <v>Bar 1</v>
          </cell>
        </row>
        <row r="139">
          <cell r="A139" t="str">
            <v>Areated Drink [bar-n] (Sprite)</v>
          </cell>
          <cell r="B139" t="str">
            <v>Bar 1</v>
          </cell>
        </row>
        <row r="140">
          <cell r="A140" t="str">
            <v>Areated Drink [bar-n] (Coke)</v>
          </cell>
          <cell r="B140" t="str">
            <v>Bar 1</v>
          </cell>
        </row>
        <row r="141">
          <cell r="A141" t="str">
            <v>Black Tower Riesling [bar-n] (Glass)</v>
          </cell>
          <cell r="B141" t="str">
            <v>Bar 1</v>
          </cell>
        </row>
        <row r="142">
          <cell r="A142" t="str">
            <v>La Gioia"s Jager Bomb</v>
          </cell>
          <cell r="B142" t="str">
            <v>Bar 1</v>
          </cell>
        </row>
        <row r="143">
          <cell r="A143" t="str">
            <v>Cosecha Merlot Bottle ( Chilean)</v>
          </cell>
          <cell r="B143" t="str">
            <v>Bar 1</v>
          </cell>
        </row>
        <row r="144">
          <cell r="A144" t="str">
            <v>Sidu Port Wine Btl</v>
          </cell>
          <cell r="B144" t="str">
            <v>Bar 1</v>
          </cell>
        </row>
        <row r="145">
          <cell r="A145" t="str">
            <v>Blue Riband Gin 30ml</v>
          </cell>
          <cell r="B145" t="str">
            <v>Bar 1</v>
          </cell>
        </row>
        <row r="146">
          <cell r="A146" t="str">
            <v>Absolute Raspberry 30ml</v>
          </cell>
          <cell r="B146" t="str">
            <v>Bar 1</v>
          </cell>
        </row>
        <row r="147">
          <cell r="A147" t="str">
            <v>Margherita Pizza ( Offer)</v>
          </cell>
          <cell r="B147" t="str">
            <v>Pizza 1</v>
          </cell>
        </row>
        <row r="148">
          <cell r="A148" t="str">
            <v>Veen Sparkling Small</v>
          </cell>
          <cell r="B148" t="str">
            <v>Bar 1</v>
          </cell>
        </row>
        <row r="149">
          <cell r="A149" t="str">
            <v>Toit Tint-in-wit</v>
          </cell>
          <cell r="B149" t="str">
            <v>Bar 1</v>
          </cell>
        </row>
        <row r="150">
          <cell r="A150" t="str">
            <v>Zonin Montepulciano D Abruzzzo By Glass</v>
          </cell>
          <cell r="B150" t="str">
            <v>Bar 1</v>
          </cell>
        </row>
        <row r="151">
          <cell r="A151" t="str">
            <v>Black Tower Pinot Noir By Glass</v>
          </cell>
          <cell r="B151" t="str">
            <v>Bar 1</v>
          </cell>
        </row>
        <row r="152">
          <cell r="A152" t="str">
            <v>Zonin Merlot By Glass</v>
          </cell>
          <cell r="B152" t="str">
            <v>Bar 1</v>
          </cell>
        </row>
        <row r="153">
          <cell r="A153" t="str">
            <v>Bella Tavola By Glass</v>
          </cell>
          <cell r="B153" t="str">
            <v>Bar 1</v>
          </cell>
        </row>
        <row r="154">
          <cell r="A154" t="str">
            <v>Bella Tavola Btl</v>
          </cell>
          <cell r="B154" t="str">
            <v>Bar 1</v>
          </cell>
        </row>
        <row r="155">
          <cell r="A155" t="str">
            <v>Two Ocean Souvignone Blank By Glass</v>
          </cell>
          <cell r="B155" t="str">
            <v>Bar 1</v>
          </cell>
        </row>
        <row r="156">
          <cell r="A156" t="str">
            <v>Two Ocean Chardonnay By Glass</v>
          </cell>
          <cell r="B156" t="str">
            <v>Bar 1</v>
          </cell>
        </row>
        <row r="157">
          <cell r="A157" t="str">
            <v>Frontera Melrot Btl</v>
          </cell>
          <cell r="B157" t="str">
            <v>Bar 1</v>
          </cell>
        </row>
        <row r="158">
          <cell r="A158" t="str">
            <v>Frontera Melrot By Glass</v>
          </cell>
          <cell r="B158" t="str">
            <v>Bar 1</v>
          </cell>
        </row>
        <row r="159">
          <cell r="A159" t="str">
            <v>Villa Fassini Toscano Chardonny By Glass</v>
          </cell>
          <cell r="B159" t="str">
            <v>Bar 1</v>
          </cell>
        </row>
        <row r="160">
          <cell r="A160" t="str">
            <v>Hot Teddy</v>
          </cell>
          <cell r="B160" t="str">
            <v>Bar 1</v>
          </cell>
        </row>
        <row r="161">
          <cell r="A161" t="str">
            <v>Grolla - Di Bosco</v>
          </cell>
          <cell r="B161" t="str">
            <v>Bar 1</v>
          </cell>
        </row>
        <row r="162">
          <cell r="A162" t="str">
            <v>Grolla - Bella Ciao</v>
          </cell>
          <cell r="B162" t="str">
            <v>Bar 1</v>
          </cell>
        </row>
        <row r="163">
          <cell r="A163" t="str">
            <v>Ice Cream Scoop</v>
          </cell>
          <cell r="B163" t="str">
            <v>Bakery 1</v>
          </cell>
        </row>
        <row r="164">
          <cell r="A164" t="str">
            <v>Chilly Oil</v>
          </cell>
          <cell r="B164" t="str">
            <v>Italian 1</v>
          </cell>
        </row>
        <row r="165">
          <cell r="A165" t="str">
            <v>Bread Basket</v>
          </cell>
          <cell r="B165" t="str">
            <v>Bakery 1</v>
          </cell>
        </row>
        <row r="166">
          <cell r="A166" t="str">
            <v>Grolla - Neve A Napoli</v>
          </cell>
          <cell r="B166" t="str">
            <v>Bar 1</v>
          </cell>
        </row>
        <row r="167">
          <cell r="A167" t="str">
            <v>Grolla- Dolomitico</v>
          </cell>
          <cell r="B167" t="str">
            <v>Bar 1</v>
          </cell>
        </row>
        <row r="168">
          <cell r="A168" t="str">
            <v>Grolla- Cinque Terre</v>
          </cell>
          <cell r="B168" t="str">
            <v>Bar 1</v>
          </cell>
        </row>
        <row r="169">
          <cell r="A169" t="str">
            <v>Breezer Jamaican</v>
          </cell>
          <cell r="B169" t="str">
            <v>Bar 1</v>
          </cell>
        </row>
        <row r="170">
          <cell r="A170" t="str">
            <v>Breezer Orange</v>
          </cell>
          <cell r="B170" t="str">
            <v>Bar 1</v>
          </cell>
        </row>
        <row r="171">
          <cell r="A171" t="str">
            <v>Breezer Cranberry</v>
          </cell>
          <cell r="B171" t="str">
            <v>Bar 1</v>
          </cell>
        </row>
        <row r="172">
          <cell r="A172" t="str">
            <v>Lasagna Alla Bolognese Chicken</v>
          </cell>
          <cell r="B172" t="str">
            <v>Italian 1</v>
          </cell>
        </row>
        <row r="173">
          <cell r="A173" t="str">
            <v>Bru Coffee</v>
          </cell>
          <cell r="B173" t="str">
            <v>Bar 1</v>
          </cell>
        </row>
        <row r="174">
          <cell r="A174" t="str">
            <v>Lemon Chello Indian</v>
          </cell>
          <cell r="B174" t="str">
            <v>Bar 1</v>
          </cell>
        </row>
        <row r="175">
          <cell r="A175" t="str">
            <v>Ice Tea</v>
          </cell>
          <cell r="B175" t="str">
            <v>Bar 1</v>
          </cell>
        </row>
        <row r="176">
          <cell r="A176" t="str">
            <v>Kinley Water Btl</v>
          </cell>
          <cell r="B176" t="str">
            <v>Bar 1</v>
          </cell>
        </row>
        <row r="177">
          <cell r="A177" t="str">
            <v>Sparta Olive Oil (30ML)</v>
          </cell>
          <cell r="B177" t="str">
            <v>Italian 1</v>
          </cell>
        </row>
        <row r="178">
          <cell r="A178" t="str">
            <v>Extra Dip</v>
          </cell>
          <cell r="B178" t="str">
            <v>Pizza 1</v>
          </cell>
        </row>
        <row r="179">
          <cell r="A179" t="str">
            <v>9 Lives Cabernet Sauvignon By Glass</v>
          </cell>
          <cell r="B179" t="str">
            <v>Bar 1</v>
          </cell>
        </row>
        <row r="180">
          <cell r="A180" t="str">
            <v>Frescobaldi Pater By Glass</v>
          </cell>
          <cell r="B180" t="str">
            <v>Bar 1</v>
          </cell>
        </row>
        <row r="181">
          <cell r="A181" t="str">
            <v>Ti Amo Rose</v>
          </cell>
          <cell r="B181" t="str">
            <v>Bar 1</v>
          </cell>
        </row>
        <row r="182">
          <cell r="A182" t="str">
            <v>The Source Grenache Rose Glass</v>
          </cell>
          <cell r="B182" t="str">
            <v>Bar 1</v>
          </cell>
        </row>
        <row r="183">
          <cell r="A183" t="str">
            <v>Sula Chenin Blanc By Glass</v>
          </cell>
          <cell r="B183" t="str">
            <v>Bar 1</v>
          </cell>
        </row>
        <row r="184">
          <cell r="A184" t="str">
            <v>Grola Cocktail</v>
          </cell>
          <cell r="B184" t="str">
            <v>Bar 1</v>
          </cell>
        </row>
        <row r="185">
          <cell r="A185" t="str">
            <v>Tiramisu (trentino) [fn]</v>
          </cell>
          <cell r="B185" t="str">
            <v>Bakery 1</v>
          </cell>
        </row>
        <row r="186">
          <cell r="A186" t="str">
            <v>Torta Mimosa [fn]</v>
          </cell>
          <cell r="B186" t="str">
            <v>Bakery 1</v>
          </cell>
        </row>
        <row r="187">
          <cell r="A187" t="str">
            <v>Aglio, Olio E Peperoncino [fn]</v>
          </cell>
          <cell r="B187" t="str">
            <v>Italian 1</v>
          </cell>
        </row>
        <row r="188">
          <cell r="A188" t="str">
            <v>Spiedino Di Insalata Caprese [fn]</v>
          </cell>
          <cell r="B188" t="str">
            <v>Italian 1</v>
          </cell>
        </row>
        <row r="189">
          <cell r="A189" t="str">
            <v>Chicken Insalata Romana [fn]</v>
          </cell>
          <cell r="B189" t="str">
            <v>Italian 1</v>
          </cell>
        </row>
        <row r="190">
          <cell r="A190" t="str">
            <v>Veg Insalata Romana [fn]</v>
          </cell>
          <cell r="B190" t="str">
            <v>Italian 1</v>
          </cell>
        </row>
        <row r="191">
          <cell r="A191" t="str">
            <v>La Gioia Salad [fn]</v>
          </cell>
          <cell r="B191" t="str">
            <v>Italian 1</v>
          </cell>
        </row>
        <row r="192">
          <cell r="A192" t="str">
            <v>Pane All'aglio Con Gamberi [fn]</v>
          </cell>
          <cell r="B192" t="str">
            <v>Pizza 1</v>
          </cell>
        </row>
        <row r="193">
          <cell r="A193" t="str">
            <v>Pane All'aglio Con Pesto E Funghi [fn]</v>
          </cell>
          <cell r="B193" t="str">
            <v>Pizza 1</v>
          </cell>
        </row>
        <row r="194">
          <cell r="A194" t="str">
            <v>Pane Picante All'aglio E Blue Cheese [fn]</v>
          </cell>
          <cell r="B194" t="str">
            <v>Pizza 1</v>
          </cell>
        </row>
        <row r="195">
          <cell r="A195" t="str">
            <v>Pane All'aglio Con Pomodori Secchi [fn]</v>
          </cell>
          <cell r="B195" t="str">
            <v>Pizza 1</v>
          </cell>
        </row>
        <row r="196">
          <cell r="A196" t="str">
            <v>Pane All'aglio | Garlic Bread [fn]</v>
          </cell>
          <cell r="B196" t="str">
            <v>Pizza 1</v>
          </cell>
        </row>
        <row r="197">
          <cell r="A197" t="str">
            <v>Bruschetta Alla N'duja [fn]</v>
          </cell>
          <cell r="B197" t="str">
            <v>Pizza 1</v>
          </cell>
        </row>
        <row r="198">
          <cell r="A198" t="str">
            <v>Bruschetta Ai Gamberi [fn]</v>
          </cell>
          <cell r="B198" t="str">
            <v>Pizza 1</v>
          </cell>
        </row>
        <row r="199">
          <cell r="A199" t="str">
            <v>Bruschetta Con Pollo Teriyaki [fn]</v>
          </cell>
          <cell r="B199" t="str">
            <v>Pizza 1</v>
          </cell>
        </row>
        <row r="200">
          <cell r="A200" t="str">
            <v>Bruschetta Alla Stracciatella [fn]</v>
          </cell>
          <cell r="B200" t="str">
            <v>Pizza 1</v>
          </cell>
        </row>
        <row r="201">
          <cell r="A201" t="str">
            <v>Bruschetta Alle Melanzane [fn]</v>
          </cell>
          <cell r="B201" t="str">
            <v>Pizza 1</v>
          </cell>
        </row>
        <row r="202">
          <cell r="A202" t="str">
            <v>Peri-peri Chicken Puccia [fn]</v>
          </cell>
          <cell r="B202" t="str">
            <v>Pizza 1</v>
          </cell>
        </row>
        <row r="203">
          <cell r="A203" t="str">
            <v>Puccia Al Maiale Sfilacciato [fn]</v>
          </cell>
          <cell r="B203" t="str">
            <v>Pizza 1</v>
          </cell>
        </row>
        <row r="204">
          <cell r="A204" t="str">
            <v>Puccia Al Pollo Sfilacciato [fn]</v>
          </cell>
          <cell r="B204" t="str">
            <v>Pizza 1</v>
          </cell>
        </row>
        <row r="205">
          <cell r="A205" t="str">
            <v>Grilled Chicken [fn]</v>
          </cell>
          <cell r="B205" t="str">
            <v>Pizza 1</v>
          </cell>
        </row>
        <row r="206">
          <cell r="A206" t="str">
            <v>Puccia Al Galletto Grigliato [fn]</v>
          </cell>
          <cell r="B206" t="str">
            <v>Pizza 1</v>
          </cell>
        </row>
        <row r="207">
          <cell r="A207" t="str">
            <v>Blt Puccia [fn]</v>
          </cell>
          <cell r="B207" t="str">
            <v>Pizza 1</v>
          </cell>
        </row>
        <row r="208">
          <cell r="A208" t="str">
            <v>Puccia Ai Funghi [fn]</v>
          </cell>
          <cell r="B208" t="str">
            <v>Pizza 1</v>
          </cell>
        </row>
        <row r="209">
          <cell r="A209" t="str">
            <v>Terra Piccante [fn]</v>
          </cell>
          <cell r="B209" t="str">
            <v>Pizza 1</v>
          </cell>
        </row>
        <row r="210">
          <cell r="A210" t="str">
            <v>Puccia Ai Pomodori Secchi [fn]</v>
          </cell>
          <cell r="B210" t="str">
            <v>Pizza 1</v>
          </cell>
        </row>
        <row r="211">
          <cell r="A211" t="str">
            <v>Ai Gamberi [fn]</v>
          </cell>
          <cell r="B211" t="str">
            <v>Pizza 1</v>
          </cell>
        </row>
        <row r="212">
          <cell r="A212" t="str">
            <v>Pizza Con Salame Picante [fn]</v>
          </cell>
          <cell r="B212" t="str">
            <v>Pizza 1</v>
          </cell>
        </row>
        <row r="213">
          <cell r="A213" t="str">
            <v>Chicken Ragu Pizza [fn]</v>
          </cell>
          <cell r="B213" t="str">
            <v>Pizza 1</v>
          </cell>
        </row>
        <row r="214">
          <cell r="A214" t="str">
            <v>Chicken Pepper Fry [fn]</v>
          </cell>
          <cell r="B214" t="str">
            <v>Pizza 1</v>
          </cell>
        </row>
        <row r="215">
          <cell r="A215" t="str">
            <v>Pollo Caramellato [fn]</v>
          </cell>
          <cell r="B215" t="str">
            <v>Pizza 1</v>
          </cell>
        </row>
        <row r="216">
          <cell r="A216" t="str">
            <v>Peri-peri Chicken [fn]</v>
          </cell>
          <cell r="B216" t="str">
            <v>Pizza 1</v>
          </cell>
        </row>
        <row r="217">
          <cell r="A217" t="str">
            <v>Pizza Alle Polpette [fn]</v>
          </cell>
          <cell r="B217" t="str">
            <v>Pizza 1</v>
          </cell>
        </row>
        <row r="218">
          <cell r="A218" t="str">
            <v>Pizza Alla Pancetta [fn]</v>
          </cell>
          <cell r="B218" t="str">
            <v>Pizza 1</v>
          </cell>
        </row>
        <row r="219">
          <cell r="A219" t="str">
            <v>Al Pesto Genovese Con Pollo Grigliato [fn]</v>
          </cell>
          <cell r="B219" t="str">
            <v>Pizza 1</v>
          </cell>
        </row>
        <row r="220">
          <cell r="A220" t="str">
            <v>The Chicken [fn]</v>
          </cell>
          <cell r="B220" t="str">
            <v>Pizza 1</v>
          </cell>
        </row>
        <row r="221">
          <cell r="A221" t="str">
            <v>Ai Funghi Pizza [fn]</v>
          </cell>
          <cell r="B221" t="str">
            <v>Pizza 1</v>
          </cell>
        </row>
        <row r="222">
          <cell r="A222" t="str">
            <v>Pizza Al Peperoncino [fn]</v>
          </cell>
          <cell r="B222" t="str">
            <v>Pizza 1</v>
          </cell>
        </row>
        <row r="223">
          <cell r="A223" t="str">
            <v>Pizza Alle Verdure [fn]</v>
          </cell>
          <cell r="B223" t="str">
            <v>Pizza 1</v>
          </cell>
        </row>
        <row r="224">
          <cell r="A224" t="str">
            <v>Pizza Vegetariana Piccante [fn]</v>
          </cell>
          <cell r="B224" t="str">
            <v>Pizza 1</v>
          </cell>
        </row>
        <row r="225">
          <cell r="A225" t="str">
            <v>Pizza Alla Barbabietola [fn]</v>
          </cell>
          <cell r="B225" t="str">
            <v>Pizza 1</v>
          </cell>
        </row>
        <row r="226">
          <cell r="A226" t="str">
            <v>Pizza Con Patate Confit [fn]</v>
          </cell>
          <cell r="B226" t="str">
            <v>Pizza 1</v>
          </cell>
        </row>
        <row r="227">
          <cell r="A227" t="str">
            <v>Margherita [fn]</v>
          </cell>
          <cell r="B227" t="str">
            <v>Pizza 1</v>
          </cell>
        </row>
        <row r="228">
          <cell r="A228" t="str">
            <v>Tigelle Alle Polpette Umami [fn]</v>
          </cell>
          <cell r="B228" t="str">
            <v>Italian 1</v>
          </cell>
        </row>
        <row r="229">
          <cell r="A229" t="str">
            <v>Chicken Calzone [fn]</v>
          </cell>
          <cell r="B229" t="str">
            <v>Pizza 1</v>
          </cell>
        </row>
        <row r="230">
          <cell r="A230" t="str">
            <v>Prosciutto Di Parma Arrotolato [fn]</v>
          </cell>
          <cell r="B230" t="str">
            <v>Italian 1</v>
          </cell>
        </row>
        <row r="231">
          <cell r="A231" t="str">
            <v>Ali Di Pollo Glassate [fn]</v>
          </cell>
          <cell r="B231" t="str">
            <v>Italian 1</v>
          </cell>
        </row>
        <row r="232">
          <cell r="A232" t="str">
            <v>Carpaccio Di Tonno [fn]</v>
          </cell>
          <cell r="B232" t="str">
            <v>Italian 1</v>
          </cell>
        </row>
        <row r="233">
          <cell r="A233" t="str">
            <v>Fried Chicken Calzone [fn]</v>
          </cell>
          <cell r="B233" t="str">
            <v>Italian 1</v>
          </cell>
        </row>
        <row r="234">
          <cell r="A234" t="str">
            <v>Involtini Di Pollo [fn]</v>
          </cell>
          <cell r="B234" t="str">
            <v>Italian 1</v>
          </cell>
        </row>
        <row r="235">
          <cell r="A235" t="str">
            <v>Fritto Di Calamari [fn]</v>
          </cell>
          <cell r="B235" t="str">
            <v>Italian 1</v>
          </cell>
        </row>
        <row r="236">
          <cell r="A236" t="str">
            <v>Croccante Camberi Fritti [fn]</v>
          </cell>
          <cell r="B236" t="str">
            <v>Italian 1</v>
          </cell>
        </row>
        <row r="237">
          <cell r="A237" t="str">
            <v>Deconstructed Puccia [fn]</v>
          </cell>
          <cell r="B237" t="str">
            <v>Pizza 1</v>
          </cell>
        </row>
        <row r="238">
          <cell r="A238" t="str">
            <v>Tagliere Di Formaggi Platter [fn]</v>
          </cell>
          <cell r="B238" t="str">
            <v>Italian 1</v>
          </cell>
        </row>
        <row r="239">
          <cell r="A239" t="str">
            <v>Spiedino Di Verdure [fn]</v>
          </cell>
          <cell r="B239" t="str">
            <v>Italian 1</v>
          </cell>
        </row>
        <row r="240">
          <cell r="A240" t="str">
            <v>Sweet Potato Bites [fn]</v>
          </cell>
          <cell r="B240" t="str">
            <v>Italian 1</v>
          </cell>
        </row>
        <row r="241">
          <cell r="A241" t="str">
            <v>Pittule Italian Dumplings [fn]</v>
          </cell>
          <cell r="B241" t="str">
            <v>Italian 1</v>
          </cell>
        </row>
        <row r="242">
          <cell r="A242" t="str">
            <v>Arancini Arborio Balls [fn]</v>
          </cell>
          <cell r="B242" t="str">
            <v>Italian 1</v>
          </cell>
        </row>
        <row r="243">
          <cell r="A243" t="str">
            <v>Mezzelune Shape Pasta [fn]</v>
          </cell>
          <cell r="B243" t="str">
            <v>Italian 1</v>
          </cell>
        </row>
        <row r="244">
          <cell r="A244" t="str">
            <v>Les Terrasses D Ardeche Grenache Merlot Rose [bar-n] (Bottle)</v>
          </cell>
          <cell r="B244" t="str">
            <v>Bar 1</v>
          </cell>
        </row>
        <row r="245">
          <cell r="A245" t="str">
            <v>Les Terrasses D Ardeche Grenache Merlot Rose [bar-n] (Glass)</v>
          </cell>
          <cell r="B245" t="str">
            <v>Bar 1</v>
          </cell>
        </row>
        <row r="246">
          <cell r="A246" t="str">
            <v>The Source Grenache Rose [bar-n] (Bottle)</v>
          </cell>
          <cell r="B246" t="str">
            <v>Bar 1</v>
          </cell>
        </row>
        <row r="247">
          <cell r="A247" t="str">
            <v>The Source Grenache Rose [bar-n] (Glass)</v>
          </cell>
          <cell r="B247" t="str">
            <v>Bar 1</v>
          </cell>
        </row>
        <row r="248">
          <cell r="A248" t="str">
            <v>Fratelli Master Selection Sangiovese Rose [bar-n] (Bottle)</v>
          </cell>
          <cell r="B248" t="str">
            <v>Bar 1</v>
          </cell>
        </row>
        <row r="249">
          <cell r="A249" t="str">
            <v>Fratelli Master Selection Sangiovese Rose [bar-n] (Glass)</v>
          </cell>
          <cell r="B249" t="str">
            <v>Bar 1</v>
          </cell>
        </row>
        <row r="250">
          <cell r="A250" t="str">
            <v>Sula Chenin Blanc [bar-n] (Bottle)</v>
          </cell>
          <cell r="B250" t="str">
            <v>Bar 1</v>
          </cell>
        </row>
        <row r="251">
          <cell r="A251" t="str">
            <v>Sula Chenin Blanc [bar-n] (Glass)</v>
          </cell>
          <cell r="B251" t="str">
            <v>Bar 1</v>
          </cell>
        </row>
        <row r="252">
          <cell r="A252" t="str">
            <v>Zonin Chardonnay [bar-n] (Bottle)</v>
          </cell>
          <cell r="B252" t="str">
            <v>Bar 1</v>
          </cell>
        </row>
        <row r="253">
          <cell r="A253" t="str">
            <v>Zonin Chardonnay [bar-n] (Glass)</v>
          </cell>
          <cell r="B253" t="str">
            <v>Bar 1</v>
          </cell>
        </row>
        <row r="254">
          <cell r="A254" t="str">
            <v>Baron Philippe De Rothschild Mas Andes Sauvignon Blanc [bar-n] (Bottle)</v>
          </cell>
          <cell r="B254" t="str">
            <v>Bar 1</v>
          </cell>
        </row>
        <row r="255">
          <cell r="A255" t="str">
            <v>Baron Philippe De Rothschild Mas Andes Sauvignon Blanc [bar-n] (Glass)</v>
          </cell>
          <cell r="B255" t="str">
            <v>Bar 1</v>
          </cell>
        </row>
        <row r="256">
          <cell r="A256" t="str">
            <v>Fratelli Master Selection White Chardonnay [bar-n] (Bottle)</v>
          </cell>
          <cell r="B256" t="str">
            <v>Bar 1</v>
          </cell>
        </row>
        <row r="257">
          <cell r="A257" t="str">
            <v>Fratelli Master Selection White Chardonnay [bar-n] (Glass)</v>
          </cell>
          <cell r="B257" t="str">
            <v>Bar 1</v>
          </cell>
        </row>
        <row r="258">
          <cell r="A258" t="str">
            <v>Villa Fassini Toscana Chardonnay [bar-n] (Bottle)</v>
          </cell>
          <cell r="B258" t="str">
            <v>Bar 1</v>
          </cell>
        </row>
        <row r="259">
          <cell r="A259" t="str">
            <v>Villa Fassini Toscana Chardonnay [bar-n] (Glass)</v>
          </cell>
          <cell r="B259" t="str">
            <v>Bar 1</v>
          </cell>
        </row>
        <row r="260">
          <cell r="A260" t="str">
            <v>Bella Tavola Rosso (1ltr) [bar-n] (Bottle)</v>
          </cell>
          <cell r="B260" t="str">
            <v>Bar 1</v>
          </cell>
        </row>
        <row r="261">
          <cell r="A261" t="str">
            <v>Bella Tavola Rosso (1ltr) [bar-n] (Glass)</v>
          </cell>
          <cell r="B261" t="str">
            <v>Bar 1</v>
          </cell>
        </row>
        <row r="262">
          <cell r="A262" t="str">
            <v>The Source Cabernet Sauvignon [bar-n] (Bottle)</v>
          </cell>
          <cell r="B262" t="str">
            <v>Bar 1</v>
          </cell>
        </row>
        <row r="263">
          <cell r="A263" t="str">
            <v>The Source Cabernet Sauvignon [bar-n] (Glass)</v>
          </cell>
          <cell r="B263" t="str">
            <v>Bar 1</v>
          </cell>
        </row>
        <row r="264">
          <cell r="A264" t="str">
            <v>Fratelli Master Selection Shiraz Cabernet [bar-n] (Bottle)</v>
          </cell>
          <cell r="B264" t="str">
            <v>Bar 1</v>
          </cell>
        </row>
        <row r="265">
          <cell r="A265" t="str">
            <v>Fratelli Master Selection Shiraz Cabernet [bar-n] (Glass)</v>
          </cell>
          <cell r="B265" t="str">
            <v>Bar 1</v>
          </cell>
        </row>
        <row r="266">
          <cell r="A266" t="str">
            <v>Cosecha Merlot [bar-n] (Bottle)</v>
          </cell>
          <cell r="B266" t="str">
            <v>Bar 1</v>
          </cell>
        </row>
        <row r="267">
          <cell r="A267" t="str">
            <v>Cosecha Merlot [bar-n] (Glass)</v>
          </cell>
          <cell r="B267" t="str">
            <v>Bar 1</v>
          </cell>
        </row>
        <row r="268">
          <cell r="A268" t="str">
            <v>Zonin Chianti [bar-n] (Bottle)</v>
          </cell>
          <cell r="B268" t="str">
            <v>Bar 1</v>
          </cell>
        </row>
        <row r="269">
          <cell r="A269" t="str">
            <v>Zonin Chianti [bar-n] (Glass)</v>
          </cell>
          <cell r="B269" t="str">
            <v>Bar 1</v>
          </cell>
        </row>
        <row r="270">
          <cell r="A270" t="str">
            <v>Golden Sparrow Sangiovese [bar-n] (Bottle)</v>
          </cell>
          <cell r="B270" t="str">
            <v>Bar 1</v>
          </cell>
        </row>
        <row r="271">
          <cell r="A271" t="str">
            <v>Golden Sparrow Sangiovese [bar-n] (Glass)</v>
          </cell>
          <cell r="B271" t="str">
            <v>Bar 1</v>
          </cell>
        </row>
        <row r="272">
          <cell r="A272" t="str">
            <v>Mh Brandy [bar-n] (Bottle)</v>
          </cell>
          <cell r="B272" t="str">
            <v>Bar 1</v>
          </cell>
        </row>
        <row r="273">
          <cell r="A273" t="str">
            <v>Mh Brandy [bar-n] (30ML)</v>
          </cell>
          <cell r="B273" t="str">
            <v>Bar 1</v>
          </cell>
        </row>
        <row r="274">
          <cell r="A274" t="str">
            <v>Morpheus Xo [bar-n] (Bottle)</v>
          </cell>
          <cell r="B274" t="str">
            <v>Bar 1</v>
          </cell>
        </row>
        <row r="275">
          <cell r="A275" t="str">
            <v>Morpheus Xo [bar-n] (30ML)</v>
          </cell>
          <cell r="B275" t="str">
            <v>Bar 1</v>
          </cell>
        </row>
        <row r="276">
          <cell r="A276" t="str">
            <v>Scottish Leader Whisky [bar-n] (Bottle)</v>
          </cell>
          <cell r="B276" t="str">
            <v>Bar 1</v>
          </cell>
        </row>
        <row r="277">
          <cell r="A277" t="str">
            <v>Scottish Leader Whisky [bar-n] (30ML)</v>
          </cell>
          <cell r="B277" t="str">
            <v>Bar 1</v>
          </cell>
        </row>
        <row r="278">
          <cell r="A278" t="str">
            <v>Teachers Highland Cream [bar-n] (Bottle)</v>
          </cell>
          <cell r="B278" t="str">
            <v>Bar 1</v>
          </cell>
        </row>
        <row r="279">
          <cell r="A279" t="str">
            <v>Teachers Highland Cream [bar-n] (30ML)</v>
          </cell>
          <cell r="B279" t="str">
            <v>Bar 1</v>
          </cell>
        </row>
        <row r="280">
          <cell r="A280" t="str">
            <v>100 Pipers [bar-n] (Bottle)</v>
          </cell>
          <cell r="B280" t="str">
            <v>Bar 1</v>
          </cell>
        </row>
        <row r="281">
          <cell r="A281" t="str">
            <v>100 Pipers [bar-n] (30ML)</v>
          </cell>
          <cell r="B281" t="str">
            <v>Bar 1</v>
          </cell>
        </row>
        <row r="282">
          <cell r="A282" t="str">
            <v>Black &amp; White [bar-n] (Bottle)</v>
          </cell>
          <cell r="B282" t="str">
            <v>Bar 1</v>
          </cell>
        </row>
        <row r="283">
          <cell r="A283" t="str">
            <v>Black &amp; White [bar-n] (30ML)</v>
          </cell>
          <cell r="B283" t="str">
            <v>Bar 1</v>
          </cell>
        </row>
        <row r="284">
          <cell r="A284" t="str">
            <v>Evan Williams Kentucky [bar-n] (Bottle)</v>
          </cell>
          <cell r="B284" t="str">
            <v>Bar 1</v>
          </cell>
        </row>
        <row r="285">
          <cell r="A285" t="str">
            <v>Evan Williams Kentucky [bar-n] (30ML)</v>
          </cell>
          <cell r="B285" t="str">
            <v>Bar 1</v>
          </cell>
        </row>
        <row r="286">
          <cell r="A286" t="str">
            <v>Jim Beam Black [bar-n] (Bottle)</v>
          </cell>
          <cell r="B286" t="str">
            <v>Bar 1</v>
          </cell>
        </row>
        <row r="287">
          <cell r="A287" t="str">
            <v>Jim Beam Black [bar-n] (30ML)</v>
          </cell>
          <cell r="B287" t="str">
            <v>Bar 1</v>
          </cell>
        </row>
        <row r="288">
          <cell r="A288" t="str">
            <v>Jim Beam White [bar-n] (Bottle)</v>
          </cell>
          <cell r="B288" t="str">
            <v>Bar 1</v>
          </cell>
        </row>
        <row r="289">
          <cell r="A289" t="str">
            <v>Jim Beam White [bar-n] (30ML)</v>
          </cell>
          <cell r="B289" t="str">
            <v>Bar 1</v>
          </cell>
        </row>
        <row r="290">
          <cell r="A290" t="str">
            <v>Jack Daniels No 7 [bar-n] (Bottle)</v>
          </cell>
          <cell r="B290" t="str">
            <v>Bar 1</v>
          </cell>
        </row>
        <row r="291">
          <cell r="A291" t="str">
            <v>Jack Daniels No 7 [bar-n] (30ML)</v>
          </cell>
          <cell r="B291" t="str">
            <v>Bar 1</v>
          </cell>
        </row>
        <row r="292">
          <cell r="A292" t="str">
            <v>Jameson Irish Whiskey [bar-n] (Bottle)</v>
          </cell>
          <cell r="B292" t="str">
            <v>Bar 1</v>
          </cell>
        </row>
        <row r="293">
          <cell r="A293" t="str">
            <v>Jameson Irish Whiskey [bar-n] (30ML)</v>
          </cell>
          <cell r="B293" t="str">
            <v>Bar 1</v>
          </cell>
        </row>
        <row r="294">
          <cell r="A294" t="str">
            <v>Ballantine' Finest [bar-n] (Bottle)</v>
          </cell>
          <cell r="B294" t="str">
            <v>Bar 1</v>
          </cell>
        </row>
        <row r="295">
          <cell r="A295" t="str">
            <v>Ballantine' Finest [bar-n] (30ML)</v>
          </cell>
          <cell r="B295" t="str">
            <v>Bar 1</v>
          </cell>
        </row>
        <row r="296">
          <cell r="A296" t="str">
            <v>J W Red Label [bar-n] (Bottle)</v>
          </cell>
          <cell r="B296" t="str">
            <v>Bar 1</v>
          </cell>
        </row>
        <row r="297">
          <cell r="A297" t="str">
            <v>J W Red Label [bar-n] (30ML)</v>
          </cell>
          <cell r="B297" t="str">
            <v>Bar 1</v>
          </cell>
        </row>
        <row r="298">
          <cell r="A298" t="str">
            <v>J W Black Label [bar-n] (Bottle)</v>
          </cell>
          <cell r="B298" t="str">
            <v>Bar 1</v>
          </cell>
        </row>
        <row r="299">
          <cell r="A299" t="str">
            <v>J W Black Label [bar-n] (30ML)</v>
          </cell>
          <cell r="B299" t="str">
            <v>Bar 1</v>
          </cell>
        </row>
        <row r="300">
          <cell r="A300" t="str">
            <v>Chivas 12 Y O [bar-n] (Bottle)</v>
          </cell>
          <cell r="B300" t="str">
            <v>Bar 1</v>
          </cell>
        </row>
        <row r="301">
          <cell r="A301" t="str">
            <v>Chivas 12 Y O [bar-n] (30ML)</v>
          </cell>
          <cell r="B301" t="str">
            <v>Bar 1</v>
          </cell>
        </row>
        <row r="302">
          <cell r="A302" t="str">
            <v>Royal Salute 21 Y O [bar-n] (Bottle)</v>
          </cell>
          <cell r="B302" t="str">
            <v>Bar 1</v>
          </cell>
        </row>
        <row r="303">
          <cell r="A303" t="str">
            <v>Royal Salute 21 Y O [bar-n] (30ML)</v>
          </cell>
          <cell r="B303" t="str">
            <v>Bar 1</v>
          </cell>
        </row>
        <row r="304">
          <cell r="A304" t="str">
            <v>J W Blue Label [bar-n] (Bottle)</v>
          </cell>
          <cell r="B304" t="str">
            <v>Bar 1</v>
          </cell>
        </row>
        <row r="305">
          <cell r="A305" t="str">
            <v>J W Blue Label [bar-n] (30ML)</v>
          </cell>
          <cell r="B305" t="str">
            <v>Bar 1</v>
          </cell>
        </row>
        <row r="306">
          <cell r="A306" t="str">
            <v>Glengrant Arboralis [bar-n] (Bottle)</v>
          </cell>
          <cell r="B306" t="str">
            <v>Bar 1</v>
          </cell>
        </row>
        <row r="307">
          <cell r="A307" t="str">
            <v>Glengrant Arboralis [bar-n] (30ML)</v>
          </cell>
          <cell r="B307" t="str">
            <v>Bar 1</v>
          </cell>
        </row>
        <row r="308">
          <cell r="A308" t="str">
            <v>Glengrant 10 Y O [bar-n] (Bottle)</v>
          </cell>
          <cell r="B308" t="str">
            <v>Bar 1</v>
          </cell>
        </row>
        <row r="309">
          <cell r="A309" t="str">
            <v>Glengrant 10 Y O [bar-n] (30ML)</v>
          </cell>
          <cell r="B309" t="str">
            <v>Bar 1</v>
          </cell>
        </row>
        <row r="310">
          <cell r="A310" t="str">
            <v>Paul John Nirvana Indian Single Malt [bar-n] (Bottle)</v>
          </cell>
          <cell r="B310" t="str">
            <v>Bar 1</v>
          </cell>
        </row>
        <row r="311">
          <cell r="A311" t="str">
            <v>Paul John Nirvana Indian Single Malt [bar-n] (30ML)</v>
          </cell>
          <cell r="B311" t="str">
            <v>Bar 1</v>
          </cell>
        </row>
        <row r="312">
          <cell r="A312" t="str">
            <v>Paul John Brilliance Indian Single Malt [bar-n] (Bottle)</v>
          </cell>
          <cell r="B312" t="str">
            <v>Bar 1</v>
          </cell>
        </row>
        <row r="313">
          <cell r="A313" t="str">
            <v>Paul John Brilliance Indian Single Malt [bar-n] (30ML)</v>
          </cell>
          <cell r="B313" t="str">
            <v>Bar 1</v>
          </cell>
        </row>
        <row r="314">
          <cell r="A314" t="str">
            <v>Amrut Fusion [bar-n] (Bottle)</v>
          </cell>
          <cell r="B314" t="str">
            <v>Bar 1</v>
          </cell>
        </row>
        <row r="315">
          <cell r="A315" t="str">
            <v>Amrut Fusion [bar-n] (30ML)</v>
          </cell>
          <cell r="B315" t="str">
            <v>Bar 1</v>
          </cell>
        </row>
        <row r="316">
          <cell r="A316" t="str">
            <v>Laphroaig 10 Yo [bar-n] (Bottle)</v>
          </cell>
          <cell r="B316" t="str">
            <v>Bar 1</v>
          </cell>
        </row>
        <row r="317">
          <cell r="A317" t="str">
            <v>Laphroaig 10 Yo [bar-n] (30ML)</v>
          </cell>
          <cell r="B317" t="str">
            <v>Bar 1</v>
          </cell>
        </row>
        <row r="318">
          <cell r="A318" t="str">
            <v>Talisker [bar-n] (Bottle)</v>
          </cell>
          <cell r="B318" t="str">
            <v>Bar 1</v>
          </cell>
        </row>
        <row r="319">
          <cell r="A319" t="str">
            <v>Talisker [bar-n] (30ML)</v>
          </cell>
          <cell r="B319" t="str">
            <v>Bar 1</v>
          </cell>
        </row>
        <row r="320">
          <cell r="A320" t="str">
            <v>Glenlivet 12 Yo [bar-n] (Bottle)</v>
          </cell>
          <cell r="B320" t="str">
            <v>Bar 1</v>
          </cell>
        </row>
        <row r="321">
          <cell r="A321" t="str">
            <v>Glenlivet 12 Yo [bar-n] (30ML)</v>
          </cell>
          <cell r="B321" t="str">
            <v>Bar 1</v>
          </cell>
        </row>
        <row r="322">
          <cell r="A322" t="str">
            <v>Camino Gold [bar-n] (Bottle)</v>
          </cell>
          <cell r="B322" t="str">
            <v>Bar 1</v>
          </cell>
        </row>
        <row r="323">
          <cell r="A323" t="str">
            <v>Camino Gold [bar-n] (30ML)</v>
          </cell>
          <cell r="B323" t="str">
            <v>Bar 1</v>
          </cell>
        </row>
        <row r="324">
          <cell r="A324" t="str">
            <v>Camino Silver [bar-n] (Bottle)</v>
          </cell>
          <cell r="B324" t="str">
            <v>Bar 1</v>
          </cell>
        </row>
        <row r="325">
          <cell r="A325" t="str">
            <v>Camino Silver [bar-n] (30ML)</v>
          </cell>
          <cell r="B325" t="str">
            <v>Bar 1</v>
          </cell>
        </row>
        <row r="326">
          <cell r="A326" t="str">
            <v>Don Angel [bar-n] (Bottle)</v>
          </cell>
          <cell r="B326" t="str">
            <v>Bar 1</v>
          </cell>
        </row>
        <row r="327">
          <cell r="A327" t="str">
            <v>Don Angel [bar-n] (30ML)</v>
          </cell>
          <cell r="B327" t="str">
            <v>Bar 1</v>
          </cell>
        </row>
        <row r="328">
          <cell r="A328" t="str">
            <v>Old Monk Dark [bar-n] (Bottle)</v>
          </cell>
          <cell r="B328" t="str">
            <v>Bar 1</v>
          </cell>
        </row>
        <row r="329">
          <cell r="A329" t="str">
            <v>Old Monk Dark [bar-n] (30ML)</v>
          </cell>
          <cell r="B329" t="str">
            <v>Bar 1</v>
          </cell>
        </row>
        <row r="330">
          <cell r="A330" t="str">
            <v>Bacardi Carta Blanca [bar-n] (Bottle)</v>
          </cell>
          <cell r="B330" t="str">
            <v>Bar 1</v>
          </cell>
        </row>
        <row r="331">
          <cell r="A331" t="str">
            <v>Bacardi Carta Blanca [bar-n] (30ML)</v>
          </cell>
          <cell r="B331" t="str">
            <v>Bar 1</v>
          </cell>
        </row>
        <row r="332">
          <cell r="A332" t="str">
            <v>Skyy Vodka [bar-n] (Bottle)</v>
          </cell>
          <cell r="B332" t="str">
            <v>Bar 1</v>
          </cell>
        </row>
        <row r="333">
          <cell r="A333" t="str">
            <v>Skyy Vodka [bar-n] (30ML)</v>
          </cell>
          <cell r="B333" t="str">
            <v>Bar 1</v>
          </cell>
        </row>
        <row r="334">
          <cell r="A334" t="str">
            <v>Roberto Cavalli [bar-n] (Bottle)</v>
          </cell>
          <cell r="B334" t="str">
            <v>Bar 1</v>
          </cell>
        </row>
        <row r="335">
          <cell r="A335" t="str">
            <v>Roberto Cavalli [bar-n] (30ML)</v>
          </cell>
          <cell r="B335" t="str">
            <v>Bar 1</v>
          </cell>
        </row>
        <row r="336">
          <cell r="A336" t="str">
            <v>Grey Goose [bar-n] (Bottle)</v>
          </cell>
          <cell r="B336" t="str">
            <v>Bar 1</v>
          </cell>
        </row>
        <row r="337">
          <cell r="A337" t="str">
            <v>Grey Goose [bar-n] (30ML)</v>
          </cell>
          <cell r="B337" t="str">
            <v>Bar 1</v>
          </cell>
        </row>
        <row r="338">
          <cell r="A338" t="str">
            <v>Absolute [bar-n] (Bottle)</v>
          </cell>
          <cell r="B338" t="str">
            <v>Bar 1</v>
          </cell>
        </row>
        <row r="339">
          <cell r="A339" t="str">
            <v>Absolute [bar-n] (30ML)</v>
          </cell>
          <cell r="B339" t="str">
            <v>Bar 1</v>
          </cell>
        </row>
        <row r="340">
          <cell r="A340" t="str">
            <v>Bull Dog [bar-n] (Bottle)</v>
          </cell>
          <cell r="B340" t="str">
            <v>Bar 1</v>
          </cell>
        </row>
        <row r="341">
          <cell r="A341" t="str">
            <v>Bull Dog [bar-n] (30ML)</v>
          </cell>
          <cell r="B341" t="str">
            <v>Bar 1</v>
          </cell>
        </row>
        <row r="342">
          <cell r="A342" t="str">
            <v>Burnett [bar-n] (Bottle)</v>
          </cell>
          <cell r="B342" t="str">
            <v>Bar 1</v>
          </cell>
        </row>
        <row r="343">
          <cell r="A343" t="str">
            <v>Burnett [bar-n] (30ML)</v>
          </cell>
          <cell r="B343" t="str">
            <v>Bar 1</v>
          </cell>
        </row>
        <row r="344">
          <cell r="A344" t="str">
            <v>Bombay Sapphire [bar-n] (Bottle)</v>
          </cell>
          <cell r="B344" t="str">
            <v>Bar 1</v>
          </cell>
        </row>
        <row r="345">
          <cell r="A345" t="str">
            <v>Bombay Sapphire [bar-n] (30ML)</v>
          </cell>
          <cell r="B345" t="str">
            <v>Bar 1</v>
          </cell>
        </row>
        <row r="346">
          <cell r="A346" t="str">
            <v>Green Tea [bar-n]</v>
          </cell>
          <cell r="B346" t="str">
            <v>Bar 1</v>
          </cell>
        </row>
        <row r="347">
          <cell r="A347" t="str">
            <v>Cold Coffee [bar-n]</v>
          </cell>
          <cell r="B347" t="str">
            <v>Bar 1</v>
          </cell>
        </row>
        <row r="348">
          <cell r="A348" t="str">
            <v>Affogato Coffee [bar-n]</v>
          </cell>
          <cell r="B348" t="str">
            <v>Bar 1</v>
          </cell>
        </row>
        <row r="349">
          <cell r="A349" t="str">
            <v>Americano [bar-n]</v>
          </cell>
          <cell r="B349" t="str">
            <v>Bar 1</v>
          </cell>
        </row>
        <row r="350">
          <cell r="A350" t="str">
            <v>Cappuccino [bar-n]</v>
          </cell>
          <cell r="B350" t="str">
            <v>Bar 1</v>
          </cell>
        </row>
        <row r="351">
          <cell r="A351" t="str">
            <v>Espresso [bar-n]</v>
          </cell>
          <cell r="B351" t="str">
            <v>Bar 1</v>
          </cell>
        </row>
        <row r="352">
          <cell r="A352" t="str">
            <v>Mineral Water [bar-n]</v>
          </cell>
          <cell r="B352" t="str">
            <v>Bar 1</v>
          </cell>
        </row>
        <row r="353">
          <cell r="A353" t="str">
            <v>Veen Natural Mineral Water [bar-n]</v>
          </cell>
          <cell r="B353" t="str">
            <v>Bar 1</v>
          </cell>
        </row>
        <row r="354">
          <cell r="A354" t="str">
            <v>Veen Sparkling Water [bar-n]</v>
          </cell>
          <cell r="B354" t="str">
            <v>Bar 1</v>
          </cell>
        </row>
        <row r="355">
          <cell r="A355" t="str">
            <v>Fresh Lime Water [bar-n]</v>
          </cell>
          <cell r="B355" t="str">
            <v>Bar 1</v>
          </cell>
        </row>
        <row r="356">
          <cell r="A356" t="str">
            <v>Fresh Lime Sode [bar-n]</v>
          </cell>
          <cell r="B356" t="str">
            <v>Bar 1</v>
          </cell>
        </row>
        <row r="357">
          <cell r="A357" t="str">
            <v>Iced Tea [bar-n]</v>
          </cell>
          <cell r="B357" t="str">
            <v>Bar 1</v>
          </cell>
        </row>
        <row r="358">
          <cell r="A358" t="str">
            <v>Ginger Ale [bar-n]</v>
          </cell>
          <cell r="B358" t="str">
            <v>Bar 1</v>
          </cell>
        </row>
        <row r="359">
          <cell r="A359" t="str">
            <v>Tonic Water [bar-n]</v>
          </cell>
          <cell r="B359" t="str">
            <v>Bar 1</v>
          </cell>
        </row>
        <row r="360">
          <cell r="A360" t="str">
            <v>Diet Coke [bar-n]</v>
          </cell>
          <cell r="B360" t="str">
            <v>Bar 1</v>
          </cell>
        </row>
        <row r="361">
          <cell r="A361" t="str">
            <v>Red Bull [bar-n]</v>
          </cell>
          <cell r="B361" t="str">
            <v>Bar 1</v>
          </cell>
        </row>
        <row r="362">
          <cell r="A362" t="str">
            <v>Bacardi Breezers Orange [bar-n]</v>
          </cell>
          <cell r="B362" t="str">
            <v>Bar 1</v>
          </cell>
        </row>
        <row r="363">
          <cell r="A363" t="str">
            <v>Bacardi Breezers Jamaican Passion [bar-n]</v>
          </cell>
          <cell r="B363" t="str">
            <v>Bar 1</v>
          </cell>
        </row>
        <row r="364">
          <cell r="A364" t="str">
            <v>Bacardi Breezers Cranberry [bar-n]</v>
          </cell>
          <cell r="B364" t="str">
            <v>Bar 1</v>
          </cell>
        </row>
        <row r="365">
          <cell r="A365" t="str">
            <v>Molinari Sambuca Extra [bar-n]</v>
          </cell>
          <cell r="B365" t="str">
            <v>Bar 1</v>
          </cell>
        </row>
        <row r="366">
          <cell r="A366" t="str">
            <v>Jagermeister [bar-n]</v>
          </cell>
          <cell r="B366" t="str">
            <v>Bar 1</v>
          </cell>
        </row>
        <row r="367">
          <cell r="A367" t="str">
            <v>Baileys Irish Cream [bar-n]</v>
          </cell>
          <cell r="B367" t="str">
            <v>Bar 1</v>
          </cell>
        </row>
        <row r="368">
          <cell r="A368" t="str">
            <v>Aperol [bar-n]</v>
          </cell>
          <cell r="B368" t="str">
            <v>Bar 1</v>
          </cell>
        </row>
        <row r="369">
          <cell r="A369" t="str">
            <v>Campari [bar-n]</v>
          </cell>
          <cell r="B369" t="str">
            <v>Bar 1</v>
          </cell>
        </row>
        <row r="370">
          <cell r="A370" t="str">
            <v>Fartelli Gran Cuvee Brut Sparkling [bar-n]</v>
          </cell>
          <cell r="B370" t="str">
            <v>Bar 1</v>
          </cell>
        </row>
        <row r="371">
          <cell r="A371" t="str">
            <v>Ti Amo Prosecco Brut [bar-n]</v>
          </cell>
          <cell r="B371" t="str">
            <v>Bar 1</v>
          </cell>
        </row>
        <row r="372">
          <cell r="A372" t="str">
            <v>Noi Sparkling [bar-n]</v>
          </cell>
          <cell r="B372" t="str">
            <v>Bar 1</v>
          </cell>
        </row>
        <row r="373">
          <cell r="A373" t="str">
            <v>Sula Brut Sparkling [bar-n]</v>
          </cell>
          <cell r="B373" t="str">
            <v>Bar 1</v>
          </cell>
        </row>
        <row r="374">
          <cell r="A374" t="str">
            <v>Zonin Prosecco [bar-n]</v>
          </cell>
          <cell r="B374" t="str">
            <v>Bar 1</v>
          </cell>
        </row>
        <row r="375">
          <cell r="A375" t="str">
            <v>Moet Chandon Imperial Champagne [bar-n]</v>
          </cell>
          <cell r="B375" t="str">
            <v>Bar 1</v>
          </cell>
        </row>
        <row r="376">
          <cell r="A376" t="str">
            <v>Principesco Pinot Grigio [bar-n]</v>
          </cell>
          <cell r="B376" t="str">
            <v>Bar 1</v>
          </cell>
        </row>
        <row r="377">
          <cell r="A377" t="str">
            <v>Zonin Merlot [bar-n]</v>
          </cell>
          <cell r="B377" t="str">
            <v>Bar 1</v>
          </cell>
        </row>
        <row r="378">
          <cell r="A378" t="str">
            <v>Sula Shiraz Cabernet [bar-n]</v>
          </cell>
          <cell r="B378" t="str">
            <v>Bar 1</v>
          </cell>
        </row>
        <row r="379">
          <cell r="A379" t="str">
            <v>Baron Philippe De Rothschild Cadet Doc Pinot Noir [bar-n]</v>
          </cell>
          <cell r="B379" t="str">
            <v>Bar 1</v>
          </cell>
        </row>
        <row r="380">
          <cell r="A380" t="str">
            <v>Villa Fassini Toscana Sangiovese Cabernet [bar-n]</v>
          </cell>
          <cell r="B380" t="str">
            <v>Bar 1</v>
          </cell>
        </row>
        <row r="381">
          <cell r="A381" t="str">
            <v>Black Tower Dornfelder Pinot Noir [bar-n]</v>
          </cell>
          <cell r="B381" t="str">
            <v>Bar 1</v>
          </cell>
        </row>
        <row r="382">
          <cell r="A382" t="str">
            <v>Sofia Loren [bar-n]</v>
          </cell>
          <cell r="B382" t="str">
            <v>Bar 1</v>
          </cell>
        </row>
        <row r="383">
          <cell r="A383" t="str">
            <v>Mina [bar-n]</v>
          </cell>
          <cell r="B383" t="str">
            <v>Bar 1</v>
          </cell>
        </row>
        <row r="384">
          <cell r="A384" t="str">
            <v>Ornella Muti [bar-n]</v>
          </cell>
          <cell r="B384" t="str">
            <v>Bar 1</v>
          </cell>
        </row>
        <row r="385">
          <cell r="A385" t="str">
            <v>Isabella [bar-n]</v>
          </cell>
          <cell r="B385" t="str">
            <v>Bar 1</v>
          </cell>
        </row>
        <row r="386">
          <cell r="A386" t="str">
            <v>Bellucci [bar-n]</v>
          </cell>
          <cell r="B386" t="str">
            <v>Bar 1</v>
          </cell>
        </row>
        <row r="387">
          <cell r="A387" t="str">
            <v>Pavarotti [bar-n]</v>
          </cell>
          <cell r="B387" t="str">
            <v>Bar 1</v>
          </cell>
        </row>
        <row r="388">
          <cell r="A388" t="str">
            <v>Valentino [bar-n]</v>
          </cell>
          <cell r="B388" t="str">
            <v>Bar 1</v>
          </cell>
        </row>
        <row r="389">
          <cell r="A389" t="str">
            <v>Orangin Spritz [bar-n]</v>
          </cell>
          <cell r="B389" t="str">
            <v>Bar 1</v>
          </cell>
        </row>
        <row r="390">
          <cell r="A390" t="str">
            <v>Smoked Spritz [bar-n]</v>
          </cell>
          <cell r="B390" t="str">
            <v>Bar 1</v>
          </cell>
        </row>
        <row r="391">
          <cell r="A391" t="str">
            <v>Red Fruit Spritz [bar-n]</v>
          </cell>
          <cell r="B391" t="str">
            <v>Bar 1</v>
          </cell>
        </row>
        <row r="392">
          <cell r="A392" t="str">
            <v>Apple Spritz [bar-n]</v>
          </cell>
          <cell r="B392" t="str">
            <v>Bar 1</v>
          </cell>
        </row>
        <row r="393">
          <cell r="A393" t="str">
            <v>Limoncello Spritz [bar-n]</v>
          </cell>
          <cell r="B393" t="str">
            <v>Bar 1</v>
          </cell>
        </row>
        <row r="394">
          <cell r="A394" t="str">
            <v>Campari Spritz [bar-n]</v>
          </cell>
          <cell r="B394" t="str">
            <v>Bar 1</v>
          </cell>
        </row>
        <row r="395">
          <cell r="A395" t="str">
            <v>Aperol Spritz [bar-n]</v>
          </cell>
          <cell r="B395" t="str">
            <v>Bar 1</v>
          </cell>
        </row>
        <row r="396">
          <cell r="A396" t="str">
            <v>Ischemia [bar-n]</v>
          </cell>
          <cell r="B396" t="str">
            <v>Bar 1</v>
          </cell>
        </row>
        <row r="397">
          <cell r="A397" t="str">
            <v>Cicerone [bar-n]</v>
          </cell>
          <cell r="B397" t="str">
            <v>Bar 1</v>
          </cell>
        </row>
        <row r="398">
          <cell r="A398" t="str">
            <v>Sanremo [bar-n]</v>
          </cell>
          <cell r="B398" t="str">
            <v>Bar 1</v>
          </cell>
        </row>
        <row r="399">
          <cell r="A399" t="str">
            <v>Olbia [bar-n]</v>
          </cell>
          <cell r="B399" t="str">
            <v>Bar 1</v>
          </cell>
        </row>
        <row r="400">
          <cell r="A400" t="str">
            <v>Torino [bar-n]</v>
          </cell>
          <cell r="B400" t="str">
            <v>Bar 1</v>
          </cell>
        </row>
        <row r="401">
          <cell r="A401" t="str">
            <v>Verona [bar-n]</v>
          </cell>
          <cell r="B401" t="str">
            <v>Bar 1</v>
          </cell>
        </row>
        <row r="402">
          <cell r="A402" t="str">
            <v>Roma [bar-n]</v>
          </cell>
          <cell r="B402" t="str">
            <v>Bar 1</v>
          </cell>
        </row>
        <row r="403">
          <cell r="A403" t="str">
            <v>Siena [bar-n]</v>
          </cell>
          <cell r="B403" t="str">
            <v>Bar 1</v>
          </cell>
        </row>
        <row r="404">
          <cell r="A404" t="str">
            <v>Firenze [bar-n]</v>
          </cell>
          <cell r="B404" t="str">
            <v>Bar 1</v>
          </cell>
        </row>
        <row r="405">
          <cell r="A405" t="str">
            <v>Sicilia [bar-n]</v>
          </cell>
          <cell r="B405" t="str">
            <v>Bar 1</v>
          </cell>
        </row>
        <row r="406">
          <cell r="A406" t="str">
            <v>Napoli [bar-n]</v>
          </cell>
          <cell r="B406" t="str">
            <v>Bar 1</v>
          </cell>
        </row>
        <row r="407">
          <cell r="A407" t="str">
            <v>Milano [bar-n]</v>
          </cell>
          <cell r="B407" t="str">
            <v>Bar 1</v>
          </cell>
        </row>
        <row r="408">
          <cell r="A408" t="str">
            <v>Venezia [bar-n]</v>
          </cell>
          <cell r="B408" t="str">
            <v>Bar 1</v>
          </cell>
        </row>
        <row r="409">
          <cell r="A409" t="str">
            <v>Singapore Sling [bar-n]</v>
          </cell>
          <cell r="B409" t="str">
            <v>Bar 1</v>
          </cell>
        </row>
        <row r="410">
          <cell r="A410" t="str">
            <v>Sex On The Beach [bar-n]</v>
          </cell>
          <cell r="B410" t="str">
            <v>Bar 1</v>
          </cell>
        </row>
        <row r="411">
          <cell r="A411" t="str">
            <v>Moscow Mule [bar-n]</v>
          </cell>
          <cell r="B411" t="str">
            <v>Bar 1</v>
          </cell>
        </row>
        <row r="412">
          <cell r="A412" t="str">
            <v>Island Mai Tai [bar-n]</v>
          </cell>
          <cell r="B412" t="str">
            <v>Bar 1</v>
          </cell>
        </row>
        <row r="413">
          <cell r="A413" t="str">
            <v>Cosmopolitan [bar-n]</v>
          </cell>
          <cell r="B413" t="str">
            <v>Bar 1</v>
          </cell>
        </row>
        <row r="414">
          <cell r="A414" t="str">
            <v>Corona [bar-n]</v>
          </cell>
          <cell r="B414" t="str">
            <v>Bar 1</v>
          </cell>
        </row>
        <row r="415">
          <cell r="A415" t="str">
            <v>Hoegaarden [bar-n]</v>
          </cell>
          <cell r="B415" t="str">
            <v>Bar 1</v>
          </cell>
        </row>
        <row r="416">
          <cell r="A416" t="str">
            <v>Peroni [bar-n]</v>
          </cell>
          <cell r="B416" t="str">
            <v>Bar 1</v>
          </cell>
        </row>
        <row r="417">
          <cell r="A417" t="str">
            <v>Budweiser Premium [bar-n]</v>
          </cell>
          <cell r="B417" t="str">
            <v>Bar 1</v>
          </cell>
        </row>
        <row r="418">
          <cell r="A418" t="str">
            <v>Kingfisher Ultra [bar-n]</v>
          </cell>
          <cell r="B418" t="str">
            <v>Bar 1</v>
          </cell>
        </row>
        <row r="419">
          <cell r="A419" t="str">
            <v>Kingfisher Premium [bar-n]</v>
          </cell>
          <cell r="B419" t="str">
            <v>Bar 1</v>
          </cell>
        </row>
        <row r="420">
          <cell r="A420" t="str">
            <v>Geist Repeat [bar-n]</v>
          </cell>
          <cell r="B420" t="str">
            <v>Bar 1</v>
          </cell>
        </row>
        <row r="421">
          <cell r="A421" t="str">
            <v>Geist Uncle Dunkle [bar-n]</v>
          </cell>
          <cell r="B421" t="str">
            <v>Bar 1</v>
          </cell>
        </row>
        <row r="422">
          <cell r="A422" t="str">
            <v>Geist Witty Wheat [bar-n]</v>
          </cell>
          <cell r="B422" t="str">
            <v>Bar 1</v>
          </cell>
        </row>
        <row r="423">
          <cell r="A423" t="str">
            <v>Toit Basmati Blonde [bar-n]</v>
          </cell>
          <cell r="B423" t="str">
            <v>Bar 1</v>
          </cell>
        </row>
        <row r="424">
          <cell r="A424" t="str">
            <v>Toit Tint-in [bar-n]</v>
          </cell>
          <cell r="B424" t="str">
            <v>Bar 1</v>
          </cell>
        </row>
        <row r="425">
          <cell r="A425" t="str">
            <v>Noi Sparking Brut (Bottle)</v>
          </cell>
          <cell r="B425" t="str">
            <v>Bar 1</v>
          </cell>
        </row>
        <row r="426">
          <cell r="A426" t="str">
            <v>Noi Sparking Brut (Glass)</v>
          </cell>
          <cell r="B426" t="str">
            <v>Bar 1</v>
          </cell>
        </row>
        <row r="427">
          <cell r="A427" t="str">
            <v>Sula Sparking Brut (Bottle)</v>
          </cell>
          <cell r="B427" t="str">
            <v>Bar 1</v>
          </cell>
        </row>
        <row r="428">
          <cell r="A428" t="str">
            <v>Sula Sparking Brut (Glass)</v>
          </cell>
          <cell r="B428" t="str">
            <v>Bar 1</v>
          </cell>
        </row>
        <row r="429">
          <cell r="A429" t="str">
            <v>Zonin Prosecco ( Italian) (Bottle)</v>
          </cell>
          <cell r="B429" t="str">
            <v>Bar 1</v>
          </cell>
        </row>
        <row r="430">
          <cell r="A430" t="str">
            <v>Zonin Prosecco ( Italian) (Glass)</v>
          </cell>
          <cell r="B430" t="str">
            <v>Bar 1</v>
          </cell>
        </row>
        <row r="431">
          <cell r="A431" t="str">
            <v>Master Selection Rose (Bottle)</v>
          </cell>
          <cell r="B431" t="str">
            <v>Bar 1</v>
          </cell>
        </row>
        <row r="432">
          <cell r="A432" t="str">
            <v>Master Selection Rose (Glass)</v>
          </cell>
          <cell r="B432" t="str">
            <v>Bar 1</v>
          </cell>
        </row>
        <row r="433">
          <cell r="A433" t="str">
            <v>Two Ocean Chardonnay ( South Africa) (Bottle)</v>
          </cell>
          <cell r="B433" t="str">
            <v>Bar 1</v>
          </cell>
        </row>
        <row r="434">
          <cell r="A434" t="str">
            <v>Two Ocean Chardonnay ( South Africa) (Glass)</v>
          </cell>
          <cell r="B434" t="str">
            <v>Bar 1</v>
          </cell>
        </row>
        <row r="435">
          <cell r="A435" t="str">
            <v>Black Tower Riesling ( Germany) (Bottle)</v>
          </cell>
          <cell r="B435" t="str">
            <v>Bar 1</v>
          </cell>
        </row>
        <row r="436">
          <cell r="A436" t="str">
            <v>Black Tower Riesling ( Germany) (Glass)</v>
          </cell>
          <cell r="B436" t="str">
            <v>Bar 1</v>
          </cell>
        </row>
        <row r="437">
          <cell r="A437" t="str">
            <v>Cosecha Chardonnay ( Chilean) (Bottle)</v>
          </cell>
          <cell r="B437" t="str">
            <v>Bar 1</v>
          </cell>
        </row>
        <row r="438">
          <cell r="A438" t="str">
            <v>Cosecha Chardonnay ( Chilean) (Glass)</v>
          </cell>
          <cell r="B438" t="str">
            <v>Bar 1</v>
          </cell>
        </row>
        <row r="439">
          <cell r="A439" t="str">
            <v>Fartelli Sette ( Indian) (Bottle)</v>
          </cell>
          <cell r="B439" t="str">
            <v>Bar 1</v>
          </cell>
        </row>
        <row r="440">
          <cell r="A440" t="str">
            <v>Fartelli Sette ( Indian) (Glass)</v>
          </cell>
          <cell r="B440" t="str">
            <v>Bar 1</v>
          </cell>
        </row>
        <row r="441">
          <cell r="A441" t="str">
            <v>Sula Shiraz Cabernet (indian) (Bottle)</v>
          </cell>
          <cell r="B441" t="str">
            <v>Bar 1</v>
          </cell>
        </row>
        <row r="442">
          <cell r="A442" t="str">
            <v>Sula Shiraz Cabernet (indian) (Glass)</v>
          </cell>
          <cell r="B442" t="str">
            <v>Bar 1</v>
          </cell>
        </row>
        <row r="443">
          <cell r="A443" t="str">
            <v>Rasa Cabernet Sauvignon (indian) (Bottle)</v>
          </cell>
          <cell r="B443" t="str">
            <v>Bar 1</v>
          </cell>
        </row>
        <row r="444">
          <cell r="A444" t="str">
            <v>Rasa Cabernet Sauvignon (indian) (Glass)</v>
          </cell>
          <cell r="B444" t="str">
            <v>Bar 1</v>
          </cell>
        </row>
        <row r="445">
          <cell r="A445" t="str">
            <v>Torres Sangre De Toro (spain) (Bottle)</v>
          </cell>
          <cell r="B445" t="str">
            <v>Bar 1</v>
          </cell>
        </row>
        <row r="446">
          <cell r="A446" t="str">
            <v>Torres Sangre De Toro (spain) (Glass)</v>
          </cell>
          <cell r="B446" t="str">
            <v>Bar 1</v>
          </cell>
        </row>
        <row r="447">
          <cell r="A447" t="str">
            <v>Outback Jack Cabernet Merlot (austalian) (Bottle)</v>
          </cell>
          <cell r="B447" t="str">
            <v>Bar 1</v>
          </cell>
        </row>
        <row r="448">
          <cell r="A448" t="str">
            <v>Outback Jack Cabernet Merlot (austalian) (Glass)</v>
          </cell>
          <cell r="B448" t="str">
            <v>Bar 1</v>
          </cell>
        </row>
        <row r="449">
          <cell r="A449" t="str">
            <v>Villa Fassini Toscana Sangiovese Cabernet (italian) (Bottle)</v>
          </cell>
          <cell r="B449" t="str">
            <v>Bar 1</v>
          </cell>
        </row>
        <row r="450">
          <cell r="A450" t="str">
            <v>Villa Fassini Toscana Sangiovese Cabernet (italian) (Glass)</v>
          </cell>
          <cell r="B450" t="str">
            <v>Bar 1</v>
          </cell>
        </row>
        <row r="451">
          <cell r="A451" t="str">
            <v>Cosecha Cabernet Sauvignon ( Chilean) (Bottle)</v>
          </cell>
          <cell r="B451" t="str">
            <v>Bar 1</v>
          </cell>
        </row>
        <row r="452">
          <cell r="A452" t="str">
            <v>Cosecha Cabernet Sauvignon ( Chilean) (Glass)</v>
          </cell>
          <cell r="B452" t="str">
            <v>Bar 1</v>
          </cell>
        </row>
        <row r="453">
          <cell r="A453" t="str">
            <v>Mh Brandy (Bottle)</v>
          </cell>
          <cell r="B453" t="str">
            <v>Bar 1</v>
          </cell>
        </row>
        <row r="454">
          <cell r="A454" t="str">
            <v>Mh Brandy (30ML)</v>
          </cell>
          <cell r="B454" t="str">
            <v>Bar 1</v>
          </cell>
        </row>
        <row r="455">
          <cell r="A455" t="str">
            <v>Morpheus Ox (Bottle)</v>
          </cell>
          <cell r="B455" t="str">
            <v>Bar 1</v>
          </cell>
        </row>
        <row r="456">
          <cell r="A456" t="str">
            <v>Morpheus Ox (30ML)</v>
          </cell>
          <cell r="B456" t="str">
            <v>Bar 1</v>
          </cell>
        </row>
        <row r="457">
          <cell r="A457" t="str">
            <v>Blender's Pride (Bottle)</v>
          </cell>
          <cell r="B457" t="str">
            <v>Bar 1</v>
          </cell>
        </row>
        <row r="458">
          <cell r="A458" t="str">
            <v>Blender's Pride (30ML)</v>
          </cell>
          <cell r="B458" t="str">
            <v>Bar 1</v>
          </cell>
        </row>
        <row r="459">
          <cell r="A459" t="str">
            <v>Wlliam Lawson (Bottle)</v>
          </cell>
          <cell r="B459" t="str">
            <v>Bar 1</v>
          </cell>
        </row>
        <row r="460">
          <cell r="A460" t="str">
            <v>Wlliam Lawson (30ML)</v>
          </cell>
          <cell r="B460" t="str">
            <v>Bar 1</v>
          </cell>
        </row>
        <row r="461">
          <cell r="A461" t="str">
            <v>Teachwra 50 (Bottle)</v>
          </cell>
          <cell r="B461" t="str">
            <v>Bar 1</v>
          </cell>
        </row>
        <row r="462">
          <cell r="A462" t="str">
            <v>Teachwra 50 (30ML)</v>
          </cell>
          <cell r="B462" t="str">
            <v>Bar 1</v>
          </cell>
        </row>
        <row r="463">
          <cell r="A463" t="str">
            <v>Teachwrs Highland Cream (Bottle)</v>
          </cell>
          <cell r="B463" t="str">
            <v>Bar 1</v>
          </cell>
        </row>
        <row r="464">
          <cell r="A464" t="str">
            <v>Teachwrs Highland Cream (30ML)</v>
          </cell>
          <cell r="B464" t="str">
            <v>Bar 1</v>
          </cell>
        </row>
        <row r="465">
          <cell r="A465" t="str">
            <v>100 Pipers (Bottle)</v>
          </cell>
          <cell r="B465" t="str">
            <v>Bar 1</v>
          </cell>
        </row>
        <row r="466">
          <cell r="A466" t="str">
            <v>100 Pipers (30ML)</v>
          </cell>
          <cell r="B466" t="str">
            <v>Bar 1</v>
          </cell>
        </row>
        <row r="467">
          <cell r="A467" t="str">
            <v>Black &amp; White (Bottle)</v>
          </cell>
          <cell r="B467" t="str">
            <v>Bar 1</v>
          </cell>
        </row>
        <row r="468">
          <cell r="A468" t="str">
            <v>Black &amp; White (30ML)</v>
          </cell>
          <cell r="B468" t="str">
            <v>Bar 1</v>
          </cell>
        </row>
        <row r="469">
          <cell r="A469" t="str">
            <v>Evan Williams Kentucky (Bottle)</v>
          </cell>
          <cell r="B469" t="str">
            <v>Bar 1</v>
          </cell>
        </row>
        <row r="470">
          <cell r="A470" t="str">
            <v>Evan Williams Kentucky (30ML)</v>
          </cell>
          <cell r="B470" t="str">
            <v>Bar 1</v>
          </cell>
        </row>
        <row r="471">
          <cell r="A471" t="str">
            <v>Jim Beam Black (Bottle)</v>
          </cell>
          <cell r="B471" t="str">
            <v>Bar 1</v>
          </cell>
        </row>
        <row r="472">
          <cell r="A472" t="str">
            <v>Jim Beam Black (30ML)</v>
          </cell>
          <cell r="B472" t="str">
            <v>Bar 1</v>
          </cell>
        </row>
        <row r="473">
          <cell r="A473" t="str">
            <v>Jim Beam White (Bottle)</v>
          </cell>
          <cell r="B473" t="str">
            <v>Bar 1</v>
          </cell>
        </row>
        <row r="474">
          <cell r="A474" t="str">
            <v>Jim Beam White (30ML)</v>
          </cell>
          <cell r="B474" t="str">
            <v>Bar 1</v>
          </cell>
        </row>
        <row r="475">
          <cell r="A475" t="str">
            <v>Jack Daniels No 7 (Bottle)</v>
          </cell>
          <cell r="B475" t="str">
            <v>Bar 1</v>
          </cell>
        </row>
        <row r="476">
          <cell r="A476" t="str">
            <v>Jack Daniels No 7 (30ML)</v>
          </cell>
          <cell r="B476" t="str">
            <v>Bar 1</v>
          </cell>
        </row>
        <row r="477">
          <cell r="A477" t="str">
            <v>Jameson Irish Whiskey (Bottle)</v>
          </cell>
          <cell r="B477" t="str">
            <v>Bar 1</v>
          </cell>
        </row>
        <row r="478">
          <cell r="A478" t="str">
            <v>Jameson Irish Whiskey (30ML)</v>
          </cell>
          <cell r="B478" t="str">
            <v>Bar 1</v>
          </cell>
        </row>
        <row r="479">
          <cell r="A479" t="str">
            <v>Ballantine Finest (Bottle)</v>
          </cell>
          <cell r="B479" t="str">
            <v>Bar 1</v>
          </cell>
        </row>
        <row r="480">
          <cell r="A480" t="str">
            <v>Ballantine Finest (30ML)</v>
          </cell>
          <cell r="B480" t="str">
            <v>Bar 1</v>
          </cell>
        </row>
        <row r="481">
          <cell r="A481" t="str">
            <v>J W Red Label (Bottle)</v>
          </cell>
          <cell r="B481" t="str">
            <v>Bar 1</v>
          </cell>
        </row>
        <row r="482">
          <cell r="A482" t="str">
            <v>J W Red Label (30ML)</v>
          </cell>
          <cell r="B482" t="str">
            <v>Bar 1</v>
          </cell>
        </row>
        <row r="483">
          <cell r="A483" t="str">
            <v>J W Black Label (Bottle)</v>
          </cell>
          <cell r="B483" t="str">
            <v>Bar 1</v>
          </cell>
        </row>
        <row r="484">
          <cell r="A484" t="str">
            <v>J W Black Label (30ML)</v>
          </cell>
          <cell r="B484" t="str">
            <v>Bar 1</v>
          </cell>
        </row>
        <row r="485">
          <cell r="A485" t="str">
            <v>Chivas 12 Y O (Bottle)</v>
          </cell>
          <cell r="B485" t="str">
            <v>Bar 1</v>
          </cell>
        </row>
        <row r="486">
          <cell r="A486" t="str">
            <v>Chivas 12 Y O (30ML)</v>
          </cell>
          <cell r="B486" t="str">
            <v>Bar 1</v>
          </cell>
        </row>
        <row r="487">
          <cell r="A487" t="str">
            <v>Royal Salute 21 Y O (Bottle)</v>
          </cell>
          <cell r="B487" t="str">
            <v>Bar 1</v>
          </cell>
        </row>
        <row r="488">
          <cell r="A488" t="str">
            <v>Royal Salute 21 Y O (30ML)</v>
          </cell>
          <cell r="B488" t="str">
            <v>Bar 1</v>
          </cell>
        </row>
        <row r="489">
          <cell r="A489" t="str">
            <v>J W Blue Label (Bottle)</v>
          </cell>
          <cell r="B489" t="str">
            <v>Bar 1</v>
          </cell>
        </row>
        <row r="490">
          <cell r="A490" t="str">
            <v>J W Blue Label (30ML)</v>
          </cell>
          <cell r="B490" t="str">
            <v>Bar 1</v>
          </cell>
        </row>
        <row r="491">
          <cell r="A491" t="str">
            <v>Paul John Indian Single Malt N (Bottle)</v>
          </cell>
          <cell r="B491" t="str">
            <v>Bar 1</v>
          </cell>
        </row>
        <row r="492">
          <cell r="A492" t="str">
            <v>Paul John Indian Single Malt N (30ML)</v>
          </cell>
          <cell r="B492" t="str">
            <v>Bar 1</v>
          </cell>
        </row>
        <row r="493">
          <cell r="A493" t="str">
            <v>Paul John Indian Single Malt Brilliance (Bottle)</v>
          </cell>
          <cell r="B493" t="str">
            <v>Bar 1</v>
          </cell>
        </row>
        <row r="494">
          <cell r="A494" t="str">
            <v>Paul John Indian Single Malt Brilliance (30ML)</v>
          </cell>
          <cell r="B494" t="str">
            <v>Bar 1</v>
          </cell>
        </row>
        <row r="495">
          <cell r="A495" t="str">
            <v>Amrut Fusion Single Malt (Bottle)</v>
          </cell>
          <cell r="B495" t="str">
            <v>Bar 1</v>
          </cell>
        </row>
        <row r="496">
          <cell r="A496" t="str">
            <v>Amrut Fusion Single Malt (30ML)</v>
          </cell>
          <cell r="B496" t="str">
            <v>Bar 1</v>
          </cell>
        </row>
        <row r="497">
          <cell r="A497" t="str">
            <v>Laphroaig 12 Yo Single Malt (Bottle)</v>
          </cell>
          <cell r="B497" t="str">
            <v>Bar 1</v>
          </cell>
        </row>
        <row r="498">
          <cell r="A498" t="str">
            <v>Laphroaig 12 Yo Single Malt (30ML)</v>
          </cell>
          <cell r="B498" t="str">
            <v>Bar 1</v>
          </cell>
        </row>
        <row r="499">
          <cell r="A499" t="str">
            <v>Talisker Single Malt (Bottle)</v>
          </cell>
          <cell r="B499" t="str">
            <v>Bar 1</v>
          </cell>
        </row>
        <row r="500">
          <cell r="A500" t="str">
            <v>Talisker Single Malt (30ML)</v>
          </cell>
          <cell r="B500" t="str">
            <v>Bar 1</v>
          </cell>
        </row>
        <row r="501">
          <cell r="A501" t="str">
            <v>Glenlivet 12 Yo Single Malt (Bottle)</v>
          </cell>
          <cell r="B501" t="str">
            <v>Bar 1</v>
          </cell>
        </row>
        <row r="502">
          <cell r="A502" t="str">
            <v>Glenlivet 12 Yo Single Malt (30ML)</v>
          </cell>
          <cell r="B502" t="str">
            <v>Bar 1</v>
          </cell>
        </row>
        <row r="503">
          <cell r="A503" t="str">
            <v>Camino Gold Tequila (Bottle)</v>
          </cell>
          <cell r="B503" t="str">
            <v>Bar 1</v>
          </cell>
        </row>
        <row r="504">
          <cell r="A504" t="str">
            <v>Camino Gold Tequila (30ML)</v>
          </cell>
          <cell r="B504" t="str">
            <v>Bar 1</v>
          </cell>
        </row>
        <row r="505">
          <cell r="A505" t="str">
            <v>Camino Silver Tequila (Bottle)</v>
          </cell>
          <cell r="B505" t="str">
            <v>Bar 1</v>
          </cell>
        </row>
        <row r="506">
          <cell r="A506" t="str">
            <v>Camino Silver Tequila (30ML)</v>
          </cell>
          <cell r="B506" t="str">
            <v>Bar 1</v>
          </cell>
        </row>
        <row r="507">
          <cell r="A507" t="str">
            <v>Don Angel Tequila (Bottle)</v>
          </cell>
          <cell r="B507" t="str">
            <v>Bar 1</v>
          </cell>
        </row>
        <row r="508">
          <cell r="A508" t="str">
            <v>Don Angel Tequila (30ML)</v>
          </cell>
          <cell r="B508" t="str">
            <v>Bar 1</v>
          </cell>
        </row>
        <row r="509">
          <cell r="A509" t="str">
            <v>Old Monk Dark Rum (Bottle)</v>
          </cell>
          <cell r="B509" t="str">
            <v>Bar 1</v>
          </cell>
        </row>
        <row r="510">
          <cell r="A510" t="str">
            <v>Old Monk Dark Rum (30ML)</v>
          </cell>
          <cell r="B510" t="str">
            <v>Bar 1</v>
          </cell>
        </row>
        <row r="511">
          <cell r="A511" t="str">
            <v>Bacardi Carta Blanc Rum (Bottle)</v>
          </cell>
          <cell r="B511" t="str">
            <v>Bar 1</v>
          </cell>
        </row>
        <row r="512">
          <cell r="A512" t="str">
            <v>Bacardi Carta Blanc Rum (30ML)</v>
          </cell>
          <cell r="B512" t="str">
            <v>Bar 1</v>
          </cell>
        </row>
        <row r="513">
          <cell r="A513" t="str">
            <v>Smirnoff Vodka (Bottle)</v>
          </cell>
          <cell r="B513" t="str">
            <v>Bar 1</v>
          </cell>
        </row>
        <row r="514">
          <cell r="A514" t="str">
            <v>Smirnoff Vodka (30ML)</v>
          </cell>
          <cell r="B514" t="str">
            <v>Bar 1</v>
          </cell>
        </row>
        <row r="515">
          <cell r="A515" t="str">
            <v>Skk Vodka (Bottle)</v>
          </cell>
          <cell r="B515" t="str">
            <v>Bar 1</v>
          </cell>
        </row>
        <row r="516">
          <cell r="A516" t="str">
            <v>Skk Vodka (30ML)</v>
          </cell>
          <cell r="B516" t="str">
            <v>Bar 1</v>
          </cell>
        </row>
        <row r="517">
          <cell r="A517" t="str">
            <v>Roberto Caravalli Vodka (Bottle)</v>
          </cell>
          <cell r="B517" t="str">
            <v>Bar 1</v>
          </cell>
        </row>
        <row r="518">
          <cell r="A518" t="str">
            <v>Roberto Caravalli Vodka (30ML)</v>
          </cell>
          <cell r="B518" t="str">
            <v>Bar 1</v>
          </cell>
        </row>
        <row r="519">
          <cell r="A519" t="str">
            <v>Grey Goose Vodka (Bottle)</v>
          </cell>
          <cell r="B519" t="str">
            <v>Bar 1</v>
          </cell>
        </row>
        <row r="520">
          <cell r="A520" t="str">
            <v>Grey Goose Vodka (30ML)</v>
          </cell>
          <cell r="B520" t="str">
            <v>Bar 1</v>
          </cell>
        </row>
        <row r="521">
          <cell r="A521" t="str">
            <v>Absolut Vodka (Bottle)</v>
          </cell>
          <cell r="B521" t="str">
            <v>Bar 1</v>
          </cell>
        </row>
        <row r="522">
          <cell r="A522" t="str">
            <v>Absolut Vodka (30ML)</v>
          </cell>
          <cell r="B522" t="str">
            <v>Bar 1</v>
          </cell>
        </row>
        <row r="523">
          <cell r="A523" t="str">
            <v>Burnett Gin (Bottle)</v>
          </cell>
          <cell r="B523" t="str">
            <v>Bar 1</v>
          </cell>
        </row>
        <row r="524">
          <cell r="A524" t="str">
            <v>Burnett Gin (30ML)</v>
          </cell>
          <cell r="B524" t="str">
            <v>Bar 1</v>
          </cell>
        </row>
        <row r="525">
          <cell r="A525" t="str">
            <v>Bombay Sapphire Gin (Bottle)</v>
          </cell>
          <cell r="B525" t="str">
            <v>Bar 1</v>
          </cell>
        </row>
        <row r="526">
          <cell r="A526" t="str">
            <v>Bombay Sapphire Gin (30ML)</v>
          </cell>
          <cell r="B526" t="str">
            <v>Bar 1</v>
          </cell>
        </row>
        <row r="527">
          <cell r="A527" t="str">
            <v>Chamomile Tea</v>
          </cell>
          <cell r="B527" t="str">
            <v>Bar 1</v>
          </cell>
        </row>
        <row r="528">
          <cell r="A528" t="str">
            <v>Green Tea</v>
          </cell>
          <cell r="B528" t="str">
            <v>Bar 1</v>
          </cell>
        </row>
        <row r="529">
          <cell r="A529" t="str">
            <v>Cold Coffee(tiramisu &amp; Hazelnut)</v>
          </cell>
          <cell r="B529" t="str">
            <v>Bar 1</v>
          </cell>
        </row>
        <row r="530">
          <cell r="A530" t="str">
            <v>Affogato Coffee</v>
          </cell>
          <cell r="B530" t="str">
            <v>Bar 1</v>
          </cell>
        </row>
        <row r="531">
          <cell r="A531" t="str">
            <v>Americano</v>
          </cell>
          <cell r="B531" t="str">
            <v>Bar 1</v>
          </cell>
        </row>
        <row r="532">
          <cell r="A532" t="str">
            <v>Cappuccino</v>
          </cell>
          <cell r="B532" t="str">
            <v>Bar 1</v>
          </cell>
        </row>
        <row r="533">
          <cell r="A533" t="str">
            <v>Espresso</v>
          </cell>
          <cell r="B533" t="str">
            <v>Bar 1</v>
          </cell>
        </row>
        <row r="534">
          <cell r="A534" t="str">
            <v>Fresh Lime Water</v>
          </cell>
          <cell r="B534" t="str">
            <v>Bar 1</v>
          </cell>
        </row>
        <row r="535">
          <cell r="A535" t="str">
            <v>Fresh Lime Sode</v>
          </cell>
          <cell r="B535" t="str">
            <v>Bar 1</v>
          </cell>
        </row>
        <row r="536">
          <cell r="A536" t="str">
            <v>Bottle Water</v>
          </cell>
          <cell r="B536" t="str">
            <v>Bar 1</v>
          </cell>
        </row>
        <row r="537">
          <cell r="A537" t="str">
            <v>Veen Mineral Water</v>
          </cell>
          <cell r="B537" t="str">
            <v>Bar 1</v>
          </cell>
        </row>
        <row r="538">
          <cell r="A538" t="str">
            <v>Soda</v>
          </cell>
          <cell r="B538" t="str">
            <v>Bar 1</v>
          </cell>
        </row>
        <row r="539">
          <cell r="A539" t="str">
            <v>Sprit</v>
          </cell>
          <cell r="B539" t="str">
            <v>Bar 1</v>
          </cell>
        </row>
        <row r="540">
          <cell r="A540" t="str">
            <v>Coke</v>
          </cell>
          <cell r="B540" t="str">
            <v>Bar 1</v>
          </cell>
        </row>
        <row r="541">
          <cell r="A541" t="str">
            <v>Ginger Ale</v>
          </cell>
          <cell r="B541" t="str">
            <v>Bar 1</v>
          </cell>
        </row>
        <row r="542">
          <cell r="A542" t="str">
            <v>Tonic Water</v>
          </cell>
          <cell r="B542" t="str">
            <v>Bar 1</v>
          </cell>
        </row>
        <row r="543">
          <cell r="A543" t="str">
            <v>Diet Coke</v>
          </cell>
          <cell r="B543" t="str">
            <v>Bar 1</v>
          </cell>
        </row>
        <row r="544">
          <cell r="A544" t="str">
            <v>Red Bull</v>
          </cell>
          <cell r="B544" t="str">
            <v>Bar 1</v>
          </cell>
        </row>
        <row r="545">
          <cell r="A545" t="str">
            <v>Bacardi Breezers [ask For Flavours]</v>
          </cell>
          <cell r="B545" t="str">
            <v>Bar 1</v>
          </cell>
        </row>
        <row r="546">
          <cell r="A546" t="str">
            <v>Molinari Sambuca Extra</v>
          </cell>
          <cell r="B546" t="str">
            <v>Bar 1</v>
          </cell>
        </row>
        <row r="547">
          <cell r="A547" t="str">
            <v>Jagermeister</v>
          </cell>
          <cell r="B547" t="str">
            <v>Bar 1</v>
          </cell>
        </row>
        <row r="548">
          <cell r="A548" t="str">
            <v>Baileys Irish Cream</v>
          </cell>
          <cell r="B548" t="str">
            <v>Bar 1</v>
          </cell>
        </row>
        <row r="549">
          <cell r="A549" t="str">
            <v>Aperoel</v>
          </cell>
          <cell r="B549" t="str">
            <v>Bar 1</v>
          </cell>
        </row>
        <row r="550">
          <cell r="A550" t="str">
            <v>Campari</v>
          </cell>
          <cell r="B550" t="str">
            <v>Bar 1</v>
          </cell>
        </row>
        <row r="551">
          <cell r="A551" t="str">
            <v>Fartelli Gran Cuvee Brut Sparkling</v>
          </cell>
          <cell r="B551" t="str">
            <v>Bar 1</v>
          </cell>
        </row>
        <row r="552">
          <cell r="A552" t="str">
            <v>Ti Amo Prosecco</v>
          </cell>
          <cell r="B552" t="str">
            <v>Bar 1</v>
          </cell>
        </row>
        <row r="553">
          <cell r="A553" t="str">
            <v>Sula Brut Tropicale</v>
          </cell>
          <cell r="B553" t="str">
            <v>Bar 1</v>
          </cell>
        </row>
        <row r="554">
          <cell r="A554" t="str">
            <v>Moet Chandon</v>
          </cell>
          <cell r="B554" t="str">
            <v>Bar 1</v>
          </cell>
        </row>
        <row r="555">
          <cell r="A555" t="str">
            <v>Mateus Rose (portugal)</v>
          </cell>
          <cell r="B555" t="str">
            <v>Bar 1</v>
          </cell>
        </row>
        <row r="556">
          <cell r="A556" t="str">
            <v>Fantini Calalenta Lerlot Rose (italian)</v>
          </cell>
          <cell r="B556" t="str">
            <v>Bar 1</v>
          </cell>
        </row>
        <row r="557">
          <cell r="A557" t="str">
            <v>Premius Sauvignon Bordeaux (france)</v>
          </cell>
          <cell r="B557" t="str">
            <v>Bar 1</v>
          </cell>
        </row>
        <row r="558">
          <cell r="A558" t="str">
            <v>Sula Chenin Blanc</v>
          </cell>
          <cell r="B558" t="str">
            <v>Bar 1</v>
          </cell>
        </row>
        <row r="559">
          <cell r="A559" t="str">
            <v>Trapiche Old Cask Malbec (argentina)</v>
          </cell>
          <cell r="B559" t="str">
            <v>Bar 1</v>
          </cell>
        </row>
        <row r="560">
          <cell r="A560" t="str">
            <v>The Source Grenache Rose Btl.</v>
          </cell>
          <cell r="B560" t="str">
            <v>Bar 1</v>
          </cell>
        </row>
        <row r="561">
          <cell r="A561" t="str">
            <v>Bordeaux Rose (france)</v>
          </cell>
          <cell r="B561" t="str">
            <v>Bar 1</v>
          </cell>
        </row>
        <row r="562">
          <cell r="A562" t="str">
            <v>Donnafugata Anthilla Sicilia ( Italian)</v>
          </cell>
          <cell r="B562" t="str">
            <v>Bar 1</v>
          </cell>
        </row>
        <row r="563">
          <cell r="A563" t="str">
            <v>Ti Amo Rose ( Italian)</v>
          </cell>
          <cell r="B563" t="str">
            <v>Bar 1</v>
          </cell>
        </row>
        <row r="564">
          <cell r="A564" t="str">
            <v>Fantini Cersuolo D Abruzza ( Italian)</v>
          </cell>
          <cell r="B564" t="str">
            <v>Bar 1</v>
          </cell>
        </row>
        <row r="565">
          <cell r="A565" t="str">
            <v>Principesco Pinot Grigo (italian)</v>
          </cell>
          <cell r="B565" t="str">
            <v>Bar 1</v>
          </cell>
        </row>
        <row r="566">
          <cell r="A566" t="str">
            <v>Two Oceans Sauvignon Blanc (south Africa)</v>
          </cell>
          <cell r="B566" t="str">
            <v>Bar 1</v>
          </cell>
        </row>
        <row r="567">
          <cell r="A567" t="str">
            <v>Delle Venezine Danzante Pinot Grigio (italian)</v>
          </cell>
          <cell r="B567" t="str">
            <v>Bar 1</v>
          </cell>
        </row>
        <row r="568">
          <cell r="A568" t="str">
            <v>Outback Jack Chardonnay (australian)</v>
          </cell>
          <cell r="B568" t="str">
            <v>Bar 1</v>
          </cell>
        </row>
        <row r="569">
          <cell r="A569" t="str">
            <v>Borgo Conventi Cabernet Franc (italian)</v>
          </cell>
          <cell r="B569" t="str">
            <v>Bar 1</v>
          </cell>
        </row>
        <row r="570">
          <cell r="A570" t="str">
            <v>Villa Fassini Toscana Chardonnay (italian)</v>
          </cell>
          <cell r="B570" t="str">
            <v>Bar 1</v>
          </cell>
        </row>
        <row r="571">
          <cell r="A571" t="str">
            <v>Dows Fine Tawny Port (portgual)</v>
          </cell>
          <cell r="B571" t="str">
            <v>Bar 1</v>
          </cell>
        </row>
        <row r="572">
          <cell r="A572" t="str">
            <v>Los Vascos Cromas Cabernet Sauvignon Gran Reserve (chilean)</v>
          </cell>
          <cell r="B572" t="str">
            <v>Bar 1</v>
          </cell>
        </row>
        <row r="573">
          <cell r="A573" t="str">
            <v>Demaria Borolo (italian)</v>
          </cell>
          <cell r="B573" t="str">
            <v>Bar 1</v>
          </cell>
        </row>
        <row r="574">
          <cell r="A574" t="str">
            <v>Les Legendes R Bordeaux (france)</v>
          </cell>
          <cell r="B574" t="str">
            <v>Bar 1</v>
          </cell>
        </row>
        <row r="575">
          <cell r="A575" t="str">
            <v>Camille De Labrie Bordeux (france)</v>
          </cell>
          <cell r="B575" t="str">
            <v>Bar 1</v>
          </cell>
        </row>
        <row r="576">
          <cell r="A576" t="str">
            <v>Marques De Casa (chilean)</v>
          </cell>
          <cell r="B576" t="str">
            <v>Bar 1</v>
          </cell>
        </row>
        <row r="577">
          <cell r="A577" t="str">
            <v>El Goru Monastrella Syrah (spain)</v>
          </cell>
          <cell r="B577" t="str">
            <v>Bar 1</v>
          </cell>
        </row>
        <row r="578">
          <cell r="A578" t="str">
            <v>Zonin Amarone Della Valpolicella (italian)</v>
          </cell>
          <cell r="B578" t="str">
            <v>Bar 1</v>
          </cell>
        </row>
        <row r="579">
          <cell r="A579" t="str">
            <v>Torres Mas Rabell Tempranillo (spain)</v>
          </cell>
          <cell r="B579" t="str">
            <v>Bar 1</v>
          </cell>
        </row>
        <row r="580">
          <cell r="A580" t="str">
            <v>Trapiche Oak Cask Malbec (argentina)</v>
          </cell>
          <cell r="B580" t="str">
            <v>Bar 1</v>
          </cell>
        </row>
        <row r="581">
          <cell r="A581" t="str">
            <v>9 Lives Cabernet Sauvignon By Btl</v>
          </cell>
          <cell r="B581" t="str">
            <v>Bar 1</v>
          </cell>
        </row>
        <row r="582">
          <cell r="A582" t="str">
            <v>Zonin Montepulciano D Abruzzo (italian)</v>
          </cell>
          <cell r="B582" t="str">
            <v>Bar 1</v>
          </cell>
        </row>
        <row r="583">
          <cell r="A583" t="str">
            <v>Zonin Chianti (italian)</v>
          </cell>
          <cell r="B583" t="str">
            <v>Bar 1</v>
          </cell>
        </row>
        <row r="584">
          <cell r="A584" t="str">
            <v>Fantini Montepulciano D Abruzzo Biologico (italian)</v>
          </cell>
          <cell r="B584" t="str">
            <v>Bar 1</v>
          </cell>
        </row>
        <row r="585">
          <cell r="A585" t="str">
            <v>Umani Ronchi Podere Montepulciano D Abruzzo (italian)</v>
          </cell>
          <cell r="B585" t="str">
            <v>Bar 1</v>
          </cell>
        </row>
        <row r="586">
          <cell r="A586" t="str">
            <v>Riporta Primitivo (italian)</v>
          </cell>
          <cell r="B586" t="str">
            <v>Bar 1</v>
          </cell>
        </row>
        <row r="587">
          <cell r="A587" t="str">
            <v>Riporta Nero D'avola (italian)</v>
          </cell>
          <cell r="B587" t="str">
            <v>Bar 1</v>
          </cell>
        </row>
        <row r="588">
          <cell r="A588" t="str">
            <v>Demarie Nebbiolo (italian)</v>
          </cell>
          <cell r="B588" t="str">
            <v>Bar 1</v>
          </cell>
        </row>
        <row r="589">
          <cell r="A589" t="str">
            <v>Demarie Dolcetto (italian)</v>
          </cell>
          <cell r="B589" t="str">
            <v>Bar 1</v>
          </cell>
        </row>
        <row r="590">
          <cell r="A590" t="str">
            <v>Frescobaldi Pater (italian)</v>
          </cell>
          <cell r="B590" t="str">
            <v>Bar 1</v>
          </cell>
        </row>
        <row r="591">
          <cell r="A591" t="str">
            <v>Profumo Di Bosco</v>
          </cell>
          <cell r="B591" t="str">
            <v>Bar 1</v>
          </cell>
        </row>
        <row r="592">
          <cell r="A592" t="str">
            <v>Lo Scioccato</v>
          </cell>
          <cell r="B592" t="str">
            <v>Bar 1</v>
          </cell>
        </row>
        <row r="593">
          <cell r="A593" t="str">
            <v>Bella Ciao</v>
          </cell>
          <cell r="B593" t="str">
            <v>Bar 1</v>
          </cell>
        </row>
        <row r="594">
          <cell r="A594" t="str">
            <v>Cocco Bello</v>
          </cell>
          <cell r="B594" t="str">
            <v>Bar 1</v>
          </cell>
        </row>
        <row r="595">
          <cell r="A595" t="str">
            <v>Lo Zenzerato</v>
          </cell>
          <cell r="B595" t="str">
            <v>Bar 1</v>
          </cell>
        </row>
        <row r="596">
          <cell r="A596" t="str">
            <v>Jager Bomb</v>
          </cell>
          <cell r="B596" t="str">
            <v>Bar 1</v>
          </cell>
        </row>
        <row r="597">
          <cell r="A597" t="str">
            <v>Kamikaze</v>
          </cell>
          <cell r="B597" t="str">
            <v>Bar 1</v>
          </cell>
        </row>
        <row r="598">
          <cell r="A598" t="str">
            <v>Cinque Terre D'amare</v>
          </cell>
          <cell r="B598" t="str">
            <v>Bar 1</v>
          </cell>
        </row>
        <row r="599">
          <cell r="A599" t="str">
            <v>Carnevale Di Venezia</v>
          </cell>
          <cell r="B599" t="str">
            <v>Bar 1</v>
          </cell>
        </row>
        <row r="600">
          <cell r="A600" t="str">
            <v>Rock Italiano</v>
          </cell>
          <cell r="B600" t="str">
            <v>Bar 1</v>
          </cell>
        </row>
        <row r="601">
          <cell r="A601" t="str">
            <v>Dolo Mitico</v>
          </cell>
          <cell r="B601" t="str">
            <v>Bar 1</v>
          </cell>
        </row>
        <row r="602">
          <cell r="A602" t="str">
            <v>Milano Da Bere</v>
          </cell>
          <cell r="B602" t="str">
            <v>Bar 1</v>
          </cell>
        </row>
        <row r="603">
          <cell r="A603" t="str">
            <v>That's Amore</v>
          </cell>
          <cell r="B603" t="str">
            <v>Bar 1</v>
          </cell>
        </row>
        <row r="604">
          <cell r="A604" t="str">
            <v>Neve A Napoli</v>
          </cell>
          <cell r="B604" t="str">
            <v>Bar 1</v>
          </cell>
        </row>
        <row r="605">
          <cell r="A605" t="str">
            <v>La Gioia</v>
          </cell>
          <cell r="B605" t="str">
            <v>Bar 1</v>
          </cell>
        </row>
        <row r="606">
          <cell r="A606" t="str">
            <v>Limoncello Spritz</v>
          </cell>
          <cell r="B606" t="str">
            <v>Bar 1</v>
          </cell>
        </row>
        <row r="607">
          <cell r="A607" t="str">
            <v>La Dolce Bellezza</v>
          </cell>
          <cell r="B607" t="str">
            <v>Bar 1</v>
          </cell>
        </row>
        <row r="608">
          <cell r="A608" t="str">
            <v>Hugo</v>
          </cell>
          <cell r="B608" t="str">
            <v>Bar 1</v>
          </cell>
        </row>
        <row r="609">
          <cell r="A609" t="str">
            <v>Rossini</v>
          </cell>
          <cell r="B609" t="str">
            <v>Bar 1</v>
          </cell>
        </row>
        <row r="610">
          <cell r="A610" t="str">
            <v>God Father</v>
          </cell>
          <cell r="B610" t="str">
            <v>Bar 1</v>
          </cell>
        </row>
        <row r="611">
          <cell r="A611" t="str">
            <v>Italo-americano</v>
          </cell>
          <cell r="B611" t="str">
            <v>Bar 1</v>
          </cell>
        </row>
        <row r="612">
          <cell r="A612" t="str">
            <v>Italian Margarita</v>
          </cell>
          <cell r="B612" t="str">
            <v>Bar 1</v>
          </cell>
        </row>
        <row r="613">
          <cell r="A613" t="str">
            <v>Campari Mojito</v>
          </cell>
          <cell r="B613" t="str">
            <v>Bar 1</v>
          </cell>
        </row>
        <row r="614">
          <cell r="A614" t="str">
            <v>La Gioia Old Fashioned</v>
          </cell>
          <cell r="B614" t="str">
            <v>Bar 1</v>
          </cell>
        </row>
        <row r="615">
          <cell r="A615" t="str">
            <v>Aperol Spritz</v>
          </cell>
          <cell r="B615" t="str">
            <v>Bar 1</v>
          </cell>
        </row>
        <row r="616">
          <cell r="A616" t="str">
            <v>Negroni</v>
          </cell>
          <cell r="B616" t="str">
            <v>Bar 1</v>
          </cell>
        </row>
        <row r="617">
          <cell r="A617" t="str">
            <v>Corona Beer</v>
          </cell>
          <cell r="B617" t="str">
            <v>Bar 1</v>
          </cell>
        </row>
        <row r="618">
          <cell r="A618" t="str">
            <v>Hoegarden Beer</v>
          </cell>
          <cell r="B618" t="str">
            <v>Bar 1</v>
          </cell>
        </row>
        <row r="619">
          <cell r="A619" t="str">
            <v>Peroni Beer</v>
          </cell>
          <cell r="B619" t="str">
            <v>Bar 1</v>
          </cell>
        </row>
        <row r="620">
          <cell r="A620" t="str">
            <v>Budweiser Premium Beer</v>
          </cell>
          <cell r="B620" t="str">
            <v>Bar 1</v>
          </cell>
        </row>
        <row r="621">
          <cell r="A621" t="str">
            <v>Kingfisher Uitra Beer</v>
          </cell>
          <cell r="B621" t="str">
            <v>Bar 1</v>
          </cell>
        </row>
        <row r="622">
          <cell r="A622" t="str">
            <v>Kingfisher Premium Beer</v>
          </cell>
          <cell r="B622" t="str">
            <v>Bar 1</v>
          </cell>
        </row>
        <row r="623">
          <cell r="A623" t="str">
            <v>Geist Uncle Dunkle</v>
          </cell>
          <cell r="B623" t="str">
            <v>Bar 1</v>
          </cell>
        </row>
        <row r="624">
          <cell r="A624" t="str">
            <v>Geist Witty Wheat</v>
          </cell>
          <cell r="B624" t="str">
            <v>Bar 1</v>
          </cell>
        </row>
        <row r="625">
          <cell r="A625" t="str">
            <v>Toit Basmati Blonde</v>
          </cell>
          <cell r="B625" t="str">
            <v>Bar 1</v>
          </cell>
        </row>
        <row r="626">
          <cell r="A626" t="str">
            <v>Geist Repeat Beer</v>
          </cell>
          <cell r="B626" t="str">
            <v>Bar 1</v>
          </cell>
        </row>
        <row r="627">
          <cell r="A627" t="str">
            <v>Dentice Gratinato</v>
          </cell>
          <cell r="B627" t="str">
            <v>Italian 1</v>
          </cell>
        </row>
        <row r="628">
          <cell r="A628" t="str">
            <v>Filetto Di Tonno Scottato</v>
          </cell>
          <cell r="B628" t="str">
            <v>Italian 1</v>
          </cell>
        </row>
        <row r="629">
          <cell r="A629" t="str">
            <v>Costolette Scottadito</v>
          </cell>
          <cell r="B629" t="str">
            <v>Italian 1</v>
          </cell>
        </row>
        <row r="630">
          <cell r="A630" t="str">
            <v>Stinco Di Maiale Al Forno</v>
          </cell>
          <cell r="B630" t="str">
            <v>Italian 1</v>
          </cell>
        </row>
        <row r="631">
          <cell r="A631" t="str">
            <v>Filetto Al Pepe Verde</v>
          </cell>
          <cell r="B631" t="str">
            <v>Italian 1</v>
          </cell>
        </row>
        <row r="632">
          <cell r="A632" t="str">
            <v>Tagliata Di Manzo</v>
          </cell>
          <cell r="B632" t="str">
            <v>Italian 1</v>
          </cell>
        </row>
        <row r="633">
          <cell r="A633" t="str">
            <v>Pollo Alla Diavola</v>
          </cell>
          <cell r="B633" t="str">
            <v>Italian 1</v>
          </cell>
        </row>
        <row r="634">
          <cell r="A634" t="str">
            <v>Pollo Alla Cacciatora</v>
          </cell>
          <cell r="B634" t="str">
            <v>Italian 1</v>
          </cell>
        </row>
        <row r="635">
          <cell r="A635" t="str">
            <v>Frittura Di Pesce</v>
          </cell>
          <cell r="B635" t="str">
            <v>Italian 1</v>
          </cell>
        </row>
        <row r="636">
          <cell r="A636" t="str">
            <v>Insalata Di Mare</v>
          </cell>
          <cell r="B636" t="str">
            <v>Italian 1</v>
          </cell>
        </row>
        <row r="637">
          <cell r="A637" t="str">
            <v>Tartare Di Tonno</v>
          </cell>
          <cell r="B637" t="str">
            <v>Italian 1</v>
          </cell>
        </row>
        <row r="638">
          <cell r="A638" t="str">
            <v>Vitello Tonnato</v>
          </cell>
          <cell r="B638" t="str">
            <v>Italian 1</v>
          </cell>
        </row>
        <row r="639">
          <cell r="A639" t="str">
            <v>Burrata Alla Salentina</v>
          </cell>
          <cell r="B639" t="str">
            <v>Italian 1</v>
          </cell>
        </row>
        <row r="640">
          <cell r="A640" t="str">
            <v>Melanzane In Agrodolce</v>
          </cell>
          <cell r="B640" t="str">
            <v>Italian 1</v>
          </cell>
        </row>
        <row r="641">
          <cell r="A641" t="str">
            <v>Mediterranea Pizza</v>
          </cell>
          <cell r="B641" t="str">
            <v>Pizza 1</v>
          </cell>
        </row>
        <row r="642">
          <cell r="A642" t="str">
            <v>Alla Diavola Pizza</v>
          </cell>
          <cell r="B642" t="str">
            <v>Pizza 1</v>
          </cell>
        </row>
        <row r="643">
          <cell r="A643" t="str">
            <v>La Gioia Pizza</v>
          </cell>
          <cell r="B643" t="str">
            <v>Pizza 1</v>
          </cell>
        </row>
        <row r="644">
          <cell r="A644" t="str">
            <v>Capricciosa Pizza</v>
          </cell>
          <cell r="B644" t="str">
            <v>Pizza 1</v>
          </cell>
        </row>
        <row r="645">
          <cell r="A645" t="str">
            <v>Bologna Pizza</v>
          </cell>
          <cell r="B645" t="str">
            <v>Pizza 1</v>
          </cell>
        </row>
        <row r="646">
          <cell r="A646" t="str">
            <v>Rusticana Pizza</v>
          </cell>
          <cell r="B646" t="str">
            <v>Pizza 1</v>
          </cell>
        </row>
        <row r="647">
          <cell r="A647" t="str">
            <v>Primavera Pizza</v>
          </cell>
          <cell r="B647" t="str">
            <v>Pizza 1</v>
          </cell>
        </row>
        <row r="648">
          <cell r="A648" t="str">
            <v>Ai Funghi Pizza</v>
          </cell>
          <cell r="B648" t="str">
            <v>Pizza 1</v>
          </cell>
        </row>
        <row r="649">
          <cell r="A649" t="str">
            <v>Sole Del Sud Pizza</v>
          </cell>
          <cell r="B649" t="str">
            <v>Pizza 1</v>
          </cell>
        </row>
        <row r="650">
          <cell r="A650" t="str">
            <v>4 Formaggi Pizza</v>
          </cell>
          <cell r="B650" t="str">
            <v>Pizza 1</v>
          </cell>
        </row>
        <row r="651">
          <cell r="A651" t="str">
            <v>La Campagnola Pizza</v>
          </cell>
          <cell r="B651" t="str">
            <v>Pizza 1</v>
          </cell>
        </row>
        <row r="652">
          <cell r="A652" t="str">
            <v>Margherita Pizza</v>
          </cell>
          <cell r="B652" t="str">
            <v>Pizza 1</v>
          </cell>
        </row>
        <row r="653">
          <cell r="A653" t="str">
            <v>Puccia Mediterranea</v>
          </cell>
          <cell r="B653" t="str">
            <v>Pizza 1</v>
          </cell>
        </row>
        <row r="654">
          <cell r="A654" t="str">
            <v>Puccia Fuoco Di Calabria</v>
          </cell>
          <cell r="B654" t="str">
            <v>Pizza 1</v>
          </cell>
        </row>
        <row r="655">
          <cell r="A655" t="str">
            <v>Puccia Ghiotta Bologna</v>
          </cell>
          <cell r="B655" t="str">
            <v>Pizza 1</v>
          </cell>
        </row>
        <row r="656">
          <cell r="A656" t="str">
            <v>Puccia Della Gioia</v>
          </cell>
          <cell r="B656" t="str">
            <v>Pizza 1</v>
          </cell>
        </row>
        <row r="657">
          <cell r="A657" t="str">
            <v>Puccia Estate Salentina</v>
          </cell>
          <cell r="B657" t="str">
            <v>Pizza 1</v>
          </cell>
        </row>
        <row r="658">
          <cell r="A658" t="str">
            <v>Profumo Di Liguria</v>
          </cell>
          <cell r="B658" t="str">
            <v>Pizza 1</v>
          </cell>
        </row>
        <row r="659">
          <cell r="A659" t="str">
            <v>Puccia Sole Della Puglia</v>
          </cell>
          <cell r="B659" t="str">
            <v>Pizza 1</v>
          </cell>
        </row>
        <row r="660">
          <cell r="A660" t="str">
            <v>Cupola Di Cioccolato</v>
          </cell>
          <cell r="B660" t="str">
            <v>Bakery 1</v>
          </cell>
        </row>
        <row r="661">
          <cell r="A661" t="str">
            <v>Crema Di Ricotta Su Pasta Frolla</v>
          </cell>
          <cell r="B661" t="str">
            <v>Bakery 1</v>
          </cell>
        </row>
        <row r="662">
          <cell r="A662" t="str">
            <v>Torta Mimosa</v>
          </cell>
          <cell r="B662" t="str">
            <v>Bakery 1</v>
          </cell>
        </row>
        <row r="663">
          <cell r="A663" t="str">
            <v>Pasticciotto</v>
          </cell>
          <cell r="B663" t="str">
            <v>Bakery 1</v>
          </cell>
        </row>
        <row r="664">
          <cell r="A664" t="str">
            <v>Tiramisu</v>
          </cell>
          <cell r="B664" t="str">
            <v>Bakery 1</v>
          </cell>
        </row>
        <row r="665">
          <cell r="A665" t="str">
            <v>Bigoli Neri Ai Gamberi</v>
          </cell>
          <cell r="B665" t="str">
            <v>Italian 1</v>
          </cell>
        </row>
        <row r="666">
          <cell r="A666" t="str">
            <v>Ravioli Con Tonno E Pomodorini</v>
          </cell>
          <cell r="B666" t="str">
            <v>Italian 1</v>
          </cell>
        </row>
        <row r="667">
          <cell r="A667" t="str">
            <v>Bucatini Amatriciana</v>
          </cell>
          <cell r="B667" t="str">
            <v>Italian 1</v>
          </cell>
        </row>
        <row r="668">
          <cell r="A668" t="str">
            <v>Ossobuco Alla Milanese</v>
          </cell>
          <cell r="B668" t="str">
            <v>Italian 1</v>
          </cell>
        </row>
        <row r="669">
          <cell r="A669" t="str">
            <v>Lasagna Alla Bolognese</v>
          </cell>
          <cell r="B669" t="str">
            <v>Italian 1</v>
          </cell>
        </row>
        <row r="670">
          <cell r="A670" t="str">
            <v>Fettuccine Al Ragu'</v>
          </cell>
          <cell r="B670" t="str">
            <v>Italian 1</v>
          </cell>
        </row>
        <row r="671">
          <cell r="A671" t="str">
            <v>Ravioli Al Pesto Al Pistacchio</v>
          </cell>
          <cell r="B671" t="str">
            <v>Italian 1</v>
          </cell>
        </row>
        <row r="672">
          <cell r="A672" t="str">
            <v>Gnocchi Al Pesto Di Basilico</v>
          </cell>
          <cell r="B672" t="str">
            <v>Italian 1</v>
          </cell>
        </row>
        <row r="673">
          <cell r="A673" t="str">
            <v>Gnocchi Su Crema Di Zucca</v>
          </cell>
          <cell r="B673" t="str">
            <v>Italian 1</v>
          </cell>
        </row>
        <row r="674">
          <cell r="A674" t="str">
            <v>Risotto Meneghino</v>
          </cell>
          <cell r="B674" t="str">
            <v>Italian 1</v>
          </cell>
        </row>
        <row r="675">
          <cell r="A675" t="str">
            <v>Orecchiette Alla Barese</v>
          </cell>
          <cell r="B675" t="str">
            <v>Italian 1</v>
          </cell>
        </row>
        <row r="676">
          <cell r="A676" t="str">
            <v>Cannelloni Ricotta E Spinaci</v>
          </cell>
          <cell r="B676" t="str">
            <v>Italian 1</v>
          </cell>
        </row>
        <row r="677">
          <cell r="A677" t="str">
            <v>Foglie Di Ulivo Pugliesi</v>
          </cell>
          <cell r="B677" t="str">
            <v>Italian 1</v>
          </cell>
        </row>
        <row r="678">
          <cell r="A678" t="str">
            <v>Insalata Mista Con Pollo Salad</v>
          </cell>
          <cell r="B678" t="str">
            <v>Italian 1</v>
          </cell>
        </row>
        <row r="679">
          <cell r="A679" t="str">
            <v>Insalata Mista Con Mozzarella Salad</v>
          </cell>
          <cell r="B679" t="str">
            <v>Italian 1</v>
          </cell>
        </row>
        <row r="680">
          <cell r="A680" t="str">
            <v>Minestrone Con Polpette</v>
          </cell>
          <cell r="B680" t="str">
            <v>Italian 1</v>
          </cell>
        </row>
        <row r="681">
          <cell r="A681" t="str">
            <v>Vellutata Di Zucca Con Funghi</v>
          </cell>
          <cell r="B681" t="str">
            <v>Italian 1</v>
          </cell>
        </row>
        <row r="682">
          <cell r="A682" t="str">
            <v>Bruschetta Con Pate' Di Olive</v>
          </cell>
          <cell r="B682" t="str">
            <v>Pizza 1</v>
          </cell>
        </row>
        <row r="683">
          <cell r="A683" t="str">
            <v>Bruschetta Alla Nduja</v>
          </cell>
          <cell r="B683" t="str">
            <v>Pizza 1</v>
          </cell>
        </row>
        <row r="684">
          <cell r="A684" t="str">
            <v>Bruschetta Alla Stracciatella</v>
          </cell>
          <cell r="B684" t="str">
            <v>Pizza 1</v>
          </cell>
        </row>
        <row r="685">
          <cell r="A685" t="str">
            <v>Bruschetta Alle Melanzane</v>
          </cell>
          <cell r="B685" t="str">
            <v>Pizza 1</v>
          </cell>
        </row>
        <row r="686">
          <cell r="A686" t="str">
            <v>Tagliere Di Salumi</v>
          </cell>
          <cell r="B686" t="str">
            <v>Italian 1</v>
          </cell>
        </row>
        <row r="687">
          <cell r="A687" t="str">
            <v>Tagliere Di Formaggi</v>
          </cell>
          <cell r="B687" t="str">
            <v>Italian 1</v>
          </cell>
        </row>
        <row r="688">
          <cell r="A688" t="str">
            <v>Frittini Non Veg</v>
          </cell>
          <cell r="B688" t="str">
            <v>Italian 1</v>
          </cell>
        </row>
        <row r="689">
          <cell r="A689" t="str">
            <v>Frittini Veg</v>
          </cell>
          <cell r="B689" t="str">
            <v>Italian 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le0"/>
      <sheetName val="Sheet1"/>
    </sheetNames>
    <sheetDataSet>
      <sheetData sheetId="0">
        <row r="1">
          <cell r="A1" t="str">
            <v>Name:</v>
          </cell>
        </row>
        <row r="2">
          <cell r="A2" t="str">
            <v>Restaurant Name:</v>
          </cell>
        </row>
        <row r="3">
          <cell r="A3" t="str">
            <v>Restaurant Address:</v>
          </cell>
        </row>
        <row r="5">
          <cell r="A5" t="str">
            <v>Conversion Name</v>
          </cell>
        </row>
        <row r="6">
          <cell r="A6" t="str">
            <v>Cupola Di Cioccolate Base</v>
          </cell>
        </row>
        <row r="12">
          <cell r="A12" t="str">
            <v>Fresh Ricotta</v>
          </cell>
        </row>
        <row r="19">
          <cell r="A19" t="str">
            <v>Fondo Di Manzo</v>
          </cell>
        </row>
        <row r="34">
          <cell r="A34" t="str">
            <v>Grill Chicken Italian</v>
          </cell>
        </row>
        <row r="43">
          <cell r="A43" t="str">
            <v>roasted beetroot</v>
          </cell>
        </row>
        <row r="50">
          <cell r="A50" t="str">
            <v>sundried tomato pizza</v>
          </cell>
        </row>
        <row r="57">
          <cell r="A57" t="str">
            <v>pumpkin cream</v>
          </cell>
        </row>
        <row r="61">
          <cell r="A61" t="str">
            <v>cauliflower cream</v>
          </cell>
        </row>
        <row r="65">
          <cell r="A65" t="str">
            <v>ragu di chicken</v>
          </cell>
        </row>
        <row r="69">
          <cell r="A69" t="str">
            <v>chilli oil pizza</v>
          </cell>
        </row>
        <row r="73">
          <cell r="A73" t="str">
            <v>crispy bacon</v>
          </cell>
        </row>
        <row r="77">
          <cell r="A77" t="str">
            <v>roasted oyster mushroom</v>
          </cell>
        </row>
        <row r="84">
          <cell r="A84" t="str">
            <v>pistachio cream</v>
          </cell>
        </row>
        <row r="93">
          <cell r="A93" t="str">
            <v>olive paste</v>
          </cell>
        </row>
        <row r="98">
          <cell r="A98" t="str">
            <v>blue cheese sauce</v>
          </cell>
        </row>
        <row r="104">
          <cell r="A104" t="str">
            <v>roasted brinjal cream</v>
          </cell>
        </row>
        <row r="110">
          <cell r="A110" t="str">
            <v>Crispy Fried Prawns</v>
          </cell>
        </row>
        <row r="122">
          <cell r="A122" t="str">
            <v>onion jam</v>
          </cell>
        </row>
        <row r="128">
          <cell r="A128" t="str">
            <v>la gioia sauce</v>
          </cell>
        </row>
        <row r="144">
          <cell r="A144" t="str">
            <v>basil pesto</v>
          </cell>
        </row>
        <row r="154">
          <cell r="A154" t="str">
            <v>baked vegetable</v>
          </cell>
        </row>
        <row r="164">
          <cell r="A164" t="str">
            <v>roasted cherry tomato</v>
          </cell>
        </row>
        <row r="172">
          <cell r="A172" t="str">
            <v>pickle onion</v>
          </cell>
        </row>
        <row r="182">
          <cell r="A182" t="str">
            <v>Ravioli Sfoglia</v>
          </cell>
        </row>
        <row r="187">
          <cell r="A187" t="str">
            <v>Half Moon Chicken Pasta</v>
          </cell>
        </row>
        <row r="201">
          <cell r="A201" t="str">
            <v>Vegetable Skewers</v>
          </cell>
        </row>
        <row r="215">
          <cell r="A215" t="str">
            <v>Mezzelune Half Moon Pasta</v>
          </cell>
        </row>
        <row r="227">
          <cell r="A227" t="str">
            <v>Stinco Di Maiale</v>
          </cell>
        </row>
        <row r="243">
          <cell r="A243" t="str">
            <v>Chicken Wings Marination</v>
          </cell>
        </row>
        <row r="257">
          <cell r="A257" t="str">
            <v>Chicken Roulade</v>
          </cell>
        </row>
        <row r="271">
          <cell r="A271" t="str">
            <v>Baguette</v>
          </cell>
        </row>
        <row r="277">
          <cell r="A277" t="str">
            <v>Country Bread</v>
          </cell>
        </row>
        <row r="285">
          <cell r="A285" t="str">
            <v>home made peri peri sauce</v>
          </cell>
        </row>
        <row r="301">
          <cell r="A301" t="str">
            <v>Caramello Salato</v>
          </cell>
        </row>
        <row r="308">
          <cell r="A308" t="str">
            <v>Chicken Lasagna</v>
          </cell>
        </row>
        <row r="316">
          <cell r="A316" t="str">
            <v>Beef Lasagna</v>
          </cell>
        </row>
        <row r="324">
          <cell r="A324" t="str">
            <v>Tiramisu Cream</v>
          </cell>
        </row>
        <row r="331">
          <cell r="A331" t="str">
            <v>potato croquettes</v>
          </cell>
        </row>
        <row r="342">
          <cell r="A342" t="str">
            <v>home made stracciatella</v>
          </cell>
        </row>
        <row r="346">
          <cell r="A346" t="str">
            <v>Ice Cream Gelato</v>
          </cell>
        </row>
        <row r="352">
          <cell r="A352" t="str">
            <v>boiled mustard</v>
          </cell>
        </row>
        <row r="356">
          <cell r="A356" t="str">
            <v>chilli mustard</v>
          </cell>
        </row>
        <row r="365">
          <cell r="A365" t="str">
            <v>pulled pork</v>
          </cell>
        </row>
        <row r="369">
          <cell r="A369" t="str">
            <v>pulled chicken</v>
          </cell>
        </row>
        <row r="375">
          <cell r="A375" t="str">
            <v>roasted mushroom</v>
          </cell>
        </row>
        <row r="384">
          <cell r="A384" t="str">
            <v>Pepper Chicken</v>
          </cell>
        </row>
        <row r="394">
          <cell r="A394" t="str">
            <v>honey chilli</v>
          </cell>
        </row>
        <row r="399">
          <cell r="A399" t="str">
            <v>basil mayo</v>
          </cell>
        </row>
        <row r="406">
          <cell r="A406" t="str">
            <v>beetroot cream</v>
          </cell>
        </row>
        <row r="413">
          <cell r="A413" t="str">
            <v>Hot Garlic Aioli</v>
          </cell>
        </row>
        <row r="428">
          <cell r="A428" t="str">
            <v>Chimichuri Sauce</v>
          </cell>
        </row>
        <row r="440">
          <cell r="A440" t="str">
            <v>Chicken Alla Diavola</v>
          </cell>
        </row>
        <row r="445">
          <cell r="A445" t="str">
            <v>Aubergine Balls</v>
          </cell>
        </row>
        <row r="456">
          <cell r="A456" t="str">
            <v>Sweet Potato Dumplings</v>
          </cell>
        </row>
        <row r="468">
          <cell r="A468" t="str">
            <v>Chilli Oil</v>
          </cell>
        </row>
        <row r="478">
          <cell r="A478" t="str">
            <v>Caramelized Onion</v>
          </cell>
        </row>
        <row r="490">
          <cell r="A490" t="str">
            <v>TERIYAKI MEAT BALL</v>
          </cell>
        </row>
        <row r="502">
          <cell r="A502" t="str">
            <v>GARLIC BUTTER PRAWNS</v>
          </cell>
        </row>
        <row r="510">
          <cell r="A510" t="str">
            <v>BBQ CHICKEN</v>
          </cell>
        </row>
        <row r="515">
          <cell r="A515" t="str">
            <v>peri peri chicken</v>
          </cell>
        </row>
        <row r="520">
          <cell r="A520" t="str">
            <v>garlic butter</v>
          </cell>
        </row>
        <row r="526">
          <cell r="A526" t="str">
            <v>sriracha aioli sauces</v>
          </cell>
        </row>
        <row r="533">
          <cell r="A533" t="str">
            <v>Roasted Chicken Pizza</v>
          </cell>
        </row>
        <row r="541">
          <cell r="A541" t="str">
            <v>spiced garlic dip</v>
          </cell>
        </row>
        <row r="551">
          <cell r="A551" t="str">
            <v>Farcitura Cannoli Siciliani</v>
          </cell>
        </row>
        <row r="560">
          <cell r="A560" t="str">
            <v>Impasto Cannoli Siciliani</v>
          </cell>
        </row>
        <row r="567">
          <cell r="A567" t="str">
            <v>Lemon Cello</v>
          </cell>
        </row>
        <row r="573">
          <cell r="A573" t="str">
            <v>Apple Cello</v>
          </cell>
        </row>
        <row r="578">
          <cell r="A578" t="str">
            <v>Sugar Syrup 750 Ml</v>
          </cell>
        </row>
        <row r="582">
          <cell r="A582" t="str">
            <v>Ginger Beer</v>
          </cell>
        </row>
        <row r="587">
          <cell r="A587" t="str">
            <v>Mozzarella Fritta</v>
          </cell>
        </row>
        <row r="595">
          <cell r="A595" t="str">
            <v>Bocconcini Di Pollo</v>
          </cell>
        </row>
        <row r="604">
          <cell r="A604" t="str">
            <v>Calzone</v>
          </cell>
        </row>
        <row r="617">
          <cell r="A617" t="str">
            <v>Focaccia Con Cipollato</v>
          </cell>
        </row>
        <row r="628">
          <cell r="A628" t="str">
            <v>Spiedino Di Gamberi E Zucchine</v>
          </cell>
        </row>
        <row r="636">
          <cell r="A636" t="str">
            <v>Panino Farcito Veg</v>
          </cell>
        </row>
        <row r="643">
          <cell r="A643" t="str">
            <v>Panino Farcito Non Veg</v>
          </cell>
        </row>
        <row r="649">
          <cell r="A649" t="str">
            <v>Panino Soffiato</v>
          </cell>
        </row>
        <row r="659">
          <cell r="A659" t="str">
            <v>Gamberettti Con Salsa Alla Gioia</v>
          </cell>
        </row>
        <row r="665">
          <cell r="A665" t="str">
            <v>Pizzetta Fritta</v>
          </cell>
        </row>
        <row r="672">
          <cell r="A672" t="str">
            <v>Focaccia Barese</v>
          </cell>
        </row>
        <row r="683">
          <cell r="A683" t="str">
            <v>Spiedino Di Mozzarella E Zucchine</v>
          </cell>
        </row>
        <row r="691">
          <cell r="A691" t="str">
            <v>Anelli Di Calamari Fritti</v>
          </cell>
        </row>
        <row r="700">
          <cell r="A700" t="str">
            <v>Grissino Con Prosciutto Crudo</v>
          </cell>
        </row>
        <row r="705">
          <cell r="A705" t="str">
            <v>Pasta Bigne'</v>
          </cell>
        </row>
        <row r="713">
          <cell r="A713" t="str">
            <v>Crema Al Limone</v>
          </cell>
        </row>
        <row r="720">
          <cell r="A720" t="str">
            <v>Farcitura Bigne' Al Limone</v>
          </cell>
        </row>
        <row r="726">
          <cell r="A726" t="str">
            <v>Pane Integrale</v>
          </cell>
        </row>
        <row r="735">
          <cell r="A735" t="str">
            <v>Cialda Corallo</v>
          </cell>
        </row>
        <row r="741">
          <cell r="A741" t="str">
            <v>Lemon Juice</v>
          </cell>
        </row>
        <row r="746">
          <cell r="A746" t="str">
            <v>Ripieno Alla Burrata</v>
          </cell>
        </row>
        <row r="756">
          <cell r="A756" t="str">
            <v>Salsa Tonnata</v>
          </cell>
        </row>
        <row r="767">
          <cell r="A767" t="str">
            <v>Coulis Frutto Della Passione</v>
          </cell>
        </row>
        <row r="773">
          <cell r="A773" t="str">
            <v>Cannelloni Pasta</v>
          </cell>
        </row>
        <row r="778">
          <cell r="A778" t="str">
            <v>Verdure Saltate Al Peperoncino</v>
          </cell>
        </row>
        <row r="787">
          <cell r="A787" t="str">
            <v>Risotto Precotto Veg</v>
          </cell>
        </row>
        <row r="795">
          <cell r="A795" t="str">
            <v>Risotto Ossobuco</v>
          </cell>
        </row>
        <row r="806">
          <cell r="A806" t="str">
            <v>Impasto Pizza</v>
          </cell>
        </row>
        <row r="813">
          <cell r="A813" t="str">
            <v>Pizzi Leccesi</v>
          </cell>
        </row>
        <row r="827">
          <cell r="A827" t="str">
            <v>Salsa La Gioia</v>
          </cell>
        </row>
        <row r="843">
          <cell r="A843" t="str">
            <v>Sfoglia Verde Per Lasagna</v>
          </cell>
        </row>
        <row r="849">
          <cell r="A849" t="str">
            <v>Sugo Di Pomodori Ciliegini</v>
          </cell>
        </row>
        <row r="855">
          <cell r="A855" t="str">
            <v>Sugo Di Pomodoro</v>
          </cell>
        </row>
        <row r="864">
          <cell r="A864" t="str">
            <v>Verdure Al Forno Per Pizza E Puccia</v>
          </cell>
        </row>
        <row r="875">
          <cell r="A875" t="str">
            <v>Salsa Alla Diavola</v>
          </cell>
        </row>
        <row r="889">
          <cell r="A889" t="str">
            <v>Ripieno Spinaci E Ricotta Per Cannelloni</v>
          </cell>
        </row>
        <row r="902">
          <cell r="A902" t="str">
            <v>Ragu Di Pollo</v>
          </cell>
        </row>
        <row r="919">
          <cell r="A919" t="str">
            <v>Ragu Di Manzo</v>
          </cell>
        </row>
        <row r="933">
          <cell r="A933" t="str">
            <v>Puree Di Patate</v>
          </cell>
        </row>
        <row r="943">
          <cell r="A943" t="str">
            <v>Pomodoro Base Per Pizza</v>
          </cell>
        </row>
        <row r="949">
          <cell r="A949" t="str">
            <v>Polpetta Di Pollo</v>
          </cell>
        </row>
        <row r="961">
          <cell r="A961" t="str">
            <v>Pollo Alla Cacciatora Precotto</v>
          </cell>
        </row>
        <row r="979">
          <cell r="A979" t="str">
            <v>Pesto Alla Genovese</v>
          </cell>
        </row>
        <row r="989">
          <cell r="A989" t="str">
            <v>Pesto Al Pistacchio</v>
          </cell>
        </row>
        <row r="999">
          <cell r="A999" t="str">
            <v>Pate Di Olive Nere</v>
          </cell>
        </row>
        <row r="1004">
          <cell r="A1004" t="str">
            <v>Pasta Frolla</v>
          </cell>
        </row>
        <row r="1013">
          <cell r="A1013" t="str">
            <v>Pasta Fresca Senza Uova</v>
          </cell>
        </row>
        <row r="1017">
          <cell r="A1017" t="str">
            <v>Pasta Fresca All Uovo</v>
          </cell>
        </row>
        <row r="1022">
          <cell r="A1022" t="str">
            <v>Pasta Al Nero Di Seppia</v>
          </cell>
        </row>
        <row r="1028">
          <cell r="A1028" t="str">
            <v>Pan Di Spagna</v>
          </cell>
        </row>
        <row r="1036">
          <cell r="A1036" t="str">
            <v>Ossobuchi</v>
          </cell>
        </row>
        <row r="1053">
          <cell r="A1053" t="str">
            <v>Minestrone</v>
          </cell>
        </row>
        <row r="1071">
          <cell r="A1071" t="str">
            <v>Impasto Bruschetta</v>
          </cell>
        </row>
        <row r="1077">
          <cell r="A1077" t="str">
            <v>Lingue Di Gatto</v>
          </cell>
        </row>
        <row r="1084">
          <cell r="A1084" t="str">
            <v>Gnocchi Patate</v>
          </cell>
        </row>
        <row r="1093">
          <cell r="A1093" t="str">
            <v>Funghi Button Trifolati</v>
          </cell>
        </row>
        <row r="1101">
          <cell r="A1101" t="str">
            <v>Foglie Di Ulivo Al Pate Di Olive</v>
          </cell>
        </row>
        <row r="1105">
          <cell r="A1105" t="str">
            <v>Crema Pasticciera</v>
          </cell>
        </row>
        <row r="1115">
          <cell r="A1115" t="str">
            <v>Crema Di Zucca</v>
          </cell>
        </row>
        <row r="1127">
          <cell r="A1127" t="str">
            <v>Crema Di Blue Cheese</v>
          </cell>
        </row>
        <row r="1134">
          <cell r="A1134" t="str">
            <v>Crema Di Barbabietola</v>
          </cell>
        </row>
        <row r="1138">
          <cell r="A1138" t="str">
            <v>Crema Al Parmigiano</v>
          </cell>
        </row>
        <row r="1143">
          <cell r="A1143" t="str">
            <v>Coulis Di Fragola</v>
          </cell>
        </row>
        <row r="1149">
          <cell r="A1149" t="str">
            <v>Pomodori Ciliegini Confit</v>
          </cell>
        </row>
        <row r="1157">
          <cell r="A1157" t="str">
            <v>Crema Di Melanzane</v>
          </cell>
        </row>
        <row r="1163">
          <cell r="A1163" t="str">
            <v>Grissini</v>
          </cell>
        </row>
        <row r="1171">
          <cell r="A1171" t="str">
            <v>Marmellata Di Cipolla</v>
          </cell>
        </row>
        <row r="1177">
          <cell r="A1177" t="str">
            <v>Polpette Di Manzo</v>
          </cell>
        </row>
        <row r="1189">
          <cell r="A1189" t="str">
            <v>Crocchette Di Patate</v>
          </cell>
        </row>
        <row r="1201">
          <cell r="A1201" t="str">
            <v>Crema Di Cavolfiore</v>
          </cell>
        </row>
        <row r="1212">
          <cell r="A1212" t="str">
            <v>Gazpacho Di Peperone</v>
          </cell>
        </row>
        <row r="1221">
          <cell r="A1221" t="str">
            <v>Verdure Pastellate</v>
          </cell>
        </row>
        <row r="1231">
          <cell r="A1231" t="str">
            <v>Polpetta Di Melanzane</v>
          </cell>
        </row>
        <row r="1243">
          <cell r="A1243" t="str">
            <v>Vitello Low Cooked</v>
          </cell>
        </row>
        <row r="1250">
          <cell r="A1250" t="str">
            <v>Crema Di Basilico</v>
          </cell>
        </row>
        <row r="1258">
          <cell r="A1258" t="str">
            <v>Mousse Di Cream Cheese</v>
          </cell>
        </row>
        <row r="1264">
          <cell r="A1264" t="str">
            <v>Melanzane Base</v>
          </cell>
        </row>
        <row r="1274">
          <cell r="A1274" t="str">
            <v>Fondo Bruno Di Agnello</v>
          </cell>
        </row>
        <row r="1291">
          <cell r="A1291" t="str">
            <v>Crema Di Patate Al Limone</v>
          </cell>
        </row>
        <row r="1299">
          <cell r="A1299" t="str">
            <v>Julienne Carote E Sedano</v>
          </cell>
        </row>
        <row r="1304">
          <cell r="A1304" t="str">
            <v>Tuna tartare base</v>
          </cell>
        </row>
        <row r="1314">
          <cell r="A1314" t="str">
            <v>Brodo Vegetale</v>
          </cell>
        </row>
        <row r="1324">
          <cell r="A1324" t="str">
            <v>Besciamella</v>
          </cell>
        </row>
        <row r="1332">
          <cell r="A1332" t="str">
            <v>Arancino</v>
          </cell>
        </row>
        <row r="1351">
          <cell r="A1351" t="str">
            <v>Pittula</v>
          </cell>
        </row>
      </sheetData>
      <sheetData sheetId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, Abdul Rafi" refreshedDate="45768.016998148145" createdVersion="8" refreshedVersion="8" minRefreshableVersion="3" recordCount="4605" xr:uid="{168E3DB8-97D4-466E-886C-B90564F6EA4F}">
  <cacheSource type="worksheet">
    <worksheetSource ref="B1:I4606" sheet="final_rm"/>
  </cacheSource>
  <cacheFields count="8">
    <cacheField name="Items" numFmtId="0">
      <sharedItems/>
    </cacheField>
    <cacheField name="Department" numFmtId="0">
      <sharedItems count="4">
        <s v="Italian 1"/>
        <s v="Pizza 1"/>
        <s v="Bakery 1"/>
        <s v="Bar 1"/>
      </sharedItems>
    </cacheField>
    <cacheField name="RawMaterial" numFmtId="0">
      <sharedItems containsMixedTypes="1" containsNumber="1" containsInteger="1" minValue="0" maxValue="0" count="355">
        <s v="Pittula"/>
        <s v="Polpetta Di Melanzane"/>
        <s v="Zucchini Green"/>
        <s v="Crema Di Cavolfiore"/>
        <s v="Gazpacho Di Peperone"/>
        <s v="Zucchini Yellow"/>
        <s v="Eggplant"/>
        <s v="Capsicum Red"/>
        <s v="Capsicum Yellow"/>
        <s v="Rava Sooji"/>
        <s v="Table Salt"/>
        <n v="0"/>
        <s v="Crocchette Di Patate"/>
        <s v="Arancino"/>
        <s v="Polpette Di Manzo"/>
        <s v="Potato Btr"/>
        <s v="Grana Padano"/>
        <s v="Provolone Dolce"/>
        <s v="Marmellata Di Cipolla"/>
        <s v="Big Burrata"/>
        <s v="Olive Green Pitted"/>
        <s v="Black Olives Sliced"/>
        <s v="Kalamata Pitted Olives 3.6 Kg"/>
        <s v="Rocket Lettuce"/>
        <s v="Tomato Cherry"/>
        <s v="Smoked Scamorza"/>
        <s v="Grissini"/>
        <s v="Cooked Ham"/>
        <s v="Coppa"/>
        <s v="Mortadella Bologna"/>
        <s v="Spianata Calabrese"/>
        <s v="Salami Milano"/>
        <s v="Prosciutto Crudo Parma"/>
        <s v="Impasto Bruschetta"/>
        <s v="Roasted Brinjal Cream"/>
        <s v="Roasted Cherry Tomato"/>
        <s v="Stracciatella"/>
        <s v="Basil Leaves"/>
        <s v="Ricotta Cheese"/>
        <s v="Nduja"/>
        <s v="Cauliflower Cream"/>
        <s v="Olive Paste"/>
        <s v="Crema Di Zucca"/>
        <s v="Funghi Button Trifolati"/>
        <s v="Crema Di Blue Cheese"/>
        <s v="Minestrone"/>
        <s v="Polpetta Di Pollo"/>
        <s v="Jivo Extra Olive Oil"/>
        <s v="English Cucumber Europeans Cucumber"/>
        <s v="Iceberg Lettuce"/>
        <s v="Bocconcini Mozzarella"/>
        <s v="Lollo Rosso Lettuce"/>
        <s v="Grill Chicken Italian"/>
        <s v="Pasta Fresca Senza Uova"/>
        <s v="Crema Di Melanzane"/>
        <s v="Sugo Di Pomodori Ciliegini"/>
        <s v="Sugo Di Pomodoro"/>
        <s v="Sundried Tomatoes"/>
        <s v="Ripieno Spinaci E Ricotta Per Cannelloni"/>
        <s v="Besciamella"/>
        <s v="Cannelloni Pasta"/>
        <s v="Mustard Leaves Sarson"/>
        <s v="Garlic Peeled"/>
        <s v="Fresh Red Chilli"/>
        <s v="Baguette"/>
        <s v="Risotto Precotto Veg"/>
        <s v="Crema Di Barbabietola"/>
        <s v="Brodo Vegetale"/>
        <s v="Asparagus"/>
        <s v="Black Pepper Whole"/>
        <s v="President Butter Unsalted"/>
        <s v="Gnocchi Patate"/>
        <s v="Pesto Alla Genovese"/>
        <s v="Pistachios Shelled"/>
        <s v="Pesto Al Pistacchio"/>
        <s v="Ripieno Alla Burrata"/>
        <s v="Ravioli Sfoglia"/>
        <s v="Parsley"/>
        <s v="Pasta Fresca All Uovo"/>
        <s v="Ragu Di Pollo"/>
        <s v="Beef Lasagna"/>
        <s v="Guanciale"/>
        <s v="Pecorino Cheese 1 2"/>
        <s v="Cooking White Wine"/>
        <s v="Pomodori Ciliegini Confit"/>
        <s v="Maguro Yellowtail Tuna Saku"/>
        <s v="Thyme Fresh"/>
        <s v="Pasta Al Nero Di Seppia"/>
        <s v="Tabasco Red Pepper Sauce"/>
        <s v="L&amp;p Worcestershire Sauce"/>
        <s v="Shrimps Fresh 60 70 Count"/>
        <s v="Fondo Di Gamberi"/>
        <s v="Chicken Lasagna"/>
        <s v="Instant Bru Coffee"/>
        <s v="Cocoa Powder"/>
        <s v="Old Monk Very Old Vatted Special Xxx Rum"/>
        <s v="Coffee Beans"/>
        <s v="Tiramisu Lady Finger Biscuits"/>
        <s v="Tiramisu Cream"/>
        <s v="Crema Pasticciera"/>
        <s v="Pasta Frolla"/>
        <s v="Icing Sugar"/>
        <s v="Coulis Di Fragola"/>
        <s v="Rich Whipping Cream"/>
        <s v="Pineapple Slice"/>
        <s v="Pan Di Spagna"/>
        <s v="Ice Cream Gelato"/>
        <s v="Coulis Frutto Della Passione"/>
        <s v="Cupola Di Cioccolato Base"/>
        <s v="Lingue Di Gatto"/>
        <s v="Caramello Salato"/>
        <s v="Impasto Pizza"/>
        <s v="Baked Vegetable"/>
        <s v="Sundried Tomato Pizza"/>
        <s v="Honey"/>
        <s v="Home Made Stracciatella"/>
        <s v="Naldoni Semola Di Grano Duro"/>
        <s v="Basil Pesto"/>
        <s v="Onion Jam"/>
        <s v="Chilli Mustard"/>
        <s v="La Gioia Sauce"/>
        <s v="Roasted Chicken Pizza"/>
        <s v="Pistachio Cream"/>
        <s v="Onion"/>
        <s v="Tuna Fish Chunks In Oil"/>
        <s v="Capers In Brine"/>
        <s v="Pomodoro Base Per Pizza"/>
        <s v="Milky Mist Shredded Mozzarella Cheese"/>
        <s v="Buffalo Mozzarella"/>
        <s v="Blue Cheese Sauce"/>
        <s v="Roasted Mushroom"/>
        <s v="Roasted Oyster Mushroom"/>
        <s v="Truffle Oil"/>
        <s v="Tomato Red Fresh"/>
        <s v="Ragu Di Chicken"/>
        <s v="Artichokes Hearts In Brine"/>
        <s v="Pumpkin Cream"/>
        <s v="Pork Proponi"/>
        <s v="Melanzane Base"/>
        <s v="Mousse Di Cream Cheese"/>
        <s v="Crema Di Basilico"/>
        <s v="Cialda Corallo"/>
        <s v="Dry Oregano"/>
        <s v="Salsa Tonnata"/>
        <s v="Caperberries"/>
        <s v="Vitello Low Cooked"/>
        <s v="Fruttose Passion Fruit Filling"/>
        <s v="Ginger"/>
        <s v="Oranges Imported"/>
        <s v="Lemon Yellow"/>
        <s v="Squid Fresh Whole"/>
        <s v="Carrot"/>
        <s v="Celery"/>
        <s v="Celery Salt"/>
        <s v="Maida"/>
        <s v="Pollo Alla Cacciatora Precotto"/>
        <s v="Salsa La Gioia"/>
        <s v="Verdure Al Forno Per Pizza E Puccia"/>
        <s v="Puree Di Patate"/>
        <s v="Chicken Alla Diavola"/>
        <s v="Rosemary Fresh"/>
        <s v="Beef Tenderloin"/>
        <s v="Sea Salt"/>
        <s v="Green Peppercorn In Brine"/>
        <s v="Amul Fresh Cream"/>
        <s v="Fondo Di Manzo"/>
        <s v="Stinco Di Maiale"/>
        <s v="Lamb Chops"/>
        <s v="Bay Leaves"/>
        <s v="Red Snapper Fillet"/>
        <s v="Breadcrumbs"/>
        <s v="Crema Di Patate Al Limone"/>
        <s v="Geist Repeat Craft Draught Beer"/>
        <s v="Toit Basmati Blonde Beer 20 Ltr"/>
        <s v="Geist Witty Wit Craft Draught Beer 50 Ltr"/>
        <s v="Toit Tint-in-wit Beer 20 Ltr"/>
        <s v="King Fisher Premium Lager Beer"/>
        <s v="Kingfisher Ultra Lager Beer"/>
        <s v="Budweiser Premium King Of Beers"/>
        <s v="Hoegaarden Witbier"/>
        <s v="Bombay Sapphire London Dry Gin"/>
        <s v="Burnett S London Dry Gin"/>
        <s v="Absolut Vodka"/>
        <s v="Grey Goose Vodka"/>
        <s v="Smirnoff Triple Distilled Vodka"/>
        <s v="Talisker Single Malt Scotch Whisky Aged Years"/>
        <s v="Laphroaig Single Islay Malt Scotch Whisky 10 Years Old"/>
        <s v="Poul Jhon Brillans"/>
        <s v="Johnnie Walker Red Label Blended Scotch Whisky"/>
        <s v="Ballantine's Finest Blended Scotch Whisky"/>
        <s v="Jim Bem Black"/>
        <s v="Black &amp; White Blended Scotch Whisky"/>
        <s v="Seagram S 100 Pipers Deluxe Blended Scotch Whisky"/>
        <s v="Ti Mansion House French Brandy"/>
        <s v="Goodman"/>
        <s v="Campari Bitter"/>
        <s v="Blue Riband"/>
        <s v="Cinzano Vermouth Rosso"/>
        <s v="Ice Cube Block"/>
        <s v="Aperol"/>
        <s v="Noi Sparkling"/>
        <s v="Soda 750 Ml"/>
        <s v="Ice Cube Regular"/>
        <s v="Scottish Leader Original Blended Scotch Whiskey"/>
        <s v="Demerara Sugar"/>
        <s v="Angostura"/>
        <s v="Red Cherry Fruit Filling"/>
        <s v="Bacardi Carta Blanca Superior White Rum"/>
        <s v="Sugar Syrup"/>
        <s v="Mint Leves"/>
        <s v="Mojito Mint Syrup 700 Ml"/>
        <s v="Tequila Blanco Don Angel"/>
        <s v="Lemon Juice"/>
        <s v="Amaretto Syrup"/>
        <s v="Lemon Green"/>
        <s v="Crush Strawberry"/>
        <s v="Strawberry Fruit"/>
        <s v="Elderflower Syrup 700 Ml"/>
        <s v="Edible Flowers"/>
        <s v="Maraschino Red Cherries With Stem"/>
        <s v="Lemon Cello"/>
        <s v="Skyy Vodka"/>
        <s v="Sula Shiraz Cabernet Red Wine"/>
        <s v="Apple Juice"/>
        <s v="Apple Washington"/>
        <s v="Vanilla Syrup"/>
        <s v="Pineapple Juice"/>
        <s v="Orange Juice"/>
        <s v="Coriander Leaves"/>
        <s v="Amla (goose Berry)"/>
        <s v="Grenadine Syrup 1 Ltr"/>
        <s v="Sugar"/>
        <s v="Ginger Beer"/>
        <s v="Crush Kiwi"/>
        <s v="Coconut Syrup 1 Ltr"/>
        <s v="Pineapples"/>
        <s v="Grape Juice"/>
        <s v="Grapefruit"/>
        <s v="Grape Crush 750ml"/>
        <s v="Kiwi Fruit"/>
        <s v="Raspberry Syrup 700 Ml"/>
        <s v="Cranberry Juice"/>
        <s v="Zonin Chianti"/>
        <s v="Zonin Montepulciano D Abruzzo"/>
        <s v="Camille De Labrie Bordeaux"/>
        <s v="Cosecha Cabernet Sauvignon"/>
        <s v="Villa Fassini Toscana Sangiovese Cabernet"/>
        <s v="Outback Jack Cabernet Merlot"/>
        <s v="Torres Sangre De Toro"/>
        <s v="Rasa Cabernet Sauvignon"/>
        <s v="Fratelli Sette"/>
        <s v="Frescobaldi Pater Sangiovese Toscana"/>
        <s v="9 Lives Cabernet Sauvignon"/>
        <s v="Apartado Gran Malbec"/>
        <s v="Villa Fassini Toscana Chardonnay"/>
        <s v="Sula Chenin Blanc White Wine"/>
        <s v="Cosecha Chardonnay Sauvignon"/>
        <s v="Black Tower Riesling"/>
        <s v="Mateus Rose"/>
        <s v="Fratelli Master Selection Sangiovese Rose"/>
        <s v="Black Tower Pinot Noir Rose"/>
        <s v="Zonin Prosecco"/>
        <s v="Sula Brut Sparkling White Wine"/>
        <s v="Baileys The Original Irish Cream Liqueur"/>
        <s v="Jagermeister"/>
        <s v="Breezer Tangy Cranberry Flovour"/>
        <s v="Breezer Zesty Orange Flavour"/>
        <s v="Breezer Exotic Jamaican Passion Flavour"/>
        <s v="Red Bull"/>
        <s v="Diet Coke"/>
        <s v="Tonic Water"/>
        <s v="Ginger Ale"/>
        <s v="Coca Cola"/>
        <s v="Sprite 250 Ml"/>
        <s v="Sparkling Water 330"/>
        <s v="Veen Mineral Water"/>
        <s v="Kinley Water"/>
        <s v="Tetly Tea Bag Sachet"/>
        <s v="Watermelon"/>
        <s v="Good Life Milk"/>
        <s v="White Sugar Sachet"/>
        <s v="Brown Sugar Sachet"/>
        <s v="Icecream Vanilla"/>
        <s v="Coffee Syrup 700 Ml"/>
        <s v="Hershey's Chocolate Syrup 623 Gm"/>
        <s v="Chamomile Tea Sachet"/>
        <s v="Spiced Garlic Dip"/>
        <s v="Focaccia Barese"/>
        <s v="Pizzi Leccesi"/>
        <s v="Country Bread"/>
        <s v="Chilli Oil"/>
        <s v="Mushrooms Oyster"/>
        <s v="Mushrooms Button"/>
        <s v="Corona Extra Premium Beer"/>
        <s v="Chives Regal Aged 12 Years Blended Scotch"/>
        <s v="Jameson Irish Whiskey"/>
        <s v="Grenadine Syrup"/>
        <s v="Triple Sec Syrup"/>
        <s v="Vanilla Syrup 700"/>
        <s v="Sepoy Pink Rose Lemonade"/>
        <s v="Sepoy Mixed Berry Lemonade"/>
        <s v="Coconut Syrup 700ml"/>
        <s v="Mango Juice"/>
        <s v="The Source Cabernet Sauvignon"/>
        <s v="Zonin Chardonnay"/>
        <s v="The Source Grenache Rose"/>
        <s v="Les Terrasses D Ardeche Grenache Merlot"/>
        <s v="Mezzelune Half Moon Pasta"/>
        <s v="Garlic Aioli"/>
        <s v="Tomato Ketchup"/>
        <s v="Sriracha Aioli Sauces"/>
        <s v="Sweet Potato Dumplings"/>
        <s v="Vegetable Skewers"/>
        <s v="Chilli Oil Pizza"/>
        <s v="Basil Mayo"/>
        <s v="Crispy Fried Prawns"/>
        <s v="Hot Garlic Aioli"/>
        <s v="Red Chilli Powder"/>
        <s v="Chicken Roulade"/>
        <s v="Chimichurri Sauce"/>
        <s v="Half Moon Chicken Pasta"/>
        <s v="Mayonnaise"/>
        <s v="Chicken Wings Marination"/>
        <s v="Dark Soya Sauce"/>
        <s v="Hot Chilli Sauce"/>
        <s v="Ranch Dip"/>
        <s v="Celery Mayo"/>
        <s v="Beetroot Cream"/>
        <s v="Danish White Cheese"/>
        <s v="Microgreen Mustard"/>
        <s v="Roasted Beetroot"/>
        <s v="Broccoli"/>
        <s v="Bajji Chilli"/>
        <s v="Red Paprika"/>
        <s v="Jalapeno Sliced"/>
        <s v="Crispy Bacon"/>
        <s v="Honey Chilli"/>
        <s v="Peri Peri Chicken"/>
        <s v="Caramelized Onion"/>
        <s v="Bbq Chicken"/>
        <s v="Pepper Chicken"/>
        <s v="Pickle Onion"/>
        <s v="Cucumber"/>
        <s v="Garlic Butter"/>
        <s v="Ground Nuts Peanut"/>
        <s v="Garlic Butter Prawns"/>
        <s v="Teriyaki Sauce 250 Ml"/>
        <s v="Romaine Lettuce"/>
        <s v="Black Pepper Powder"/>
        <s v="Avacado Fruit"/>
        <s v="Spaghetti Pasta"/>
        <s v="Extra Virgin Olive Oil Sparta"/>
        <s v="Panne Pasta"/>
        <s v="Anchovy Fillet"/>
        <s v="Mango Syrup"/>
      </sharedItems>
    </cacheField>
    <cacheField name="Qty" numFmtId="0">
      <sharedItems containsSemiMixedTypes="0" containsString="0" containsNumber="1" minValue="0" maxValue="450"/>
    </cacheField>
    <cacheField name="Unit" numFmtId="0">
      <sharedItems containsMixedTypes="1" containsNumber="1" containsInteger="1" minValue="0" maxValue="0" count="8">
        <s v="GM"/>
        <n v="0"/>
        <s v="ML"/>
        <s v="Kg"/>
        <s v="pcs"/>
        <s v="NOS"/>
        <s v="btl"/>
        <s v="pkt"/>
      </sharedItems>
    </cacheField>
    <cacheField name="Area" numFmtId="0">
      <sharedItems containsMixedTypes="1" containsNumber="1" containsInteger="1" minValue="0" maxValue="0"/>
    </cacheField>
    <cacheField name="qty_sold" numFmtId="0">
      <sharedItems containsSemiMixedTypes="0" containsString="0" containsNumber="1" containsInteger="1" minValue="1" maxValue="128"/>
    </cacheField>
    <cacheField name="final_qty" numFmtId="0">
      <sharedItems containsSemiMixedTypes="0" containsString="0" containsNumber="1" minValue="0" maxValue="2079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05">
  <r>
    <s v="Frittini Veg"/>
    <x v="0"/>
    <x v="0"/>
    <n v="120"/>
    <x v="0"/>
    <s v="All"/>
    <n v="39"/>
    <n v="4680"/>
  </r>
  <r>
    <s v="Frittini Veg"/>
    <x v="0"/>
    <x v="1"/>
    <n v="150"/>
    <x v="0"/>
    <s v="All"/>
    <n v="39"/>
    <n v="5850"/>
  </r>
  <r>
    <s v="Frittini Veg"/>
    <x v="0"/>
    <x v="2"/>
    <n v="25"/>
    <x v="0"/>
    <s v="All"/>
    <n v="39"/>
    <n v="975"/>
  </r>
  <r>
    <s v="Frittini Veg"/>
    <x v="0"/>
    <x v="3"/>
    <n v="50"/>
    <x v="0"/>
    <s v="All"/>
    <n v="39"/>
    <n v="1950"/>
  </r>
  <r>
    <s v="Frittini Veg"/>
    <x v="0"/>
    <x v="4"/>
    <n v="50"/>
    <x v="0"/>
    <s v="All"/>
    <n v="39"/>
    <n v="1950"/>
  </r>
  <r>
    <s v="Frittini Veg"/>
    <x v="0"/>
    <x v="5"/>
    <n v="25"/>
    <x v="0"/>
    <s v="All"/>
    <n v="39"/>
    <n v="975"/>
  </r>
  <r>
    <s v="Frittini Veg"/>
    <x v="0"/>
    <x v="6"/>
    <n v="50"/>
    <x v="0"/>
    <s v="All"/>
    <n v="39"/>
    <n v="1950"/>
  </r>
  <r>
    <s v="Frittini Veg"/>
    <x v="0"/>
    <x v="7"/>
    <n v="30"/>
    <x v="0"/>
    <s v="All"/>
    <n v="39"/>
    <n v="1170"/>
  </r>
  <r>
    <s v="Frittini Veg"/>
    <x v="0"/>
    <x v="8"/>
    <n v="30"/>
    <x v="0"/>
    <s v="All"/>
    <n v="39"/>
    <n v="1170"/>
  </r>
  <r>
    <s v="Frittini Veg"/>
    <x v="0"/>
    <x v="9"/>
    <n v="30"/>
    <x v="0"/>
    <s v="All"/>
    <n v="39"/>
    <n v="1170"/>
  </r>
  <r>
    <s v="Frittini Veg"/>
    <x v="0"/>
    <x v="10"/>
    <n v="5"/>
    <x v="0"/>
    <s v="All"/>
    <n v="39"/>
    <n v="195"/>
  </r>
  <r>
    <s v="Frittini Veg"/>
    <x v="0"/>
    <x v="11"/>
    <n v="0"/>
    <x v="1"/>
    <n v="0"/>
    <n v="39"/>
    <n v="0"/>
  </r>
  <r>
    <s v="Frittini Veg"/>
    <x v="0"/>
    <x v="11"/>
    <n v="0"/>
    <x v="1"/>
    <n v="0"/>
    <n v="39"/>
    <n v="0"/>
  </r>
  <r>
    <s v="Frittini Veg"/>
    <x v="0"/>
    <x v="11"/>
    <n v="0"/>
    <x v="1"/>
    <n v="0"/>
    <n v="39"/>
    <n v="0"/>
  </r>
  <r>
    <s v="Frittini Veg"/>
    <x v="0"/>
    <x v="11"/>
    <n v="0"/>
    <x v="1"/>
    <n v="0"/>
    <n v="39"/>
    <n v="0"/>
  </r>
  <r>
    <s v="Frittini Non Veg"/>
    <x v="0"/>
    <x v="12"/>
    <n v="150"/>
    <x v="0"/>
    <s v="All"/>
    <n v="21"/>
    <n v="3150"/>
  </r>
  <r>
    <s v="Frittini Non Veg"/>
    <x v="0"/>
    <x v="13"/>
    <n v="150"/>
    <x v="0"/>
    <s v="All"/>
    <n v="21"/>
    <n v="3150"/>
  </r>
  <r>
    <s v="Frittini Non Veg"/>
    <x v="0"/>
    <x v="14"/>
    <n v="150"/>
    <x v="0"/>
    <s v="All"/>
    <n v="21"/>
    <n v="3150"/>
  </r>
  <r>
    <s v="Frittini Non Veg"/>
    <x v="0"/>
    <x v="4"/>
    <n v="50"/>
    <x v="0"/>
    <s v="All"/>
    <n v="21"/>
    <n v="1050"/>
  </r>
  <r>
    <s v="Frittini Non Veg"/>
    <x v="0"/>
    <x v="3"/>
    <n v="50"/>
    <x v="0"/>
    <s v="All"/>
    <n v="21"/>
    <n v="1050"/>
  </r>
  <r>
    <s v="Frittini Non Veg"/>
    <x v="0"/>
    <x v="15"/>
    <n v="50"/>
    <x v="0"/>
    <s v="All"/>
    <n v="21"/>
    <n v="1050"/>
  </r>
  <r>
    <s v="Frittini Non Veg"/>
    <x v="0"/>
    <x v="11"/>
    <n v="0"/>
    <x v="1"/>
    <n v="0"/>
    <n v="21"/>
    <n v="0"/>
  </r>
  <r>
    <s v="Frittini Non Veg"/>
    <x v="0"/>
    <x v="11"/>
    <n v="0"/>
    <x v="1"/>
    <n v="0"/>
    <n v="21"/>
    <n v="0"/>
  </r>
  <r>
    <s v="Frittini Non Veg"/>
    <x v="0"/>
    <x v="11"/>
    <n v="0"/>
    <x v="1"/>
    <n v="0"/>
    <n v="21"/>
    <n v="0"/>
  </r>
  <r>
    <s v="Frittini Non Veg"/>
    <x v="0"/>
    <x v="11"/>
    <n v="0"/>
    <x v="1"/>
    <n v="0"/>
    <n v="21"/>
    <n v="0"/>
  </r>
  <r>
    <s v="Frittini Non Veg"/>
    <x v="0"/>
    <x v="11"/>
    <n v="0"/>
    <x v="1"/>
    <n v="0"/>
    <n v="21"/>
    <n v="0"/>
  </r>
  <r>
    <s v="Frittini Non Veg"/>
    <x v="0"/>
    <x v="11"/>
    <n v="0"/>
    <x v="1"/>
    <n v="0"/>
    <n v="21"/>
    <n v="0"/>
  </r>
  <r>
    <s v="Frittini Non Veg"/>
    <x v="0"/>
    <x v="11"/>
    <n v="0"/>
    <x v="1"/>
    <n v="0"/>
    <n v="21"/>
    <n v="0"/>
  </r>
  <r>
    <s v="Frittini Non Veg"/>
    <x v="0"/>
    <x v="11"/>
    <n v="0"/>
    <x v="1"/>
    <n v="0"/>
    <n v="21"/>
    <n v="0"/>
  </r>
  <r>
    <s v="Frittini Non Veg"/>
    <x v="0"/>
    <x v="11"/>
    <n v="0"/>
    <x v="1"/>
    <n v="0"/>
    <n v="21"/>
    <n v="0"/>
  </r>
  <r>
    <s v="Tagliere Di Formaggi"/>
    <x v="0"/>
    <x v="16"/>
    <n v="30"/>
    <x v="0"/>
    <s v="All"/>
    <n v="20"/>
    <n v="600"/>
  </r>
  <r>
    <s v="Tagliere Di Formaggi"/>
    <x v="0"/>
    <x v="17"/>
    <n v="30"/>
    <x v="0"/>
    <s v="All"/>
    <n v="20"/>
    <n v="600"/>
  </r>
  <r>
    <s v="Tagliere Di Formaggi"/>
    <x v="0"/>
    <x v="18"/>
    <n v="40"/>
    <x v="0"/>
    <s v="All"/>
    <n v="20"/>
    <n v="800"/>
  </r>
  <r>
    <s v="Tagliere Di Formaggi"/>
    <x v="0"/>
    <x v="19"/>
    <n v="125"/>
    <x v="0"/>
    <s v="All"/>
    <n v="20"/>
    <n v="2500"/>
  </r>
  <r>
    <s v="Tagliere Di Formaggi"/>
    <x v="0"/>
    <x v="20"/>
    <n v="10"/>
    <x v="0"/>
    <s v="All"/>
    <n v="20"/>
    <n v="200"/>
  </r>
  <r>
    <s v="Tagliere Di Formaggi"/>
    <x v="0"/>
    <x v="21"/>
    <n v="10"/>
    <x v="0"/>
    <s v="All"/>
    <n v="20"/>
    <n v="200"/>
  </r>
  <r>
    <s v="Tagliere Di Formaggi"/>
    <x v="0"/>
    <x v="22"/>
    <n v="10"/>
    <x v="0"/>
    <s v="All"/>
    <n v="20"/>
    <n v="200"/>
  </r>
  <r>
    <s v="Tagliere Di Formaggi"/>
    <x v="0"/>
    <x v="23"/>
    <n v="10"/>
    <x v="0"/>
    <s v="All"/>
    <n v="20"/>
    <n v="200"/>
  </r>
  <r>
    <s v="Tagliere Di Formaggi"/>
    <x v="0"/>
    <x v="24"/>
    <n v="10"/>
    <x v="0"/>
    <s v="All"/>
    <n v="20"/>
    <n v="200"/>
  </r>
  <r>
    <s v="Tagliere Di Formaggi"/>
    <x v="0"/>
    <x v="25"/>
    <n v="30"/>
    <x v="0"/>
    <s v="All"/>
    <n v="20"/>
    <n v="600"/>
  </r>
  <r>
    <s v="Tagliere Di Formaggi"/>
    <x v="0"/>
    <x v="26"/>
    <n v="30"/>
    <x v="0"/>
    <s v="All"/>
    <n v="20"/>
    <n v="600"/>
  </r>
  <r>
    <s v="Tagliere Di Formaggi"/>
    <x v="0"/>
    <x v="11"/>
    <n v="0"/>
    <x v="1"/>
    <n v="0"/>
    <n v="20"/>
    <n v="0"/>
  </r>
  <r>
    <s v="Tagliere Di Formaggi"/>
    <x v="0"/>
    <x v="11"/>
    <n v="0"/>
    <x v="1"/>
    <n v="0"/>
    <n v="20"/>
    <n v="0"/>
  </r>
  <r>
    <s v="Tagliere Di Formaggi"/>
    <x v="0"/>
    <x v="11"/>
    <n v="0"/>
    <x v="1"/>
    <n v="0"/>
    <n v="20"/>
    <n v="0"/>
  </r>
  <r>
    <s v="Tagliere Di Formaggi"/>
    <x v="0"/>
    <x v="11"/>
    <n v="0"/>
    <x v="1"/>
    <n v="0"/>
    <n v="20"/>
    <n v="0"/>
  </r>
  <r>
    <s v="Tagliere Di Salumi"/>
    <x v="0"/>
    <x v="27"/>
    <n v="30"/>
    <x v="0"/>
    <s v="All"/>
    <n v="34"/>
    <n v="1020"/>
  </r>
  <r>
    <s v="Tagliere Di Salumi"/>
    <x v="0"/>
    <x v="28"/>
    <n v="30"/>
    <x v="0"/>
    <s v="All"/>
    <n v="34"/>
    <n v="1020"/>
  </r>
  <r>
    <s v="Tagliere Di Salumi"/>
    <x v="0"/>
    <x v="29"/>
    <n v="30"/>
    <x v="0"/>
    <s v="All"/>
    <n v="34"/>
    <n v="1020"/>
  </r>
  <r>
    <s v="Tagliere Di Salumi"/>
    <x v="0"/>
    <x v="30"/>
    <n v="30"/>
    <x v="0"/>
    <s v="All"/>
    <n v="34"/>
    <n v="1020"/>
  </r>
  <r>
    <s v="Tagliere Di Salumi"/>
    <x v="0"/>
    <x v="31"/>
    <n v="30"/>
    <x v="0"/>
    <s v="All"/>
    <n v="34"/>
    <n v="1020"/>
  </r>
  <r>
    <s v="Tagliere Di Salumi"/>
    <x v="0"/>
    <x v="21"/>
    <n v="10"/>
    <x v="0"/>
    <s v="All"/>
    <n v="34"/>
    <n v="340"/>
  </r>
  <r>
    <s v="Tagliere Di Salumi"/>
    <x v="0"/>
    <x v="20"/>
    <n v="10"/>
    <x v="0"/>
    <s v="All"/>
    <n v="34"/>
    <n v="340"/>
  </r>
  <r>
    <s v="Tagliere Di Salumi"/>
    <x v="0"/>
    <x v="26"/>
    <n v="30"/>
    <x v="0"/>
    <s v="All"/>
    <n v="34"/>
    <n v="1020"/>
  </r>
  <r>
    <s v="Tagliere Di Salumi"/>
    <x v="0"/>
    <x v="32"/>
    <n v="30"/>
    <x v="0"/>
    <s v="All"/>
    <n v="34"/>
    <n v="1020"/>
  </r>
  <r>
    <s v="Tagliere Di Salumi"/>
    <x v="0"/>
    <x v="18"/>
    <n v="40"/>
    <x v="0"/>
    <s v="All"/>
    <n v="34"/>
    <n v="1360"/>
  </r>
  <r>
    <s v="Tagliere Di Salumi"/>
    <x v="0"/>
    <x v="22"/>
    <n v="10"/>
    <x v="0"/>
    <s v="All"/>
    <n v="34"/>
    <n v="340"/>
  </r>
  <r>
    <s v="Tagliere Di Salumi"/>
    <x v="0"/>
    <x v="11"/>
    <n v="0"/>
    <x v="1"/>
    <n v="0"/>
    <n v="34"/>
    <n v="0"/>
  </r>
  <r>
    <s v="Tagliere Di Salumi"/>
    <x v="0"/>
    <x v="11"/>
    <n v="0"/>
    <x v="1"/>
    <n v="0"/>
    <n v="34"/>
    <n v="0"/>
  </r>
  <r>
    <s v="Tagliere Di Salumi"/>
    <x v="0"/>
    <x v="11"/>
    <n v="0"/>
    <x v="1"/>
    <n v="0"/>
    <n v="34"/>
    <n v="0"/>
  </r>
  <r>
    <s v="Tagliere Di Salumi"/>
    <x v="0"/>
    <x v="11"/>
    <n v="0"/>
    <x v="1"/>
    <n v="0"/>
    <n v="34"/>
    <n v="0"/>
  </r>
  <r>
    <s v="Bruschetta Alle Melanzane"/>
    <x v="1"/>
    <x v="33"/>
    <n v="100"/>
    <x v="0"/>
    <s v="All"/>
    <n v="18"/>
    <n v="1800"/>
  </r>
  <r>
    <s v="Bruschetta Alle Melanzane"/>
    <x v="1"/>
    <x v="34"/>
    <n v="50"/>
    <x v="0"/>
    <s v="All"/>
    <n v="18"/>
    <n v="900"/>
  </r>
  <r>
    <s v="Bruschetta Alle Melanzane"/>
    <x v="1"/>
    <x v="35"/>
    <n v="40"/>
    <x v="0"/>
    <s v="All"/>
    <n v="18"/>
    <n v="720"/>
  </r>
  <r>
    <s v="Bruschetta Alle Melanzane"/>
    <x v="1"/>
    <x v="16"/>
    <n v="25"/>
    <x v="0"/>
    <s v="All"/>
    <n v="18"/>
    <n v="450"/>
  </r>
  <r>
    <s v="Bruschetta Alle Melanzane"/>
    <x v="1"/>
    <x v="11"/>
    <n v="0"/>
    <x v="1"/>
    <n v="0"/>
    <n v="18"/>
    <n v="0"/>
  </r>
  <r>
    <s v="Bruschetta Alle Melanzane"/>
    <x v="1"/>
    <x v="11"/>
    <n v="0"/>
    <x v="1"/>
    <n v="0"/>
    <n v="18"/>
    <n v="0"/>
  </r>
  <r>
    <s v="Bruschetta Alle Melanzane"/>
    <x v="1"/>
    <x v="11"/>
    <n v="0"/>
    <x v="1"/>
    <n v="0"/>
    <n v="18"/>
    <n v="0"/>
  </r>
  <r>
    <s v="Bruschetta Alle Melanzane"/>
    <x v="1"/>
    <x v="11"/>
    <n v="0"/>
    <x v="1"/>
    <n v="0"/>
    <n v="18"/>
    <n v="0"/>
  </r>
  <r>
    <s v="Bruschetta Alle Melanzane"/>
    <x v="1"/>
    <x v="11"/>
    <n v="0"/>
    <x v="1"/>
    <n v="0"/>
    <n v="18"/>
    <n v="0"/>
  </r>
  <r>
    <s v="Bruschetta Alle Melanzane"/>
    <x v="1"/>
    <x v="11"/>
    <n v="0"/>
    <x v="1"/>
    <n v="0"/>
    <n v="18"/>
    <n v="0"/>
  </r>
  <r>
    <s v="Bruschetta Alle Melanzane"/>
    <x v="1"/>
    <x v="11"/>
    <n v="0"/>
    <x v="1"/>
    <n v="0"/>
    <n v="18"/>
    <n v="0"/>
  </r>
  <r>
    <s v="Bruschetta Alle Melanzane"/>
    <x v="1"/>
    <x v="11"/>
    <n v="0"/>
    <x v="1"/>
    <n v="0"/>
    <n v="18"/>
    <n v="0"/>
  </r>
  <r>
    <s v="Bruschetta Alle Melanzane"/>
    <x v="1"/>
    <x v="11"/>
    <n v="0"/>
    <x v="1"/>
    <n v="0"/>
    <n v="18"/>
    <n v="0"/>
  </r>
  <r>
    <s v="Bruschetta Alle Melanzane"/>
    <x v="1"/>
    <x v="11"/>
    <n v="0"/>
    <x v="1"/>
    <n v="0"/>
    <n v="18"/>
    <n v="0"/>
  </r>
  <r>
    <s v="Bruschetta Alle Melanzane"/>
    <x v="1"/>
    <x v="11"/>
    <n v="0"/>
    <x v="1"/>
    <n v="0"/>
    <n v="18"/>
    <n v="0"/>
  </r>
  <r>
    <s v="Bruschetta Alla Stracciatella"/>
    <x v="1"/>
    <x v="33"/>
    <n v="100"/>
    <x v="0"/>
    <s v="All"/>
    <n v="67"/>
    <n v="6700"/>
  </r>
  <r>
    <s v="Bruschetta Alla Stracciatella"/>
    <x v="1"/>
    <x v="36"/>
    <n v="50"/>
    <x v="0"/>
    <s v="All"/>
    <n v="67"/>
    <n v="3350"/>
  </r>
  <r>
    <s v="Bruschetta Alla Stracciatella"/>
    <x v="1"/>
    <x v="35"/>
    <n v="40"/>
    <x v="0"/>
    <s v="All"/>
    <n v="67"/>
    <n v="2680"/>
  </r>
  <r>
    <s v="Bruschetta Alla Stracciatella"/>
    <x v="1"/>
    <x v="37"/>
    <n v="10"/>
    <x v="0"/>
    <s v="All"/>
    <n v="67"/>
    <n v="670"/>
  </r>
  <r>
    <s v="Bruschetta Alla Stracciatella"/>
    <x v="1"/>
    <x v="11"/>
    <n v="0"/>
    <x v="1"/>
    <n v="0"/>
    <n v="67"/>
    <n v="0"/>
  </r>
  <r>
    <s v="Bruschetta Alla Stracciatella"/>
    <x v="1"/>
    <x v="11"/>
    <n v="0"/>
    <x v="1"/>
    <n v="0"/>
    <n v="67"/>
    <n v="0"/>
  </r>
  <r>
    <s v="Bruschetta Alla Stracciatella"/>
    <x v="1"/>
    <x v="11"/>
    <n v="0"/>
    <x v="1"/>
    <n v="0"/>
    <n v="67"/>
    <n v="0"/>
  </r>
  <r>
    <s v="Bruschetta Alla Stracciatella"/>
    <x v="1"/>
    <x v="11"/>
    <n v="0"/>
    <x v="1"/>
    <n v="0"/>
    <n v="67"/>
    <n v="0"/>
  </r>
  <r>
    <s v="Bruschetta Alla Stracciatella"/>
    <x v="1"/>
    <x v="11"/>
    <n v="0"/>
    <x v="1"/>
    <n v="0"/>
    <n v="67"/>
    <n v="0"/>
  </r>
  <r>
    <s v="Bruschetta Alla Stracciatella"/>
    <x v="1"/>
    <x v="11"/>
    <n v="0"/>
    <x v="1"/>
    <n v="0"/>
    <n v="67"/>
    <n v="0"/>
  </r>
  <r>
    <s v="Bruschetta Alla Stracciatella"/>
    <x v="1"/>
    <x v="11"/>
    <n v="0"/>
    <x v="1"/>
    <n v="0"/>
    <n v="67"/>
    <n v="0"/>
  </r>
  <r>
    <s v="Bruschetta Alla Stracciatella"/>
    <x v="1"/>
    <x v="11"/>
    <n v="0"/>
    <x v="1"/>
    <n v="0"/>
    <n v="67"/>
    <n v="0"/>
  </r>
  <r>
    <s v="Bruschetta Alla Stracciatella"/>
    <x v="1"/>
    <x v="11"/>
    <n v="0"/>
    <x v="1"/>
    <n v="0"/>
    <n v="67"/>
    <n v="0"/>
  </r>
  <r>
    <s v="Bruschetta Alla Stracciatella"/>
    <x v="1"/>
    <x v="11"/>
    <n v="0"/>
    <x v="1"/>
    <n v="0"/>
    <n v="67"/>
    <n v="0"/>
  </r>
  <r>
    <s v="Bruschetta Alla Stracciatella"/>
    <x v="1"/>
    <x v="11"/>
    <n v="0"/>
    <x v="1"/>
    <n v="0"/>
    <n v="67"/>
    <n v="0"/>
  </r>
  <r>
    <s v="Bruschetta Alla Nduja"/>
    <x v="1"/>
    <x v="33"/>
    <n v="100"/>
    <x v="0"/>
    <s v="All"/>
    <n v="12"/>
    <n v="1200"/>
  </r>
  <r>
    <s v="Bruschetta Alla Nduja"/>
    <x v="1"/>
    <x v="35"/>
    <n v="50"/>
    <x v="0"/>
    <s v="All"/>
    <n v="12"/>
    <n v="600"/>
  </r>
  <r>
    <s v="Bruschetta Alla Nduja"/>
    <x v="1"/>
    <x v="38"/>
    <n v="60"/>
    <x v="0"/>
    <s v="All"/>
    <n v="12"/>
    <n v="720"/>
  </r>
  <r>
    <s v="Bruschetta Alla Nduja"/>
    <x v="1"/>
    <x v="39"/>
    <n v="50"/>
    <x v="0"/>
    <s v="All"/>
    <n v="12"/>
    <n v="600"/>
  </r>
  <r>
    <s v="Bruschetta Alla Nduja"/>
    <x v="1"/>
    <x v="37"/>
    <n v="10"/>
    <x v="0"/>
    <s v="All"/>
    <n v="12"/>
    <n v="120"/>
  </r>
  <r>
    <s v="Bruschetta Alla Nduja"/>
    <x v="1"/>
    <x v="11"/>
    <n v="0"/>
    <x v="1"/>
    <n v="0"/>
    <n v="12"/>
    <n v="0"/>
  </r>
  <r>
    <s v="Bruschetta Alla Nduja"/>
    <x v="1"/>
    <x v="11"/>
    <n v="0"/>
    <x v="1"/>
    <n v="0"/>
    <n v="12"/>
    <n v="0"/>
  </r>
  <r>
    <s v="Bruschetta Alla Nduja"/>
    <x v="1"/>
    <x v="11"/>
    <n v="0"/>
    <x v="1"/>
    <n v="0"/>
    <n v="12"/>
    <n v="0"/>
  </r>
  <r>
    <s v="Bruschetta Alla Nduja"/>
    <x v="1"/>
    <x v="11"/>
    <n v="0"/>
    <x v="1"/>
    <n v="0"/>
    <n v="12"/>
    <n v="0"/>
  </r>
  <r>
    <s v="Bruschetta Alla Nduja"/>
    <x v="1"/>
    <x v="11"/>
    <n v="0"/>
    <x v="1"/>
    <n v="0"/>
    <n v="12"/>
    <n v="0"/>
  </r>
  <r>
    <s v="Bruschetta Alla Nduja"/>
    <x v="1"/>
    <x v="11"/>
    <n v="0"/>
    <x v="1"/>
    <n v="0"/>
    <n v="12"/>
    <n v="0"/>
  </r>
  <r>
    <s v="Bruschetta Alla Nduja"/>
    <x v="1"/>
    <x v="11"/>
    <n v="0"/>
    <x v="1"/>
    <n v="0"/>
    <n v="12"/>
    <n v="0"/>
  </r>
  <r>
    <s v="Bruschetta Alla Nduja"/>
    <x v="1"/>
    <x v="11"/>
    <n v="0"/>
    <x v="1"/>
    <n v="0"/>
    <n v="12"/>
    <n v="0"/>
  </r>
  <r>
    <s v="Bruschetta Alla Nduja"/>
    <x v="1"/>
    <x v="11"/>
    <n v="0"/>
    <x v="1"/>
    <n v="0"/>
    <n v="12"/>
    <n v="0"/>
  </r>
  <r>
    <s v="Bruschetta Alla Nduja"/>
    <x v="1"/>
    <x v="11"/>
    <n v="0"/>
    <x v="1"/>
    <n v="0"/>
    <n v="12"/>
    <n v="0"/>
  </r>
  <r>
    <s v="Bruschetta Con Pate' Di Olive"/>
    <x v="1"/>
    <x v="33"/>
    <n v="100"/>
    <x v="0"/>
    <s v="All"/>
    <n v="20"/>
    <n v="2000"/>
  </r>
  <r>
    <s v="Bruschetta Con Pate' Di Olive"/>
    <x v="1"/>
    <x v="40"/>
    <n v="80"/>
    <x v="0"/>
    <s v="All"/>
    <n v="20"/>
    <n v="1600"/>
  </r>
  <r>
    <s v="Bruschetta Con Pate' Di Olive"/>
    <x v="1"/>
    <x v="41"/>
    <n v="40"/>
    <x v="0"/>
    <s v="All"/>
    <n v="20"/>
    <n v="800"/>
  </r>
  <r>
    <s v="Bruschetta Con Pate' Di Olive"/>
    <x v="1"/>
    <x v="11"/>
    <n v="0"/>
    <x v="1"/>
    <n v="0"/>
    <n v="20"/>
    <n v="0"/>
  </r>
  <r>
    <s v="Bruschetta Con Pate' Di Olive"/>
    <x v="1"/>
    <x v="11"/>
    <n v="0"/>
    <x v="1"/>
    <n v="0"/>
    <n v="20"/>
    <n v="0"/>
  </r>
  <r>
    <s v="Bruschetta Con Pate' Di Olive"/>
    <x v="1"/>
    <x v="11"/>
    <n v="0"/>
    <x v="1"/>
    <n v="0"/>
    <n v="20"/>
    <n v="0"/>
  </r>
  <r>
    <s v="Bruschetta Con Pate' Di Olive"/>
    <x v="1"/>
    <x v="11"/>
    <n v="0"/>
    <x v="1"/>
    <n v="0"/>
    <n v="20"/>
    <n v="0"/>
  </r>
  <r>
    <s v="Bruschetta Con Pate' Di Olive"/>
    <x v="1"/>
    <x v="11"/>
    <n v="0"/>
    <x v="1"/>
    <n v="0"/>
    <n v="20"/>
    <n v="0"/>
  </r>
  <r>
    <s v="Bruschetta Con Pate' Di Olive"/>
    <x v="1"/>
    <x v="11"/>
    <n v="0"/>
    <x v="1"/>
    <n v="0"/>
    <n v="20"/>
    <n v="0"/>
  </r>
  <r>
    <s v="Bruschetta Con Pate' Di Olive"/>
    <x v="1"/>
    <x v="11"/>
    <n v="0"/>
    <x v="1"/>
    <n v="0"/>
    <n v="20"/>
    <n v="0"/>
  </r>
  <r>
    <s v="Bruschetta Con Pate' Di Olive"/>
    <x v="1"/>
    <x v="11"/>
    <n v="0"/>
    <x v="1"/>
    <n v="0"/>
    <n v="20"/>
    <n v="0"/>
  </r>
  <r>
    <s v="Bruschetta Con Pate' Di Olive"/>
    <x v="1"/>
    <x v="11"/>
    <n v="0"/>
    <x v="1"/>
    <n v="0"/>
    <n v="20"/>
    <n v="0"/>
  </r>
  <r>
    <s v="Bruschetta Con Pate' Di Olive"/>
    <x v="1"/>
    <x v="11"/>
    <n v="0"/>
    <x v="1"/>
    <n v="0"/>
    <n v="20"/>
    <n v="0"/>
  </r>
  <r>
    <s v="Bruschetta Con Pate' Di Olive"/>
    <x v="1"/>
    <x v="11"/>
    <n v="0"/>
    <x v="1"/>
    <n v="0"/>
    <n v="20"/>
    <n v="0"/>
  </r>
  <r>
    <s v="Bruschetta Con Pate' Di Olive"/>
    <x v="1"/>
    <x v="11"/>
    <n v="0"/>
    <x v="1"/>
    <n v="0"/>
    <n v="20"/>
    <n v="0"/>
  </r>
  <r>
    <s v="Vellutata Di Zucca Con Funghi"/>
    <x v="0"/>
    <x v="42"/>
    <n v="200"/>
    <x v="0"/>
    <s v="All"/>
    <n v="30"/>
    <n v="6000"/>
  </r>
  <r>
    <s v="Vellutata Di Zucca Con Funghi"/>
    <x v="0"/>
    <x v="43"/>
    <n v="15"/>
    <x v="0"/>
    <s v="All"/>
    <n v="30"/>
    <n v="450"/>
  </r>
  <r>
    <s v="Vellutata Di Zucca Con Funghi"/>
    <x v="0"/>
    <x v="44"/>
    <n v="15"/>
    <x v="0"/>
    <s v="All"/>
    <n v="30"/>
    <n v="450"/>
  </r>
  <r>
    <s v="Vellutata Di Zucca Con Funghi"/>
    <x v="0"/>
    <x v="33"/>
    <n v="40"/>
    <x v="0"/>
    <s v="All"/>
    <n v="30"/>
    <n v="1200"/>
  </r>
  <r>
    <s v="Vellutata Di Zucca Con Funghi"/>
    <x v="0"/>
    <x v="11"/>
    <n v="0"/>
    <x v="1"/>
    <n v="0"/>
    <n v="30"/>
    <n v="0"/>
  </r>
  <r>
    <s v="Vellutata Di Zucca Con Funghi"/>
    <x v="0"/>
    <x v="11"/>
    <n v="0"/>
    <x v="1"/>
    <n v="0"/>
    <n v="30"/>
    <n v="0"/>
  </r>
  <r>
    <s v="Vellutata Di Zucca Con Funghi"/>
    <x v="0"/>
    <x v="11"/>
    <n v="0"/>
    <x v="1"/>
    <n v="0"/>
    <n v="30"/>
    <n v="0"/>
  </r>
  <r>
    <s v="Vellutata Di Zucca Con Funghi"/>
    <x v="0"/>
    <x v="11"/>
    <n v="0"/>
    <x v="1"/>
    <n v="0"/>
    <n v="30"/>
    <n v="0"/>
  </r>
  <r>
    <s v="Vellutata Di Zucca Con Funghi"/>
    <x v="0"/>
    <x v="11"/>
    <n v="0"/>
    <x v="1"/>
    <n v="0"/>
    <n v="30"/>
    <n v="0"/>
  </r>
  <r>
    <s v="Vellutata Di Zucca Con Funghi"/>
    <x v="0"/>
    <x v="11"/>
    <n v="0"/>
    <x v="1"/>
    <n v="0"/>
    <n v="30"/>
    <n v="0"/>
  </r>
  <r>
    <s v="Vellutata Di Zucca Con Funghi"/>
    <x v="0"/>
    <x v="11"/>
    <n v="0"/>
    <x v="1"/>
    <n v="0"/>
    <n v="30"/>
    <n v="0"/>
  </r>
  <r>
    <s v="Vellutata Di Zucca Con Funghi"/>
    <x v="0"/>
    <x v="11"/>
    <n v="0"/>
    <x v="1"/>
    <n v="0"/>
    <n v="30"/>
    <n v="0"/>
  </r>
  <r>
    <s v="Vellutata Di Zucca Con Funghi"/>
    <x v="0"/>
    <x v="11"/>
    <n v="0"/>
    <x v="1"/>
    <n v="0"/>
    <n v="30"/>
    <n v="0"/>
  </r>
  <r>
    <s v="Vellutata Di Zucca Con Funghi"/>
    <x v="0"/>
    <x v="11"/>
    <n v="0"/>
    <x v="1"/>
    <n v="0"/>
    <n v="30"/>
    <n v="0"/>
  </r>
  <r>
    <s v="Vellutata Di Zucca Con Funghi"/>
    <x v="0"/>
    <x v="11"/>
    <n v="0"/>
    <x v="1"/>
    <n v="0"/>
    <n v="30"/>
    <n v="0"/>
  </r>
  <r>
    <s v="Minestrone Con Polpette"/>
    <x v="0"/>
    <x v="45"/>
    <n v="250"/>
    <x v="0"/>
    <s v="All"/>
    <n v="15"/>
    <n v="3750"/>
  </r>
  <r>
    <s v="Minestrone Con Polpette"/>
    <x v="0"/>
    <x v="46"/>
    <n v="75"/>
    <x v="0"/>
    <s v="All"/>
    <n v="15"/>
    <n v="1125"/>
  </r>
  <r>
    <s v="Minestrone Con Polpette"/>
    <x v="0"/>
    <x v="16"/>
    <n v="20"/>
    <x v="0"/>
    <s v="All"/>
    <n v="15"/>
    <n v="300"/>
  </r>
  <r>
    <s v="Minestrone Con Polpette"/>
    <x v="0"/>
    <x v="33"/>
    <n v="50"/>
    <x v="0"/>
    <s v="All"/>
    <n v="15"/>
    <n v="750"/>
  </r>
  <r>
    <s v="Minestrone Con Polpette"/>
    <x v="0"/>
    <x v="11"/>
    <n v="0"/>
    <x v="1"/>
    <n v="0"/>
    <n v="15"/>
    <n v="0"/>
  </r>
  <r>
    <s v="Minestrone Con Polpette"/>
    <x v="0"/>
    <x v="11"/>
    <n v="0"/>
    <x v="1"/>
    <n v="0"/>
    <n v="15"/>
    <n v="0"/>
  </r>
  <r>
    <s v="Minestrone Con Polpette"/>
    <x v="0"/>
    <x v="11"/>
    <n v="0"/>
    <x v="1"/>
    <n v="0"/>
    <n v="15"/>
    <n v="0"/>
  </r>
  <r>
    <s v="Minestrone Con Polpette"/>
    <x v="0"/>
    <x v="11"/>
    <n v="0"/>
    <x v="1"/>
    <n v="0"/>
    <n v="15"/>
    <n v="0"/>
  </r>
  <r>
    <s v="Minestrone Con Polpette"/>
    <x v="0"/>
    <x v="11"/>
    <n v="0"/>
    <x v="1"/>
    <n v="0"/>
    <n v="15"/>
    <n v="0"/>
  </r>
  <r>
    <s v="Minestrone Con Polpette"/>
    <x v="0"/>
    <x v="11"/>
    <n v="0"/>
    <x v="1"/>
    <n v="0"/>
    <n v="15"/>
    <n v="0"/>
  </r>
  <r>
    <s v="Minestrone Con Polpette"/>
    <x v="0"/>
    <x v="11"/>
    <n v="0"/>
    <x v="1"/>
    <n v="0"/>
    <n v="15"/>
    <n v="0"/>
  </r>
  <r>
    <s v="Minestrone Con Polpette"/>
    <x v="0"/>
    <x v="11"/>
    <n v="0"/>
    <x v="1"/>
    <n v="0"/>
    <n v="15"/>
    <n v="0"/>
  </r>
  <r>
    <s v="Minestrone Con Polpette"/>
    <x v="0"/>
    <x v="11"/>
    <n v="0"/>
    <x v="1"/>
    <n v="0"/>
    <n v="15"/>
    <n v="0"/>
  </r>
  <r>
    <s v="Minestrone Con Polpette"/>
    <x v="0"/>
    <x v="11"/>
    <n v="0"/>
    <x v="1"/>
    <n v="0"/>
    <n v="15"/>
    <n v="0"/>
  </r>
  <r>
    <s v="Minestrone Con Polpette"/>
    <x v="0"/>
    <x v="11"/>
    <n v="0"/>
    <x v="1"/>
    <n v="0"/>
    <n v="15"/>
    <n v="0"/>
  </r>
  <r>
    <s v="Insalata Mista Con Mozzarella Salad"/>
    <x v="0"/>
    <x v="22"/>
    <n v="15"/>
    <x v="0"/>
    <s v="All"/>
    <n v="24"/>
    <n v="360"/>
  </r>
  <r>
    <s v="Insalata Mista Con Mozzarella Salad"/>
    <x v="0"/>
    <x v="47"/>
    <n v="20"/>
    <x v="2"/>
    <s v="All"/>
    <n v="24"/>
    <n v="480"/>
  </r>
  <r>
    <s v="Insalata Mista Con Mozzarella Salad"/>
    <x v="0"/>
    <x v="10"/>
    <n v="2"/>
    <x v="0"/>
    <s v="All"/>
    <n v="24"/>
    <n v="48"/>
  </r>
  <r>
    <s v="Insalata Mista Con Mozzarella Salad"/>
    <x v="0"/>
    <x v="24"/>
    <n v="50"/>
    <x v="0"/>
    <s v="All"/>
    <n v="24"/>
    <n v="1200"/>
  </r>
  <r>
    <s v="Insalata Mista Con Mozzarella Salad"/>
    <x v="0"/>
    <x v="23"/>
    <n v="30"/>
    <x v="0"/>
    <s v="All"/>
    <n v="24"/>
    <n v="720"/>
  </r>
  <r>
    <s v="Insalata Mista Con Mozzarella Salad"/>
    <x v="0"/>
    <x v="48"/>
    <n v="50"/>
    <x v="0"/>
    <s v="All"/>
    <n v="24"/>
    <n v="1200"/>
  </r>
  <r>
    <s v="Insalata Mista Con Mozzarella Salad"/>
    <x v="0"/>
    <x v="49"/>
    <n v="80"/>
    <x v="0"/>
    <s v="All"/>
    <n v="24"/>
    <n v="1920"/>
  </r>
  <r>
    <s v="Insalata Mista Con Mozzarella Salad"/>
    <x v="0"/>
    <x v="50"/>
    <n v="25"/>
    <x v="0"/>
    <s v="All"/>
    <n v="24"/>
    <n v="600"/>
  </r>
  <r>
    <s v="Insalata Mista Con Mozzarella Salad"/>
    <x v="0"/>
    <x v="51"/>
    <n v="50"/>
    <x v="0"/>
    <s v="All"/>
    <n v="24"/>
    <n v="1200"/>
  </r>
  <r>
    <s v="Insalata Mista Con Mozzarella Salad"/>
    <x v="0"/>
    <x v="16"/>
    <n v="15"/>
    <x v="0"/>
    <s v="All"/>
    <n v="24"/>
    <n v="360"/>
  </r>
  <r>
    <s v="Insalata Mista Con Mozzarella Salad"/>
    <x v="0"/>
    <x v="11"/>
    <n v="0"/>
    <x v="1"/>
    <n v="0"/>
    <n v="24"/>
    <n v="0"/>
  </r>
  <r>
    <s v="Insalata Mista Con Mozzarella Salad"/>
    <x v="0"/>
    <x v="11"/>
    <n v="0"/>
    <x v="1"/>
    <n v="0"/>
    <n v="24"/>
    <n v="0"/>
  </r>
  <r>
    <s v="Insalata Mista Con Mozzarella Salad"/>
    <x v="0"/>
    <x v="11"/>
    <n v="0"/>
    <x v="1"/>
    <n v="0"/>
    <n v="24"/>
    <n v="0"/>
  </r>
  <r>
    <s v="Insalata Mista Con Mozzarella Salad"/>
    <x v="0"/>
    <x v="11"/>
    <n v="0"/>
    <x v="1"/>
    <n v="0"/>
    <n v="24"/>
    <n v="0"/>
  </r>
  <r>
    <s v="Insalata Mista Con Mozzarella Salad"/>
    <x v="0"/>
    <x v="11"/>
    <n v="0"/>
    <x v="1"/>
    <n v="0"/>
    <n v="24"/>
    <n v="0"/>
  </r>
  <r>
    <s v="Insalata Mista Con Pollo Salad"/>
    <x v="0"/>
    <x v="52"/>
    <n v="80"/>
    <x v="0"/>
    <s v="All"/>
    <n v="19"/>
    <n v="1520"/>
  </r>
  <r>
    <s v="Insalata Mista Con Pollo Salad"/>
    <x v="0"/>
    <x v="47"/>
    <n v="20"/>
    <x v="2"/>
    <s v="All"/>
    <n v="19"/>
    <n v="380"/>
  </r>
  <r>
    <s v="Insalata Mista Con Pollo Salad"/>
    <x v="0"/>
    <x v="10"/>
    <n v="1"/>
    <x v="0"/>
    <s v="All"/>
    <n v="19"/>
    <n v="19"/>
  </r>
  <r>
    <s v="Insalata Mista Con Pollo Salad"/>
    <x v="0"/>
    <x v="24"/>
    <n v="50"/>
    <x v="0"/>
    <s v="All"/>
    <n v="19"/>
    <n v="950"/>
  </r>
  <r>
    <s v="Insalata Mista Con Pollo Salad"/>
    <x v="0"/>
    <x v="22"/>
    <n v="15"/>
    <x v="0"/>
    <s v="All"/>
    <n v="19"/>
    <n v="285"/>
  </r>
  <r>
    <s v="Insalata Mista Con Pollo Salad"/>
    <x v="0"/>
    <x v="23"/>
    <n v="30"/>
    <x v="0"/>
    <s v="All"/>
    <n v="19"/>
    <n v="570"/>
  </r>
  <r>
    <s v="Insalata Mista Con Pollo Salad"/>
    <x v="0"/>
    <x v="51"/>
    <n v="40"/>
    <x v="0"/>
    <s v="All"/>
    <n v="19"/>
    <n v="760"/>
  </r>
  <r>
    <s v="Insalata Mista Con Pollo Salad"/>
    <x v="0"/>
    <x v="48"/>
    <n v="50"/>
    <x v="0"/>
    <s v="All"/>
    <n v="19"/>
    <n v="950"/>
  </r>
  <r>
    <s v="Insalata Mista Con Pollo Salad"/>
    <x v="0"/>
    <x v="49"/>
    <n v="80"/>
    <x v="0"/>
    <s v="All"/>
    <n v="19"/>
    <n v="1520"/>
  </r>
  <r>
    <s v="Insalata Mista Con Pollo Salad"/>
    <x v="0"/>
    <x v="16"/>
    <n v="15"/>
    <x v="0"/>
    <s v="All"/>
    <n v="19"/>
    <n v="285"/>
  </r>
  <r>
    <s v="Insalata Mista Con Pollo Salad"/>
    <x v="0"/>
    <x v="11"/>
    <n v="0"/>
    <x v="1"/>
    <n v="0"/>
    <n v="19"/>
    <n v="0"/>
  </r>
  <r>
    <s v="Insalata Mista Con Pollo Salad"/>
    <x v="0"/>
    <x v="11"/>
    <n v="0"/>
    <x v="1"/>
    <n v="0"/>
    <n v="19"/>
    <n v="0"/>
  </r>
  <r>
    <s v="Insalata Mista Con Pollo Salad"/>
    <x v="0"/>
    <x v="11"/>
    <n v="0"/>
    <x v="1"/>
    <n v="0"/>
    <n v="19"/>
    <n v="0"/>
  </r>
  <r>
    <s v="Insalata Mista Con Pollo Salad"/>
    <x v="0"/>
    <x v="11"/>
    <n v="0"/>
    <x v="1"/>
    <n v="0"/>
    <n v="19"/>
    <n v="0"/>
  </r>
  <r>
    <s v="Insalata Mista Con Pollo Salad"/>
    <x v="0"/>
    <x v="11"/>
    <n v="0"/>
    <x v="1"/>
    <n v="0"/>
    <n v="19"/>
    <n v="0"/>
  </r>
  <r>
    <s v="Foglie Di Ulivo Pugliesi"/>
    <x v="0"/>
    <x v="53"/>
    <n v="100"/>
    <x v="0"/>
    <s v="All"/>
    <n v="64"/>
    <n v="6400"/>
  </r>
  <r>
    <s v="Foglie Di Ulivo Pugliesi"/>
    <x v="0"/>
    <x v="54"/>
    <n v="40"/>
    <x v="0"/>
    <s v="All"/>
    <n v="64"/>
    <n v="2560"/>
  </r>
  <r>
    <s v="Foglie Di Ulivo Pugliesi"/>
    <x v="0"/>
    <x v="36"/>
    <n v="30"/>
    <x v="0"/>
    <s v="All"/>
    <n v="64"/>
    <n v="1920"/>
  </r>
  <r>
    <s v="Foglie Di Ulivo Pugliesi"/>
    <x v="0"/>
    <x v="47"/>
    <n v="20"/>
    <x v="2"/>
    <s v="All"/>
    <n v="64"/>
    <n v="1280"/>
  </r>
  <r>
    <s v="Foglie Di Ulivo Pugliesi"/>
    <x v="0"/>
    <x v="55"/>
    <n v="80"/>
    <x v="0"/>
    <s v="All"/>
    <n v="64"/>
    <n v="5120"/>
  </r>
  <r>
    <s v="Foglie Di Ulivo Pugliesi"/>
    <x v="0"/>
    <x v="22"/>
    <n v="20"/>
    <x v="0"/>
    <s v="All"/>
    <n v="64"/>
    <n v="1280"/>
  </r>
  <r>
    <s v="Foglie Di Ulivo Pugliesi"/>
    <x v="0"/>
    <x v="56"/>
    <n v="60"/>
    <x v="0"/>
    <s v="All"/>
    <n v="64"/>
    <n v="3840"/>
  </r>
  <r>
    <s v="Foglie Di Ulivo Pugliesi"/>
    <x v="0"/>
    <x v="10"/>
    <n v="2"/>
    <x v="0"/>
    <s v="All"/>
    <n v="64"/>
    <n v="128"/>
  </r>
  <r>
    <s v="Foglie Di Ulivo Pugliesi"/>
    <x v="0"/>
    <x v="57"/>
    <n v="1"/>
    <x v="0"/>
    <s v="All"/>
    <n v="64"/>
    <n v="64"/>
  </r>
  <r>
    <s v="Foglie Di Ulivo Pugliesi"/>
    <x v="0"/>
    <x v="11"/>
    <n v="0"/>
    <x v="1"/>
    <n v="0"/>
    <n v="64"/>
    <n v="0"/>
  </r>
  <r>
    <s v="Foglie Di Ulivo Pugliesi"/>
    <x v="0"/>
    <x v="11"/>
    <n v="0"/>
    <x v="1"/>
    <n v="0"/>
    <n v="64"/>
    <n v="0"/>
  </r>
  <r>
    <s v="Foglie Di Ulivo Pugliesi"/>
    <x v="0"/>
    <x v="11"/>
    <n v="0"/>
    <x v="1"/>
    <n v="0"/>
    <n v="64"/>
    <n v="0"/>
  </r>
  <r>
    <s v="Foglie Di Ulivo Pugliesi"/>
    <x v="0"/>
    <x v="11"/>
    <n v="0"/>
    <x v="1"/>
    <n v="0"/>
    <n v="64"/>
    <n v="0"/>
  </r>
  <r>
    <s v="Foglie Di Ulivo Pugliesi"/>
    <x v="0"/>
    <x v="11"/>
    <n v="0"/>
    <x v="1"/>
    <n v="0"/>
    <n v="64"/>
    <n v="0"/>
  </r>
  <r>
    <s v="Foglie Di Ulivo Pugliesi"/>
    <x v="0"/>
    <x v="11"/>
    <n v="0"/>
    <x v="1"/>
    <n v="0"/>
    <n v="64"/>
    <n v="0"/>
  </r>
  <r>
    <s v="Cannelloni Ricotta E Spinaci"/>
    <x v="0"/>
    <x v="16"/>
    <n v="20"/>
    <x v="0"/>
    <s v="All"/>
    <n v="49"/>
    <n v="980"/>
  </r>
  <r>
    <s v="Cannelloni Ricotta E Spinaci"/>
    <x v="0"/>
    <x v="58"/>
    <n v="180"/>
    <x v="0"/>
    <s v="All"/>
    <n v="49"/>
    <n v="8820"/>
  </r>
  <r>
    <s v="Cannelloni Ricotta E Spinaci"/>
    <x v="0"/>
    <x v="56"/>
    <n v="30"/>
    <x v="0"/>
    <s v="All"/>
    <n v="49"/>
    <n v="1470"/>
  </r>
  <r>
    <s v="Cannelloni Ricotta E Spinaci"/>
    <x v="0"/>
    <x v="59"/>
    <n v="50"/>
    <x v="0"/>
    <s v="All"/>
    <n v="49"/>
    <n v="2450"/>
  </r>
  <r>
    <s v="Cannelloni Ricotta E Spinaci"/>
    <x v="0"/>
    <x v="60"/>
    <n v="100"/>
    <x v="0"/>
    <s v="All"/>
    <n v="49"/>
    <n v="4900"/>
  </r>
  <r>
    <s v="Cannelloni Ricotta E Spinaci"/>
    <x v="0"/>
    <x v="37"/>
    <n v="10"/>
    <x v="0"/>
    <s v="All"/>
    <n v="49"/>
    <n v="490"/>
  </r>
  <r>
    <s v="Cannelloni Ricotta E Spinaci"/>
    <x v="0"/>
    <x v="47"/>
    <n v="10"/>
    <x v="2"/>
    <s v="All"/>
    <n v="49"/>
    <n v="490"/>
  </r>
  <r>
    <s v="Cannelloni Ricotta E Spinaci"/>
    <x v="0"/>
    <x v="11"/>
    <n v="0"/>
    <x v="1"/>
    <n v="0"/>
    <n v="49"/>
    <n v="0"/>
  </r>
  <r>
    <s v="Cannelloni Ricotta E Spinaci"/>
    <x v="0"/>
    <x v="11"/>
    <n v="0"/>
    <x v="1"/>
    <n v="0"/>
    <n v="49"/>
    <n v="0"/>
  </r>
  <r>
    <s v="Cannelloni Ricotta E Spinaci"/>
    <x v="0"/>
    <x v="11"/>
    <n v="0"/>
    <x v="1"/>
    <n v="0"/>
    <n v="49"/>
    <n v="0"/>
  </r>
  <r>
    <s v="Cannelloni Ricotta E Spinaci"/>
    <x v="0"/>
    <x v="11"/>
    <n v="0"/>
    <x v="1"/>
    <n v="0"/>
    <n v="49"/>
    <n v="0"/>
  </r>
  <r>
    <s v="Cannelloni Ricotta E Spinaci"/>
    <x v="0"/>
    <x v="11"/>
    <n v="0"/>
    <x v="1"/>
    <n v="0"/>
    <n v="49"/>
    <n v="0"/>
  </r>
  <r>
    <s v="Cannelloni Ricotta E Spinaci"/>
    <x v="0"/>
    <x v="11"/>
    <n v="0"/>
    <x v="1"/>
    <n v="0"/>
    <n v="49"/>
    <n v="0"/>
  </r>
  <r>
    <s v="Cannelloni Ricotta E Spinaci"/>
    <x v="0"/>
    <x v="11"/>
    <n v="0"/>
    <x v="1"/>
    <n v="0"/>
    <n v="49"/>
    <n v="0"/>
  </r>
  <r>
    <s v="Cannelloni Ricotta E Spinaci"/>
    <x v="0"/>
    <x v="11"/>
    <n v="0"/>
    <x v="1"/>
    <n v="0"/>
    <n v="49"/>
    <n v="0"/>
  </r>
  <r>
    <s v="Orecchiette Alla Barese"/>
    <x v="0"/>
    <x v="53"/>
    <n v="120"/>
    <x v="0"/>
    <s v="All"/>
    <n v="20"/>
    <n v="2400"/>
  </r>
  <r>
    <s v="Orecchiette Alla Barese"/>
    <x v="0"/>
    <x v="61"/>
    <n v="250"/>
    <x v="0"/>
    <s v="All"/>
    <n v="20"/>
    <n v="5000"/>
  </r>
  <r>
    <s v="Orecchiette Alla Barese"/>
    <x v="0"/>
    <x v="47"/>
    <n v="20"/>
    <x v="2"/>
    <s v="All"/>
    <n v="20"/>
    <n v="400"/>
  </r>
  <r>
    <s v="Orecchiette Alla Barese"/>
    <x v="0"/>
    <x v="62"/>
    <n v="10"/>
    <x v="0"/>
    <s v="All"/>
    <n v="20"/>
    <n v="200"/>
  </r>
  <r>
    <s v="Orecchiette Alla Barese"/>
    <x v="0"/>
    <x v="63"/>
    <n v="5"/>
    <x v="0"/>
    <s v="All"/>
    <n v="20"/>
    <n v="100"/>
  </r>
  <r>
    <s v="Orecchiette Alla Barese"/>
    <x v="0"/>
    <x v="64"/>
    <n v="20"/>
    <x v="0"/>
    <s v="All"/>
    <n v="20"/>
    <n v="400"/>
  </r>
  <r>
    <s v="Orecchiette Alla Barese"/>
    <x v="0"/>
    <x v="10"/>
    <n v="5"/>
    <x v="0"/>
    <s v="All"/>
    <n v="20"/>
    <n v="100"/>
  </r>
  <r>
    <s v="Orecchiette Alla Barese"/>
    <x v="0"/>
    <x v="11"/>
    <n v="0"/>
    <x v="1"/>
    <n v="0"/>
    <n v="20"/>
    <n v="0"/>
  </r>
  <r>
    <s v="Orecchiette Alla Barese"/>
    <x v="0"/>
    <x v="11"/>
    <n v="0"/>
    <x v="1"/>
    <n v="0"/>
    <n v="20"/>
    <n v="0"/>
  </r>
  <r>
    <s v="Orecchiette Alla Barese"/>
    <x v="0"/>
    <x v="11"/>
    <n v="0"/>
    <x v="1"/>
    <n v="0"/>
    <n v="20"/>
    <n v="0"/>
  </r>
  <r>
    <s v="Orecchiette Alla Barese"/>
    <x v="0"/>
    <x v="11"/>
    <n v="0"/>
    <x v="1"/>
    <n v="0"/>
    <n v="20"/>
    <n v="0"/>
  </r>
  <r>
    <s v="Orecchiette Alla Barese"/>
    <x v="0"/>
    <x v="11"/>
    <n v="0"/>
    <x v="1"/>
    <n v="0"/>
    <n v="20"/>
    <n v="0"/>
  </r>
  <r>
    <s v="Orecchiette Alla Barese"/>
    <x v="0"/>
    <x v="11"/>
    <n v="0"/>
    <x v="1"/>
    <n v="0"/>
    <n v="20"/>
    <n v="0"/>
  </r>
  <r>
    <s v="Orecchiette Alla Barese"/>
    <x v="0"/>
    <x v="11"/>
    <n v="0"/>
    <x v="1"/>
    <n v="0"/>
    <n v="20"/>
    <n v="0"/>
  </r>
  <r>
    <s v="Orecchiette Alla Barese"/>
    <x v="0"/>
    <x v="11"/>
    <n v="0"/>
    <x v="1"/>
    <n v="0"/>
    <n v="20"/>
    <n v="0"/>
  </r>
  <r>
    <s v="Risotto Meneghino"/>
    <x v="0"/>
    <x v="65"/>
    <n v="150"/>
    <x v="0"/>
    <s v="All"/>
    <n v="24"/>
    <n v="3600"/>
  </r>
  <r>
    <s v="Risotto Meneghino"/>
    <x v="0"/>
    <x v="44"/>
    <n v="20"/>
    <x v="0"/>
    <s v="All"/>
    <n v="24"/>
    <n v="480"/>
  </r>
  <r>
    <s v="Risotto Meneghino"/>
    <x v="0"/>
    <x v="66"/>
    <n v="80"/>
    <x v="0"/>
    <s v="All"/>
    <n v="24"/>
    <n v="1920"/>
  </r>
  <r>
    <s v="Risotto Meneghino"/>
    <x v="0"/>
    <x v="67"/>
    <n v="300"/>
    <x v="0"/>
    <s v="All"/>
    <n v="24"/>
    <n v="7200"/>
  </r>
  <r>
    <s v="Risotto Meneghino"/>
    <x v="0"/>
    <x v="68"/>
    <n v="50"/>
    <x v="0"/>
    <s v="All"/>
    <n v="24"/>
    <n v="1200"/>
  </r>
  <r>
    <s v="Risotto Meneghino"/>
    <x v="0"/>
    <x v="69"/>
    <n v="1"/>
    <x v="0"/>
    <s v="All"/>
    <n v="24"/>
    <n v="24"/>
  </r>
  <r>
    <s v="Risotto Meneghino"/>
    <x v="0"/>
    <x v="70"/>
    <n v="30"/>
    <x v="0"/>
    <s v="All"/>
    <n v="24"/>
    <n v="720"/>
  </r>
  <r>
    <s v="Risotto Meneghino"/>
    <x v="0"/>
    <x v="16"/>
    <n v="20"/>
    <x v="0"/>
    <s v="All"/>
    <n v="24"/>
    <n v="480"/>
  </r>
  <r>
    <s v="Risotto Meneghino"/>
    <x v="0"/>
    <x v="10"/>
    <n v="6"/>
    <x v="0"/>
    <s v="All"/>
    <n v="24"/>
    <n v="144"/>
  </r>
  <r>
    <s v="Risotto Meneghino"/>
    <x v="0"/>
    <x v="11"/>
    <n v="0"/>
    <x v="1"/>
    <n v="0"/>
    <n v="24"/>
    <n v="0"/>
  </r>
  <r>
    <s v="Risotto Meneghino"/>
    <x v="0"/>
    <x v="11"/>
    <n v="0"/>
    <x v="1"/>
    <n v="0"/>
    <n v="24"/>
    <n v="0"/>
  </r>
  <r>
    <s v="Risotto Meneghino"/>
    <x v="0"/>
    <x v="11"/>
    <n v="0"/>
    <x v="1"/>
    <n v="0"/>
    <n v="24"/>
    <n v="0"/>
  </r>
  <r>
    <s v="Risotto Meneghino"/>
    <x v="0"/>
    <x v="11"/>
    <n v="0"/>
    <x v="1"/>
    <n v="0"/>
    <n v="24"/>
    <n v="0"/>
  </r>
  <r>
    <s v="Risotto Meneghino"/>
    <x v="0"/>
    <x v="11"/>
    <n v="0"/>
    <x v="1"/>
    <n v="0"/>
    <n v="24"/>
    <n v="0"/>
  </r>
  <r>
    <s v="Risotto Meneghino"/>
    <x v="0"/>
    <x v="11"/>
    <n v="0"/>
    <x v="1"/>
    <n v="0"/>
    <n v="24"/>
    <n v="0"/>
  </r>
  <r>
    <s v="Gnocchi Su Crema Di Zucca"/>
    <x v="0"/>
    <x v="71"/>
    <n v="220"/>
    <x v="0"/>
    <s v="All"/>
    <n v="18"/>
    <n v="3960"/>
  </r>
  <r>
    <s v="Gnocchi Su Crema Di Zucca"/>
    <x v="0"/>
    <x v="42"/>
    <n v="150"/>
    <x v="0"/>
    <s v="All"/>
    <n v="18"/>
    <n v="2700"/>
  </r>
  <r>
    <s v="Gnocchi Su Crema Di Zucca"/>
    <x v="0"/>
    <x v="44"/>
    <n v="20"/>
    <x v="0"/>
    <s v="All"/>
    <n v="18"/>
    <n v="360"/>
  </r>
  <r>
    <s v="Gnocchi Su Crema Di Zucca"/>
    <x v="0"/>
    <x v="10"/>
    <n v="3"/>
    <x v="0"/>
    <s v="All"/>
    <n v="18"/>
    <n v="54"/>
  </r>
  <r>
    <s v="Gnocchi Su Crema Di Zucca"/>
    <x v="0"/>
    <x v="11"/>
    <n v="0"/>
    <x v="1"/>
    <n v="0"/>
    <n v="18"/>
    <n v="0"/>
  </r>
  <r>
    <s v="Gnocchi Su Crema Di Zucca"/>
    <x v="0"/>
    <x v="11"/>
    <n v="0"/>
    <x v="1"/>
    <n v="0"/>
    <n v="18"/>
    <n v="0"/>
  </r>
  <r>
    <s v="Gnocchi Su Crema Di Zucca"/>
    <x v="0"/>
    <x v="11"/>
    <n v="0"/>
    <x v="1"/>
    <n v="0"/>
    <n v="18"/>
    <n v="0"/>
  </r>
  <r>
    <s v="Gnocchi Su Crema Di Zucca"/>
    <x v="0"/>
    <x v="11"/>
    <n v="0"/>
    <x v="1"/>
    <n v="0"/>
    <n v="18"/>
    <n v="0"/>
  </r>
  <r>
    <s v="Gnocchi Su Crema Di Zucca"/>
    <x v="0"/>
    <x v="11"/>
    <n v="0"/>
    <x v="1"/>
    <n v="0"/>
    <n v="18"/>
    <n v="0"/>
  </r>
  <r>
    <s v="Gnocchi Su Crema Di Zucca"/>
    <x v="0"/>
    <x v="11"/>
    <n v="0"/>
    <x v="1"/>
    <n v="0"/>
    <n v="18"/>
    <n v="0"/>
  </r>
  <r>
    <s v="Gnocchi Su Crema Di Zucca"/>
    <x v="0"/>
    <x v="11"/>
    <n v="0"/>
    <x v="1"/>
    <n v="0"/>
    <n v="18"/>
    <n v="0"/>
  </r>
  <r>
    <s v="Gnocchi Su Crema Di Zucca"/>
    <x v="0"/>
    <x v="11"/>
    <n v="0"/>
    <x v="1"/>
    <n v="0"/>
    <n v="18"/>
    <n v="0"/>
  </r>
  <r>
    <s v="Gnocchi Su Crema Di Zucca"/>
    <x v="0"/>
    <x v="11"/>
    <n v="0"/>
    <x v="1"/>
    <n v="0"/>
    <n v="18"/>
    <n v="0"/>
  </r>
  <r>
    <s v="Gnocchi Su Crema Di Zucca"/>
    <x v="0"/>
    <x v="11"/>
    <n v="0"/>
    <x v="1"/>
    <n v="0"/>
    <n v="18"/>
    <n v="0"/>
  </r>
  <r>
    <s v="Gnocchi Su Crema Di Zucca"/>
    <x v="0"/>
    <x v="11"/>
    <n v="0"/>
    <x v="1"/>
    <n v="0"/>
    <n v="18"/>
    <n v="0"/>
  </r>
  <r>
    <s v="Gnocchi Al Pesto Di Basilico"/>
    <x v="0"/>
    <x v="16"/>
    <n v="20"/>
    <x v="0"/>
    <s v="All"/>
    <n v="46"/>
    <n v="920"/>
  </r>
  <r>
    <s v="Gnocchi Al Pesto Di Basilico"/>
    <x v="0"/>
    <x v="71"/>
    <n v="220"/>
    <x v="0"/>
    <s v="All"/>
    <n v="46"/>
    <n v="10120"/>
  </r>
  <r>
    <s v="Gnocchi Al Pesto Di Basilico"/>
    <x v="0"/>
    <x v="72"/>
    <n v="80"/>
    <x v="0"/>
    <s v="All"/>
    <n v="46"/>
    <n v="3680"/>
  </r>
  <r>
    <s v="Gnocchi Al Pesto Di Basilico"/>
    <x v="0"/>
    <x v="11"/>
    <n v="0"/>
    <x v="1"/>
    <n v="0"/>
    <n v="46"/>
    <n v="0"/>
  </r>
  <r>
    <s v="Gnocchi Al Pesto Di Basilico"/>
    <x v="0"/>
    <x v="11"/>
    <n v="0"/>
    <x v="1"/>
    <n v="0"/>
    <n v="46"/>
    <n v="0"/>
  </r>
  <r>
    <s v="Gnocchi Al Pesto Di Basilico"/>
    <x v="0"/>
    <x v="11"/>
    <n v="0"/>
    <x v="1"/>
    <n v="0"/>
    <n v="46"/>
    <n v="0"/>
  </r>
  <r>
    <s v="Gnocchi Al Pesto Di Basilico"/>
    <x v="0"/>
    <x v="11"/>
    <n v="0"/>
    <x v="1"/>
    <n v="0"/>
    <n v="46"/>
    <n v="0"/>
  </r>
  <r>
    <s v="Gnocchi Al Pesto Di Basilico"/>
    <x v="0"/>
    <x v="11"/>
    <n v="0"/>
    <x v="1"/>
    <n v="0"/>
    <n v="46"/>
    <n v="0"/>
  </r>
  <r>
    <s v="Gnocchi Al Pesto Di Basilico"/>
    <x v="0"/>
    <x v="11"/>
    <n v="0"/>
    <x v="1"/>
    <n v="0"/>
    <n v="46"/>
    <n v="0"/>
  </r>
  <r>
    <s v="Gnocchi Al Pesto Di Basilico"/>
    <x v="0"/>
    <x v="11"/>
    <n v="0"/>
    <x v="1"/>
    <n v="0"/>
    <n v="46"/>
    <n v="0"/>
  </r>
  <r>
    <s v="Gnocchi Al Pesto Di Basilico"/>
    <x v="0"/>
    <x v="11"/>
    <n v="0"/>
    <x v="1"/>
    <n v="0"/>
    <n v="46"/>
    <n v="0"/>
  </r>
  <r>
    <s v="Gnocchi Al Pesto Di Basilico"/>
    <x v="0"/>
    <x v="11"/>
    <n v="0"/>
    <x v="1"/>
    <n v="0"/>
    <n v="46"/>
    <n v="0"/>
  </r>
  <r>
    <s v="Gnocchi Al Pesto Di Basilico"/>
    <x v="0"/>
    <x v="11"/>
    <n v="0"/>
    <x v="1"/>
    <n v="0"/>
    <n v="46"/>
    <n v="0"/>
  </r>
  <r>
    <s v="Gnocchi Al Pesto Di Basilico"/>
    <x v="0"/>
    <x v="11"/>
    <n v="0"/>
    <x v="1"/>
    <n v="0"/>
    <n v="46"/>
    <n v="0"/>
  </r>
  <r>
    <s v="Gnocchi Al Pesto Di Basilico"/>
    <x v="0"/>
    <x v="11"/>
    <n v="0"/>
    <x v="1"/>
    <n v="0"/>
    <n v="46"/>
    <n v="0"/>
  </r>
  <r>
    <s v="Ravioli Al Pesto Al Pistacchio"/>
    <x v="0"/>
    <x v="73"/>
    <n v="10"/>
    <x v="0"/>
    <s v="All"/>
    <n v="65"/>
    <n v="650"/>
  </r>
  <r>
    <s v="Ravioli Al Pesto Al Pistacchio"/>
    <x v="0"/>
    <x v="74"/>
    <n v="80"/>
    <x v="0"/>
    <s v="All"/>
    <n v="65"/>
    <n v="5200"/>
  </r>
  <r>
    <s v="Ravioli Al Pesto Al Pistacchio"/>
    <x v="0"/>
    <x v="36"/>
    <n v="30"/>
    <x v="0"/>
    <s v="All"/>
    <n v="65"/>
    <n v="1950"/>
  </r>
  <r>
    <s v="Ravioli Al Pesto Al Pistacchio"/>
    <x v="0"/>
    <x v="75"/>
    <n v="90"/>
    <x v="0"/>
    <s v="All"/>
    <n v="65"/>
    <n v="5850"/>
  </r>
  <r>
    <s v="Ravioli Al Pesto Al Pistacchio"/>
    <x v="0"/>
    <x v="76"/>
    <n v="0.06"/>
    <x v="3"/>
    <s v="All"/>
    <n v="65"/>
    <n v="3.9"/>
  </r>
  <r>
    <s v="Ravioli Al Pesto Al Pistacchio"/>
    <x v="0"/>
    <x v="77"/>
    <n v="5"/>
    <x v="0"/>
    <s v="All"/>
    <n v="65"/>
    <n v="325"/>
  </r>
  <r>
    <s v="Ravioli Al Pesto Al Pistacchio"/>
    <x v="0"/>
    <x v="11"/>
    <n v="0"/>
    <x v="1"/>
    <n v="0"/>
    <n v="65"/>
    <n v="0"/>
  </r>
  <r>
    <s v="Ravioli Al Pesto Al Pistacchio"/>
    <x v="0"/>
    <x v="11"/>
    <n v="0"/>
    <x v="1"/>
    <n v="0"/>
    <n v="65"/>
    <n v="0"/>
  </r>
  <r>
    <s v="Ravioli Al Pesto Al Pistacchio"/>
    <x v="0"/>
    <x v="11"/>
    <n v="0"/>
    <x v="1"/>
    <n v="0"/>
    <n v="65"/>
    <n v="0"/>
  </r>
  <r>
    <s v="Ravioli Al Pesto Al Pistacchio"/>
    <x v="0"/>
    <x v="11"/>
    <n v="0"/>
    <x v="1"/>
    <n v="0"/>
    <n v="65"/>
    <n v="0"/>
  </r>
  <r>
    <s v="Ravioli Al Pesto Al Pistacchio"/>
    <x v="0"/>
    <x v="11"/>
    <n v="0"/>
    <x v="1"/>
    <n v="0"/>
    <n v="65"/>
    <n v="0"/>
  </r>
  <r>
    <s v="Ravioli Al Pesto Al Pistacchio"/>
    <x v="0"/>
    <x v="11"/>
    <n v="0"/>
    <x v="1"/>
    <n v="0"/>
    <n v="65"/>
    <n v="0"/>
  </r>
  <r>
    <s v="Ravioli Al Pesto Al Pistacchio"/>
    <x v="0"/>
    <x v="11"/>
    <n v="0"/>
    <x v="1"/>
    <n v="0"/>
    <n v="65"/>
    <n v="0"/>
  </r>
  <r>
    <s v="Ravioli Al Pesto Al Pistacchio"/>
    <x v="0"/>
    <x v="11"/>
    <n v="0"/>
    <x v="1"/>
    <n v="0"/>
    <n v="65"/>
    <n v="0"/>
  </r>
  <r>
    <s v="Ravioli Al Pesto Al Pistacchio"/>
    <x v="0"/>
    <x v="11"/>
    <n v="0"/>
    <x v="1"/>
    <n v="0"/>
    <n v="65"/>
    <n v="0"/>
  </r>
  <r>
    <s v="Fettuccine Al Ragu'"/>
    <x v="0"/>
    <x v="78"/>
    <n v="110"/>
    <x v="0"/>
    <s v="All"/>
    <n v="64"/>
    <n v="7040"/>
  </r>
  <r>
    <s v="Fettuccine Al Ragu'"/>
    <x v="0"/>
    <x v="79"/>
    <n v="150"/>
    <x v="0"/>
    <s v="All"/>
    <n v="64"/>
    <n v="9600"/>
  </r>
  <r>
    <s v="Fettuccine Al Ragu'"/>
    <x v="0"/>
    <x v="16"/>
    <n v="20"/>
    <x v="0"/>
    <s v="All"/>
    <n v="64"/>
    <n v="1280"/>
  </r>
  <r>
    <s v="Fettuccine Al Ragu'"/>
    <x v="0"/>
    <x v="10"/>
    <n v="3"/>
    <x v="0"/>
    <s v="All"/>
    <n v="64"/>
    <n v="192"/>
  </r>
  <r>
    <s v="Fettuccine Al Ragu'"/>
    <x v="0"/>
    <x v="47"/>
    <n v="5"/>
    <x v="2"/>
    <s v="All"/>
    <n v="64"/>
    <n v="320"/>
  </r>
  <r>
    <s v="Fettuccine Al Ragu'"/>
    <x v="0"/>
    <x v="11"/>
    <n v="0"/>
    <x v="1"/>
    <n v="0"/>
    <n v="64"/>
    <n v="0"/>
  </r>
  <r>
    <s v="Fettuccine Al Ragu'"/>
    <x v="0"/>
    <x v="11"/>
    <n v="0"/>
    <x v="1"/>
    <n v="0"/>
    <n v="64"/>
    <n v="0"/>
  </r>
  <r>
    <s v="Fettuccine Al Ragu'"/>
    <x v="0"/>
    <x v="11"/>
    <n v="0"/>
    <x v="1"/>
    <n v="0"/>
    <n v="64"/>
    <n v="0"/>
  </r>
  <r>
    <s v="Fettuccine Al Ragu'"/>
    <x v="0"/>
    <x v="11"/>
    <n v="0"/>
    <x v="1"/>
    <n v="0"/>
    <n v="64"/>
    <n v="0"/>
  </r>
  <r>
    <s v="Fettuccine Al Ragu'"/>
    <x v="0"/>
    <x v="11"/>
    <n v="0"/>
    <x v="1"/>
    <n v="0"/>
    <n v="64"/>
    <n v="0"/>
  </r>
  <r>
    <s v="Fettuccine Al Ragu'"/>
    <x v="0"/>
    <x v="11"/>
    <n v="0"/>
    <x v="1"/>
    <n v="0"/>
    <n v="64"/>
    <n v="0"/>
  </r>
  <r>
    <s v="Fettuccine Al Ragu'"/>
    <x v="0"/>
    <x v="11"/>
    <n v="0"/>
    <x v="1"/>
    <n v="0"/>
    <n v="64"/>
    <n v="0"/>
  </r>
  <r>
    <s v="Fettuccine Al Ragu'"/>
    <x v="0"/>
    <x v="11"/>
    <n v="0"/>
    <x v="1"/>
    <n v="0"/>
    <n v="64"/>
    <n v="0"/>
  </r>
  <r>
    <s v="Fettuccine Al Ragu'"/>
    <x v="0"/>
    <x v="11"/>
    <n v="0"/>
    <x v="1"/>
    <n v="0"/>
    <n v="64"/>
    <n v="0"/>
  </r>
  <r>
    <s v="Fettuccine Al Ragu'"/>
    <x v="0"/>
    <x v="11"/>
    <n v="0"/>
    <x v="1"/>
    <n v="0"/>
    <n v="64"/>
    <n v="0"/>
  </r>
  <r>
    <s v="Lasagna Alla Bolognese"/>
    <x v="0"/>
    <x v="80"/>
    <n v="350"/>
    <x v="0"/>
    <s v="All"/>
    <n v="20"/>
    <n v="7000"/>
  </r>
  <r>
    <s v="Lasagna Alla Bolognese"/>
    <x v="0"/>
    <x v="37"/>
    <n v="10"/>
    <x v="0"/>
    <s v="All"/>
    <n v="20"/>
    <n v="200"/>
  </r>
  <r>
    <s v="Lasagna Alla Bolognese"/>
    <x v="0"/>
    <x v="47"/>
    <n v="5"/>
    <x v="2"/>
    <s v="All"/>
    <n v="20"/>
    <n v="100"/>
  </r>
  <r>
    <s v="Lasagna Alla Bolognese"/>
    <x v="0"/>
    <x v="16"/>
    <n v="10"/>
    <x v="0"/>
    <s v="All"/>
    <n v="20"/>
    <n v="200"/>
  </r>
  <r>
    <s v="Lasagna Alla Bolognese"/>
    <x v="0"/>
    <x v="11"/>
    <n v="0"/>
    <x v="1"/>
    <n v="0"/>
    <n v="20"/>
    <n v="0"/>
  </r>
  <r>
    <s v="Lasagna Alla Bolognese"/>
    <x v="0"/>
    <x v="11"/>
    <n v="0"/>
    <x v="1"/>
    <n v="0"/>
    <n v="20"/>
    <n v="0"/>
  </r>
  <r>
    <s v="Lasagna Alla Bolognese"/>
    <x v="0"/>
    <x v="11"/>
    <n v="0"/>
    <x v="1"/>
    <n v="0"/>
    <n v="20"/>
    <n v="0"/>
  </r>
  <r>
    <s v="Lasagna Alla Bolognese"/>
    <x v="0"/>
    <x v="11"/>
    <n v="0"/>
    <x v="1"/>
    <n v="0"/>
    <n v="20"/>
    <n v="0"/>
  </r>
  <r>
    <s v="Lasagna Alla Bolognese"/>
    <x v="0"/>
    <x v="11"/>
    <n v="0"/>
    <x v="1"/>
    <n v="0"/>
    <n v="20"/>
    <n v="0"/>
  </r>
  <r>
    <s v="Lasagna Alla Bolognese"/>
    <x v="0"/>
    <x v="11"/>
    <n v="0"/>
    <x v="1"/>
    <n v="0"/>
    <n v="20"/>
    <n v="0"/>
  </r>
  <r>
    <s v="Lasagna Alla Bolognese"/>
    <x v="0"/>
    <x v="11"/>
    <n v="0"/>
    <x v="1"/>
    <n v="0"/>
    <n v="20"/>
    <n v="0"/>
  </r>
  <r>
    <s v="Lasagna Alla Bolognese"/>
    <x v="0"/>
    <x v="11"/>
    <n v="0"/>
    <x v="1"/>
    <n v="0"/>
    <n v="20"/>
    <n v="0"/>
  </r>
  <r>
    <s v="Lasagna Alla Bolognese"/>
    <x v="0"/>
    <x v="11"/>
    <n v="0"/>
    <x v="1"/>
    <n v="0"/>
    <n v="20"/>
    <n v="0"/>
  </r>
  <r>
    <s v="Lasagna Alla Bolognese"/>
    <x v="0"/>
    <x v="11"/>
    <n v="0"/>
    <x v="1"/>
    <n v="0"/>
    <n v="20"/>
    <n v="0"/>
  </r>
  <r>
    <s v="Lasagna Alla Bolognese"/>
    <x v="0"/>
    <x v="11"/>
    <n v="0"/>
    <x v="1"/>
    <n v="0"/>
    <n v="20"/>
    <n v="0"/>
  </r>
  <r>
    <s v="Bucatini Amatriciana"/>
    <x v="0"/>
    <x v="53"/>
    <n v="110"/>
    <x v="0"/>
    <s v="All"/>
    <n v="15"/>
    <n v="1650"/>
  </r>
  <r>
    <s v="Bucatini Amatriciana"/>
    <x v="0"/>
    <x v="81"/>
    <n v="80"/>
    <x v="0"/>
    <s v="All"/>
    <n v="15"/>
    <n v="1200"/>
  </r>
  <r>
    <s v="Bucatini Amatriciana"/>
    <x v="0"/>
    <x v="69"/>
    <n v="20"/>
    <x v="0"/>
    <s v="All"/>
    <n v="15"/>
    <n v="300"/>
  </r>
  <r>
    <s v="Bucatini Amatriciana"/>
    <x v="0"/>
    <x v="82"/>
    <n v="10"/>
    <x v="0"/>
    <s v="All"/>
    <n v="15"/>
    <n v="150"/>
  </r>
  <r>
    <s v="Bucatini Amatriciana"/>
    <x v="0"/>
    <x v="56"/>
    <n v="150"/>
    <x v="0"/>
    <s v="All"/>
    <n v="15"/>
    <n v="2250"/>
  </r>
  <r>
    <s v="Bucatini Amatriciana"/>
    <x v="0"/>
    <x v="83"/>
    <n v="15"/>
    <x v="2"/>
    <s v="All"/>
    <n v="15"/>
    <n v="225"/>
  </r>
  <r>
    <s v="Bucatini Amatriciana"/>
    <x v="0"/>
    <x v="16"/>
    <n v="40"/>
    <x v="0"/>
    <s v="All"/>
    <n v="15"/>
    <n v="600"/>
  </r>
  <r>
    <s v="Bucatini Amatriciana"/>
    <x v="0"/>
    <x v="11"/>
    <n v="0"/>
    <x v="1"/>
    <n v="0"/>
    <n v="15"/>
    <n v="0"/>
  </r>
  <r>
    <s v="Bucatini Amatriciana"/>
    <x v="0"/>
    <x v="11"/>
    <n v="0"/>
    <x v="1"/>
    <n v="0"/>
    <n v="15"/>
    <n v="0"/>
  </r>
  <r>
    <s v="Bucatini Amatriciana"/>
    <x v="0"/>
    <x v="11"/>
    <n v="0"/>
    <x v="1"/>
    <n v="0"/>
    <n v="15"/>
    <n v="0"/>
  </r>
  <r>
    <s v="Bucatini Amatriciana"/>
    <x v="0"/>
    <x v="11"/>
    <n v="0"/>
    <x v="1"/>
    <n v="0"/>
    <n v="15"/>
    <n v="0"/>
  </r>
  <r>
    <s v="Bucatini Amatriciana"/>
    <x v="0"/>
    <x v="11"/>
    <n v="0"/>
    <x v="1"/>
    <n v="0"/>
    <n v="15"/>
    <n v="0"/>
  </r>
  <r>
    <s v="Bucatini Amatriciana"/>
    <x v="0"/>
    <x v="11"/>
    <n v="0"/>
    <x v="1"/>
    <n v="0"/>
    <n v="15"/>
    <n v="0"/>
  </r>
  <r>
    <s v="Bucatini Amatriciana"/>
    <x v="0"/>
    <x v="11"/>
    <n v="0"/>
    <x v="1"/>
    <n v="0"/>
    <n v="15"/>
    <n v="0"/>
  </r>
  <r>
    <s v="Bucatini Amatriciana"/>
    <x v="0"/>
    <x v="11"/>
    <n v="0"/>
    <x v="1"/>
    <n v="0"/>
    <n v="15"/>
    <n v="0"/>
  </r>
  <r>
    <s v="Ravioli Con Tonno E Pomodorini"/>
    <x v="0"/>
    <x v="75"/>
    <n v="90"/>
    <x v="0"/>
    <s v="All"/>
    <n v="11"/>
    <n v="990"/>
  </r>
  <r>
    <s v="Ravioli Con Tonno E Pomodorini"/>
    <x v="0"/>
    <x v="55"/>
    <n v="50"/>
    <x v="0"/>
    <s v="All"/>
    <n v="11"/>
    <n v="550"/>
  </r>
  <r>
    <s v="Ravioli Con Tonno E Pomodorini"/>
    <x v="0"/>
    <x v="84"/>
    <n v="20"/>
    <x v="0"/>
    <s v="All"/>
    <n v="11"/>
    <n v="220"/>
  </r>
  <r>
    <s v="Ravioli Con Tonno E Pomodorini"/>
    <x v="0"/>
    <x v="85"/>
    <n v="80"/>
    <x v="0"/>
    <s v="All"/>
    <n v="11"/>
    <n v="880"/>
  </r>
  <r>
    <s v="Ravioli Con Tonno E Pomodorini"/>
    <x v="0"/>
    <x v="57"/>
    <n v="3"/>
    <x v="0"/>
    <s v="All"/>
    <n v="11"/>
    <n v="33"/>
  </r>
  <r>
    <s v="Ravioli Con Tonno E Pomodorini"/>
    <x v="0"/>
    <x v="62"/>
    <n v="2"/>
    <x v="0"/>
    <s v="All"/>
    <n v="11"/>
    <n v="22"/>
  </r>
  <r>
    <s v="Ravioli Con Tonno E Pomodorini"/>
    <x v="0"/>
    <x v="47"/>
    <n v="20"/>
    <x v="2"/>
    <s v="All"/>
    <n v="11"/>
    <n v="220"/>
  </r>
  <r>
    <s v="Ravioli Con Tonno E Pomodorini"/>
    <x v="0"/>
    <x v="10"/>
    <n v="3"/>
    <x v="0"/>
    <s v="All"/>
    <n v="11"/>
    <n v="33"/>
  </r>
  <r>
    <s v="Ravioli Con Tonno E Pomodorini"/>
    <x v="0"/>
    <x v="86"/>
    <n v="2"/>
    <x v="0"/>
    <s v="All"/>
    <n v="11"/>
    <n v="22"/>
  </r>
  <r>
    <s v="Ravioli Con Tonno E Pomodorini"/>
    <x v="0"/>
    <x v="76"/>
    <n v="60"/>
    <x v="0"/>
    <s v="All"/>
    <n v="11"/>
    <n v="660"/>
  </r>
  <r>
    <s v="Ravioli Con Tonno E Pomodorini"/>
    <x v="0"/>
    <x v="56"/>
    <n v="20"/>
    <x v="0"/>
    <s v="All"/>
    <n v="11"/>
    <n v="220"/>
  </r>
  <r>
    <s v="Ravioli Con Tonno E Pomodorini"/>
    <x v="0"/>
    <x v="11"/>
    <n v="0"/>
    <x v="1"/>
    <n v="0"/>
    <n v="11"/>
    <n v="0"/>
  </r>
  <r>
    <s v="Ravioli Con Tonno E Pomodorini"/>
    <x v="0"/>
    <x v="11"/>
    <n v="0"/>
    <x v="1"/>
    <n v="0"/>
    <n v="11"/>
    <n v="0"/>
  </r>
  <r>
    <s v="Ravioli Con Tonno E Pomodorini"/>
    <x v="0"/>
    <x v="11"/>
    <n v="0"/>
    <x v="1"/>
    <n v="0"/>
    <n v="11"/>
    <n v="0"/>
  </r>
  <r>
    <s v="Ravioli Con Tonno E Pomodorini"/>
    <x v="0"/>
    <x v="11"/>
    <n v="0"/>
    <x v="1"/>
    <n v="0"/>
    <n v="11"/>
    <n v="0"/>
  </r>
  <r>
    <s v="Bigoli Neri Ai Gamberi"/>
    <x v="0"/>
    <x v="87"/>
    <n v="120"/>
    <x v="0"/>
    <s v="All"/>
    <n v="15"/>
    <n v="1800"/>
  </r>
  <r>
    <s v="Bigoli Neri Ai Gamberi"/>
    <x v="0"/>
    <x v="77"/>
    <n v="20"/>
    <x v="0"/>
    <s v="All"/>
    <n v="15"/>
    <n v="300"/>
  </r>
  <r>
    <s v="Bigoli Neri Ai Gamberi"/>
    <x v="0"/>
    <x v="88"/>
    <n v="2"/>
    <x v="2"/>
    <s v="All"/>
    <n v="15"/>
    <n v="30"/>
  </r>
  <r>
    <s v="Bigoli Neri Ai Gamberi"/>
    <x v="0"/>
    <x v="89"/>
    <n v="2"/>
    <x v="2"/>
    <s v="All"/>
    <n v="15"/>
    <n v="30"/>
  </r>
  <r>
    <s v="Bigoli Neri Ai Gamberi"/>
    <x v="0"/>
    <x v="62"/>
    <n v="10"/>
    <x v="0"/>
    <s v="All"/>
    <n v="15"/>
    <n v="150"/>
  </r>
  <r>
    <s v="Bigoli Neri Ai Gamberi"/>
    <x v="0"/>
    <x v="47"/>
    <n v="20"/>
    <x v="2"/>
    <s v="All"/>
    <n v="15"/>
    <n v="300"/>
  </r>
  <r>
    <s v="Bigoli Neri Ai Gamberi"/>
    <x v="0"/>
    <x v="90"/>
    <n v="100"/>
    <x v="0"/>
    <s v="All"/>
    <n v="15"/>
    <n v="1500"/>
  </r>
  <r>
    <s v="Bigoli Neri Ai Gamberi"/>
    <x v="0"/>
    <x v="55"/>
    <n v="100"/>
    <x v="0"/>
    <s v="All"/>
    <n v="15"/>
    <n v="1500"/>
  </r>
  <r>
    <s v="Bigoli Neri Ai Gamberi"/>
    <x v="0"/>
    <x v="10"/>
    <n v="1"/>
    <x v="0"/>
    <s v="All"/>
    <n v="15"/>
    <n v="15"/>
  </r>
  <r>
    <s v="Bigoli Neri Ai Gamberi"/>
    <x v="0"/>
    <x v="86"/>
    <n v="2"/>
    <x v="0"/>
    <s v="All"/>
    <n v="15"/>
    <n v="30"/>
  </r>
  <r>
    <s v="Bigoli Neri Ai Gamberi"/>
    <x v="0"/>
    <x v="91"/>
    <n v="80"/>
    <x v="0"/>
    <s v="All"/>
    <n v="15"/>
    <n v="1200"/>
  </r>
  <r>
    <s v="Bigoli Neri Ai Gamberi"/>
    <x v="0"/>
    <x v="56"/>
    <n v="40"/>
    <x v="0"/>
    <s v="All"/>
    <n v="15"/>
    <n v="600"/>
  </r>
  <r>
    <s v="Bigoli Neri Ai Gamberi"/>
    <x v="0"/>
    <x v="11"/>
    <n v="0"/>
    <x v="1"/>
    <n v="0"/>
    <n v="15"/>
    <n v="0"/>
  </r>
  <r>
    <s v="Bigoli Neri Ai Gamberi"/>
    <x v="0"/>
    <x v="11"/>
    <n v="0"/>
    <x v="1"/>
    <n v="0"/>
    <n v="15"/>
    <n v="0"/>
  </r>
  <r>
    <s v="Bigoli Neri Ai Gamberi"/>
    <x v="0"/>
    <x v="11"/>
    <n v="0"/>
    <x v="1"/>
    <n v="0"/>
    <n v="15"/>
    <n v="0"/>
  </r>
  <r>
    <s v="Lasagna Alla Bolognese Chicken"/>
    <x v="0"/>
    <x v="92"/>
    <n v="350"/>
    <x v="0"/>
    <s v="All"/>
    <n v="6"/>
    <n v="2100"/>
  </r>
  <r>
    <s v="Lasagna Alla Bolognese Chicken"/>
    <x v="0"/>
    <x v="37"/>
    <n v="10"/>
    <x v="0"/>
    <s v="All"/>
    <n v="6"/>
    <n v="60"/>
  </r>
  <r>
    <s v="Lasagna Alla Bolognese Chicken"/>
    <x v="0"/>
    <x v="16"/>
    <n v="20"/>
    <x v="0"/>
    <s v="All"/>
    <n v="6"/>
    <n v="120"/>
  </r>
  <r>
    <s v="Lasagna Alla Bolognese Chicken"/>
    <x v="0"/>
    <x v="47"/>
    <n v="10"/>
    <x v="2"/>
    <s v="All"/>
    <n v="6"/>
    <n v="60"/>
  </r>
  <r>
    <s v="Lasagna Alla Bolognese Chicken"/>
    <x v="0"/>
    <x v="77"/>
    <n v="10"/>
    <x v="0"/>
    <s v="All"/>
    <n v="6"/>
    <n v="60"/>
  </r>
  <r>
    <s v="Lasagna Alla Bolognese Chicken"/>
    <x v="0"/>
    <x v="11"/>
    <n v="0"/>
    <x v="1"/>
    <n v="0"/>
    <n v="6"/>
    <n v="0"/>
  </r>
  <r>
    <s v="Lasagna Alla Bolognese Chicken"/>
    <x v="0"/>
    <x v="11"/>
    <n v="0"/>
    <x v="1"/>
    <n v="0"/>
    <n v="6"/>
    <n v="0"/>
  </r>
  <r>
    <s v="Lasagna Alla Bolognese Chicken"/>
    <x v="0"/>
    <x v="11"/>
    <n v="0"/>
    <x v="1"/>
    <n v="0"/>
    <n v="6"/>
    <n v="0"/>
  </r>
  <r>
    <s v="Lasagna Alla Bolognese Chicken"/>
    <x v="0"/>
    <x v="11"/>
    <n v="0"/>
    <x v="1"/>
    <n v="0"/>
    <n v="6"/>
    <n v="0"/>
  </r>
  <r>
    <s v="Lasagna Alla Bolognese Chicken"/>
    <x v="0"/>
    <x v="11"/>
    <n v="0"/>
    <x v="1"/>
    <n v="0"/>
    <n v="6"/>
    <n v="0"/>
  </r>
  <r>
    <s v="Lasagna Alla Bolognese Chicken"/>
    <x v="0"/>
    <x v="11"/>
    <n v="0"/>
    <x v="1"/>
    <n v="0"/>
    <n v="6"/>
    <n v="0"/>
  </r>
  <r>
    <s v="Lasagna Alla Bolognese Chicken"/>
    <x v="0"/>
    <x v="11"/>
    <n v="0"/>
    <x v="1"/>
    <n v="0"/>
    <n v="6"/>
    <n v="0"/>
  </r>
  <r>
    <s v="Lasagna Alla Bolognese Chicken"/>
    <x v="0"/>
    <x v="11"/>
    <n v="0"/>
    <x v="1"/>
    <n v="0"/>
    <n v="6"/>
    <n v="0"/>
  </r>
  <r>
    <s v="Lasagna Alla Bolognese Chicken"/>
    <x v="0"/>
    <x v="11"/>
    <n v="0"/>
    <x v="1"/>
    <n v="0"/>
    <n v="6"/>
    <n v="0"/>
  </r>
  <r>
    <s v="Lasagna Alla Bolognese Chicken"/>
    <x v="0"/>
    <x v="11"/>
    <n v="0"/>
    <x v="1"/>
    <n v="0"/>
    <n v="6"/>
    <n v="0"/>
  </r>
  <r>
    <s v="Tiramisu"/>
    <x v="2"/>
    <x v="93"/>
    <n v="3"/>
    <x v="0"/>
    <s v="All"/>
    <n v="116"/>
    <n v="348"/>
  </r>
  <r>
    <s v="Tiramisu"/>
    <x v="2"/>
    <x v="94"/>
    <n v="2"/>
    <x v="0"/>
    <s v="All"/>
    <n v="116"/>
    <n v="232"/>
  </r>
  <r>
    <s v="Tiramisu"/>
    <x v="2"/>
    <x v="95"/>
    <n v="6"/>
    <x v="2"/>
    <s v="All"/>
    <n v="116"/>
    <n v="696"/>
  </r>
  <r>
    <s v="Tiramisu"/>
    <x v="2"/>
    <x v="96"/>
    <n v="11"/>
    <x v="0"/>
    <s v="All"/>
    <n v="116"/>
    <n v="1276"/>
  </r>
  <r>
    <s v="Tiramisu"/>
    <x v="2"/>
    <x v="97"/>
    <n v="35"/>
    <x v="0"/>
    <s v="All"/>
    <n v="116"/>
    <n v="4060"/>
  </r>
  <r>
    <s v="Tiramisu"/>
    <x v="2"/>
    <x v="98"/>
    <n v="100"/>
    <x v="0"/>
    <s v="All"/>
    <n v="116"/>
    <n v="11600"/>
  </r>
  <r>
    <s v="Tiramisu"/>
    <x v="2"/>
    <x v="11"/>
    <n v="0"/>
    <x v="1"/>
    <n v="0"/>
    <n v="116"/>
    <n v="0"/>
  </r>
  <r>
    <s v="Tiramisu"/>
    <x v="2"/>
    <x v="11"/>
    <n v="0"/>
    <x v="1"/>
    <n v="0"/>
    <n v="116"/>
    <n v="0"/>
  </r>
  <r>
    <s v="Tiramisu"/>
    <x v="2"/>
    <x v="11"/>
    <n v="0"/>
    <x v="1"/>
    <n v="0"/>
    <n v="116"/>
    <n v="0"/>
  </r>
  <r>
    <s v="Tiramisu"/>
    <x v="2"/>
    <x v="11"/>
    <n v="0"/>
    <x v="1"/>
    <n v="0"/>
    <n v="116"/>
    <n v="0"/>
  </r>
  <r>
    <s v="Tiramisu"/>
    <x v="2"/>
    <x v="11"/>
    <n v="0"/>
    <x v="1"/>
    <n v="0"/>
    <n v="116"/>
    <n v="0"/>
  </r>
  <r>
    <s v="Tiramisu"/>
    <x v="2"/>
    <x v="11"/>
    <n v="0"/>
    <x v="1"/>
    <n v="0"/>
    <n v="116"/>
    <n v="0"/>
  </r>
  <r>
    <s v="Tiramisu"/>
    <x v="2"/>
    <x v="11"/>
    <n v="0"/>
    <x v="1"/>
    <n v="0"/>
    <n v="116"/>
    <n v="0"/>
  </r>
  <r>
    <s v="Tiramisu"/>
    <x v="2"/>
    <x v="11"/>
    <n v="0"/>
    <x v="1"/>
    <n v="0"/>
    <n v="116"/>
    <n v="0"/>
  </r>
  <r>
    <s v="Tiramisu"/>
    <x v="2"/>
    <x v="11"/>
    <n v="0"/>
    <x v="1"/>
    <n v="0"/>
    <n v="116"/>
    <n v="0"/>
  </r>
  <r>
    <s v="Pasticciotto"/>
    <x v="2"/>
    <x v="99"/>
    <n v="100"/>
    <x v="0"/>
    <s v="All"/>
    <n v="28"/>
    <n v="2800"/>
  </r>
  <r>
    <s v="Pasticciotto"/>
    <x v="2"/>
    <x v="100"/>
    <n v="200"/>
    <x v="0"/>
    <s v="All"/>
    <n v="28"/>
    <n v="5600"/>
  </r>
  <r>
    <s v="Pasticciotto"/>
    <x v="2"/>
    <x v="101"/>
    <n v="4"/>
    <x v="0"/>
    <s v="All"/>
    <n v="28"/>
    <n v="112"/>
  </r>
  <r>
    <s v="Pasticciotto"/>
    <x v="2"/>
    <x v="102"/>
    <n v="20"/>
    <x v="0"/>
    <s v="All"/>
    <n v="28"/>
    <n v="560"/>
  </r>
  <r>
    <s v="Pasticciotto"/>
    <x v="2"/>
    <x v="11"/>
    <n v="0"/>
    <x v="1"/>
    <n v="0"/>
    <n v="28"/>
    <n v="0"/>
  </r>
  <r>
    <s v="Pasticciotto"/>
    <x v="2"/>
    <x v="11"/>
    <n v="0"/>
    <x v="1"/>
    <n v="0"/>
    <n v="28"/>
    <n v="0"/>
  </r>
  <r>
    <s v="Pasticciotto"/>
    <x v="2"/>
    <x v="11"/>
    <n v="0"/>
    <x v="1"/>
    <n v="0"/>
    <n v="28"/>
    <n v="0"/>
  </r>
  <r>
    <s v="Pasticciotto"/>
    <x v="2"/>
    <x v="11"/>
    <n v="0"/>
    <x v="1"/>
    <n v="0"/>
    <n v="28"/>
    <n v="0"/>
  </r>
  <r>
    <s v="Pasticciotto"/>
    <x v="2"/>
    <x v="11"/>
    <n v="0"/>
    <x v="1"/>
    <n v="0"/>
    <n v="28"/>
    <n v="0"/>
  </r>
  <r>
    <s v="Pasticciotto"/>
    <x v="2"/>
    <x v="11"/>
    <n v="0"/>
    <x v="1"/>
    <n v="0"/>
    <n v="28"/>
    <n v="0"/>
  </r>
  <r>
    <s v="Pasticciotto"/>
    <x v="2"/>
    <x v="11"/>
    <n v="0"/>
    <x v="1"/>
    <n v="0"/>
    <n v="28"/>
    <n v="0"/>
  </r>
  <r>
    <s v="Pasticciotto"/>
    <x v="2"/>
    <x v="11"/>
    <n v="0"/>
    <x v="1"/>
    <n v="0"/>
    <n v="28"/>
    <n v="0"/>
  </r>
  <r>
    <s v="Pasticciotto"/>
    <x v="2"/>
    <x v="11"/>
    <n v="0"/>
    <x v="1"/>
    <n v="0"/>
    <n v="28"/>
    <n v="0"/>
  </r>
  <r>
    <s v="Pasticciotto"/>
    <x v="2"/>
    <x v="11"/>
    <n v="0"/>
    <x v="1"/>
    <n v="0"/>
    <n v="28"/>
    <n v="0"/>
  </r>
  <r>
    <s v="Pasticciotto"/>
    <x v="2"/>
    <x v="11"/>
    <n v="0"/>
    <x v="1"/>
    <n v="0"/>
    <n v="28"/>
    <n v="0"/>
  </r>
  <r>
    <s v="Torta Mimosa"/>
    <x v="2"/>
    <x v="103"/>
    <n v="30"/>
    <x v="2"/>
    <s v="All"/>
    <n v="11"/>
    <n v="330"/>
  </r>
  <r>
    <s v="Torta Mimosa"/>
    <x v="2"/>
    <x v="104"/>
    <n v="40"/>
    <x v="0"/>
    <s v="All"/>
    <n v="11"/>
    <n v="440"/>
  </r>
  <r>
    <s v="Torta Mimosa"/>
    <x v="2"/>
    <x v="99"/>
    <n v="30"/>
    <x v="0"/>
    <s v="All"/>
    <n v="11"/>
    <n v="330"/>
  </r>
  <r>
    <s v="Torta Mimosa"/>
    <x v="2"/>
    <x v="105"/>
    <n v="60"/>
    <x v="0"/>
    <s v="All"/>
    <n v="11"/>
    <n v="660"/>
  </r>
  <r>
    <s v="Torta Mimosa"/>
    <x v="2"/>
    <x v="106"/>
    <n v="30"/>
    <x v="0"/>
    <s v="All"/>
    <n v="11"/>
    <n v="330"/>
  </r>
  <r>
    <s v="Torta Mimosa"/>
    <x v="2"/>
    <x v="102"/>
    <n v="10"/>
    <x v="0"/>
    <s v="All"/>
    <n v="11"/>
    <n v="110"/>
  </r>
  <r>
    <s v="Torta Mimosa"/>
    <x v="2"/>
    <x v="107"/>
    <n v="10"/>
    <x v="0"/>
    <s v="All"/>
    <n v="11"/>
    <n v="110"/>
  </r>
  <r>
    <s v="Torta Mimosa"/>
    <x v="2"/>
    <x v="11"/>
    <n v="0"/>
    <x v="1"/>
    <n v="0"/>
    <n v="11"/>
    <n v="0"/>
  </r>
  <r>
    <s v="Torta Mimosa"/>
    <x v="2"/>
    <x v="11"/>
    <n v="0"/>
    <x v="1"/>
    <n v="0"/>
    <n v="11"/>
    <n v="0"/>
  </r>
  <r>
    <s v="Torta Mimosa"/>
    <x v="2"/>
    <x v="11"/>
    <n v="0"/>
    <x v="1"/>
    <n v="0"/>
    <n v="11"/>
    <n v="0"/>
  </r>
  <r>
    <s v="Torta Mimosa"/>
    <x v="2"/>
    <x v="11"/>
    <n v="0"/>
    <x v="1"/>
    <n v="0"/>
    <n v="11"/>
    <n v="0"/>
  </r>
  <r>
    <s v="Torta Mimosa"/>
    <x v="2"/>
    <x v="11"/>
    <n v="0"/>
    <x v="1"/>
    <n v="0"/>
    <n v="11"/>
    <n v="0"/>
  </r>
  <r>
    <s v="Torta Mimosa"/>
    <x v="2"/>
    <x v="11"/>
    <n v="0"/>
    <x v="1"/>
    <n v="0"/>
    <n v="11"/>
    <n v="0"/>
  </r>
  <r>
    <s v="Torta Mimosa"/>
    <x v="2"/>
    <x v="11"/>
    <n v="0"/>
    <x v="1"/>
    <n v="0"/>
    <n v="11"/>
    <n v="0"/>
  </r>
  <r>
    <s v="Torta Mimosa"/>
    <x v="2"/>
    <x v="11"/>
    <n v="0"/>
    <x v="1"/>
    <n v="0"/>
    <n v="11"/>
    <n v="0"/>
  </r>
  <r>
    <s v="Cupola Di Cioccolato"/>
    <x v="2"/>
    <x v="103"/>
    <n v="30"/>
    <x v="2"/>
    <s v="All"/>
    <n v="38"/>
    <n v="1140"/>
  </r>
  <r>
    <s v="Cupola Di Cioccolato"/>
    <x v="2"/>
    <x v="108"/>
    <n v="105"/>
    <x v="0"/>
    <s v="All"/>
    <n v="38"/>
    <n v="3990"/>
  </r>
  <r>
    <s v="Cupola Di Cioccolato"/>
    <x v="2"/>
    <x v="102"/>
    <n v="20"/>
    <x v="0"/>
    <s v="All"/>
    <n v="38"/>
    <n v="760"/>
  </r>
  <r>
    <s v="Cupola Di Cioccolato"/>
    <x v="2"/>
    <x v="109"/>
    <n v="10"/>
    <x v="0"/>
    <s v="All"/>
    <n v="38"/>
    <n v="380"/>
  </r>
  <r>
    <s v="Cupola Di Cioccolato"/>
    <x v="2"/>
    <x v="110"/>
    <n v="15"/>
    <x v="0"/>
    <s v="All"/>
    <n v="38"/>
    <n v="570"/>
  </r>
  <r>
    <s v="Cupola Di Cioccolato"/>
    <x v="2"/>
    <x v="11"/>
    <n v="0"/>
    <x v="1"/>
    <n v="0"/>
    <n v="38"/>
    <n v="0"/>
  </r>
  <r>
    <s v="Cupola Di Cioccolato"/>
    <x v="2"/>
    <x v="11"/>
    <n v="0"/>
    <x v="1"/>
    <n v="0"/>
    <n v="38"/>
    <n v="0"/>
  </r>
  <r>
    <s v="Cupola Di Cioccolato"/>
    <x v="2"/>
    <x v="11"/>
    <n v="0"/>
    <x v="1"/>
    <n v="0"/>
    <n v="38"/>
    <n v="0"/>
  </r>
  <r>
    <s v="Cupola Di Cioccolato"/>
    <x v="2"/>
    <x v="11"/>
    <n v="0"/>
    <x v="1"/>
    <n v="0"/>
    <n v="38"/>
    <n v="0"/>
  </r>
  <r>
    <s v="Cupola Di Cioccolato"/>
    <x v="2"/>
    <x v="11"/>
    <n v="0"/>
    <x v="1"/>
    <n v="0"/>
    <n v="38"/>
    <n v="0"/>
  </r>
  <r>
    <s v="Cupola Di Cioccolato"/>
    <x v="2"/>
    <x v="11"/>
    <n v="0"/>
    <x v="1"/>
    <n v="0"/>
    <n v="38"/>
    <n v="0"/>
  </r>
  <r>
    <s v="Cupola Di Cioccolato"/>
    <x v="2"/>
    <x v="11"/>
    <n v="0"/>
    <x v="1"/>
    <n v="0"/>
    <n v="38"/>
    <n v="0"/>
  </r>
  <r>
    <s v="Cupola Di Cioccolato"/>
    <x v="2"/>
    <x v="11"/>
    <n v="0"/>
    <x v="1"/>
    <n v="0"/>
    <n v="38"/>
    <n v="0"/>
  </r>
  <r>
    <s v="Cupola Di Cioccolato"/>
    <x v="2"/>
    <x v="11"/>
    <n v="0"/>
    <x v="1"/>
    <n v="0"/>
    <n v="38"/>
    <n v="0"/>
  </r>
  <r>
    <s v="Cupola Di Cioccolato"/>
    <x v="2"/>
    <x v="11"/>
    <n v="0"/>
    <x v="1"/>
    <n v="0"/>
    <n v="38"/>
    <n v="0"/>
  </r>
  <r>
    <s v="Puccia Sole Della Puglia"/>
    <x v="1"/>
    <x v="111"/>
    <n v="100"/>
    <x v="0"/>
    <s v="All"/>
    <n v="29"/>
    <n v="2900"/>
  </r>
  <r>
    <s v="Puccia Sole Della Puglia"/>
    <x v="1"/>
    <x v="112"/>
    <n v="100"/>
    <x v="0"/>
    <s v="All"/>
    <n v="29"/>
    <n v="2900"/>
  </r>
  <r>
    <s v="Puccia Sole Della Puglia"/>
    <x v="1"/>
    <x v="113"/>
    <n v="40"/>
    <x v="0"/>
    <s v="All"/>
    <n v="29"/>
    <n v="1160"/>
  </r>
  <r>
    <s v="Puccia Sole Della Puglia"/>
    <x v="1"/>
    <x v="114"/>
    <n v="10"/>
    <x v="0"/>
    <s v="All"/>
    <n v="29"/>
    <n v="290"/>
  </r>
  <r>
    <s v="Puccia Sole Della Puglia"/>
    <x v="1"/>
    <x v="23"/>
    <n v="35"/>
    <x v="0"/>
    <s v="All"/>
    <n v="29"/>
    <n v="1015"/>
  </r>
  <r>
    <s v="Puccia Sole Della Puglia"/>
    <x v="1"/>
    <x v="115"/>
    <n v="50"/>
    <x v="0"/>
    <s v="All"/>
    <n v="29"/>
    <n v="1450"/>
  </r>
  <r>
    <s v="Puccia Sole Della Puglia"/>
    <x v="1"/>
    <x v="116"/>
    <n v="10"/>
    <x v="0"/>
    <s v="All"/>
    <n v="29"/>
    <n v="290"/>
  </r>
  <r>
    <s v="Puccia Sole Della Puglia"/>
    <x v="1"/>
    <x v="11"/>
    <n v="0"/>
    <x v="1"/>
    <n v="0"/>
    <n v="29"/>
    <n v="0"/>
  </r>
  <r>
    <s v="Puccia Sole Della Puglia"/>
    <x v="1"/>
    <x v="11"/>
    <n v="0"/>
    <x v="1"/>
    <n v="0"/>
    <n v="29"/>
    <n v="0"/>
  </r>
  <r>
    <s v="Puccia Sole Della Puglia"/>
    <x v="1"/>
    <x v="11"/>
    <n v="0"/>
    <x v="1"/>
    <n v="0"/>
    <n v="29"/>
    <n v="0"/>
  </r>
  <r>
    <s v="Puccia Sole Della Puglia"/>
    <x v="1"/>
    <x v="11"/>
    <n v="0"/>
    <x v="1"/>
    <n v="0"/>
    <n v="29"/>
    <n v="0"/>
  </r>
  <r>
    <s v="Puccia Sole Della Puglia"/>
    <x v="1"/>
    <x v="11"/>
    <n v="0"/>
    <x v="1"/>
    <n v="0"/>
    <n v="29"/>
    <n v="0"/>
  </r>
  <r>
    <s v="Puccia Sole Della Puglia"/>
    <x v="1"/>
    <x v="11"/>
    <n v="0"/>
    <x v="1"/>
    <n v="0"/>
    <n v="29"/>
    <n v="0"/>
  </r>
  <r>
    <s v="Puccia Sole Della Puglia"/>
    <x v="1"/>
    <x v="11"/>
    <n v="0"/>
    <x v="1"/>
    <n v="0"/>
    <n v="29"/>
    <n v="0"/>
  </r>
  <r>
    <s v="Puccia Sole Della Puglia"/>
    <x v="1"/>
    <x v="11"/>
    <n v="0"/>
    <x v="1"/>
    <n v="0"/>
    <n v="29"/>
    <n v="0"/>
  </r>
  <r>
    <s v="Profumo Di Liguria"/>
    <x v="1"/>
    <x v="111"/>
    <n v="100"/>
    <x v="0"/>
    <s v="All"/>
    <n v="46"/>
    <n v="4600"/>
  </r>
  <r>
    <s v="Profumo Di Liguria"/>
    <x v="1"/>
    <x v="117"/>
    <n v="40"/>
    <x v="0"/>
    <s v="All"/>
    <n v="46"/>
    <n v="1840"/>
  </r>
  <r>
    <s v="Profumo Di Liguria"/>
    <x v="1"/>
    <x v="35"/>
    <n v="50"/>
    <x v="0"/>
    <s v="All"/>
    <n v="46"/>
    <n v="2300"/>
  </r>
  <r>
    <s v="Profumo Di Liguria"/>
    <x v="1"/>
    <x v="50"/>
    <n v="50"/>
    <x v="0"/>
    <s v="All"/>
    <n v="46"/>
    <n v="2300"/>
  </r>
  <r>
    <s v="Profumo Di Liguria"/>
    <x v="1"/>
    <x v="49"/>
    <n v="50"/>
    <x v="0"/>
    <s v="All"/>
    <n v="46"/>
    <n v="2300"/>
  </r>
  <r>
    <s v="Profumo Di Liguria"/>
    <x v="1"/>
    <x v="47"/>
    <n v="50"/>
    <x v="2"/>
    <s v="All"/>
    <n v="46"/>
    <n v="2300"/>
  </r>
  <r>
    <s v="Profumo Di Liguria"/>
    <x v="1"/>
    <x v="116"/>
    <n v="10"/>
    <x v="0"/>
    <s v="All"/>
    <n v="46"/>
    <n v="460"/>
  </r>
  <r>
    <s v="Profumo Di Liguria"/>
    <x v="1"/>
    <x v="11"/>
    <n v="0"/>
    <x v="1"/>
    <n v="0"/>
    <n v="46"/>
    <n v="0"/>
  </r>
  <r>
    <s v="Profumo Di Liguria"/>
    <x v="1"/>
    <x v="11"/>
    <n v="0"/>
    <x v="1"/>
    <n v="0"/>
    <n v="46"/>
    <n v="0"/>
  </r>
  <r>
    <s v="Profumo Di Liguria"/>
    <x v="1"/>
    <x v="11"/>
    <n v="0"/>
    <x v="1"/>
    <n v="0"/>
    <n v="46"/>
    <n v="0"/>
  </r>
  <r>
    <s v="Profumo Di Liguria"/>
    <x v="1"/>
    <x v="11"/>
    <n v="0"/>
    <x v="1"/>
    <n v="0"/>
    <n v="46"/>
    <n v="0"/>
  </r>
  <r>
    <s v="Profumo Di Liguria"/>
    <x v="1"/>
    <x v="11"/>
    <n v="0"/>
    <x v="1"/>
    <n v="0"/>
    <n v="46"/>
    <n v="0"/>
  </r>
  <r>
    <s v="Profumo Di Liguria"/>
    <x v="1"/>
    <x v="11"/>
    <n v="0"/>
    <x v="1"/>
    <n v="0"/>
    <n v="46"/>
    <n v="0"/>
  </r>
  <r>
    <s v="Profumo Di Liguria"/>
    <x v="1"/>
    <x v="11"/>
    <n v="0"/>
    <x v="1"/>
    <n v="0"/>
    <n v="46"/>
    <n v="0"/>
  </r>
  <r>
    <s v="Profumo Di Liguria"/>
    <x v="1"/>
    <x v="11"/>
    <n v="0"/>
    <x v="1"/>
    <n v="0"/>
    <n v="46"/>
    <n v="0"/>
  </r>
  <r>
    <s v="Puccia Estate Salentina"/>
    <x v="1"/>
    <x v="113"/>
    <n v="40"/>
    <x v="0"/>
    <s v="All"/>
    <n v="14"/>
    <n v="560"/>
  </r>
  <r>
    <s v="Puccia Estate Salentina"/>
    <x v="1"/>
    <x v="111"/>
    <n v="100"/>
    <x v="0"/>
    <s v="All"/>
    <n v="14"/>
    <n v="1400"/>
  </r>
  <r>
    <s v="Puccia Estate Salentina"/>
    <x v="1"/>
    <x v="118"/>
    <n v="30"/>
    <x v="0"/>
    <s v="All"/>
    <n v="14"/>
    <n v="420"/>
  </r>
  <r>
    <s v="Puccia Estate Salentina"/>
    <x v="1"/>
    <x v="34"/>
    <n v="30"/>
    <x v="0"/>
    <s v="All"/>
    <n v="14"/>
    <n v="420"/>
  </r>
  <r>
    <s v="Puccia Estate Salentina"/>
    <x v="1"/>
    <x v="36"/>
    <n v="80"/>
    <x v="0"/>
    <s v="All"/>
    <n v="14"/>
    <n v="1120"/>
  </r>
  <r>
    <s v="Puccia Estate Salentina"/>
    <x v="1"/>
    <x v="119"/>
    <n v="60"/>
    <x v="0"/>
    <s v="All"/>
    <n v="14"/>
    <n v="840"/>
  </r>
  <r>
    <s v="Puccia Estate Salentina"/>
    <x v="1"/>
    <x v="116"/>
    <n v="10"/>
    <x v="0"/>
    <s v="All"/>
    <n v="14"/>
    <n v="140"/>
  </r>
  <r>
    <s v="Puccia Estate Salentina"/>
    <x v="1"/>
    <x v="11"/>
    <n v="0"/>
    <x v="1"/>
    <n v="0"/>
    <n v="14"/>
    <n v="0"/>
  </r>
  <r>
    <s v="Puccia Estate Salentina"/>
    <x v="1"/>
    <x v="11"/>
    <n v="0"/>
    <x v="1"/>
    <n v="0"/>
    <n v="14"/>
    <n v="0"/>
  </r>
  <r>
    <s v="Puccia Estate Salentina"/>
    <x v="1"/>
    <x v="11"/>
    <n v="0"/>
    <x v="1"/>
    <n v="0"/>
    <n v="14"/>
    <n v="0"/>
  </r>
  <r>
    <s v="Puccia Estate Salentina"/>
    <x v="1"/>
    <x v="11"/>
    <n v="0"/>
    <x v="1"/>
    <n v="0"/>
    <n v="14"/>
    <n v="0"/>
  </r>
  <r>
    <s v="Puccia Estate Salentina"/>
    <x v="1"/>
    <x v="11"/>
    <n v="0"/>
    <x v="1"/>
    <n v="0"/>
    <n v="14"/>
    <n v="0"/>
  </r>
  <r>
    <s v="Puccia Estate Salentina"/>
    <x v="1"/>
    <x v="11"/>
    <n v="0"/>
    <x v="1"/>
    <n v="0"/>
    <n v="14"/>
    <n v="0"/>
  </r>
  <r>
    <s v="Puccia Estate Salentina"/>
    <x v="1"/>
    <x v="11"/>
    <n v="0"/>
    <x v="1"/>
    <n v="0"/>
    <n v="14"/>
    <n v="0"/>
  </r>
  <r>
    <s v="Puccia Estate Salentina"/>
    <x v="1"/>
    <x v="11"/>
    <n v="0"/>
    <x v="1"/>
    <n v="0"/>
    <n v="14"/>
    <n v="0"/>
  </r>
  <r>
    <s v="Puccia Della Gioia"/>
    <x v="1"/>
    <x v="111"/>
    <n v="100"/>
    <x v="0"/>
    <s v="All"/>
    <n v="39"/>
    <n v="3900"/>
  </r>
  <r>
    <s v="Puccia Della Gioia"/>
    <x v="1"/>
    <x v="120"/>
    <n v="50"/>
    <x v="0"/>
    <s v="All"/>
    <n v="39"/>
    <n v="1950"/>
  </r>
  <r>
    <s v="Puccia Della Gioia"/>
    <x v="1"/>
    <x v="35"/>
    <n v="50"/>
    <x v="0"/>
    <s v="All"/>
    <n v="39"/>
    <n v="1950"/>
  </r>
  <r>
    <s v="Puccia Della Gioia"/>
    <x v="1"/>
    <x v="40"/>
    <n v="50"/>
    <x v="0"/>
    <s v="All"/>
    <n v="39"/>
    <n v="1950"/>
  </r>
  <r>
    <s v="Puccia Della Gioia"/>
    <x v="1"/>
    <x v="121"/>
    <n v="80"/>
    <x v="0"/>
    <s v="All"/>
    <n v="39"/>
    <n v="3120"/>
  </r>
  <r>
    <s v="Puccia Della Gioia"/>
    <x v="1"/>
    <x v="25"/>
    <n v="50"/>
    <x v="0"/>
    <s v="All"/>
    <n v="39"/>
    <n v="1950"/>
  </r>
  <r>
    <s v="Puccia Della Gioia"/>
    <x v="1"/>
    <x v="116"/>
    <n v="10"/>
    <x v="0"/>
    <s v="All"/>
    <n v="39"/>
    <n v="390"/>
  </r>
  <r>
    <s v="Puccia Della Gioia"/>
    <x v="1"/>
    <x v="11"/>
    <n v="0"/>
    <x v="1"/>
    <n v="0"/>
    <n v="39"/>
    <n v="0"/>
  </r>
  <r>
    <s v="Puccia Della Gioia"/>
    <x v="1"/>
    <x v="11"/>
    <n v="0"/>
    <x v="1"/>
    <n v="0"/>
    <n v="39"/>
    <n v="0"/>
  </r>
  <r>
    <s v="Puccia Della Gioia"/>
    <x v="1"/>
    <x v="11"/>
    <n v="0"/>
    <x v="1"/>
    <n v="0"/>
    <n v="39"/>
    <n v="0"/>
  </r>
  <r>
    <s v="Puccia Della Gioia"/>
    <x v="1"/>
    <x v="11"/>
    <n v="0"/>
    <x v="1"/>
    <n v="0"/>
    <n v="39"/>
    <n v="0"/>
  </r>
  <r>
    <s v="Puccia Della Gioia"/>
    <x v="1"/>
    <x v="11"/>
    <n v="0"/>
    <x v="1"/>
    <n v="0"/>
    <n v="39"/>
    <n v="0"/>
  </r>
  <r>
    <s v="Puccia Della Gioia"/>
    <x v="1"/>
    <x v="11"/>
    <n v="0"/>
    <x v="1"/>
    <n v="0"/>
    <n v="39"/>
    <n v="0"/>
  </r>
  <r>
    <s v="Puccia Della Gioia"/>
    <x v="1"/>
    <x v="11"/>
    <n v="0"/>
    <x v="1"/>
    <n v="0"/>
    <n v="39"/>
    <n v="0"/>
  </r>
  <r>
    <s v="Puccia Della Gioia"/>
    <x v="1"/>
    <x v="11"/>
    <n v="0"/>
    <x v="1"/>
    <n v="0"/>
    <n v="39"/>
    <n v="0"/>
  </r>
  <r>
    <s v="Puccia Ghiotta Bologna"/>
    <x v="1"/>
    <x v="111"/>
    <n v="100"/>
    <x v="0"/>
    <s v="All"/>
    <n v="6"/>
    <n v="600"/>
  </r>
  <r>
    <s v="Puccia Ghiotta Bologna"/>
    <x v="1"/>
    <x v="122"/>
    <n v="70"/>
    <x v="0"/>
    <s v="All"/>
    <n v="6"/>
    <n v="420"/>
  </r>
  <r>
    <s v="Puccia Ghiotta Bologna"/>
    <x v="1"/>
    <x v="29"/>
    <n v="50"/>
    <x v="0"/>
    <s v="All"/>
    <n v="6"/>
    <n v="300"/>
  </r>
  <r>
    <s v="Puccia Ghiotta Bologna"/>
    <x v="1"/>
    <x v="36"/>
    <n v="70"/>
    <x v="0"/>
    <s v="All"/>
    <n v="6"/>
    <n v="420"/>
  </r>
  <r>
    <s v="Puccia Ghiotta Bologna"/>
    <x v="1"/>
    <x v="49"/>
    <n v="20"/>
    <x v="0"/>
    <s v="All"/>
    <n v="6"/>
    <n v="120"/>
  </r>
  <r>
    <s v="Puccia Ghiotta Bologna"/>
    <x v="1"/>
    <x v="73"/>
    <n v="5"/>
    <x v="0"/>
    <s v="All"/>
    <n v="6"/>
    <n v="30"/>
  </r>
  <r>
    <s v="Puccia Ghiotta Bologna"/>
    <x v="1"/>
    <x v="116"/>
    <n v="10"/>
    <x v="0"/>
    <s v="All"/>
    <n v="6"/>
    <n v="60"/>
  </r>
  <r>
    <s v="Puccia Ghiotta Bologna"/>
    <x v="1"/>
    <x v="11"/>
    <n v="0"/>
    <x v="1"/>
    <n v="0"/>
    <n v="6"/>
    <n v="0"/>
  </r>
  <r>
    <s v="Puccia Ghiotta Bologna"/>
    <x v="1"/>
    <x v="11"/>
    <n v="0"/>
    <x v="1"/>
    <n v="0"/>
    <n v="6"/>
    <n v="0"/>
  </r>
  <r>
    <s v="Puccia Ghiotta Bologna"/>
    <x v="1"/>
    <x v="11"/>
    <n v="0"/>
    <x v="1"/>
    <n v="0"/>
    <n v="6"/>
    <n v="0"/>
  </r>
  <r>
    <s v="Puccia Ghiotta Bologna"/>
    <x v="1"/>
    <x v="11"/>
    <n v="0"/>
    <x v="1"/>
    <n v="0"/>
    <n v="6"/>
    <n v="0"/>
  </r>
  <r>
    <s v="Puccia Ghiotta Bologna"/>
    <x v="1"/>
    <x v="11"/>
    <n v="0"/>
    <x v="1"/>
    <n v="0"/>
    <n v="6"/>
    <n v="0"/>
  </r>
  <r>
    <s v="Puccia Ghiotta Bologna"/>
    <x v="1"/>
    <x v="11"/>
    <n v="0"/>
    <x v="1"/>
    <n v="0"/>
    <n v="6"/>
    <n v="0"/>
  </r>
  <r>
    <s v="Puccia Ghiotta Bologna"/>
    <x v="1"/>
    <x v="11"/>
    <n v="0"/>
    <x v="1"/>
    <n v="0"/>
    <n v="6"/>
    <n v="0"/>
  </r>
  <r>
    <s v="Puccia Ghiotta Bologna"/>
    <x v="1"/>
    <x v="11"/>
    <n v="0"/>
    <x v="1"/>
    <n v="0"/>
    <n v="6"/>
    <n v="0"/>
  </r>
  <r>
    <s v="Puccia Fuoco Di Calabria"/>
    <x v="1"/>
    <x v="111"/>
    <n v="100"/>
    <x v="0"/>
    <s v="All"/>
    <n v="6"/>
    <n v="600"/>
  </r>
  <r>
    <s v="Puccia Fuoco Di Calabria"/>
    <x v="1"/>
    <x v="39"/>
    <n v="30"/>
    <x v="0"/>
    <s v="All"/>
    <n v="6"/>
    <n v="180"/>
  </r>
  <r>
    <s v="Puccia Fuoco Di Calabria"/>
    <x v="1"/>
    <x v="123"/>
    <n v="20"/>
    <x v="0"/>
    <s v="All"/>
    <n v="6"/>
    <n v="120"/>
  </r>
  <r>
    <s v="Puccia Fuoco Di Calabria"/>
    <x v="1"/>
    <x v="30"/>
    <n v="30"/>
    <x v="0"/>
    <s v="All"/>
    <n v="6"/>
    <n v="180"/>
  </r>
  <r>
    <s v="Puccia Fuoco Di Calabria"/>
    <x v="1"/>
    <x v="23"/>
    <n v="50"/>
    <x v="0"/>
    <s v="All"/>
    <n v="6"/>
    <n v="300"/>
  </r>
  <r>
    <s v="Puccia Fuoco Di Calabria"/>
    <x v="1"/>
    <x v="16"/>
    <n v="30"/>
    <x v="0"/>
    <s v="All"/>
    <n v="6"/>
    <n v="180"/>
  </r>
  <r>
    <s v="Puccia Fuoco Di Calabria"/>
    <x v="1"/>
    <x v="116"/>
    <n v="10"/>
    <x v="0"/>
    <s v="All"/>
    <n v="6"/>
    <n v="60"/>
  </r>
  <r>
    <s v="Puccia Fuoco Di Calabria"/>
    <x v="1"/>
    <x v="11"/>
    <n v="0"/>
    <x v="1"/>
    <n v="0"/>
    <n v="6"/>
    <n v="0"/>
  </r>
  <r>
    <s v="Puccia Fuoco Di Calabria"/>
    <x v="1"/>
    <x v="11"/>
    <n v="0"/>
    <x v="1"/>
    <n v="0"/>
    <n v="6"/>
    <n v="0"/>
  </r>
  <r>
    <s v="Puccia Fuoco Di Calabria"/>
    <x v="1"/>
    <x v="11"/>
    <n v="0"/>
    <x v="1"/>
    <n v="0"/>
    <n v="6"/>
    <n v="0"/>
  </r>
  <r>
    <s v="Puccia Fuoco Di Calabria"/>
    <x v="1"/>
    <x v="11"/>
    <n v="0"/>
    <x v="1"/>
    <n v="0"/>
    <n v="6"/>
    <n v="0"/>
  </r>
  <r>
    <s v="Puccia Fuoco Di Calabria"/>
    <x v="1"/>
    <x v="11"/>
    <n v="0"/>
    <x v="1"/>
    <n v="0"/>
    <n v="6"/>
    <n v="0"/>
  </r>
  <r>
    <s v="Puccia Fuoco Di Calabria"/>
    <x v="1"/>
    <x v="11"/>
    <n v="0"/>
    <x v="1"/>
    <n v="0"/>
    <n v="6"/>
    <n v="0"/>
  </r>
  <r>
    <s v="Puccia Fuoco Di Calabria"/>
    <x v="1"/>
    <x v="11"/>
    <n v="0"/>
    <x v="1"/>
    <n v="0"/>
    <n v="6"/>
    <n v="0"/>
  </r>
  <r>
    <s v="Puccia Fuoco Di Calabria"/>
    <x v="1"/>
    <x v="11"/>
    <n v="0"/>
    <x v="1"/>
    <n v="0"/>
    <n v="6"/>
    <n v="0"/>
  </r>
  <r>
    <s v="Puccia Mediterranea"/>
    <x v="1"/>
    <x v="111"/>
    <n v="100"/>
    <x v="0"/>
    <s v="All"/>
    <n v="1"/>
    <n v="100"/>
  </r>
  <r>
    <s v="Puccia Mediterranea"/>
    <x v="1"/>
    <x v="35"/>
    <n v="50"/>
    <x v="0"/>
    <s v="All"/>
    <n v="1"/>
    <n v="50"/>
  </r>
  <r>
    <s v="Puccia Mediterranea"/>
    <x v="1"/>
    <x v="124"/>
    <n v="70"/>
    <x v="0"/>
    <s v="All"/>
    <n v="1"/>
    <n v="70"/>
  </r>
  <r>
    <s v="Puccia Mediterranea"/>
    <x v="1"/>
    <x v="23"/>
    <n v="50"/>
    <x v="0"/>
    <s v="All"/>
    <n v="1"/>
    <n v="50"/>
  </r>
  <r>
    <s v="Puccia Mediterranea"/>
    <x v="1"/>
    <x v="123"/>
    <n v="10"/>
    <x v="0"/>
    <s v="All"/>
    <n v="1"/>
    <n v="10"/>
  </r>
  <r>
    <s v="Puccia Mediterranea"/>
    <x v="1"/>
    <x v="21"/>
    <n v="15"/>
    <x v="0"/>
    <s v="All"/>
    <n v="1"/>
    <n v="15"/>
  </r>
  <r>
    <s v="Puccia Mediterranea"/>
    <x v="1"/>
    <x v="16"/>
    <n v="20"/>
    <x v="0"/>
    <s v="All"/>
    <n v="1"/>
    <n v="20"/>
  </r>
  <r>
    <s v="Puccia Mediterranea"/>
    <x v="1"/>
    <x v="125"/>
    <n v="20"/>
    <x v="2"/>
    <s v="All"/>
    <n v="1"/>
    <n v="20"/>
  </r>
  <r>
    <s v="Puccia Mediterranea"/>
    <x v="1"/>
    <x v="116"/>
    <n v="10"/>
    <x v="0"/>
    <s v="All"/>
    <n v="1"/>
    <n v="10"/>
  </r>
  <r>
    <s v="Puccia Mediterranea"/>
    <x v="1"/>
    <x v="11"/>
    <n v="0"/>
    <x v="1"/>
    <n v="0"/>
    <n v="1"/>
    <n v="0"/>
  </r>
  <r>
    <s v="Puccia Mediterranea"/>
    <x v="1"/>
    <x v="11"/>
    <n v="0"/>
    <x v="1"/>
    <n v="0"/>
    <n v="1"/>
    <n v="0"/>
  </r>
  <r>
    <s v="Puccia Mediterranea"/>
    <x v="1"/>
    <x v="11"/>
    <n v="0"/>
    <x v="1"/>
    <n v="0"/>
    <n v="1"/>
    <n v="0"/>
  </r>
  <r>
    <s v="Puccia Mediterranea"/>
    <x v="1"/>
    <x v="11"/>
    <n v="0"/>
    <x v="1"/>
    <n v="0"/>
    <n v="1"/>
    <n v="0"/>
  </r>
  <r>
    <s v="Puccia Mediterranea"/>
    <x v="1"/>
    <x v="11"/>
    <n v="0"/>
    <x v="1"/>
    <n v="0"/>
    <n v="1"/>
    <n v="0"/>
  </r>
  <r>
    <s v="Puccia Mediterranea"/>
    <x v="1"/>
    <x v="11"/>
    <n v="0"/>
    <x v="1"/>
    <n v="0"/>
    <n v="1"/>
    <n v="0"/>
  </r>
  <r>
    <s v="Margherita Pizza"/>
    <x v="1"/>
    <x v="111"/>
    <n v="270"/>
    <x v="0"/>
    <s v="All"/>
    <n v="77"/>
    <n v="20790"/>
  </r>
  <r>
    <s v="Margherita Pizza"/>
    <x v="1"/>
    <x v="126"/>
    <n v="90"/>
    <x v="0"/>
    <s v="All"/>
    <n v="77"/>
    <n v="6930"/>
  </r>
  <r>
    <s v="Margherita Pizza"/>
    <x v="1"/>
    <x v="50"/>
    <n v="100"/>
    <x v="0"/>
    <s v="All"/>
    <n v="77"/>
    <n v="7700"/>
  </r>
  <r>
    <s v="Margherita Pizza"/>
    <x v="1"/>
    <x v="37"/>
    <n v="10"/>
    <x v="0"/>
    <s v="All"/>
    <n v="77"/>
    <n v="770"/>
  </r>
  <r>
    <s v="Margherita Pizza"/>
    <x v="1"/>
    <x v="47"/>
    <n v="10"/>
    <x v="2"/>
    <s v="All"/>
    <n v="77"/>
    <n v="770"/>
  </r>
  <r>
    <s v="Margherita Pizza"/>
    <x v="1"/>
    <x v="16"/>
    <n v="10"/>
    <x v="0"/>
    <s v="All"/>
    <n v="77"/>
    <n v="770"/>
  </r>
  <r>
    <s v="Margherita Pizza"/>
    <x v="1"/>
    <x v="116"/>
    <n v="20"/>
    <x v="0"/>
    <s v="All"/>
    <n v="77"/>
    <n v="1540"/>
  </r>
  <r>
    <s v="Margherita Pizza"/>
    <x v="1"/>
    <x v="11"/>
    <n v="0"/>
    <x v="1"/>
    <n v="0"/>
    <n v="77"/>
    <n v="0"/>
  </r>
  <r>
    <s v="Margherita Pizza"/>
    <x v="1"/>
    <x v="11"/>
    <n v="0"/>
    <x v="1"/>
    <n v="0"/>
    <n v="77"/>
    <n v="0"/>
  </r>
  <r>
    <s v="Margherita Pizza"/>
    <x v="1"/>
    <x v="11"/>
    <n v="0"/>
    <x v="1"/>
    <n v="0"/>
    <n v="77"/>
    <n v="0"/>
  </r>
  <r>
    <s v="Margherita Pizza"/>
    <x v="1"/>
    <x v="11"/>
    <n v="0"/>
    <x v="1"/>
    <n v="0"/>
    <n v="77"/>
    <n v="0"/>
  </r>
  <r>
    <s v="Margherita Pizza"/>
    <x v="1"/>
    <x v="11"/>
    <n v="0"/>
    <x v="1"/>
    <n v="0"/>
    <n v="77"/>
    <n v="0"/>
  </r>
  <r>
    <s v="Margherita Pizza"/>
    <x v="1"/>
    <x v="11"/>
    <n v="0"/>
    <x v="1"/>
    <n v="0"/>
    <n v="77"/>
    <n v="0"/>
  </r>
  <r>
    <s v="Margherita Pizza"/>
    <x v="1"/>
    <x v="11"/>
    <n v="0"/>
    <x v="1"/>
    <n v="0"/>
    <n v="77"/>
    <n v="0"/>
  </r>
  <r>
    <s v="Margherita Pizza"/>
    <x v="1"/>
    <x v="11"/>
    <n v="0"/>
    <x v="1"/>
    <n v="0"/>
    <n v="77"/>
    <n v="0"/>
  </r>
  <r>
    <s v="La Campagnola Pizza"/>
    <x v="1"/>
    <x v="111"/>
    <n v="270"/>
    <x v="0"/>
    <s v="All"/>
    <n v="71"/>
    <n v="19170"/>
  </r>
  <r>
    <s v="La Campagnola Pizza"/>
    <x v="1"/>
    <x v="126"/>
    <n v="90"/>
    <x v="0"/>
    <s v="All"/>
    <n v="71"/>
    <n v="6390"/>
  </r>
  <r>
    <s v="La Campagnola Pizza"/>
    <x v="1"/>
    <x v="112"/>
    <n v="120"/>
    <x v="0"/>
    <s v="All"/>
    <n v="71"/>
    <n v="8520"/>
  </r>
  <r>
    <s v="La Campagnola Pizza"/>
    <x v="1"/>
    <x v="21"/>
    <n v="15"/>
    <x v="0"/>
    <s v="All"/>
    <n v="71"/>
    <n v="1065"/>
  </r>
  <r>
    <s v="La Campagnola Pizza"/>
    <x v="1"/>
    <x v="20"/>
    <n v="15"/>
    <x v="0"/>
    <s v="All"/>
    <n v="71"/>
    <n v="1065"/>
  </r>
  <r>
    <s v="La Campagnola Pizza"/>
    <x v="1"/>
    <x v="127"/>
    <n v="100"/>
    <x v="0"/>
    <s v="All"/>
    <n v="71"/>
    <n v="7100"/>
  </r>
  <r>
    <s v="La Campagnola Pizza"/>
    <x v="1"/>
    <x v="116"/>
    <n v="20"/>
    <x v="0"/>
    <s v="All"/>
    <n v="71"/>
    <n v="1420"/>
  </r>
  <r>
    <s v="La Campagnola Pizza"/>
    <x v="1"/>
    <x v="11"/>
    <n v="0"/>
    <x v="1"/>
    <n v="0"/>
    <n v="71"/>
    <n v="0"/>
  </r>
  <r>
    <s v="La Campagnola Pizza"/>
    <x v="1"/>
    <x v="11"/>
    <n v="0"/>
    <x v="1"/>
    <n v="0"/>
    <n v="71"/>
    <n v="0"/>
  </r>
  <r>
    <s v="La Campagnola Pizza"/>
    <x v="1"/>
    <x v="11"/>
    <n v="0"/>
    <x v="1"/>
    <n v="0"/>
    <n v="71"/>
    <n v="0"/>
  </r>
  <r>
    <s v="La Campagnola Pizza"/>
    <x v="1"/>
    <x v="11"/>
    <n v="0"/>
    <x v="1"/>
    <n v="0"/>
    <n v="71"/>
    <n v="0"/>
  </r>
  <r>
    <s v="La Campagnola Pizza"/>
    <x v="1"/>
    <x v="11"/>
    <n v="0"/>
    <x v="1"/>
    <n v="0"/>
    <n v="71"/>
    <n v="0"/>
  </r>
  <r>
    <s v="La Campagnola Pizza"/>
    <x v="1"/>
    <x v="11"/>
    <n v="0"/>
    <x v="1"/>
    <n v="0"/>
    <n v="71"/>
    <n v="0"/>
  </r>
  <r>
    <s v="La Campagnola Pizza"/>
    <x v="1"/>
    <x v="11"/>
    <n v="0"/>
    <x v="1"/>
    <n v="0"/>
    <n v="71"/>
    <n v="0"/>
  </r>
  <r>
    <s v="La Campagnola Pizza"/>
    <x v="1"/>
    <x v="11"/>
    <n v="0"/>
    <x v="1"/>
    <n v="0"/>
    <n v="71"/>
    <n v="0"/>
  </r>
  <r>
    <s v="4 Formaggi Pizza"/>
    <x v="1"/>
    <x v="111"/>
    <n v="270"/>
    <x v="0"/>
    <s v="All"/>
    <n v="6"/>
    <n v="1620"/>
  </r>
  <r>
    <s v="4 Formaggi Pizza"/>
    <x v="1"/>
    <x v="16"/>
    <n v="50"/>
    <x v="0"/>
    <s v="All"/>
    <n v="6"/>
    <n v="300"/>
  </r>
  <r>
    <s v="4 Formaggi Pizza"/>
    <x v="1"/>
    <x v="37"/>
    <n v="3"/>
    <x v="0"/>
    <s v="All"/>
    <n v="6"/>
    <n v="18"/>
  </r>
  <r>
    <s v="4 Formaggi Pizza"/>
    <x v="1"/>
    <x v="128"/>
    <n v="100"/>
    <x v="0"/>
    <s v="All"/>
    <n v="6"/>
    <n v="600"/>
  </r>
  <r>
    <s v="4 Formaggi Pizza"/>
    <x v="1"/>
    <x v="129"/>
    <n v="25"/>
    <x v="0"/>
    <s v="All"/>
    <n v="6"/>
    <n v="150"/>
  </r>
  <r>
    <s v="4 Formaggi Pizza"/>
    <x v="1"/>
    <x v="25"/>
    <n v="30"/>
    <x v="0"/>
    <s v="All"/>
    <n v="6"/>
    <n v="180"/>
  </r>
  <r>
    <s v="4 Formaggi Pizza"/>
    <x v="1"/>
    <x v="116"/>
    <n v="20"/>
    <x v="0"/>
    <s v="All"/>
    <n v="6"/>
    <n v="120"/>
  </r>
  <r>
    <s v="4 Formaggi Pizza"/>
    <x v="1"/>
    <x v="11"/>
    <n v="0"/>
    <x v="1"/>
    <n v="0"/>
    <n v="6"/>
    <n v="0"/>
  </r>
  <r>
    <s v="4 Formaggi Pizza"/>
    <x v="1"/>
    <x v="11"/>
    <n v="0"/>
    <x v="1"/>
    <n v="0"/>
    <n v="6"/>
    <n v="0"/>
  </r>
  <r>
    <s v="4 Formaggi Pizza"/>
    <x v="1"/>
    <x v="11"/>
    <n v="0"/>
    <x v="1"/>
    <n v="0"/>
    <n v="6"/>
    <n v="0"/>
  </r>
  <r>
    <s v="4 Formaggi Pizza"/>
    <x v="1"/>
    <x v="11"/>
    <n v="0"/>
    <x v="1"/>
    <n v="0"/>
    <n v="6"/>
    <n v="0"/>
  </r>
  <r>
    <s v="4 Formaggi Pizza"/>
    <x v="1"/>
    <x v="11"/>
    <n v="0"/>
    <x v="1"/>
    <n v="0"/>
    <n v="6"/>
    <n v="0"/>
  </r>
  <r>
    <s v="4 Formaggi Pizza"/>
    <x v="1"/>
    <x v="11"/>
    <n v="0"/>
    <x v="1"/>
    <n v="0"/>
    <n v="6"/>
    <n v="0"/>
  </r>
  <r>
    <s v="4 Formaggi Pizza"/>
    <x v="1"/>
    <x v="11"/>
    <n v="0"/>
    <x v="1"/>
    <n v="0"/>
    <n v="6"/>
    <n v="0"/>
  </r>
  <r>
    <s v="4 Formaggi Pizza"/>
    <x v="1"/>
    <x v="11"/>
    <n v="0"/>
    <x v="1"/>
    <n v="0"/>
    <n v="6"/>
    <n v="0"/>
  </r>
  <r>
    <s v="Sole Del Sud Pizza"/>
    <x v="1"/>
    <x v="111"/>
    <n v="270"/>
    <x v="0"/>
    <s v="All"/>
    <n v="50"/>
    <n v="13500"/>
  </r>
  <r>
    <s v="Sole Del Sud Pizza"/>
    <x v="1"/>
    <x v="21"/>
    <n v="15"/>
    <x v="0"/>
    <s v="All"/>
    <n v="50"/>
    <n v="750"/>
  </r>
  <r>
    <s v="Sole Del Sud Pizza"/>
    <x v="1"/>
    <x v="123"/>
    <n v="30"/>
    <x v="0"/>
    <s v="All"/>
    <n v="50"/>
    <n v="1500"/>
  </r>
  <r>
    <s v="Sole Del Sud Pizza"/>
    <x v="1"/>
    <x v="23"/>
    <n v="50"/>
    <x v="0"/>
    <s v="All"/>
    <n v="50"/>
    <n v="2500"/>
  </r>
  <r>
    <s v="Sole Del Sud Pizza"/>
    <x v="1"/>
    <x v="126"/>
    <n v="90"/>
    <x v="0"/>
    <s v="All"/>
    <n v="50"/>
    <n v="4500"/>
  </r>
  <r>
    <s v="Sole Del Sud Pizza"/>
    <x v="1"/>
    <x v="127"/>
    <n v="100"/>
    <x v="0"/>
    <s v="All"/>
    <n v="50"/>
    <n v="5000"/>
  </r>
  <r>
    <s v="Sole Del Sud Pizza"/>
    <x v="1"/>
    <x v="19"/>
    <n v="120"/>
    <x v="0"/>
    <s v="All"/>
    <n v="50"/>
    <n v="6000"/>
  </r>
  <r>
    <s v="Sole Del Sud Pizza"/>
    <x v="1"/>
    <x v="35"/>
    <n v="50"/>
    <x v="0"/>
    <s v="All"/>
    <n v="50"/>
    <n v="2500"/>
  </r>
  <r>
    <s v="Sole Del Sud Pizza"/>
    <x v="1"/>
    <x v="116"/>
    <n v="20"/>
    <x v="0"/>
    <s v="All"/>
    <n v="50"/>
    <n v="1000"/>
  </r>
  <r>
    <s v="Sole Del Sud Pizza"/>
    <x v="1"/>
    <x v="11"/>
    <n v="0"/>
    <x v="1"/>
    <n v="0"/>
    <n v="50"/>
    <n v="0"/>
  </r>
  <r>
    <s v="Sole Del Sud Pizza"/>
    <x v="1"/>
    <x v="11"/>
    <n v="0"/>
    <x v="1"/>
    <n v="0"/>
    <n v="50"/>
    <n v="0"/>
  </r>
  <r>
    <s v="Sole Del Sud Pizza"/>
    <x v="1"/>
    <x v="11"/>
    <n v="0"/>
    <x v="1"/>
    <n v="0"/>
    <n v="50"/>
    <n v="0"/>
  </r>
  <r>
    <s v="Sole Del Sud Pizza"/>
    <x v="1"/>
    <x v="11"/>
    <n v="0"/>
    <x v="1"/>
    <n v="0"/>
    <n v="50"/>
    <n v="0"/>
  </r>
  <r>
    <s v="Sole Del Sud Pizza"/>
    <x v="1"/>
    <x v="11"/>
    <n v="0"/>
    <x v="1"/>
    <n v="0"/>
    <n v="50"/>
    <n v="0"/>
  </r>
  <r>
    <s v="Sole Del Sud Pizza"/>
    <x v="1"/>
    <x v="11"/>
    <n v="0"/>
    <x v="1"/>
    <n v="0"/>
    <n v="50"/>
    <n v="0"/>
  </r>
  <r>
    <s v="Ai Funghi Pizza"/>
    <x v="1"/>
    <x v="111"/>
    <n v="270"/>
    <x v="0"/>
    <s v="All"/>
    <n v="43"/>
    <n v="11610"/>
  </r>
  <r>
    <s v="Ai Funghi Pizza"/>
    <x v="1"/>
    <x v="126"/>
    <n v="90"/>
    <x v="0"/>
    <s v="All"/>
    <n v="43"/>
    <n v="3870"/>
  </r>
  <r>
    <s v="Ai Funghi Pizza"/>
    <x v="1"/>
    <x v="130"/>
    <n v="50"/>
    <x v="0"/>
    <s v="All"/>
    <n v="43"/>
    <n v="2150"/>
  </r>
  <r>
    <s v="Ai Funghi Pizza"/>
    <x v="1"/>
    <x v="127"/>
    <n v="100"/>
    <x v="0"/>
    <s v="All"/>
    <n v="43"/>
    <n v="4300"/>
  </r>
  <r>
    <s v="Ai Funghi Pizza"/>
    <x v="1"/>
    <x v="131"/>
    <n v="50"/>
    <x v="0"/>
    <s v="All"/>
    <n v="43"/>
    <n v="2150"/>
  </r>
  <r>
    <s v="Ai Funghi Pizza"/>
    <x v="1"/>
    <x v="132"/>
    <n v="2"/>
    <x v="2"/>
    <s v="All"/>
    <n v="43"/>
    <n v="86"/>
  </r>
  <r>
    <s v="Ai Funghi Pizza"/>
    <x v="1"/>
    <x v="116"/>
    <n v="20"/>
    <x v="0"/>
    <s v="All"/>
    <n v="43"/>
    <n v="860"/>
  </r>
  <r>
    <s v="Ai Funghi Pizza"/>
    <x v="1"/>
    <x v="11"/>
    <n v="0"/>
    <x v="1"/>
    <n v="0"/>
    <n v="43"/>
    <n v="0"/>
  </r>
  <r>
    <s v="Ai Funghi Pizza"/>
    <x v="1"/>
    <x v="11"/>
    <n v="0"/>
    <x v="1"/>
    <n v="0"/>
    <n v="43"/>
    <n v="0"/>
  </r>
  <r>
    <s v="Ai Funghi Pizza"/>
    <x v="1"/>
    <x v="11"/>
    <n v="0"/>
    <x v="1"/>
    <n v="0"/>
    <n v="43"/>
    <n v="0"/>
  </r>
  <r>
    <s v="Ai Funghi Pizza"/>
    <x v="1"/>
    <x v="11"/>
    <n v="0"/>
    <x v="1"/>
    <n v="0"/>
    <n v="43"/>
    <n v="0"/>
  </r>
  <r>
    <s v="Ai Funghi Pizza"/>
    <x v="1"/>
    <x v="11"/>
    <n v="0"/>
    <x v="1"/>
    <n v="0"/>
    <n v="43"/>
    <n v="0"/>
  </r>
  <r>
    <s v="Ai Funghi Pizza"/>
    <x v="1"/>
    <x v="11"/>
    <n v="0"/>
    <x v="1"/>
    <n v="0"/>
    <n v="43"/>
    <n v="0"/>
  </r>
  <r>
    <s v="Ai Funghi Pizza"/>
    <x v="1"/>
    <x v="11"/>
    <n v="0"/>
    <x v="1"/>
    <n v="0"/>
    <n v="43"/>
    <n v="0"/>
  </r>
  <r>
    <s v="Ai Funghi Pizza"/>
    <x v="1"/>
    <x v="11"/>
    <n v="0"/>
    <x v="1"/>
    <n v="0"/>
    <n v="43"/>
    <n v="0"/>
  </r>
  <r>
    <s v="Primavera Pizza"/>
    <x v="1"/>
    <x v="111"/>
    <n v="270"/>
    <x v="0"/>
    <s v="All"/>
    <n v="10"/>
    <n v="2700"/>
  </r>
  <r>
    <s v="Primavera Pizza"/>
    <x v="1"/>
    <x v="128"/>
    <n v="100"/>
    <x v="0"/>
    <s v="All"/>
    <n v="10"/>
    <n v="1000"/>
  </r>
  <r>
    <s v="Primavera Pizza"/>
    <x v="1"/>
    <x v="133"/>
    <n v="70"/>
    <x v="0"/>
    <s v="All"/>
    <n v="10"/>
    <n v="700"/>
  </r>
  <r>
    <s v="Primavera Pizza"/>
    <x v="1"/>
    <x v="16"/>
    <n v="30"/>
    <x v="0"/>
    <s v="All"/>
    <n v="10"/>
    <n v="300"/>
  </r>
  <r>
    <s v="Primavera Pizza"/>
    <x v="1"/>
    <x v="23"/>
    <n v="30"/>
    <x v="0"/>
    <s v="All"/>
    <n v="10"/>
    <n v="300"/>
  </r>
  <r>
    <s v="Primavera Pizza"/>
    <x v="1"/>
    <x v="116"/>
    <n v="20"/>
    <x v="0"/>
    <s v="All"/>
    <n v="10"/>
    <n v="200"/>
  </r>
  <r>
    <s v="Primavera Pizza"/>
    <x v="1"/>
    <x v="11"/>
    <n v="0"/>
    <x v="1"/>
    <n v="0"/>
    <n v="10"/>
    <n v="0"/>
  </r>
  <r>
    <s v="Primavera Pizza"/>
    <x v="1"/>
    <x v="11"/>
    <n v="0"/>
    <x v="1"/>
    <n v="0"/>
    <n v="10"/>
    <n v="0"/>
  </r>
  <r>
    <s v="Primavera Pizza"/>
    <x v="1"/>
    <x v="11"/>
    <n v="0"/>
    <x v="1"/>
    <n v="0"/>
    <n v="10"/>
    <n v="0"/>
  </r>
  <r>
    <s v="Primavera Pizza"/>
    <x v="1"/>
    <x v="11"/>
    <n v="0"/>
    <x v="1"/>
    <n v="0"/>
    <n v="10"/>
    <n v="0"/>
  </r>
  <r>
    <s v="Primavera Pizza"/>
    <x v="1"/>
    <x v="11"/>
    <n v="0"/>
    <x v="1"/>
    <n v="0"/>
    <n v="10"/>
    <n v="0"/>
  </r>
  <r>
    <s v="Primavera Pizza"/>
    <x v="1"/>
    <x v="11"/>
    <n v="0"/>
    <x v="1"/>
    <n v="0"/>
    <n v="10"/>
    <n v="0"/>
  </r>
  <r>
    <s v="Primavera Pizza"/>
    <x v="1"/>
    <x v="11"/>
    <n v="0"/>
    <x v="1"/>
    <n v="0"/>
    <n v="10"/>
    <n v="0"/>
  </r>
  <r>
    <s v="Primavera Pizza"/>
    <x v="1"/>
    <x v="11"/>
    <n v="0"/>
    <x v="1"/>
    <n v="0"/>
    <n v="10"/>
    <n v="0"/>
  </r>
  <r>
    <s v="Primavera Pizza"/>
    <x v="1"/>
    <x v="11"/>
    <n v="0"/>
    <x v="1"/>
    <n v="0"/>
    <n v="10"/>
    <n v="0"/>
  </r>
  <r>
    <s v="Rusticana Pizza"/>
    <x v="1"/>
    <x v="111"/>
    <n v="270"/>
    <x v="0"/>
    <s v="All"/>
    <n v="46"/>
    <n v="12420"/>
  </r>
  <r>
    <s v="Rusticana Pizza"/>
    <x v="1"/>
    <x v="134"/>
    <n v="100"/>
    <x v="0"/>
    <s v="All"/>
    <n v="46"/>
    <n v="4600"/>
  </r>
  <r>
    <s v="Rusticana Pizza"/>
    <x v="1"/>
    <x v="127"/>
    <n v="100"/>
    <x v="0"/>
    <s v="All"/>
    <n v="46"/>
    <n v="4600"/>
  </r>
  <r>
    <s v="Rusticana Pizza"/>
    <x v="1"/>
    <x v="25"/>
    <n v="30"/>
    <x v="0"/>
    <s v="All"/>
    <n v="46"/>
    <n v="1380"/>
  </r>
  <r>
    <s v="Rusticana Pizza"/>
    <x v="1"/>
    <x v="116"/>
    <n v="20"/>
    <x v="0"/>
    <s v="All"/>
    <n v="46"/>
    <n v="920"/>
  </r>
  <r>
    <s v="Rusticana Pizza"/>
    <x v="1"/>
    <x v="11"/>
    <n v="0"/>
    <x v="1"/>
    <n v="0"/>
    <n v="46"/>
    <n v="0"/>
  </r>
  <r>
    <s v="Rusticana Pizza"/>
    <x v="1"/>
    <x v="11"/>
    <n v="0"/>
    <x v="1"/>
    <n v="0"/>
    <n v="46"/>
    <n v="0"/>
  </r>
  <r>
    <s v="Rusticana Pizza"/>
    <x v="1"/>
    <x v="11"/>
    <n v="0"/>
    <x v="1"/>
    <n v="0"/>
    <n v="46"/>
    <n v="0"/>
  </r>
  <r>
    <s v="Rusticana Pizza"/>
    <x v="1"/>
    <x v="11"/>
    <n v="0"/>
    <x v="1"/>
    <n v="0"/>
    <n v="46"/>
    <n v="0"/>
  </r>
  <r>
    <s v="Rusticana Pizza"/>
    <x v="1"/>
    <x v="11"/>
    <n v="0"/>
    <x v="1"/>
    <n v="0"/>
    <n v="46"/>
    <n v="0"/>
  </r>
  <r>
    <s v="Rusticana Pizza"/>
    <x v="1"/>
    <x v="11"/>
    <n v="0"/>
    <x v="1"/>
    <n v="0"/>
    <n v="46"/>
    <n v="0"/>
  </r>
  <r>
    <s v="Rusticana Pizza"/>
    <x v="1"/>
    <x v="11"/>
    <n v="0"/>
    <x v="1"/>
    <n v="0"/>
    <n v="46"/>
    <n v="0"/>
  </r>
  <r>
    <s v="Rusticana Pizza"/>
    <x v="1"/>
    <x v="11"/>
    <n v="0"/>
    <x v="1"/>
    <n v="0"/>
    <n v="46"/>
    <n v="0"/>
  </r>
  <r>
    <s v="Rusticana Pizza"/>
    <x v="1"/>
    <x v="11"/>
    <n v="0"/>
    <x v="1"/>
    <n v="0"/>
    <n v="46"/>
    <n v="0"/>
  </r>
  <r>
    <s v="Rusticana Pizza"/>
    <x v="1"/>
    <x v="11"/>
    <n v="0"/>
    <x v="1"/>
    <n v="0"/>
    <n v="46"/>
    <n v="0"/>
  </r>
  <r>
    <s v="Bologna Pizza"/>
    <x v="1"/>
    <x v="111"/>
    <n v="270"/>
    <x v="0"/>
    <s v="All"/>
    <n v="13"/>
    <n v="3510"/>
  </r>
  <r>
    <s v="Bologna Pizza"/>
    <x v="1"/>
    <x v="122"/>
    <n v="70"/>
    <x v="0"/>
    <s v="All"/>
    <n v="13"/>
    <n v="910"/>
  </r>
  <r>
    <s v="Bologna Pizza"/>
    <x v="1"/>
    <x v="36"/>
    <n v="60"/>
    <x v="0"/>
    <s v="All"/>
    <n v="13"/>
    <n v="780"/>
  </r>
  <r>
    <s v="Bologna Pizza"/>
    <x v="1"/>
    <x v="29"/>
    <n v="50"/>
    <x v="0"/>
    <s v="All"/>
    <n v="13"/>
    <n v="650"/>
  </r>
  <r>
    <s v="Bologna Pizza"/>
    <x v="1"/>
    <x v="73"/>
    <n v="5"/>
    <x v="0"/>
    <s v="All"/>
    <n v="13"/>
    <n v="65"/>
  </r>
  <r>
    <s v="Bologna Pizza"/>
    <x v="1"/>
    <x v="128"/>
    <n v="100"/>
    <x v="0"/>
    <s v="All"/>
    <n v="13"/>
    <n v="1300"/>
  </r>
  <r>
    <s v="Bologna Pizza"/>
    <x v="1"/>
    <x v="116"/>
    <n v="20"/>
    <x v="0"/>
    <s v="All"/>
    <n v="13"/>
    <n v="260"/>
  </r>
  <r>
    <s v="Bologna Pizza"/>
    <x v="1"/>
    <x v="11"/>
    <n v="0"/>
    <x v="1"/>
    <n v="0"/>
    <n v="13"/>
    <n v="0"/>
  </r>
  <r>
    <s v="Bologna Pizza"/>
    <x v="1"/>
    <x v="11"/>
    <n v="0"/>
    <x v="1"/>
    <n v="0"/>
    <n v="13"/>
    <n v="0"/>
  </r>
  <r>
    <s v="Bologna Pizza"/>
    <x v="1"/>
    <x v="11"/>
    <n v="0"/>
    <x v="1"/>
    <n v="0"/>
    <n v="13"/>
    <n v="0"/>
  </r>
  <r>
    <s v="Bologna Pizza"/>
    <x v="1"/>
    <x v="11"/>
    <n v="0"/>
    <x v="1"/>
    <n v="0"/>
    <n v="13"/>
    <n v="0"/>
  </r>
  <r>
    <s v="Bologna Pizza"/>
    <x v="1"/>
    <x v="11"/>
    <n v="0"/>
    <x v="1"/>
    <n v="0"/>
    <n v="13"/>
    <n v="0"/>
  </r>
  <r>
    <s v="Bologna Pizza"/>
    <x v="1"/>
    <x v="11"/>
    <n v="0"/>
    <x v="1"/>
    <n v="0"/>
    <n v="13"/>
    <n v="0"/>
  </r>
  <r>
    <s v="Bologna Pizza"/>
    <x v="1"/>
    <x v="11"/>
    <n v="0"/>
    <x v="1"/>
    <n v="0"/>
    <n v="13"/>
    <n v="0"/>
  </r>
  <r>
    <s v="Bologna Pizza"/>
    <x v="1"/>
    <x v="11"/>
    <n v="0"/>
    <x v="1"/>
    <n v="0"/>
    <n v="13"/>
    <n v="0"/>
  </r>
  <r>
    <s v="Capricciosa Pizza"/>
    <x v="1"/>
    <x v="111"/>
    <n v="270"/>
    <x v="0"/>
    <s v="All"/>
    <n v="5"/>
    <n v="1350"/>
  </r>
  <r>
    <s v="Capricciosa Pizza"/>
    <x v="1"/>
    <x v="126"/>
    <n v="90"/>
    <x v="0"/>
    <s v="All"/>
    <n v="5"/>
    <n v="450"/>
  </r>
  <r>
    <s v="Capricciosa Pizza"/>
    <x v="1"/>
    <x v="135"/>
    <n v="50"/>
    <x v="0"/>
    <s v="All"/>
    <n v="5"/>
    <n v="250"/>
  </r>
  <r>
    <s v="Capricciosa Pizza"/>
    <x v="1"/>
    <x v="130"/>
    <n v="50"/>
    <x v="0"/>
    <s v="All"/>
    <n v="5"/>
    <n v="250"/>
  </r>
  <r>
    <s v="Capricciosa Pizza"/>
    <x v="1"/>
    <x v="20"/>
    <n v="30"/>
    <x v="0"/>
    <s v="All"/>
    <n v="5"/>
    <n v="150"/>
  </r>
  <r>
    <s v="Capricciosa Pizza"/>
    <x v="1"/>
    <x v="27"/>
    <n v="40"/>
    <x v="0"/>
    <s v="All"/>
    <n v="5"/>
    <n v="200"/>
  </r>
  <r>
    <s v="Capricciosa Pizza"/>
    <x v="1"/>
    <x v="127"/>
    <n v="100"/>
    <x v="0"/>
    <s v="All"/>
    <n v="5"/>
    <n v="500"/>
  </r>
  <r>
    <s v="Capricciosa Pizza"/>
    <x v="1"/>
    <x v="116"/>
    <n v="20"/>
    <x v="0"/>
    <s v="All"/>
    <n v="5"/>
    <n v="100"/>
  </r>
  <r>
    <s v="Capricciosa Pizza"/>
    <x v="1"/>
    <x v="11"/>
    <n v="0"/>
    <x v="1"/>
    <n v="0"/>
    <n v="5"/>
    <n v="0"/>
  </r>
  <r>
    <s v="Capricciosa Pizza"/>
    <x v="1"/>
    <x v="11"/>
    <n v="0"/>
    <x v="1"/>
    <n v="0"/>
    <n v="5"/>
    <n v="0"/>
  </r>
  <r>
    <s v="Capricciosa Pizza"/>
    <x v="1"/>
    <x v="11"/>
    <n v="0"/>
    <x v="1"/>
    <n v="0"/>
    <n v="5"/>
    <n v="0"/>
  </r>
  <r>
    <s v="Capricciosa Pizza"/>
    <x v="1"/>
    <x v="11"/>
    <n v="0"/>
    <x v="1"/>
    <n v="0"/>
    <n v="5"/>
    <n v="0"/>
  </r>
  <r>
    <s v="Capricciosa Pizza"/>
    <x v="1"/>
    <x v="11"/>
    <n v="0"/>
    <x v="1"/>
    <n v="0"/>
    <n v="5"/>
    <n v="0"/>
  </r>
  <r>
    <s v="Capricciosa Pizza"/>
    <x v="1"/>
    <x v="11"/>
    <n v="0"/>
    <x v="1"/>
    <n v="0"/>
    <n v="5"/>
    <n v="0"/>
  </r>
  <r>
    <s v="Capricciosa Pizza"/>
    <x v="1"/>
    <x v="11"/>
    <n v="0"/>
    <x v="1"/>
    <n v="0"/>
    <n v="5"/>
    <n v="0"/>
  </r>
  <r>
    <s v="La Gioia Pizza"/>
    <x v="1"/>
    <x v="111"/>
    <n v="270"/>
    <x v="0"/>
    <s v="All"/>
    <n v="7"/>
    <n v="1890"/>
  </r>
  <r>
    <s v="La Gioia Pizza"/>
    <x v="1"/>
    <x v="136"/>
    <n v="80"/>
    <x v="0"/>
    <s v="All"/>
    <n v="7"/>
    <n v="560"/>
  </r>
  <r>
    <s v="La Gioia Pizza"/>
    <x v="1"/>
    <x v="118"/>
    <n v="30"/>
    <x v="0"/>
    <s v="All"/>
    <n v="7"/>
    <n v="210"/>
  </r>
  <r>
    <s v="La Gioia Pizza"/>
    <x v="1"/>
    <x v="30"/>
    <n v="50"/>
    <x v="0"/>
    <s v="All"/>
    <n v="7"/>
    <n v="350"/>
  </r>
  <r>
    <s v="La Gioia Pizza"/>
    <x v="1"/>
    <x v="127"/>
    <n v="100"/>
    <x v="0"/>
    <s v="All"/>
    <n v="7"/>
    <n v="700"/>
  </r>
  <r>
    <s v="La Gioia Pizza"/>
    <x v="1"/>
    <x v="25"/>
    <n v="30"/>
    <x v="0"/>
    <s v="All"/>
    <n v="7"/>
    <n v="210"/>
  </r>
  <r>
    <s v="La Gioia Pizza"/>
    <x v="1"/>
    <x v="116"/>
    <n v="20"/>
    <x v="0"/>
    <s v="All"/>
    <n v="7"/>
    <n v="140"/>
  </r>
  <r>
    <s v="La Gioia Pizza"/>
    <x v="1"/>
    <x v="11"/>
    <n v="0"/>
    <x v="1"/>
    <n v="0"/>
    <n v="7"/>
    <n v="0"/>
  </r>
  <r>
    <s v="La Gioia Pizza"/>
    <x v="1"/>
    <x v="11"/>
    <n v="0"/>
    <x v="1"/>
    <n v="0"/>
    <n v="7"/>
    <n v="0"/>
  </r>
  <r>
    <s v="La Gioia Pizza"/>
    <x v="1"/>
    <x v="11"/>
    <n v="0"/>
    <x v="1"/>
    <n v="0"/>
    <n v="7"/>
    <n v="0"/>
  </r>
  <r>
    <s v="La Gioia Pizza"/>
    <x v="1"/>
    <x v="11"/>
    <n v="0"/>
    <x v="1"/>
    <n v="0"/>
    <n v="7"/>
    <n v="0"/>
  </r>
  <r>
    <s v="La Gioia Pizza"/>
    <x v="1"/>
    <x v="11"/>
    <n v="0"/>
    <x v="1"/>
    <n v="0"/>
    <n v="7"/>
    <n v="0"/>
  </r>
  <r>
    <s v="La Gioia Pizza"/>
    <x v="1"/>
    <x v="11"/>
    <n v="0"/>
    <x v="1"/>
    <n v="0"/>
    <n v="7"/>
    <n v="0"/>
  </r>
  <r>
    <s v="La Gioia Pizza"/>
    <x v="1"/>
    <x v="11"/>
    <n v="0"/>
    <x v="1"/>
    <n v="0"/>
    <n v="7"/>
    <n v="0"/>
  </r>
  <r>
    <s v="La Gioia Pizza"/>
    <x v="1"/>
    <x v="11"/>
    <n v="0"/>
    <x v="1"/>
    <n v="0"/>
    <n v="7"/>
    <n v="0"/>
  </r>
  <r>
    <s v="Alla Diavola Pizza"/>
    <x v="1"/>
    <x v="111"/>
    <n v="270"/>
    <x v="0"/>
    <s v="All"/>
    <n v="18"/>
    <n v="4860"/>
  </r>
  <r>
    <s v="Alla Diavola Pizza"/>
    <x v="1"/>
    <x v="126"/>
    <n v="90"/>
    <x v="0"/>
    <s v="All"/>
    <n v="18"/>
    <n v="1620"/>
  </r>
  <r>
    <s v="Alla Diavola Pizza"/>
    <x v="1"/>
    <x v="39"/>
    <n v="30"/>
    <x v="0"/>
    <s v="All"/>
    <n v="18"/>
    <n v="540"/>
  </r>
  <r>
    <s v="Alla Diavola Pizza"/>
    <x v="1"/>
    <x v="127"/>
    <n v="100"/>
    <x v="0"/>
    <s v="All"/>
    <n v="18"/>
    <n v="1800"/>
  </r>
  <r>
    <s v="Alla Diavola Pizza"/>
    <x v="1"/>
    <x v="137"/>
    <n v="80"/>
    <x v="0"/>
    <s v="All"/>
    <n v="18"/>
    <n v="1440"/>
  </r>
  <r>
    <s v="Alla Diavola Pizza"/>
    <x v="1"/>
    <x v="116"/>
    <n v="20"/>
    <x v="0"/>
    <s v="All"/>
    <n v="18"/>
    <n v="360"/>
  </r>
  <r>
    <s v="Alla Diavola Pizza"/>
    <x v="1"/>
    <x v="11"/>
    <n v="0"/>
    <x v="1"/>
    <n v="0"/>
    <n v="18"/>
    <n v="0"/>
  </r>
  <r>
    <s v="Alla Diavola Pizza"/>
    <x v="1"/>
    <x v="11"/>
    <n v="0"/>
    <x v="1"/>
    <n v="0"/>
    <n v="18"/>
    <n v="0"/>
  </r>
  <r>
    <s v="Alla Diavola Pizza"/>
    <x v="1"/>
    <x v="11"/>
    <n v="0"/>
    <x v="1"/>
    <n v="0"/>
    <n v="18"/>
    <n v="0"/>
  </r>
  <r>
    <s v="Alla Diavola Pizza"/>
    <x v="1"/>
    <x v="11"/>
    <n v="0"/>
    <x v="1"/>
    <n v="0"/>
    <n v="18"/>
    <n v="0"/>
  </r>
  <r>
    <s v="Alla Diavola Pizza"/>
    <x v="1"/>
    <x v="11"/>
    <n v="0"/>
    <x v="1"/>
    <n v="0"/>
    <n v="18"/>
    <n v="0"/>
  </r>
  <r>
    <s v="Alla Diavola Pizza"/>
    <x v="1"/>
    <x v="11"/>
    <n v="0"/>
    <x v="1"/>
    <n v="0"/>
    <n v="18"/>
    <n v="0"/>
  </r>
  <r>
    <s v="Alla Diavola Pizza"/>
    <x v="1"/>
    <x v="11"/>
    <n v="0"/>
    <x v="1"/>
    <n v="0"/>
    <n v="18"/>
    <n v="0"/>
  </r>
  <r>
    <s v="Alla Diavola Pizza"/>
    <x v="1"/>
    <x v="11"/>
    <n v="0"/>
    <x v="1"/>
    <n v="0"/>
    <n v="18"/>
    <n v="0"/>
  </r>
  <r>
    <s v="Alla Diavola Pizza"/>
    <x v="1"/>
    <x v="11"/>
    <n v="0"/>
    <x v="1"/>
    <n v="0"/>
    <n v="18"/>
    <n v="0"/>
  </r>
  <r>
    <s v="Melanzane In Agrodolce"/>
    <x v="0"/>
    <x v="138"/>
    <n v="250"/>
    <x v="0"/>
    <s v="All"/>
    <n v="15"/>
    <n v="3750"/>
  </r>
  <r>
    <s v="Melanzane In Agrodolce"/>
    <x v="0"/>
    <x v="139"/>
    <n v="70"/>
    <x v="0"/>
    <s v="All"/>
    <n v="15"/>
    <n v="1050"/>
  </r>
  <r>
    <s v="Melanzane In Agrodolce"/>
    <x v="0"/>
    <x v="140"/>
    <n v="20"/>
    <x v="0"/>
    <s v="All"/>
    <n v="15"/>
    <n v="300"/>
  </r>
  <r>
    <s v="Melanzane In Agrodolce"/>
    <x v="0"/>
    <x v="141"/>
    <n v="15"/>
    <x v="0"/>
    <s v="All"/>
    <n v="15"/>
    <n v="225"/>
  </r>
  <r>
    <s v="Melanzane In Agrodolce"/>
    <x v="0"/>
    <x v="11"/>
    <n v="0"/>
    <x v="1"/>
    <n v="0"/>
    <n v="15"/>
    <n v="0"/>
  </r>
  <r>
    <s v="Melanzane In Agrodolce"/>
    <x v="0"/>
    <x v="11"/>
    <n v="0"/>
    <x v="1"/>
    <n v="0"/>
    <n v="15"/>
    <n v="0"/>
  </r>
  <r>
    <s v="Melanzane In Agrodolce"/>
    <x v="0"/>
    <x v="11"/>
    <n v="0"/>
    <x v="1"/>
    <n v="0"/>
    <n v="15"/>
    <n v="0"/>
  </r>
  <r>
    <s v="Melanzane In Agrodolce"/>
    <x v="0"/>
    <x v="11"/>
    <n v="0"/>
    <x v="1"/>
    <n v="0"/>
    <n v="15"/>
    <n v="0"/>
  </r>
  <r>
    <s v="Melanzane In Agrodolce"/>
    <x v="0"/>
    <x v="11"/>
    <n v="0"/>
    <x v="1"/>
    <n v="0"/>
    <n v="15"/>
    <n v="0"/>
  </r>
  <r>
    <s v="Melanzane In Agrodolce"/>
    <x v="0"/>
    <x v="11"/>
    <n v="0"/>
    <x v="1"/>
    <n v="0"/>
    <n v="15"/>
    <n v="0"/>
  </r>
  <r>
    <s v="Melanzane In Agrodolce"/>
    <x v="0"/>
    <x v="11"/>
    <n v="0"/>
    <x v="1"/>
    <n v="0"/>
    <n v="15"/>
    <n v="0"/>
  </r>
  <r>
    <s v="Melanzane In Agrodolce"/>
    <x v="0"/>
    <x v="11"/>
    <n v="0"/>
    <x v="1"/>
    <n v="0"/>
    <n v="15"/>
    <n v="0"/>
  </r>
  <r>
    <s v="Melanzane In Agrodolce"/>
    <x v="0"/>
    <x v="11"/>
    <n v="0"/>
    <x v="1"/>
    <n v="0"/>
    <n v="15"/>
    <n v="0"/>
  </r>
  <r>
    <s v="Melanzane In Agrodolce"/>
    <x v="0"/>
    <x v="11"/>
    <n v="0"/>
    <x v="1"/>
    <n v="0"/>
    <n v="15"/>
    <n v="0"/>
  </r>
  <r>
    <s v="Melanzane In Agrodolce"/>
    <x v="0"/>
    <x v="11"/>
    <n v="0"/>
    <x v="1"/>
    <n v="0"/>
    <n v="15"/>
    <n v="0"/>
  </r>
  <r>
    <s v="Burrata Alla Salentina"/>
    <x v="0"/>
    <x v="47"/>
    <n v="10"/>
    <x v="2"/>
    <s v="All"/>
    <n v="52"/>
    <n v="520"/>
  </r>
  <r>
    <s v="Burrata Alla Salentina"/>
    <x v="0"/>
    <x v="10"/>
    <n v="2"/>
    <x v="0"/>
    <s v="All"/>
    <n v="52"/>
    <n v="104"/>
  </r>
  <r>
    <s v="Burrata Alla Salentina"/>
    <x v="0"/>
    <x v="37"/>
    <n v="5"/>
    <x v="0"/>
    <s v="All"/>
    <n v="52"/>
    <n v="260"/>
  </r>
  <r>
    <s v="Burrata Alla Salentina"/>
    <x v="0"/>
    <x v="19"/>
    <n v="125"/>
    <x v="0"/>
    <s v="All"/>
    <n v="52"/>
    <n v="6500"/>
  </r>
  <r>
    <s v="Burrata Alla Salentina"/>
    <x v="0"/>
    <x v="24"/>
    <n v="10"/>
    <x v="0"/>
    <s v="All"/>
    <n v="52"/>
    <n v="520"/>
  </r>
  <r>
    <s v="Burrata Alla Salentina"/>
    <x v="0"/>
    <x v="133"/>
    <n v="100"/>
    <x v="0"/>
    <s v="All"/>
    <n v="52"/>
    <n v="5200"/>
  </r>
  <r>
    <s v="Burrata Alla Salentina"/>
    <x v="0"/>
    <x v="142"/>
    <n v="2"/>
    <x v="0"/>
    <s v="All"/>
    <n v="52"/>
    <n v="104"/>
  </r>
  <r>
    <s v="Burrata Alla Salentina"/>
    <x v="0"/>
    <x v="23"/>
    <n v="30"/>
    <x v="0"/>
    <s v="All"/>
    <n v="52"/>
    <n v="1560"/>
  </r>
  <r>
    <s v="Burrata Alla Salentina"/>
    <x v="0"/>
    <x v="11"/>
    <n v="0"/>
    <x v="1"/>
    <n v="0"/>
    <n v="52"/>
    <n v="0"/>
  </r>
  <r>
    <s v="Burrata Alla Salentina"/>
    <x v="0"/>
    <x v="11"/>
    <n v="0"/>
    <x v="1"/>
    <n v="0"/>
    <n v="52"/>
    <n v="0"/>
  </r>
  <r>
    <s v="Burrata Alla Salentina"/>
    <x v="0"/>
    <x v="11"/>
    <n v="0"/>
    <x v="1"/>
    <n v="0"/>
    <n v="52"/>
    <n v="0"/>
  </r>
  <r>
    <s v="Burrata Alla Salentina"/>
    <x v="0"/>
    <x v="11"/>
    <n v="0"/>
    <x v="1"/>
    <n v="0"/>
    <n v="52"/>
    <n v="0"/>
  </r>
  <r>
    <s v="Burrata Alla Salentina"/>
    <x v="0"/>
    <x v="11"/>
    <n v="0"/>
    <x v="1"/>
    <n v="0"/>
    <n v="52"/>
    <n v="0"/>
  </r>
  <r>
    <s v="Burrata Alla Salentina"/>
    <x v="0"/>
    <x v="11"/>
    <n v="0"/>
    <x v="1"/>
    <n v="0"/>
    <n v="52"/>
    <n v="0"/>
  </r>
  <r>
    <s v="Burrata Alla Salentina"/>
    <x v="0"/>
    <x v="11"/>
    <n v="0"/>
    <x v="1"/>
    <n v="0"/>
    <n v="52"/>
    <n v="0"/>
  </r>
  <r>
    <s v="Vitello Tonnato"/>
    <x v="0"/>
    <x v="143"/>
    <n v="80"/>
    <x v="0"/>
    <s v="All"/>
    <n v="8"/>
    <n v="640"/>
  </r>
  <r>
    <s v="Vitello Tonnato"/>
    <x v="0"/>
    <x v="144"/>
    <n v="5"/>
    <x v="0"/>
    <s v="All"/>
    <n v="8"/>
    <n v="40"/>
  </r>
  <r>
    <s v="Vitello Tonnato"/>
    <x v="0"/>
    <x v="145"/>
    <n v="200"/>
    <x v="0"/>
    <s v="All"/>
    <n v="8"/>
    <n v="1600"/>
  </r>
  <r>
    <s v="Vitello Tonnato"/>
    <x v="0"/>
    <x v="140"/>
    <n v="15"/>
    <x v="0"/>
    <s v="All"/>
    <n v="8"/>
    <n v="120"/>
  </r>
  <r>
    <s v="Vitello Tonnato"/>
    <x v="0"/>
    <x v="11"/>
    <n v="0"/>
    <x v="1"/>
    <n v="0"/>
    <n v="8"/>
    <n v="0"/>
  </r>
  <r>
    <s v="Vitello Tonnato"/>
    <x v="0"/>
    <x v="11"/>
    <n v="0"/>
    <x v="1"/>
    <n v="0"/>
    <n v="8"/>
    <n v="0"/>
  </r>
  <r>
    <s v="Vitello Tonnato"/>
    <x v="0"/>
    <x v="11"/>
    <n v="0"/>
    <x v="1"/>
    <n v="0"/>
    <n v="8"/>
    <n v="0"/>
  </r>
  <r>
    <s v="Vitello Tonnato"/>
    <x v="0"/>
    <x v="11"/>
    <n v="0"/>
    <x v="1"/>
    <n v="0"/>
    <n v="8"/>
    <n v="0"/>
  </r>
  <r>
    <s v="Vitello Tonnato"/>
    <x v="0"/>
    <x v="11"/>
    <n v="0"/>
    <x v="1"/>
    <n v="0"/>
    <n v="8"/>
    <n v="0"/>
  </r>
  <r>
    <s v="Vitello Tonnato"/>
    <x v="0"/>
    <x v="11"/>
    <n v="0"/>
    <x v="1"/>
    <n v="0"/>
    <n v="8"/>
    <n v="0"/>
  </r>
  <r>
    <s v="Vitello Tonnato"/>
    <x v="0"/>
    <x v="11"/>
    <n v="0"/>
    <x v="1"/>
    <n v="0"/>
    <n v="8"/>
    <n v="0"/>
  </r>
  <r>
    <s v="Vitello Tonnato"/>
    <x v="0"/>
    <x v="11"/>
    <n v="0"/>
    <x v="1"/>
    <n v="0"/>
    <n v="8"/>
    <n v="0"/>
  </r>
  <r>
    <s v="Vitello Tonnato"/>
    <x v="0"/>
    <x v="11"/>
    <n v="0"/>
    <x v="1"/>
    <n v="0"/>
    <n v="8"/>
    <n v="0"/>
  </r>
  <r>
    <s v="Vitello Tonnato"/>
    <x v="0"/>
    <x v="11"/>
    <n v="0"/>
    <x v="1"/>
    <n v="0"/>
    <n v="8"/>
    <n v="0"/>
  </r>
  <r>
    <s v="Vitello Tonnato"/>
    <x v="0"/>
    <x v="11"/>
    <n v="0"/>
    <x v="1"/>
    <n v="0"/>
    <n v="8"/>
    <n v="0"/>
  </r>
  <r>
    <s v="Tartare Di Tonno"/>
    <x v="0"/>
    <x v="85"/>
    <n v="150"/>
    <x v="0"/>
    <s v="All"/>
    <n v="7"/>
    <n v="1050"/>
  </r>
  <r>
    <s v="Tartare Di Tonno"/>
    <x v="0"/>
    <x v="146"/>
    <n v="30"/>
    <x v="0"/>
    <s v="All"/>
    <n v="7"/>
    <n v="210"/>
  </r>
  <r>
    <s v="Tartare Di Tonno"/>
    <x v="0"/>
    <x v="44"/>
    <n v="10"/>
    <x v="0"/>
    <s v="All"/>
    <n v="7"/>
    <n v="70"/>
  </r>
  <r>
    <s v="Tartare Di Tonno"/>
    <x v="0"/>
    <x v="47"/>
    <n v="5"/>
    <x v="2"/>
    <s v="All"/>
    <n v="7"/>
    <n v="35"/>
  </r>
  <r>
    <s v="Tartare Di Tonno"/>
    <x v="0"/>
    <x v="77"/>
    <n v="5"/>
    <x v="0"/>
    <s v="All"/>
    <n v="7"/>
    <n v="35"/>
  </r>
  <r>
    <s v="Tartare Di Tonno"/>
    <x v="0"/>
    <x v="147"/>
    <n v="10"/>
    <x v="0"/>
    <s v="All"/>
    <n v="7"/>
    <n v="70"/>
  </r>
  <r>
    <s v="Tartare Di Tonno"/>
    <x v="0"/>
    <x v="148"/>
    <n v="10"/>
    <x v="0"/>
    <s v="All"/>
    <n v="7"/>
    <n v="70"/>
  </r>
  <r>
    <s v="Tartare Di Tonno"/>
    <x v="0"/>
    <x v="149"/>
    <n v="20"/>
    <x v="0"/>
    <s v="All"/>
    <n v="7"/>
    <n v="140"/>
  </r>
  <r>
    <s v="Tartare Di Tonno"/>
    <x v="0"/>
    <x v="10"/>
    <n v="2"/>
    <x v="0"/>
    <s v="All"/>
    <n v="7"/>
    <n v="14"/>
  </r>
  <r>
    <s v="Tartare Di Tonno"/>
    <x v="0"/>
    <x v="11"/>
    <n v="0"/>
    <x v="1"/>
    <n v="0"/>
    <n v="7"/>
    <n v="0"/>
  </r>
  <r>
    <s v="Tartare Di Tonno"/>
    <x v="0"/>
    <x v="11"/>
    <n v="0"/>
    <x v="1"/>
    <n v="0"/>
    <n v="7"/>
    <n v="0"/>
  </r>
  <r>
    <s v="Tartare Di Tonno"/>
    <x v="0"/>
    <x v="11"/>
    <n v="0"/>
    <x v="1"/>
    <n v="0"/>
    <n v="7"/>
    <n v="0"/>
  </r>
  <r>
    <s v="Tartare Di Tonno"/>
    <x v="0"/>
    <x v="11"/>
    <n v="0"/>
    <x v="1"/>
    <n v="0"/>
    <n v="7"/>
    <n v="0"/>
  </r>
  <r>
    <s v="Tartare Di Tonno"/>
    <x v="0"/>
    <x v="11"/>
    <n v="0"/>
    <x v="1"/>
    <n v="0"/>
    <n v="7"/>
    <n v="0"/>
  </r>
  <r>
    <s v="Tartare Di Tonno"/>
    <x v="0"/>
    <x v="11"/>
    <n v="0"/>
    <x v="1"/>
    <n v="0"/>
    <n v="7"/>
    <n v="0"/>
  </r>
  <r>
    <s v="Insalata Di Mare"/>
    <x v="0"/>
    <x v="150"/>
    <n v="150"/>
    <x v="0"/>
    <s v="All"/>
    <n v="8"/>
    <n v="1200"/>
  </r>
  <r>
    <s v="Insalata Di Mare"/>
    <x v="0"/>
    <x v="90"/>
    <n v="100"/>
    <x v="0"/>
    <s v="All"/>
    <n v="8"/>
    <n v="800"/>
  </r>
  <r>
    <s v="Insalata Di Mare"/>
    <x v="0"/>
    <x v="47"/>
    <n v="40"/>
    <x v="2"/>
    <s v="All"/>
    <n v="8"/>
    <n v="320"/>
  </r>
  <r>
    <s v="Insalata Di Mare"/>
    <x v="0"/>
    <x v="10"/>
    <n v="5"/>
    <x v="0"/>
    <s v="All"/>
    <n v="8"/>
    <n v="40"/>
  </r>
  <r>
    <s v="Insalata Di Mare"/>
    <x v="0"/>
    <x v="77"/>
    <n v="10"/>
    <x v="0"/>
    <s v="All"/>
    <n v="8"/>
    <n v="80"/>
  </r>
  <r>
    <s v="Insalata Di Mare"/>
    <x v="0"/>
    <x v="149"/>
    <n v="30"/>
    <x v="0"/>
    <s v="All"/>
    <n v="8"/>
    <n v="240"/>
  </r>
  <r>
    <s v="Insalata Di Mare"/>
    <x v="0"/>
    <x v="151"/>
    <n v="50"/>
    <x v="0"/>
    <s v="All"/>
    <n v="8"/>
    <n v="400"/>
  </r>
  <r>
    <s v="Insalata Di Mare"/>
    <x v="0"/>
    <x v="152"/>
    <n v="50"/>
    <x v="0"/>
    <s v="All"/>
    <n v="8"/>
    <n v="400"/>
  </r>
  <r>
    <s v="Insalata Di Mare"/>
    <x v="0"/>
    <x v="153"/>
    <n v="2"/>
    <x v="0"/>
    <s v="All"/>
    <n v="8"/>
    <n v="16"/>
  </r>
  <r>
    <s v="Insalata Di Mare"/>
    <x v="0"/>
    <x v="11"/>
    <n v="0"/>
    <x v="1"/>
    <n v="0"/>
    <n v="8"/>
    <n v="0"/>
  </r>
  <r>
    <s v="Insalata Di Mare"/>
    <x v="0"/>
    <x v="11"/>
    <n v="0"/>
    <x v="1"/>
    <n v="0"/>
    <n v="8"/>
    <n v="0"/>
  </r>
  <r>
    <s v="Insalata Di Mare"/>
    <x v="0"/>
    <x v="11"/>
    <n v="0"/>
    <x v="1"/>
    <n v="0"/>
    <n v="8"/>
    <n v="0"/>
  </r>
  <r>
    <s v="Insalata Di Mare"/>
    <x v="0"/>
    <x v="11"/>
    <n v="0"/>
    <x v="1"/>
    <n v="0"/>
    <n v="8"/>
    <n v="0"/>
  </r>
  <r>
    <s v="Insalata Di Mare"/>
    <x v="0"/>
    <x v="11"/>
    <n v="0"/>
    <x v="1"/>
    <n v="0"/>
    <n v="8"/>
    <n v="0"/>
  </r>
  <r>
    <s v="Insalata Di Mare"/>
    <x v="0"/>
    <x v="11"/>
    <n v="0"/>
    <x v="1"/>
    <n v="0"/>
    <n v="8"/>
    <n v="0"/>
  </r>
  <r>
    <s v="Frittura Di Pesce"/>
    <x v="0"/>
    <x v="150"/>
    <n v="150"/>
    <x v="0"/>
    <s v="All"/>
    <n v="29"/>
    <n v="4350"/>
  </r>
  <r>
    <s v="Frittura Di Pesce"/>
    <x v="0"/>
    <x v="90"/>
    <n v="100"/>
    <x v="0"/>
    <s v="All"/>
    <n v="29"/>
    <n v="2900"/>
  </r>
  <r>
    <s v="Frittura Di Pesce"/>
    <x v="0"/>
    <x v="149"/>
    <n v="10"/>
    <x v="0"/>
    <s v="All"/>
    <n v="29"/>
    <n v="290"/>
  </r>
  <r>
    <s v="Frittura Di Pesce"/>
    <x v="0"/>
    <x v="10"/>
    <n v="3"/>
    <x v="0"/>
    <s v="All"/>
    <n v="29"/>
    <n v="87"/>
  </r>
  <r>
    <s v="Frittura Di Pesce"/>
    <x v="0"/>
    <x v="154"/>
    <n v="10"/>
    <x v="0"/>
    <s v="All"/>
    <n v="29"/>
    <n v="290"/>
  </r>
  <r>
    <s v="Frittura Di Pesce"/>
    <x v="0"/>
    <x v="116"/>
    <n v="50"/>
    <x v="0"/>
    <s v="All"/>
    <n v="29"/>
    <n v="1450"/>
  </r>
  <r>
    <s v="Frittura Di Pesce"/>
    <x v="0"/>
    <x v="77"/>
    <n v="2"/>
    <x v="0"/>
    <s v="All"/>
    <n v="29"/>
    <n v="58"/>
  </r>
  <r>
    <s v="Frittura Di Pesce"/>
    <x v="0"/>
    <x v="11"/>
    <n v="0"/>
    <x v="1"/>
    <n v="0"/>
    <n v="29"/>
    <n v="0"/>
  </r>
  <r>
    <s v="Frittura Di Pesce"/>
    <x v="0"/>
    <x v="11"/>
    <n v="0"/>
    <x v="1"/>
    <n v="0"/>
    <n v="29"/>
    <n v="0"/>
  </r>
  <r>
    <s v="Frittura Di Pesce"/>
    <x v="0"/>
    <x v="11"/>
    <n v="0"/>
    <x v="1"/>
    <n v="0"/>
    <n v="29"/>
    <n v="0"/>
  </r>
  <r>
    <s v="Frittura Di Pesce"/>
    <x v="0"/>
    <x v="11"/>
    <n v="0"/>
    <x v="1"/>
    <n v="0"/>
    <n v="29"/>
    <n v="0"/>
  </r>
  <r>
    <s v="Frittura Di Pesce"/>
    <x v="0"/>
    <x v="11"/>
    <n v="0"/>
    <x v="1"/>
    <n v="0"/>
    <n v="29"/>
    <n v="0"/>
  </r>
  <r>
    <s v="Frittura Di Pesce"/>
    <x v="0"/>
    <x v="11"/>
    <n v="0"/>
    <x v="1"/>
    <n v="0"/>
    <n v="29"/>
    <n v="0"/>
  </r>
  <r>
    <s v="Frittura Di Pesce"/>
    <x v="0"/>
    <x v="11"/>
    <n v="0"/>
    <x v="1"/>
    <n v="0"/>
    <n v="29"/>
    <n v="0"/>
  </r>
  <r>
    <s v="Frittura Di Pesce"/>
    <x v="0"/>
    <x v="11"/>
    <n v="0"/>
    <x v="1"/>
    <n v="0"/>
    <n v="29"/>
    <n v="0"/>
  </r>
  <r>
    <s v="Pollo Alla Cacciatora"/>
    <x v="0"/>
    <x v="155"/>
    <n v="400"/>
    <x v="0"/>
    <s v="All"/>
    <n v="16"/>
    <n v="6400"/>
  </r>
  <r>
    <s v="Pollo Alla Cacciatora"/>
    <x v="0"/>
    <x v="77"/>
    <n v="3"/>
    <x v="0"/>
    <s v="All"/>
    <n v="16"/>
    <n v="48"/>
  </r>
  <r>
    <s v="Pollo Alla Cacciatora"/>
    <x v="0"/>
    <x v="11"/>
    <n v="0"/>
    <x v="1"/>
    <n v="0"/>
    <n v="16"/>
    <n v="0"/>
  </r>
  <r>
    <s v="Pollo Alla Cacciatora"/>
    <x v="0"/>
    <x v="11"/>
    <n v="0"/>
    <x v="1"/>
    <n v="0"/>
    <n v="16"/>
    <n v="0"/>
  </r>
  <r>
    <s v="Pollo Alla Cacciatora"/>
    <x v="0"/>
    <x v="11"/>
    <n v="0"/>
    <x v="1"/>
    <n v="0"/>
    <n v="16"/>
    <n v="0"/>
  </r>
  <r>
    <s v="Pollo Alla Cacciatora"/>
    <x v="0"/>
    <x v="11"/>
    <n v="0"/>
    <x v="1"/>
    <n v="0"/>
    <n v="16"/>
    <n v="0"/>
  </r>
  <r>
    <s v="Pollo Alla Cacciatora"/>
    <x v="0"/>
    <x v="11"/>
    <n v="0"/>
    <x v="1"/>
    <n v="0"/>
    <n v="16"/>
    <n v="0"/>
  </r>
  <r>
    <s v="Pollo Alla Cacciatora"/>
    <x v="0"/>
    <x v="11"/>
    <n v="0"/>
    <x v="1"/>
    <n v="0"/>
    <n v="16"/>
    <n v="0"/>
  </r>
  <r>
    <s v="Pollo Alla Cacciatora"/>
    <x v="0"/>
    <x v="11"/>
    <n v="0"/>
    <x v="1"/>
    <n v="0"/>
    <n v="16"/>
    <n v="0"/>
  </r>
  <r>
    <s v="Pollo Alla Cacciatora"/>
    <x v="0"/>
    <x v="11"/>
    <n v="0"/>
    <x v="1"/>
    <n v="0"/>
    <n v="16"/>
    <n v="0"/>
  </r>
  <r>
    <s v="Pollo Alla Cacciatora"/>
    <x v="0"/>
    <x v="11"/>
    <n v="0"/>
    <x v="1"/>
    <n v="0"/>
    <n v="16"/>
    <n v="0"/>
  </r>
  <r>
    <s v="Pollo Alla Cacciatora"/>
    <x v="0"/>
    <x v="11"/>
    <n v="0"/>
    <x v="1"/>
    <n v="0"/>
    <n v="16"/>
    <n v="0"/>
  </r>
  <r>
    <s v="Pollo Alla Cacciatora"/>
    <x v="0"/>
    <x v="11"/>
    <n v="0"/>
    <x v="1"/>
    <n v="0"/>
    <n v="16"/>
    <n v="0"/>
  </r>
  <r>
    <s v="Pollo Alla Cacciatora"/>
    <x v="0"/>
    <x v="11"/>
    <n v="0"/>
    <x v="1"/>
    <n v="0"/>
    <n v="16"/>
    <n v="0"/>
  </r>
  <r>
    <s v="Pollo Alla Cacciatora"/>
    <x v="0"/>
    <x v="11"/>
    <n v="0"/>
    <x v="1"/>
    <n v="0"/>
    <n v="16"/>
    <n v="0"/>
  </r>
  <r>
    <s v="Pollo Alla Diavola"/>
    <x v="0"/>
    <x v="156"/>
    <n v="60"/>
    <x v="0"/>
    <s v="All"/>
    <n v="21"/>
    <n v="1260"/>
  </r>
  <r>
    <s v="Pollo Alla Diavola"/>
    <x v="0"/>
    <x v="157"/>
    <n v="80"/>
    <x v="0"/>
    <s v="All"/>
    <n v="21"/>
    <n v="1680"/>
  </r>
  <r>
    <s v="Pollo Alla Diavola"/>
    <x v="0"/>
    <x v="158"/>
    <n v="60"/>
    <x v="0"/>
    <s v="All"/>
    <n v="21"/>
    <n v="1260"/>
  </r>
  <r>
    <s v="Pollo Alla Diavola"/>
    <x v="0"/>
    <x v="159"/>
    <n v="340"/>
    <x v="0"/>
    <s v="All"/>
    <n v="21"/>
    <n v="7140"/>
  </r>
  <r>
    <s v="Pollo Alla Diavola"/>
    <x v="0"/>
    <x v="160"/>
    <n v="5"/>
    <x v="0"/>
    <s v="All"/>
    <n v="21"/>
    <n v="105"/>
  </r>
  <r>
    <s v="Pollo Alla Diavola"/>
    <x v="0"/>
    <x v="11"/>
    <n v="0"/>
    <x v="1"/>
    <n v="0"/>
    <n v="21"/>
    <n v="0"/>
  </r>
  <r>
    <s v="Pollo Alla Diavola"/>
    <x v="0"/>
    <x v="11"/>
    <n v="0"/>
    <x v="1"/>
    <n v="0"/>
    <n v="21"/>
    <n v="0"/>
  </r>
  <r>
    <s v="Pollo Alla Diavola"/>
    <x v="0"/>
    <x v="11"/>
    <n v="0"/>
    <x v="1"/>
    <n v="0"/>
    <n v="21"/>
    <n v="0"/>
  </r>
  <r>
    <s v="Pollo Alla Diavola"/>
    <x v="0"/>
    <x v="11"/>
    <n v="0"/>
    <x v="1"/>
    <n v="0"/>
    <n v="21"/>
    <n v="0"/>
  </r>
  <r>
    <s v="Pollo Alla Diavola"/>
    <x v="0"/>
    <x v="11"/>
    <n v="0"/>
    <x v="1"/>
    <n v="0"/>
    <n v="21"/>
    <n v="0"/>
  </r>
  <r>
    <s v="Pollo Alla Diavola"/>
    <x v="0"/>
    <x v="11"/>
    <n v="0"/>
    <x v="1"/>
    <n v="0"/>
    <n v="21"/>
    <n v="0"/>
  </r>
  <r>
    <s v="Pollo Alla Diavola"/>
    <x v="0"/>
    <x v="11"/>
    <n v="0"/>
    <x v="1"/>
    <n v="0"/>
    <n v="21"/>
    <n v="0"/>
  </r>
  <r>
    <s v="Pollo Alla Diavola"/>
    <x v="0"/>
    <x v="11"/>
    <n v="0"/>
    <x v="1"/>
    <n v="0"/>
    <n v="21"/>
    <n v="0"/>
  </r>
  <r>
    <s v="Pollo Alla Diavola"/>
    <x v="0"/>
    <x v="11"/>
    <n v="0"/>
    <x v="1"/>
    <n v="0"/>
    <n v="21"/>
    <n v="0"/>
  </r>
  <r>
    <s v="Pollo Alla Diavola"/>
    <x v="0"/>
    <x v="11"/>
    <n v="0"/>
    <x v="1"/>
    <n v="0"/>
    <n v="21"/>
    <n v="0"/>
  </r>
  <r>
    <s v="Tagliata Di Manzo"/>
    <x v="0"/>
    <x v="161"/>
    <n v="250"/>
    <x v="0"/>
    <s v="All"/>
    <n v="20"/>
    <n v="5000"/>
  </r>
  <r>
    <s v="Tagliata Di Manzo"/>
    <x v="0"/>
    <x v="160"/>
    <n v="10"/>
    <x v="0"/>
    <s v="All"/>
    <n v="20"/>
    <n v="200"/>
  </r>
  <r>
    <s v="Tagliata Di Manzo"/>
    <x v="0"/>
    <x v="47"/>
    <n v="10"/>
    <x v="2"/>
    <s v="All"/>
    <n v="20"/>
    <n v="200"/>
  </r>
  <r>
    <s v="Tagliata Di Manzo"/>
    <x v="0"/>
    <x v="23"/>
    <n v="20"/>
    <x v="0"/>
    <s v="All"/>
    <n v="20"/>
    <n v="400"/>
  </r>
  <r>
    <s v="Tagliata Di Manzo"/>
    <x v="0"/>
    <x v="16"/>
    <n v="20"/>
    <x v="0"/>
    <s v="All"/>
    <n v="20"/>
    <n v="400"/>
  </r>
  <r>
    <s v="Tagliata Di Manzo"/>
    <x v="0"/>
    <x v="24"/>
    <n v="50"/>
    <x v="0"/>
    <s v="All"/>
    <n v="20"/>
    <n v="1000"/>
  </r>
  <r>
    <s v="Tagliata Di Manzo"/>
    <x v="0"/>
    <x v="49"/>
    <n v="30"/>
    <x v="0"/>
    <s v="All"/>
    <n v="20"/>
    <n v="600"/>
  </r>
  <r>
    <s v="Tagliata Di Manzo"/>
    <x v="0"/>
    <x v="10"/>
    <n v="1"/>
    <x v="0"/>
    <s v="All"/>
    <n v="20"/>
    <n v="20"/>
  </r>
  <r>
    <s v="Tagliata Di Manzo"/>
    <x v="0"/>
    <x v="162"/>
    <n v="2"/>
    <x v="0"/>
    <s v="All"/>
    <n v="20"/>
    <n v="40"/>
  </r>
  <r>
    <s v="Tagliata Di Manzo"/>
    <x v="0"/>
    <x v="51"/>
    <n v="30"/>
    <x v="0"/>
    <s v="All"/>
    <n v="20"/>
    <n v="600"/>
  </r>
  <r>
    <s v="Tagliata Di Manzo"/>
    <x v="0"/>
    <x v="11"/>
    <n v="0"/>
    <x v="1"/>
    <n v="0"/>
    <n v="20"/>
    <n v="0"/>
  </r>
  <r>
    <s v="Tagliata Di Manzo"/>
    <x v="0"/>
    <x v="11"/>
    <n v="0"/>
    <x v="1"/>
    <n v="0"/>
    <n v="20"/>
    <n v="0"/>
  </r>
  <r>
    <s v="Tagliata Di Manzo"/>
    <x v="0"/>
    <x v="11"/>
    <n v="0"/>
    <x v="1"/>
    <n v="0"/>
    <n v="20"/>
    <n v="0"/>
  </r>
  <r>
    <s v="Tagliata Di Manzo"/>
    <x v="0"/>
    <x v="11"/>
    <n v="0"/>
    <x v="1"/>
    <n v="0"/>
    <n v="20"/>
    <n v="0"/>
  </r>
  <r>
    <s v="Tagliata Di Manzo"/>
    <x v="0"/>
    <x v="11"/>
    <n v="0"/>
    <x v="1"/>
    <n v="0"/>
    <n v="20"/>
    <n v="0"/>
  </r>
  <r>
    <s v="Filetto Al Pepe Verde"/>
    <x v="0"/>
    <x v="161"/>
    <n v="200"/>
    <x v="0"/>
    <s v="All"/>
    <n v="17"/>
    <n v="3400"/>
  </r>
  <r>
    <s v="Filetto Al Pepe Verde"/>
    <x v="0"/>
    <x v="163"/>
    <n v="10"/>
    <x v="0"/>
    <s v="All"/>
    <n v="17"/>
    <n v="170"/>
  </r>
  <r>
    <s v="Filetto Al Pepe Verde"/>
    <x v="0"/>
    <x v="164"/>
    <n v="50"/>
    <x v="2"/>
    <s v="All"/>
    <n v="17"/>
    <n v="850"/>
  </r>
  <r>
    <s v="Filetto Al Pepe Verde"/>
    <x v="0"/>
    <x v="10"/>
    <n v="3"/>
    <x v="0"/>
    <s v="All"/>
    <n v="17"/>
    <n v="51"/>
  </r>
  <r>
    <s v="Filetto Al Pepe Verde"/>
    <x v="0"/>
    <x v="70"/>
    <n v="50"/>
    <x v="0"/>
    <s v="All"/>
    <n v="17"/>
    <n v="850"/>
  </r>
  <r>
    <s v="Filetto Al Pepe Verde"/>
    <x v="0"/>
    <x v="154"/>
    <n v="10"/>
    <x v="0"/>
    <s v="All"/>
    <n v="17"/>
    <n v="170"/>
  </r>
  <r>
    <s v="Filetto Al Pepe Verde"/>
    <x v="0"/>
    <x v="165"/>
    <n v="50"/>
    <x v="0"/>
    <s v="All"/>
    <n v="17"/>
    <n v="850"/>
  </r>
  <r>
    <s v="Filetto Al Pepe Verde"/>
    <x v="0"/>
    <x v="11"/>
    <n v="0"/>
    <x v="1"/>
    <n v="0"/>
    <n v="17"/>
    <n v="0"/>
  </r>
  <r>
    <s v="Filetto Al Pepe Verde"/>
    <x v="0"/>
    <x v="11"/>
    <n v="0"/>
    <x v="1"/>
    <n v="0"/>
    <n v="17"/>
    <n v="0"/>
  </r>
  <r>
    <s v="Filetto Al Pepe Verde"/>
    <x v="0"/>
    <x v="11"/>
    <n v="0"/>
    <x v="1"/>
    <n v="0"/>
    <n v="17"/>
    <n v="0"/>
  </r>
  <r>
    <s v="Filetto Al Pepe Verde"/>
    <x v="0"/>
    <x v="11"/>
    <n v="0"/>
    <x v="1"/>
    <n v="0"/>
    <n v="17"/>
    <n v="0"/>
  </r>
  <r>
    <s v="Filetto Al Pepe Verde"/>
    <x v="0"/>
    <x v="11"/>
    <n v="0"/>
    <x v="1"/>
    <n v="0"/>
    <n v="17"/>
    <n v="0"/>
  </r>
  <r>
    <s v="Filetto Al Pepe Verde"/>
    <x v="0"/>
    <x v="11"/>
    <n v="0"/>
    <x v="1"/>
    <n v="0"/>
    <n v="17"/>
    <n v="0"/>
  </r>
  <r>
    <s v="Filetto Al Pepe Verde"/>
    <x v="0"/>
    <x v="11"/>
    <n v="0"/>
    <x v="1"/>
    <n v="0"/>
    <n v="17"/>
    <n v="0"/>
  </r>
  <r>
    <s v="Filetto Al Pepe Verde"/>
    <x v="0"/>
    <x v="11"/>
    <n v="0"/>
    <x v="1"/>
    <n v="0"/>
    <n v="17"/>
    <n v="0"/>
  </r>
  <r>
    <s v="Stinco Di Maiale Al Forno"/>
    <x v="0"/>
    <x v="166"/>
    <n v="400"/>
    <x v="0"/>
    <s v="All"/>
    <n v="6"/>
    <n v="2400"/>
  </r>
  <r>
    <s v="Stinco Di Maiale Al Forno"/>
    <x v="0"/>
    <x v="158"/>
    <n v="100"/>
    <x v="0"/>
    <s v="All"/>
    <n v="6"/>
    <n v="600"/>
  </r>
  <r>
    <s v="Stinco Di Maiale Al Forno"/>
    <x v="0"/>
    <x v="11"/>
    <n v="0"/>
    <x v="1"/>
    <n v="0"/>
    <n v="6"/>
    <n v="0"/>
  </r>
  <r>
    <s v="Stinco Di Maiale Al Forno"/>
    <x v="0"/>
    <x v="11"/>
    <n v="0"/>
    <x v="1"/>
    <n v="0"/>
    <n v="6"/>
    <n v="0"/>
  </r>
  <r>
    <s v="Stinco Di Maiale Al Forno"/>
    <x v="0"/>
    <x v="11"/>
    <n v="0"/>
    <x v="1"/>
    <n v="0"/>
    <n v="6"/>
    <n v="0"/>
  </r>
  <r>
    <s v="Stinco Di Maiale Al Forno"/>
    <x v="0"/>
    <x v="11"/>
    <n v="0"/>
    <x v="1"/>
    <n v="0"/>
    <n v="6"/>
    <n v="0"/>
  </r>
  <r>
    <s v="Stinco Di Maiale Al Forno"/>
    <x v="0"/>
    <x v="11"/>
    <n v="0"/>
    <x v="1"/>
    <n v="0"/>
    <n v="6"/>
    <n v="0"/>
  </r>
  <r>
    <s v="Stinco Di Maiale Al Forno"/>
    <x v="0"/>
    <x v="11"/>
    <n v="0"/>
    <x v="1"/>
    <n v="0"/>
    <n v="6"/>
    <n v="0"/>
  </r>
  <r>
    <s v="Stinco Di Maiale Al Forno"/>
    <x v="0"/>
    <x v="11"/>
    <n v="0"/>
    <x v="1"/>
    <n v="0"/>
    <n v="6"/>
    <n v="0"/>
  </r>
  <r>
    <s v="Stinco Di Maiale Al Forno"/>
    <x v="0"/>
    <x v="11"/>
    <n v="0"/>
    <x v="1"/>
    <n v="0"/>
    <n v="6"/>
    <n v="0"/>
  </r>
  <r>
    <s v="Stinco Di Maiale Al Forno"/>
    <x v="0"/>
    <x v="11"/>
    <n v="0"/>
    <x v="1"/>
    <n v="0"/>
    <n v="6"/>
    <n v="0"/>
  </r>
  <r>
    <s v="Stinco Di Maiale Al Forno"/>
    <x v="0"/>
    <x v="11"/>
    <n v="0"/>
    <x v="1"/>
    <n v="0"/>
    <n v="6"/>
    <n v="0"/>
  </r>
  <r>
    <s v="Stinco Di Maiale Al Forno"/>
    <x v="0"/>
    <x v="11"/>
    <n v="0"/>
    <x v="1"/>
    <n v="0"/>
    <n v="6"/>
    <n v="0"/>
  </r>
  <r>
    <s v="Stinco Di Maiale Al Forno"/>
    <x v="0"/>
    <x v="11"/>
    <n v="0"/>
    <x v="1"/>
    <n v="0"/>
    <n v="6"/>
    <n v="0"/>
  </r>
  <r>
    <s v="Stinco Di Maiale Al Forno"/>
    <x v="0"/>
    <x v="11"/>
    <n v="0"/>
    <x v="1"/>
    <n v="0"/>
    <n v="6"/>
    <n v="0"/>
  </r>
  <r>
    <s v="Costolette Scottadito"/>
    <x v="0"/>
    <x v="167"/>
    <n v="300"/>
    <x v="0"/>
    <s v="All"/>
    <n v="11"/>
    <n v="3300"/>
  </r>
  <r>
    <s v="Costolette Scottadito"/>
    <x v="0"/>
    <x v="69"/>
    <n v="5"/>
    <x v="0"/>
    <s v="All"/>
    <n v="11"/>
    <n v="55"/>
  </r>
  <r>
    <s v="Costolette Scottadito"/>
    <x v="0"/>
    <x v="168"/>
    <n v="3"/>
    <x v="0"/>
    <s v="All"/>
    <n v="11"/>
    <n v="33"/>
  </r>
  <r>
    <s v="Costolette Scottadito"/>
    <x v="0"/>
    <x v="10"/>
    <n v="3"/>
    <x v="0"/>
    <s v="All"/>
    <n v="11"/>
    <n v="33"/>
  </r>
  <r>
    <s v="Costolette Scottadito"/>
    <x v="0"/>
    <x v="158"/>
    <n v="100"/>
    <x v="0"/>
    <s v="All"/>
    <n v="11"/>
    <n v="1100"/>
  </r>
  <r>
    <s v="Costolette Scottadito"/>
    <x v="0"/>
    <x v="165"/>
    <n v="70"/>
    <x v="0"/>
    <s v="All"/>
    <n v="11"/>
    <n v="770"/>
  </r>
  <r>
    <s v="Costolette Scottadito"/>
    <x v="0"/>
    <x v="70"/>
    <n v="30"/>
    <x v="0"/>
    <s v="All"/>
    <n v="11"/>
    <n v="330"/>
  </r>
  <r>
    <s v="Costolette Scottadito"/>
    <x v="0"/>
    <x v="151"/>
    <n v="50"/>
    <x v="0"/>
    <s v="All"/>
    <n v="11"/>
    <n v="550"/>
  </r>
  <r>
    <s v="Costolette Scottadito"/>
    <x v="0"/>
    <x v="68"/>
    <n v="20"/>
    <x v="0"/>
    <s v="All"/>
    <n v="11"/>
    <n v="220"/>
  </r>
  <r>
    <s v="Costolette Scottadito"/>
    <x v="0"/>
    <x v="2"/>
    <n v="50"/>
    <x v="0"/>
    <s v="All"/>
    <n v="11"/>
    <n v="550"/>
  </r>
  <r>
    <s v="Costolette Scottadito"/>
    <x v="0"/>
    <x v="5"/>
    <n v="50"/>
    <x v="0"/>
    <s v="All"/>
    <n v="11"/>
    <n v="550"/>
  </r>
  <r>
    <s v="Costolette Scottadito"/>
    <x v="0"/>
    <x v="160"/>
    <n v="5"/>
    <x v="0"/>
    <s v="All"/>
    <n v="11"/>
    <n v="55"/>
  </r>
  <r>
    <s v="Costolette Scottadito"/>
    <x v="0"/>
    <x v="47"/>
    <n v="10"/>
    <x v="2"/>
    <s v="All"/>
    <n v="11"/>
    <n v="110"/>
  </r>
  <r>
    <s v="Costolette Scottadito"/>
    <x v="0"/>
    <x v="11"/>
    <n v="0"/>
    <x v="1"/>
    <n v="0"/>
    <n v="11"/>
    <n v="0"/>
  </r>
  <r>
    <s v="Costolette Scottadito"/>
    <x v="0"/>
    <x v="11"/>
    <n v="0"/>
    <x v="1"/>
    <n v="0"/>
    <n v="11"/>
    <n v="0"/>
  </r>
  <r>
    <s v="Filetto Di Tonno Scottato"/>
    <x v="0"/>
    <x v="85"/>
    <n v="200"/>
    <x v="0"/>
    <s v="All"/>
    <n v="5"/>
    <n v="1000"/>
  </r>
  <r>
    <s v="Filetto Di Tonno Scottato"/>
    <x v="0"/>
    <x v="2"/>
    <n v="25"/>
    <x v="0"/>
    <s v="All"/>
    <n v="5"/>
    <n v="125"/>
  </r>
  <r>
    <s v="Filetto Di Tonno Scottato"/>
    <x v="0"/>
    <x v="5"/>
    <n v="25"/>
    <x v="0"/>
    <s v="All"/>
    <n v="5"/>
    <n v="125"/>
  </r>
  <r>
    <s v="Filetto Di Tonno Scottato"/>
    <x v="0"/>
    <x v="151"/>
    <n v="50"/>
    <x v="0"/>
    <s v="All"/>
    <n v="5"/>
    <n v="250"/>
  </r>
  <r>
    <s v="Filetto Di Tonno Scottato"/>
    <x v="0"/>
    <x v="68"/>
    <n v="10"/>
    <x v="0"/>
    <s v="All"/>
    <n v="5"/>
    <n v="50"/>
  </r>
  <r>
    <s v="Filetto Di Tonno Scottato"/>
    <x v="0"/>
    <x v="4"/>
    <n v="40"/>
    <x v="0"/>
    <s v="All"/>
    <n v="5"/>
    <n v="200"/>
  </r>
  <r>
    <s v="Filetto Di Tonno Scottato"/>
    <x v="0"/>
    <x v="47"/>
    <n v="10"/>
    <x v="2"/>
    <s v="All"/>
    <n v="5"/>
    <n v="50"/>
  </r>
  <r>
    <s v="Filetto Di Tonno Scottato"/>
    <x v="0"/>
    <x v="162"/>
    <n v="2"/>
    <x v="0"/>
    <s v="All"/>
    <n v="5"/>
    <n v="10"/>
  </r>
  <r>
    <s v="Filetto Di Tonno Scottato"/>
    <x v="0"/>
    <x v="11"/>
    <n v="0"/>
    <x v="1"/>
    <n v="0"/>
    <n v="5"/>
    <n v="0"/>
  </r>
  <r>
    <s v="Filetto Di Tonno Scottato"/>
    <x v="0"/>
    <x v="11"/>
    <n v="0"/>
    <x v="1"/>
    <n v="0"/>
    <n v="5"/>
    <n v="0"/>
  </r>
  <r>
    <s v="Filetto Di Tonno Scottato"/>
    <x v="0"/>
    <x v="11"/>
    <n v="0"/>
    <x v="1"/>
    <n v="0"/>
    <n v="5"/>
    <n v="0"/>
  </r>
  <r>
    <s v="Filetto Di Tonno Scottato"/>
    <x v="0"/>
    <x v="11"/>
    <n v="0"/>
    <x v="1"/>
    <n v="0"/>
    <n v="5"/>
    <n v="0"/>
  </r>
  <r>
    <s v="Filetto Di Tonno Scottato"/>
    <x v="0"/>
    <x v="11"/>
    <n v="0"/>
    <x v="1"/>
    <n v="0"/>
    <n v="5"/>
    <n v="0"/>
  </r>
  <r>
    <s v="Filetto Di Tonno Scottato"/>
    <x v="0"/>
    <x v="11"/>
    <n v="0"/>
    <x v="1"/>
    <n v="0"/>
    <n v="5"/>
    <n v="0"/>
  </r>
  <r>
    <s v="Filetto Di Tonno Scottato"/>
    <x v="0"/>
    <x v="11"/>
    <n v="0"/>
    <x v="1"/>
    <n v="0"/>
    <n v="5"/>
    <n v="0"/>
  </r>
  <r>
    <s v="Dentice Gratinato"/>
    <x v="0"/>
    <x v="169"/>
    <n v="200"/>
    <x v="0"/>
    <s v="All"/>
    <n v="11"/>
    <n v="2200"/>
  </r>
  <r>
    <s v="Dentice Gratinato"/>
    <x v="0"/>
    <x v="77"/>
    <n v="10"/>
    <x v="0"/>
    <s v="All"/>
    <n v="11"/>
    <n v="110"/>
  </r>
  <r>
    <s v="Dentice Gratinato"/>
    <x v="0"/>
    <x v="69"/>
    <n v="2"/>
    <x v="0"/>
    <s v="All"/>
    <n v="11"/>
    <n v="22"/>
  </r>
  <r>
    <s v="Dentice Gratinato"/>
    <x v="0"/>
    <x v="16"/>
    <n v="10"/>
    <x v="0"/>
    <s v="All"/>
    <n v="11"/>
    <n v="110"/>
  </r>
  <r>
    <s v="Dentice Gratinato"/>
    <x v="0"/>
    <x v="170"/>
    <n v="50"/>
    <x v="0"/>
    <s v="All"/>
    <n v="11"/>
    <n v="550"/>
  </r>
  <r>
    <s v="Dentice Gratinato"/>
    <x v="0"/>
    <x v="47"/>
    <n v="10"/>
    <x v="2"/>
    <s v="All"/>
    <n v="11"/>
    <n v="110"/>
  </r>
  <r>
    <s v="Dentice Gratinato"/>
    <x v="0"/>
    <x v="125"/>
    <n v="10"/>
    <x v="2"/>
    <s v="All"/>
    <n v="11"/>
    <n v="110"/>
  </r>
  <r>
    <s v="Dentice Gratinato"/>
    <x v="0"/>
    <x v="171"/>
    <n v="100"/>
    <x v="0"/>
    <s v="All"/>
    <n v="11"/>
    <n v="1100"/>
  </r>
  <r>
    <s v="Dentice Gratinato"/>
    <x v="0"/>
    <x v="151"/>
    <n v="50"/>
    <x v="0"/>
    <s v="All"/>
    <n v="11"/>
    <n v="550"/>
  </r>
  <r>
    <s v="Dentice Gratinato"/>
    <x v="0"/>
    <x v="2"/>
    <n v="25"/>
    <x v="0"/>
    <s v="All"/>
    <n v="11"/>
    <n v="275"/>
  </r>
  <r>
    <s v="Dentice Gratinato"/>
    <x v="0"/>
    <x v="5"/>
    <n v="25"/>
    <x v="0"/>
    <s v="All"/>
    <n v="11"/>
    <n v="275"/>
  </r>
  <r>
    <s v="Dentice Gratinato"/>
    <x v="0"/>
    <x v="68"/>
    <n v="15"/>
    <x v="0"/>
    <s v="All"/>
    <n v="11"/>
    <n v="165"/>
  </r>
  <r>
    <s v="Dentice Gratinato"/>
    <x v="0"/>
    <x v="11"/>
    <n v="0"/>
    <x v="1"/>
    <n v="0"/>
    <n v="11"/>
    <n v="0"/>
  </r>
  <r>
    <s v="Dentice Gratinato"/>
    <x v="0"/>
    <x v="11"/>
    <n v="0"/>
    <x v="1"/>
    <n v="0"/>
    <n v="11"/>
    <n v="0"/>
  </r>
  <r>
    <s v="Dentice Gratinato"/>
    <x v="0"/>
    <x v="11"/>
    <n v="0"/>
    <x v="1"/>
    <n v="0"/>
    <n v="11"/>
    <n v="0"/>
  </r>
  <r>
    <s v="Geist Repeat Beer"/>
    <x v="3"/>
    <x v="172"/>
    <n v="430"/>
    <x v="2"/>
    <s v="All"/>
    <n v="6"/>
    <n v="2580"/>
  </r>
  <r>
    <s v="Geist Repeat Beer"/>
    <x v="3"/>
    <x v="11"/>
    <n v="0"/>
    <x v="1"/>
    <n v="0"/>
    <n v="6"/>
    <n v="0"/>
  </r>
  <r>
    <s v="Geist Repeat Beer"/>
    <x v="3"/>
    <x v="11"/>
    <n v="0"/>
    <x v="1"/>
    <n v="0"/>
    <n v="6"/>
    <n v="0"/>
  </r>
  <r>
    <s v="Geist Repeat Beer"/>
    <x v="3"/>
    <x v="11"/>
    <n v="0"/>
    <x v="1"/>
    <n v="0"/>
    <n v="6"/>
    <n v="0"/>
  </r>
  <r>
    <s v="Geist Repeat Beer"/>
    <x v="3"/>
    <x v="11"/>
    <n v="0"/>
    <x v="1"/>
    <n v="0"/>
    <n v="6"/>
    <n v="0"/>
  </r>
  <r>
    <s v="Geist Repeat Beer"/>
    <x v="3"/>
    <x v="11"/>
    <n v="0"/>
    <x v="1"/>
    <n v="0"/>
    <n v="6"/>
    <n v="0"/>
  </r>
  <r>
    <s v="Geist Repeat Beer"/>
    <x v="3"/>
    <x v="11"/>
    <n v="0"/>
    <x v="1"/>
    <n v="0"/>
    <n v="6"/>
    <n v="0"/>
  </r>
  <r>
    <s v="Geist Repeat Beer"/>
    <x v="3"/>
    <x v="11"/>
    <n v="0"/>
    <x v="1"/>
    <n v="0"/>
    <n v="6"/>
    <n v="0"/>
  </r>
  <r>
    <s v="Geist Repeat Beer"/>
    <x v="3"/>
    <x v="11"/>
    <n v="0"/>
    <x v="1"/>
    <n v="0"/>
    <n v="6"/>
    <n v="0"/>
  </r>
  <r>
    <s v="Geist Repeat Beer"/>
    <x v="3"/>
    <x v="11"/>
    <n v="0"/>
    <x v="1"/>
    <n v="0"/>
    <n v="6"/>
    <n v="0"/>
  </r>
  <r>
    <s v="Geist Repeat Beer"/>
    <x v="3"/>
    <x v="11"/>
    <n v="0"/>
    <x v="1"/>
    <n v="0"/>
    <n v="6"/>
    <n v="0"/>
  </r>
  <r>
    <s v="Geist Repeat Beer"/>
    <x v="3"/>
    <x v="11"/>
    <n v="0"/>
    <x v="1"/>
    <n v="0"/>
    <n v="6"/>
    <n v="0"/>
  </r>
  <r>
    <s v="Geist Repeat Beer"/>
    <x v="3"/>
    <x v="11"/>
    <n v="0"/>
    <x v="1"/>
    <n v="0"/>
    <n v="6"/>
    <n v="0"/>
  </r>
  <r>
    <s v="Geist Repeat Beer"/>
    <x v="3"/>
    <x v="11"/>
    <n v="0"/>
    <x v="1"/>
    <n v="0"/>
    <n v="6"/>
    <n v="0"/>
  </r>
  <r>
    <s v="Geist Repeat Beer"/>
    <x v="3"/>
    <x v="11"/>
    <n v="0"/>
    <x v="1"/>
    <n v="0"/>
    <n v="6"/>
    <n v="0"/>
  </r>
  <r>
    <s v="Toit Basmati Blonde"/>
    <x v="3"/>
    <x v="173"/>
    <n v="430"/>
    <x v="2"/>
    <s v="All"/>
    <n v="13"/>
    <n v="5590"/>
  </r>
  <r>
    <s v="Toit Basmati Blonde"/>
    <x v="3"/>
    <x v="11"/>
    <n v="0"/>
    <x v="1"/>
    <n v="0"/>
    <n v="13"/>
    <n v="0"/>
  </r>
  <r>
    <s v="Toit Basmati Blonde"/>
    <x v="3"/>
    <x v="11"/>
    <n v="0"/>
    <x v="1"/>
    <n v="0"/>
    <n v="13"/>
    <n v="0"/>
  </r>
  <r>
    <s v="Toit Basmati Blonde"/>
    <x v="3"/>
    <x v="11"/>
    <n v="0"/>
    <x v="1"/>
    <n v="0"/>
    <n v="13"/>
    <n v="0"/>
  </r>
  <r>
    <s v="Toit Basmati Blonde"/>
    <x v="3"/>
    <x v="11"/>
    <n v="0"/>
    <x v="1"/>
    <n v="0"/>
    <n v="13"/>
    <n v="0"/>
  </r>
  <r>
    <s v="Toit Basmati Blonde"/>
    <x v="3"/>
    <x v="11"/>
    <n v="0"/>
    <x v="1"/>
    <n v="0"/>
    <n v="13"/>
    <n v="0"/>
  </r>
  <r>
    <s v="Toit Basmati Blonde"/>
    <x v="3"/>
    <x v="11"/>
    <n v="0"/>
    <x v="1"/>
    <n v="0"/>
    <n v="13"/>
    <n v="0"/>
  </r>
  <r>
    <s v="Toit Basmati Blonde"/>
    <x v="3"/>
    <x v="11"/>
    <n v="0"/>
    <x v="1"/>
    <n v="0"/>
    <n v="13"/>
    <n v="0"/>
  </r>
  <r>
    <s v="Toit Basmati Blonde"/>
    <x v="3"/>
    <x v="11"/>
    <n v="0"/>
    <x v="1"/>
    <n v="0"/>
    <n v="13"/>
    <n v="0"/>
  </r>
  <r>
    <s v="Toit Basmati Blonde"/>
    <x v="3"/>
    <x v="11"/>
    <n v="0"/>
    <x v="1"/>
    <n v="0"/>
    <n v="13"/>
    <n v="0"/>
  </r>
  <r>
    <s v="Toit Basmati Blonde"/>
    <x v="3"/>
    <x v="11"/>
    <n v="0"/>
    <x v="1"/>
    <n v="0"/>
    <n v="13"/>
    <n v="0"/>
  </r>
  <r>
    <s v="Toit Basmati Blonde"/>
    <x v="3"/>
    <x v="11"/>
    <n v="0"/>
    <x v="1"/>
    <n v="0"/>
    <n v="13"/>
    <n v="0"/>
  </r>
  <r>
    <s v="Toit Basmati Blonde"/>
    <x v="3"/>
    <x v="11"/>
    <n v="0"/>
    <x v="1"/>
    <n v="0"/>
    <n v="13"/>
    <n v="0"/>
  </r>
  <r>
    <s v="Toit Basmati Blonde"/>
    <x v="3"/>
    <x v="11"/>
    <n v="0"/>
    <x v="1"/>
    <n v="0"/>
    <n v="13"/>
    <n v="0"/>
  </r>
  <r>
    <s v="Toit Basmati Blonde"/>
    <x v="3"/>
    <x v="11"/>
    <n v="0"/>
    <x v="1"/>
    <n v="0"/>
    <n v="13"/>
    <n v="0"/>
  </r>
  <r>
    <s v="Geist Witty Wheat"/>
    <x v="3"/>
    <x v="174"/>
    <n v="430"/>
    <x v="2"/>
    <s v="All"/>
    <n v="25"/>
    <n v="10750"/>
  </r>
  <r>
    <s v="Geist Witty Wheat"/>
    <x v="3"/>
    <x v="11"/>
    <n v="0"/>
    <x v="1"/>
    <n v="0"/>
    <n v="25"/>
    <n v="0"/>
  </r>
  <r>
    <s v="Geist Witty Wheat"/>
    <x v="3"/>
    <x v="11"/>
    <n v="0"/>
    <x v="1"/>
    <n v="0"/>
    <n v="25"/>
    <n v="0"/>
  </r>
  <r>
    <s v="Geist Witty Wheat"/>
    <x v="3"/>
    <x v="11"/>
    <n v="0"/>
    <x v="1"/>
    <n v="0"/>
    <n v="25"/>
    <n v="0"/>
  </r>
  <r>
    <s v="Geist Witty Wheat"/>
    <x v="3"/>
    <x v="11"/>
    <n v="0"/>
    <x v="1"/>
    <n v="0"/>
    <n v="25"/>
    <n v="0"/>
  </r>
  <r>
    <s v="Geist Witty Wheat"/>
    <x v="3"/>
    <x v="11"/>
    <n v="0"/>
    <x v="1"/>
    <n v="0"/>
    <n v="25"/>
    <n v="0"/>
  </r>
  <r>
    <s v="Geist Witty Wheat"/>
    <x v="3"/>
    <x v="11"/>
    <n v="0"/>
    <x v="1"/>
    <n v="0"/>
    <n v="25"/>
    <n v="0"/>
  </r>
  <r>
    <s v="Geist Witty Wheat"/>
    <x v="3"/>
    <x v="11"/>
    <n v="0"/>
    <x v="1"/>
    <n v="0"/>
    <n v="25"/>
    <n v="0"/>
  </r>
  <r>
    <s v="Geist Witty Wheat"/>
    <x v="3"/>
    <x v="11"/>
    <n v="0"/>
    <x v="1"/>
    <n v="0"/>
    <n v="25"/>
    <n v="0"/>
  </r>
  <r>
    <s v="Geist Witty Wheat"/>
    <x v="3"/>
    <x v="11"/>
    <n v="0"/>
    <x v="1"/>
    <n v="0"/>
    <n v="25"/>
    <n v="0"/>
  </r>
  <r>
    <s v="Geist Witty Wheat"/>
    <x v="3"/>
    <x v="11"/>
    <n v="0"/>
    <x v="1"/>
    <n v="0"/>
    <n v="25"/>
    <n v="0"/>
  </r>
  <r>
    <s v="Geist Witty Wheat"/>
    <x v="3"/>
    <x v="11"/>
    <n v="0"/>
    <x v="1"/>
    <n v="0"/>
    <n v="25"/>
    <n v="0"/>
  </r>
  <r>
    <s v="Geist Witty Wheat"/>
    <x v="3"/>
    <x v="11"/>
    <n v="0"/>
    <x v="1"/>
    <n v="0"/>
    <n v="25"/>
    <n v="0"/>
  </r>
  <r>
    <s v="Geist Witty Wheat"/>
    <x v="3"/>
    <x v="11"/>
    <n v="0"/>
    <x v="1"/>
    <n v="0"/>
    <n v="25"/>
    <n v="0"/>
  </r>
  <r>
    <s v="Geist Witty Wheat"/>
    <x v="3"/>
    <x v="11"/>
    <n v="0"/>
    <x v="1"/>
    <n v="0"/>
    <n v="25"/>
    <n v="0"/>
  </r>
  <r>
    <s v="Toit Tint-in-wit"/>
    <x v="3"/>
    <x v="175"/>
    <n v="430"/>
    <x v="2"/>
    <s v="All"/>
    <n v="3"/>
    <n v="1290"/>
  </r>
  <r>
    <s v="Toit Tint-in-wit"/>
    <x v="3"/>
    <x v="11"/>
    <n v="0"/>
    <x v="1"/>
    <n v="0"/>
    <n v="3"/>
    <n v="0"/>
  </r>
  <r>
    <s v="Toit Tint-in-wit"/>
    <x v="3"/>
    <x v="11"/>
    <n v="0"/>
    <x v="1"/>
    <n v="0"/>
    <n v="3"/>
    <n v="0"/>
  </r>
  <r>
    <s v="Toit Tint-in-wit"/>
    <x v="3"/>
    <x v="11"/>
    <n v="0"/>
    <x v="1"/>
    <n v="0"/>
    <n v="3"/>
    <n v="0"/>
  </r>
  <r>
    <s v="Toit Tint-in-wit"/>
    <x v="3"/>
    <x v="11"/>
    <n v="0"/>
    <x v="1"/>
    <n v="0"/>
    <n v="3"/>
    <n v="0"/>
  </r>
  <r>
    <s v="Toit Tint-in-wit"/>
    <x v="3"/>
    <x v="11"/>
    <n v="0"/>
    <x v="1"/>
    <n v="0"/>
    <n v="3"/>
    <n v="0"/>
  </r>
  <r>
    <s v="Toit Tint-in-wit"/>
    <x v="3"/>
    <x v="11"/>
    <n v="0"/>
    <x v="1"/>
    <n v="0"/>
    <n v="3"/>
    <n v="0"/>
  </r>
  <r>
    <s v="Toit Tint-in-wit"/>
    <x v="3"/>
    <x v="11"/>
    <n v="0"/>
    <x v="1"/>
    <n v="0"/>
    <n v="3"/>
    <n v="0"/>
  </r>
  <r>
    <s v="Toit Tint-in-wit"/>
    <x v="3"/>
    <x v="11"/>
    <n v="0"/>
    <x v="1"/>
    <n v="0"/>
    <n v="3"/>
    <n v="0"/>
  </r>
  <r>
    <s v="Toit Tint-in-wit"/>
    <x v="3"/>
    <x v="11"/>
    <n v="0"/>
    <x v="1"/>
    <n v="0"/>
    <n v="3"/>
    <n v="0"/>
  </r>
  <r>
    <s v="Toit Tint-in-wit"/>
    <x v="3"/>
    <x v="11"/>
    <n v="0"/>
    <x v="1"/>
    <n v="0"/>
    <n v="3"/>
    <n v="0"/>
  </r>
  <r>
    <s v="Toit Tint-in-wit"/>
    <x v="3"/>
    <x v="11"/>
    <n v="0"/>
    <x v="1"/>
    <n v="0"/>
    <n v="3"/>
    <n v="0"/>
  </r>
  <r>
    <s v="Toit Tint-in-wit"/>
    <x v="3"/>
    <x v="11"/>
    <n v="0"/>
    <x v="1"/>
    <n v="0"/>
    <n v="3"/>
    <n v="0"/>
  </r>
  <r>
    <s v="Toit Tint-in-wit"/>
    <x v="3"/>
    <x v="11"/>
    <n v="0"/>
    <x v="1"/>
    <n v="0"/>
    <n v="3"/>
    <n v="0"/>
  </r>
  <r>
    <s v="Toit Tint-in-wit"/>
    <x v="3"/>
    <x v="11"/>
    <n v="0"/>
    <x v="1"/>
    <n v="0"/>
    <n v="3"/>
    <n v="0"/>
  </r>
  <r>
    <s v="Kingfisher Premium Beer"/>
    <x v="3"/>
    <x v="176"/>
    <n v="330"/>
    <x v="2"/>
    <s v="All"/>
    <n v="13"/>
    <n v="4290"/>
  </r>
  <r>
    <s v="Kingfisher Premium Beer"/>
    <x v="3"/>
    <x v="11"/>
    <n v="0"/>
    <x v="1"/>
    <n v="0"/>
    <n v="13"/>
    <n v="0"/>
  </r>
  <r>
    <s v="Kingfisher Premium Beer"/>
    <x v="3"/>
    <x v="11"/>
    <n v="0"/>
    <x v="1"/>
    <n v="0"/>
    <n v="13"/>
    <n v="0"/>
  </r>
  <r>
    <s v="Kingfisher Premium Beer"/>
    <x v="3"/>
    <x v="11"/>
    <n v="0"/>
    <x v="1"/>
    <n v="0"/>
    <n v="13"/>
    <n v="0"/>
  </r>
  <r>
    <s v="Kingfisher Premium Beer"/>
    <x v="3"/>
    <x v="11"/>
    <n v="0"/>
    <x v="1"/>
    <n v="0"/>
    <n v="13"/>
    <n v="0"/>
  </r>
  <r>
    <s v="Kingfisher Premium Beer"/>
    <x v="3"/>
    <x v="11"/>
    <n v="0"/>
    <x v="1"/>
    <n v="0"/>
    <n v="13"/>
    <n v="0"/>
  </r>
  <r>
    <s v="Kingfisher Premium Beer"/>
    <x v="3"/>
    <x v="11"/>
    <n v="0"/>
    <x v="1"/>
    <n v="0"/>
    <n v="13"/>
    <n v="0"/>
  </r>
  <r>
    <s v="Kingfisher Premium Beer"/>
    <x v="3"/>
    <x v="11"/>
    <n v="0"/>
    <x v="1"/>
    <n v="0"/>
    <n v="13"/>
    <n v="0"/>
  </r>
  <r>
    <s v="Kingfisher Premium Beer"/>
    <x v="3"/>
    <x v="11"/>
    <n v="0"/>
    <x v="1"/>
    <n v="0"/>
    <n v="13"/>
    <n v="0"/>
  </r>
  <r>
    <s v="Kingfisher Premium Beer"/>
    <x v="3"/>
    <x v="11"/>
    <n v="0"/>
    <x v="1"/>
    <n v="0"/>
    <n v="13"/>
    <n v="0"/>
  </r>
  <r>
    <s v="Kingfisher Premium Beer"/>
    <x v="3"/>
    <x v="11"/>
    <n v="0"/>
    <x v="1"/>
    <n v="0"/>
    <n v="13"/>
    <n v="0"/>
  </r>
  <r>
    <s v="Kingfisher Premium Beer"/>
    <x v="3"/>
    <x v="11"/>
    <n v="0"/>
    <x v="1"/>
    <n v="0"/>
    <n v="13"/>
    <n v="0"/>
  </r>
  <r>
    <s v="Kingfisher Premium Beer"/>
    <x v="3"/>
    <x v="11"/>
    <n v="0"/>
    <x v="1"/>
    <n v="0"/>
    <n v="13"/>
    <n v="0"/>
  </r>
  <r>
    <s v="Kingfisher Premium Beer"/>
    <x v="3"/>
    <x v="11"/>
    <n v="0"/>
    <x v="1"/>
    <n v="0"/>
    <n v="13"/>
    <n v="0"/>
  </r>
  <r>
    <s v="Kingfisher Premium Beer"/>
    <x v="3"/>
    <x v="11"/>
    <n v="0"/>
    <x v="1"/>
    <n v="0"/>
    <n v="13"/>
    <n v="0"/>
  </r>
  <r>
    <s v="Kingfisher Uitra Beer"/>
    <x v="3"/>
    <x v="177"/>
    <n v="330"/>
    <x v="2"/>
    <s v="All"/>
    <n v="20"/>
    <n v="6600"/>
  </r>
  <r>
    <s v="Kingfisher Uitra Beer"/>
    <x v="3"/>
    <x v="11"/>
    <n v="0"/>
    <x v="1"/>
    <n v="0"/>
    <n v="20"/>
    <n v="0"/>
  </r>
  <r>
    <s v="Kingfisher Uitra Beer"/>
    <x v="3"/>
    <x v="11"/>
    <n v="0"/>
    <x v="1"/>
    <n v="0"/>
    <n v="20"/>
    <n v="0"/>
  </r>
  <r>
    <s v="Kingfisher Uitra Beer"/>
    <x v="3"/>
    <x v="11"/>
    <n v="0"/>
    <x v="1"/>
    <n v="0"/>
    <n v="20"/>
    <n v="0"/>
  </r>
  <r>
    <s v="Kingfisher Uitra Beer"/>
    <x v="3"/>
    <x v="11"/>
    <n v="0"/>
    <x v="1"/>
    <n v="0"/>
    <n v="20"/>
    <n v="0"/>
  </r>
  <r>
    <s v="Kingfisher Uitra Beer"/>
    <x v="3"/>
    <x v="11"/>
    <n v="0"/>
    <x v="1"/>
    <n v="0"/>
    <n v="20"/>
    <n v="0"/>
  </r>
  <r>
    <s v="Kingfisher Uitra Beer"/>
    <x v="3"/>
    <x v="11"/>
    <n v="0"/>
    <x v="1"/>
    <n v="0"/>
    <n v="20"/>
    <n v="0"/>
  </r>
  <r>
    <s v="Kingfisher Uitra Beer"/>
    <x v="3"/>
    <x v="11"/>
    <n v="0"/>
    <x v="1"/>
    <n v="0"/>
    <n v="20"/>
    <n v="0"/>
  </r>
  <r>
    <s v="Kingfisher Uitra Beer"/>
    <x v="3"/>
    <x v="11"/>
    <n v="0"/>
    <x v="1"/>
    <n v="0"/>
    <n v="20"/>
    <n v="0"/>
  </r>
  <r>
    <s v="Kingfisher Uitra Beer"/>
    <x v="3"/>
    <x v="11"/>
    <n v="0"/>
    <x v="1"/>
    <n v="0"/>
    <n v="20"/>
    <n v="0"/>
  </r>
  <r>
    <s v="Kingfisher Uitra Beer"/>
    <x v="3"/>
    <x v="11"/>
    <n v="0"/>
    <x v="1"/>
    <n v="0"/>
    <n v="20"/>
    <n v="0"/>
  </r>
  <r>
    <s v="Kingfisher Uitra Beer"/>
    <x v="3"/>
    <x v="11"/>
    <n v="0"/>
    <x v="1"/>
    <n v="0"/>
    <n v="20"/>
    <n v="0"/>
  </r>
  <r>
    <s v="Kingfisher Uitra Beer"/>
    <x v="3"/>
    <x v="11"/>
    <n v="0"/>
    <x v="1"/>
    <n v="0"/>
    <n v="20"/>
    <n v="0"/>
  </r>
  <r>
    <s v="Kingfisher Uitra Beer"/>
    <x v="3"/>
    <x v="11"/>
    <n v="0"/>
    <x v="1"/>
    <n v="0"/>
    <n v="20"/>
    <n v="0"/>
  </r>
  <r>
    <s v="Kingfisher Uitra Beer"/>
    <x v="3"/>
    <x v="11"/>
    <n v="0"/>
    <x v="1"/>
    <n v="0"/>
    <n v="20"/>
    <n v="0"/>
  </r>
  <r>
    <s v="Budweiser Premium Beer"/>
    <x v="3"/>
    <x v="178"/>
    <n v="330"/>
    <x v="2"/>
    <s v="All"/>
    <n v="19"/>
    <n v="6270"/>
  </r>
  <r>
    <s v="Budweiser Premium Beer"/>
    <x v="3"/>
    <x v="11"/>
    <n v="0"/>
    <x v="1"/>
    <n v="0"/>
    <n v="19"/>
    <n v="0"/>
  </r>
  <r>
    <s v="Budweiser Premium Beer"/>
    <x v="3"/>
    <x v="11"/>
    <n v="0"/>
    <x v="1"/>
    <n v="0"/>
    <n v="19"/>
    <n v="0"/>
  </r>
  <r>
    <s v="Budweiser Premium Beer"/>
    <x v="3"/>
    <x v="11"/>
    <n v="0"/>
    <x v="1"/>
    <n v="0"/>
    <n v="19"/>
    <n v="0"/>
  </r>
  <r>
    <s v="Budweiser Premium Beer"/>
    <x v="3"/>
    <x v="11"/>
    <n v="0"/>
    <x v="1"/>
    <n v="0"/>
    <n v="19"/>
    <n v="0"/>
  </r>
  <r>
    <s v="Budweiser Premium Beer"/>
    <x v="3"/>
    <x v="11"/>
    <n v="0"/>
    <x v="1"/>
    <n v="0"/>
    <n v="19"/>
    <n v="0"/>
  </r>
  <r>
    <s v="Budweiser Premium Beer"/>
    <x v="3"/>
    <x v="11"/>
    <n v="0"/>
    <x v="1"/>
    <n v="0"/>
    <n v="19"/>
    <n v="0"/>
  </r>
  <r>
    <s v="Budweiser Premium Beer"/>
    <x v="3"/>
    <x v="11"/>
    <n v="0"/>
    <x v="1"/>
    <n v="0"/>
    <n v="19"/>
    <n v="0"/>
  </r>
  <r>
    <s v="Budweiser Premium Beer"/>
    <x v="3"/>
    <x v="11"/>
    <n v="0"/>
    <x v="1"/>
    <n v="0"/>
    <n v="19"/>
    <n v="0"/>
  </r>
  <r>
    <s v="Budweiser Premium Beer"/>
    <x v="3"/>
    <x v="11"/>
    <n v="0"/>
    <x v="1"/>
    <n v="0"/>
    <n v="19"/>
    <n v="0"/>
  </r>
  <r>
    <s v="Budweiser Premium Beer"/>
    <x v="3"/>
    <x v="11"/>
    <n v="0"/>
    <x v="1"/>
    <n v="0"/>
    <n v="19"/>
    <n v="0"/>
  </r>
  <r>
    <s v="Budweiser Premium Beer"/>
    <x v="3"/>
    <x v="11"/>
    <n v="0"/>
    <x v="1"/>
    <n v="0"/>
    <n v="19"/>
    <n v="0"/>
  </r>
  <r>
    <s v="Budweiser Premium Beer"/>
    <x v="3"/>
    <x v="11"/>
    <n v="0"/>
    <x v="1"/>
    <n v="0"/>
    <n v="19"/>
    <n v="0"/>
  </r>
  <r>
    <s v="Budweiser Premium Beer"/>
    <x v="3"/>
    <x v="11"/>
    <n v="0"/>
    <x v="1"/>
    <n v="0"/>
    <n v="19"/>
    <n v="0"/>
  </r>
  <r>
    <s v="Budweiser Premium Beer"/>
    <x v="3"/>
    <x v="11"/>
    <n v="0"/>
    <x v="1"/>
    <n v="0"/>
    <n v="19"/>
    <n v="0"/>
  </r>
  <r>
    <s v="Hoegarden Beer"/>
    <x v="3"/>
    <x v="179"/>
    <n v="330"/>
    <x v="2"/>
    <s v="All"/>
    <n v="4"/>
    <n v="1320"/>
  </r>
  <r>
    <s v="Hoegarden Beer"/>
    <x v="3"/>
    <x v="11"/>
    <n v="0"/>
    <x v="1"/>
    <n v="0"/>
    <n v="4"/>
    <n v="0"/>
  </r>
  <r>
    <s v="Hoegarden Beer"/>
    <x v="3"/>
    <x v="11"/>
    <n v="0"/>
    <x v="1"/>
    <n v="0"/>
    <n v="4"/>
    <n v="0"/>
  </r>
  <r>
    <s v="Hoegarden Beer"/>
    <x v="3"/>
    <x v="11"/>
    <n v="0"/>
    <x v="1"/>
    <n v="0"/>
    <n v="4"/>
    <n v="0"/>
  </r>
  <r>
    <s v="Hoegarden Beer"/>
    <x v="3"/>
    <x v="11"/>
    <n v="0"/>
    <x v="1"/>
    <n v="0"/>
    <n v="4"/>
    <n v="0"/>
  </r>
  <r>
    <s v="Hoegarden Beer"/>
    <x v="3"/>
    <x v="11"/>
    <n v="0"/>
    <x v="1"/>
    <n v="0"/>
    <n v="4"/>
    <n v="0"/>
  </r>
  <r>
    <s v="Hoegarden Beer"/>
    <x v="3"/>
    <x v="11"/>
    <n v="0"/>
    <x v="1"/>
    <n v="0"/>
    <n v="4"/>
    <n v="0"/>
  </r>
  <r>
    <s v="Hoegarden Beer"/>
    <x v="3"/>
    <x v="11"/>
    <n v="0"/>
    <x v="1"/>
    <n v="0"/>
    <n v="4"/>
    <n v="0"/>
  </r>
  <r>
    <s v="Hoegarden Beer"/>
    <x v="3"/>
    <x v="11"/>
    <n v="0"/>
    <x v="1"/>
    <n v="0"/>
    <n v="4"/>
    <n v="0"/>
  </r>
  <r>
    <s v="Hoegarden Beer"/>
    <x v="3"/>
    <x v="11"/>
    <n v="0"/>
    <x v="1"/>
    <n v="0"/>
    <n v="4"/>
    <n v="0"/>
  </r>
  <r>
    <s v="Hoegarden Beer"/>
    <x v="3"/>
    <x v="11"/>
    <n v="0"/>
    <x v="1"/>
    <n v="0"/>
    <n v="4"/>
    <n v="0"/>
  </r>
  <r>
    <s v="Hoegarden Beer"/>
    <x v="3"/>
    <x v="11"/>
    <n v="0"/>
    <x v="1"/>
    <n v="0"/>
    <n v="4"/>
    <n v="0"/>
  </r>
  <r>
    <s v="Hoegarden Beer"/>
    <x v="3"/>
    <x v="11"/>
    <n v="0"/>
    <x v="1"/>
    <n v="0"/>
    <n v="4"/>
    <n v="0"/>
  </r>
  <r>
    <s v="Hoegarden Beer"/>
    <x v="3"/>
    <x v="11"/>
    <n v="0"/>
    <x v="1"/>
    <n v="0"/>
    <n v="4"/>
    <n v="0"/>
  </r>
  <r>
    <s v="Hoegarden Beer"/>
    <x v="3"/>
    <x v="11"/>
    <n v="0"/>
    <x v="1"/>
    <n v="0"/>
    <n v="4"/>
    <n v="0"/>
  </r>
  <r>
    <s v="Bombay Sapphire Gin (30ML)"/>
    <x v="3"/>
    <x v="180"/>
    <n v="30"/>
    <x v="2"/>
    <s v="All"/>
    <n v="6"/>
    <n v="180"/>
  </r>
  <r>
    <s v="Bombay Sapphire Gin (30ML)"/>
    <x v="3"/>
    <x v="11"/>
    <n v="0"/>
    <x v="1"/>
    <n v="0"/>
    <n v="6"/>
    <n v="0"/>
  </r>
  <r>
    <s v="Bombay Sapphire Gin (30ML)"/>
    <x v="3"/>
    <x v="11"/>
    <n v="0"/>
    <x v="1"/>
    <n v="0"/>
    <n v="6"/>
    <n v="0"/>
  </r>
  <r>
    <s v="Bombay Sapphire Gin (30ML)"/>
    <x v="3"/>
    <x v="11"/>
    <n v="0"/>
    <x v="1"/>
    <n v="0"/>
    <n v="6"/>
    <n v="0"/>
  </r>
  <r>
    <s v="Bombay Sapphire Gin (30ML)"/>
    <x v="3"/>
    <x v="11"/>
    <n v="0"/>
    <x v="1"/>
    <n v="0"/>
    <n v="6"/>
    <n v="0"/>
  </r>
  <r>
    <s v="Bombay Sapphire Gin (30ML)"/>
    <x v="3"/>
    <x v="11"/>
    <n v="0"/>
    <x v="1"/>
    <n v="0"/>
    <n v="6"/>
    <n v="0"/>
  </r>
  <r>
    <s v="Bombay Sapphire Gin (30ML)"/>
    <x v="3"/>
    <x v="11"/>
    <n v="0"/>
    <x v="1"/>
    <n v="0"/>
    <n v="6"/>
    <n v="0"/>
  </r>
  <r>
    <s v="Bombay Sapphire Gin (30ML)"/>
    <x v="3"/>
    <x v="11"/>
    <n v="0"/>
    <x v="1"/>
    <n v="0"/>
    <n v="6"/>
    <n v="0"/>
  </r>
  <r>
    <s v="Bombay Sapphire Gin (30ML)"/>
    <x v="3"/>
    <x v="11"/>
    <n v="0"/>
    <x v="1"/>
    <n v="0"/>
    <n v="6"/>
    <n v="0"/>
  </r>
  <r>
    <s v="Bombay Sapphire Gin (30ML)"/>
    <x v="3"/>
    <x v="11"/>
    <n v="0"/>
    <x v="1"/>
    <n v="0"/>
    <n v="6"/>
    <n v="0"/>
  </r>
  <r>
    <s v="Bombay Sapphire Gin (30ML)"/>
    <x v="3"/>
    <x v="11"/>
    <n v="0"/>
    <x v="1"/>
    <n v="0"/>
    <n v="6"/>
    <n v="0"/>
  </r>
  <r>
    <s v="Bombay Sapphire Gin (30ML)"/>
    <x v="3"/>
    <x v="11"/>
    <n v="0"/>
    <x v="1"/>
    <n v="0"/>
    <n v="6"/>
    <n v="0"/>
  </r>
  <r>
    <s v="Bombay Sapphire Gin (30ML)"/>
    <x v="3"/>
    <x v="11"/>
    <n v="0"/>
    <x v="1"/>
    <n v="0"/>
    <n v="6"/>
    <n v="0"/>
  </r>
  <r>
    <s v="Bombay Sapphire Gin (30ML)"/>
    <x v="3"/>
    <x v="11"/>
    <n v="0"/>
    <x v="1"/>
    <n v="0"/>
    <n v="6"/>
    <n v="0"/>
  </r>
  <r>
    <s v="Bombay Sapphire Gin (30ML)"/>
    <x v="3"/>
    <x v="11"/>
    <n v="0"/>
    <x v="1"/>
    <n v="0"/>
    <n v="6"/>
    <n v="0"/>
  </r>
  <r>
    <s v="Burnett Gin (30ML)"/>
    <x v="3"/>
    <x v="181"/>
    <n v="30"/>
    <x v="2"/>
    <s v="All"/>
    <n v="1"/>
    <n v="30"/>
  </r>
  <r>
    <s v="Burnett Gin (30ML)"/>
    <x v="3"/>
    <x v="11"/>
    <n v="0"/>
    <x v="1"/>
    <n v="0"/>
    <n v="1"/>
    <n v="0"/>
  </r>
  <r>
    <s v="Burnett Gin (30ML)"/>
    <x v="3"/>
    <x v="11"/>
    <n v="0"/>
    <x v="1"/>
    <n v="0"/>
    <n v="1"/>
    <n v="0"/>
  </r>
  <r>
    <s v="Burnett Gin (30ML)"/>
    <x v="3"/>
    <x v="11"/>
    <n v="0"/>
    <x v="1"/>
    <n v="0"/>
    <n v="1"/>
    <n v="0"/>
  </r>
  <r>
    <s v="Burnett Gin (30ML)"/>
    <x v="3"/>
    <x v="11"/>
    <n v="0"/>
    <x v="1"/>
    <n v="0"/>
    <n v="1"/>
    <n v="0"/>
  </r>
  <r>
    <s v="Burnett Gin (30ML)"/>
    <x v="3"/>
    <x v="11"/>
    <n v="0"/>
    <x v="1"/>
    <n v="0"/>
    <n v="1"/>
    <n v="0"/>
  </r>
  <r>
    <s v="Burnett Gin (30ML)"/>
    <x v="3"/>
    <x v="11"/>
    <n v="0"/>
    <x v="1"/>
    <n v="0"/>
    <n v="1"/>
    <n v="0"/>
  </r>
  <r>
    <s v="Burnett Gin (30ML)"/>
    <x v="3"/>
    <x v="11"/>
    <n v="0"/>
    <x v="1"/>
    <n v="0"/>
    <n v="1"/>
    <n v="0"/>
  </r>
  <r>
    <s v="Burnett Gin (30ML)"/>
    <x v="3"/>
    <x v="11"/>
    <n v="0"/>
    <x v="1"/>
    <n v="0"/>
    <n v="1"/>
    <n v="0"/>
  </r>
  <r>
    <s v="Burnett Gin (30ML)"/>
    <x v="3"/>
    <x v="11"/>
    <n v="0"/>
    <x v="1"/>
    <n v="0"/>
    <n v="1"/>
    <n v="0"/>
  </r>
  <r>
    <s v="Burnett Gin (30ML)"/>
    <x v="3"/>
    <x v="11"/>
    <n v="0"/>
    <x v="1"/>
    <n v="0"/>
    <n v="1"/>
    <n v="0"/>
  </r>
  <r>
    <s v="Burnett Gin (30ML)"/>
    <x v="3"/>
    <x v="11"/>
    <n v="0"/>
    <x v="1"/>
    <n v="0"/>
    <n v="1"/>
    <n v="0"/>
  </r>
  <r>
    <s v="Burnett Gin (30ML)"/>
    <x v="3"/>
    <x v="11"/>
    <n v="0"/>
    <x v="1"/>
    <n v="0"/>
    <n v="1"/>
    <n v="0"/>
  </r>
  <r>
    <s v="Burnett Gin (30ML)"/>
    <x v="3"/>
    <x v="11"/>
    <n v="0"/>
    <x v="1"/>
    <n v="0"/>
    <n v="1"/>
    <n v="0"/>
  </r>
  <r>
    <s v="Burnett Gin (30ML)"/>
    <x v="3"/>
    <x v="11"/>
    <n v="0"/>
    <x v="1"/>
    <n v="0"/>
    <n v="1"/>
    <n v="0"/>
  </r>
  <r>
    <s v="Absolut Vodka (30ML)"/>
    <x v="3"/>
    <x v="182"/>
    <n v="30"/>
    <x v="2"/>
    <s v="All"/>
    <n v="1"/>
    <n v="30"/>
  </r>
  <r>
    <s v="Absolut Vodka (30ML)"/>
    <x v="3"/>
    <x v="11"/>
    <n v="0"/>
    <x v="1"/>
    <n v="0"/>
    <n v="1"/>
    <n v="0"/>
  </r>
  <r>
    <s v="Absolut Vodka (30ML)"/>
    <x v="3"/>
    <x v="11"/>
    <n v="0"/>
    <x v="1"/>
    <n v="0"/>
    <n v="1"/>
    <n v="0"/>
  </r>
  <r>
    <s v="Absolut Vodka (30ML)"/>
    <x v="3"/>
    <x v="11"/>
    <n v="0"/>
    <x v="1"/>
    <n v="0"/>
    <n v="1"/>
    <n v="0"/>
  </r>
  <r>
    <s v="Absolut Vodka (30ML)"/>
    <x v="3"/>
    <x v="11"/>
    <n v="0"/>
    <x v="1"/>
    <n v="0"/>
    <n v="1"/>
    <n v="0"/>
  </r>
  <r>
    <s v="Absolut Vodka (30ML)"/>
    <x v="3"/>
    <x v="11"/>
    <n v="0"/>
    <x v="1"/>
    <n v="0"/>
    <n v="1"/>
    <n v="0"/>
  </r>
  <r>
    <s v="Absolut Vodka (30ML)"/>
    <x v="3"/>
    <x v="11"/>
    <n v="0"/>
    <x v="1"/>
    <n v="0"/>
    <n v="1"/>
    <n v="0"/>
  </r>
  <r>
    <s v="Absolut Vodka (30ML)"/>
    <x v="3"/>
    <x v="11"/>
    <n v="0"/>
    <x v="1"/>
    <n v="0"/>
    <n v="1"/>
    <n v="0"/>
  </r>
  <r>
    <s v="Absolut Vodka (30ML)"/>
    <x v="3"/>
    <x v="11"/>
    <n v="0"/>
    <x v="1"/>
    <n v="0"/>
    <n v="1"/>
    <n v="0"/>
  </r>
  <r>
    <s v="Absolut Vodka (30ML)"/>
    <x v="3"/>
    <x v="11"/>
    <n v="0"/>
    <x v="1"/>
    <n v="0"/>
    <n v="1"/>
    <n v="0"/>
  </r>
  <r>
    <s v="Absolut Vodka (30ML)"/>
    <x v="3"/>
    <x v="11"/>
    <n v="0"/>
    <x v="1"/>
    <n v="0"/>
    <n v="1"/>
    <n v="0"/>
  </r>
  <r>
    <s v="Absolut Vodka (30ML)"/>
    <x v="3"/>
    <x v="11"/>
    <n v="0"/>
    <x v="1"/>
    <n v="0"/>
    <n v="1"/>
    <n v="0"/>
  </r>
  <r>
    <s v="Absolut Vodka (30ML)"/>
    <x v="3"/>
    <x v="11"/>
    <n v="0"/>
    <x v="1"/>
    <n v="0"/>
    <n v="1"/>
    <n v="0"/>
  </r>
  <r>
    <s v="Absolut Vodka (30ML)"/>
    <x v="3"/>
    <x v="11"/>
    <n v="0"/>
    <x v="1"/>
    <n v="0"/>
    <n v="1"/>
    <n v="0"/>
  </r>
  <r>
    <s v="Absolut Vodka (30ML)"/>
    <x v="3"/>
    <x v="11"/>
    <n v="0"/>
    <x v="1"/>
    <n v="0"/>
    <n v="1"/>
    <n v="0"/>
  </r>
  <r>
    <s v="Grey Goose Vodka (30ML)"/>
    <x v="3"/>
    <x v="183"/>
    <n v="30"/>
    <x v="2"/>
    <s v="All"/>
    <n v="1"/>
    <n v="30"/>
  </r>
  <r>
    <s v="Grey Goose Vodka (30ML)"/>
    <x v="3"/>
    <x v="11"/>
    <n v="0"/>
    <x v="1"/>
    <n v="0"/>
    <n v="1"/>
    <n v="0"/>
  </r>
  <r>
    <s v="Grey Goose Vodka (30ML)"/>
    <x v="3"/>
    <x v="11"/>
    <n v="0"/>
    <x v="1"/>
    <n v="0"/>
    <n v="1"/>
    <n v="0"/>
  </r>
  <r>
    <s v="Grey Goose Vodka (30ML)"/>
    <x v="3"/>
    <x v="11"/>
    <n v="0"/>
    <x v="1"/>
    <n v="0"/>
    <n v="1"/>
    <n v="0"/>
  </r>
  <r>
    <s v="Grey Goose Vodka (30ML)"/>
    <x v="3"/>
    <x v="11"/>
    <n v="0"/>
    <x v="1"/>
    <n v="0"/>
    <n v="1"/>
    <n v="0"/>
  </r>
  <r>
    <s v="Grey Goose Vodka (30ML)"/>
    <x v="3"/>
    <x v="11"/>
    <n v="0"/>
    <x v="1"/>
    <n v="0"/>
    <n v="1"/>
    <n v="0"/>
  </r>
  <r>
    <s v="Grey Goose Vodka (30ML)"/>
    <x v="3"/>
    <x v="11"/>
    <n v="0"/>
    <x v="1"/>
    <n v="0"/>
    <n v="1"/>
    <n v="0"/>
  </r>
  <r>
    <s v="Grey Goose Vodka (30ML)"/>
    <x v="3"/>
    <x v="11"/>
    <n v="0"/>
    <x v="1"/>
    <n v="0"/>
    <n v="1"/>
    <n v="0"/>
  </r>
  <r>
    <s v="Grey Goose Vodka (30ML)"/>
    <x v="3"/>
    <x v="11"/>
    <n v="0"/>
    <x v="1"/>
    <n v="0"/>
    <n v="1"/>
    <n v="0"/>
  </r>
  <r>
    <s v="Grey Goose Vodka (30ML)"/>
    <x v="3"/>
    <x v="11"/>
    <n v="0"/>
    <x v="1"/>
    <n v="0"/>
    <n v="1"/>
    <n v="0"/>
  </r>
  <r>
    <s v="Grey Goose Vodka (30ML)"/>
    <x v="3"/>
    <x v="11"/>
    <n v="0"/>
    <x v="1"/>
    <n v="0"/>
    <n v="1"/>
    <n v="0"/>
  </r>
  <r>
    <s v="Grey Goose Vodka (30ML)"/>
    <x v="3"/>
    <x v="11"/>
    <n v="0"/>
    <x v="1"/>
    <n v="0"/>
    <n v="1"/>
    <n v="0"/>
  </r>
  <r>
    <s v="Grey Goose Vodka (30ML)"/>
    <x v="3"/>
    <x v="11"/>
    <n v="0"/>
    <x v="1"/>
    <n v="0"/>
    <n v="1"/>
    <n v="0"/>
  </r>
  <r>
    <s v="Grey Goose Vodka (30ML)"/>
    <x v="3"/>
    <x v="11"/>
    <n v="0"/>
    <x v="1"/>
    <n v="0"/>
    <n v="1"/>
    <n v="0"/>
  </r>
  <r>
    <s v="Grey Goose Vodka (30ML)"/>
    <x v="3"/>
    <x v="11"/>
    <n v="0"/>
    <x v="1"/>
    <n v="0"/>
    <n v="1"/>
    <n v="0"/>
  </r>
  <r>
    <s v="Smirnoff Vodka (30ML)"/>
    <x v="3"/>
    <x v="184"/>
    <n v="30"/>
    <x v="2"/>
    <s v="All"/>
    <n v="4"/>
    <n v="120"/>
  </r>
  <r>
    <s v="Smirnoff Vodka (30ML)"/>
    <x v="3"/>
    <x v="11"/>
    <n v="0"/>
    <x v="1"/>
    <n v="0"/>
    <n v="4"/>
    <n v="0"/>
  </r>
  <r>
    <s v="Smirnoff Vodka (30ML)"/>
    <x v="3"/>
    <x v="11"/>
    <n v="0"/>
    <x v="1"/>
    <n v="0"/>
    <n v="4"/>
    <n v="0"/>
  </r>
  <r>
    <s v="Smirnoff Vodka (30ML)"/>
    <x v="3"/>
    <x v="11"/>
    <n v="0"/>
    <x v="1"/>
    <n v="0"/>
    <n v="4"/>
    <n v="0"/>
  </r>
  <r>
    <s v="Smirnoff Vodka (30ML)"/>
    <x v="3"/>
    <x v="11"/>
    <n v="0"/>
    <x v="1"/>
    <n v="0"/>
    <n v="4"/>
    <n v="0"/>
  </r>
  <r>
    <s v="Smirnoff Vodka (30ML)"/>
    <x v="3"/>
    <x v="11"/>
    <n v="0"/>
    <x v="1"/>
    <n v="0"/>
    <n v="4"/>
    <n v="0"/>
  </r>
  <r>
    <s v="Smirnoff Vodka (30ML)"/>
    <x v="3"/>
    <x v="11"/>
    <n v="0"/>
    <x v="1"/>
    <n v="0"/>
    <n v="4"/>
    <n v="0"/>
  </r>
  <r>
    <s v="Smirnoff Vodka (30ML)"/>
    <x v="3"/>
    <x v="11"/>
    <n v="0"/>
    <x v="1"/>
    <n v="0"/>
    <n v="4"/>
    <n v="0"/>
  </r>
  <r>
    <s v="Smirnoff Vodka (30ML)"/>
    <x v="3"/>
    <x v="11"/>
    <n v="0"/>
    <x v="1"/>
    <n v="0"/>
    <n v="4"/>
    <n v="0"/>
  </r>
  <r>
    <s v="Smirnoff Vodka (30ML)"/>
    <x v="3"/>
    <x v="11"/>
    <n v="0"/>
    <x v="1"/>
    <n v="0"/>
    <n v="4"/>
    <n v="0"/>
  </r>
  <r>
    <s v="Smirnoff Vodka (30ML)"/>
    <x v="3"/>
    <x v="11"/>
    <n v="0"/>
    <x v="1"/>
    <n v="0"/>
    <n v="4"/>
    <n v="0"/>
  </r>
  <r>
    <s v="Smirnoff Vodka (30ML)"/>
    <x v="3"/>
    <x v="11"/>
    <n v="0"/>
    <x v="1"/>
    <n v="0"/>
    <n v="4"/>
    <n v="0"/>
  </r>
  <r>
    <s v="Smirnoff Vodka (30ML)"/>
    <x v="3"/>
    <x v="11"/>
    <n v="0"/>
    <x v="1"/>
    <n v="0"/>
    <n v="4"/>
    <n v="0"/>
  </r>
  <r>
    <s v="Smirnoff Vodka (30ML)"/>
    <x v="3"/>
    <x v="11"/>
    <n v="0"/>
    <x v="1"/>
    <n v="0"/>
    <n v="4"/>
    <n v="0"/>
  </r>
  <r>
    <s v="Smirnoff Vodka (30ML)"/>
    <x v="3"/>
    <x v="11"/>
    <n v="0"/>
    <x v="1"/>
    <n v="0"/>
    <n v="4"/>
    <n v="0"/>
  </r>
  <r>
    <s v="Old Monk Dark Rum (30ML)"/>
    <x v="3"/>
    <x v="95"/>
    <n v="30"/>
    <x v="2"/>
    <s v="All"/>
    <n v="40"/>
    <n v="1200"/>
  </r>
  <r>
    <s v="Old Monk Dark Rum (30ML)"/>
    <x v="3"/>
    <x v="11"/>
    <n v="0"/>
    <x v="1"/>
    <n v="0"/>
    <n v="40"/>
    <n v="0"/>
  </r>
  <r>
    <s v="Old Monk Dark Rum (30ML)"/>
    <x v="3"/>
    <x v="11"/>
    <n v="0"/>
    <x v="1"/>
    <n v="0"/>
    <n v="40"/>
    <n v="0"/>
  </r>
  <r>
    <s v="Old Monk Dark Rum (30ML)"/>
    <x v="3"/>
    <x v="11"/>
    <n v="0"/>
    <x v="1"/>
    <n v="0"/>
    <n v="40"/>
    <n v="0"/>
  </r>
  <r>
    <s v="Old Monk Dark Rum (30ML)"/>
    <x v="3"/>
    <x v="11"/>
    <n v="0"/>
    <x v="1"/>
    <n v="0"/>
    <n v="40"/>
    <n v="0"/>
  </r>
  <r>
    <s v="Old Monk Dark Rum (30ML)"/>
    <x v="3"/>
    <x v="11"/>
    <n v="0"/>
    <x v="1"/>
    <n v="0"/>
    <n v="40"/>
    <n v="0"/>
  </r>
  <r>
    <s v="Old Monk Dark Rum (30ML)"/>
    <x v="3"/>
    <x v="11"/>
    <n v="0"/>
    <x v="1"/>
    <n v="0"/>
    <n v="40"/>
    <n v="0"/>
  </r>
  <r>
    <s v="Old Monk Dark Rum (30ML)"/>
    <x v="3"/>
    <x v="11"/>
    <n v="0"/>
    <x v="1"/>
    <n v="0"/>
    <n v="40"/>
    <n v="0"/>
  </r>
  <r>
    <s v="Old Monk Dark Rum (30ML)"/>
    <x v="3"/>
    <x v="11"/>
    <n v="0"/>
    <x v="1"/>
    <n v="0"/>
    <n v="40"/>
    <n v="0"/>
  </r>
  <r>
    <s v="Old Monk Dark Rum (30ML)"/>
    <x v="3"/>
    <x v="11"/>
    <n v="0"/>
    <x v="1"/>
    <n v="0"/>
    <n v="40"/>
    <n v="0"/>
  </r>
  <r>
    <s v="Old Monk Dark Rum (30ML)"/>
    <x v="3"/>
    <x v="11"/>
    <n v="0"/>
    <x v="1"/>
    <n v="0"/>
    <n v="40"/>
    <n v="0"/>
  </r>
  <r>
    <s v="Old Monk Dark Rum (30ML)"/>
    <x v="3"/>
    <x v="11"/>
    <n v="0"/>
    <x v="1"/>
    <n v="0"/>
    <n v="40"/>
    <n v="0"/>
  </r>
  <r>
    <s v="Old Monk Dark Rum (30ML)"/>
    <x v="3"/>
    <x v="11"/>
    <n v="0"/>
    <x v="1"/>
    <n v="0"/>
    <n v="40"/>
    <n v="0"/>
  </r>
  <r>
    <s v="Old Monk Dark Rum (30ML)"/>
    <x v="3"/>
    <x v="11"/>
    <n v="0"/>
    <x v="1"/>
    <n v="0"/>
    <n v="40"/>
    <n v="0"/>
  </r>
  <r>
    <s v="Old Monk Dark Rum (30ML)"/>
    <x v="3"/>
    <x v="11"/>
    <n v="0"/>
    <x v="1"/>
    <n v="0"/>
    <n v="40"/>
    <n v="0"/>
  </r>
  <r>
    <s v="Talisker Single Malt (30ML)"/>
    <x v="3"/>
    <x v="185"/>
    <n v="30"/>
    <x v="2"/>
    <s v="All"/>
    <n v="1"/>
    <n v="30"/>
  </r>
  <r>
    <s v="Talisker Single Malt (30ML)"/>
    <x v="3"/>
    <x v="11"/>
    <n v="0"/>
    <x v="1"/>
    <n v="0"/>
    <n v="1"/>
    <n v="0"/>
  </r>
  <r>
    <s v="Talisker Single Malt (30ML)"/>
    <x v="3"/>
    <x v="11"/>
    <n v="0"/>
    <x v="1"/>
    <n v="0"/>
    <n v="1"/>
    <n v="0"/>
  </r>
  <r>
    <s v="Talisker Single Malt (30ML)"/>
    <x v="3"/>
    <x v="11"/>
    <n v="0"/>
    <x v="1"/>
    <n v="0"/>
    <n v="1"/>
    <n v="0"/>
  </r>
  <r>
    <s v="Talisker Single Malt (30ML)"/>
    <x v="3"/>
    <x v="11"/>
    <n v="0"/>
    <x v="1"/>
    <n v="0"/>
    <n v="1"/>
    <n v="0"/>
  </r>
  <r>
    <s v="Talisker Single Malt (30ML)"/>
    <x v="3"/>
    <x v="11"/>
    <n v="0"/>
    <x v="1"/>
    <n v="0"/>
    <n v="1"/>
    <n v="0"/>
  </r>
  <r>
    <s v="Talisker Single Malt (30ML)"/>
    <x v="3"/>
    <x v="11"/>
    <n v="0"/>
    <x v="1"/>
    <n v="0"/>
    <n v="1"/>
    <n v="0"/>
  </r>
  <r>
    <s v="Talisker Single Malt (30ML)"/>
    <x v="3"/>
    <x v="11"/>
    <n v="0"/>
    <x v="1"/>
    <n v="0"/>
    <n v="1"/>
    <n v="0"/>
  </r>
  <r>
    <s v="Talisker Single Malt (30ML)"/>
    <x v="3"/>
    <x v="11"/>
    <n v="0"/>
    <x v="1"/>
    <n v="0"/>
    <n v="1"/>
    <n v="0"/>
  </r>
  <r>
    <s v="Talisker Single Malt (30ML)"/>
    <x v="3"/>
    <x v="11"/>
    <n v="0"/>
    <x v="1"/>
    <n v="0"/>
    <n v="1"/>
    <n v="0"/>
  </r>
  <r>
    <s v="Talisker Single Malt (30ML)"/>
    <x v="3"/>
    <x v="11"/>
    <n v="0"/>
    <x v="1"/>
    <n v="0"/>
    <n v="1"/>
    <n v="0"/>
  </r>
  <r>
    <s v="Talisker Single Malt (30ML)"/>
    <x v="3"/>
    <x v="11"/>
    <n v="0"/>
    <x v="1"/>
    <n v="0"/>
    <n v="1"/>
    <n v="0"/>
  </r>
  <r>
    <s v="Talisker Single Malt (30ML)"/>
    <x v="3"/>
    <x v="11"/>
    <n v="0"/>
    <x v="1"/>
    <n v="0"/>
    <n v="1"/>
    <n v="0"/>
  </r>
  <r>
    <s v="Talisker Single Malt (30ML)"/>
    <x v="3"/>
    <x v="11"/>
    <n v="0"/>
    <x v="1"/>
    <n v="0"/>
    <n v="1"/>
    <n v="0"/>
  </r>
  <r>
    <s v="Talisker Single Malt (30ML)"/>
    <x v="3"/>
    <x v="11"/>
    <n v="0"/>
    <x v="1"/>
    <n v="0"/>
    <n v="1"/>
    <n v="0"/>
  </r>
  <r>
    <s v="Laphroaig 12 Yo Single Malt (30ML)"/>
    <x v="3"/>
    <x v="186"/>
    <n v="30"/>
    <x v="2"/>
    <s v="All"/>
    <n v="2"/>
    <n v="60"/>
  </r>
  <r>
    <s v="Laphroaig 12 Yo Single Malt (30ML)"/>
    <x v="3"/>
    <x v="11"/>
    <n v="0"/>
    <x v="1"/>
    <n v="0"/>
    <n v="2"/>
    <n v="0"/>
  </r>
  <r>
    <s v="Laphroaig 12 Yo Single Malt (30ML)"/>
    <x v="3"/>
    <x v="11"/>
    <n v="0"/>
    <x v="1"/>
    <n v="0"/>
    <n v="2"/>
    <n v="0"/>
  </r>
  <r>
    <s v="Laphroaig 12 Yo Single Malt (30ML)"/>
    <x v="3"/>
    <x v="11"/>
    <n v="0"/>
    <x v="1"/>
    <n v="0"/>
    <n v="2"/>
    <n v="0"/>
  </r>
  <r>
    <s v="Laphroaig 12 Yo Single Malt (30ML)"/>
    <x v="3"/>
    <x v="11"/>
    <n v="0"/>
    <x v="1"/>
    <n v="0"/>
    <n v="2"/>
    <n v="0"/>
  </r>
  <r>
    <s v="Laphroaig 12 Yo Single Malt (30ML)"/>
    <x v="3"/>
    <x v="11"/>
    <n v="0"/>
    <x v="1"/>
    <n v="0"/>
    <n v="2"/>
    <n v="0"/>
  </r>
  <r>
    <s v="Laphroaig 12 Yo Single Malt (30ML)"/>
    <x v="3"/>
    <x v="11"/>
    <n v="0"/>
    <x v="1"/>
    <n v="0"/>
    <n v="2"/>
    <n v="0"/>
  </r>
  <r>
    <s v="Laphroaig 12 Yo Single Malt (30ML)"/>
    <x v="3"/>
    <x v="11"/>
    <n v="0"/>
    <x v="1"/>
    <n v="0"/>
    <n v="2"/>
    <n v="0"/>
  </r>
  <r>
    <s v="Laphroaig 12 Yo Single Malt (30ML)"/>
    <x v="3"/>
    <x v="11"/>
    <n v="0"/>
    <x v="1"/>
    <n v="0"/>
    <n v="2"/>
    <n v="0"/>
  </r>
  <r>
    <s v="Laphroaig 12 Yo Single Malt (30ML)"/>
    <x v="3"/>
    <x v="11"/>
    <n v="0"/>
    <x v="1"/>
    <n v="0"/>
    <n v="2"/>
    <n v="0"/>
  </r>
  <r>
    <s v="Laphroaig 12 Yo Single Malt (30ML)"/>
    <x v="3"/>
    <x v="11"/>
    <n v="0"/>
    <x v="1"/>
    <n v="0"/>
    <n v="2"/>
    <n v="0"/>
  </r>
  <r>
    <s v="Laphroaig 12 Yo Single Malt (30ML)"/>
    <x v="3"/>
    <x v="11"/>
    <n v="0"/>
    <x v="1"/>
    <n v="0"/>
    <n v="2"/>
    <n v="0"/>
  </r>
  <r>
    <s v="Laphroaig 12 Yo Single Malt (30ML)"/>
    <x v="3"/>
    <x v="11"/>
    <n v="0"/>
    <x v="1"/>
    <n v="0"/>
    <n v="2"/>
    <n v="0"/>
  </r>
  <r>
    <s v="Laphroaig 12 Yo Single Malt (30ML)"/>
    <x v="3"/>
    <x v="11"/>
    <n v="0"/>
    <x v="1"/>
    <n v="0"/>
    <n v="2"/>
    <n v="0"/>
  </r>
  <r>
    <s v="Laphroaig 12 Yo Single Malt (30ML)"/>
    <x v="3"/>
    <x v="11"/>
    <n v="0"/>
    <x v="1"/>
    <n v="0"/>
    <n v="2"/>
    <n v="0"/>
  </r>
  <r>
    <s v="Paul John Indian Single Malt Brilliance (30ML)"/>
    <x v="3"/>
    <x v="187"/>
    <n v="30"/>
    <x v="2"/>
    <s v="All"/>
    <n v="4"/>
    <n v="120"/>
  </r>
  <r>
    <s v="Paul John Indian Single Malt Brilliance (30ML)"/>
    <x v="3"/>
    <x v="11"/>
    <n v="0"/>
    <x v="1"/>
    <n v="0"/>
    <n v="4"/>
    <n v="0"/>
  </r>
  <r>
    <s v="Paul John Indian Single Malt Brilliance (30ML)"/>
    <x v="3"/>
    <x v="11"/>
    <n v="0"/>
    <x v="1"/>
    <n v="0"/>
    <n v="4"/>
    <n v="0"/>
  </r>
  <r>
    <s v="Paul John Indian Single Malt Brilliance (30ML)"/>
    <x v="3"/>
    <x v="11"/>
    <n v="0"/>
    <x v="1"/>
    <n v="0"/>
    <n v="4"/>
    <n v="0"/>
  </r>
  <r>
    <s v="Paul John Indian Single Malt Brilliance (30ML)"/>
    <x v="3"/>
    <x v="11"/>
    <n v="0"/>
    <x v="1"/>
    <n v="0"/>
    <n v="4"/>
    <n v="0"/>
  </r>
  <r>
    <s v="Paul John Indian Single Malt Brilliance (30ML)"/>
    <x v="3"/>
    <x v="11"/>
    <n v="0"/>
    <x v="1"/>
    <n v="0"/>
    <n v="4"/>
    <n v="0"/>
  </r>
  <r>
    <s v="Paul John Indian Single Malt Brilliance (30ML)"/>
    <x v="3"/>
    <x v="11"/>
    <n v="0"/>
    <x v="1"/>
    <n v="0"/>
    <n v="4"/>
    <n v="0"/>
  </r>
  <r>
    <s v="Paul John Indian Single Malt Brilliance (30ML)"/>
    <x v="3"/>
    <x v="11"/>
    <n v="0"/>
    <x v="1"/>
    <n v="0"/>
    <n v="4"/>
    <n v="0"/>
  </r>
  <r>
    <s v="Paul John Indian Single Malt Brilliance (30ML)"/>
    <x v="3"/>
    <x v="11"/>
    <n v="0"/>
    <x v="1"/>
    <n v="0"/>
    <n v="4"/>
    <n v="0"/>
  </r>
  <r>
    <s v="Paul John Indian Single Malt Brilliance (30ML)"/>
    <x v="3"/>
    <x v="11"/>
    <n v="0"/>
    <x v="1"/>
    <n v="0"/>
    <n v="4"/>
    <n v="0"/>
  </r>
  <r>
    <s v="Paul John Indian Single Malt Brilliance (30ML)"/>
    <x v="3"/>
    <x v="11"/>
    <n v="0"/>
    <x v="1"/>
    <n v="0"/>
    <n v="4"/>
    <n v="0"/>
  </r>
  <r>
    <s v="Paul John Indian Single Malt Brilliance (30ML)"/>
    <x v="3"/>
    <x v="11"/>
    <n v="0"/>
    <x v="1"/>
    <n v="0"/>
    <n v="4"/>
    <n v="0"/>
  </r>
  <r>
    <s v="Paul John Indian Single Malt Brilliance (30ML)"/>
    <x v="3"/>
    <x v="11"/>
    <n v="0"/>
    <x v="1"/>
    <n v="0"/>
    <n v="4"/>
    <n v="0"/>
  </r>
  <r>
    <s v="Paul John Indian Single Malt Brilliance (30ML)"/>
    <x v="3"/>
    <x v="11"/>
    <n v="0"/>
    <x v="1"/>
    <n v="0"/>
    <n v="4"/>
    <n v="0"/>
  </r>
  <r>
    <s v="Paul John Indian Single Malt Brilliance (30ML)"/>
    <x v="3"/>
    <x v="11"/>
    <n v="0"/>
    <x v="1"/>
    <n v="0"/>
    <n v="4"/>
    <n v="0"/>
  </r>
  <r>
    <s v="J W Red Label (30ML)"/>
    <x v="3"/>
    <x v="188"/>
    <n v="30"/>
    <x v="2"/>
    <s v="All"/>
    <n v="1"/>
    <n v="30"/>
  </r>
  <r>
    <s v="J W Red Label (30ML)"/>
    <x v="3"/>
    <x v="11"/>
    <n v="0"/>
    <x v="1"/>
    <n v="0"/>
    <n v="1"/>
    <n v="0"/>
  </r>
  <r>
    <s v="J W Red Label (30ML)"/>
    <x v="3"/>
    <x v="11"/>
    <n v="0"/>
    <x v="1"/>
    <n v="0"/>
    <n v="1"/>
    <n v="0"/>
  </r>
  <r>
    <s v="J W Red Label (30ML)"/>
    <x v="3"/>
    <x v="11"/>
    <n v="0"/>
    <x v="1"/>
    <n v="0"/>
    <n v="1"/>
    <n v="0"/>
  </r>
  <r>
    <s v="J W Red Label (30ML)"/>
    <x v="3"/>
    <x v="11"/>
    <n v="0"/>
    <x v="1"/>
    <n v="0"/>
    <n v="1"/>
    <n v="0"/>
  </r>
  <r>
    <s v="J W Red Label (30ML)"/>
    <x v="3"/>
    <x v="11"/>
    <n v="0"/>
    <x v="1"/>
    <n v="0"/>
    <n v="1"/>
    <n v="0"/>
  </r>
  <r>
    <s v="J W Red Label (30ML)"/>
    <x v="3"/>
    <x v="11"/>
    <n v="0"/>
    <x v="1"/>
    <n v="0"/>
    <n v="1"/>
    <n v="0"/>
  </r>
  <r>
    <s v="J W Red Label (30ML)"/>
    <x v="3"/>
    <x v="11"/>
    <n v="0"/>
    <x v="1"/>
    <n v="0"/>
    <n v="1"/>
    <n v="0"/>
  </r>
  <r>
    <s v="J W Red Label (30ML)"/>
    <x v="3"/>
    <x v="11"/>
    <n v="0"/>
    <x v="1"/>
    <n v="0"/>
    <n v="1"/>
    <n v="0"/>
  </r>
  <r>
    <s v="J W Red Label (30ML)"/>
    <x v="3"/>
    <x v="11"/>
    <n v="0"/>
    <x v="1"/>
    <n v="0"/>
    <n v="1"/>
    <n v="0"/>
  </r>
  <r>
    <s v="J W Red Label (30ML)"/>
    <x v="3"/>
    <x v="11"/>
    <n v="0"/>
    <x v="1"/>
    <n v="0"/>
    <n v="1"/>
    <n v="0"/>
  </r>
  <r>
    <s v="J W Red Label (30ML)"/>
    <x v="3"/>
    <x v="11"/>
    <n v="0"/>
    <x v="1"/>
    <n v="0"/>
    <n v="1"/>
    <n v="0"/>
  </r>
  <r>
    <s v="J W Red Label (30ML)"/>
    <x v="3"/>
    <x v="11"/>
    <n v="0"/>
    <x v="1"/>
    <n v="0"/>
    <n v="1"/>
    <n v="0"/>
  </r>
  <r>
    <s v="J W Red Label (30ML)"/>
    <x v="3"/>
    <x v="11"/>
    <n v="0"/>
    <x v="1"/>
    <n v="0"/>
    <n v="1"/>
    <n v="0"/>
  </r>
  <r>
    <s v="J W Red Label (30ML)"/>
    <x v="3"/>
    <x v="11"/>
    <n v="0"/>
    <x v="1"/>
    <n v="0"/>
    <n v="1"/>
    <n v="0"/>
  </r>
  <r>
    <s v="Ballantine Finest (30ML)"/>
    <x v="3"/>
    <x v="189"/>
    <n v="30"/>
    <x v="2"/>
    <s v="All"/>
    <n v="6"/>
    <n v="180"/>
  </r>
  <r>
    <s v="Ballantine Finest (30ML)"/>
    <x v="3"/>
    <x v="11"/>
    <n v="0"/>
    <x v="1"/>
    <n v="0"/>
    <n v="6"/>
    <n v="0"/>
  </r>
  <r>
    <s v="Ballantine Finest (30ML)"/>
    <x v="3"/>
    <x v="11"/>
    <n v="0"/>
    <x v="1"/>
    <n v="0"/>
    <n v="6"/>
    <n v="0"/>
  </r>
  <r>
    <s v="Ballantine Finest (30ML)"/>
    <x v="3"/>
    <x v="11"/>
    <n v="0"/>
    <x v="1"/>
    <n v="0"/>
    <n v="6"/>
    <n v="0"/>
  </r>
  <r>
    <s v="Ballantine Finest (30ML)"/>
    <x v="3"/>
    <x v="11"/>
    <n v="0"/>
    <x v="1"/>
    <n v="0"/>
    <n v="6"/>
    <n v="0"/>
  </r>
  <r>
    <s v="Ballantine Finest (30ML)"/>
    <x v="3"/>
    <x v="11"/>
    <n v="0"/>
    <x v="1"/>
    <n v="0"/>
    <n v="6"/>
    <n v="0"/>
  </r>
  <r>
    <s v="Ballantine Finest (30ML)"/>
    <x v="3"/>
    <x v="11"/>
    <n v="0"/>
    <x v="1"/>
    <n v="0"/>
    <n v="6"/>
    <n v="0"/>
  </r>
  <r>
    <s v="Ballantine Finest (30ML)"/>
    <x v="3"/>
    <x v="11"/>
    <n v="0"/>
    <x v="1"/>
    <n v="0"/>
    <n v="6"/>
    <n v="0"/>
  </r>
  <r>
    <s v="Ballantine Finest (30ML)"/>
    <x v="3"/>
    <x v="11"/>
    <n v="0"/>
    <x v="1"/>
    <n v="0"/>
    <n v="6"/>
    <n v="0"/>
  </r>
  <r>
    <s v="Ballantine Finest (30ML)"/>
    <x v="3"/>
    <x v="11"/>
    <n v="0"/>
    <x v="1"/>
    <n v="0"/>
    <n v="6"/>
    <n v="0"/>
  </r>
  <r>
    <s v="Ballantine Finest (30ML)"/>
    <x v="3"/>
    <x v="11"/>
    <n v="0"/>
    <x v="1"/>
    <n v="0"/>
    <n v="6"/>
    <n v="0"/>
  </r>
  <r>
    <s v="Ballantine Finest (30ML)"/>
    <x v="3"/>
    <x v="11"/>
    <n v="0"/>
    <x v="1"/>
    <n v="0"/>
    <n v="6"/>
    <n v="0"/>
  </r>
  <r>
    <s v="Ballantine Finest (30ML)"/>
    <x v="3"/>
    <x v="11"/>
    <n v="0"/>
    <x v="1"/>
    <n v="0"/>
    <n v="6"/>
    <n v="0"/>
  </r>
  <r>
    <s v="Ballantine Finest (30ML)"/>
    <x v="3"/>
    <x v="11"/>
    <n v="0"/>
    <x v="1"/>
    <n v="0"/>
    <n v="6"/>
    <n v="0"/>
  </r>
  <r>
    <s v="Ballantine Finest (30ML)"/>
    <x v="3"/>
    <x v="11"/>
    <n v="0"/>
    <x v="1"/>
    <n v="0"/>
    <n v="6"/>
    <n v="0"/>
  </r>
  <r>
    <s v="Jim Beam Black (30ML)"/>
    <x v="3"/>
    <x v="190"/>
    <n v="30"/>
    <x v="2"/>
    <s v="All"/>
    <n v="2"/>
    <n v="60"/>
  </r>
  <r>
    <s v="Jim Beam Black (30ML)"/>
    <x v="3"/>
    <x v="11"/>
    <n v="0"/>
    <x v="1"/>
    <n v="0"/>
    <n v="2"/>
    <n v="0"/>
  </r>
  <r>
    <s v="Jim Beam Black (30ML)"/>
    <x v="3"/>
    <x v="11"/>
    <n v="0"/>
    <x v="1"/>
    <n v="0"/>
    <n v="2"/>
    <n v="0"/>
  </r>
  <r>
    <s v="Jim Beam Black (30ML)"/>
    <x v="3"/>
    <x v="11"/>
    <n v="0"/>
    <x v="1"/>
    <n v="0"/>
    <n v="2"/>
    <n v="0"/>
  </r>
  <r>
    <s v="Jim Beam Black (30ML)"/>
    <x v="3"/>
    <x v="11"/>
    <n v="0"/>
    <x v="1"/>
    <n v="0"/>
    <n v="2"/>
    <n v="0"/>
  </r>
  <r>
    <s v="Jim Beam Black (30ML)"/>
    <x v="3"/>
    <x v="11"/>
    <n v="0"/>
    <x v="1"/>
    <n v="0"/>
    <n v="2"/>
    <n v="0"/>
  </r>
  <r>
    <s v="Jim Beam Black (30ML)"/>
    <x v="3"/>
    <x v="11"/>
    <n v="0"/>
    <x v="1"/>
    <n v="0"/>
    <n v="2"/>
    <n v="0"/>
  </r>
  <r>
    <s v="Jim Beam Black (30ML)"/>
    <x v="3"/>
    <x v="11"/>
    <n v="0"/>
    <x v="1"/>
    <n v="0"/>
    <n v="2"/>
    <n v="0"/>
  </r>
  <r>
    <s v="Jim Beam Black (30ML)"/>
    <x v="3"/>
    <x v="11"/>
    <n v="0"/>
    <x v="1"/>
    <n v="0"/>
    <n v="2"/>
    <n v="0"/>
  </r>
  <r>
    <s v="Jim Beam Black (30ML)"/>
    <x v="3"/>
    <x v="11"/>
    <n v="0"/>
    <x v="1"/>
    <n v="0"/>
    <n v="2"/>
    <n v="0"/>
  </r>
  <r>
    <s v="Jim Beam Black (30ML)"/>
    <x v="3"/>
    <x v="11"/>
    <n v="0"/>
    <x v="1"/>
    <n v="0"/>
    <n v="2"/>
    <n v="0"/>
  </r>
  <r>
    <s v="Jim Beam Black (30ML)"/>
    <x v="3"/>
    <x v="11"/>
    <n v="0"/>
    <x v="1"/>
    <n v="0"/>
    <n v="2"/>
    <n v="0"/>
  </r>
  <r>
    <s v="Jim Beam Black (30ML)"/>
    <x v="3"/>
    <x v="11"/>
    <n v="0"/>
    <x v="1"/>
    <n v="0"/>
    <n v="2"/>
    <n v="0"/>
  </r>
  <r>
    <s v="Jim Beam Black (30ML)"/>
    <x v="3"/>
    <x v="11"/>
    <n v="0"/>
    <x v="1"/>
    <n v="0"/>
    <n v="2"/>
    <n v="0"/>
  </r>
  <r>
    <s v="Jim Beam Black (30ML)"/>
    <x v="3"/>
    <x v="11"/>
    <n v="0"/>
    <x v="1"/>
    <n v="0"/>
    <n v="2"/>
    <n v="0"/>
  </r>
  <r>
    <s v="Black &amp; White (30ML)"/>
    <x v="3"/>
    <x v="191"/>
    <n v="30"/>
    <x v="2"/>
    <s v="All"/>
    <n v="1"/>
    <n v="30"/>
  </r>
  <r>
    <s v="Black &amp; White (30ML)"/>
    <x v="3"/>
    <x v="11"/>
    <n v="0"/>
    <x v="1"/>
    <n v="0"/>
    <n v="1"/>
    <n v="0"/>
  </r>
  <r>
    <s v="Black &amp; White (30ML)"/>
    <x v="3"/>
    <x v="11"/>
    <n v="0"/>
    <x v="1"/>
    <n v="0"/>
    <n v="1"/>
    <n v="0"/>
  </r>
  <r>
    <s v="Black &amp; White (30ML)"/>
    <x v="3"/>
    <x v="11"/>
    <n v="0"/>
    <x v="1"/>
    <n v="0"/>
    <n v="1"/>
    <n v="0"/>
  </r>
  <r>
    <s v="Black &amp; White (30ML)"/>
    <x v="3"/>
    <x v="11"/>
    <n v="0"/>
    <x v="1"/>
    <n v="0"/>
    <n v="1"/>
    <n v="0"/>
  </r>
  <r>
    <s v="Black &amp; White (30ML)"/>
    <x v="3"/>
    <x v="11"/>
    <n v="0"/>
    <x v="1"/>
    <n v="0"/>
    <n v="1"/>
    <n v="0"/>
  </r>
  <r>
    <s v="Black &amp; White (30ML)"/>
    <x v="3"/>
    <x v="11"/>
    <n v="0"/>
    <x v="1"/>
    <n v="0"/>
    <n v="1"/>
    <n v="0"/>
  </r>
  <r>
    <s v="Black &amp; White (30ML)"/>
    <x v="3"/>
    <x v="11"/>
    <n v="0"/>
    <x v="1"/>
    <n v="0"/>
    <n v="1"/>
    <n v="0"/>
  </r>
  <r>
    <s v="Black &amp; White (30ML)"/>
    <x v="3"/>
    <x v="11"/>
    <n v="0"/>
    <x v="1"/>
    <n v="0"/>
    <n v="1"/>
    <n v="0"/>
  </r>
  <r>
    <s v="Black &amp; White (30ML)"/>
    <x v="3"/>
    <x v="11"/>
    <n v="0"/>
    <x v="1"/>
    <n v="0"/>
    <n v="1"/>
    <n v="0"/>
  </r>
  <r>
    <s v="Black &amp; White (30ML)"/>
    <x v="3"/>
    <x v="11"/>
    <n v="0"/>
    <x v="1"/>
    <n v="0"/>
    <n v="1"/>
    <n v="0"/>
  </r>
  <r>
    <s v="Black &amp; White (30ML)"/>
    <x v="3"/>
    <x v="11"/>
    <n v="0"/>
    <x v="1"/>
    <n v="0"/>
    <n v="1"/>
    <n v="0"/>
  </r>
  <r>
    <s v="Black &amp; White (30ML)"/>
    <x v="3"/>
    <x v="11"/>
    <n v="0"/>
    <x v="1"/>
    <n v="0"/>
    <n v="1"/>
    <n v="0"/>
  </r>
  <r>
    <s v="Black &amp; White (30ML)"/>
    <x v="3"/>
    <x v="11"/>
    <n v="0"/>
    <x v="1"/>
    <n v="0"/>
    <n v="1"/>
    <n v="0"/>
  </r>
  <r>
    <s v="Black &amp; White (30ML)"/>
    <x v="3"/>
    <x v="11"/>
    <n v="0"/>
    <x v="1"/>
    <n v="0"/>
    <n v="1"/>
    <n v="0"/>
  </r>
  <r>
    <s v="100 Pipers (30ML)"/>
    <x v="3"/>
    <x v="192"/>
    <n v="30"/>
    <x v="2"/>
    <s v="All"/>
    <n v="1"/>
    <n v="30"/>
  </r>
  <r>
    <s v="100 Pipers (30ML)"/>
    <x v="3"/>
    <x v="11"/>
    <n v="0"/>
    <x v="1"/>
    <n v="0"/>
    <n v="1"/>
    <n v="0"/>
  </r>
  <r>
    <s v="100 Pipers (30ML)"/>
    <x v="3"/>
    <x v="11"/>
    <n v="0"/>
    <x v="1"/>
    <n v="0"/>
    <n v="1"/>
    <n v="0"/>
  </r>
  <r>
    <s v="100 Pipers (30ML)"/>
    <x v="3"/>
    <x v="11"/>
    <n v="0"/>
    <x v="1"/>
    <n v="0"/>
    <n v="1"/>
    <n v="0"/>
  </r>
  <r>
    <s v="100 Pipers (30ML)"/>
    <x v="3"/>
    <x v="11"/>
    <n v="0"/>
    <x v="1"/>
    <n v="0"/>
    <n v="1"/>
    <n v="0"/>
  </r>
  <r>
    <s v="100 Pipers (30ML)"/>
    <x v="3"/>
    <x v="11"/>
    <n v="0"/>
    <x v="1"/>
    <n v="0"/>
    <n v="1"/>
    <n v="0"/>
  </r>
  <r>
    <s v="100 Pipers (30ML)"/>
    <x v="3"/>
    <x v="11"/>
    <n v="0"/>
    <x v="1"/>
    <n v="0"/>
    <n v="1"/>
    <n v="0"/>
  </r>
  <r>
    <s v="100 Pipers (30ML)"/>
    <x v="3"/>
    <x v="11"/>
    <n v="0"/>
    <x v="1"/>
    <n v="0"/>
    <n v="1"/>
    <n v="0"/>
  </r>
  <r>
    <s v="100 Pipers (30ML)"/>
    <x v="3"/>
    <x v="11"/>
    <n v="0"/>
    <x v="1"/>
    <n v="0"/>
    <n v="1"/>
    <n v="0"/>
  </r>
  <r>
    <s v="100 Pipers (30ML)"/>
    <x v="3"/>
    <x v="11"/>
    <n v="0"/>
    <x v="1"/>
    <n v="0"/>
    <n v="1"/>
    <n v="0"/>
  </r>
  <r>
    <s v="100 Pipers (30ML)"/>
    <x v="3"/>
    <x v="11"/>
    <n v="0"/>
    <x v="1"/>
    <n v="0"/>
    <n v="1"/>
    <n v="0"/>
  </r>
  <r>
    <s v="100 Pipers (30ML)"/>
    <x v="3"/>
    <x v="11"/>
    <n v="0"/>
    <x v="1"/>
    <n v="0"/>
    <n v="1"/>
    <n v="0"/>
  </r>
  <r>
    <s v="100 Pipers (30ML)"/>
    <x v="3"/>
    <x v="11"/>
    <n v="0"/>
    <x v="1"/>
    <n v="0"/>
    <n v="1"/>
    <n v="0"/>
  </r>
  <r>
    <s v="100 Pipers (30ML)"/>
    <x v="3"/>
    <x v="11"/>
    <n v="0"/>
    <x v="1"/>
    <n v="0"/>
    <n v="1"/>
    <n v="0"/>
  </r>
  <r>
    <s v="100 Pipers (30ML)"/>
    <x v="3"/>
    <x v="11"/>
    <n v="0"/>
    <x v="1"/>
    <n v="0"/>
    <n v="1"/>
    <n v="0"/>
  </r>
  <r>
    <s v="Mh Brandy (30ML)"/>
    <x v="3"/>
    <x v="193"/>
    <n v="30"/>
    <x v="2"/>
    <s v="All"/>
    <n v="4"/>
    <n v="120"/>
  </r>
  <r>
    <s v="Mh Brandy (30ML)"/>
    <x v="3"/>
    <x v="11"/>
    <n v="0"/>
    <x v="1"/>
    <n v="0"/>
    <n v="4"/>
    <n v="0"/>
  </r>
  <r>
    <s v="Mh Brandy (30ML)"/>
    <x v="3"/>
    <x v="11"/>
    <n v="0"/>
    <x v="1"/>
    <n v="0"/>
    <n v="4"/>
    <n v="0"/>
  </r>
  <r>
    <s v="Mh Brandy (30ML)"/>
    <x v="3"/>
    <x v="11"/>
    <n v="0"/>
    <x v="1"/>
    <n v="0"/>
    <n v="4"/>
    <n v="0"/>
  </r>
  <r>
    <s v="Mh Brandy (30ML)"/>
    <x v="3"/>
    <x v="11"/>
    <n v="0"/>
    <x v="1"/>
    <n v="0"/>
    <n v="4"/>
    <n v="0"/>
  </r>
  <r>
    <s v="Mh Brandy (30ML)"/>
    <x v="3"/>
    <x v="11"/>
    <n v="0"/>
    <x v="1"/>
    <n v="0"/>
    <n v="4"/>
    <n v="0"/>
  </r>
  <r>
    <s v="Mh Brandy (30ML)"/>
    <x v="3"/>
    <x v="11"/>
    <n v="0"/>
    <x v="1"/>
    <n v="0"/>
    <n v="4"/>
    <n v="0"/>
  </r>
  <r>
    <s v="Mh Brandy (30ML)"/>
    <x v="3"/>
    <x v="11"/>
    <n v="0"/>
    <x v="1"/>
    <n v="0"/>
    <n v="4"/>
    <n v="0"/>
  </r>
  <r>
    <s v="Mh Brandy (30ML)"/>
    <x v="3"/>
    <x v="11"/>
    <n v="0"/>
    <x v="1"/>
    <n v="0"/>
    <n v="4"/>
    <n v="0"/>
  </r>
  <r>
    <s v="Mh Brandy (30ML)"/>
    <x v="3"/>
    <x v="11"/>
    <n v="0"/>
    <x v="1"/>
    <n v="0"/>
    <n v="4"/>
    <n v="0"/>
  </r>
  <r>
    <s v="Mh Brandy (30ML)"/>
    <x v="3"/>
    <x v="11"/>
    <n v="0"/>
    <x v="1"/>
    <n v="0"/>
    <n v="4"/>
    <n v="0"/>
  </r>
  <r>
    <s v="Mh Brandy (30ML)"/>
    <x v="3"/>
    <x v="11"/>
    <n v="0"/>
    <x v="1"/>
    <n v="0"/>
    <n v="4"/>
    <n v="0"/>
  </r>
  <r>
    <s v="Mh Brandy (30ML)"/>
    <x v="3"/>
    <x v="11"/>
    <n v="0"/>
    <x v="1"/>
    <n v="0"/>
    <n v="4"/>
    <n v="0"/>
  </r>
  <r>
    <s v="Mh Brandy (30ML)"/>
    <x v="3"/>
    <x v="11"/>
    <n v="0"/>
    <x v="1"/>
    <n v="0"/>
    <n v="4"/>
    <n v="0"/>
  </r>
  <r>
    <s v="Mh Brandy (30ML)"/>
    <x v="3"/>
    <x v="11"/>
    <n v="0"/>
    <x v="1"/>
    <n v="0"/>
    <n v="4"/>
    <n v="0"/>
  </r>
  <r>
    <s v="Goodman 30ml"/>
    <x v="3"/>
    <x v="194"/>
    <n v="30"/>
    <x v="2"/>
    <s v="All"/>
    <n v="1"/>
    <n v="30"/>
  </r>
  <r>
    <s v="Goodman 30ml"/>
    <x v="3"/>
    <x v="11"/>
    <n v="0"/>
    <x v="1"/>
    <n v="0"/>
    <n v="1"/>
    <n v="0"/>
  </r>
  <r>
    <s v="Goodman 30ml"/>
    <x v="3"/>
    <x v="11"/>
    <n v="0"/>
    <x v="1"/>
    <n v="0"/>
    <n v="1"/>
    <n v="0"/>
  </r>
  <r>
    <s v="Goodman 30ml"/>
    <x v="3"/>
    <x v="11"/>
    <n v="0"/>
    <x v="1"/>
    <n v="0"/>
    <n v="1"/>
    <n v="0"/>
  </r>
  <r>
    <s v="Goodman 30ml"/>
    <x v="3"/>
    <x v="11"/>
    <n v="0"/>
    <x v="1"/>
    <n v="0"/>
    <n v="1"/>
    <n v="0"/>
  </r>
  <r>
    <s v="Goodman 30ml"/>
    <x v="3"/>
    <x v="11"/>
    <n v="0"/>
    <x v="1"/>
    <n v="0"/>
    <n v="1"/>
    <n v="0"/>
  </r>
  <r>
    <s v="Goodman 30ml"/>
    <x v="3"/>
    <x v="11"/>
    <n v="0"/>
    <x v="1"/>
    <n v="0"/>
    <n v="1"/>
    <n v="0"/>
  </r>
  <r>
    <s v="Goodman 30ml"/>
    <x v="3"/>
    <x v="11"/>
    <n v="0"/>
    <x v="1"/>
    <n v="0"/>
    <n v="1"/>
    <n v="0"/>
  </r>
  <r>
    <s v="Goodman 30ml"/>
    <x v="3"/>
    <x v="11"/>
    <n v="0"/>
    <x v="1"/>
    <n v="0"/>
    <n v="1"/>
    <n v="0"/>
  </r>
  <r>
    <s v="Goodman 30ml"/>
    <x v="3"/>
    <x v="11"/>
    <n v="0"/>
    <x v="1"/>
    <n v="0"/>
    <n v="1"/>
    <n v="0"/>
  </r>
  <r>
    <s v="Goodman 30ml"/>
    <x v="3"/>
    <x v="11"/>
    <n v="0"/>
    <x v="1"/>
    <n v="0"/>
    <n v="1"/>
    <n v="0"/>
  </r>
  <r>
    <s v="Goodman 30ml"/>
    <x v="3"/>
    <x v="11"/>
    <n v="0"/>
    <x v="1"/>
    <n v="0"/>
    <n v="1"/>
    <n v="0"/>
  </r>
  <r>
    <s v="Goodman 30ml"/>
    <x v="3"/>
    <x v="11"/>
    <n v="0"/>
    <x v="1"/>
    <n v="0"/>
    <n v="1"/>
    <n v="0"/>
  </r>
  <r>
    <s v="Goodman 30ml"/>
    <x v="3"/>
    <x v="11"/>
    <n v="0"/>
    <x v="1"/>
    <n v="0"/>
    <n v="1"/>
    <n v="0"/>
  </r>
  <r>
    <s v="Goodman 30ml"/>
    <x v="3"/>
    <x v="11"/>
    <n v="0"/>
    <x v="1"/>
    <n v="0"/>
    <n v="1"/>
    <n v="0"/>
  </r>
  <r>
    <s v="Negroni"/>
    <x v="3"/>
    <x v="195"/>
    <n v="30"/>
    <x v="2"/>
    <s v="All"/>
    <n v="27"/>
    <n v="810"/>
  </r>
  <r>
    <s v="Negroni"/>
    <x v="3"/>
    <x v="196"/>
    <n v="30"/>
    <x v="2"/>
    <s v="All"/>
    <n v="27"/>
    <n v="810"/>
  </r>
  <r>
    <s v="Negroni"/>
    <x v="3"/>
    <x v="197"/>
    <n v="30"/>
    <x v="2"/>
    <s v="All"/>
    <n v="27"/>
    <n v="810"/>
  </r>
  <r>
    <s v="Negroni"/>
    <x v="3"/>
    <x v="148"/>
    <n v="10"/>
    <x v="0"/>
    <s v="All"/>
    <n v="27"/>
    <n v="270"/>
  </r>
  <r>
    <s v="Negroni"/>
    <x v="3"/>
    <x v="198"/>
    <n v="1"/>
    <x v="4"/>
    <s v="All"/>
    <n v="27"/>
    <n v="27"/>
  </r>
  <r>
    <s v="Negroni"/>
    <x v="3"/>
    <x v="11"/>
    <n v="0"/>
    <x v="1"/>
    <n v="0"/>
    <n v="27"/>
    <n v="0"/>
  </r>
  <r>
    <s v="Negroni"/>
    <x v="3"/>
    <x v="11"/>
    <n v="0"/>
    <x v="1"/>
    <n v="0"/>
    <n v="27"/>
    <n v="0"/>
  </r>
  <r>
    <s v="Negroni"/>
    <x v="3"/>
    <x v="11"/>
    <n v="0"/>
    <x v="1"/>
    <n v="0"/>
    <n v="27"/>
    <n v="0"/>
  </r>
  <r>
    <s v="Negroni"/>
    <x v="3"/>
    <x v="11"/>
    <n v="0"/>
    <x v="1"/>
    <n v="0"/>
    <n v="27"/>
    <n v="0"/>
  </r>
  <r>
    <s v="Negroni"/>
    <x v="3"/>
    <x v="11"/>
    <n v="0"/>
    <x v="1"/>
    <n v="0"/>
    <n v="27"/>
    <n v="0"/>
  </r>
  <r>
    <s v="Negroni"/>
    <x v="3"/>
    <x v="11"/>
    <n v="0"/>
    <x v="1"/>
    <n v="0"/>
    <n v="27"/>
    <n v="0"/>
  </r>
  <r>
    <s v="Negroni"/>
    <x v="3"/>
    <x v="11"/>
    <n v="0"/>
    <x v="1"/>
    <n v="0"/>
    <n v="27"/>
    <n v="0"/>
  </r>
  <r>
    <s v="Negroni"/>
    <x v="3"/>
    <x v="11"/>
    <n v="0"/>
    <x v="1"/>
    <n v="0"/>
    <n v="27"/>
    <n v="0"/>
  </r>
  <r>
    <s v="Negroni"/>
    <x v="3"/>
    <x v="11"/>
    <n v="0"/>
    <x v="1"/>
    <n v="0"/>
    <n v="27"/>
    <n v="0"/>
  </r>
  <r>
    <s v="Negroni"/>
    <x v="3"/>
    <x v="11"/>
    <n v="0"/>
    <x v="1"/>
    <n v="0"/>
    <n v="27"/>
    <n v="0"/>
  </r>
  <r>
    <s v="Aperol Spritz"/>
    <x v="3"/>
    <x v="199"/>
    <n v="30"/>
    <x v="2"/>
    <s v="All"/>
    <n v="78"/>
    <n v="2340"/>
  </r>
  <r>
    <s v="Aperol Spritz"/>
    <x v="3"/>
    <x v="200"/>
    <n v="120"/>
    <x v="2"/>
    <s v="All"/>
    <n v="78"/>
    <n v="9360"/>
  </r>
  <r>
    <s v="Aperol Spritz"/>
    <x v="3"/>
    <x v="201"/>
    <n v="45"/>
    <x v="2"/>
    <s v="All"/>
    <n v="78"/>
    <n v="3510"/>
  </r>
  <r>
    <s v="Aperol Spritz"/>
    <x v="3"/>
    <x v="148"/>
    <n v="24"/>
    <x v="0"/>
    <s v="All"/>
    <n v="78"/>
    <n v="1872"/>
  </r>
  <r>
    <s v="Aperol Spritz"/>
    <x v="3"/>
    <x v="202"/>
    <n v="80"/>
    <x v="0"/>
    <s v="All"/>
    <n v="78"/>
    <n v="6240"/>
  </r>
  <r>
    <s v="Aperol Spritz"/>
    <x v="3"/>
    <x v="11"/>
    <n v="0"/>
    <x v="1"/>
    <n v="0"/>
    <n v="78"/>
    <n v="0"/>
  </r>
  <r>
    <s v="Aperol Spritz"/>
    <x v="3"/>
    <x v="11"/>
    <n v="0"/>
    <x v="1"/>
    <n v="0"/>
    <n v="78"/>
    <n v="0"/>
  </r>
  <r>
    <s v="Aperol Spritz"/>
    <x v="3"/>
    <x v="11"/>
    <n v="0"/>
    <x v="1"/>
    <n v="0"/>
    <n v="78"/>
    <n v="0"/>
  </r>
  <r>
    <s v="Aperol Spritz"/>
    <x v="3"/>
    <x v="11"/>
    <n v="0"/>
    <x v="1"/>
    <n v="0"/>
    <n v="78"/>
    <n v="0"/>
  </r>
  <r>
    <s v="Aperol Spritz"/>
    <x v="3"/>
    <x v="11"/>
    <n v="0"/>
    <x v="1"/>
    <n v="0"/>
    <n v="78"/>
    <n v="0"/>
  </r>
  <r>
    <s v="Aperol Spritz"/>
    <x v="3"/>
    <x v="11"/>
    <n v="0"/>
    <x v="1"/>
    <n v="0"/>
    <n v="78"/>
    <n v="0"/>
  </r>
  <r>
    <s v="Aperol Spritz"/>
    <x v="3"/>
    <x v="11"/>
    <n v="0"/>
    <x v="1"/>
    <n v="0"/>
    <n v="78"/>
    <n v="0"/>
  </r>
  <r>
    <s v="Aperol Spritz"/>
    <x v="3"/>
    <x v="11"/>
    <n v="0"/>
    <x v="1"/>
    <n v="0"/>
    <n v="78"/>
    <n v="0"/>
  </r>
  <r>
    <s v="Aperol Spritz"/>
    <x v="3"/>
    <x v="11"/>
    <n v="0"/>
    <x v="1"/>
    <n v="0"/>
    <n v="78"/>
    <n v="0"/>
  </r>
  <r>
    <s v="Aperol Spritz"/>
    <x v="3"/>
    <x v="11"/>
    <n v="0"/>
    <x v="1"/>
    <n v="0"/>
    <n v="78"/>
    <n v="0"/>
  </r>
  <r>
    <s v="La Gioia Old Fashioned"/>
    <x v="3"/>
    <x v="203"/>
    <n v="45"/>
    <x v="2"/>
    <s v="All"/>
    <n v="22"/>
    <n v="990"/>
  </r>
  <r>
    <s v="La Gioia Old Fashioned"/>
    <x v="3"/>
    <x v="204"/>
    <n v="15"/>
    <x v="0"/>
    <s v="All"/>
    <n v="22"/>
    <n v="330"/>
  </r>
  <r>
    <s v="La Gioia Old Fashioned"/>
    <x v="3"/>
    <x v="205"/>
    <n v="2"/>
    <x v="2"/>
    <s v="All"/>
    <n v="22"/>
    <n v="44"/>
  </r>
  <r>
    <s v="La Gioia Old Fashioned"/>
    <x v="3"/>
    <x v="206"/>
    <n v="15"/>
    <x v="0"/>
    <s v="All"/>
    <n v="22"/>
    <n v="330"/>
  </r>
  <r>
    <s v="La Gioia Old Fashioned"/>
    <x v="3"/>
    <x v="198"/>
    <n v="1"/>
    <x v="4"/>
    <s v="All"/>
    <n v="22"/>
    <n v="22"/>
  </r>
  <r>
    <s v="La Gioia Old Fashioned"/>
    <x v="3"/>
    <x v="11"/>
    <n v="0"/>
    <x v="1"/>
    <n v="0"/>
    <n v="22"/>
    <n v="0"/>
  </r>
  <r>
    <s v="La Gioia Old Fashioned"/>
    <x v="3"/>
    <x v="11"/>
    <n v="0"/>
    <x v="1"/>
    <n v="0"/>
    <n v="22"/>
    <n v="0"/>
  </r>
  <r>
    <s v="La Gioia Old Fashioned"/>
    <x v="3"/>
    <x v="11"/>
    <n v="0"/>
    <x v="1"/>
    <n v="0"/>
    <n v="22"/>
    <n v="0"/>
  </r>
  <r>
    <s v="La Gioia Old Fashioned"/>
    <x v="3"/>
    <x v="11"/>
    <n v="0"/>
    <x v="1"/>
    <n v="0"/>
    <n v="22"/>
    <n v="0"/>
  </r>
  <r>
    <s v="La Gioia Old Fashioned"/>
    <x v="3"/>
    <x v="11"/>
    <n v="0"/>
    <x v="1"/>
    <n v="0"/>
    <n v="22"/>
    <n v="0"/>
  </r>
  <r>
    <s v="La Gioia Old Fashioned"/>
    <x v="3"/>
    <x v="11"/>
    <n v="0"/>
    <x v="1"/>
    <n v="0"/>
    <n v="22"/>
    <n v="0"/>
  </r>
  <r>
    <s v="La Gioia Old Fashioned"/>
    <x v="3"/>
    <x v="11"/>
    <n v="0"/>
    <x v="1"/>
    <n v="0"/>
    <n v="22"/>
    <n v="0"/>
  </r>
  <r>
    <s v="La Gioia Old Fashioned"/>
    <x v="3"/>
    <x v="11"/>
    <n v="0"/>
    <x v="1"/>
    <n v="0"/>
    <n v="22"/>
    <n v="0"/>
  </r>
  <r>
    <s v="La Gioia Old Fashioned"/>
    <x v="3"/>
    <x v="11"/>
    <n v="0"/>
    <x v="1"/>
    <n v="0"/>
    <n v="22"/>
    <n v="0"/>
  </r>
  <r>
    <s v="La Gioia Old Fashioned"/>
    <x v="3"/>
    <x v="11"/>
    <n v="0"/>
    <x v="1"/>
    <n v="0"/>
    <n v="22"/>
    <n v="0"/>
  </r>
  <r>
    <s v="Campari Mojito"/>
    <x v="3"/>
    <x v="207"/>
    <n v="45"/>
    <x v="2"/>
    <s v="All"/>
    <n v="2"/>
    <n v="90"/>
  </r>
  <r>
    <s v="Campari Mojito"/>
    <x v="3"/>
    <x v="195"/>
    <n v="15"/>
    <x v="2"/>
    <s v="All"/>
    <n v="2"/>
    <n v="30"/>
  </r>
  <r>
    <s v="Campari Mojito"/>
    <x v="3"/>
    <x v="208"/>
    <n v="15"/>
    <x v="2"/>
    <s v="All"/>
    <n v="2"/>
    <n v="30"/>
  </r>
  <r>
    <s v="Campari Mojito"/>
    <x v="3"/>
    <x v="209"/>
    <n v="30"/>
    <x v="0"/>
    <s v="All"/>
    <n v="2"/>
    <n v="60"/>
  </r>
  <r>
    <s v="Campari Mojito"/>
    <x v="3"/>
    <x v="201"/>
    <n v="45"/>
    <x v="2"/>
    <s v="All"/>
    <n v="2"/>
    <n v="90"/>
  </r>
  <r>
    <s v="Campari Mojito"/>
    <x v="3"/>
    <x v="210"/>
    <n v="15"/>
    <x v="2"/>
    <s v="All"/>
    <n v="2"/>
    <n v="30"/>
  </r>
  <r>
    <s v="Campari Mojito"/>
    <x v="3"/>
    <x v="202"/>
    <n v="100"/>
    <x v="0"/>
    <s v="All"/>
    <n v="2"/>
    <n v="200"/>
  </r>
  <r>
    <s v="Campari Mojito"/>
    <x v="3"/>
    <x v="11"/>
    <n v="0"/>
    <x v="1"/>
    <n v="0"/>
    <n v="2"/>
    <n v="0"/>
  </r>
  <r>
    <s v="Campari Mojito"/>
    <x v="3"/>
    <x v="11"/>
    <n v="0"/>
    <x v="1"/>
    <n v="0"/>
    <n v="2"/>
    <n v="0"/>
  </r>
  <r>
    <s v="Campari Mojito"/>
    <x v="3"/>
    <x v="11"/>
    <n v="0"/>
    <x v="1"/>
    <n v="0"/>
    <n v="2"/>
    <n v="0"/>
  </r>
  <r>
    <s v="Campari Mojito"/>
    <x v="3"/>
    <x v="11"/>
    <n v="0"/>
    <x v="1"/>
    <n v="0"/>
    <n v="2"/>
    <n v="0"/>
  </r>
  <r>
    <s v="Campari Mojito"/>
    <x v="3"/>
    <x v="11"/>
    <n v="0"/>
    <x v="1"/>
    <n v="0"/>
    <n v="2"/>
    <n v="0"/>
  </r>
  <r>
    <s v="Campari Mojito"/>
    <x v="3"/>
    <x v="11"/>
    <n v="0"/>
    <x v="1"/>
    <n v="0"/>
    <n v="2"/>
    <n v="0"/>
  </r>
  <r>
    <s v="Campari Mojito"/>
    <x v="3"/>
    <x v="11"/>
    <n v="0"/>
    <x v="1"/>
    <n v="0"/>
    <n v="2"/>
    <n v="0"/>
  </r>
  <r>
    <s v="Campari Mojito"/>
    <x v="3"/>
    <x v="11"/>
    <n v="0"/>
    <x v="1"/>
    <n v="0"/>
    <n v="2"/>
    <n v="0"/>
  </r>
  <r>
    <s v="Italian Margarita"/>
    <x v="3"/>
    <x v="211"/>
    <n v="45"/>
    <x v="2"/>
    <s v="All"/>
    <n v="16"/>
    <n v="720"/>
  </r>
  <r>
    <s v="Italian Margarita"/>
    <x v="3"/>
    <x v="212"/>
    <n v="30"/>
    <x v="2"/>
    <s v="All"/>
    <n v="16"/>
    <n v="480"/>
  </r>
  <r>
    <s v="Italian Margarita"/>
    <x v="3"/>
    <x v="213"/>
    <n v="10"/>
    <x v="2"/>
    <s v="All"/>
    <n v="16"/>
    <n v="160"/>
  </r>
  <r>
    <s v="Italian Margarita"/>
    <x v="3"/>
    <x v="214"/>
    <n v="1"/>
    <x v="0"/>
    <s v="All"/>
    <n v="16"/>
    <n v="16"/>
  </r>
  <r>
    <s v="Italian Margarita"/>
    <x v="3"/>
    <x v="11"/>
    <n v="0"/>
    <x v="1"/>
    <n v="0"/>
    <n v="16"/>
    <n v="0"/>
  </r>
  <r>
    <s v="Italian Margarita"/>
    <x v="3"/>
    <x v="11"/>
    <n v="0"/>
    <x v="1"/>
    <n v="0"/>
    <n v="16"/>
    <n v="0"/>
  </r>
  <r>
    <s v="Italian Margarita"/>
    <x v="3"/>
    <x v="11"/>
    <n v="0"/>
    <x v="1"/>
    <n v="0"/>
    <n v="16"/>
    <n v="0"/>
  </r>
  <r>
    <s v="Italian Margarita"/>
    <x v="3"/>
    <x v="11"/>
    <n v="0"/>
    <x v="1"/>
    <n v="0"/>
    <n v="16"/>
    <n v="0"/>
  </r>
  <r>
    <s v="Italian Margarita"/>
    <x v="3"/>
    <x v="11"/>
    <n v="0"/>
    <x v="1"/>
    <n v="0"/>
    <n v="16"/>
    <n v="0"/>
  </r>
  <r>
    <s v="Italian Margarita"/>
    <x v="3"/>
    <x v="11"/>
    <n v="0"/>
    <x v="1"/>
    <n v="0"/>
    <n v="16"/>
    <n v="0"/>
  </r>
  <r>
    <s v="Italian Margarita"/>
    <x v="3"/>
    <x v="11"/>
    <n v="0"/>
    <x v="1"/>
    <n v="0"/>
    <n v="16"/>
    <n v="0"/>
  </r>
  <r>
    <s v="Italian Margarita"/>
    <x v="3"/>
    <x v="11"/>
    <n v="0"/>
    <x v="1"/>
    <n v="0"/>
    <n v="16"/>
    <n v="0"/>
  </r>
  <r>
    <s v="Italian Margarita"/>
    <x v="3"/>
    <x v="11"/>
    <n v="0"/>
    <x v="1"/>
    <n v="0"/>
    <n v="16"/>
    <n v="0"/>
  </r>
  <r>
    <s v="Italian Margarita"/>
    <x v="3"/>
    <x v="11"/>
    <n v="0"/>
    <x v="1"/>
    <n v="0"/>
    <n v="16"/>
    <n v="0"/>
  </r>
  <r>
    <s v="Italian Margarita"/>
    <x v="3"/>
    <x v="11"/>
    <n v="0"/>
    <x v="1"/>
    <n v="0"/>
    <n v="16"/>
    <n v="0"/>
  </r>
  <r>
    <s v="God Father"/>
    <x v="3"/>
    <x v="203"/>
    <n v="45"/>
    <x v="2"/>
    <s v="All"/>
    <n v="7"/>
    <n v="315"/>
  </r>
  <r>
    <s v="God Father"/>
    <x v="3"/>
    <x v="213"/>
    <n v="15"/>
    <x v="2"/>
    <s v="All"/>
    <n v="7"/>
    <n v="105"/>
  </r>
  <r>
    <s v="God Father"/>
    <x v="3"/>
    <x v="148"/>
    <n v="2"/>
    <x v="0"/>
    <s v="All"/>
    <n v="7"/>
    <n v="14"/>
  </r>
  <r>
    <s v="God Father"/>
    <x v="3"/>
    <x v="198"/>
    <n v="1"/>
    <x v="4"/>
    <s v="All"/>
    <n v="7"/>
    <n v="7"/>
  </r>
  <r>
    <s v="God Father"/>
    <x v="3"/>
    <x v="11"/>
    <n v="0"/>
    <x v="1"/>
    <n v="0"/>
    <n v="7"/>
    <n v="0"/>
  </r>
  <r>
    <s v="God Father"/>
    <x v="3"/>
    <x v="11"/>
    <n v="0"/>
    <x v="1"/>
    <n v="0"/>
    <n v="7"/>
    <n v="0"/>
  </r>
  <r>
    <s v="God Father"/>
    <x v="3"/>
    <x v="11"/>
    <n v="0"/>
    <x v="1"/>
    <n v="0"/>
    <n v="7"/>
    <n v="0"/>
  </r>
  <r>
    <s v="God Father"/>
    <x v="3"/>
    <x v="11"/>
    <n v="0"/>
    <x v="1"/>
    <n v="0"/>
    <n v="7"/>
    <n v="0"/>
  </r>
  <r>
    <s v="God Father"/>
    <x v="3"/>
    <x v="11"/>
    <n v="0"/>
    <x v="1"/>
    <n v="0"/>
    <n v="7"/>
    <n v="0"/>
  </r>
  <r>
    <s v="God Father"/>
    <x v="3"/>
    <x v="11"/>
    <n v="0"/>
    <x v="1"/>
    <n v="0"/>
    <n v="7"/>
    <n v="0"/>
  </r>
  <r>
    <s v="God Father"/>
    <x v="3"/>
    <x v="11"/>
    <n v="0"/>
    <x v="1"/>
    <n v="0"/>
    <n v="7"/>
    <n v="0"/>
  </r>
  <r>
    <s v="God Father"/>
    <x v="3"/>
    <x v="11"/>
    <n v="0"/>
    <x v="1"/>
    <n v="0"/>
    <n v="7"/>
    <n v="0"/>
  </r>
  <r>
    <s v="God Father"/>
    <x v="3"/>
    <x v="11"/>
    <n v="0"/>
    <x v="1"/>
    <n v="0"/>
    <n v="7"/>
    <n v="0"/>
  </r>
  <r>
    <s v="God Father"/>
    <x v="3"/>
    <x v="11"/>
    <n v="0"/>
    <x v="1"/>
    <n v="0"/>
    <n v="7"/>
    <n v="0"/>
  </r>
  <r>
    <s v="God Father"/>
    <x v="3"/>
    <x v="11"/>
    <n v="0"/>
    <x v="1"/>
    <n v="0"/>
    <n v="7"/>
    <n v="0"/>
  </r>
  <r>
    <s v="Rossini"/>
    <x v="3"/>
    <x v="200"/>
    <n v="120"/>
    <x v="2"/>
    <s v="All"/>
    <n v="10"/>
    <n v="1200"/>
  </r>
  <r>
    <s v="Rossini"/>
    <x v="3"/>
    <x v="215"/>
    <n v="30"/>
    <x v="2"/>
    <s v="All"/>
    <n v="10"/>
    <n v="300"/>
  </r>
  <r>
    <s v="Rossini"/>
    <x v="3"/>
    <x v="216"/>
    <n v="4"/>
    <x v="0"/>
    <s v="All"/>
    <n v="10"/>
    <n v="40"/>
  </r>
  <r>
    <s v="Rossini"/>
    <x v="3"/>
    <x v="202"/>
    <n v="100"/>
    <x v="0"/>
    <s v="All"/>
    <n v="10"/>
    <n v="1000"/>
  </r>
  <r>
    <s v="Rossini"/>
    <x v="3"/>
    <x v="11"/>
    <n v="0"/>
    <x v="1"/>
    <n v="0"/>
    <n v="10"/>
    <n v="0"/>
  </r>
  <r>
    <s v="Rossini"/>
    <x v="3"/>
    <x v="11"/>
    <n v="0"/>
    <x v="1"/>
    <n v="0"/>
    <n v="10"/>
    <n v="0"/>
  </r>
  <r>
    <s v="Rossini"/>
    <x v="3"/>
    <x v="11"/>
    <n v="0"/>
    <x v="1"/>
    <n v="0"/>
    <n v="10"/>
    <n v="0"/>
  </r>
  <r>
    <s v="Rossini"/>
    <x v="3"/>
    <x v="11"/>
    <n v="0"/>
    <x v="1"/>
    <n v="0"/>
    <n v="10"/>
    <n v="0"/>
  </r>
  <r>
    <s v="Rossini"/>
    <x v="3"/>
    <x v="11"/>
    <n v="0"/>
    <x v="1"/>
    <n v="0"/>
    <n v="10"/>
    <n v="0"/>
  </r>
  <r>
    <s v="Rossini"/>
    <x v="3"/>
    <x v="11"/>
    <n v="0"/>
    <x v="1"/>
    <n v="0"/>
    <n v="10"/>
    <n v="0"/>
  </r>
  <r>
    <s v="Rossini"/>
    <x v="3"/>
    <x v="11"/>
    <n v="0"/>
    <x v="1"/>
    <n v="0"/>
    <n v="10"/>
    <n v="0"/>
  </r>
  <r>
    <s v="Rossini"/>
    <x v="3"/>
    <x v="11"/>
    <n v="0"/>
    <x v="1"/>
    <n v="0"/>
    <n v="10"/>
    <n v="0"/>
  </r>
  <r>
    <s v="Rossini"/>
    <x v="3"/>
    <x v="11"/>
    <n v="0"/>
    <x v="1"/>
    <n v="0"/>
    <n v="10"/>
    <n v="0"/>
  </r>
  <r>
    <s v="Rossini"/>
    <x v="3"/>
    <x v="11"/>
    <n v="0"/>
    <x v="1"/>
    <n v="0"/>
    <n v="10"/>
    <n v="0"/>
  </r>
  <r>
    <s v="Rossini"/>
    <x v="3"/>
    <x v="11"/>
    <n v="0"/>
    <x v="1"/>
    <n v="0"/>
    <n v="10"/>
    <n v="0"/>
  </r>
  <r>
    <s v="Hugo"/>
    <x v="3"/>
    <x v="200"/>
    <n v="120"/>
    <x v="2"/>
    <s v="All"/>
    <n v="18"/>
    <n v="2160"/>
  </r>
  <r>
    <s v="Hugo"/>
    <x v="3"/>
    <x v="217"/>
    <n v="30"/>
    <x v="2"/>
    <s v="All"/>
    <n v="18"/>
    <n v="540"/>
  </r>
  <r>
    <s v="Hugo"/>
    <x v="3"/>
    <x v="218"/>
    <n v="1"/>
    <x v="5"/>
    <s v="All"/>
    <n v="18"/>
    <n v="18"/>
  </r>
  <r>
    <s v="Hugo"/>
    <x v="3"/>
    <x v="202"/>
    <n v="100"/>
    <x v="0"/>
    <s v="All"/>
    <n v="18"/>
    <n v="1800"/>
  </r>
  <r>
    <s v="Hugo"/>
    <x v="3"/>
    <x v="11"/>
    <n v="0"/>
    <x v="1"/>
    <n v="0"/>
    <n v="18"/>
    <n v="0"/>
  </r>
  <r>
    <s v="Hugo"/>
    <x v="3"/>
    <x v="11"/>
    <n v="0"/>
    <x v="1"/>
    <n v="0"/>
    <n v="18"/>
    <n v="0"/>
  </r>
  <r>
    <s v="Hugo"/>
    <x v="3"/>
    <x v="11"/>
    <n v="0"/>
    <x v="1"/>
    <n v="0"/>
    <n v="18"/>
    <n v="0"/>
  </r>
  <r>
    <s v="Hugo"/>
    <x v="3"/>
    <x v="11"/>
    <n v="0"/>
    <x v="1"/>
    <n v="0"/>
    <n v="18"/>
    <n v="0"/>
  </r>
  <r>
    <s v="Hugo"/>
    <x v="3"/>
    <x v="11"/>
    <n v="0"/>
    <x v="1"/>
    <n v="0"/>
    <n v="18"/>
    <n v="0"/>
  </r>
  <r>
    <s v="Hugo"/>
    <x v="3"/>
    <x v="11"/>
    <n v="0"/>
    <x v="1"/>
    <n v="0"/>
    <n v="18"/>
    <n v="0"/>
  </r>
  <r>
    <s v="Hugo"/>
    <x v="3"/>
    <x v="11"/>
    <n v="0"/>
    <x v="1"/>
    <n v="0"/>
    <n v="18"/>
    <n v="0"/>
  </r>
  <r>
    <s v="Hugo"/>
    <x v="3"/>
    <x v="11"/>
    <n v="0"/>
    <x v="1"/>
    <n v="0"/>
    <n v="18"/>
    <n v="0"/>
  </r>
  <r>
    <s v="Hugo"/>
    <x v="3"/>
    <x v="11"/>
    <n v="0"/>
    <x v="1"/>
    <n v="0"/>
    <n v="18"/>
    <n v="0"/>
  </r>
  <r>
    <s v="Hugo"/>
    <x v="3"/>
    <x v="11"/>
    <n v="0"/>
    <x v="1"/>
    <n v="0"/>
    <n v="18"/>
    <n v="0"/>
  </r>
  <r>
    <s v="Hugo"/>
    <x v="3"/>
    <x v="11"/>
    <n v="0"/>
    <x v="1"/>
    <n v="0"/>
    <n v="18"/>
    <n v="0"/>
  </r>
  <r>
    <s v="La Dolce Bellezza"/>
    <x v="3"/>
    <x v="211"/>
    <n v="45"/>
    <x v="2"/>
    <s v="All"/>
    <n v="3"/>
    <n v="135"/>
  </r>
  <r>
    <s v="La Dolce Bellezza"/>
    <x v="3"/>
    <x v="219"/>
    <n v="10"/>
    <x v="0"/>
    <s v="All"/>
    <n v="3"/>
    <n v="30"/>
  </r>
  <r>
    <s v="La Dolce Bellezza"/>
    <x v="3"/>
    <x v="208"/>
    <n v="10"/>
    <x v="2"/>
    <s v="All"/>
    <n v="3"/>
    <n v="30"/>
  </r>
  <r>
    <s v="La Dolce Bellezza"/>
    <x v="3"/>
    <x v="212"/>
    <n v="30"/>
    <x v="2"/>
    <s v="All"/>
    <n v="3"/>
    <n v="90"/>
  </r>
  <r>
    <s v="La Dolce Bellezza"/>
    <x v="3"/>
    <x v="202"/>
    <n v="100"/>
    <x v="0"/>
    <s v="All"/>
    <n v="3"/>
    <n v="300"/>
  </r>
  <r>
    <s v="La Dolce Bellezza"/>
    <x v="3"/>
    <x v="11"/>
    <n v="0"/>
    <x v="1"/>
    <n v="0"/>
    <n v="3"/>
    <n v="0"/>
  </r>
  <r>
    <s v="La Dolce Bellezza"/>
    <x v="3"/>
    <x v="11"/>
    <n v="0"/>
    <x v="1"/>
    <n v="0"/>
    <n v="3"/>
    <n v="0"/>
  </r>
  <r>
    <s v="La Dolce Bellezza"/>
    <x v="3"/>
    <x v="11"/>
    <n v="0"/>
    <x v="1"/>
    <n v="0"/>
    <n v="3"/>
    <n v="0"/>
  </r>
  <r>
    <s v="La Dolce Bellezza"/>
    <x v="3"/>
    <x v="11"/>
    <n v="0"/>
    <x v="1"/>
    <n v="0"/>
    <n v="3"/>
    <n v="0"/>
  </r>
  <r>
    <s v="La Dolce Bellezza"/>
    <x v="3"/>
    <x v="11"/>
    <n v="0"/>
    <x v="1"/>
    <n v="0"/>
    <n v="3"/>
    <n v="0"/>
  </r>
  <r>
    <s v="La Dolce Bellezza"/>
    <x v="3"/>
    <x v="11"/>
    <n v="0"/>
    <x v="1"/>
    <n v="0"/>
    <n v="3"/>
    <n v="0"/>
  </r>
  <r>
    <s v="La Dolce Bellezza"/>
    <x v="3"/>
    <x v="11"/>
    <n v="0"/>
    <x v="1"/>
    <n v="0"/>
    <n v="3"/>
    <n v="0"/>
  </r>
  <r>
    <s v="La Dolce Bellezza"/>
    <x v="3"/>
    <x v="11"/>
    <n v="0"/>
    <x v="1"/>
    <n v="0"/>
    <n v="3"/>
    <n v="0"/>
  </r>
  <r>
    <s v="La Dolce Bellezza"/>
    <x v="3"/>
    <x v="11"/>
    <n v="0"/>
    <x v="1"/>
    <n v="0"/>
    <n v="3"/>
    <n v="0"/>
  </r>
  <r>
    <s v="La Dolce Bellezza"/>
    <x v="3"/>
    <x v="11"/>
    <n v="0"/>
    <x v="1"/>
    <n v="0"/>
    <n v="3"/>
    <n v="0"/>
  </r>
  <r>
    <s v="Limoncello Spritz"/>
    <x v="3"/>
    <x v="200"/>
    <n v="120"/>
    <x v="2"/>
    <s v="All"/>
    <n v="27"/>
    <n v="3240"/>
  </r>
  <r>
    <s v="Limoncello Spritz"/>
    <x v="3"/>
    <x v="220"/>
    <n v="30"/>
    <x v="2"/>
    <s v="All"/>
    <n v="27"/>
    <n v="810"/>
  </r>
  <r>
    <s v="Limoncello Spritz"/>
    <x v="3"/>
    <x v="221"/>
    <n v="30"/>
    <x v="2"/>
    <s v="All"/>
    <n v="27"/>
    <n v="810"/>
  </r>
  <r>
    <s v="Limoncello Spritz"/>
    <x v="3"/>
    <x v="201"/>
    <n v="45"/>
    <x v="2"/>
    <s v="All"/>
    <n v="27"/>
    <n v="1215"/>
  </r>
  <r>
    <s v="Limoncello Spritz"/>
    <x v="3"/>
    <x v="202"/>
    <n v="100"/>
    <x v="0"/>
    <s v="All"/>
    <n v="27"/>
    <n v="2700"/>
  </r>
  <r>
    <s v="Limoncello Spritz"/>
    <x v="3"/>
    <x v="11"/>
    <n v="0"/>
    <x v="1"/>
    <n v="0"/>
    <n v="27"/>
    <n v="0"/>
  </r>
  <r>
    <s v="Limoncello Spritz"/>
    <x v="3"/>
    <x v="11"/>
    <n v="0"/>
    <x v="1"/>
    <n v="0"/>
    <n v="27"/>
    <n v="0"/>
  </r>
  <r>
    <s v="Limoncello Spritz"/>
    <x v="3"/>
    <x v="11"/>
    <n v="0"/>
    <x v="1"/>
    <n v="0"/>
    <n v="27"/>
    <n v="0"/>
  </r>
  <r>
    <s v="Limoncello Spritz"/>
    <x v="3"/>
    <x v="11"/>
    <n v="0"/>
    <x v="1"/>
    <n v="0"/>
    <n v="27"/>
    <n v="0"/>
  </r>
  <r>
    <s v="Limoncello Spritz"/>
    <x v="3"/>
    <x v="11"/>
    <n v="0"/>
    <x v="1"/>
    <n v="0"/>
    <n v="27"/>
    <n v="0"/>
  </r>
  <r>
    <s v="Limoncello Spritz"/>
    <x v="3"/>
    <x v="11"/>
    <n v="0"/>
    <x v="1"/>
    <n v="0"/>
    <n v="27"/>
    <n v="0"/>
  </r>
  <r>
    <s v="Limoncello Spritz"/>
    <x v="3"/>
    <x v="11"/>
    <n v="0"/>
    <x v="1"/>
    <n v="0"/>
    <n v="27"/>
    <n v="0"/>
  </r>
  <r>
    <s v="Limoncello Spritz"/>
    <x v="3"/>
    <x v="11"/>
    <n v="0"/>
    <x v="1"/>
    <n v="0"/>
    <n v="27"/>
    <n v="0"/>
  </r>
  <r>
    <s v="Limoncello Spritz"/>
    <x v="3"/>
    <x v="11"/>
    <n v="0"/>
    <x v="1"/>
    <n v="0"/>
    <n v="27"/>
    <n v="0"/>
  </r>
  <r>
    <s v="Limoncello Spritz"/>
    <x v="3"/>
    <x v="11"/>
    <n v="0"/>
    <x v="1"/>
    <n v="0"/>
    <n v="27"/>
    <n v="0"/>
  </r>
  <r>
    <s v="Sangria Red"/>
    <x v="3"/>
    <x v="222"/>
    <n v="150"/>
    <x v="2"/>
    <s v="All"/>
    <n v="5"/>
    <n v="750"/>
  </r>
  <r>
    <s v="Sangria Red"/>
    <x v="3"/>
    <x v="193"/>
    <n v="15"/>
    <x v="2"/>
    <s v="All"/>
    <n v="5"/>
    <n v="75"/>
  </r>
  <r>
    <s v="Sangria Red"/>
    <x v="3"/>
    <x v="223"/>
    <n v="30"/>
    <x v="2"/>
    <s v="All"/>
    <n v="5"/>
    <n v="150"/>
  </r>
  <r>
    <s v="Sangria Red"/>
    <x v="3"/>
    <x v="224"/>
    <n v="30"/>
    <x v="0"/>
    <s v="All"/>
    <n v="5"/>
    <n v="150"/>
  </r>
  <r>
    <s v="Sangria Red"/>
    <x v="3"/>
    <x v="11"/>
    <n v="0"/>
    <x v="1"/>
    <n v="0"/>
    <n v="5"/>
    <n v="0"/>
  </r>
  <r>
    <s v="Sangria Red"/>
    <x v="3"/>
    <x v="11"/>
    <n v="0"/>
    <x v="1"/>
    <n v="0"/>
    <n v="5"/>
    <n v="0"/>
  </r>
  <r>
    <s v="Sangria Red"/>
    <x v="3"/>
    <x v="11"/>
    <n v="0"/>
    <x v="1"/>
    <n v="0"/>
    <n v="5"/>
    <n v="0"/>
  </r>
  <r>
    <s v="Sangria Red"/>
    <x v="3"/>
    <x v="11"/>
    <n v="0"/>
    <x v="1"/>
    <n v="0"/>
    <n v="5"/>
    <n v="0"/>
  </r>
  <r>
    <s v="Sangria Red"/>
    <x v="3"/>
    <x v="11"/>
    <n v="0"/>
    <x v="1"/>
    <n v="0"/>
    <n v="5"/>
    <n v="0"/>
  </r>
  <r>
    <s v="Sangria Red"/>
    <x v="3"/>
    <x v="11"/>
    <n v="0"/>
    <x v="1"/>
    <n v="0"/>
    <n v="5"/>
    <n v="0"/>
  </r>
  <r>
    <s v="Sangria Red"/>
    <x v="3"/>
    <x v="11"/>
    <n v="0"/>
    <x v="1"/>
    <n v="0"/>
    <n v="5"/>
    <n v="0"/>
  </r>
  <r>
    <s v="Sangria Red"/>
    <x v="3"/>
    <x v="11"/>
    <n v="0"/>
    <x v="1"/>
    <n v="0"/>
    <n v="5"/>
    <n v="0"/>
  </r>
  <r>
    <s v="Sangria Red"/>
    <x v="3"/>
    <x v="11"/>
    <n v="0"/>
    <x v="1"/>
    <n v="0"/>
    <n v="5"/>
    <n v="0"/>
  </r>
  <r>
    <s v="Sangria Red"/>
    <x v="3"/>
    <x v="11"/>
    <n v="0"/>
    <x v="1"/>
    <n v="0"/>
    <n v="5"/>
    <n v="0"/>
  </r>
  <r>
    <s v="Sangria Red"/>
    <x v="3"/>
    <x v="11"/>
    <n v="0"/>
    <x v="1"/>
    <n v="0"/>
    <n v="5"/>
    <n v="0"/>
  </r>
  <r>
    <s v="La Gioia"/>
    <x v="3"/>
    <x v="203"/>
    <n v="45"/>
    <x v="2"/>
    <s v="All"/>
    <n v="12"/>
    <n v="540"/>
  </r>
  <r>
    <s v="La Gioia"/>
    <x v="3"/>
    <x v="213"/>
    <n v="15"/>
    <x v="2"/>
    <s v="All"/>
    <n v="12"/>
    <n v="180"/>
  </r>
  <r>
    <s v="La Gioia"/>
    <x v="3"/>
    <x v="212"/>
    <n v="15"/>
    <x v="2"/>
    <s v="All"/>
    <n v="12"/>
    <n v="180"/>
  </r>
  <r>
    <s v="La Gioia"/>
    <x v="3"/>
    <x v="148"/>
    <n v="15"/>
    <x v="0"/>
    <s v="All"/>
    <n v="12"/>
    <n v="180"/>
  </r>
  <r>
    <s v="La Gioia"/>
    <x v="3"/>
    <x v="198"/>
    <n v="1"/>
    <x v="4"/>
    <s v="All"/>
    <n v="12"/>
    <n v="12"/>
  </r>
  <r>
    <s v="La Gioia"/>
    <x v="3"/>
    <x v="11"/>
    <n v="0"/>
    <x v="1"/>
    <n v="0"/>
    <n v="12"/>
    <n v="0"/>
  </r>
  <r>
    <s v="La Gioia"/>
    <x v="3"/>
    <x v="11"/>
    <n v="0"/>
    <x v="1"/>
    <n v="0"/>
    <n v="12"/>
    <n v="0"/>
  </r>
  <r>
    <s v="La Gioia"/>
    <x v="3"/>
    <x v="11"/>
    <n v="0"/>
    <x v="1"/>
    <n v="0"/>
    <n v="12"/>
    <n v="0"/>
  </r>
  <r>
    <s v="La Gioia"/>
    <x v="3"/>
    <x v="11"/>
    <n v="0"/>
    <x v="1"/>
    <n v="0"/>
    <n v="12"/>
    <n v="0"/>
  </r>
  <r>
    <s v="La Gioia"/>
    <x v="3"/>
    <x v="11"/>
    <n v="0"/>
    <x v="1"/>
    <n v="0"/>
    <n v="12"/>
    <n v="0"/>
  </r>
  <r>
    <s v="La Gioia"/>
    <x v="3"/>
    <x v="11"/>
    <n v="0"/>
    <x v="1"/>
    <n v="0"/>
    <n v="12"/>
    <n v="0"/>
  </r>
  <r>
    <s v="La Gioia"/>
    <x v="3"/>
    <x v="11"/>
    <n v="0"/>
    <x v="1"/>
    <n v="0"/>
    <n v="12"/>
    <n v="0"/>
  </r>
  <r>
    <s v="La Gioia"/>
    <x v="3"/>
    <x v="11"/>
    <n v="0"/>
    <x v="1"/>
    <n v="0"/>
    <n v="12"/>
    <n v="0"/>
  </r>
  <r>
    <s v="La Gioia"/>
    <x v="3"/>
    <x v="11"/>
    <n v="0"/>
    <x v="1"/>
    <n v="0"/>
    <n v="12"/>
    <n v="0"/>
  </r>
  <r>
    <s v="La Gioia"/>
    <x v="3"/>
    <x v="11"/>
    <n v="0"/>
    <x v="1"/>
    <n v="0"/>
    <n v="12"/>
    <n v="0"/>
  </r>
  <r>
    <s v="Neve A Napoli"/>
    <x v="3"/>
    <x v="221"/>
    <n v="45"/>
    <x v="2"/>
    <s v="All"/>
    <n v="18"/>
    <n v="810"/>
  </r>
  <r>
    <s v="Neve A Napoli"/>
    <x v="3"/>
    <x v="225"/>
    <n v="15"/>
    <x v="2"/>
    <s v="All"/>
    <n v="18"/>
    <n v="270"/>
  </r>
  <r>
    <s v="Neve A Napoli"/>
    <x v="3"/>
    <x v="208"/>
    <n v="15"/>
    <x v="2"/>
    <s v="All"/>
    <n v="18"/>
    <n v="270"/>
  </r>
  <r>
    <s v="Neve A Napoli"/>
    <x v="3"/>
    <x v="93"/>
    <n v="2"/>
    <x v="0"/>
    <s v="All"/>
    <n v="18"/>
    <n v="36"/>
  </r>
  <r>
    <s v="Neve A Napoli"/>
    <x v="3"/>
    <x v="202"/>
    <n v="100"/>
    <x v="0"/>
    <s v="All"/>
    <n v="18"/>
    <n v="1800"/>
  </r>
  <r>
    <s v="Neve A Napoli"/>
    <x v="3"/>
    <x v="11"/>
    <n v="0"/>
    <x v="1"/>
    <n v="0"/>
    <n v="18"/>
    <n v="0"/>
  </r>
  <r>
    <s v="Neve A Napoli"/>
    <x v="3"/>
    <x v="11"/>
    <n v="0"/>
    <x v="1"/>
    <n v="0"/>
    <n v="18"/>
    <n v="0"/>
  </r>
  <r>
    <s v="Neve A Napoli"/>
    <x v="3"/>
    <x v="11"/>
    <n v="0"/>
    <x v="1"/>
    <n v="0"/>
    <n v="18"/>
    <n v="0"/>
  </r>
  <r>
    <s v="Neve A Napoli"/>
    <x v="3"/>
    <x v="11"/>
    <n v="0"/>
    <x v="1"/>
    <n v="0"/>
    <n v="18"/>
    <n v="0"/>
  </r>
  <r>
    <s v="Neve A Napoli"/>
    <x v="3"/>
    <x v="11"/>
    <n v="0"/>
    <x v="1"/>
    <n v="0"/>
    <n v="18"/>
    <n v="0"/>
  </r>
  <r>
    <s v="Neve A Napoli"/>
    <x v="3"/>
    <x v="11"/>
    <n v="0"/>
    <x v="1"/>
    <n v="0"/>
    <n v="18"/>
    <n v="0"/>
  </r>
  <r>
    <s v="Neve A Napoli"/>
    <x v="3"/>
    <x v="11"/>
    <n v="0"/>
    <x v="1"/>
    <n v="0"/>
    <n v="18"/>
    <n v="0"/>
  </r>
  <r>
    <s v="Neve A Napoli"/>
    <x v="3"/>
    <x v="11"/>
    <n v="0"/>
    <x v="1"/>
    <n v="0"/>
    <n v="18"/>
    <n v="0"/>
  </r>
  <r>
    <s v="Neve A Napoli"/>
    <x v="3"/>
    <x v="11"/>
    <n v="0"/>
    <x v="1"/>
    <n v="0"/>
    <n v="18"/>
    <n v="0"/>
  </r>
  <r>
    <s v="Neve A Napoli"/>
    <x v="3"/>
    <x v="11"/>
    <n v="0"/>
    <x v="1"/>
    <n v="0"/>
    <n v="18"/>
    <n v="0"/>
  </r>
  <r>
    <s v="That's Amore"/>
    <x v="3"/>
    <x v="207"/>
    <n v="45"/>
    <x v="2"/>
    <s v="All"/>
    <n v="8"/>
    <n v="360"/>
  </r>
  <r>
    <s v="That's Amore"/>
    <x v="3"/>
    <x v="226"/>
    <n v="30"/>
    <x v="2"/>
    <s v="All"/>
    <n v="8"/>
    <n v="240"/>
  </r>
  <r>
    <s v="That's Amore"/>
    <x v="3"/>
    <x v="160"/>
    <n v="10"/>
    <x v="0"/>
    <s v="All"/>
    <n v="8"/>
    <n v="80"/>
  </r>
  <r>
    <s v="That's Amore"/>
    <x v="3"/>
    <x v="208"/>
    <n v="15"/>
    <x v="2"/>
    <s v="All"/>
    <n v="8"/>
    <n v="120"/>
  </r>
  <r>
    <s v="That's Amore"/>
    <x v="3"/>
    <x v="202"/>
    <n v="100"/>
    <x v="0"/>
    <s v="All"/>
    <n v="8"/>
    <n v="800"/>
  </r>
  <r>
    <s v="That's Amore"/>
    <x v="3"/>
    <x v="11"/>
    <n v="0"/>
    <x v="1"/>
    <n v="0"/>
    <n v="8"/>
    <n v="0"/>
  </r>
  <r>
    <s v="That's Amore"/>
    <x v="3"/>
    <x v="11"/>
    <n v="0"/>
    <x v="1"/>
    <n v="0"/>
    <n v="8"/>
    <n v="0"/>
  </r>
  <r>
    <s v="That's Amore"/>
    <x v="3"/>
    <x v="11"/>
    <n v="0"/>
    <x v="1"/>
    <n v="0"/>
    <n v="8"/>
    <n v="0"/>
  </r>
  <r>
    <s v="That's Amore"/>
    <x v="3"/>
    <x v="11"/>
    <n v="0"/>
    <x v="1"/>
    <n v="0"/>
    <n v="8"/>
    <n v="0"/>
  </r>
  <r>
    <s v="That's Amore"/>
    <x v="3"/>
    <x v="11"/>
    <n v="0"/>
    <x v="1"/>
    <n v="0"/>
    <n v="8"/>
    <n v="0"/>
  </r>
  <r>
    <s v="That's Amore"/>
    <x v="3"/>
    <x v="11"/>
    <n v="0"/>
    <x v="1"/>
    <n v="0"/>
    <n v="8"/>
    <n v="0"/>
  </r>
  <r>
    <s v="That's Amore"/>
    <x v="3"/>
    <x v="11"/>
    <n v="0"/>
    <x v="1"/>
    <n v="0"/>
    <n v="8"/>
    <n v="0"/>
  </r>
  <r>
    <s v="That's Amore"/>
    <x v="3"/>
    <x v="11"/>
    <n v="0"/>
    <x v="1"/>
    <n v="0"/>
    <n v="8"/>
    <n v="0"/>
  </r>
  <r>
    <s v="That's Amore"/>
    <x v="3"/>
    <x v="11"/>
    <n v="0"/>
    <x v="1"/>
    <n v="0"/>
    <n v="8"/>
    <n v="0"/>
  </r>
  <r>
    <s v="That's Amore"/>
    <x v="3"/>
    <x v="11"/>
    <n v="0"/>
    <x v="1"/>
    <n v="0"/>
    <n v="8"/>
    <n v="0"/>
  </r>
  <r>
    <s v="Milano Da Bere"/>
    <x v="3"/>
    <x v="195"/>
    <n v="10"/>
    <x v="2"/>
    <s v="All"/>
    <n v="5"/>
    <n v="50"/>
  </r>
  <r>
    <s v="Milano Da Bere"/>
    <x v="3"/>
    <x v="222"/>
    <n v="90"/>
    <x v="2"/>
    <s v="All"/>
    <n v="5"/>
    <n v="450"/>
  </r>
  <r>
    <s v="Milano Da Bere"/>
    <x v="3"/>
    <x v="223"/>
    <n v="30"/>
    <x v="2"/>
    <s v="All"/>
    <n v="5"/>
    <n v="150"/>
  </r>
  <r>
    <s v="Milano Da Bere"/>
    <x v="3"/>
    <x v="224"/>
    <n v="24"/>
    <x v="0"/>
    <s v="All"/>
    <n v="5"/>
    <n v="120"/>
  </r>
  <r>
    <s v="Milano Da Bere"/>
    <x v="3"/>
    <x v="202"/>
    <n v="80"/>
    <x v="0"/>
    <s v="All"/>
    <n v="5"/>
    <n v="400"/>
  </r>
  <r>
    <s v="Milano Da Bere"/>
    <x v="3"/>
    <x v="11"/>
    <n v="0"/>
    <x v="1"/>
    <n v="0"/>
    <n v="5"/>
    <n v="0"/>
  </r>
  <r>
    <s v="Milano Da Bere"/>
    <x v="3"/>
    <x v="11"/>
    <n v="0"/>
    <x v="1"/>
    <n v="0"/>
    <n v="5"/>
    <n v="0"/>
  </r>
  <r>
    <s v="Milano Da Bere"/>
    <x v="3"/>
    <x v="11"/>
    <n v="0"/>
    <x v="1"/>
    <n v="0"/>
    <n v="5"/>
    <n v="0"/>
  </r>
  <r>
    <s v="Milano Da Bere"/>
    <x v="3"/>
    <x v="11"/>
    <n v="0"/>
    <x v="1"/>
    <n v="0"/>
    <n v="5"/>
    <n v="0"/>
  </r>
  <r>
    <s v="Milano Da Bere"/>
    <x v="3"/>
    <x v="11"/>
    <n v="0"/>
    <x v="1"/>
    <n v="0"/>
    <n v="5"/>
    <n v="0"/>
  </r>
  <r>
    <s v="Milano Da Bere"/>
    <x v="3"/>
    <x v="11"/>
    <n v="0"/>
    <x v="1"/>
    <n v="0"/>
    <n v="5"/>
    <n v="0"/>
  </r>
  <r>
    <s v="Milano Da Bere"/>
    <x v="3"/>
    <x v="11"/>
    <n v="0"/>
    <x v="1"/>
    <n v="0"/>
    <n v="5"/>
    <n v="0"/>
  </r>
  <r>
    <s v="Milano Da Bere"/>
    <x v="3"/>
    <x v="11"/>
    <n v="0"/>
    <x v="1"/>
    <n v="0"/>
    <n v="5"/>
    <n v="0"/>
  </r>
  <r>
    <s v="Milano Da Bere"/>
    <x v="3"/>
    <x v="11"/>
    <n v="0"/>
    <x v="1"/>
    <n v="0"/>
    <n v="5"/>
    <n v="0"/>
  </r>
  <r>
    <s v="Milano Da Bere"/>
    <x v="3"/>
    <x v="11"/>
    <n v="0"/>
    <x v="1"/>
    <n v="0"/>
    <n v="5"/>
    <n v="0"/>
  </r>
  <r>
    <s v="Dolo Mitico"/>
    <x v="3"/>
    <x v="196"/>
    <n v="45"/>
    <x v="2"/>
    <s v="All"/>
    <n v="32"/>
    <n v="1440"/>
  </r>
  <r>
    <s v="Dolo Mitico"/>
    <x v="3"/>
    <x v="217"/>
    <n v="10"/>
    <x v="2"/>
    <s v="All"/>
    <n v="32"/>
    <n v="320"/>
  </r>
  <r>
    <s v="Dolo Mitico"/>
    <x v="3"/>
    <x v="227"/>
    <n v="30"/>
    <x v="2"/>
    <s v="All"/>
    <n v="32"/>
    <n v="960"/>
  </r>
  <r>
    <s v="Dolo Mitico"/>
    <x v="3"/>
    <x v="199"/>
    <n v="15"/>
    <x v="2"/>
    <s v="All"/>
    <n v="32"/>
    <n v="480"/>
  </r>
  <r>
    <s v="Dolo Mitico"/>
    <x v="3"/>
    <x v="148"/>
    <n v="2"/>
    <x v="0"/>
    <s v="All"/>
    <n v="32"/>
    <n v="64"/>
  </r>
  <r>
    <s v="Dolo Mitico"/>
    <x v="3"/>
    <x v="212"/>
    <n v="5"/>
    <x v="2"/>
    <s v="All"/>
    <n v="32"/>
    <n v="160"/>
  </r>
  <r>
    <s v="Dolo Mitico"/>
    <x v="3"/>
    <x v="202"/>
    <n v="100"/>
    <x v="0"/>
    <s v="All"/>
    <n v="32"/>
    <n v="3200"/>
  </r>
  <r>
    <s v="Dolo Mitico"/>
    <x v="3"/>
    <x v="11"/>
    <n v="0"/>
    <x v="1"/>
    <n v="0"/>
    <n v="32"/>
    <n v="0"/>
  </r>
  <r>
    <s v="Dolo Mitico"/>
    <x v="3"/>
    <x v="11"/>
    <n v="0"/>
    <x v="1"/>
    <n v="0"/>
    <n v="32"/>
    <n v="0"/>
  </r>
  <r>
    <s v="Dolo Mitico"/>
    <x v="3"/>
    <x v="11"/>
    <n v="0"/>
    <x v="1"/>
    <n v="0"/>
    <n v="32"/>
    <n v="0"/>
  </r>
  <r>
    <s v="Dolo Mitico"/>
    <x v="3"/>
    <x v="11"/>
    <n v="0"/>
    <x v="1"/>
    <n v="0"/>
    <n v="32"/>
    <n v="0"/>
  </r>
  <r>
    <s v="Dolo Mitico"/>
    <x v="3"/>
    <x v="11"/>
    <n v="0"/>
    <x v="1"/>
    <n v="0"/>
    <n v="32"/>
    <n v="0"/>
  </r>
  <r>
    <s v="Dolo Mitico"/>
    <x v="3"/>
    <x v="11"/>
    <n v="0"/>
    <x v="1"/>
    <n v="0"/>
    <n v="32"/>
    <n v="0"/>
  </r>
  <r>
    <s v="Dolo Mitico"/>
    <x v="3"/>
    <x v="11"/>
    <n v="0"/>
    <x v="1"/>
    <n v="0"/>
    <n v="32"/>
    <n v="0"/>
  </r>
  <r>
    <s v="Dolo Mitico"/>
    <x v="3"/>
    <x v="11"/>
    <n v="0"/>
    <x v="1"/>
    <n v="0"/>
    <n v="32"/>
    <n v="0"/>
  </r>
  <r>
    <s v="Rock Italiano"/>
    <x v="3"/>
    <x v="211"/>
    <n v="45"/>
    <x v="2"/>
    <s v="All"/>
    <n v="6"/>
    <n v="270"/>
  </r>
  <r>
    <s v="Rock Italiano"/>
    <x v="3"/>
    <x v="208"/>
    <n v="30"/>
    <x v="2"/>
    <s v="All"/>
    <n v="6"/>
    <n v="180"/>
  </r>
  <r>
    <s v="Rock Italiano"/>
    <x v="3"/>
    <x v="228"/>
    <n v="10"/>
    <x v="0"/>
    <s v="All"/>
    <n v="6"/>
    <n v="60"/>
  </r>
  <r>
    <s v="Rock Italiano"/>
    <x v="3"/>
    <x v="229"/>
    <n v="10"/>
    <x v="0"/>
    <s v="All"/>
    <n v="6"/>
    <n v="60"/>
  </r>
  <r>
    <s v="Rock Italiano"/>
    <x v="3"/>
    <x v="212"/>
    <n v="15"/>
    <x v="2"/>
    <s v="All"/>
    <n v="6"/>
    <n v="90"/>
  </r>
  <r>
    <s v="Rock Italiano"/>
    <x v="3"/>
    <x v="11"/>
    <n v="0"/>
    <x v="1"/>
    <n v="0"/>
    <n v="6"/>
    <n v="0"/>
  </r>
  <r>
    <s v="Rock Italiano"/>
    <x v="3"/>
    <x v="11"/>
    <n v="0"/>
    <x v="1"/>
    <n v="0"/>
    <n v="6"/>
    <n v="0"/>
  </r>
  <r>
    <s v="Rock Italiano"/>
    <x v="3"/>
    <x v="11"/>
    <n v="0"/>
    <x v="1"/>
    <n v="0"/>
    <n v="6"/>
    <n v="0"/>
  </r>
  <r>
    <s v="Rock Italiano"/>
    <x v="3"/>
    <x v="11"/>
    <n v="0"/>
    <x v="1"/>
    <n v="0"/>
    <n v="6"/>
    <n v="0"/>
  </r>
  <r>
    <s v="Rock Italiano"/>
    <x v="3"/>
    <x v="11"/>
    <n v="0"/>
    <x v="1"/>
    <n v="0"/>
    <n v="6"/>
    <n v="0"/>
  </r>
  <r>
    <s v="Rock Italiano"/>
    <x v="3"/>
    <x v="11"/>
    <n v="0"/>
    <x v="1"/>
    <n v="0"/>
    <n v="6"/>
    <n v="0"/>
  </r>
  <r>
    <s v="Rock Italiano"/>
    <x v="3"/>
    <x v="11"/>
    <n v="0"/>
    <x v="1"/>
    <n v="0"/>
    <n v="6"/>
    <n v="0"/>
  </r>
  <r>
    <s v="Rock Italiano"/>
    <x v="3"/>
    <x v="11"/>
    <n v="0"/>
    <x v="1"/>
    <n v="0"/>
    <n v="6"/>
    <n v="0"/>
  </r>
  <r>
    <s v="Rock Italiano"/>
    <x v="3"/>
    <x v="11"/>
    <n v="0"/>
    <x v="1"/>
    <n v="0"/>
    <n v="6"/>
    <n v="0"/>
  </r>
  <r>
    <s v="Rock Italiano"/>
    <x v="3"/>
    <x v="11"/>
    <n v="0"/>
    <x v="1"/>
    <n v="0"/>
    <n v="6"/>
    <n v="0"/>
  </r>
  <r>
    <s v="Carnevale Di Venezia"/>
    <x v="3"/>
    <x v="203"/>
    <n v="45"/>
    <x v="2"/>
    <s v="All"/>
    <n v="1"/>
    <n v="45"/>
  </r>
  <r>
    <s v="Carnevale Di Venezia"/>
    <x v="3"/>
    <x v="195"/>
    <n v="15"/>
    <x v="2"/>
    <s v="All"/>
    <n v="1"/>
    <n v="15"/>
  </r>
  <r>
    <s v="Carnevale Di Venezia"/>
    <x v="3"/>
    <x v="204"/>
    <n v="10"/>
    <x v="0"/>
    <s v="All"/>
    <n v="1"/>
    <n v="10"/>
  </r>
  <r>
    <s v="Carnevale Di Venezia"/>
    <x v="3"/>
    <x v="224"/>
    <n v="24"/>
    <x v="0"/>
    <s v="All"/>
    <n v="1"/>
    <n v="24"/>
  </r>
  <r>
    <s v="Carnevale Di Venezia"/>
    <x v="3"/>
    <x v="202"/>
    <n v="100"/>
    <x v="0"/>
    <s v="All"/>
    <n v="1"/>
    <n v="100"/>
  </r>
  <r>
    <s v="Carnevale Di Venezia"/>
    <x v="3"/>
    <x v="11"/>
    <n v="0"/>
    <x v="1"/>
    <n v="0"/>
    <n v="1"/>
    <n v="0"/>
  </r>
  <r>
    <s v="Carnevale Di Venezia"/>
    <x v="3"/>
    <x v="11"/>
    <n v="0"/>
    <x v="1"/>
    <n v="0"/>
    <n v="1"/>
    <n v="0"/>
  </r>
  <r>
    <s v="Carnevale Di Venezia"/>
    <x v="3"/>
    <x v="11"/>
    <n v="0"/>
    <x v="1"/>
    <n v="0"/>
    <n v="1"/>
    <n v="0"/>
  </r>
  <r>
    <s v="Carnevale Di Venezia"/>
    <x v="3"/>
    <x v="11"/>
    <n v="0"/>
    <x v="1"/>
    <n v="0"/>
    <n v="1"/>
    <n v="0"/>
  </r>
  <r>
    <s v="Carnevale Di Venezia"/>
    <x v="3"/>
    <x v="11"/>
    <n v="0"/>
    <x v="1"/>
    <n v="0"/>
    <n v="1"/>
    <n v="0"/>
  </r>
  <r>
    <s v="Carnevale Di Venezia"/>
    <x v="3"/>
    <x v="11"/>
    <n v="0"/>
    <x v="1"/>
    <n v="0"/>
    <n v="1"/>
    <n v="0"/>
  </r>
  <r>
    <s v="Carnevale Di Venezia"/>
    <x v="3"/>
    <x v="11"/>
    <n v="0"/>
    <x v="1"/>
    <n v="0"/>
    <n v="1"/>
    <n v="0"/>
  </r>
  <r>
    <s v="Carnevale Di Venezia"/>
    <x v="3"/>
    <x v="11"/>
    <n v="0"/>
    <x v="1"/>
    <n v="0"/>
    <n v="1"/>
    <n v="0"/>
  </r>
  <r>
    <s v="Carnevale Di Venezia"/>
    <x v="3"/>
    <x v="11"/>
    <n v="0"/>
    <x v="1"/>
    <n v="0"/>
    <n v="1"/>
    <n v="0"/>
  </r>
  <r>
    <s v="Carnevale Di Venezia"/>
    <x v="3"/>
    <x v="11"/>
    <n v="0"/>
    <x v="1"/>
    <n v="0"/>
    <n v="1"/>
    <n v="0"/>
  </r>
  <r>
    <s v="Cinque Terre D'amare"/>
    <x v="3"/>
    <x v="221"/>
    <n v="30"/>
    <x v="2"/>
    <s v="All"/>
    <n v="10"/>
    <n v="300"/>
  </r>
  <r>
    <s v="Cinque Terre D'amare"/>
    <x v="3"/>
    <x v="196"/>
    <n v="30"/>
    <x v="2"/>
    <s v="All"/>
    <n v="10"/>
    <n v="300"/>
  </r>
  <r>
    <s v="Cinque Terre D'amare"/>
    <x v="3"/>
    <x v="211"/>
    <n v="30"/>
    <x v="2"/>
    <s v="All"/>
    <n v="10"/>
    <n v="300"/>
  </r>
  <r>
    <s v="Cinque Terre D'amare"/>
    <x v="3"/>
    <x v="227"/>
    <n v="30"/>
    <x v="2"/>
    <s v="All"/>
    <n v="10"/>
    <n v="300"/>
  </r>
  <r>
    <s v="Cinque Terre D'amare"/>
    <x v="3"/>
    <x v="217"/>
    <n v="10"/>
    <x v="2"/>
    <s v="All"/>
    <n v="10"/>
    <n v="100"/>
  </r>
  <r>
    <s v="Cinque Terre D'amare"/>
    <x v="3"/>
    <x v="212"/>
    <n v="15"/>
    <x v="2"/>
    <s v="All"/>
    <n v="10"/>
    <n v="150"/>
  </r>
  <r>
    <s v="Cinque Terre D'amare"/>
    <x v="3"/>
    <x v="148"/>
    <n v="24"/>
    <x v="0"/>
    <s v="All"/>
    <n v="10"/>
    <n v="240"/>
  </r>
  <r>
    <s v="Cinque Terre D'amare"/>
    <x v="3"/>
    <x v="208"/>
    <n v="15"/>
    <x v="2"/>
    <s v="All"/>
    <n v="10"/>
    <n v="150"/>
  </r>
  <r>
    <s v="Cinque Terre D'amare"/>
    <x v="3"/>
    <x v="230"/>
    <n v="10"/>
    <x v="2"/>
    <s v="All"/>
    <n v="10"/>
    <n v="100"/>
  </r>
  <r>
    <s v="Cinque Terre D'amare"/>
    <x v="3"/>
    <x v="202"/>
    <n v="150"/>
    <x v="0"/>
    <s v="All"/>
    <n v="10"/>
    <n v="1500"/>
  </r>
  <r>
    <s v="Cinque Terre D'amare"/>
    <x v="3"/>
    <x v="11"/>
    <n v="0"/>
    <x v="1"/>
    <n v="0"/>
    <n v="10"/>
    <n v="0"/>
  </r>
  <r>
    <s v="Cinque Terre D'amare"/>
    <x v="3"/>
    <x v="11"/>
    <n v="0"/>
    <x v="1"/>
    <n v="0"/>
    <n v="10"/>
    <n v="0"/>
  </r>
  <r>
    <s v="Cinque Terre D'amare"/>
    <x v="3"/>
    <x v="11"/>
    <n v="0"/>
    <x v="1"/>
    <n v="0"/>
    <n v="10"/>
    <n v="0"/>
  </r>
  <r>
    <s v="Cinque Terre D'amare"/>
    <x v="3"/>
    <x v="11"/>
    <n v="0"/>
    <x v="1"/>
    <n v="0"/>
    <n v="10"/>
    <n v="0"/>
  </r>
  <r>
    <s v="Cinque Terre D'amare"/>
    <x v="3"/>
    <x v="11"/>
    <n v="0"/>
    <x v="1"/>
    <n v="0"/>
    <n v="10"/>
    <n v="0"/>
  </r>
  <r>
    <s v="Grolla- Dolomitico"/>
    <x v="3"/>
    <x v="196"/>
    <n v="90"/>
    <x v="2"/>
    <s v="All"/>
    <n v="1"/>
    <n v="90"/>
  </r>
  <r>
    <s v="Grolla- Dolomitico"/>
    <x v="3"/>
    <x v="217"/>
    <n v="15"/>
    <x v="2"/>
    <s v="All"/>
    <n v="1"/>
    <n v="15"/>
  </r>
  <r>
    <s v="Grolla- Dolomitico"/>
    <x v="3"/>
    <x v="212"/>
    <n v="15"/>
    <x v="2"/>
    <s v="All"/>
    <n v="1"/>
    <n v="15"/>
  </r>
  <r>
    <s v="Grolla- Dolomitico"/>
    <x v="3"/>
    <x v="227"/>
    <n v="60"/>
    <x v="2"/>
    <s v="All"/>
    <n v="1"/>
    <n v="60"/>
  </r>
  <r>
    <s v="Grolla- Dolomitico"/>
    <x v="3"/>
    <x v="148"/>
    <n v="24"/>
    <x v="0"/>
    <s v="All"/>
    <n v="1"/>
    <n v="24"/>
  </r>
  <r>
    <s v="Grolla- Dolomitico"/>
    <x v="3"/>
    <x v="199"/>
    <n v="30"/>
    <x v="2"/>
    <s v="All"/>
    <n v="1"/>
    <n v="30"/>
  </r>
  <r>
    <s v="Grolla- Dolomitico"/>
    <x v="3"/>
    <x v="202"/>
    <n v="150"/>
    <x v="0"/>
    <s v="All"/>
    <n v="1"/>
    <n v="150"/>
  </r>
  <r>
    <s v="Grolla- Dolomitico"/>
    <x v="3"/>
    <x v="11"/>
    <n v="0"/>
    <x v="1"/>
    <n v="0"/>
    <n v="1"/>
    <n v="0"/>
  </r>
  <r>
    <s v="Grolla- Dolomitico"/>
    <x v="3"/>
    <x v="11"/>
    <n v="0"/>
    <x v="1"/>
    <n v="0"/>
    <n v="1"/>
    <n v="0"/>
  </r>
  <r>
    <s v="Grolla- Dolomitico"/>
    <x v="3"/>
    <x v="11"/>
    <n v="0"/>
    <x v="1"/>
    <n v="0"/>
    <n v="1"/>
    <n v="0"/>
  </r>
  <r>
    <s v="Grolla- Dolomitico"/>
    <x v="3"/>
    <x v="11"/>
    <n v="0"/>
    <x v="1"/>
    <n v="0"/>
    <n v="1"/>
    <n v="0"/>
  </r>
  <r>
    <s v="Grolla- Dolomitico"/>
    <x v="3"/>
    <x v="11"/>
    <n v="0"/>
    <x v="1"/>
    <n v="0"/>
    <n v="1"/>
    <n v="0"/>
  </r>
  <r>
    <s v="Grolla- Dolomitico"/>
    <x v="3"/>
    <x v="11"/>
    <n v="0"/>
    <x v="1"/>
    <n v="0"/>
    <n v="1"/>
    <n v="0"/>
  </r>
  <r>
    <s v="Grolla- Dolomitico"/>
    <x v="3"/>
    <x v="11"/>
    <n v="0"/>
    <x v="1"/>
    <n v="0"/>
    <n v="1"/>
    <n v="0"/>
  </r>
  <r>
    <s v="Grolla- Dolomitico"/>
    <x v="3"/>
    <x v="11"/>
    <n v="0"/>
    <x v="1"/>
    <n v="0"/>
    <n v="1"/>
    <n v="0"/>
  </r>
  <r>
    <s v="Kamikaze"/>
    <x v="3"/>
    <x v="221"/>
    <n v="30"/>
    <x v="2"/>
    <s v="All"/>
    <n v="11"/>
    <n v="330"/>
  </r>
  <r>
    <s v="Kamikaze"/>
    <x v="3"/>
    <x v="231"/>
    <n v="30"/>
    <x v="0"/>
    <s v="All"/>
    <n v="11"/>
    <n v="330"/>
  </r>
  <r>
    <s v="Kamikaze"/>
    <x v="3"/>
    <x v="11"/>
    <n v="0"/>
    <x v="1"/>
    <n v="0"/>
    <n v="11"/>
    <n v="0"/>
  </r>
  <r>
    <s v="Kamikaze"/>
    <x v="3"/>
    <x v="11"/>
    <n v="0"/>
    <x v="1"/>
    <n v="0"/>
    <n v="11"/>
    <n v="0"/>
  </r>
  <r>
    <s v="Kamikaze"/>
    <x v="3"/>
    <x v="11"/>
    <n v="0"/>
    <x v="1"/>
    <n v="0"/>
    <n v="11"/>
    <n v="0"/>
  </r>
  <r>
    <s v="Kamikaze"/>
    <x v="3"/>
    <x v="11"/>
    <n v="0"/>
    <x v="1"/>
    <n v="0"/>
    <n v="11"/>
    <n v="0"/>
  </r>
  <r>
    <s v="Kamikaze"/>
    <x v="3"/>
    <x v="11"/>
    <n v="0"/>
    <x v="1"/>
    <n v="0"/>
    <n v="11"/>
    <n v="0"/>
  </r>
  <r>
    <s v="Kamikaze"/>
    <x v="3"/>
    <x v="11"/>
    <n v="0"/>
    <x v="1"/>
    <n v="0"/>
    <n v="11"/>
    <n v="0"/>
  </r>
  <r>
    <s v="Kamikaze"/>
    <x v="3"/>
    <x v="11"/>
    <n v="0"/>
    <x v="1"/>
    <n v="0"/>
    <n v="11"/>
    <n v="0"/>
  </r>
  <r>
    <s v="Kamikaze"/>
    <x v="3"/>
    <x v="11"/>
    <n v="0"/>
    <x v="1"/>
    <n v="0"/>
    <n v="11"/>
    <n v="0"/>
  </r>
  <r>
    <s v="Kamikaze"/>
    <x v="3"/>
    <x v="11"/>
    <n v="0"/>
    <x v="1"/>
    <n v="0"/>
    <n v="11"/>
    <n v="0"/>
  </r>
  <r>
    <s v="Kamikaze"/>
    <x v="3"/>
    <x v="11"/>
    <n v="0"/>
    <x v="1"/>
    <n v="0"/>
    <n v="11"/>
    <n v="0"/>
  </r>
  <r>
    <s v="Kamikaze"/>
    <x v="3"/>
    <x v="11"/>
    <n v="0"/>
    <x v="1"/>
    <n v="0"/>
    <n v="11"/>
    <n v="0"/>
  </r>
  <r>
    <s v="Kamikaze"/>
    <x v="3"/>
    <x v="11"/>
    <n v="0"/>
    <x v="1"/>
    <n v="0"/>
    <n v="11"/>
    <n v="0"/>
  </r>
  <r>
    <s v="Kamikaze"/>
    <x v="3"/>
    <x v="11"/>
    <n v="0"/>
    <x v="1"/>
    <n v="0"/>
    <n v="11"/>
    <n v="0"/>
  </r>
  <r>
    <s v="Lo Zenzerato"/>
    <x v="3"/>
    <x v="232"/>
    <n v="60"/>
    <x v="2"/>
    <s v="All"/>
    <n v="19"/>
    <n v="1140"/>
  </r>
  <r>
    <s v="Lo Zenzerato"/>
    <x v="3"/>
    <x v="208"/>
    <n v="15"/>
    <x v="2"/>
    <s v="All"/>
    <n v="19"/>
    <n v="285"/>
  </r>
  <r>
    <s v="Lo Zenzerato"/>
    <x v="3"/>
    <x v="204"/>
    <n v="15"/>
    <x v="0"/>
    <s v="All"/>
    <n v="19"/>
    <n v="285"/>
  </r>
  <r>
    <s v="Lo Zenzerato"/>
    <x v="3"/>
    <x v="201"/>
    <n v="45"/>
    <x v="2"/>
    <s v="All"/>
    <n v="19"/>
    <n v="855"/>
  </r>
  <r>
    <s v="Lo Zenzerato"/>
    <x v="3"/>
    <x v="147"/>
    <n v="2"/>
    <x v="0"/>
    <s v="All"/>
    <n v="19"/>
    <n v="38"/>
  </r>
  <r>
    <s v="Lo Zenzerato"/>
    <x v="3"/>
    <x v="233"/>
    <n v="60"/>
    <x v="2"/>
    <s v="All"/>
    <n v="19"/>
    <n v="1140"/>
  </r>
  <r>
    <s v="Lo Zenzerato"/>
    <x v="3"/>
    <x v="202"/>
    <n v="100"/>
    <x v="0"/>
    <s v="All"/>
    <n v="19"/>
    <n v="1900"/>
  </r>
  <r>
    <s v="Lo Zenzerato"/>
    <x v="3"/>
    <x v="11"/>
    <n v="0"/>
    <x v="1"/>
    <n v="0"/>
    <n v="19"/>
    <n v="0"/>
  </r>
  <r>
    <s v="Lo Zenzerato"/>
    <x v="3"/>
    <x v="11"/>
    <n v="0"/>
    <x v="1"/>
    <n v="0"/>
    <n v="19"/>
    <n v="0"/>
  </r>
  <r>
    <s v="Lo Zenzerato"/>
    <x v="3"/>
    <x v="11"/>
    <n v="0"/>
    <x v="1"/>
    <n v="0"/>
    <n v="19"/>
    <n v="0"/>
  </r>
  <r>
    <s v="Lo Zenzerato"/>
    <x v="3"/>
    <x v="11"/>
    <n v="0"/>
    <x v="1"/>
    <n v="0"/>
    <n v="19"/>
    <n v="0"/>
  </r>
  <r>
    <s v="Lo Zenzerato"/>
    <x v="3"/>
    <x v="11"/>
    <n v="0"/>
    <x v="1"/>
    <n v="0"/>
    <n v="19"/>
    <n v="0"/>
  </r>
  <r>
    <s v="Lo Zenzerato"/>
    <x v="3"/>
    <x v="11"/>
    <n v="0"/>
    <x v="1"/>
    <n v="0"/>
    <n v="19"/>
    <n v="0"/>
  </r>
  <r>
    <s v="Lo Zenzerato"/>
    <x v="3"/>
    <x v="11"/>
    <n v="0"/>
    <x v="1"/>
    <n v="0"/>
    <n v="19"/>
    <n v="0"/>
  </r>
  <r>
    <s v="Lo Zenzerato"/>
    <x v="3"/>
    <x v="11"/>
    <n v="0"/>
    <x v="1"/>
    <n v="0"/>
    <n v="19"/>
    <n v="0"/>
  </r>
  <r>
    <s v="Cocco Bello"/>
    <x v="3"/>
    <x v="234"/>
    <n v="60"/>
    <x v="2"/>
    <s v="All"/>
    <n v="21"/>
    <n v="1260"/>
  </r>
  <r>
    <s v="Cocco Bello"/>
    <x v="3"/>
    <x v="201"/>
    <n v="30"/>
    <x v="2"/>
    <s v="All"/>
    <n v="21"/>
    <n v="630"/>
  </r>
  <r>
    <s v="Cocco Bello"/>
    <x v="3"/>
    <x v="205"/>
    <n v="3"/>
    <x v="2"/>
    <s v="All"/>
    <n v="21"/>
    <n v="63"/>
  </r>
  <r>
    <s v="Cocco Bello"/>
    <x v="3"/>
    <x v="235"/>
    <n v="12"/>
    <x v="0"/>
    <s v="All"/>
    <n v="21"/>
    <n v="252"/>
  </r>
  <r>
    <s v="Cocco Bello"/>
    <x v="3"/>
    <x v="202"/>
    <n v="100"/>
    <x v="0"/>
    <s v="All"/>
    <n v="21"/>
    <n v="2100"/>
  </r>
  <r>
    <s v="Cocco Bello"/>
    <x v="3"/>
    <x v="11"/>
    <n v="0"/>
    <x v="1"/>
    <n v="0"/>
    <n v="21"/>
    <n v="0"/>
  </r>
  <r>
    <s v="Cocco Bello"/>
    <x v="3"/>
    <x v="11"/>
    <n v="0"/>
    <x v="1"/>
    <n v="0"/>
    <n v="21"/>
    <n v="0"/>
  </r>
  <r>
    <s v="Cocco Bello"/>
    <x v="3"/>
    <x v="11"/>
    <n v="0"/>
    <x v="1"/>
    <n v="0"/>
    <n v="21"/>
    <n v="0"/>
  </r>
  <r>
    <s v="Cocco Bello"/>
    <x v="3"/>
    <x v="11"/>
    <n v="0"/>
    <x v="1"/>
    <n v="0"/>
    <n v="21"/>
    <n v="0"/>
  </r>
  <r>
    <s v="Cocco Bello"/>
    <x v="3"/>
    <x v="11"/>
    <n v="0"/>
    <x v="1"/>
    <n v="0"/>
    <n v="21"/>
    <n v="0"/>
  </r>
  <r>
    <s v="Cocco Bello"/>
    <x v="3"/>
    <x v="11"/>
    <n v="0"/>
    <x v="1"/>
    <n v="0"/>
    <n v="21"/>
    <n v="0"/>
  </r>
  <r>
    <s v="Cocco Bello"/>
    <x v="3"/>
    <x v="11"/>
    <n v="0"/>
    <x v="1"/>
    <n v="0"/>
    <n v="21"/>
    <n v="0"/>
  </r>
  <r>
    <s v="Cocco Bello"/>
    <x v="3"/>
    <x v="11"/>
    <n v="0"/>
    <x v="1"/>
    <n v="0"/>
    <n v="21"/>
    <n v="0"/>
  </r>
  <r>
    <s v="Cocco Bello"/>
    <x v="3"/>
    <x v="11"/>
    <n v="0"/>
    <x v="1"/>
    <n v="0"/>
    <n v="21"/>
    <n v="0"/>
  </r>
  <r>
    <s v="Cocco Bello"/>
    <x v="3"/>
    <x v="11"/>
    <n v="0"/>
    <x v="1"/>
    <n v="0"/>
    <n v="21"/>
    <n v="0"/>
  </r>
  <r>
    <s v="Bella Ciao"/>
    <x v="3"/>
    <x v="236"/>
    <n v="60"/>
    <x v="2"/>
    <s v="All"/>
    <n v="43"/>
    <n v="2580"/>
  </r>
  <r>
    <s v="Bella Ciao"/>
    <x v="3"/>
    <x v="160"/>
    <n v="1"/>
    <x v="0"/>
    <s v="All"/>
    <n v="43"/>
    <n v="43"/>
  </r>
  <r>
    <s v="Bella Ciao"/>
    <x v="3"/>
    <x v="201"/>
    <n v="50"/>
    <x v="2"/>
    <s v="All"/>
    <n v="43"/>
    <n v="2150"/>
  </r>
  <r>
    <s v="Bella Ciao"/>
    <x v="3"/>
    <x v="237"/>
    <n v="14"/>
    <x v="0"/>
    <s v="All"/>
    <n v="43"/>
    <n v="602"/>
  </r>
  <r>
    <s v="Bella Ciao"/>
    <x v="3"/>
    <x v="238"/>
    <n v="30"/>
    <x v="2"/>
    <s v="All"/>
    <n v="43"/>
    <n v="1290"/>
  </r>
  <r>
    <s v="Bella Ciao"/>
    <x v="3"/>
    <x v="202"/>
    <n v="150"/>
    <x v="0"/>
    <s v="All"/>
    <n v="43"/>
    <n v="6450"/>
  </r>
  <r>
    <s v="Bella Ciao"/>
    <x v="3"/>
    <x v="11"/>
    <n v="0"/>
    <x v="1"/>
    <n v="0"/>
    <n v="43"/>
    <n v="0"/>
  </r>
  <r>
    <s v="Bella Ciao"/>
    <x v="3"/>
    <x v="11"/>
    <n v="0"/>
    <x v="1"/>
    <n v="0"/>
    <n v="43"/>
    <n v="0"/>
  </r>
  <r>
    <s v="Bella Ciao"/>
    <x v="3"/>
    <x v="11"/>
    <n v="0"/>
    <x v="1"/>
    <n v="0"/>
    <n v="43"/>
    <n v="0"/>
  </r>
  <r>
    <s v="Bella Ciao"/>
    <x v="3"/>
    <x v="11"/>
    <n v="0"/>
    <x v="1"/>
    <n v="0"/>
    <n v="43"/>
    <n v="0"/>
  </r>
  <r>
    <s v="Bella Ciao"/>
    <x v="3"/>
    <x v="11"/>
    <n v="0"/>
    <x v="1"/>
    <n v="0"/>
    <n v="43"/>
    <n v="0"/>
  </r>
  <r>
    <s v="Bella Ciao"/>
    <x v="3"/>
    <x v="11"/>
    <n v="0"/>
    <x v="1"/>
    <n v="0"/>
    <n v="43"/>
    <n v="0"/>
  </r>
  <r>
    <s v="Bella Ciao"/>
    <x v="3"/>
    <x v="11"/>
    <n v="0"/>
    <x v="1"/>
    <n v="0"/>
    <n v="43"/>
    <n v="0"/>
  </r>
  <r>
    <s v="Bella Ciao"/>
    <x v="3"/>
    <x v="11"/>
    <n v="0"/>
    <x v="1"/>
    <n v="0"/>
    <n v="43"/>
    <n v="0"/>
  </r>
  <r>
    <s v="Bella Ciao"/>
    <x v="3"/>
    <x v="11"/>
    <n v="0"/>
    <x v="1"/>
    <n v="0"/>
    <n v="43"/>
    <n v="0"/>
  </r>
  <r>
    <s v="Lo Scioccato"/>
    <x v="3"/>
    <x v="233"/>
    <n v="30"/>
    <x v="2"/>
    <s v="All"/>
    <n v="28"/>
    <n v="840"/>
  </r>
  <r>
    <s v="Lo Scioccato"/>
    <x v="3"/>
    <x v="86"/>
    <n v="1"/>
    <x v="0"/>
    <s v="All"/>
    <n v="28"/>
    <n v="28"/>
  </r>
  <r>
    <s v="Lo Scioccato"/>
    <x v="3"/>
    <x v="201"/>
    <n v="30"/>
    <x v="2"/>
    <s v="All"/>
    <n v="28"/>
    <n v="840"/>
  </r>
  <r>
    <s v="Lo Scioccato"/>
    <x v="3"/>
    <x v="239"/>
    <n v="14"/>
    <x v="0"/>
    <s v="All"/>
    <n v="28"/>
    <n v="392"/>
  </r>
  <r>
    <s v="Lo Scioccato"/>
    <x v="3"/>
    <x v="202"/>
    <n v="100"/>
    <x v="0"/>
    <s v="All"/>
    <n v="28"/>
    <n v="2800"/>
  </r>
  <r>
    <s v="Lo Scioccato"/>
    <x v="3"/>
    <x v="11"/>
    <n v="0"/>
    <x v="1"/>
    <n v="0"/>
    <n v="28"/>
    <n v="0"/>
  </r>
  <r>
    <s v="Lo Scioccato"/>
    <x v="3"/>
    <x v="11"/>
    <n v="0"/>
    <x v="1"/>
    <n v="0"/>
    <n v="28"/>
    <n v="0"/>
  </r>
  <r>
    <s v="Lo Scioccato"/>
    <x v="3"/>
    <x v="11"/>
    <n v="0"/>
    <x v="1"/>
    <n v="0"/>
    <n v="28"/>
    <n v="0"/>
  </r>
  <r>
    <s v="Lo Scioccato"/>
    <x v="3"/>
    <x v="11"/>
    <n v="0"/>
    <x v="1"/>
    <n v="0"/>
    <n v="28"/>
    <n v="0"/>
  </r>
  <r>
    <s v="Lo Scioccato"/>
    <x v="3"/>
    <x v="11"/>
    <n v="0"/>
    <x v="1"/>
    <n v="0"/>
    <n v="28"/>
    <n v="0"/>
  </r>
  <r>
    <s v="Lo Scioccato"/>
    <x v="3"/>
    <x v="11"/>
    <n v="0"/>
    <x v="1"/>
    <n v="0"/>
    <n v="28"/>
    <n v="0"/>
  </r>
  <r>
    <s v="Lo Scioccato"/>
    <x v="3"/>
    <x v="11"/>
    <n v="0"/>
    <x v="1"/>
    <n v="0"/>
    <n v="28"/>
    <n v="0"/>
  </r>
  <r>
    <s v="Lo Scioccato"/>
    <x v="3"/>
    <x v="11"/>
    <n v="0"/>
    <x v="1"/>
    <n v="0"/>
    <n v="28"/>
    <n v="0"/>
  </r>
  <r>
    <s v="Lo Scioccato"/>
    <x v="3"/>
    <x v="11"/>
    <n v="0"/>
    <x v="1"/>
    <n v="0"/>
    <n v="28"/>
    <n v="0"/>
  </r>
  <r>
    <s v="Lo Scioccato"/>
    <x v="3"/>
    <x v="11"/>
    <n v="0"/>
    <x v="1"/>
    <n v="0"/>
    <n v="28"/>
    <n v="0"/>
  </r>
  <r>
    <s v="Profumo Di Bosco"/>
    <x v="3"/>
    <x v="215"/>
    <n v="30"/>
    <x v="2"/>
    <s v="All"/>
    <n v="54"/>
    <n v="1620"/>
  </r>
  <r>
    <s v="Profumo Di Bosco"/>
    <x v="3"/>
    <x v="240"/>
    <n v="30"/>
    <x v="2"/>
    <s v="All"/>
    <n v="54"/>
    <n v="1620"/>
  </r>
  <r>
    <s v="Profumo Di Bosco"/>
    <x v="3"/>
    <x v="208"/>
    <n v="15"/>
    <x v="2"/>
    <s v="All"/>
    <n v="54"/>
    <n v="810"/>
  </r>
  <r>
    <s v="Profumo Di Bosco"/>
    <x v="3"/>
    <x v="241"/>
    <n v="60"/>
    <x v="2"/>
    <s v="All"/>
    <n v="54"/>
    <n v="3240"/>
  </r>
  <r>
    <s v="Profumo Di Bosco"/>
    <x v="3"/>
    <x v="201"/>
    <n v="45"/>
    <x v="2"/>
    <s v="All"/>
    <n v="54"/>
    <n v="2430"/>
  </r>
  <r>
    <s v="Profumo Di Bosco"/>
    <x v="3"/>
    <x v="202"/>
    <n v="100"/>
    <x v="0"/>
    <s v="All"/>
    <n v="54"/>
    <n v="5400"/>
  </r>
  <r>
    <s v="Profumo Di Bosco"/>
    <x v="3"/>
    <x v="11"/>
    <n v="0"/>
    <x v="1"/>
    <n v="0"/>
    <n v="54"/>
    <n v="0"/>
  </r>
  <r>
    <s v="Profumo Di Bosco"/>
    <x v="3"/>
    <x v="11"/>
    <n v="0"/>
    <x v="1"/>
    <n v="0"/>
    <n v="54"/>
    <n v="0"/>
  </r>
  <r>
    <s v="Profumo Di Bosco"/>
    <x v="3"/>
    <x v="11"/>
    <n v="0"/>
    <x v="1"/>
    <n v="0"/>
    <n v="54"/>
    <n v="0"/>
  </r>
  <r>
    <s v="Profumo Di Bosco"/>
    <x v="3"/>
    <x v="11"/>
    <n v="0"/>
    <x v="1"/>
    <n v="0"/>
    <n v="54"/>
    <n v="0"/>
  </r>
  <r>
    <s v="Profumo Di Bosco"/>
    <x v="3"/>
    <x v="11"/>
    <n v="0"/>
    <x v="1"/>
    <n v="0"/>
    <n v="54"/>
    <n v="0"/>
  </r>
  <r>
    <s v="Profumo Di Bosco"/>
    <x v="3"/>
    <x v="11"/>
    <n v="0"/>
    <x v="1"/>
    <n v="0"/>
    <n v="54"/>
    <n v="0"/>
  </r>
  <r>
    <s v="Profumo Di Bosco"/>
    <x v="3"/>
    <x v="11"/>
    <n v="0"/>
    <x v="1"/>
    <n v="0"/>
    <n v="54"/>
    <n v="0"/>
  </r>
  <r>
    <s v="Profumo Di Bosco"/>
    <x v="3"/>
    <x v="11"/>
    <n v="0"/>
    <x v="1"/>
    <n v="0"/>
    <n v="54"/>
    <n v="0"/>
  </r>
  <r>
    <s v="Profumo Di Bosco"/>
    <x v="3"/>
    <x v="11"/>
    <n v="0"/>
    <x v="1"/>
    <n v="0"/>
    <n v="54"/>
    <n v="0"/>
  </r>
  <r>
    <s v="Zonin Chianti (italian)"/>
    <x v="3"/>
    <x v="242"/>
    <n v="1"/>
    <x v="6"/>
    <s v="All"/>
    <n v="3"/>
    <n v="3"/>
  </r>
  <r>
    <s v="Zonin Chianti (italian)"/>
    <x v="3"/>
    <x v="11"/>
    <n v="0"/>
    <x v="1"/>
    <n v="0"/>
    <n v="3"/>
    <n v="0"/>
  </r>
  <r>
    <s v="Zonin Chianti (italian)"/>
    <x v="3"/>
    <x v="11"/>
    <n v="0"/>
    <x v="1"/>
    <n v="0"/>
    <n v="3"/>
    <n v="0"/>
  </r>
  <r>
    <s v="Zonin Chianti (italian)"/>
    <x v="3"/>
    <x v="11"/>
    <n v="0"/>
    <x v="1"/>
    <n v="0"/>
    <n v="3"/>
    <n v="0"/>
  </r>
  <r>
    <s v="Zonin Chianti (italian)"/>
    <x v="3"/>
    <x v="11"/>
    <n v="0"/>
    <x v="1"/>
    <n v="0"/>
    <n v="3"/>
    <n v="0"/>
  </r>
  <r>
    <s v="Zonin Chianti (italian)"/>
    <x v="3"/>
    <x v="11"/>
    <n v="0"/>
    <x v="1"/>
    <n v="0"/>
    <n v="3"/>
    <n v="0"/>
  </r>
  <r>
    <s v="Zonin Chianti (italian)"/>
    <x v="3"/>
    <x v="11"/>
    <n v="0"/>
    <x v="1"/>
    <n v="0"/>
    <n v="3"/>
    <n v="0"/>
  </r>
  <r>
    <s v="Zonin Chianti (italian)"/>
    <x v="3"/>
    <x v="11"/>
    <n v="0"/>
    <x v="1"/>
    <n v="0"/>
    <n v="3"/>
    <n v="0"/>
  </r>
  <r>
    <s v="Zonin Chianti (italian)"/>
    <x v="3"/>
    <x v="11"/>
    <n v="0"/>
    <x v="1"/>
    <n v="0"/>
    <n v="3"/>
    <n v="0"/>
  </r>
  <r>
    <s v="Zonin Chianti (italian)"/>
    <x v="3"/>
    <x v="11"/>
    <n v="0"/>
    <x v="1"/>
    <n v="0"/>
    <n v="3"/>
    <n v="0"/>
  </r>
  <r>
    <s v="Zonin Chianti (italian)"/>
    <x v="3"/>
    <x v="11"/>
    <n v="0"/>
    <x v="1"/>
    <n v="0"/>
    <n v="3"/>
    <n v="0"/>
  </r>
  <r>
    <s v="Zonin Chianti (italian)"/>
    <x v="3"/>
    <x v="11"/>
    <n v="0"/>
    <x v="1"/>
    <n v="0"/>
    <n v="3"/>
    <n v="0"/>
  </r>
  <r>
    <s v="Zonin Chianti (italian)"/>
    <x v="3"/>
    <x v="11"/>
    <n v="0"/>
    <x v="1"/>
    <n v="0"/>
    <n v="3"/>
    <n v="0"/>
  </r>
  <r>
    <s v="Zonin Chianti (italian)"/>
    <x v="3"/>
    <x v="11"/>
    <n v="0"/>
    <x v="1"/>
    <n v="0"/>
    <n v="3"/>
    <n v="0"/>
  </r>
  <r>
    <s v="Zonin Chianti (italian)"/>
    <x v="3"/>
    <x v="11"/>
    <n v="0"/>
    <x v="1"/>
    <n v="0"/>
    <n v="3"/>
    <n v="0"/>
  </r>
  <r>
    <s v="Zonin Montepulciano D Abruzzo (italian)"/>
    <x v="3"/>
    <x v="243"/>
    <n v="1"/>
    <x v="6"/>
    <s v="All"/>
    <n v="1"/>
    <n v="1"/>
  </r>
  <r>
    <s v="Zonin Montepulciano D Abruzzo (italian)"/>
    <x v="3"/>
    <x v="11"/>
    <n v="0"/>
    <x v="1"/>
    <n v="0"/>
    <n v="1"/>
    <n v="0"/>
  </r>
  <r>
    <s v="Zonin Montepulciano D Abruzzo (italian)"/>
    <x v="3"/>
    <x v="11"/>
    <n v="0"/>
    <x v="1"/>
    <n v="0"/>
    <n v="1"/>
    <n v="0"/>
  </r>
  <r>
    <s v="Zonin Montepulciano D Abruzzo (italian)"/>
    <x v="3"/>
    <x v="11"/>
    <n v="0"/>
    <x v="1"/>
    <n v="0"/>
    <n v="1"/>
    <n v="0"/>
  </r>
  <r>
    <s v="Zonin Montepulciano D Abruzzo (italian)"/>
    <x v="3"/>
    <x v="11"/>
    <n v="0"/>
    <x v="1"/>
    <n v="0"/>
    <n v="1"/>
    <n v="0"/>
  </r>
  <r>
    <s v="Zonin Montepulciano D Abruzzo (italian)"/>
    <x v="3"/>
    <x v="11"/>
    <n v="0"/>
    <x v="1"/>
    <n v="0"/>
    <n v="1"/>
    <n v="0"/>
  </r>
  <r>
    <s v="Zonin Montepulciano D Abruzzo (italian)"/>
    <x v="3"/>
    <x v="11"/>
    <n v="0"/>
    <x v="1"/>
    <n v="0"/>
    <n v="1"/>
    <n v="0"/>
  </r>
  <r>
    <s v="Zonin Montepulciano D Abruzzo (italian)"/>
    <x v="3"/>
    <x v="11"/>
    <n v="0"/>
    <x v="1"/>
    <n v="0"/>
    <n v="1"/>
    <n v="0"/>
  </r>
  <r>
    <s v="Zonin Montepulciano D Abruzzo (italian)"/>
    <x v="3"/>
    <x v="11"/>
    <n v="0"/>
    <x v="1"/>
    <n v="0"/>
    <n v="1"/>
    <n v="0"/>
  </r>
  <r>
    <s v="Zonin Montepulciano D Abruzzo (italian)"/>
    <x v="3"/>
    <x v="11"/>
    <n v="0"/>
    <x v="1"/>
    <n v="0"/>
    <n v="1"/>
    <n v="0"/>
  </r>
  <r>
    <s v="Zonin Montepulciano D Abruzzo (italian)"/>
    <x v="3"/>
    <x v="11"/>
    <n v="0"/>
    <x v="1"/>
    <n v="0"/>
    <n v="1"/>
    <n v="0"/>
  </r>
  <r>
    <s v="Zonin Montepulciano D Abruzzo (italian)"/>
    <x v="3"/>
    <x v="11"/>
    <n v="0"/>
    <x v="1"/>
    <n v="0"/>
    <n v="1"/>
    <n v="0"/>
  </r>
  <r>
    <s v="Zonin Montepulciano D Abruzzo (italian)"/>
    <x v="3"/>
    <x v="11"/>
    <n v="0"/>
    <x v="1"/>
    <n v="0"/>
    <n v="1"/>
    <n v="0"/>
  </r>
  <r>
    <s v="Zonin Montepulciano D Abruzzo (italian)"/>
    <x v="3"/>
    <x v="11"/>
    <n v="0"/>
    <x v="1"/>
    <n v="0"/>
    <n v="1"/>
    <n v="0"/>
  </r>
  <r>
    <s v="Zonin Montepulciano D Abruzzo (italian)"/>
    <x v="3"/>
    <x v="11"/>
    <n v="0"/>
    <x v="1"/>
    <n v="0"/>
    <n v="1"/>
    <n v="0"/>
  </r>
  <r>
    <s v="Camille De Labrie Bordeux (france)"/>
    <x v="3"/>
    <x v="244"/>
    <n v="1"/>
    <x v="6"/>
    <s v="All"/>
    <n v="1"/>
    <n v="1"/>
  </r>
  <r>
    <s v="Camille De Labrie Bordeux (france)"/>
    <x v="3"/>
    <x v="11"/>
    <n v="0"/>
    <x v="1"/>
    <n v="0"/>
    <n v="1"/>
    <n v="0"/>
  </r>
  <r>
    <s v="Camille De Labrie Bordeux (france)"/>
    <x v="3"/>
    <x v="11"/>
    <n v="0"/>
    <x v="1"/>
    <n v="0"/>
    <n v="1"/>
    <n v="0"/>
  </r>
  <r>
    <s v="Camille De Labrie Bordeux (france)"/>
    <x v="3"/>
    <x v="11"/>
    <n v="0"/>
    <x v="1"/>
    <n v="0"/>
    <n v="1"/>
    <n v="0"/>
  </r>
  <r>
    <s v="Camille De Labrie Bordeux (france)"/>
    <x v="3"/>
    <x v="11"/>
    <n v="0"/>
    <x v="1"/>
    <n v="0"/>
    <n v="1"/>
    <n v="0"/>
  </r>
  <r>
    <s v="Camille De Labrie Bordeux (france)"/>
    <x v="3"/>
    <x v="11"/>
    <n v="0"/>
    <x v="1"/>
    <n v="0"/>
    <n v="1"/>
    <n v="0"/>
  </r>
  <r>
    <s v="Camille De Labrie Bordeux (france)"/>
    <x v="3"/>
    <x v="11"/>
    <n v="0"/>
    <x v="1"/>
    <n v="0"/>
    <n v="1"/>
    <n v="0"/>
  </r>
  <r>
    <s v="Camille De Labrie Bordeux (france)"/>
    <x v="3"/>
    <x v="11"/>
    <n v="0"/>
    <x v="1"/>
    <n v="0"/>
    <n v="1"/>
    <n v="0"/>
  </r>
  <r>
    <s v="Camille De Labrie Bordeux (france)"/>
    <x v="3"/>
    <x v="11"/>
    <n v="0"/>
    <x v="1"/>
    <n v="0"/>
    <n v="1"/>
    <n v="0"/>
  </r>
  <r>
    <s v="Camille De Labrie Bordeux (france)"/>
    <x v="3"/>
    <x v="11"/>
    <n v="0"/>
    <x v="1"/>
    <n v="0"/>
    <n v="1"/>
    <n v="0"/>
  </r>
  <r>
    <s v="Camille De Labrie Bordeux (france)"/>
    <x v="3"/>
    <x v="11"/>
    <n v="0"/>
    <x v="1"/>
    <n v="0"/>
    <n v="1"/>
    <n v="0"/>
  </r>
  <r>
    <s v="Camille De Labrie Bordeux (france)"/>
    <x v="3"/>
    <x v="11"/>
    <n v="0"/>
    <x v="1"/>
    <n v="0"/>
    <n v="1"/>
    <n v="0"/>
  </r>
  <r>
    <s v="Camille De Labrie Bordeux (france)"/>
    <x v="3"/>
    <x v="11"/>
    <n v="0"/>
    <x v="1"/>
    <n v="0"/>
    <n v="1"/>
    <n v="0"/>
  </r>
  <r>
    <s v="Camille De Labrie Bordeux (france)"/>
    <x v="3"/>
    <x v="11"/>
    <n v="0"/>
    <x v="1"/>
    <n v="0"/>
    <n v="1"/>
    <n v="0"/>
  </r>
  <r>
    <s v="Camille De Labrie Bordeux (france)"/>
    <x v="3"/>
    <x v="11"/>
    <n v="0"/>
    <x v="1"/>
    <n v="0"/>
    <n v="1"/>
    <n v="0"/>
  </r>
  <r>
    <s v="Cosecha Cabernet Sauvignon ( Chilean) (Glass)"/>
    <x v="3"/>
    <x v="245"/>
    <n v="150"/>
    <x v="2"/>
    <s v="All"/>
    <n v="1"/>
    <n v="150"/>
  </r>
  <r>
    <s v="Cosecha Cabernet Sauvignon ( Chilean) (Glass)"/>
    <x v="3"/>
    <x v="11"/>
    <n v="0"/>
    <x v="1"/>
    <n v="0"/>
    <n v="1"/>
    <n v="0"/>
  </r>
  <r>
    <s v="Cosecha Cabernet Sauvignon ( Chilean) (Glass)"/>
    <x v="3"/>
    <x v="11"/>
    <n v="0"/>
    <x v="1"/>
    <n v="0"/>
    <n v="1"/>
    <n v="0"/>
  </r>
  <r>
    <s v="Cosecha Cabernet Sauvignon ( Chilean) (Glass)"/>
    <x v="3"/>
    <x v="11"/>
    <n v="0"/>
    <x v="1"/>
    <n v="0"/>
    <n v="1"/>
    <n v="0"/>
  </r>
  <r>
    <s v="Cosecha Cabernet Sauvignon ( Chilean) (Glass)"/>
    <x v="3"/>
    <x v="11"/>
    <n v="0"/>
    <x v="1"/>
    <n v="0"/>
    <n v="1"/>
    <n v="0"/>
  </r>
  <r>
    <s v="Cosecha Cabernet Sauvignon ( Chilean) (Glass)"/>
    <x v="3"/>
    <x v="11"/>
    <n v="0"/>
    <x v="1"/>
    <n v="0"/>
    <n v="1"/>
    <n v="0"/>
  </r>
  <r>
    <s v="Cosecha Cabernet Sauvignon ( Chilean) (Glass)"/>
    <x v="3"/>
    <x v="11"/>
    <n v="0"/>
    <x v="1"/>
    <n v="0"/>
    <n v="1"/>
    <n v="0"/>
  </r>
  <r>
    <s v="Cosecha Cabernet Sauvignon ( Chilean) (Glass)"/>
    <x v="3"/>
    <x v="11"/>
    <n v="0"/>
    <x v="1"/>
    <n v="0"/>
    <n v="1"/>
    <n v="0"/>
  </r>
  <r>
    <s v="Cosecha Cabernet Sauvignon ( Chilean) (Glass)"/>
    <x v="3"/>
    <x v="11"/>
    <n v="0"/>
    <x v="1"/>
    <n v="0"/>
    <n v="1"/>
    <n v="0"/>
  </r>
  <r>
    <s v="Cosecha Cabernet Sauvignon ( Chilean) (Glass)"/>
    <x v="3"/>
    <x v="11"/>
    <n v="0"/>
    <x v="1"/>
    <n v="0"/>
    <n v="1"/>
    <n v="0"/>
  </r>
  <r>
    <s v="Cosecha Cabernet Sauvignon ( Chilean) (Glass)"/>
    <x v="3"/>
    <x v="11"/>
    <n v="0"/>
    <x v="1"/>
    <n v="0"/>
    <n v="1"/>
    <n v="0"/>
  </r>
  <r>
    <s v="Cosecha Cabernet Sauvignon ( Chilean) (Glass)"/>
    <x v="3"/>
    <x v="11"/>
    <n v="0"/>
    <x v="1"/>
    <n v="0"/>
    <n v="1"/>
    <n v="0"/>
  </r>
  <r>
    <s v="Cosecha Cabernet Sauvignon ( Chilean) (Glass)"/>
    <x v="3"/>
    <x v="11"/>
    <n v="0"/>
    <x v="1"/>
    <n v="0"/>
    <n v="1"/>
    <n v="0"/>
  </r>
  <r>
    <s v="Cosecha Cabernet Sauvignon ( Chilean) (Glass)"/>
    <x v="3"/>
    <x v="11"/>
    <n v="0"/>
    <x v="1"/>
    <n v="0"/>
    <n v="1"/>
    <n v="0"/>
  </r>
  <r>
    <s v="Cosecha Cabernet Sauvignon ( Chilean) (Glass)"/>
    <x v="3"/>
    <x v="11"/>
    <n v="0"/>
    <x v="1"/>
    <n v="0"/>
    <n v="1"/>
    <n v="0"/>
  </r>
  <r>
    <s v="Villa Fassini Toscana Sangiovese Cabernet (italian) (Glass)"/>
    <x v="3"/>
    <x v="246"/>
    <n v="150"/>
    <x v="2"/>
    <s v="All"/>
    <n v="15"/>
    <n v="2250"/>
  </r>
  <r>
    <s v="Villa Fassini Toscana Sangiovese Cabernet (italian) (Glass)"/>
    <x v="3"/>
    <x v="11"/>
    <n v="0"/>
    <x v="1"/>
    <n v="0"/>
    <n v="15"/>
    <n v="0"/>
  </r>
  <r>
    <s v="Villa Fassini Toscana Sangiovese Cabernet (italian) (Glass)"/>
    <x v="3"/>
    <x v="11"/>
    <n v="0"/>
    <x v="1"/>
    <n v="0"/>
    <n v="15"/>
    <n v="0"/>
  </r>
  <r>
    <s v="Villa Fassini Toscana Sangiovese Cabernet (italian) (Glass)"/>
    <x v="3"/>
    <x v="11"/>
    <n v="0"/>
    <x v="1"/>
    <n v="0"/>
    <n v="15"/>
    <n v="0"/>
  </r>
  <r>
    <s v="Villa Fassini Toscana Sangiovese Cabernet (italian) (Glass)"/>
    <x v="3"/>
    <x v="11"/>
    <n v="0"/>
    <x v="1"/>
    <n v="0"/>
    <n v="15"/>
    <n v="0"/>
  </r>
  <r>
    <s v="Villa Fassini Toscana Sangiovese Cabernet (italian) (Glass)"/>
    <x v="3"/>
    <x v="11"/>
    <n v="0"/>
    <x v="1"/>
    <n v="0"/>
    <n v="15"/>
    <n v="0"/>
  </r>
  <r>
    <s v="Villa Fassini Toscana Sangiovese Cabernet (italian) (Glass)"/>
    <x v="3"/>
    <x v="11"/>
    <n v="0"/>
    <x v="1"/>
    <n v="0"/>
    <n v="15"/>
    <n v="0"/>
  </r>
  <r>
    <s v="Villa Fassini Toscana Sangiovese Cabernet (italian) (Glass)"/>
    <x v="3"/>
    <x v="11"/>
    <n v="0"/>
    <x v="1"/>
    <n v="0"/>
    <n v="15"/>
    <n v="0"/>
  </r>
  <r>
    <s v="Villa Fassini Toscana Sangiovese Cabernet (italian) (Glass)"/>
    <x v="3"/>
    <x v="11"/>
    <n v="0"/>
    <x v="1"/>
    <n v="0"/>
    <n v="15"/>
    <n v="0"/>
  </r>
  <r>
    <s v="Villa Fassini Toscana Sangiovese Cabernet (italian) (Glass)"/>
    <x v="3"/>
    <x v="11"/>
    <n v="0"/>
    <x v="1"/>
    <n v="0"/>
    <n v="15"/>
    <n v="0"/>
  </r>
  <r>
    <s v="Villa Fassini Toscana Sangiovese Cabernet (italian) (Glass)"/>
    <x v="3"/>
    <x v="11"/>
    <n v="0"/>
    <x v="1"/>
    <n v="0"/>
    <n v="15"/>
    <n v="0"/>
  </r>
  <r>
    <s v="Villa Fassini Toscana Sangiovese Cabernet (italian) (Glass)"/>
    <x v="3"/>
    <x v="11"/>
    <n v="0"/>
    <x v="1"/>
    <n v="0"/>
    <n v="15"/>
    <n v="0"/>
  </r>
  <r>
    <s v="Villa Fassini Toscana Sangiovese Cabernet (italian) (Glass)"/>
    <x v="3"/>
    <x v="11"/>
    <n v="0"/>
    <x v="1"/>
    <n v="0"/>
    <n v="15"/>
    <n v="0"/>
  </r>
  <r>
    <s v="Villa Fassini Toscana Sangiovese Cabernet (italian) (Glass)"/>
    <x v="3"/>
    <x v="11"/>
    <n v="0"/>
    <x v="1"/>
    <n v="0"/>
    <n v="15"/>
    <n v="0"/>
  </r>
  <r>
    <s v="Villa Fassini Toscana Sangiovese Cabernet (italian) (Glass)"/>
    <x v="3"/>
    <x v="11"/>
    <n v="0"/>
    <x v="1"/>
    <n v="0"/>
    <n v="15"/>
    <n v="0"/>
  </r>
  <r>
    <s v="Outback Jack Cabernet Merlot (austalian) (Glass)"/>
    <x v="3"/>
    <x v="247"/>
    <n v="150"/>
    <x v="2"/>
    <s v="All"/>
    <n v="5"/>
    <n v="750"/>
  </r>
  <r>
    <s v="Outback Jack Cabernet Merlot (austalian) (Glass)"/>
    <x v="3"/>
    <x v="11"/>
    <n v="0"/>
    <x v="1"/>
    <n v="0"/>
    <n v="5"/>
    <n v="0"/>
  </r>
  <r>
    <s v="Outback Jack Cabernet Merlot (austalian) (Glass)"/>
    <x v="3"/>
    <x v="11"/>
    <n v="0"/>
    <x v="1"/>
    <n v="0"/>
    <n v="5"/>
    <n v="0"/>
  </r>
  <r>
    <s v="Outback Jack Cabernet Merlot (austalian) (Glass)"/>
    <x v="3"/>
    <x v="11"/>
    <n v="0"/>
    <x v="1"/>
    <n v="0"/>
    <n v="5"/>
    <n v="0"/>
  </r>
  <r>
    <s v="Outback Jack Cabernet Merlot (austalian) (Glass)"/>
    <x v="3"/>
    <x v="11"/>
    <n v="0"/>
    <x v="1"/>
    <n v="0"/>
    <n v="5"/>
    <n v="0"/>
  </r>
  <r>
    <s v="Outback Jack Cabernet Merlot (austalian) (Glass)"/>
    <x v="3"/>
    <x v="11"/>
    <n v="0"/>
    <x v="1"/>
    <n v="0"/>
    <n v="5"/>
    <n v="0"/>
  </r>
  <r>
    <s v="Outback Jack Cabernet Merlot (austalian) (Glass)"/>
    <x v="3"/>
    <x v="11"/>
    <n v="0"/>
    <x v="1"/>
    <n v="0"/>
    <n v="5"/>
    <n v="0"/>
  </r>
  <r>
    <s v="Outback Jack Cabernet Merlot (austalian) (Glass)"/>
    <x v="3"/>
    <x v="11"/>
    <n v="0"/>
    <x v="1"/>
    <n v="0"/>
    <n v="5"/>
    <n v="0"/>
  </r>
  <r>
    <s v="Outback Jack Cabernet Merlot (austalian) (Glass)"/>
    <x v="3"/>
    <x v="11"/>
    <n v="0"/>
    <x v="1"/>
    <n v="0"/>
    <n v="5"/>
    <n v="0"/>
  </r>
  <r>
    <s v="Outback Jack Cabernet Merlot (austalian) (Glass)"/>
    <x v="3"/>
    <x v="11"/>
    <n v="0"/>
    <x v="1"/>
    <n v="0"/>
    <n v="5"/>
    <n v="0"/>
  </r>
  <r>
    <s v="Outback Jack Cabernet Merlot (austalian) (Glass)"/>
    <x v="3"/>
    <x v="11"/>
    <n v="0"/>
    <x v="1"/>
    <n v="0"/>
    <n v="5"/>
    <n v="0"/>
  </r>
  <r>
    <s v="Outback Jack Cabernet Merlot (austalian) (Glass)"/>
    <x v="3"/>
    <x v="11"/>
    <n v="0"/>
    <x v="1"/>
    <n v="0"/>
    <n v="5"/>
    <n v="0"/>
  </r>
  <r>
    <s v="Outback Jack Cabernet Merlot (austalian) (Glass)"/>
    <x v="3"/>
    <x v="11"/>
    <n v="0"/>
    <x v="1"/>
    <n v="0"/>
    <n v="5"/>
    <n v="0"/>
  </r>
  <r>
    <s v="Outback Jack Cabernet Merlot (austalian) (Glass)"/>
    <x v="3"/>
    <x v="11"/>
    <n v="0"/>
    <x v="1"/>
    <n v="0"/>
    <n v="5"/>
    <n v="0"/>
  </r>
  <r>
    <s v="Outback Jack Cabernet Merlot (austalian) (Glass)"/>
    <x v="3"/>
    <x v="11"/>
    <n v="0"/>
    <x v="1"/>
    <n v="0"/>
    <n v="5"/>
    <n v="0"/>
  </r>
  <r>
    <s v="Torres Sangre De Toro (spain) (Glass)"/>
    <x v="3"/>
    <x v="248"/>
    <n v="150"/>
    <x v="2"/>
    <s v="All"/>
    <n v="9"/>
    <n v="1350"/>
  </r>
  <r>
    <s v="Torres Sangre De Toro (spain) (Glass)"/>
    <x v="3"/>
    <x v="11"/>
    <n v="0"/>
    <x v="1"/>
    <n v="0"/>
    <n v="9"/>
    <n v="0"/>
  </r>
  <r>
    <s v="Torres Sangre De Toro (spain) (Glass)"/>
    <x v="3"/>
    <x v="11"/>
    <n v="0"/>
    <x v="1"/>
    <n v="0"/>
    <n v="9"/>
    <n v="0"/>
  </r>
  <r>
    <s v="Torres Sangre De Toro (spain) (Glass)"/>
    <x v="3"/>
    <x v="11"/>
    <n v="0"/>
    <x v="1"/>
    <n v="0"/>
    <n v="9"/>
    <n v="0"/>
  </r>
  <r>
    <s v="Torres Sangre De Toro (spain) (Glass)"/>
    <x v="3"/>
    <x v="11"/>
    <n v="0"/>
    <x v="1"/>
    <n v="0"/>
    <n v="9"/>
    <n v="0"/>
  </r>
  <r>
    <s v="Torres Sangre De Toro (spain) (Glass)"/>
    <x v="3"/>
    <x v="11"/>
    <n v="0"/>
    <x v="1"/>
    <n v="0"/>
    <n v="9"/>
    <n v="0"/>
  </r>
  <r>
    <s v="Torres Sangre De Toro (spain) (Glass)"/>
    <x v="3"/>
    <x v="11"/>
    <n v="0"/>
    <x v="1"/>
    <n v="0"/>
    <n v="9"/>
    <n v="0"/>
  </r>
  <r>
    <s v="Torres Sangre De Toro (spain) (Glass)"/>
    <x v="3"/>
    <x v="11"/>
    <n v="0"/>
    <x v="1"/>
    <n v="0"/>
    <n v="9"/>
    <n v="0"/>
  </r>
  <r>
    <s v="Torres Sangre De Toro (spain) (Glass)"/>
    <x v="3"/>
    <x v="11"/>
    <n v="0"/>
    <x v="1"/>
    <n v="0"/>
    <n v="9"/>
    <n v="0"/>
  </r>
  <r>
    <s v="Torres Sangre De Toro (spain) (Glass)"/>
    <x v="3"/>
    <x v="11"/>
    <n v="0"/>
    <x v="1"/>
    <n v="0"/>
    <n v="9"/>
    <n v="0"/>
  </r>
  <r>
    <s v="Torres Sangre De Toro (spain) (Glass)"/>
    <x v="3"/>
    <x v="11"/>
    <n v="0"/>
    <x v="1"/>
    <n v="0"/>
    <n v="9"/>
    <n v="0"/>
  </r>
  <r>
    <s v="Torres Sangre De Toro (spain) (Glass)"/>
    <x v="3"/>
    <x v="11"/>
    <n v="0"/>
    <x v="1"/>
    <n v="0"/>
    <n v="9"/>
    <n v="0"/>
  </r>
  <r>
    <s v="Torres Sangre De Toro (spain) (Glass)"/>
    <x v="3"/>
    <x v="11"/>
    <n v="0"/>
    <x v="1"/>
    <n v="0"/>
    <n v="9"/>
    <n v="0"/>
  </r>
  <r>
    <s v="Torres Sangre De Toro (spain) (Glass)"/>
    <x v="3"/>
    <x v="11"/>
    <n v="0"/>
    <x v="1"/>
    <n v="0"/>
    <n v="9"/>
    <n v="0"/>
  </r>
  <r>
    <s v="Torres Sangre De Toro (spain) (Glass)"/>
    <x v="3"/>
    <x v="11"/>
    <n v="0"/>
    <x v="1"/>
    <n v="0"/>
    <n v="9"/>
    <n v="0"/>
  </r>
  <r>
    <s v="Torres Sangre De Toro (spain) (Bottle)"/>
    <x v="3"/>
    <x v="248"/>
    <n v="1"/>
    <x v="6"/>
    <s v="All"/>
    <n v="1"/>
    <n v="1"/>
  </r>
  <r>
    <s v="Torres Sangre De Toro (spain) (Bottle)"/>
    <x v="3"/>
    <x v="11"/>
    <n v="0"/>
    <x v="1"/>
    <n v="0"/>
    <n v="1"/>
    <n v="0"/>
  </r>
  <r>
    <s v="Torres Sangre De Toro (spain) (Bottle)"/>
    <x v="3"/>
    <x v="11"/>
    <n v="0"/>
    <x v="1"/>
    <n v="0"/>
    <n v="1"/>
    <n v="0"/>
  </r>
  <r>
    <s v="Torres Sangre De Toro (spain) (Bottle)"/>
    <x v="3"/>
    <x v="11"/>
    <n v="0"/>
    <x v="1"/>
    <n v="0"/>
    <n v="1"/>
    <n v="0"/>
  </r>
  <r>
    <s v="Torres Sangre De Toro (spain) (Bottle)"/>
    <x v="3"/>
    <x v="11"/>
    <n v="0"/>
    <x v="1"/>
    <n v="0"/>
    <n v="1"/>
    <n v="0"/>
  </r>
  <r>
    <s v="Torres Sangre De Toro (spain) (Bottle)"/>
    <x v="3"/>
    <x v="11"/>
    <n v="0"/>
    <x v="1"/>
    <n v="0"/>
    <n v="1"/>
    <n v="0"/>
  </r>
  <r>
    <s v="Torres Sangre De Toro (spain) (Bottle)"/>
    <x v="3"/>
    <x v="11"/>
    <n v="0"/>
    <x v="1"/>
    <n v="0"/>
    <n v="1"/>
    <n v="0"/>
  </r>
  <r>
    <s v="Torres Sangre De Toro (spain) (Bottle)"/>
    <x v="3"/>
    <x v="11"/>
    <n v="0"/>
    <x v="1"/>
    <n v="0"/>
    <n v="1"/>
    <n v="0"/>
  </r>
  <r>
    <s v="Torres Sangre De Toro (spain) (Bottle)"/>
    <x v="3"/>
    <x v="11"/>
    <n v="0"/>
    <x v="1"/>
    <n v="0"/>
    <n v="1"/>
    <n v="0"/>
  </r>
  <r>
    <s v="Torres Sangre De Toro (spain) (Bottle)"/>
    <x v="3"/>
    <x v="11"/>
    <n v="0"/>
    <x v="1"/>
    <n v="0"/>
    <n v="1"/>
    <n v="0"/>
  </r>
  <r>
    <s v="Torres Sangre De Toro (spain) (Bottle)"/>
    <x v="3"/>
    <x v="11"/>
    <n v="0"/>
    <x v="1"/>
    <n v="0"/>
    <n v="1"/>
    <n v="0"/>
  </r>
  <r>
    <s v="Torres Sangre De Toro (spain) (Bottle)"/>
    <x v="3"/>
    <x v="11"/>
    <n v="0"/>
    <x v="1"/>
    <n v="0"/>
    <n v="1"/>
    <n v="0"/>
  </r>
  <r>
    <s v="Torres Sangre De Toro (spain) (Bottle)"/>
    <x v="3"/>
    <x v="11"/>
    <n v="0"/>
    <x v="1"/>
    <n v="0"/>
    <n v="1"/>
    <n v="0"/>
  </r>
  <r>
    <s v="Torres Sangre De Toro (spain) (Bottle)"/>
    <x v="3"/>
    <x v="11"/>
    <n v="0"/>
    <x v="1"/>
    <n v="0"/>
    <n v="1"/>
    <n v="0"/>
  </r>
  <r>
    <s v="Torres Sangre De Toro (spain) (Bottle)"/>
    <x v="3"/>
    <x v="11"/>
    <n v="0"/>
    <x v="1"/>
    <n v="0"/>
    <n v="1"/>
    <n v="0"/>
  </r>
  <r>
    <s v="Rasa Cabernet Sauvignon (indian) (Glass)"/>
    <x v="3"/>
    <x v="249"/>
    <n v="150"/>
    <x v="2"/>
    <s v="All"/>
    <n v="6"/>
    <n v="900"/>
  </r>
  <r>
    <s v="Rasa Cabernet Sauvignon (indian) (Glass)"/>
    <x v="3"/>
    <x v="11"/>
    <n v="0"/>
    <x v="1"/>
    <n v="0"/>
    <n v="6"/>
    <n v="0"/>
  </r>
  <r>
    <s v="Rasa Cabernet Sauvignon (indian) (Glass)"/>
    <x v="3"/>
    <x v="11"/>
    <n v="0"/>
    <x v="1"/>
    <n v="0"/>
    <n v="6"/>
    <n v="0"/>
  </r>
  <r>
    <s v="Rasa Cabernet Sauvignon (indian) (Glass)"/>
    <x v="3"/>
    <x v="11"/>
    <n v="0"/>
    <x v="1"/>
    <n v="0"/>
    <n v="6"/>
    <n v="0"/>
  </r>
  <r>
    <s v="Rasa Cabernet Sauvignon (indian) (Glass)"/>
    <x v="3"/>
    <x v="11"/>
    <n v="0"/>
    <x v="1"/>
    <n v="0"/>
    <n v="6"/>
    <n v="0"/>
  </r>
  <r>
    <s v="Rasa Cabernet Sauvignon (indian) (Glass)"/>
    <x v="3"/>
    <x v="11"/>
    <n v="0"/>
    <x v="1"/>
    <n v="0"/>
    <n v="6"/>
    <n v="0"/>
  </r>
  <r>
    <s v="Rasa Cabernet Sauvignon (indian) (Glass)"/>
    <x v="3"/>
    <x v="11"/>
    <n v="0"/>
    <x v="1"/>
    <n v="0"/>
    <n v="6"/>
    <n v="0"/>
  </r>
  <r>
    <s v="Rasa Cabernet Sauvignon (indian) (Glass)"/>
    <x v="3"/>
    <x v="11"/>
    <n v="0"/>
    <x v="1"/>
    <n v="0"/>
    <n v="6"/>
    <n v="0"/>
  </r>
  <r>
    <s v="Rasa Cabernet Sauvignon (indian) (Glass)"/>
    <x v="3"/>
    <x v="11"/>
    <n v="0"/>
    <x v="1"/>
    <n v="0"/>
    <n v="6"/>
    <n v="0"/>
  </r>
  <r>
    <s v="Rasa Cabernet Sauvignon (indian) (Glass)"/>
    <x v="3"/>
    <x v="11"/>
    <n v="0"/>
    <x v="1"/>
    <n v="0"/>
    <n v="6"/>
    <n v="0"/>
  </r>
  <r>
    <s v="Rasa Cabernet Sauvignon (indian) (Glass)"/>
    <x v="3"/>
    <x v="11"/>
    <n v="0"/>
    <x v="1"/>
    <n v="0"/>
    <n v="6"/>
    <n v="0"/>
  </r>
  <r>
    <s v="Rasa Cabernet Sauvignon (indian) (Glass)"/>
    <x v="3"/>
    <x v="11"/>
    <n v="0"/>
    <x v="1"/>
    <n v="0"/>
    <n v="6"/>
    <n v="0"/>
  </r>
  <r>
    <s v="Rasa Cabernet Sauvignon (indian) (Glass)"/>
    <x v="3"/>
    <x v="11"/>
    <n v="0"/>
    <x v="1"/>
    <n v="0"/>
    <n v="6"/>
    <n v="0"/>
  </r>
  <r>
    <s v="Rasa Cabernet Sauvignon (indian) (Glass)"/>
    <x v="3"/>
    <x v="11"/>
    <n v="0"/>
    <x v="1"/>
    <n v="0"/>
    <n v="6"/>
    <n v="0"/>
  </r>
  <r>
    <s v="Rasa Cabernet Sauvignon (indian) (Glass)"/>
    <x v="3"/>
    <x v="11"/>
    <n v="0"/>
    <x v="1"/>
    <n v="0"/>
    <n v="6"/>
    <n v="0"/>
  </r>
  <r>
    <s v="Sula Shiraz Cabernet (indian) (Glass)"/>
    <x v="3"/>
    <x v="222"/>
    <n v="150"/>
    <x v="2"/>
    <s v="All"/>
    <n v="1"/>
    <n v="150"/>
  </r>
  <r>
    <s v="Sula Shiraz Cabernet (indian) (Glass)"/>
    <x v="3"/>
    <x v="11"/>
    <n v="0"/>
    <x v="1"/>
    <n v="0"/>
    <n v="1"/>
    <n v="0"/>
  </r>
  <r>
    <s v="Sula Shiraz Cabernet (indian) (Glass)"/>
    <x v="3"/>
    <x v="11"/>
    <n v="0"/>
    <x v="1"/>
    <n v="0"/>
    <n v="1"/>
    <n v="0"/>
  </r>
  <r>
    <s v="Sula Shiraz Cabernet (indian) (Glass)"/>
    <x v="3"/>
    <x v="11"/>
    <n v="0"/>
    <x v="1"/>
    <n v="0"/>
    <n v="1"/>
    <n v="0"/>
  </r>
  <r>
    <s v="Sula Shiraz Cabernet (indian) (Glass)"/>
    <x v="3"/>
    <x v="11"/>
    <n v="0"/>
    <x v="1"/>
    <n v="0"/>
    <n v="1"/>
    <n v="0"/>
  </r>
  <r>
    <s v="Sula Shiraz Cabernet (indian) (Glass)"/>
    <x v="3"/>
    <x v="11"/>
    <n v="0"/>
    <x v="1"/>
    <n v="0"/>
    <n v="1"/>
    <n v="0"/>
  </r>
  <r>
    <s v="Sula Shiraz Cabernet (indian) (Glass)"/>
    <x v="3"/>
    <x v="11"/>
    <n v="0"/>
    <x v="1"/>
    <n v="0"/>
    <n v="1"/>
    <n v="0"/>
  </r>
  <r>
    <s v="Sula Shiraz Cabernet (indian) (Glass)"/>
    <x v="3"/>
    <x v="11"/>
    <n v="0"/>
    <x v="1"/>
    <n v="0"/>
    <n v="1"/>
    <n v="0"/>
  </r>
  <r>
    <s v="Sula Shiraz Cabernet (indian) (Glass)"/>
    <x v="3"/>
    <x v="11"/>
    <n v="0"/>
    <x v="1"/>
    <n v="0"/>
    <n v="1"/>
    <n v="0"/>
  </r>
  <r>
    <s v="Sula Shiraz Cabernet (indian) (Glass)"/>
    <x v="3"/>
    <x v="11"/>
    <n v="0"/>
    <x v="1"/>
    <n v="0"/>
    <n v="1"/>
    <n v="0"/>
  </r>
  <r>
    <s v="Sula Shiraz Cabernet (indian) (Glass)"/>
    <x v="3"/>
    <x v="11"/>
    <n v="0"/>
    <x v="1"/>
    <n v="0"/>
    <n v="1"/>
    <n v="0"/>
  </r>
  <r>
    <s v="Sula Shiraz Cabernet (indian) (Glass)"/>
    <x v="3"/>
    <x v="11"/>
    <n v="0"/>
    <x v="1"/>
    <n v="0"/>
    <n v="1"/>
    <n v="0"/>
  </r>
  <r>
    <s v="Sula Shiraz Cabernet (indian) (Glass)"/>
    <x v="3"/>
    <x v="11"/>
    <n v="0"/>
    <x v="1"/>
    <n v="0"/>
    <n v="1"/>
    <n v="0"/>
  </r>
  <r>
    <s v="Sula Shiraz Cabernet (indian) (Glass)"/>
    <x v="3"/>
    <x v="11"/>
    <n v="0"/>
    <x v="1"/>
    <n v="0"/>
    <n v="1"/>
    <n v="0"/>
  </r>
  <r>
    <s v="Sula Shiraz Cabernet (indian) (Glass)"/>
    <x v="3"/>
    <x v="11"/>
    <n v="0"/>
    <x v="1"/>
    <n v="0"/>
    <n v="1"/>
    <n v="0"/>
  </r>
  <r>
    <s v="Sula Shiraz Cabernet (indian) (Bottle)"/>
    <x v="3"/>
    <x v="222"/>
    <n v="1"/>
    <x v="6"/>
    <s v="All"/>
    <n v="2"/>
    <n v="2"/>
  </r>
  <r>
    <s v="Sula Shiraz Cabernet (indian) (Bottle)"/>
    <x v="3"/>
    <x v="11"/>
    <n v="0"/>
    <x v="1"/>
    <n v="0"/>
    <n v="2"/>
    <n v="0"/>
  </r>
  <r>
    <s v="Sula Shiraz Cabernet (indian) (Bottle)"/>
    <x v="3"/>
    <x v="11"/>
    <n v="0"/>
    <x v="1"/>
    <n v="0"/>
    <n v="2"/>
    <n v="0"/>
  </r>
  <r>
    <s v="Sula Shiraz Cabernet (indian) (Bottle)"/>
    <x v="3"/>
    <x v="11"/>
    <n v="0"/>
    <x v="1"/>
    <n v="0"/>
    <n v="2"/>
    <n v="0"/>
  </r>
  <r>
    <s v="Sula Shiraz Cabernet (indian) (Bottle)"/>
    <x v="3"/>
    <x v="11"/>
    <n v="0"/>
    <x v="1"/>
    <n v="0"/>
    <n v="2"/>
    <n v="0"/>
  </r>
  <r>
    <s v="Sula Shiraz Cabernet (indian) (Bottle)"/>
    <x v="3"/>
    <x v="11"/>
    <n v="0"/>
    <x v="1"/>
    <n v="0"/>
    <n v="2"/>
    <n v="0"/>
  </r>
  <r>
    <s v="Sula Shiraz Cabernet (indian) (Bottle)"/>
    <x v="3"/>
    <x v="11"/>
    <n v="0"/>
    <x v="1"/>
    <n v="0"/>
    <n v="2"/>
    <n v="0"/>
  </r>
  <r>
    <s v="Sula Shiraz Cabernet (indian) (Bottle)"/>
    <x v="3"/>
    <x v="11"/>
    <n v="0"/>
    <x v="1"/>
    <n v="0"/>
    <n v="2"/>
    <n v="0"/>
  </r>
  <r>
    <s v="Sula Shiraz Cabernet (indian) (Bottle)"/>
    <x v="3"/>
    <x v="11"/>
    <n v="0"/>
    <x v="1"/>
    <n v="0"/>
    <n v="2"/>
    <n v="0"/>
  </r>
  <r>
    <s v="Sula Shiraz Cabernet (indian) (Bottle)"/>
    <x v="3"/>
    <x v="11"/>
    <n v="0"/>
    <x v="1"/>
    <n v="0"/>
    <n v="2"/>
    <n v="0"/>
  </r>
  <r>
    <s v="Sula Shiraz Cabernet (indian) (Bottle)"/>
    <x v="3"/>
    <x v="11"/>
    <n v="0"/>
    <x v="1"/>
    <n v="0"/>
    <n v="2"/>
    <n v="0"/>
  </r>
  <r>
    <s v="Sula Shiraz Cabernet (indian) (Bottle)"/>
    <x v="3"/>
    <x v="11"/>
    <n v="0"/>
    <x v="1"/>
    <n v="0"/>
    <n v="2"/>
    <n v="0"/>
  </r>
  <r>
    <s v="Sula Shiraz Cabernet (indian) (Bottle)"/>
    <x v="3"/>
    <x v="11"/>
    <n v="0"/>
    <x v="1"/>
    <n v="0"/>
    <n v="2"/>
    <n v="0"/>
  </r>
  <r>
    <s v="Sula Shiraz Cabernet (indian) (Bottle)"/>
    <x v="3"/>
    <x v="11"/>
    <n v="0"/>
    <x v="1"/>
    <n v="0"/>
    <n v="2"/>
    <n v="0"/>
  </r>
  <r>
    <s v="Sula Shiraz Cabernet (indian) (Bottle)"/>
    <x v="3"/>
    <x v="11"/>
    <n v="0"/>
    <x v="1"/>
    <n v="0"/>
    <n v="2"/>
    <n v="0"/>
  </r>
  <r>
    <s v="Fartelli Sette ( Indian) (Bottle)"/>
    <x v="3"/>
    <x v="250"/>
    <n v="1"/>
    <x v="6"/>
    <s v="All"/>
    <n v="1"/>
    <n v="1"/>
  </r>
  <r>
    <s v="Fartelli Sette ( Indian) (Bottle)"/>
    <x v="3"/>
    <x v="11"/>
    <n v="0"/>
    <x v="1"/>
    <n v="0"/>
    <n v="1"/>
    <n v="0"/>
  </r>
  <r>
    <s v="Fartelli Sette ( Indian) (Bottle)"/>
    <x v="3"/>
    <x v="11"/>
    <n v="0"/>
    <x v="1"/>
    <n v="0"/>
    <n v="1"/>
    <n v="0"/>
  </r>
  <r>
    <s v="Fartelli Sette ( Indian) (Bottle)"/>
    <x v="3"/>
    <x v="11"/>
    <n v="0"/>
    <x v="1"/>
    <n v="0"/>
    <n v="1"/>
    <n v="0"/>
  </r>
  <r>
    <s v="Fartelli Sette ( Indian) (Bottle)"/>
    <x v="3"/>
    <x v="11"/>
    <n v="0"/>
    <x v="1"/>
    <n v="0"/>
    <n v="1"/>
    <n v="0"/>
  </r>
  <r>
    <s v="Fartelli Sette ( Indian) (Bottle)"/>
    <x v="3"/>
    <x v="11"/>
    <n v="0"/>
    <x v="1"/>
    <n v="0"/>
    <n v="1"/>
    <n v="0"/>
  </r>
  <r>
    <s v="Fartelli Sette ( Indian) (Bottle)"/>
    <x v="3"/>
    <x v="11"/>
    <n v="0"/>
    <x v="1"/>
    <n v="0"/>
    <n v="1"/>
    <n v="0"/>
  </r>
  <r>
    <s v="Fartelli Sette ( Indian) (Bottle)"/>
    <x v="3"/>
    <x v="11"/>
    <n v="0"/>
    <x v="1"/>
    <n v="0"/>
    <n v="1"/>
    <n v="0"/>
  </r>
  <r>
    <s v="Fartelli Sette ( Indian) (Bottle)"/>
    <x v="3"/>
    <x v="11"/>
    <n v="0"/>
    <x v="1"/>
    <n v="0"/>
    <n v="1"/>
    <n v="0"/>
  </r>
  <r>
    <s v="Fartelli Sette ( Indian) (Bottle)"/>
    <x v="3"/>
    <x v="11"/>
    <n v="0"/>
    <x v="1"/>
    <n v="0"/>
    <n v="1"/>
    <n v="0"/>
  </r>
  <r>
    <s v="Fartelli Sette ( Indian) (Bottle)"/>
    <x v="3"/>
    <x v="11"/>
    <n v="0"/>
    <x v="1"/>
    <n v="0"/>
    <n v="1"/>
    <n v="0"/>
  </r>
  <r>
    <s v="Fartelli Sette ( Indian) (Bottle)"/>
    <x v="3"/>
    <x v="11"/>
    <n v="0"/>
    <x v="1"/>
    <n v="0"/>
    <n v="1"/>
    <n v="0"/>
  </r>
  <r>
    <s v="Fartelli Sette ( Indian) (Bottle)"/>
    <x v="3"/>
    <x v="11"/>
    <n v="0"/>
    <x v="1"/>
    <n v="0"/>
    <n v="1"/>
    <n v="0"/>
  </r>
  <r>
    <s v="Fartelli Sette ( Indian) (Bottle)"/>
    <x v="3"/>
    <x v="11"/>
    <n v="0"/>
    <x v="1"/>
    <n v="0"/>
    <n v="1"/>
    <n v="0"/>
  </r>
  <r>
    <s v="Fartelli Sette ( Indian) (Bottle)"/>
    <x v="3"/>
    <x v="11"/>
    <n v="0"/>
    <x v="1"/>
    <n v="0"/>
    <n v="1"/>
    <n v="0"/>
  </r>
  <r>
    <s v="Frescobaldi Pater By Glass"/>
    <x v="3"/>
    <x v="251"/>
    <n v="150"/>
    <x v="2"/>
    <s v="All"/>
    <n v="5"/>
    <n v="750"/>
  </r>
  <r>
    <s v="Frescobaldi Pater By Glass"/>
    <x v="3"/>
    <x v="11"/>
    <n v="0"/>
    <x v="1"/>
    <n v="0"/>
    <n v="5"/>
    <n v="0"/>
  </r>
  <r>
    <s v="Frescobaldi Pater By Glass"/>
    <x v="3"/>
    <x v="11"/>
    <n v="0"/>
    <x v="1"/>
    <n v="0"/>
    <n v="5"/>
    <n v="0"/>
  </r>
  <r>
    <s v="Frescobaldi Pater By Glass"/>
    <x v="3"/>
    <x v="11"/>
    <n v="0"/>
    <x v="1"/>
    <n v="0"/>
    <n v="5"/>
    <n v="0"/>
  </r>
  <r>
    <s v="Frescobaldi Pater By Glass"/>
    <x v="3"/>
    <x v="11"/>
    <n v="0"/>
    <x v="1"/>
    <n v="0"/>
    <n v="5"/>
    <n v="0"/>
  </r>
  <r>
    <s v="Frescobaldi Pater By Glass"/>
    <x v="3"/>
    <x v="11"/>
    <n v="0"/>
    <x v="1"/>
    <n v="0"/>
    <n v="5"/>
    <n v="0"/>
  </r>
  <r>
    <s v="Frescobaldi Pater By Glass"/>
    <x v="3"/>
    <x v="11"/>
    <n v="0"/>
    <x v="1"/>
    <n v="0"/>
    <n v="5"/>
    <n v="0"/>
  </r>
  <r>
    <s v="Frescobaldi Pater By Glass"/>
    <x v="3"/>
    <x v="11"/>
    <n v="0"/>
    <x v="1"/>
    <n v="0"/>
    <n v="5"/>
    <n v="0"/>
  </r>
  <r>
    <s v="Frescobaldi Pater By Glass"/>
    <x v="3"/>
    <x v="11"/>
    <n v="0"/>
    <x v="1"/>
    <n v="0"/>
    <n v="5"/>
    <n v="0"/>
  </r>
  <r>
    <s v="Frescobaldi Pater By Glass"/>
    <x v="3"/>
    <x v="11"/>
    <n v="0"/>
    <x v="1"/>
    <n v="0"/>
    <n v="5"/>
    <n v="0"/>
  </r>
  <r>
    <s v="Frescobaldi Pater By Glass"/>
    <x v="3"/>
    <x v="11"/>
    <n v="0"/>
    <x v="1"/>
    <n v="0"/>
    <n v="5"/>
    <n v="0"/>
  </r>
  <r>
    <s v="Frescobaldi Pater By Glass"/>
    <x v="3"/>
    <x v="11"/>
    <n v="0"/>
    <x v="1"/>
    <n v="0"/>
    <n v="5"/>
    <n v="0"/>
  </r>
  <r>
    <s v="Frescobaldi Pater By Glass"/>
    <x v="3"/>
    <x v="11"/>
    <n v="0"/>
    <x v="1"/>
    <n v="0"/>
    <n v="5"/>
    <n v="0"/>
  </r>
  <r>
    <s v="Frescobaldi Pater By Glass"/>
    <x v="3"/>
    <x v="11"/>
    <n v="0"/>
    <x v="1"/>
    <n v="0"/>
    <n v="5"/>
    <n v="0"/>
  </r>
  <r>
    <s v="Frescobaldi Pater By Glass"/>
    <x v="3"/>
    <x v="11"/>
    <n v="0"/>
    <x v="1"/>
    <n v="0"/>
    <n v="5"/>
    <n v="0"/>
  </r>
  <r>
    <s v="9 Lives Cabernet Sauvignon By Glass"/>
    <x v="3"/>
    <x v="252"/>
    <n v="150"/>
    <x v="2"/>
    <s v="All"/>
    <n v="11"/>
    <n v="1650"/>
  </r>
  <r>
    <s v="9 Lives Cabernet Sauvignon By Glass"/>
    <x v="3"/>
    <x v="11"/>
    <n v="0"/>
    <x v="1"/>
    <n v="0"/>
    <n v="11"/>
    <n v="0"/>
  </r>
  <r>
    <s v="9 Lives Cabernet Sauvignon By Glass"/>
    <x v="3"/>
    <x v="11"/>
    <n v="0"/>
    <x v="1"/>
    <n v="0"/>
    <n v="11"/>
    <n v="0"/>
  </r>
  <r>
    <s v="9 Lives Cabernet Sauvignon By Glass"/>
    <x v="3"/>
    <x v="11"/>
    <n v="0"/>
    <x v="1"/>
    <n v="0"/>
    <n v="11"/>
    <n v="0"/>
  </r>
  <r>
    <s v="9 Lives Cabernet Sauvignon By Glass"/>
    <x v="3"/>
    <x v="11"/>
    <n v="0"/>
    <x v="1"/>
    <n v="0"/>
    <n v="11"/>
    <n v="0"/>
  </r>
  <r>
    <s v="9 Lives Cabernet Sauvignon By Glass"/>
    <x v="3"/>
    <x v="11"/>
    <n v="0"/>
    <x v="1"/>
    <n v="0"/>
    <n v="11"/>
    <n v="0"/>
  </r>
  <r>
    <s v="9 Lives Cabernet Sauvignon By Glass"/>
    <x v="3"/>
    <x v="11"/>
    <n v="0"/>
    <x v="1"/>
    <n v="0"/>
    <n v="11"/>
    <n v="0"/>
  </r>
  <r>
    <s v="9 Lives Cabernet Sauvignon By Glass"/>
    <x v="3"/>
    <x v="11"/>
    <n v="0"/>
    <x v="1"/>
    <n v="0"/>
    <n v="11"/>
    <n v="0"/>
  </r>
  <r>
    <s v="9 Lives Cabernet Sauvignon By Glass"/>
    <x v="3"/>
    <x v="11"/>
    <n v="0"/>
    <x v="1"/>
    <n v="0"/>
    <n v="11"/>
    <n v="0"/>
  </r>
  <r>
    <s v="9 Lives Cabernet Sauvignon By Glass"/>
    <x v="3"/>
    <x v="11"/>
    <n v="0"/>
    <x v="1"/>
    <n v="0"/>
    <n v="11"/>
    <n v="0"/>
  </r>
  <r>
    <s v="9 Lives Cabernet Sauvignon By Glass"/>
    <x v="3"/>
    <x v="11"/>
    <n v="0"/>
    <x v="1"/>
    <n v="0"/>
    <n v="11"/>
    <n v="0"/>
  </r>
  <r>
    <s v="9 Lives Cabernet Sauvignon By Glass"/>
    <x v="3"/>
    <x v="11"/>
    <n v="0"/>
    <x v="1"/>
    <n v="0"/>
    <n v="11"/>
    <n v="0"/>
  </r>
  <r>
    <s v="9 Lives Cabernet Sauvignon By Glass"/>
    <x v="3"/>
    <x v="11"/>
    <n v="0"/>
    <x v="1"/>
    <n v="0"/>
    <n v="11"/>
    <n v="0"/>
  </r>
  <r>
    <s v="9 Lives Cabernet Sauvignon By Glass"/>
    <x v="3"/>
    <x v="11"/>
    <n v="0"/>
    <x v="1"/>
    <n v="0"/>
    <n v="11"/>
    <n v="0"/>
  </r>
  <r>
    <s v="9 Lives Cabernet Sauvignon By Glass"/>
    <x v="3"/>
    <x v="11"/>
    <n v="0"/>
    <x v="1"/>
    <n v="0"/>
    <n v="11"/>
    <n v="0"/>
  </r>
  <r>
    <s v="Zonin Montepulciano D Abruzzzo By Glass"/>
    <x v="3"/>
    <x v="243"/>
    <n v="150"/>
    <x v="2"/>
    <s v="All"/>
    <n v="1"/>
    <n v="150"/>
  </r>
  <r>
    <s v="Zonin Montepulciano D Abruzzzo By Glass"/>
    <x v="3"/>
    <x v="11"/>
    <n v="0"/>
    <x v="1"/>
    <n v="0"/>
    <n v="1"/>
    <n v="0"/>
  </r>
  <r>
    <s v="Zonin Montepulciano D Abruzzzo By Glass"/>
    <x v="3"/>
    <x v="11"/>
    <n v="0"/>
    <x v="1"/>
    <n v="0"/>
    <n v="1"/>
    <n v="0"/>
  </r>
  <r>
    <s v="Zonin Montepulciano D Abruzzzo By Glass"/>
    <x v="3"/>
    <x v="11"/>
    <n v="0"/>
    <x v="1"/>
    <n v="0"/>
    <n v="1"/>
    <n v="0"/>
  </r>
  <r>
    <s v="Zonin Montepulciano D Abruzzzo By Glass"/>
    <x v="3"/>
    <x v="11"/>
    <n v="0"/>
    <x v="1"/>
    <n v="0"/>
    <n v="1"/>
    <n v="0"/>
  </r>
  <r>
    <s v="Zonin Montepulciano D Abruzzzo By Glass"/>
    <x v="3"/>
    <x v="11"/>
    <n v="0"/>
    <x v="1"/>
    <n v="0"/>
    <n v="1"/>
    <n v="0"/>
  </r>
  <r>
    <s v="Zonin Montepulciano D Abruzzzo By Glass"/>
    <x v="3"/>
    <x v="11"/>
    <n v="0"/>
    <x v="1"/>
    <n v="0"/>
    <n v="1"/>
    <n v="0"/>
  </r>
  <r>
    <s v="Zonin Montepulciano D Abruzzzo By Glass"/>
    <x v="3"/>
    <x v="11"/>
    <n v="0"/>
    <x v="1"/>
    <n v="0"/>
    <n v="1"/>
    <n v="0"/>
  </r>
  <r>
    <s v="Zonin Montepulciano D Abruzzzo By Glass"/>
    <x v="3"/>
    <x v="11"/>
    <n v="0"/>
    <x v="1"/>
    <n v="0"/>
    <n v="1"/>
    <n v="0"/>
  </r>
  <r>
    <s v="Zonin Montepulciano D Abruzzzo By Glass"/>
    <x v="3"/>
    <x v="11"/>
    <n v="0"/>
    <x v="1"/>
    <n v="0"/>
    <n v="1"/>
    <n v="0"/>
  </r>
  <r>
    <s v="Zonin Montepulciano D Abruzzzo By Glass"/>
    <x v="3"/>
    <x v="11"/>
    <n v="0"/>
    <x v="1"/>
    <n v="0"/>
    <n v="1"/>
    <n v="0"/>
  </r>
  <r>
    <s v="Zonin Montepulciano D Abruzzzo By Glass"/>
    <x v="3"/>
    <x v="11"/>
    <n v="0"/>
    <x v="1"/>
    <n v="0"/>
    <n v="1"/>
    <n v="0"/>
  </r>
  <r>
    <s v="Zonin Montepulciano D Abruzzzo By Glass"/>
    <x v="3"/>
    <x v="11"/>
    <n v="0"/>
    <x v="1"/>
    <n v="0"/>
    <n v="1"/>
    <n v="0"/>
  </r>
  <r>
    <s v="Zonin Montepulciano D Abruzzzo By Glass"/>
    <x v="3"/>
    <x v="11"/>
    <n v="0"/>
    <x v="1"/>
    <n v="0"/>
    <n v="1"/>
    <n v="0"/>
  </r>
  <r>
    <s v="Zonin Montepulciano D Abruzzzo By Glass"/>
    <x v="3"/>
    <x v="11"/>
    <n v="0"/>
    <x v="1"/>
    <n v="0"/>
    <n v="1"/>
    <n v="0"/>
  </r>
  <r>
    <s v="Apartado Grand Makbec Btl"/>
    <x v="3"/>
    <x v="253"/>
    <n v="1"/>
    <x v="6"/>
    <s v="All"/>
    <n v="1"/>
    <n v="1"/>
  </r>
  <r>
    <s v="Apartado Grand Makbec Btl"/>
    <x v="3"/>
    <x v="11"/>
    <n v="0"/>
    <x v="1"/>
    <n v="0"/>
    <n v="1"/>
    <n v="0"/>
  </r>
  <r>
    <s v="Apartado Grand Makbec Btl"/>
    <x v="3"/>
    <x v="11"/>
    <n v="0"/>
    <x v="1"/>
    <n v="0"/>
    <n v="1"/>
    <n v="0"/>
  </r>
  <r>
    <s v="Apartado Grand Makbec Btl"/>
    <x v="3"/>
    <x v="11"/>
    <n v="0"/>
    <x v="1"/>
    <n v="0"/>
    <n v="1"/>
    <n v="0"/>
  </r>
  <r>
    <s v="Apartado Grand Makbec Btl"/>
    <x v="3"/>
    <x v="11"/>
    <n v="0"/>
    <x v="1"/>
    <n v="0"/>
    <n v="1"/>
    <n v="0"/>
  </r>
  <r>
    <s v="Apartado Grand Makbec Btl"/>
    <x v="3"/>
    <x v="11"/>
    <n v="0"/>
    <x v="1"/>
    <n v="0"/>
    <n v="1"/>
    <n v="0"/>
  </r>
  <r>
    <s v="Apartado Grand Makbec Btl"/>
    <x v="3"/>
    <x v="11"/>
    <n v="0"/>
    <x v="1"/>
    <n v="0"/>
    <n v="1"/>
    <n v="0"/>
  </r>
  <r>
    <s v="Apartado Grand Makbec Btl"/>
    <x v="3"/>
    <x v="11"/>
    <n v="0"/>
    <x v="1"/>
    <n v="0"/>
    <n v="1"/>
    <n v="0"/>
  </r>
  <r>
    <s v="Apartado Grand Makbec Btl"/>
    <x v="3"/>
    <x v="11"/>
    <n v="0"/>
    <x v="1"/>
    <n v="0"/>
    <n v="1"/>
    <n v="0"/>
  </r>
  <r>
    <s v="Apartado Grand Makbec Btl"/>
    <x v="3"/>
    <x v="11"/>
    <n v="0"/>
    <x v="1"/>
    <n v="0"/>
    <n v="1"/>
    <n v="0"/>
  </r>
  <r>
    <s v="Apartado Grand Makbec Btl"/>
    <x v="3"/>
    <x v="11"/>
    <n v="0"/>
    <x v="1"/>
    <n v="0"/>
    <n v="1"/>
    <n v="0"/>
  </r>
  <r>
    <s v="Apartado Grand Makbec Btl"/>
    <x v="3"/>
    <x v="11"/>
    <n v="0"/>
    <x v="1"/>
    <n v="0"/>
    <n v="1"/>
    <n v="0"/>
  </r>
  <r>
    <s v="Apartado Grand Makbec Btl"/>
    <x v="3"/>
    <x v="11"/>
    <n v="0"/>
    <x v="1"/>
    <n v="0"/>
    <n v="1"/>
    <n v="0"/>
  </r>
  <r>
    <s v="Apartado Grand Makbec Btl"/>
    <x v="3"/>
    <x v="11"/>
    <n v="0"/>
    <x v="1"/>
    <n v="0"/>
    <n v="1"/>
    <n v="0"/>
  </r>
  <r>
    <s v="Apartado Grand Makbec Btl"/>
    <x v="3"/>
    <x v="11"/>
    <n v="0"/>
    <x v="1"/>
    <n v="0"/>
    <n v="1"/>
    <n v="0"/>
  </r>
  <r>
    <s v="Villa Fassini Toscana Chardonnay (italian)"/>
    <x v="3"/>
    <x v="254"/>
    <n v="1"/>
    <x v="6"/>
    <s v="All"/>
    <n v="1"/>
    <n v="1"/>
  </r>
  <r>
    <s v="Villa Fassini Toscana Chardonnay (italian)"/>
    <x v="3"/>
    <x v="11"/>
    <n v="0"/>
    <x v="1"/>
    <n v="0"/>
    <n v="1"/>
    <n v="0"/>
  </r>
  <r>
    <s v="Villa Fassini Toscana Chardonnay (italian)"/>
    <x v="3"/>
    <x v="11"/>
    <n v="0"/>
    <x v="1"/>
    <n v="0"/>
    <n v="1"/>
    <n v="0"/>
  </r>
  <r>
    <s v="Villa Fassini Toscana Chardonnay (italian)"/>
    <x v="3"/>
    <x v="11"/>
    <n v="0"/>
    <x v="1"/>
    <n v="0"/>
    <n v="1"/>
    <n v="0"/>
  </r>
  <r>
    <s v="Villa Fassini Toscana Chardonnay (italian)"/>
    <x v="3"/>
    <x v="11"/>
    <n v="0"/>
    <x v="1"/>
    <n v="0"/>
    <n v="1"/>
    <n v="0"/>
  </r>
  <r>
    <s v="Villa Fassini Toscana Chardonnay (italian)"/>
    <x v="3"/>
    <x v="11"/>
    <n v="0"/>
    <x v="1"/>
    <n v="0"/>
    <n v="1"/>
    <n v="0"/>
  </r>
  <r>
    <s v="Villa Fassini Toscana Chardonnay (italian)"/>
    <x v="3"/>
    <x v="11"/>
    <n v="0"/>
    <x v="1"/>
    <n v="0"/>
    <n v="1"/>
    <n v="0"/>
  </r>
  <r>
    <s v="Villa Fassini Toscana Chardonnay (italian)"/>
    <x v="3"/>
    <x v="11"/>
    <n v="0"/>
    <x v="1"/>
    <n v="0"/>
    <n v="1"/>
    <n v="0"/>
  </r>
  <r>
    <s v="Villa Fassini Toscana Chardonnay (italian)"/>
    <x v="3"/>
    <x v="11"/>
    <n v="0"/>
    <x v="1"/>
    <n v="0"/>
    <n v="1"/>
    <n v="0"/>
  </r>
  <r>
    <s v="Villa Fassini Toscana Chardonnay (italian)"/>
    <x v="3"/>
    <x v="11"/>
    <n v="0"/>
    <x v="1"/>
    <n v="0"/>
    <n v="1"/>
    <n v="0"/>
  </r>
  <r>
    <s v="Villa Fassini Toscana Chardonnay (italian)"/>
    <x v="3"/>
    <x v="11"/>
    <n v="0"/>
    <x v="1"/>
    <n v="0"/>
    <n v="1"/>
    <n v="0"/>
  </r>
  <r>
    <s v="Villa Fassini Toscana Chardonnay (italian)"/>
    <x v="3"/>
    <x v="11"/>
    <n v="0"/>
    <x v="1"/>
    <n v="0"/>
    <n v="1"/>
    <n v="0"/>
  </r>
  <r>
    <s v="Villa Fassini Toscana Chardonnay (italian)"/>
    <x v="3"/>
    <x v="11"/>
    <n v="0"/>
    <x v="1"/>
    <n v="0"/>
    <n v="1"/>
    <n v="0"/>
  </r>
  <r>
    <s v="Villa Fassini Toscana Chardonnay (italian)"/>
    <x v="3"/>
    <x v="11"/>
    <n v="0"/>
    <x v="1"/>
    <n v="0"/>
    <n v="1"/>
    <n v="0"/>
  </r>
  <r>
    <s v="Villa Fassini Toscana Chardonnay (italian)"/>
    <x v="3"/>
    <x v="11"/>
    <n v="0"/>
    <x v="1"/>
    <n v="0"/>
    <n v="1"/>
    <n v="0"/>
  </r>
  <r>
    <s v="Sula Chenin Blanc"/>
    <x v="3"/>
    <x v="255"/>
    <n v="1"/>
    <x v="6"/>
    <s v="All"/>
    <n v="3"/>
    <n v="3"/>
  </r>
  <r>
    <s v="Sula Chenin Blanc"/>
    <x v="3"/>
    <x v="11"/>
    <n v="0"/>
    <x v="1"/>
    <n v="0"/>
    <n v="3"/>
    <n v="0"/>
  </r>
  <r>
    <s v="Sula Chenin Blanc"/>
    <x v="3"/>
    <x v="11"/>
    <n v="0"/>
    <x v="1"/>
    <n v="0"/>
    <n v="3"/>
    <n v="0"/>
  </r>
  <r>
    <s v="Sula Chenin Blanc"/>
    <x v="3"/>
    <x v="11"/>
    <n v="0"/>
    <x v="1"/>
    <n v="0"/>
    <n v="3"/>
    <n v="0"/>
  </r>
  <r>
    <s v="Sula Chenin Blanc"/>
    <x v="3"/>
    <x v="11"/>
    <n v="0"/>
    <x v="1"/>
    <n v="0"/>
    <n v="3"/>
    <n v="0"/>
  </r>
  <r>
    <s v="Sula Chenin Blanc"/>
    <x v="3"/>
    <x v="11"/>
    <n v="0"/>
    <x v="1"/>
    <n v="0"/>
    <n v="3"/>
    <n v="0"/>
  </r>
  <r>
    <s v="Sula Chenin Blanc"/>
    <x v="3"/>
    <x v="11"/>
    <n v="0"/>
    <x v="1"/>
    <n v="0"/>
    <n v="3"/>
    <n v="0"/>
  </r>
  <r>
    <s v="Sula Chenin Blanc"/>
    <x v="3"/>
    <x v="11"/>
    <n v="0"/>
    <x v="1"/>
    <n v="0"/>
    <n v="3"/>
    <n v="0"/>
  </r>
  <r>
    <s v="Sula Chenin Blanc"/>
    <x v="3"/>
    <x v="11"/>
    <n v="0"/>
    <x v="1"/>
    <n v="0"/>
    <n v="3"/>
    <n v="0"/>
  </r>
  <r>
    <s v="Sula Chenin Blanc"/>
    <x v="3"/>
    <x v="11"/>
    <n v="0"/>
    <x v="1"/>
    <n v="0"/>
    <n v="3"/>
    <n v="0"/>
  </r>
  <r>
    <s v="Sula Chenin Blanc"/>
    <x v="3"/>
    <x v="11"/>
    <n v="0"/>
    <x v="1"/>
    <n v="0"/>
    <n v="3"/>
    <n v="0"/>
  </r>
  <r>
    <s v="Sula Chenin Blanc"/>
    <x v="3"/>
    <x v="11"/>
    <n v="0"/>
    <x v="1"/>
    <n v="0"/>
    <n v="3"/>
    <n v="0"/>
  </r>
  <r>
    <s v="Sula Chenin Blanc"/>
    <x v="3"/>
    <x v="11"/>
    <n v="0"/>
    <x v="1"/>
    <n v="0"/>
    <n v="3"/>
    <n v="0"/>
  </r>
  <r>
    <s v="Sula Chenin Blanc"/>
    <x v="3"/>
    <x v="11"/>
    <n v="0"/>
    <x v="1"/>
    <n v="0"/>
    <n v="3"/>
    <n v="0"/>
  </r>
  <r>
    <s v="Sula Chenin Blanc"/>
    <x v="3"/>
    <x v="11"/>
    <n v="0"/>
    <x v="1"/>
    <n v="0"/>
    <n v="3"/>
    <n v="0"/>
  </r>
  <r>
    <s v="Cosecha Chardonnay ( Chilean) (Glass)"/>
    <x v="3"/>
    <x v="256"/>
    <n v="150"/>
    <x v="2"/>
    <s v="All"/>
    <n v="5"/>
    <n v="750"/>
  </r>
  <r>
    <s v="Cosecha Chardonnay ( Chilean) (Glass)"/>
    <x v="3"/>
    <x v="11"/>
    <n v="0"/>
    <x v="1"/>
    <n v="0"/>
    <n v="5"/>
    <n v="0"/>
  </r>
  <r>
    <s v="Cosecha Chardonnay ( Chilean) (Glass)"/>
    <x v="3"/>
    <x v="11"/>
    <n v="0"/>
    <x v="1"/>
    <n v="0"/>
    <n v="5"/>
    <n v="0"/>
  </r>
  <r>
    <s v="Cosecha Chardonnay ( Chilean) (Glass)"/>
    <x v="3"/>
    <x v="11"/>
    <n v="0"/>
    <x v="1"/>
    <n v="0"/>
    <n v="5"/>
    <n v="0"/>
  </r>
  <r>
    <s v="Cosecha Chardonnay ( Chilean) (Glass)"/>
    <x v="3"/>
    <x v="11"/>
    <n v="0"/>
    <x v="1"/>
    <n v="0"/>
    <n v="5"/>
    <n v="0"/>
  </r>
  <r>
    <s v="Cosecha Chardonnay ( Chilean) (Glass)"/>
    <x v="3"/>
    <x v="11"/>
    <n v="0"/>
    <x v="1"/>
    <n v="0"/>
    <n v="5"/>
    <n v="0"/>
  </r>
  <r>
    <s v="Cosecha Chardonnay ( Chilean) (Glass)"/>
    <x v="3"/>
    <x v="11"/>
    <n v="0"/>
    <x v="1"/>
    <n v="0"/>
    <n v="5"/>
    <n v="0"/>
  </r>
  <r>
    <s v="Cosecha Chardonnay ( Chilean) (Glass)"/>
    <x v="3"/>
    <x v="11"/>
    <n v="0"/>
    <x v="1"/>
    <n v="0"/>
    <n v="5"/>
    <n v="0"/>
  </r>
  <r>
    <s v="Cosecha Chardonnay ( Chilean) (Glass)"/>
    <x v="3"/>
    <x v="11"/>
    <n v="0"/>
    <x v="1"/>
    <n v="0"/>
    <n v="5"/>
    <n v="0"/>
  </r>
  <r>
    <s v="Cosecha Chardonnay ( Chilean) (Glass)"/>
    <x v="3"/>
    <x v="11"/>
    <n v="0"/>
    <x v="1"/>
    <n v="0"/>
    <n v="5"/>
    <n v="0"/>
  </r>
  <r>
    <s v="Cosecha Chardonnay ( Chilean) (Glass)"/>
    <x v="3"/>
    <x v="11"/>
    <n v="0"/>
    <x v="1"/>
    <n v="0"/>
    <n v="5"/>
    <n v="0"/>
  </r>
  <r>
    <s v="Cosecha Chardonnay ( Chilean) (Glass)"/>
    <x v="3"/>
    <x v="11"/>
    <n v="0"/>
    <x v="1"/>
    <n v="0"/>
    <n v="5"/>
    <n v="0"/>
  </r>
  <r>
    <s v="Cosecha Chardonnay ( Chilean) (Glass)"/>
    <x v="3"/>
    <x v="11"/>
    <n v="0"/>
    <x v="1"/>
    <n v="0"/>
    <n v="5"/>
    <n v="0"/>
  </r>
  <r>
    <s v="Cosecha Chardonnay ( Chilean) (Glass)"/>
    <x v="3"/>
    <x v="11"/>
    <n v="0"/>
    <x v="1"/>
    <n v="0"/>
    <n v="5"/>
    <n v="0"/>
  </r>
  <r>
    <s v="Cosecha Chardonnay ( Chilean) (Glass)"/>
    <x v="3"/>
    <x v="11"/>
    <n v="0"/>
    <x v="1"/>
    <n v="0"/>
    <n v="5"/>
    <n v="0"/>
  </r>
  <r>
    <s v="Black Tower Riesling ( Germany) (Glass)"/>
    <x v="3"/>
    <x v="257"/>
    <n v="150"/>
    <x v="2"/>
    <s v="All"/>
    <n v="19"/>
    <n v="2850"/>
  </r>
  <r>
    <s v="Black Tower Riesling ( Germany) (Glass)"/>
    <x v="3"/>
    <x v="11"/>
    <n v="0"/>
    <x v="1"/>
    <n v="0"/>
    <n v="19"/>
    <n v="0"/>
  </r>
  <r>
    <s v="Black Tower Riesling ( Germany) (Glass)"/>
    <x v="3"/>
    <x v="11"/>
    <n v="0"/>
    <x v="1"/>
    <n v="0"/>
    <n v="19"/>
    <n v="0"/>
  </r>
  <r>
    <s v="Black Tower Riesling ( Germany) (Glass)"/>
    <x v="3"/>
    <x v="11"/>
    <n v="0"/>
    <x v="1"/>
    <n v="0"/>
    <n v="19"/>
    <n v="0"/>
  </r>
  <r>
    <s v="Black Tower Riesling ( Germany) (Glass)"/>
    <x v="3"/>
    <x v="11"/>
    <n v="0"/>
    <x v="1"/>
    <n v="0"/>
    <n v="19"/>
    <n v="0"/>
  </r>
  <r>
    <s v="Black Tower Riesling ( Germany) (Glass)"/>
    <x v="3"/>
    <x v="11"/>
    <n v="0"/>
    <x v="1"/>
    <n v="0"/>
    <n v="19"/>
    <n v="0"/>
  </r>
  <r>
    <s v="Black Tower Riesling ( Germany) (Glass)"/>
    <x v="3"/>
    <x v="11"/>
    <n v="0"/>
    <x v="1"/>
    <n v="0"/>
    <n v="19"/>
    <n v="0"/>
  </r>
  <r>
    <s v="Black Tower Riesling ( Germany) (Glass)"/>
    <x v="3"/>
    <x v="11"/>
    <n v="0"/>
    <x v="1"/>
    <n v="0"/>
    <n v="19"/>
    <n v="0"/>
  </r>
  <r>
    <s v="Black Tower Riesling ( Germany) (Glass)"/>
    <x v="3"/>
    <x v="11"/>
    <n v="0"/>
    <x v="1"/>
    <n v="0"/>
    <n v="19"/>
    <n v="0"/>
  </r>
  <r>
    <s v="Black Tower Riesling ( Germany) (Glass)"/>
    <x v="3"/>
    <x v="11"/>
    <n v="0"/>
    <x v="1"/>
    <n v="0"/>
    <n v="19"/>
    <n v="0"/>
  </r>
  <r>
    <s v="Black Tower Riesling ( Germany) (Glass)"/>
    <x v="3"/>
    <x v="11"/>
    <n v="0"/>
    <x v="1"/>
    <n v="0"/>
    <n v="19"/>
    <n v="0"/>
  </r>
  <r>
    <s v="Black Tower Riesling ( Germany) (Glass)"/>
    <x v="3"/>
    <x v="11"/>
    <n v="0"/>
    <x v="1"/>
    <n v="0"/>
    <n v="19"/>
    <n v="0"/>
  </r>
  <r>
    <s v="Black Tower Riesling ( Germany) (Glass)"/>
    <x v="3"/>
    <x v="11"/>
    <n v="0"/>
    <x v="1"/>
    <n v="0"/>
    <n v="19"/>
    <n v="0"/>
  </r>
  <r>
    <s v="Black Tower Riesling ( Germany) (Glass)"/>
    <x v="3"/>
    <x v="11"/>
    <n v="0"/>
    <x v="1"/>
    <n v="0"/>
    <n v="19"/>
    <n v="0"/>
  </r>
  <r>
    <s v="Black Tower Riesling ( Germany) (Glass)"/>
    <x v="3"/>
    <x v="11"/>
    <n v="0"/>
    <x v="1"/>
    <n v="0"/>
    <n v="19"/>
    <n v="0"/>
  </r>
  <r>
    <s v="Sula Chenin Blanc By Glass"/>
    <x v="3"/>
    <x v="255"/>
    <n v="150"/>
    <x v="2"/>
    <s v="All"/>
    <n v="10"/>
    <n v="1500"/>
  </r>
  <r>
    <s v="Sula Chenin Blanc By Glass"/>
    <x v="3"/>
    <x v="11"/>
    <n v="0"/>
    <x v="1"/>
    <n v="0"/>
    <n v="10"/>
    <n v="0"/>
  </r>
  <r>
    <s v="Sula Chenin Blanc By Glass"/>
    <x v="3"/>
    <x v="11"/>
    <n v="0"/>
    <x v="1"/>
    <n v="0"/>
    <n v="10"/>
    <n v="0"/>
  </r>
  <r>
    <s v="Sula Chenin Blanc By Glass"/>
    <x v="3"/>
    <x v="11"/>
    <n v="0"/>
    <x v="1"/>
    <n v="0"/>
    <n v="10"/>
    <n v="0"/>
  </r>
  <r>
    <s v="Sula Chenin Blanc By Glass"/>
    <x v="3"/>
    <x v="11"/>
    <n v="0"/>
    <x v="1"/>
    <n v="0"/>
    <n v="10"/>
    <n v="0"/>
  </r>
  <r>
    <s v="Sula Chenin Blanc By Glass"/>
    <x v="3"/>
    <x v="11"/>
    <n v="0"/>
    <x v="1"/>
    <n v="0"/>
    <n v="10"/>
    <n v="0"/>
  </r>
  <r>
    <s v="Sula Chenin Blanc By Glass"/>
    <x v="3"/>
    <x v="11"/>
    <n v="0"/>
    <x v="1"/>
    <n v="0"/>
    <n v="10"/>
    <n v="0"/>
  </r>
  <r>
    <s v="Sula Chenin Blanc By Glass"/>
    <x v="3"/>
    <x v="11"/>
    <n v="0"/>
    <x v="1"/>
    <n v="0"/>
    <n v="10"/>
    <n v="0"/>
  </r>
  <r>
    <s v="Sula Chenin Blanc By Glass"/>
    <x v="3"/>
    <x v="11"/>
    <n v="0"/>
    <x v="1"/>
    <n v="0"/>
    <n v="10"/>
    <n v="0"/>
  </r>
  <r>
    <s v="Sula Chenin Blanc By Glass"/>
    <x v="3"/>
    <x v="11"/>
    <n v="0"/>
    <x v="1"/>
    <n v="0"/>
    <n v="10"/>
    <n v="0"/>
  </r>
  <r>
    <s v="Sula Chenin Blanc By Glass"/>
    <x v="3"/>
    <x v="11"/>
    <n v="0"/>
    <x v="1"/>
    <n v="0"/>
    <n v="10"/>
    <n v="0"/>
  </r>
  <r>
    <s v="Sula Chenin Blanc By Glass"/>
    <x v="3"/>
    <x v="11"/>
    <n v="0"/>
    <x v="1"/>
    <n v="0"/>
    <n v="10"/>
    <n v="0"/>
  </r>
  <r>
    <s v="Sula Chenin Blanc By Glass"/>
    <x v="3"/>
    <x v="11"/>
    <n v="0"/>
    <x v="1"/>
    <n v="0"/>
    <n v="10"/>
    <n v="0"/>
  </r>
  <r>
    <s v="Sula Chenin Blanc By Glass"/>
    <x v="3"/>
    <x v="11"/>
    <n v="0"/>
    <x v="1"/>
    <n v="0"/>
    <n v="10"/>
    <n v="0"/>
  </r>
  <r>
    <s v="Sula Chenin Blanc By Glass"/>
    <x v="3"/>
    <x v="11"/>
    <n v="0"/>
    <x v="1"/>
    <n v="0"/>
    <n v="10"/>
    <n v="0"/>
  </r>
  <r>
    <s v="Villa Fassini Toscano Chardonny By Glass"/>
    <x v="3"/>
    <x v="254"/>
    <n v="150"/>
    <x v="2"/>
    <s v="All"/>
    <n v="3"/>
    <n v="450"/>
  </r>
  <r>
    <s v="Villa Fassini Toscano Chardonny By Glass"/>
    <x v="3"/>
    <x v="11"/>
    <n v="0"/>
    <x v="1"/>
    <n v="0"/>
    <n v="3"/>
    <n v="0"/>
  </r>
  <r>
    <s v="Villa Fassini Toscano Chardonny By Glass"/>
    <x v="3"/>
    <x v="11"/>
    <n v="0"/>
    <x v="1"/>
    <n v="0"/>
    <n v="3"/>
    <n v="0"/>
  </r>
  <r>
    <s v="Villa Fassini Toscano Chardonny By Glass"/>
    <x v="3"/>
    <x v="11"/>
    <n v="0"/>
    <x v="1"/>
    <n v="0"/>
    <n v="3"/>
    <n v="0"/>
  </r>
  <r>
    <s v="Villa Fassini Toscano Chardonny By Glass"/>
    <x v="3"/>
    <x v="11"/>
    <n v="0"/>
    <x v="1"/>
    <n v="0"/>
    <n v="3"/>
    <n v="0"/>
  </r>
  <r>
    <s v="Villa Fassini Toscano Chardonny By Glass"/>
    <x v="3"/>
    <x v="11"/>
    <n v="0"/>
    <x v="1"/>
    <n v="0"/>
    <n v="3"/>
    <n v="0"/>
  </r>
  <r>
    <s v="Villa Fassini Toscano Chardonny By Glass"/>
    <x v="3"/>
    <x v="11"/>
    <n v="0"/>
    <x v="1"/>
    <n v="0"/>
    <n v="3"/>
    <n v="0"/>
  </r>
  <r>
    <s v="Villa Fassini Toscano Chardonny By Glass"/>
    <x v="3"/>
    <x v="11"/>
    <n v="0"/>
    <x v="1"/>
    <n v="0"/>
    <n v="3"/>
    <n v="0"/>
  </r>
  <r>
    <s v="Villa Fassini Toscano Chardonny By Glass"/>
    <x v="3"/>
    <x v="11"/>
    <n v="0"/>
    <x v="1"/>
    <n v="0"/>
    <n v="3"/>
    <n v="0"/>
  </r>
  <r>
    <s v="Villa Fassini Toscano Chardonny By Glass"/>
    <x v="3"/>
    <x v="11"/>
    <n v="0"/>
    <x v="1"/>
    <n v="0"/>
    <n v="3"/>
    <n v="0"/>
  </r>
  <r>
    <s v="Villa Fassini Toscano Chardonny By Glass"/>
    <x v="3"/>
    <x v="11"/>
    <n v="0"/>
    <x v="1"/>
    <n v="0"/>
    <n v="3"/>
    <n v="0"/>
  </r>
  <r>
    <s v="Villa Fassini Toscano Chardonny By Glass"/>
    <x v="3"/>
    <x v="11"/>
    <n v="0"/>
    <x v="1"/>
    <n v="0"/>
    <n v="3"/>
    <n v="0"/>
  </r>
  <r>
    <s v="Villa Fassini Toscano Chardonny By Glass"/>
    <x v="3"/>
    <x v="11"/>
    <n v="0"/>
    <x v="1"/>
    <n v="0"/>
    <n v="3"/>
    <n v="0"/>
  </r>
  <r>
    <s v="Villa Fassini Toscano Chardonny By Glass"/>
    <x v="3"/>
    <x v="11"/>
    <n v="0"/>
    <x v="1"/>
    <n v="0"/>
    <n v="3"/>
    <n v="0"/>
  </r>
  <r>
    <s v="Villa Fassini Toscano Chardonny By Glass"/>
    <x v="3"/>
    <x v="11"/>
    <n v="0"/>
    <x v="1"/>
    <n v="0"/>
    <n v="3"/>
    <n v="0"/>
  </r>
  <r>
    <s v="Mateus Rose (portugal)"/>
    <x v="3"/>
    <x v="258"/>
    <n v="1"/>
    <x v="6"/>
    <s v="All"/>
    <n v="4"/>
    <n v="4"/>
  </r>
  <r>
    <s v="Mateus Rose (portugal)"/>
    <x v="3"/>
    <x v="11"/>
    <n v="0"/>
    <x v="1"/>
    <n v="0"/>
    <n v="4"/>
    <n v="0"/>
  </r>
  <r>
    <s v="Mateus Rose (portugal)"/>
    <x v="3"/>
    <x v="11"/>
    <n v="0"/>
    <x v="1"/>
    <n v="0"/>
    <n v="4"/>
    <n v="0"/>
  </r>
  <r>
    <s v="Mateus Rose (portugal)"/>
    <x v="3"/>
    <x v="11"/>
    <n v="0"/>
    <x v="1"/>
    <n v="0"/>
    <n v="4"/>
    <n v="0"/>
  </r>
  <r>
    <s v="Mateus Rose (portugal)"/>
    <x v="3"/>
    <x v="11"/>
    <n v="0"/>
    <x v="1"/>
    <n v="0"/>
    <n v="4"/>
    <n v="0"/>
  </r>
  <r>
    <s v="Mateus Rose (portugal)"/>
    <x v="3"/>
    <x v="11"/>
    <n v="0"/>
    <x v="1"/>
    <n v="0"/>
    <n v="4"/>
    <n v="0"/>
  </r>
  <r>
    <s v="Mateus Rose (portugal)"/>
    <x v="3"/>
    <x v="11"/>
    <n v="0"/>
    <x v="1"/>
    <n v="0"/>
    <n v="4"/>
    <n v="0"/>
  </r>
  <r>
    <s v="Mateus Rose (portugal)"/>
    <x v="3"/>
    <x v="11"/>
    <n v="0"/>
    <x v="1"/>
    <n v="0"/>
    <n v="4"/>
    <n v="0"/>
  </r>
  <r>
    <s v="Mateus Rose (portugal)"/>
    <x v="3"/>
    <x v="11"/>
    <n v="0"/>
    <x v="1"/>
    <n v="0"/>
    <n v="4"/>
    <n v="0"/>
  </r>
  <r>
    <s v="Mateus Rose (portugal)"/>
    <x v="3"/>
    <x v="11"/>
    <n v="0"/>
    <x v="1"/>
    <n v="0"/>
    <n v="4"/>
    <n v="0"/>
  </r>
  <r>
    <s v="Mateus Rose (portugal)"/>
    <x v="3"/>
    <x v="11"/>
    <n v="0"/>
    <x v="1"/>
    <n v="0"/>
    <n v="4"/>
    <n v="0"/>
  </r>
  <r>
    <s v="Mateus Rose (portugal)"/>
    <x v="3"/>
    <x v="11"/>
    <n v="0"/>
    <x v="1"/>
    <n v="0"/>
    <n v="4"/>
    <n v="0"/>
  </r>
  <r>
    <s v="Mateus Rose (portugal)"/>
    <x v="3"/>
    <x v="11"/>
    <n v="0"/>
    <x v="1"/>
    <n v="0"/>
    <n v="4"/>
    <n v="0"/>
  </r>
  <r>
    <s v="Mateus Rose (portugal)"/>
    <x v="3"/>
    <x v="11"/>
    <n v="0"/>
    <x v="1"/>
    <n v="0"/>
    <n v="4"/>
    <n v="0"/>
  </r>
  <r>
    <s v="Mateus Rose (portugal)"/>
    <x v="3"/>
    <x v="11"/>
    <n v="0"/>
    <x v="1"/>
    <n v="0"/>
    <n v="4"/>
    <n v="0"/>
  </r>
  <r>
    <s v="Master Selection Rose (Glass)"/>
    <x v="3"/>
    <x v="259"/>
    <n v="150"/>
    <x v="2"/>
    <s v="All"/>
    <n v="11"/>
    <n v="1650"/>
  </r>
  <r>
    <s v="Master Selection Rose (Glass)"/>
    <x v="3"/>
    <x v="11"/>
    <n v="0"/>
    <x v="1"/>
    <n v="0"/>
    <n v="11"/>
    <n v="0"/>
  </r>
  <r>
    <s v="Master Selection Rose (Glass)"/>
    <x v="3"/>
    <x v="11"/>
    <n v="0"/>
    <x v="1"/>
    <n v="0"/>
    <n v="11"/>
    <n v="0"/>
  </r>
  <r>
    <s v="Master Selection Rose (Glass)"/>
    <x v="3"/>
    <x v="11"/>
    <n v="0"/>
    <x v="1"/>
    <n v="0"/>
    <n v="11"/>
    <n v="0"/>
  </r>
  <r>
    <s v="Master Selection Rose (Glass)"/>
    <x v="3"/>
    <x v="11"/>
    <n v="0"/>
    <x v="1"/>
    <n v="0"/>
    <n v="11"/>
    <n v="0"/>
  </r>
  <r>
    <s v="Master Selection Rose (Glass)"/>
    <x v="3"/>
    <x v="11"/>
    <n v="0"/>
    <x v="1"/>
    <n v="0"/>
    <n v="11"/>
    <n v="0"/>
  </r>
  <r>
    <s v="Master Selection Rose (Glass)"/>
    <x v="3"/>
    <x v="11"/>
    <n v="0"/>
    <x v="1"/>
    <n v="0"/>
    <n v="11"/>
    <n v="0"/>
  </r>
  <r>
    <s v="Master Selection Rose (Glass)"/>
    <x v="3"/>
    <x v="11"/>
    <n v="0"/>
    <x v="1"/>
    <n v="0"/>
    <n v="11"/>
    <n v="0"/>
  </r>
  <r>
    <s v="Master Selection Rose (Glass)"/>
    <x v="3"/>
    <x v="11"/>
    <n v="0"/>
    <x v="1"/>
    <n v="0"/>
    <n v="11"/>
    <n v="0"/>
  </r>
  <r>
    <s v="Master Selection Rose (Glass)"/>
    <x v="3"/>
    <x v="11"/>
    <n v="0"/>
    <x v="1"/>
    <n v="0"/>
    <n v="11"/>
    <n v="0"/>
  </r>
  <r>
    <s v="Master Selection Rose (Glass)"/>
    <x v="3"/>
    <x v="11"/>
    <n v="0"/>
    <x v="1"/>
    <n v="0"/>
    <n v="11"/>
    <n v="0"/>
  </r>
  <r>
    <s v="Master Selection Rose (Glass)"/>
    <x v="3"/>
    <x v="11"/>
    <n v="0"/>
    <x v="1"/>
    <n v="0"/>
    <n v="11"/>
    <n v="0"/>
  </r>
  <r>
    <s v="Master Selection Rose (Glass)"/>
    <x v="3"/>
    <x v="11"/>
    <n v="0"/>
    <x v="1"/>
    <n v="0"/>
    <n v="11"/>
    <n v="0"/>
  </r>
  <r>
    <s v="Master Selection Rose (Glass)"/>
    <x v="3"/>
    <x v="11"/>
    <n v="0"/>
    <x v="1"/>
    <n v="0"/>
    <n v="11"/>
    <n v="0"/>
  </r>
  <r>
    <s v="Master Selection Rose (Glass)"/>
    <x v="3"/>
    <x v="11"/>
    <n v="0"/>
    <x v="1"/>
    <n v="0"/>
    <n v="11"/>
    <n v="0"/>
  </r>
  <r>
    <s v="Black Tower Pinot Noir Rose Glass"/>
    <x v="3"/>
    <x v="260"/>
    <n v="150"/>
    <x v="2"/>
    <s v="All"/>
    <n v="1"/>
    <n v="150"/>
  </r>
  <r>
    <s v="Black Tower Pinot Noir Rose Glass"/>
    <x v="3"/>
    <x v="11"/>
    <n v="0"/>
    <x v="1"/>
    <n v="0"/>
    <n v="1"/>
    <n v="0"/>
  </r>
  <r>
    <s v="Black Tower Pinot Noir Rose Glass"/>
    <x v="3"/>
    <x v="11"/>
    <n v="0"/>
    <x v="1"/>
    <n v="0"/>
    <n v="1"/>
    <n v="0"/>
  </r>
  <r>
    <s v="Black Tower Pinot Noir Rose Glass"/>
    <x v="3"/>
    <x v="11"/>
    <n v="0"/>
    <x v="1"/>
    <n v="0"/>
    <n v="1"/>
    <n v="0"/>
  </r>
  <r>
    <s v="Black Tower Pinot Noir Rose Glass"/>
    <x v="3"/>
    <x v="11"/>
    <n v="0"/>
    <x v="1"/>
    <n v="0"/>
    <n v="1"/>
    <n v="0"/>
  </r>
  <r>
    <s v="Black Tower Pinot Noir Rose Glass"/>
    <x v="3"/>
    <x v="11"/>
    <n v="0"/>
    <x v="1"/>
    <n v="0"/>
    <n v="1"/>
    <n v="0"/>
  </r>
  <r>
    <s v="Black Tower Pinot Noir Rose Glass"/>
    <x v="3"/>
    <x v="11"/>
    <n v="0"/>
    <x v="1"/>
    <n v="0"/>
    <n v="1"/>
    <n v="0"/>
  </r>
  <r>
    <s v="Black Tower Pinot Noir Rose Glass"/>
    <x v="3"/>
    <x v="11"/>
    <n v="0"/>
    <x v="1"/>
    <n v="0"/>
    <n v="1"/>
    <n v="0"/>
  </r>
  <r>
    <s v="Black Tower Pinot Noir Rose Glass"/>
    <x v="3"/>
    <x v="11"/>
    <n v="0"/>
    <x v="1"/>
    <n v="0"/>
    <n v="1"/>
    <n v="0"/>
  </r>
  <r>
    <s v="Black Tower Pinot Noir Rose Glass"/>
    <x v="3"/>
    <x v="11"/>
    <n v="0"/>
    <x v="1"/>
    <n v="0"/>
    <n v="1"/>
    <n v="0"/>
  </r>
  <r>
    <s v="Black Tower Pinot Noir Rose Glass"/>
    <x v="3"/>
    <x v="11"/>
    <n v="0"/>
    <x v="1"/>
    <n v="0"/>
    <n v="1"/>
    <n v="0"/>
  </r>
  <r>
    <s v="Black Tower Pinot Noir Rose Glass"/>
    <x v="3"/>
    <x v="11"/>
    <n v="0"/>
    <x v="1"/>
    <n v="0"/>
    <n v="1"/>
    <n v="0"/>
  </r>
  <r>
    <s v="Black Tower Pinot Noir Rose Glass"/>
    <x v="3"/>
    <x v="11"/>
    <n v="0"/>
    <x v="1"/>
    <n v="0"/>
    <n v="1"/>
    <n v="0"/>
  </r>
  <r>
    <s v="Black Tower Pinot Noir Rose Glass"/>
    <x v="3"/>
    <x v="11"/>
    <n v="0"/>
    <x v="1"/>
    <n v="0"/>
    <n v="1"/>
    <n v="0"/>
  </r>
  <r>
    <s v="Black Tower Pinot Noir Rose Glass"/>
    <x v="3"/>
    <x v="11"/>
    <n v="0"/>
    <x v="1"/>
    <n v="0"/>
    <n v="1"/>
    <n v="0"/>
  </r>
  <r>
    <s v="Mateus Rose Glass"/>
    <x v="3"/>
    <x v="258"/>
    <n v="150"/>
    <x v="2"/>
    <s v="All"/>
    <n v="5"/>
    <n v="750"/>
  </r>
  <r>
    <s v="Mateus Rose Glass"/>
    <x v="3"/>
    <x v="11"/>
    <n v="0"/>
    <x v="1"/>
    <n v="0"/>
    <n v="5"/>
    <n v="0"/>
  </r>
  <r>
    <s v="Mateus Rose Glass"/>
    <x v="3"/>
    <x v="11"/>
    <n v="0"/>
    <x v="1"/>
    <n v="0"/>
    <n v="5"/>
    <n v="0"/>
  </r>
  <r>
    <s v="Mateus Rose Glass"/>
    <x v="3"/>
    <x v="11"/>
    <n v="0"/>
    <x v="1"/>
    <n v="0"/>
    <n v="5"/>
    <n v="0"/>
  </r>
  <r>
    <s v="Mateus Rose Glass"/>
    <x v="3"/>
    <x v="11"/>
    <n v="0"/>
    <x v="1"/>
    <n v="0"/>
    <n v="5"/>
    <n v="0"/>
  </r>
  <r>
    <s v="Mateus Rose Glass"/>
    <x v="3"/>
    <x v="11"/>
    <n v="0"/>
    <x v="1"/>
    <n v="0"/>
    <n v="5"/>
    <n v="0"/>
  </r>
  <r>
    <s v="Mateus Rose Glass"/>
    <x v="3"/>
    <x v="11"/>
    <n v="0"/>
    <x v="1"/>
    <n v="0"/>
    <n v="5"/>
    <n v="0"/>
  </r>
  <r>
    <s v="Mateus Rose Glass"/>
    <x v="3"/>
    <x v="11"/>
    <n v="0"/>
    <x v="1"/>
    <n v="0"/>
    <n v="5"/>
    <n v="0"/>
  </r>
  <r>
    <s v="Mateus Rose Glass"/>
    <x v="3"/>
    <x v="11"/>
    <n v="0"/>
    <x v="1"/>
    <n v="0"/>
    <n v="5"/>
    <n v="0"/>
  </r>
  <r>
    <s v="Mateus Rose Glass"/>
    <x v="3"/>
    <x v="11"/>
    <n v="0"/>
    <x v="1"/>
    <n v="0"/>
    <n v="5"/>
    <n v="0"/>
  </r>
  <r>
    <s v="Mateus Rose Glass"/>
    <x v="3"/>
    <x v="11"/>
    <n v="0"/>
    <x v="1"/>
    <n v="0"/>
    <n v="5"/>
    <n v="0"/>
  </r>
  <r>
    <s v="Mateus Rose Glass"/>
    <x v="3"/>
    <x v="11"/>
    <n v="0"/>
    <x v="1"/>
    <n v="0"/>
    <n v="5"/>
    <n v="0"/>
  </r>
  <r>
    <s v="Mateus Rose Glass"/>
    <x v="3"/>
    <x v="11"/>
    <n v="0"/>
    <x v="1"/>
    <n v="0"/>
    <n v="5"/>
    <n v="0"/>
  </r>
  <r>
    <s v="Mateus Rose Glass"/>
    <x v="3"/>
    <x v="11"/>
    <n v="0"/>
    <x v="1"/>
    <n v="0"/>
    <n v="5"/>
    <n v="0"/>
  </r>
  <r>
    <s v="Mateus Rose Glass"/>
    <x v="3"/>
    <x v="11"/>
    <n v="0"/>
    <x v="1"/>
    <n v="0"/>
    <n v="5"/>
    <n v="0"/>
  </r>
  <r>
    <s v="Zonin Prosecco ( Italian) (Glass)"/>
    <x v="3"/>
    <x v="261"/>
    <n v="150"/>
    <x v="2"/>
    <s v="All"/>
    <n v="1"/>
    <n v="150"/>
  </r>
  <r>
    <s v="Zonin Prosecco ( Italian) (Glass)"/>
    <x v="3"/>
    <x v="11"/>
    <n v="0"/>
    <x v="1"/>
    <n v="0"/>
    <n v="1"/>
    <n v="0"/>
  </r>
  <r>
    <s v="Zonin Prosecco ( Italian) (Glass)"/>
    <x v="3"/>
    <x v="11"/>
    <n v="0"/>
    <x v="1"/>
    <n v="0"/>
    <n v="1"/>
    <n v="0"/>
  </r>
  <r>
    <s v="Zonin Prosecco ( Italian) (Glass)"/>
    <x v="3"/>
    <x v="11"/>
    <n v="0"/>
    <x v="1"/>
    <n v="0"/>
    <n v="1"/>
    <n v="0"/>
  </r>
  <r>
    <s v="Zonin Prosecco ( Italian) (Glass)"/>
    <x v="3"/>
    <x v="11"/>
    <n v="0"/>
    <x v="1"/>
    <n v="0"/>
    <n v="1"/>
    <n v="0"/>
  </r>
  <r>
    <s v="Zonin Prosecco ( Italian) (Glass)"/>
    <x v="3"/>
    <x v="11"/>
    <n v="0"/>
    <x v="1"/>
    <n v="0"/>
    <n v="1"/>
    <n v="0"/>
  </r>
  <r>
    <s v="Zonin Prosecco ( Italian) (Glass)"/>
    <x v="3"/>
    <x v="11"/>
    <n v="0"/>
    <x v="1"/>
    <n v="0"/>
    <n v="1"/>
    <n v="0"/>
  </r>
  <r>
    <s v="Zonin Prosecco ( Italian) (Glass)"/>
    <x v="3"/>
    <x v="11"/>
    <n v="0"/>
    <x v="1"/>
    <n v="0"/>
    <n v="1"/>
    <n v="0"/>
  </r>
  <r>
    <s v="Zonin Prosecco ( Italian) (Glass)"/>
    <x v="3"/>
    <x v="11"/>
    <n v="0"/>
    <x v="1"/>
    <n v="0"/>
    <n v="1"/>
    <n v="0"/>
  </r>
  <r>
    <s v="Zonin Prosecco ( Italian) (Glass)"/>
    <x v="3"/>
    <x v="11"/>
    <n v="0"/>
    <x v="1"/>
    <n v="0"/>
    <n v="1"/>
    <n v="0"/>
  </r>
  <r>
    <s v="Zonin Prosecco ( Italian) (Glass)"/>
    <x v="3"/>
    <x v="11"/>
    <n v="0"/>
    <x v="1"/>
    <n v="0"/>
    <n v="1"/>
    <n v="0"/>
  </r>
  <r>
    <s v="Zonin Prosecco ( Italian) (Glass)"/>
    <x v="3"/>
    <x v="11"/>
    <n v="0"/>
    <x v="1"/>
    <n v="0"/>
    <n v="1"/>
    <n v="0"/>
  </r>
  <r>
    <s v="Zonin Prosecco ( Italian) (Glass)"/>
    <x v="3"/>
    <x v="11"/>
    <n v="0"/>
    <x v="1"/>
    <n v="0"/>
    <n v="1"/>
    <n v="0"/>
  </r>
  <r>
    <s v="Zonin Prosecco ( Italian) (Glass)"/>
    <x v="3"/>
    <x v="11"/>
    <n v="0"/>
    <x v="1"/>
    <n v="0"/>
    <n v="1"/>
    <n v="0"/>
  </r>
  <r>
    <s v="Zonin Prosecco ( Italian) (Glass)"/>
    <x v="3"/>
    <x v="11"/>
    <n v="0"/>
    <x v="1"/>
    <n v="0"/>
    <n v="1"/>
    <n v="0"/>
  </r>
  <r>
    <s v="Sula Sparking Brut (Glass)"/>
    <x v="3"/>
    <x v="262"/>
    <n v="150"/>
    <x v="2"/>
    <s v="All"/>
    <n v="5"/>
    <n v="750"/>
  </r>
  <r>
    <s v="Sula Sparking Brut (Glass)"/>
    <x v="3"/>
    <x v="11"/>
    <n v="0"/>
    <x v="1"/>
    <n v="0"/>
    <n v="5"/>
    <n v="0"/>
  </r>
  <r>
    <s v="Sula Sparking Brut (Glass)"/>
    <x v="3"/>
    <x v="11"/>
    <n v="0"/>
    <x v="1"/>
    <n v="0"/>
    <n v="5"/>
    <n v="0"/>
  </r>
  <r>
    <s v="Sula Sparking Brut (Glass)"/>
    <x v="3"/>
    <x v="11"/>
    <n v="0"/>
    <x v="1"/>
    <n v="0"/>
    <n v="5"/>
    <n v="0"/>
  </r>
  <r>
    <s v="Sula Sparking Brut (Glass)"/>
    <x v="3"/>
    <x v="11"/>
    <n v="0"/>
    <x v="1"/>
    <n v="0"/>
    <n v="5"/>
    <n v="0"/>
  </r>
  <r>
    <s v="Sula Sparking Brut (Glass)"/>
    <x v="3"/>
    <x v="11"/>
    <n v="0"/>
    <x v="1"/>
    <n v="0"/>
    <n v="5"/>
    <n v="0"/>
  </r>
  <r>
    <s v="Sula Sparking Brut (Glass)"/>
    <x v="3"/>
    <x v="11"/>
    <n v="0"/>
    <x v="1"/>
    <n v="0"/>
    <n v="5"/>
    <n v="0"/>
  </r>
  <r>
    <s v="Sula Sparking Brut (Glass)"/>
    <x v="3"/>
    <x v="11"/>
    <n v="0"/>
    <x v="1"/>
    <n v="0"/>
    <n v="5"/>
    <n v="0"/>
  </r>
  <r>
    <s v="Sula Sparking Brut (Glass)"/>
    <x v="3"/>
    <x v="11"/>
    <n v="0"/>
    <x v="1"/>
    <n v="0"/>
    <n v="5"/>
    <n v="0"/>
  </r>
  <r>
    <s v="Sula Sparking Brut (Glass)"/>
    <x v="3"/>
    <x v="11"/>
    <n v="0"/>
    <x v="1"/>
    <n v="0"/>
    <n v="5"/>
    <n v="0"/>
  </r>
  <r>
    <s v="Sula Sparking Brut (Glass)"/>
    <x v="3"/>
    <x v="11"/>
    <n v="0"/>
    <x v="1"/>
    <n v="0"/>
    <n v="5"/>
    <n v="0"/>
  </r>
  <r>
    <s v="Sula Sparking Brut (Glass)"/>
    <x v="3"/>
    <x v="11"/>
    <n v="0"/>
    <x v="1"/>
    <n v="0"/>
    <n v="5"/>
    <n v="0"/>
  </r>
  <r>
    <s v="Sula Sparking Brut (Glass)"/>
    <x v="3"/>
    <x v="11"/>
    <n v="0"/>
    <x v="1"/>
    <n v="0"/>
    <n v="5"/>
    <n v="0"/>
  </r>
  <r>
    <s v="Sula Sparking Brut (Glass)"/>
    <x v="3"/>
    <x v="11"/>
    <n v="0"/>
    <x v="1"/>
    <n v="0"/>
    <n v="5"/>
    <n v="0"/>
  </r>
  <r>
    <s v="Sula Sparking Brut (Glass)"/>
    <x v="3"/>
    <x v="11"/>
    <n v="0"/>
    <x v="1"/>
    <n v="0"/>
    <n v="5"/>
    <n v="0"/>
  </r>
  <r>
    <s v="Noi Sparking Brut (Glass)"/>
    <x v="3"/>
    <x v="200"/>
    <n v="150"/>
    <x v="2"/>
    <s v="All"/>
    <n v="1"/>
    <n v="150"/>
  </r>
  <r>
    <s v="Noi Sparking Brut (Glass)"/>
    <x v="3"/>
    <x v="11"/>
    <n v="0"/>
    <x v="1"/>
    <n v="0"/>
    <n v="1"/>
    <n v="0"/>
  </r>
  <r>
    <s v="Noi Sparking Brut (Glass)"/>
    <x v="3"/>
    <x v="11"/>
    <n v="0"/>
    <x v="1"/>
    <n v="0"/>
    <n v="1"/>
    <n v="0"/>
  </r>
  <r>
    <s v="Noi Sparking Brut (Glass)"/>
    <x v="3"/>
    <x v="11"/>
    <n v="0"/>
    <x v="1"/>
    <n v="0"/>
    <n v="1"/>
    <n v="0"/>
  </r>
  <r>
    <s v="Noi Sparking Brut (Glass)"/>
    <x v="3"/>
    <x v="11"/>
    <n v="0"/>
    <x v="1"/>
    <n v="0"/>
    <n v="1"/>
    <n v="0"/>
  </r>
  <r>
    <s v="Noi Sparking Brut (Glass)"/>
    <x v="3"/>
    <x v="11"/>
    <n v="0"/>
    <x v="1"/>
    <n v="0"/>
    <n v="1"/>
    <n v="0"/>
  </r>
  <r>
    <s v="Noi Sparking Brut (Glass)"/>
    <x v="3"/>
    <x v="11"/>
    <n v="0"/>
    <x v="1"/>
    <n v="0"/>
    <n v="1"/>
    <n v="0"/>
  </r>
  <r>
    <s v="Noi Sparking Brut (Glass)"/>
    <x v="3"/>
    <x v="11"/>
    <n v="0"/>
    <x v="1"/>
    <n v="0"/>
    <n v="1"/>
    <n v="0"/>
  </r>
  <r>
    <s v="Noi Sparking Brut (Glass)"/>
    <x v="3"/>
    <x v="11"/>
    <n v="0"/>
    <x v="1"/>
    <n v="0"/>
    <n v="1"/>
    <n v="0"/>
  </r>
  <r>
    <s v="Noi Sparking Brut (Glass)"/>
    <x v="3"/>
    <x v="11"/>
    <n v="0"/>
    <x v="1"/>
    <n v="0"/>
    <n v="1"/>
    <n v="0"/>
  </r>
  <r>
    <s v="Noi Sparking Brut (Glass)"/>
    <x v="3"/>
    <x v="11"/>
    <n v="0"/>
    <x v="1"/>
    <n v="0"/>
    <n v="1"/>
    <n v="0"/>
  </r>
  <r>
    <s v="Noi Sparking Brut (Glass)"/>
    <x v="3"/>
    <x v="11"/>
    <n v="0"/>
    <x v="1"/>
    <n v="0"/>
    <n v="1"/>
    <n v="0"/>
  </r>
  <r>
    <s v="Noi Sparking Brut (Glass)"/>
    <x v="3"/>
    <x v="11"/>
    <n v="0"/>
    <x v="1"/>
    <n v="0"/>
    <n v="1"/>
    <n v="0"/>
  </r>
  <r>
    <s v="Noi Sparking Brut (Glass)"/>
    <x v="3"/>
    <x v="11"/>
    <n v="0"/>
    <x v="1"/>
    <n v="0"/>
    <n v="1"/>
    <n v="0"/>
  </r>
  <r>
    <s v="Noi Sparking Brut (Glass)"/>
    <x v="3"/>
    <x v="11"/>
    <n v="0"/>
    <x v="1"/>
    <n v="0"/>
    <n v="1"/>
    <n v="0"/>
  </r>
  <r>
    <s v="Baileys Irish Cream"/>
    <x v="3"/>
    <x v="263"/>
    <n v="30"/>
    <x v="2"/>
    <s v="All"/>
    <n v="2"/>
    <n v="60"/>
  </r>
  <r>
    <s v="Baileys Irish Cream"/>
    <x v="3"/>
    <x v="11"/>
    <n v="0"/>
    <x v="1"/>
    <n v="0"/>
    <n v="2"/>
    <n v="0"/>
  </r>
  <r>
    <s v="Baileys Irish Cream"/>
    <x v="3"/>
    <x v="11"/>
    <n v="0"/>
    <x v="1"/>
    <n v="0"/>
    <n v="2"/>
    <n v="0"/>
  </r>
  <r>
    <s v="Baileys Irish Cream"/>
    <x v="3"/>
    <x v="11"/>
    <n v="0"/>
    <x v="1"/>
    <n v="0"/>
    <n v="2"/>
    <n v="0"/>
  </r>
  <r>
    <s v="Baileys Irish Cream"/>
    <x v="3"/>
    <x v="11"/>
    <n v="0"/>
    <x v="1"/>
    <n v="0"/>
    <n v="2"/>
    <n v="0"/>
  </r>
  <r>
    <s v="Baileys Irish Cream"/>
    <x v="3"/>
    <x v="11"/>
    <n v="0"/>
    <x v="1"/>
    <n v="0"/>
    <n v="2"/>
    <n v="0"/>
  </r>
  <r>
    <s v="Baileys Irish Cream"/>
    <x v="3"/>
    <x v="11"/>
    <n v="0"/>
    <x v="1"/>
    <n v="0"/>
    <n v="2"/>
    <n v="0"/>
  </r>
  <r>
    <s v="Baileys Irish Cream"/>
    <x v="3"/>
    <x v="11"/>
    <n v="0"/>
    <x v="1"/>
    <n v="0"/>
    <n v="2"/>
    <n v="0"/>
  </r>
  <r>
    <s v="Baileys Irish Cream"/>
    <x v="3"/>
    <x v="11"/>
    <n v="0"/>
    <x v="1"/>
    <n v="0"/>
    <n v="2"/>
    <n v="0"/>
  </r>
  <r>
    <s v="Baileys Irish Cream"/>
    <x v="3"/>
    <x v="11"/>
    <n v="0"/>
    <x v="1"/>
    <n v="0"/>
    <n v="2"/>
    <n v="0"/>
  </r>
  <r>
    <s v="Baileys Irish Cream"/>
    <x v="3"/>
    <x v="11"/>
    <n v="0"/>
    <x v="1"/>
    <n v="0"/>
    <n v="2"/>
    <n v="0"/>
  </r>
  <r>
    <s v="Baileys Irish Cream"/>
    <x v="3"/>
    <x v="11"/>
    <n v="0"/>
    <x v="1"/>
    <n v="0"/>
    <n v="2"/>
    <n v="0"/>
  </r>
  <r>
    <s v="Baileys Irish Cream"/>
    <x v="3"/>
    <x v="11"/>
    <n v="0"/>
    <x v="1"/>
    <n v="0"/>
    <n v="2"/>
    <n v="0"/>
  </r>
  <r>
    <s v="Baileys Irish Cream"/>
    <x v="3"/>
    <x v="11"/>
    <n v="0"/>
    <x v="1"/>
    <n v="0"/>
    <n v="2"/>
    <n v="0"/>
  </r>
  <r>
    <s v="Baileys Irish Cream"/>
    <x v="3"/>
    <x v="11"/>
    <n v="0"/>
    <x v="1"/>
    <n v="0"/>
    <n v="2"/>
    <n v="0"/>
  </r>
  <r>
    <s v="Jagermeister"/>
    <x v="3"/>
    <x v="264"/>
    <n v="30"/>
    <x v="2"/>
    <s v="All"/>
    <n v="3"/>
    <n v="90"/>
  </r>
  <r>
    <s v="Jagermeister"/>
    <x v="3"/>
    <x v="11"/>
    <n v="0"/>
    <x v="1"/>
    <n v="0"/>
    <n v="3"/>
    <n v="0"/>
  </r>
  <r>
    <s v="Jagermeister"/>
    <x v="3"/>
    <x v="11"/>
    <n v="0"/>
    <x v="1"/>
    <n v="0"/>
    <n v="3"/>
    <n v="0"/>
  </r>
  <r>
    <s v="Jagermeister"/>
    <x v="3"/>
    <x v="11"/>
    <n v="0"/>
    <x v="1"/>
    <n v="0"/>
    <n v="3"/>
    <n v="0"/>
  </r>
  <r>
    <s v="Jagermeister"/>
    <x v="3"/>
    <x v="11"/>
    <n v="0"/>
    <x v="1"/>
    <n v="0"/>
    <n v="3"/>
    <n v="0"/>
  </r>
  <r>
    <s v="Jagermeister"/>
    <x v="3"/>
    <x v="11"/>
    <n v="0"/>
    <x v="1"/>
    <n v="0"/>
    <n v="3"/>
    <n v="0"/>
  </r>
  <r>
    <s v="Jagermeister"/>
    <x v="3"/>
    <x v="11"/>
    <n v="0"/>
    <x v="1"/>
    <n v="0"/>
    <n v="3"/>
    <n v="0"/>
  </r>
  <r>
    <s v="Jagermeister"/>
    <x v="3"/>
    <x v="11"/>
    <n v="0"/>
    <x v="1"/>
    <n v="0"/>
    <n v="3"/>
    <n v="0"/>
  </r>
  <r>
    <s v="Jagermeister"/>
    <x v="3"/>
    <x v="11"/>
    <n v="0"/>
    <x v="1"/>
    <n v="0"/>
    <n v="3"/>
    <n v="0"/>
  </r>
  <r>
    <s v="Jagermeister"/>
    <x v="3"/>
    <x v="11"/>
    <n v="0"/>
    <x v="1"/>
    <n v="0"/>
    <n v="3"/>
    <n v="0"/>
  </r>
  <r>
    <s v="Jagermeister"/>
    <x v="3"/>
    <x v="11"/>
    <n v="0"/>
    <x v="1"/>
    <n v="0"/>
    <n v="3"/>
    <n v="0"/>
  </r>
  <r>
    <s v="Jagermeister"/>
    <x v="3"/>
    <x v="11"/>
    <n v="0"/>
    <x v="1"/>
    <n v="0"/>
    <n v="3"/>
    <n v="0"/>
  </r>
  <r>
    <s v="Jagermeister"/>
    <x v="3"/>
    <x v="11"/>
    <n v="0"/>
    <x v="1"/>
    <n v="0"/>
    <n v="3"/>
    <n v="0"/>
  </r>
  <r>
    <s v="Jagermeister"/>
    <x v="3"/>
    <x v="11"/>
    <n v="0"/>
    <x v="1"/>
    <n v="0"/>
    <n v="3"/>
    <n v="0"/>
  </r>
  <r>
    <s v="Jagermeister"/>
    <x v="3"/>
    <x v="11"/>
    <n v="0"/>
    <x v="1"/>
    <n v="0"/>
    <n v="3"/>
    <n v="0"/>
  </r>
  <r>
    <s v="Breezer Cranberry"/>
    <x v="3"/>
    <x v="265"/>
    <n v="275"/>
    <x v="2"/>
    <s v="All"/>
    <n v="2"/>
    <n v="550"/>
  </r>
  <r>
    <s v="Breezer Cranberry"/>
    <x v="3"/>
    <x v="11"/>
    <n v="0"/>
    <x v="1"/>
    <n v="0"/>
    <n v="2"/>
    <n v="0"/>
  </r>
  <r>
    <s v="Breezer Cranberry"/>
    <x v="3"/>
    <x v="11"/>
    <n v="0"/>
    <x v="1"/>
    <n v="0"/>
    <n v="2"/>
    <n v="0"/>
  </r>
  <r>
    <s v="Breezer Cranberry"/>
    <x v="3"/>
    <x v="11"/>
    <n v="0"/>
    <x v="1"/>
    <n v="0"/>
    <n v="2"/>
    <n v="0"/>
  </r>
  <r>
    <s v="Breezer Cranberry"/>
    <x v="3"/>
    <x v="11"/>
    <n v="0"/>
    <x v="1"/>
    <n v="0"/>
    <n v="2"/>
    <n v="0"/>
  </r>
  <r>
    <s v="Breezer Cranberry"/>
    <x v="3"/>
    <x v="11"/>
    <n v="0"/>
    <x v="1"/>
    <n v="0"/>
    <n v="2"/>
    <n v="0"/>
  </r>
  <r>
    <s v="Breezer Cranberry"/>
    <x v="3"/>
    <x v="11"/>
    <n v="0"/>
    <x v="1"/>
    <n v="0"/>
    <n v="2"/>
    <n v="0"/>
  </r>
  <r>
    <s v="Breezer Cranberry"/>
    <x v="3"/>
    <x v="11"/>
    <n v="0"/>
    <x v="1"/>
    <n v="0"/>
    <n v="2"/>
    <n v="0"/>
  </r>
  <r>
    <s v="Breezer Cranberry"/>
    <x v="3"/>
    <x v="11"/>
    <n v="0"/>
    <x v="1"/>
    <n v="0"/>
    <n v="2"/>
    <n v="0"/>
  </r>
  <r>
    <s v="Breezer Cranberry"/>
    <x v="3"/>
    <x v="11"/>
    <n v="0"/>
    <x v="1"/>
    <n v="0"/>
    <n v="2"/>
    <n v="0"/>
  </r>
  <r>
    <s v="Breezer Cranberry"/>
    <x v="3"/>
    <x v="11"/>
    <n v="0"/>
    <x v="1"/>
    <n v="0"/>
    <n v="2"/>
    <n v="0"/>
  </r>
  <r>
    <s v="Breezer Cranberry"/>
    <x v="3"/>
    <x v="11"/>
    <n v="0"/>
    <x v="1"/>
    <n v="0"/>
    <n v="2"/>
    <n v="0"/>
  </r>
  <r>
    <s v="Breezer Cranberry"/>
    <x v="3"/>
    <x v="11"/>
    <n v="0"/>
    <x v="1"/>
    <n v="0"/>
    <n v="2"/>
    <n v="0"/>
  </r>
  <r>
    <s v="Breezer Cranberry"/>
    <x v="3"/>
    <x v="11"/>
    <n v="0"/>
    <x v="1"/>
    <n v="0"/>
    <n v="2"/>
    <n v="0"/>
  </r>
  <r>
    <s v="Breezer Cranberry"/>
    <x v="3"/>
    <x v="11"/>
    <n v="0"/>
    <x v="1"/>
    <n v="0"/>
    <n v="2"/>
    <n v="0"/>
  </r>
  <r>
    <s v="Breezer Orange"/>
    <x v="3"/>
    <x v="266"/>
    <n v="275"/>
    <x v="2"/>
    <s v="All"/>
    <n v="2"/>
    <n v="550"/>
  </r>
  <r>
    <s v="Breezer Orange"/>
    <x v="3"/>
    <x v="11"/>
    <n v="0"/>
    <x v="1"/>
    <n v="0"/>
    <n v="2"/>
    <n v="0"/>
  </r>
  <r>
    <s v="Breezer Orange"/>
    <x v="3"/>
    <x v="11"/>
    <n v="0"/>
    <x v="1"/>
    <n v="0"/>
    <n v="2"/>
    <n v="0"/>
  </r>
  <r>
    <s v="Breezer Orange"/>
    <x v="3"/>
    <x v="11"/>
    <n v="0"/>
    <x v="1"/>
    <n v="0"/>
    <n v="2"/>
    <n v="0"/>
  </r>
  <r>
    <s v="Breezer Orange"/>
    <x v="3"/>
    <x v="11"/>
    <n v="0"/>
    <x v="1"/>
    <n v="0"/>
    <n v="2"/>
    <n v="0"/>
  </r>
  <r>
    <s v="Breezer Orange"/>
    <x v="3"/>
    <x v="11"/>
    <n v="0"/>
    <x v="1"/>
    <n v="0"/>
    <n v="2"/>
    <n v="0"/>
  </r>
  <r>
    <s v="Breezer Orange"/>
    <x v="3"/>
    <x v="11"/>
    <n v="0"/>
    <x v="1"/>
    <n v="0"/>
    <n v="2"/>
    <n v="0"/>
  </r>
  <r>
    <s v="Breezer Orange"/>
    <x v="3"/>
    <x v="11"/>
    <n v="0"/>
    <x v="1"/>
    <n v="0"/>
    <n v="2"/>
    <n v="0"/>
  </r>
  <r>
    <s v="Breezer Orange"/>
    <x v="3"/>
    <x v="11"/>
    <n v="0"/>
    <x v="1"/>
    <n v="0"/>
    <n v="2"/>
    <n v="0"/>
  </r>
  <r>
    <s v="Breezer Orange"/>
    <x v="3"/>
    <x v="11"/>
    <n v="0"/>
    <x v="1"/>
    <n v="0"/>
    <n v="2"/>
    <n v="0"/>
  </r>
  <r>
    <s v="Breezer Orange"/>
    <x v="3"/>
    <x v="11"/>
    <n v="0"/>
    <x v="1"/>
    <n v="0"/>
    <n v="2"/>
    <n v="0"/>
  </r>
  <r>
    <s v="Breezer Orange"/>
    <x v="3"/>
    <x v="11"/>
    <n v="0"/>
    <x v="1"/>
    <n v="0"/>
    <n v="2"/>
    <n v="0"/>
  </r>
  <r>
    <s v="Breezer Orange"/>
    <x v="3"/>
    <x v="11"/>
    <n v="0"/>
    <x v="1"/>
    <n v="0"/>
    <n v="2"/>
    <n v="0"/>
  </r>
  <r>
    <s v="Breezer Orange"/>
    <x v="3"/>
    <x v="11"/>
    <n v="0"/>
    <x v="1"/>
    <n v="0"/>
    <n v="2"/>
    <n v="0"/>
  </r>
  <r>
    <s v="Breezer Orange"/>
    <x v="3"/>
    <x v="11"/>
    <n v="0"/>
    <x v="1"/>
    <n v="0"/>
    <n v="2"/>
    <n v="0"/>
  </r>
  <r>
    <s v="Breezer Jamaican"/>
    <x v="3"/>
    <x v="267"/>
    <n v="275"/>
    <x v="2"/>
    <s v="All"/>
    <n v="3"/>
    <n v="825"/>
  </r>
  <r>
    <s v="Breezer Jamaican"/>
    <x v="3"/>
    <x v="11"/>
    <n v="0"/>
    <x v="1"/>
    <n v="0"/>
    <n v="3"/>
    <n v="0"/>
  </r>
  <r>
    <s v="Breezer Jamaican"/>
    <x v="3"/>
    <x v="11"/>
    <n v="0"/>
    <x v="1"/>
    <n v="0"/>
    <n v="3"/>
    <n v="0"/>
  </r>
  <r>
    <s v="Breezer Jamaican"/>
    <x v="3"/>
    <x v="11"/>
    <n v="0"/>
    <x v="1"/>
    <n v="0"/>
    <n v="3"/>
    <n v="0"/>
  </r>
  <r>
    <s v="Breezer Jamaican"/>
    <x v="3"/>
    <x v="11"/>
    <n v="0"/>
    <x v="1"/>
    <n v="0"/>
    <n v="3"/>
    <n v="0"/>
  </r>
  <r>
    <s v="Breezer Jamaican"/>
    <x v="3"/>
    <x v="11"/>
    <n v="0"/>
    <x v="1"/>
    <n v="0"/>
    <n v="3"/>
    <n v="0"/>
  </r>
  <r>
    <s v="Breezer Jamaican"/>
    <x v="3"/>
    <x v="11"/>
    <n v="0"/>
    <x v="1"/>
    <n v="0"/>
    <n v="3"/>
    <n v="0"/>
  </r>
  <r>
    <s v="Breezer Jamaican"/>
    <x v="3"/>
    <x v="11"/>
    <n v="0"/>
    <x v="1"/>
    <n v="0"/>
    <n v="3"/>
    <n v="0"/>
  </r>
  <r>
    <s v="Breezer Jamaican"/>
    <x v="3"/>
    <x v="11"/>
    <n v="0"/>
    <x v="1"/>
    <n v="0"/>
    <n v="3"/>
    <n v="0"/>
  </r>
  <r>
    <s v="Breezer Jamaican"/>
    <x v="3"/>
    <x v="11"/>
    <n v="0"/>
    <x v="1"/>
    <n v="0"/>
    <n v="3"/>
    <n v="0"/>
  </r>
  <r>
    <s v="Breezer Jamaican"/>
    <x v="3"/>
    <x v="11"/>
    <n v="0"/>
    <x v="1"/>
    <n v="0"/>
    <n v="3"/>
    <n v="0"/>
  </r>
  <r>
    <s v="Breezer Jamaican"/>
    <x v="3"/>
    <x v="11"/>
    <n v="0"/>
    <x v="1"/>
    <n v="0"/>
    <n v="3"/>
    <n v="0"/>
  </r>
  <r>
    <s v="Breezer Jamaican"/>
    <x v="3"/>
    <x v="11"/>
    <n v="0"/>
    <x v="1"/>
    <n v="0"/>
    <n v="3"/>
    <n v="0"/>
  </r>
  <r>
    <s v="Breezer Jamaican"/>
    <x v="3"/>
    <x v="11"/>
    <n v="0"/>
    <x v="1"/>
    <n v="0"/>
    <n v="3"/>
    <n v="0"/>
  </r>
  <r>
    <s v="Breezer Jamaican"/>
    <x v="3"/>
    <x v="11"/>
    <n v="0"/>
    <x v="1"/>
    <n v="0"/>
    <n v="3"/>
    <n v="0"/>
  </r>
  <r>
    <s v="Red Bull"/>
    <x v="3"/>
    <x v="268"/>
    <n v="250"/>
    <x v="2"/>
    <s v="All"/>
    <n v="8"/>
    <n v="2000"/>
  </r>
  <r>
    <s v="Red Bull"/>
    <x v="3"/>
    <x v="11"/>
    <n v="0"/>
    <x v="1"/>
    <n v="0"/>
    <n v="8"/>
    <n v="0"/>
  </r>
  <r>
    <s v="Red Bull"/>
    <x v="3"/>
    <x v="11"/>
    <n v="0"/>
    <x v="1"/>
    <n v="0"/>
    <n v="8"/>
    <n v="0"/>
  </r>
  <r>
    <s v="Red Bull"/>
    <x v="3"/>
    <x v="11"/>
    <n v="0"/>
    <x v="1"/>
    <n v="0"/>
    <n v="8"/>
    <n v="0"/>
  </r>
  <r>
    <s v="Red Bull"/>
    <x v="3"/>
    <x v="11"/>
    <n v="0"/>
    <x v="1"/>
    <n v="0"/>
    <n v="8"/>
    <n v="0"/>
  </r>
  <r>
    <s v="Red Bull"/>
    <x v="3"/>
    <x v="11"/>
    <n v="0"/>
    <x v="1"/>
    <n v="0"/>
    <n v="8"/>
    <n v="0"/>
  </r>
  <r>
    <s v="Red Bull"/>
    <x v="3"/>
    <x v="11"/>
    <n v="0"/>
    <x v="1"/>
    <n v="0"/>
    <n v="8"/>
    <n v="0"/>
  </r>
  <r>
    <s v="Red Bull"/>
    <x v="3"/>
    <x v="11"/>
    <n v="0"/>
    <x v="1"/>
    <n v="0"/>
    <n v="8"/>
    <n v="0"/>
  </r>
  <r>
    <s v="Red Bull"/>
    <x v="3"/>
    <x v="11"/>
    <n v="0"/>
    <x v="1"/>
    <n v="0"/>
    <n v="8"/>
    <n v="0"/>
  </r>
  <r>
    <s v="Red Bull"/>
    <x v="3"/>
    <x v="11"/>
    <n v="0"/>
    <x v="1"/>
    <n v="0"/>
    <n v="8"/>
    <n v="0"/>
  </r>
  <r>
    <s v="Red Bull"/>
    <x v="3"/>
    <x v="11"/>
    <n v="0"/>
    <x v="1"/>
    <n v="0"/>
    <n v="8"/>
    <n v="0"/>
  </r>
  <r>
    <s v="Red Bull"/>
    <x v="3"/>
    <x v="11"/>
    <n v="0"/>
    <x v="1"/>
    <n v="0"/>
    <n v="8"/>
    <n v="0"/>
  </r>
  <r>
    <s v="Red Bull"/>
    <x v="3"/>
    <x v="11"/>
    <n v="0"/>
    <x v="1"/>
    <n v="0"/>
    <n v="8"/>
    <n v="0"/>
  </r>
  <r>
    <s v="Red Bull"/>
    <x v="3"/>
    <x v="11"/>
    <n v="0"/>
    <x v="1"/>
    <n v="0"/>
    <n v="8"/>
    <n v="0"/>
  </r>
  <r>
    <s v="Red Bull"/>
    <x v="3"/>
    <x v="11"/>
    <n v="0"/>
    <x v="1"/>
    <n v="0"/>
    <n v="8"/>
    <n v="0"/>
  </r>
  <r>
    <s v="Diet Coke"/>
    <x v="3"/>
    <x v="269"/>
    <n v="300"/>
    <x v="2"/>
    <s v="All"/>
    <n v="28"/>
    <n v="8400"/>
  </r>
  <r>
    <s v="Diet Coke"/>
    <x v="3"/>
    <x v="11"/>
    <n v="0"/>
    <x v="1"/>
    <n v="0"/>
    <n v="28"/>
    <n v="0"/>
  </r>
  <r>
    <s v="Diet Coke"/>
    <x v="3"/>
    <x v="11"/>
    <n v="0"/>
    <x v="1"/>
    <n v="0"/>
    <n v="28"/>
    <n v="0"/>
  </r>
  <r>
    <s v="Diet Coke"/>
    <x v="3"/>
    <x v="11"/>
    <n v="0"/>
    <x v="1"/>
    <n v="0"/>
    <n v="28"/>
    <n v="0"/>
  </r>
  <r>
    <s v="Diet Coke"/>
    <x v="3"/>
    <x v="11"/>
    <n v="0"/>
    <x v="1"/>
    <n v="0"/>
    <n v="28"/>
    <n v="0"/>
  </r>
  <r>
    <s v="Diet Coke"/>
    <x v="3"/>
    <x v="11"/>
    <n v="0"/>
    <x v="1"/>
    <n v="0"/>
    <n v="28"/>
    <n v="0"/>
  </r>
  <r>
    <s v="Diet Coke"/>
    <x v="3"/>
    <x v="11"/>
    <n v="0"/>
    <x v="1"/>
    <n v="0"/>
    <n v="28"/>
    <n v="0"/>
  </r>
  <r>
    <s v="Diet Coke"/>
    <x v="3"/>
    <x v="11"/>
    <n v="0"/>
    <x v="1"/>
    <n v="0"/>
    <n v="28"/>
    <n v="0"/>
  </r>
  <r>
    <s v="Diet Coke"/>
    <x v="3"/>
    <x v="11"/>
    <n v="0"/>
    <x v="1"/>
    <n v="0"/>
    <n v="28"/>
    <n v="0"/>
  </r>
  <r>
    <s v="Diet Coke"/>
    <x v="3"/>
    <x v="11"/>
    <n v="0"/>
    <x v="1"/>
    <n v="0"/>
    <n v="28"/>
    <n v="0"/>
  </r>
  <r>
    <s v="Diet Coke"/>
    <x v="3"/>
    <x v="11"/>
    <n v="0"/>
    <x v="1"/>
    <n v="0"/>
    <n v="28"/>
    <n v="0"/>
  </r>
  <r>
    <s v="Diet Coke"/>
    <x v="3"/>
    <x v="11"/>
    <n v="0"/>
    <x v="1"/>
    <n v="0"/>
    <n v="28"/>
    <n v="0"/>
  </r>
  <r>
    <s v="Diet Coke"/>
    <x v="3"/>
    <x v="11"/>
    <n v="0"/>
    <x v="1"/>
    <n v="0"/>
    <n v="28"/>
    <n v="0"/>
  </r>
  <r>
    <s v="Diet Coke"/>
    <x v="3"/>
    <x v="11"/>
    <n v="0"/>
    <x v="1"/>
    <n v="0"/>
    <n v="28"/>
    <n v="0"/>
  </r>
  <r>
    <s v="Diet Coke"/>
    <x v="3"/>
    <x v="11"/>
    <n v="0"/>
    <x v="1"/>
    <n v="0"/>
    <n v="28"/>
    <n v="0"/>
  </r>
  <r>
    <s v="Tonic Water"/>
    <x v="3"/>
    <x v="270"/>
    <n v="300"/>
    <x v="2"/>
    <s v="All"/>
    <n v="6"/>
    <n v="1800"/>
  </r>
  <r>
    <s v="Tonic Water"/>
    <x v="3"/>
    <x v="11"/>
    <n v="0"/>
    <x v="1"/>
    <n v="0"/>
    <n v="6"/>
    <n v="0"/>
  </r>
  <r>
    <s v="Tonic Water"/>
    <x v="3"/>
    <x v="11"/>
    <n v="0"/>
    <x v="1"/>
    <n v="0"/>
    <n v="6"/>
    <n v="0"/>
  </r>
  <r>
    <s v="Tonic Water"/>
    <x v="3"/>
    <x v="11"/>
    <n v="0"/>
    <x v="1"/>
    <n v="0"/>
    <n v="6"/>
    <n v="0"/>
  </r>
  <r>
    <s v="Tonic Water"/>
    <x v="3"/>
    <x v="11"/>
    <n v="0"/>
    <x v="1"/>
    <n v="0"/>
    <n v="6"/>
    <n v="0"/>
  </r>
  <r>
    <s v="Tonic Water"/>
    <x v="3"/>
    <x v="11"/>
    <n v="0"/>
    <x v="1"/>
    <n v="0"/>
    <n v="6"/>
    <n v="0"/>
  </r>
  <r>
    <s v="Tonic Water"/>
    <x v="3"/>
    <x v="11"/>
    <n v="0"/>
    <x v="1"/>
    <n v="0"/>
    <n v="6"/>
    <n v="0"/>
  </r>
  <r>
    <s v="Tonic Water"/>
    <x v="3"/>
    <x v="11"/>
    <n v="0"/>
    <x v="1"/>
    <n v="0"/>
    <n v="6"/>
    <n v="0"/>
  </r>
  <r>
    <s v="Tonic Water"/>
    <x v="3"/>
    <x v="11"/>
    <n v="0"/>
    <x v="1"/>
    <n v="0"/>
    <n v="6"/>
    <n v="0"/>
  </r>
  <r>
    <s v="Tonic Water"/>
    <x v="3"/>
    <x v="11"/>
    <n v="0"/>
    <x v="1"/>
    <n v="0"/>
    <n v="6"/>
    <n v="0"/>
  </r>
  <r>
    <s v="Tonic Water"/>
    <x v="3"/>
    <x v="11"/>
    <n v="0"/>
    <x v="1"/>
    <n v="0"/>
    <n v="6"/>
    <n v="0"/>
  </r>
  <r>
    <s v="Tonic Water"/>
    <x v="3"/>
    <x v="11"/>
    <n v="0"/>
    <x v="1"/>
    <n v="0"/>
    <n v="6"/>
    <n v="0"/>
  </r>
  <r>
    <s v="Tonic Water"/>
    <x v="3"/>
    <x v="11"/>
    <n v="0"/>
    <x v="1"/>
    <n v="0"/>
    <n v="6"/>
    <n v="0"/>
  </r>
  <r>
    <s v="Tonic Water"/>
    <x v="3"/>
    <x v="11"/>
    <n v="0"/>
    <x v="1"/>
    <n v="0"/>
    <n v="6"/>
    <n v="0"/>
  </r>
  <r>
    <s v="Tonic Water"/>
    <x v="3"/>
    <x v="11"/>
    <n v="0"/>
    <x v="1"/>
    <n v="0"/>
    <n v="6"/>
    <n v="0"/>
  </r>
  <r>
    <s v="Ginger Ale"/>
    <x v="3"/>
    <x v="271"/>
    <n v="300"/>
    <x v="2"/>
    <s v="All"/>
    <n v="16"/>
    <n v="4800"/>
  </r>
  <r>
    <s v="Ginger Ale"/>
    <x v="3"/>
    <x v="11"/>
    <n v="0"/>
    <x v="1"/>
    <n v="0"/>
    <n v="16"/>
    <n v="0"/>
  </r>
  <r>
    <s v="Ginger Ale"/>
    <x v="3"/>
    <x v="11"/>
    <n v="0"/>
    <x v="1"/>
    <n v="0"/>
    <n v="16"/>
    <n v="0"/>
  </r>
  <r>
    <s v="Ginger Ale"/>
    <x v="3"/>
    <x v="11"/>
    <n v="0"/>
    <x v="1"/>
    <n v="0"/>
    <n v="16"/>
    <n v="0"/>
  </r>
  <r>
    <s v="Ginger Ale"/>
    <x v="3"/>
    <x v="11"/>
    <n v="0"/>
    <x v="1"/>
    <n v="0"/>
    <n v="16"/>
    <n v="0"/>
  </r>
  <r>
    <s v="Ginger Ale"/>
    <x v="3"/>
    <x v="11"/>
    <n v="0"/>
    <x v="1"/>
    <n v="0"/>
    <n v="16"/>
    <n v="0"/>
  </r>
  <r>
    <s v="Ginger Ale"/>
    <x v="3"/>
    <x v="11"/>
    <n v="0"/>
    <x v="1"/>
    <n v="0"/>
    <n v="16"/>
    <n v="0"/>
  </r>
  <r>
    <s v="Ginger Ale"/>
    <x v="3"/>
    <x v="11"/>
    <n v="0"/>
    <x v="1"/>
    <n v="0"/>
    <n v="16"/>
    <n v="0"/>
  </r>
  <r>
    <s v="Ginger Ale"/>
    <x v="3"/>
    <x v="11"/>
    <n v="0"/>
    <x v="1"/>
    <n v="0"/>
    <n v="16"/>
    <n v="0"/>
  </r>
  <r>
    <s v="Ginger Ale"/>
    <x v="3"/>
    <x v="11"/>
    <n v="0"/>
    <x v="1"/>
    <n v="0"/>
    <n v="16"/>
    <n v="0"/>
  </r>
  <r>
    <s v="Ginger Ale"/>
    <x v="3"/>
    <x v="11"/>
    <n v="0"/>
    <x v="1"/>
    <n v="0"/>
    <n v="16"/>
    <n v="0"/>
  </r>
  <r>
    <s v="Ginger Ale"/>
    <x v="3"/>
    <x v="11"/>
    <n v="0"/>
    <x v="1"/>
    <n v="0"/>
    <n v="16"/>
    <n v="0"/>
  </r>
  <r>
    <s v="Ginger Ale"/>
    <x v="3"/>
    <x v="11"/>
    <n v="0"/>
    <x v="1"/>
    <n v="0"/>
    <n v="16"/>
    <n v="0"/>
  </r>
  <r>
    <s v="Ginger Ale"/>
    <x v="3"/>
    <x v="11"/>
    <n v="0"/>
    <x v="1"/>
    <n v="0"/>
    <n v="16"/>
    <n v="0"/>
  </r>
  <r>
    <s v="Ginger Ale"/>
    <x v="3"/>
    <x v="11"/>
    <n v="0"/>
    <x v="1"/>
    <n v="0"/>
    <n v="16"/>
    <n v="0"/>
  </r>
  <r>
    <s v="Coke"/>
    <x v="3"/>
    <x v="272"/>
    <n v="250"/>
    <x v="2"/>
    <s v="All"/>
    <n v="52"/>
    <n v="13000"/>
  </r>
  <r>
    <s v="Coke"/>
    <x v="3"/>
    <x v="11"/>
    <n v="0"/>
    <x v="1"/>
    <n v="0"/>
    <n v="52"/>
    <n v="0"/>
  </r>
  <r>
    <s v="Coke"/>
    <x v="3"/>
    <x v="11"/>
    <n v="0"/>
    <x v="1"/>
    <n v="0"/>
    <n v="52"/>
    <n v="0"/>
  </r>
  <r>
    <s v="Coke"/>
    <x v="3"/>
    <x v="11"/>
    <n v="0"/>
    <x v="1"/>
    <n v="0"/>
    <n v="52"/>
    <n v="0"/>
  </r>
  <r>
    <s v="Coke"/>
    <x v="3"/>
    <x v="11"/>
    <n v="0"/>
    <x v="1"/>
    <n v="0"/>
    <n v="52"/>
    <n v="0"/>
  </r>
  <r>
    <s v="Coke"/>
    <x v="3"/>
    <x v="11"/>
    <n v="0"/>
    <x v="1"/>
    <n v="0"/>
    <n v="52"/>
    <n v="0"/>
  </r>
  <r>
    <s v="Coke"/>
    <x v="3"/>
    <x v="11"/>
    <n v="0"/>
    <x v="1"/>
    <n v="0"/>
    <n v="52"/>
    <n v="0"/>
  </r>
  <r>
    <s v="Coke"/>
    <x v="3"/>
    <x v="11"/>
    <n v="0"/>
    <x v="1"/>
    <n v="0"/>
    <n v="52"/>
    <n v="0"/>
  </r>
  <r>
    <s v="Coke"/>
    <x v="3"/>
    <x v="11"/>
    <n v="0"/>
    <x v="1"/>
    <n v="0"/>
    <n v="52"/>
    <n v="0"/>
  </r>
  <r>
    <s v="Coke"/>
    <x v="3"/>
    <x v="11"/>
    <n v="0"/>
    <x v="1"/>
    <n v="0"/>
    <n v="52"/>
    <n v="0"/>
  </r>
  <r>
    <s v="Coke"/>
    <x v="3"/>
    <x v="11"/>
    <n v="0"/>
    <x v="1"/>
    <n v="0"/>
    <n v="52"/>
    <n v="0"/>
  </r>
  <r>
    <s v="Coke"/>
    <x v="3"/>
    <x v="11"/>
    <n v="0"/>
    <x v="1"/>
    <n v="0"/>
    <n v="52"/>
    <n v="0"/>
  </r>
  <r>
    <s v="Coke"/>
    <x v="3"/>
    <x v="11"/>
    <n v="0"/>
    <x v="1"/>
    <n v="0"/>
    <n v="52"/>
    <n v="0"/>
  </r>
  <r>
    <s v="Coke"/>
    <x v="3"/>
    <x v="11"/>
    <n v="0"/>
    <x v="1"/>
    <n v="0"/>
    <n v="52"/>
    <n v="0"/>
  </r>
  <r>
    <s v="Coke"/>
    <x v="3"/>
    <x v="11"/>
    <n v="0"/>
    <x v="1"/>
    <n v="0"/>
    <n v="52"/>
    <n v="0"/>
  </r>
  <r>
    <s v="Sprit"/>
    <x v="3"/>
    <x v="273"/>
    <n v="250"/>
    <x v="2"/>
    <s v="All"/>
    <n v="42"/>
    <n v="10500"/>
  </r>
  <r>
    <s v="Sprit"/>
    <x v="3"/>
    <x v="11"/>
    <n v="0"/>
    <x v="1"/>
    <n v="0"/>
    <n v="42"/>
    <n v="0"/>
  </r>
  <r>
    <s v="Sprit"/>
    <x v="3"/>
    <x v="11"/>
    <n v="0"/>
    <x v="1"/>
    <n v="0"/>
    <n v="42"/>
    <n v="0"/>
  </r>
  <r>
    <s v="Sprit"/>
    <x v="3"/>
    <x v="11"/>
    <n v="0"/>
    <x v="1"/>
    <n v="0"/>
    <n v="42"/>
    <n v="0"/>
  </r>
  <r>
    <s v="Sprit"/>
    <x v="3"/>
    <x v="11"/>
    <n v="0"/>
    <x v="1"/>
    <n v="0"/>
    <n v="42"/>
    <n v="0"/>
  </r>
  <r>
    <s v="Sprit"/>
    <x v="3"/>
    <x v="11"/>
    <n v="0"/>
    <x v="1"/>
    <n v="0"/>
    <n v="42"/>
    <n v="0"/>
  </r>
  <r>
    <s v="Sprit"/>
    <x v="3"/>
    <x v="11"/>
    <n v="0"/>
    <x v="1"/>
    <n v="0"/>
    <n v="42"/>
    <n v="0"/>
  </r>
  <r>
    <s v="Sprit"/>
    <x v="3"/>
    <x v="11"/>
    <n v="0"/>
    <x v="1"/>
    <n v="0"/>
    <n v="42"/>
    <n v="0"/>
  </r>
  <r>
    <s v="Sprit"/>
    <x v="3"/>
    <x v="11"/>
    <n v="0"/>
    <x v="1"/>
    <n v="0"/>
    <n v="42"/>
    <n v="0"/>
  </r>
  <r>
    <s v="Sprit"/>
    <x v="3"/>
    <x v="11"/>
    <n v="0"/>
    <x v="1"/>
    <n v="0"/>
    <n v="42"/>
    <n v="0"/>
  </r>
  <r>
    <s v="Sprit"/>
    <x v="3"/>
    <x v="11"/>
    <n v="0"/>
    <x v="1"/>
    <n v="0"/>
    <n v="42"/>
    <n v="0"/>
  </r>
  <r>
    <s v="Sprit"/>
    <x v="3"/>
    <x v="11"/>
    <n v="0"/>
    <x v="1"/>
    <n v="0"/>
    <n v="42"/>
    <n v="0"/>
  </r>
  <r>
    <s v="Sprit"/>
    <x v="3"/>
    <x v="11"/>
    <n v="0"/>
    <x v="1"/>
    <n v="0"/>
    <n v="42"/>
    <n v="0"/>
  </r>
  <r>
    <s v="Sprit"/>
    <x v="3"/>
    <x v="11"/>
    <n v="0"/>
    <x v="1"/>
    <n v="0"/>
    <n v="42"/>
    <n v="0"/>
  </r>
  <r>
    <s v="Sprit"/>
    <x v="3"/>
    <x v="11"/>
    <n v="0"/>
    <x v="1"/>
    <n v="0"/>
    <n v="42"/>
    <n v="0"/>
  </r>
  <r>
    <s v="Soda"/>
    <x v="3"/>
    <x v="201"/>
    <n v="250"/>
    <x v="2"/>
    <s v="All"/>
    <n v="55"/>
    <n v="13750"/>
  </r>
  <r>
    <s v="Soda"/>
    <x v="3"/>
    <x v="11"/>
    <n v="0"/>
    <x v="1"/>
    <n v="0"/>
    <n v="55"/>
    <n v="0"/>
  </r>
  <r>
    <s v="Soda"/>
    <x v="3"/>
    <x v="11"/>
    <n v="0"/>
    <x v="1"/>
    <n v="0"/>
    <n v="55"/>
    <n v="0"/>
  </r>
  <r>
    <s v="Soda"/>
    <x v="3"/>
    <x v="11"/>
    <n v="0"/>
    <x v="1"/>
    <n v="0"/>
    <n v="55"/>
    <n v="0"/>
  </r>
  <r>
    <s v="Soda"/>
    <x v="3"/>
    <x v="11"/>
    <n v="0"/>
    <x v="1"/>
    <n v="0"/>
    <n v="55"/>
    <n v="0"/>
  </r>
  <r>
    <s v="Soda"/>
    <x v="3"/>
    <x v="11"/>
    <n v="0"/>
    <x v="1"/>
    <n v="0"/>
    <n v="55"/>
    <n v="0"/>
  </r>
  <r>
    <s v="Soda"/>
    <x v="3"/>
    <x v="11"/>
    <n v="0"/>
    <x v="1"/>
    <n v="0"/>
    <n v="55"/>
    <n v="0"/>
  </r>
  <r>
    <s v="Soda"/>
    <x v="3"/>
    <x v="11"/>
    <n v="0"/>
    <x v="1"/>
    <n v="0"/>
    <n v="55"/>
    <n v="0"/>
  </r>
  <r>
    <s v="Soda"/>
    <x v="3"/>
    <x v="11"/>
    <n v="0"/>
    <x v="1"/>
    <n v="0"/>
    <n v="55"/>
    <n v="0"/>
  </r>
  <r>
    <s v="Soda"/>
    <x v="3"/>
    <x v="11"/>
    <n v="0"/>
    <x v="1"/>
    <n v="0"/>
    <n v="55"/>
    <n v="0"/>
  </r>
  <r>
    <s v="Soda"/>
    <x v="3"/>
    <x v="11"/>
    <n v="0"/>
    <x v="1"/>
    <n v="0"/>
    <n v="55"/>
    <n v="0"/>
  </r>
  <r>
    <s v="Soda"/>
    <x v="3"/>
    <x v="11"/>
    <n v="0"/>
    <x v="1"/>
    <n v="0"/>
    <n v="55"/>
    <n v="0"/>
  </r>
  <r>
    <s v="Soda"/>
    <x v="3"/>
    <x v="11"/>
    <n v="0"/>
    <x v="1"/>
    <n v="0"/>
    <n v="55"/>
    <n v="0"/>
  </r>
  <r>
    <s v="Soda"/>
    <x v="3"/>
    <x v="11"/>
    <n v="0"/>
    <x v="1"/>
    <n v="0"/>
    <n v="55"/>
    <n v="0"/>
  </r>
  <r>
    <s v="Soda"/>
    <x v="3"/>
    <x v="11"/>
    <n v="0"/>
    <x v="1"/>
    <n v="0"/>
    <n v="55"/>
    <n v="0"/>
  </r>
  <r>
    <s v="Veen Sparkling Small"/>
    <x v="3"/>
    <x v="274"/>
    <n v="1"/>
    <x v="6"/>
    <s v="All"/>
    <n v="1"/>
    <n v="1"/>
  </r>
  <r>
    <s v="Veen Sparkling Small"/>
    <x v="3"/>
    <x v="11"/>
    <n v="0"/>
    <x v="1"/>
    <n v="0"/>
    <n v="1"/>
    <n v="0"/>
  </r>
  <r>
    <s v="Veen Sparkling Small"/>
    <x v="3"/>
    <x v="11"/>
    <n v="0"/>
    <x v="1"/>
    <n v="0"/>
    <n v="1"/>
    <n v="0"/>
  </r>
  <r>
    <s v="Veen Sparkling Small"/>
    <x v="3"/>
    <x v="11"/>
    <n v="0"/>
    <x v="1"/>
    <n v="0"/>
    <n v="1"/>
    <n v="0"/>
  </r>
  <r>
    <s v="Veen Sparkling Small"/>
    <x v="3"/>
    <x v="11"/>
    <n v="0"/>
    <x v="1"/>
    <n v="0"/>
    <n v="1"/>
    <n v="0"/>
  </r>
  <r>
    <s v="Veen Sparkling Small"/>
    <x v="3"/>
    <x v="11"/>
    <n v="0"/>
    <x v="1"/>
    <n v="0"/>
    <n v="1"/>
    <n v="0"/>
  </r>
  <r>
    <s v="Veen Sparkling Small"/>
    <x v="3"/>
    <x v="11"/>
    <n v="0"/>
    <x v="1"/>
    <n v="0"/>
    <n v="1"/>
    <n v="0"/>
  </r>
  <r>
    <s v="Veen Sparkling Small"/>
    <x v="3"/>
    <x v="11"/>
    <n v="0"/>
    <x v="1"/>
    <n v="0"/>
    <n v="1"/>
    <n v="0"/>
  </r>
  <r>
    <s v="Veen Sparkling Small"/>
    <x v="3"/>
    <x v="11"/>
    <n v="0"/>
    <x v="1"/>
    <n v="0"/>
    <n v="1"/>
    <n v="0"/>
  </r>
  <r>
    <s v="Veen Sparkling Small"/>
    <x v="3"/>
    <x v="11"/>
    <n v="0"/>
    <x v="1"/>
    <n v="0"/>
    <n v="1"/>
    <n v="0"/>
  </r>
  <r>
    <s v="Veen Sparkling Small"/>
    <x v="3"/>
    <x v="11"/>
    <n v="0"/>
    <x v="1"/>
    <n v="0"/>
    <n v="1"/>
    <n v="0"/>
  </r>
  <r>
    <s v="Veen Sparkling Small"/>
    <x v="3"/>
    <x v="11"/>
    <n v="0"/>
    <x v="1"/>
    <n v="0"/>
    <n v="1"/>
    <n v="0"/>
  </r>
  <r>
    <s v="Veen Sparkling Small"/>
    <x v="3"/>
    <x v="11"/>
    <n v="0"/>
    <x v="1"/>
    <n v="0"/>
    <n v="1"/>
    <n v="0"/>
  </r>
  <r>
    <s v="Veen Sparkling Small"/>
    <x v="3"/>
    <x v="11"/>
    <n v="0"/>
    <x v="1"/>
    <n v="0"/>
    <n v="1"/>
    <n v="0"/>
  </r>
  <r>
    <s v="Veen Sparkling Small"/>
    <x v="3"/>
    <x v="11"/>
    <n v="0"/>
    <x v="1"/>
    <n v="0"/>
    <n v="1"/>
    <n v="0"/>
  </r>
  <r>
    <s v="Veen Mineral Water"/>
    <x v="3"/>
    <x v="275"/>
    <n v="1"/>
    <x v="6"/>
    <s v="All"/>
    <n v="57"/>
    <n v="57"/>
  </r>
  <r>
    <s v="Veen Mineral Water"/>
    <x v="3"/>
    <x v="11"/>
    <n v="0"/>
    <x v="1"/>
    <n v="0"/>
    <n v="57"/>
    <n v="0"/>
  </r>
  <r>
    <s v="Veen Mineral Water"/>
    <x v="3"/>
    <x v="11"/>
    <n v="0"/>
    <x v="1"/>
    <n v="0"/>
    <n v="57"/>
    <n v="0"/>
  </r>
  <r>
    <s v="Veen Mineral Water"/>
    <x v="3"/>
    <x v="11"/>
    <n v="0"/>
    <x v="1"/>
    <n v="0"/>
    <n v="57"/>
    <n v="0"/>
  </r>
  <r>
    <s v="Veen Mineral Water"/>
    <x v="3"/>
    <x v="11"/>
    <n v="0"/>
    <x v="1"/>
    <n v="0"/>
    <n v="57"/>
    <n v="0"/>
  </r>
  <r>
    <s v="Veen Mineral Water"/>
    <x v="3"/>
    <x v="11"/>
    <n v="0"/>
    <x v="1"/>
    <n v="0"/>
    <n v="57"/>
    <n v="0"/>
  </r>
  <r>
    <s v="Veen Mineral Water"/>
    <x v="3"/>
    <x v="11"/>
    <n v="0"/>
    <x v="1"/>
    <n v="0"/>
    <n v="57"/>
    <n v="0"/>
  </r>
  <r>
    <s v="Veen Mineral Water"/>
    <x v="3"/>
    <x v="11"/>
    <n v="0"/>
    <x v="1"/>
    <n v="0"/>
    <n v="57"/>
    <n v="0"/>
  </r>
  <r>
    <s v="Veen Mineral Water"/>
    <x v="3"/>
    <x v="11"/>
    <n v="0"/>
    <x v="1"/>
    <n v="0"/>
    <n v="57"/>
    <n v="0"/>
  </r>
  <r>
    <s v="Veen Mineral Water"/>
    <x v="3"/>
    <x v="11"/>
    <n v="0"/>
    <x v="1"/>
    <n v="0"/>
    <n v="57"/>
    <n v="0"/>
  </r>
  <r>
    <s v="Veen Mineral Water"/>
    <x v="3"/>
    <x v="11"/>
    <n v="0"/>
    <x v="1"/>
    <n v="0"/>
    <n v="57"/>
    <n v="0"/>
  </r>
  <r>
    <s v="Veen Mineral Water"/>
    <x v="3"/>
    <x v="11"/>
    <n v="0"/>
    <x v="1"/>
    <n v="0"/>
    <n v="57"/>
    <n v="0"/>
  </r>
  <r>
    <s v="Veen Mineral Water"/>
    <x v="3"/>
    <x v="11"/>
    <n v="0"/>
    <x v="1"/>
    <n v="0"/>
    <n v="57"/>
    <n v="0"/>
  </r>
  <r>
    <s v="Veen Mineral Water"/>
    <x v="3"/>
    <x v="11"/>
    <n v="0"/>
    <x v="1"/>
    <n v="0"/>
    <n v="57"/>
    <n v="0"/>
  </r>
  <r>
    <s v="Veen Mineral Water"/>
    <x v="3"/>
    <x v="11"/>
    <n v="0"/>
    <x v="1"/>
    <n v="0"/>
    <n v="57"/>
    <n v="0"/>
  </r>
  <r>
    <s v="Fresh Lime Sode"/>
    <x v="3"/>
    <x v="201"/>
    <n v="250"/>
    <x v="2"/>
    <s v="All"/>
    <n v="69"/>
    <n v="17250"/>
  </r>
  <r>
    <s v="Fresh Lime Sode"/>
    <x v="3"/>
    <x v="212"/>
    <n v="30"/>
    <x v="2"/>
    <s v="All"/>
    <n v="69"/>
    <n v="2070"/>
  </r>
  <r>
    <s v="Fresh Lime Sode"/>
    <x v="3"/>
    <x v="208"/>
    <n v="30"/>
    <x v="2"/>
    <s v="All"/>
    <n v="69"/>
    <n v="2070"/>
  </r>
  <r>
    <s v="Fresh Lime Sode"/>
    <x v="3"/>
    <x v="10"/>
    <n v="5"/>
    <x v="0"/>
    <s v="All"/>
    <n v="69"/>
    <n v="345"/>
  </r>
  <r>
    <s v="Fresh Lime Sode"/>
    <x v="3"/>
    <x v="202"/>
    <n v="70"/>
    <x v="0"/>
    <s v="All"/>
    <n v="69"/>
    <n v="4830"/>
  </r>
  <r>
    <s v="Fresh Lime Sode"/>
    <x v="3"/>
    <x v="11"/>
    <n v="0"/>
    <x v="1"/>
    <n v="0"/>
    <n v="69"/>
    <n v="0"/>
  </r>
  <r>
    <s v="Fresh Lime Sode"/>
    <x v="3"/>
    <x v="11"/>
    <n v="0"/>
    <x v="1"/>
    <n v="0"/>
    <n v="69"/>
    <n v="0"/>
  </r>
  <r>
    <s v="Fresh Lime Sode"/>
    <x v="3"/>
    <x v="11"/>
    <n v="0"/>
    <x v="1"/>
    <n v="0"/>
    <n v="69"/>
    <n v="0"/>
  </r>
  <r>
    <s v="Fresh Lime Sode"/>
    <x v="3"/>
    <x v="11"/>
    <n v="0"/>
    <x v="1"/>
    <n v="0"/>
    <n v="69"/>
    <n v="0"/>
  </r>
  <r>
    <s v="Fresh Lime Sode"/>
    <x v="3"/>
    <x v="11"/>
    <n v="0"/>
    <x v="1"/>
    <n v="0"/>
    <n v="69"/>
    <n v="0"/>
  </r>
  <r>
    <s v="Fresh Lime Sode"/>
    <x v="3"/>
    <x v="11"/>
    <n v="0"/>
    <x v="1"/>
    <n v="0"/>
    <n v="69"/>
    <n v="0"/>
  </r>
  <r>
    <s v="Fresh Lime Sode"/>
    <x v="3"/>
    <x v="11"/>
    <n v="0"/>
    <x v="1"/>
    <n v="0"/>
    <n v="69"/>
    <n v="0"/>
  </r>
  <r>
    <s v="Fresh Lime Sode"/>
    <x v="3"/>
    <x v="11"/>
    <n v="0"/>
    <x v="1"/>
    <n v="0"/>
    <n v="69"/>
    <n v="0"/>
  </r>
  <r>
    <s v="Fresh Lime Sode"/>
    <x v="3"/>
    <x v="11"/>
    <n v="0"/>
    <x v="1"/>
    <n v="0"/>
    <n v="69"/>
    <n v="0"/>
  </r>
  <r>
    <s v="Fresh Lime Sode"/>
    <x v="3"/>
    <x v="11"/>
    <n v="0"/>
    <x v="1"/>
    <n v="0"/>
    <n v="69"/>
    <n v="0"/>
  </r>
  <r>
    <s v="Fresh Lime Water"/>
    <x v="3"/>
    <x v="212"/>
    <n v="30"/>
    <x v="2"/>
    <s v="All"/>
    <n v="8"/>
    <n v="240"/>
  </r>
  <r>
    <s v="Fresh Lime Water"/>
    <x v="3"/>
    <x v="208"/>
    <n v="30"/>
    <x v="2"/>
    <s v="All"/>
    <n v="8"/>
    <n v="240"/>
  </r>
  <r>
    <s v="Fresh Lime Water"/>
    <x v="3"/>
    <x v="10"/>
    <n v="5"/>
    <x v="0"/>
    <s v="All"/>
    <n v="8"/>
    <n v="40"/>
  </r>
  <r>
    <s v="Fresh Lime Water"/>
    <x v="3"/>
    <x v="11"/>
    <n v="0"/>
    <x v="1"/>
    <n v="0"/>
    <n v="8"/>
    <n v="0"/>
  </r>
  <r>
    <s v="Fresh Lime Water"/>
    <x v="3"/>
    <x v="11"/>
    <n v="0"/>
    <x v="1"/>
    <n v="0"/>
    <n v="8"/>
    <n v="0"/>
  </r>
  <r>
    <s v="Fresh Lime Water"/>
    <x v="3"/>
    <x v="11"/>
    <n v="0"/>
    <x v="1"/>
    <n v="0"/>
    <n v="8"/>
    <n v="0"/>
  </r>
  <r>
    <s v="Fresh Lime Water"/>
    <x v="3"/>
    <x v="11"/>
    <n v="0"/>
    <x v="1"/>
    <n v="0"/>
    <n v="8"/>
    <n v="0"/>
  </r>
  <r>
    <s v="Fresh Lime Water"/>
    <x v="3"/>
    <x v="11"/>
    <n v="0"/>
    <x v="1"/>
    <n v="0"/>
    <n v="8"/>
    <n v="0"/>
  </r>
  <r>
    <s v="Fresh Lime Water"/>
    <x v="3"/>
    <x v="11"/>
    <n v="0"/>
    <x v="1"/>
    <n v="0"/>
    <n v="8"/>
    <n v="0"/>
  </r>
  <r>
    <s v="Fresh Lime Water"/>
    <x v="3"/>
    <x v="11"/>
    <n v="0"/>
    <x v="1"/>
    <n v="0"/>
    <n v="8"/>
    <n v="0"/>
  </r>
  <r>
    <s v="Fresh Lime Water"/>
    <x v="3"/>
    <x v="11"/>
    <n v="0"/>
    <x v="1"/>
    <n v="0"/>
    <n v="8"/>
    <n v="0"/>
  </r>
  <r>
    <s v="Fresh Lime Water"/>
    <x v="3"/>
    <x v="11"/>
    <n v="0"/>
    <x v="1"/>
    <n v="0"/>
    <n v="8"/>
    <n v="0"/>
  </r>
  <r>
    <s v="Fresh Lime Water"/>
    <x v="3"/>
    <x v="11"/>
    <n v="0"/>
    <x v="1"/>
    <n v="0"/>
    <n v="8"/>
    <n v="0"/>
  </r>
  <r>
    <s v="Fresh Lime Water"/>
    <x v="3"/>
    <x v="11"/>
    <n v="0"/>
    <x v="1"/>
    <n v="0"/>
    <n v="8"/>
    <n v="0"/>
  </r>
  <r>
    <s v="Fresh Lime Water"/>
    <x v="3"/>
    <x v="11"/>
    <n v="0"/>
    <x v="1"/>
    <n v="0"/>
    <n v="8"/>
    <n v="0"/>
  </r>
  <r>
    <s v="Kinley Water Btl"/>
    <x v="3"/>
    <x v="276"/>
    <n v="1"/>
    <x v="6"/>
    <s v="All"/>
    <n v="36"/>
    <n v="36"/>
  </r>
  <r>
    <s v="Kinley Water Btl"/>
    <x v="3"/>
    <x v="11"/>
    <n v="0"/>
    <x v="1"/>
    <n v="0"/>
    <n v="36"/>
    <n v="0"/>
  </r>
  <r>
    <s v="Kinley Water Btl"/>
    <x v="3"/>
    <x v="11"/>
    <n v="0"/>
    <x v="1"/>
    <n v="0"/>
    <n v="36"/>
    <n v="0"/>
  </r>
  <r>
    <s v="Kinley Water Btl"/>
    <x v="3"/>
    <x v="11"/>
    <n v="0"/>
    <x v="1"/>
    <n v="0"/>
    <n v="36"/>
    <n v="0"/>
  </r>
  <r>
    <s v="Kinley Water Btl"/>
    <x v="3"/>
    <x v="11"/>
    <n v="0"/>
    <x v="1"/>
    <n v="0"/>
    <n v="36"/>
    <n v="0"/>
  </r>
  <r>
    <s v="Kinley Water Btl"/>
    <x v="3"/>
    <x v="11"/>
    <n v="0"/>
    <x v="1"/>
    <n v="0"/>
    <n v="36"/>
    <n v="0"/>
  </r>
  <r>
    <s v="Kinley Water Btl"/>
    <x v="3"/>
    <x v="11"/>
    <n v="0"/>
    <x v="1"/>
    <n v="0"/>
    <n v="36"/>
    <n v="0"/>
  </r>
  <r>
    <s v="Kinley Water Btl"/>
    <x v="3"/>
    <x v="11"/>
    <n v="0"/>
    <x v="1"/>
    <n v="0"/>
    <n v="36"/>
    <n v="0"/>
  </r>
  <r>
    <s v="Kinley Water Btl"/>
    <x v="3"/>
    <x v="11"/>
    <n v="0"/>
    <x v="1"/>
    <n v="0"/>
    <n v="36"/>
    <n v="0"/>
  </r>
  <r>
    <s v="Kinley Water Btl"/>
    <x v="3"/>
    <x v="11"/>
    <n v="0"/>
    <x v="1"/>
    <n v="0"/>
    <n v="36"/>
    <n v="0"/>
  </r>
  <r>
    <s v="Kinley Water Btl"/>
    <x v="3"/>
    <x v="11"/>
    <n v="0"/>
    <x v="1"/>
    <n v="0"/>
    <n v="36"/>
    <n v="0"/>
  </r>
  <r>
    <s v="Kinley Water Btl"/>
    <x v="3"/>
    <x v="11"/>
    <n v="0"/>
    <x v="1"/>
    <n v="0"/>
    <n v="36"/>
    <n v="0"/>
  </r>
  <r>
    <s v="Kinley Water Btl"/>
    <x v="3"/>
    <x v="11"/>
    <n v="0"/>
    <x v="1"/>
    <n v="0"/>
    <n v="36"/>
    <n v="0"/>
  </r>
  <r>
    <s v="Kinley Water Btl"/>
    <x v="3"/>
    <x v="11"/>
    <n v="0"/>
    <x v="1"/>
    <n v="0"/>
    <n v="36"/>
    <n v="0"/>
  </r>
  <r>
    <s v="Kinley Water Btl"/>
    <x v="3"/>
    <x v="11"/>
    <n v="0"/>
    <x v="1"/>
    <n v="0"/>
    <n v="36"/>
    <n v="0"/>
  </r>
  <r>
    <s v="Ice Tea"/>
    <x v="3"/>
    <x v="277"/>
    <n v="2"/>
    <x v="5"/>
    <s v="All"/>
    <n v="7"/>
    <n v="14"/>
  </r>
  <r>
    <s v="Ice Tea"/>
    <x v="3"/>
    <x v="212"/>
    <n v="30"/>
    <x v="2"/>
    <s v="All"/>
    <n v="7"/>
    <n v="210"/>
  </r>
  <r>
    <s v="Ice Tea"/>
    <x v="3"/>
    <x v="208"/>
    <n v="30"/>
    <x v="2"/>
    <s v="All"/>
    <n v="7"/>
    <n v="210"/>
  </r>
  <r>
    <s v="Ice Tea"/>
    <x v="3"/>
    <x v="215"/>
    <n v="30"/>
    <x v="2"/>
    <s v="All"/>
    <n v="7"/>
    <n v="210"/>
  </r>
  <r>
    <s v="Ice Tea"/>
    <x v="3"/>
    <x v="202"/>
    <n v="100"/>
    <x v="0"/>
    <s v="All"/>
    <n v="7"/>
    <n v="700"/>
  </r>
  <r>
    <s v="Ice Tea"/>
    <x v="3"/>
    <x v="11"/>
    <n v="0"/>
    <x v="1"/>
    <n v="0"/>
    <n v="7"/>
    <n v="0"/>
  </r>
  <r>
    <s v="Ice Tea"/>
    <x v="3"/>
    <x v="11"/>
    <n v="0"/>
    <x v="1"/>
    <n v="0"/>
    <n v="7"/>
    <n v="0"/>
  </r>
  <r>
    <s v="Ice Tea"/>
    <x v="3"/>
    <x v="11"/>
    <n v="0"/>
    <x v="1"/>
    <n v="0"/>
    <n v="7"/>
    <n v="0"/>
  </r>
  <r>
    <s v="Ice Tea"/>
    <x v="3"/>
    <x v="11"/>
    <n v="0"/>
    <x v="1"/>
    <n v="0"/>
    <n v="7"/>
    <n v="0"/>
  </r>
  <r>
    <s v="Ice Tea"/>
    <x v="3"/>
    <x v="11"/>
    <n v="0"/>
    <x v="1"/>
    <n v="0"/>
    <n v="7"/>
    <n v="0"/>
  </r>
  <r>
    <s v="Ice Tea"/>
    <x v="3"/>
    <x v="11"/>
    <n v="0"/>
    <x v="1"/>
    <n v="0"/>
    <n v="7"/>
    <n v="0"/>
  </r>
  <r>
    <s v="Ice Tea"/>
    <x v="3"/>
    <x v="11"/>
    <n v="0"/>
    <x v="1"/>
    <n v="0"/>
    <n v="7"/>
    <n v="0"/>
  </r>
  <r>
    <s v="Ice Tea"/>
    <x v="3"/>
    <x v="11"/>
    <n v="0"/>
    <x v="1"/>
    <n v="0"/>
    <n v="7"/>
    <n v="0"/>
  </r>
  <r>
    <s v="Ice Tea"/>
    <x v="3"/>
    <x v="11"/>
    <n v="0"/>
    <x v="1"/>
    <n v="0"/>
    <n v="7"/>
    <n v="0"/>
  </r>
  <r>
    <s v="Ice Tea"/>
    <x v="3"/>
    <x v="11"/>
    <n v="0"/>
    <x v="1"/>
    <n v="0"/>
    <n v="7"/>
    <n v="0"/>
  </r>
  <r>
    <s v="Veen Sparkling Small"/>
    <x v="3"/>
    <x v="274"/>
    <n v="1"/>
    <x v="6"/>
    <s v="All"/>
    <n v="1"/>
    <n v="1"/>
  </r>
  <r>
    <s v="Veen Sparkling Small"/>
    <x v="3"/>
    <x v="11"/>
    <n v="0"/>
    <x v="1"/>
    <n v="0"/>
    <n v="1"/>
    <n v="0"/>
  </r>
  <r>
    <s v="Veen Sparkling Small"/>
    <x v="3"/>
    <x v="11"/>
    <n v="0"/>
    <x v="1"/>
    <n v="0"/>
    <n v="1"/>
    <n v="0"/>
  </r>
  <r>
    <s v="Veen Sparkling Small"/>
    <x v="3"/>
    <x v="11"/>
    <n v="0"/>
    <x v="1"/>
    <n v="0"/>
    <n v="1"/>
    <n v="0"/>
  </r>
  <r>
    <s v="Veen Sparkling Small"/>
    <x v="3"/>
    <x v="11"/>
    <n v="0"/>
    <x v="1"/>
    <n v="0"/>
    <n v="1"/>
    <n v="0"/>
  </r>
  <r>
    <s v="Veen Sparkling Small"/>
    <x v="3"/>
    <x v="11"/>
    <n v="0"/>
    <x v="1"/>
    <n v="0"/>
    <n v="1"/>
    <n v="0"/>
  </r>
  <r>
    <s v="Veen Sparkling Small"/>
    <x v="3"/>
    <x v="11"/>
    <n v="0"/>
    <x v="1"/>
    <n v="0"/>
    <n v="1"/>
    <n v="0"/>
  </r>
  <r>
    <s v="Veen Sparkling Small"/>
    <x v="3"/>
    <x v="11"/>
    <n v="0"/>
    <x v="1"/>
    <n v="0"/>
    <n v="1"/>
    <n v="0"/>
  </r>
  <r>
    <s v="Veen Sparkling Small"/>
    <x v="3"/>
    <x v="11"/>
    <n v="0"/>
    <x v="1"/>
    <n v="0"/>
    <n v="1"/>
    <n v="0"/>
  </r>
  <r>
    <s v="Veen Sparkling Small"/>
    <x v="3"/>
    <x v="11"/>
    <n v="0"/>
    <x v="1"/>
    <n v="0"/>
    <n v="1"/>
    <n v="0"/>
  </r>
  <r>
    <s v="Veen Sparkling Small"/>
    <x v="3"/>
    <x v="11"/>
    <n v="0"/>
    <x v="1"/>
    <n v="0"/>
    <n v="1"/>
    <n v="0"/>
  </r>
  <r>
    <s v="Veen Sparkling Small"/>
    <x v="3"/>
    <x v="11"/>
    <n v="0"/>
    <x v="1"/>
    <n v="0"/>
    <n v="1"/>
    <n v="0"/>
  </r>
  <r>
    <s v="Veen Sparkling Small"/>
    <x v="3"/>
    <x v="11"/>
    <n v="0"/>
    <x v="1"/>
    <n v="0"/>
    <n v="1"/>
    <n v="0"/>
  </r>
  <r>
    <s v="Veen Sparkling Small"/>
    <x v="3"/>
    <x v="11"/>
    <n v="0"/>
    <x v="1"/>
    <n v="0"/>
    <n v="1"/>
    <n v="0"/>
  </r>
  <r>
    <s v="Veen Sparkling Small"/>
    <x v="3"/>
    <x v="11"/>
    <n v="0"/>
    <x v="1"/>
    <n v="0"/>
    <n v="1"/>
    <n v="0"/>
  </r>
  <r>
    <s v="Fresh Orange Juice"/>
    <x v="3"/>
    <x v="148"/>
    <n v="450"/>
    <x v="0"/>
    <s v="All"/>
    <n v="11"/>
    <n v="4950"/>
  </r>
  <r>
    <s v="Fresh Orange Juice"/>
    <x v="3"/>
    <x v="208"/>
    <n v="30"/>
    <x v="2"/>
    <s v="All"/>
    <n v="11"/>
    <n v="330"/>
  </r>
  <r>
    <s v="Fresh Orange Juice"/>
    <x v="3"/>
    <x v="227"/>
    <n v="90"/>
    <x v="2"/>
    <s v="All"/>
    <n v="11"/>
    <n v="990"/>
  </r>
  <r>
    <s v="Fresh Orange Juice"/>
    <x v="3"/>
    <x v="11"/>
    <n v="0"/>
    <x v="1"/>
    <n v="0"/>
    <n v="11"/>
    <n v="0"/>
  </r>
  <r>
    <s v="Fresh Orange Juice"/>
    <x v="3"/>
    <x v="11"/>
    <n v="0"/>
    <x v="1"/>
    <n v="0"/>
    <n v="11"/>
    <n v="0"/>
  </r>
  <r>
    <s v="Fresh Orange Juice"/>
    <x v="3"/>
    <x v="11"/>
    <n v="0"/>
    <x v="1"/>
    <n v="0"/>
    <n v="11"/>
    <n v="0"/>
  </r>
  <r>
    <s v="Fresh Orange Juice"/>
    <x v="3"/>
    <x v="11"/>
    <n v="0"/>
    <x v="1"/>
    <n v="0"/>
    <n v="11"/>
    <n v="0"/>
  </r>
  <r>
    <s v="Fresh Orange Juice"/>
    <x v="3"/>
    <x v="11"/>
    <n v="0"/>
    <x v="1"/>
    <n v="0"/>
    <n v="11"/>
    <n v="0"/>
  </r>
  <r>
    <s v="Fresh Orange Juice"/>
    <x v="3"/>
    <x v="11"/>
    <n v="0"/>
    <x v="1"/>
    <n v="0"/>
    <n v="11"/>
    <n v="0"/>
  </r>
  <r>
    <s v="Fresh Orange Juice"/>
    <x v="3"/>
    <x v="11"/>
    <n v="0"/>
    <x v="1"/>
    <n v="0"/>
    <n v="11"/>
    <n v="0"/>
  </r>
  <r>
    <s v="Fresh Orange Juice"/>
    <x v="3"/>
    <x v="11"/>
    <n v="0"/>
    <x v="1"/>
    <n v="0"/>
    <n v="11"/>
    <n v="0"/>
  </r>
  <r>
    <s v="Fresh Orange Juice"/>
    <x v="3"/>
    <x v="11"/>
    <n v="0"/>
    <x v="1"/>
    <n v="0"/>
    <n v="11"/>
    <n v="0"/>
  </r>
  <r>
    <s v="Fresh Orange Juice"/>
    <x v="3"/>
    <x v="11"/>
    <n v="0"/>
    <x v="1"/>
    <n v="0"/>
    <n v="11"/>
    <n v="0"/>
  </r>
  <r>
    <s v="Fresh Orange Juice"/>
    <x v="3"/>
    <x v="11"/>
    <n v="0"/>
    <x v="1"/>
    <n v="0"/>
    <n v="11"/>
    <n v="0"/>
  </r>
  <r>
    <s v="Fresh Orange Juice"/>
    <x v="3"/>
    <x v="11"/>
    <n v="0"/>
    <x v="1"/>
    <n v="0"/>
    <n v="11"/>
    <n v="0"/>
  </r>
  <r>
    <s v="Fresh Watermelon Juice"/>
    <x v="3"/>
    <x v="278"/>
    <n v="450"/>
    <x v="0"/>
    <s v="All"/>
    <n v="6"/>
    <n v="2700"/>
  </r>
  <r>
    <s v="Fresh Watermelon Juice"/>
    <x v="3"/>
    <x v="208"/>
    <n v="30"/>
    <x v="2"/>
    <s v="All"/>
    <n v="6"/>
    <n v="180"/>
  </r>
  <r>
    <s v="Fresh Watermelon Juice"/>
    <x v="3"/>
    <x v="11"/>
    <n v="0"/>
    <x v="1"/>
    <n v="0"/>
    <n v="6"/>
    <n v="0"/>
  </r>
  <r>
    <s v="Fresh Watermelon Juice"/>
    <x v="3"/>
    <x v="11"/>
    <n v="0"/>
    <x v="1"/>
    <n v="0"/>
    <n v="6"/>
    <n v="0"/>
  </r>
  <r>
    <s v="Fresh Watermelon Juice"/>
    <x v="3"/>
    <x v="11"/>
    <n v="0"/>
    <x v="1"/>
    <n v="0"/>
    <n v="6"/>
    <n v="0"/>
  </r>
  <r>
    <s v="Fresh Watermelon Juice"/>
    <x v="3"/>
    <x v="11"/>
    <n v="0"/>
    <x v="1"/>
    <n v="0"/>
    <n v="6"/>
    <n v="0"/>
  </r>
  <r>
    <s v="Fresh Watermelon Juice"/>
    <x v="3"/>
    <x v="11"/>
    <n v="0"/>
    <x v="1"/>
    <n v="0"/>
    <n v="6"/>
    <n v="0"/>
  </r>
  <r>
    <s v="Fresh Watermelon Juice"/>
    <x v="3"/>
    <x v="11"/>
    <n v="0"/>
    <x v="1"/>
    <n v="0"/>
    <n v="6"/>
    <n v="0"/>
  </r>
  <r>
    <s v="Fresh Watermelon Juice"/>
    <x v="3"/>
    <x v="11"/>
    <n v="0"/>
    <x v="1"/>
    <n v="0"/>
    <n v="6"/>
    <n v="0"/>
  </r>
  <r>
    <s v="Fresh Watermelon Juice"/>
    <x v="3"/>
    <x v="11"/>
    <n v="0"/>
    <x v="1"/>
    <n v="0"/>
    <n v="6"/>
    <n v="0"/>
  </r>
  <r>
    <s v="Fresh Watermelon Juice"/>
    <x v="3"/>
    <x v="11"/>
    <n v="0"/>
    <x v="1"/>
    <n v="0"/>
    <n v="6"/>
    <n v="0"/>
  </r>
  <r>
    <s v="Fresh Watermelon Juice"/>
    <x v="3"/>
    <x v="11"/>
    <n v="0"/>
    <x v="1"/>
    <n v="0"/>
    <n v="6"/>
    <n v="0"/>
  </r>
  <r>
    <s v="Fresh Watermelon Juice"/>
    <x v="3"/>
    <x v="11"/>
    <n v="0"/>
    <x v="1"/>
    <n v="0"/>
    <n v="6"/>
    <n v="0"/>
  </r>
  <r>
    <s v="Fresh Watermelon Juice"/>
    <x v="3"/>
    <x v="11"/>
    <n v="0"/>
    <x v="1"/>
    <n v="0"/>
    <n v="6"/>
    <n v="0"/>
  </r>
  <r>
    <s v="Fresh Watermelon Juice"/>
    <x v="3"/>
    <x v="11"/>
    <n v="0"/>
    <x v="1"/>
    <n v="0"/>
    <n v="6"/>
    <n v="0"/>
  </r>
  <r>
    <s v="Fresh Pineapple Juice"/>
    <x v="3"/>
    <x v="235"/>
    <n v="450"/>
    <x v="0"/>
    <s v="All"/>
    <n v="2"/>
    <n v="900"/>
  </r>
  <r>
    <s v="Fresh Pineapple Juice"/>
    <x v="3"/>
    <x v="208"/>
    <n v="30"/>
    <x v="2"/>
    <s v="All"/>
    <n v="2"/>
    <n v="60"/>
  </r>
  <r>
    <s v="Fresh Pineapple Juice"/>
    <x v="3"/>
    <x v="226"/>
    <n v="90"/>
    <x v="2"/>
    <s v="All"/>
    <n v="2"/>
    <n v="180"/>
  </r>
  <r>
    <s v="Fresh Pineapple Juice"/>
    <x v="3"/>
    <x v="11"/>
    <n v="0"/>
    <x v="1"/>
    <n v="0"/>
    <n v="2"/>
    <n v="0"/>
  </r>
  <r>
    <s v="Fresh Pineapple Juice"/>
    <x v="3"/>
    <x v="11"/>
    <n v="0"/>
    <x v="1"/>
    <n v="0"/>
    <n v="2"/>
    <n v="0"/>
  </r>
  <r>
    <s v="Fresh Pineapple Juice"/>
    <x v="3"/>
    <x v="11"/>
    <n v="0"/>
    <x v="1"/>
    <n v="0"/>
    <n v="2"/>
    <n v="0"/>
  </r>
  <r>
    <s v="Fresh Pineapple Juice"/>
    <x v="3"/>
    <x v="11"/>
    <n v="0"/>
    <x v="1"/>
    <n v="0"/>
    <n v="2"/>
    <n v="0"/>
  </r>
  <r>
    <s v="Fresh Pineapple Juice"/>
    <x v="3"/>
    <x v="11"/>
    <n v="0"/>
    <x v="1"/>
    <n v="0"/>
    <n v="2"/>
    <n v="0"/>
  </r>
  <r>
    <s v="Fresh Pineapple Juice"/>
    <x v="3"/>
    <x v="11"/>
    <n v="0"/>
    <x v="1"/>
    <n v="0"/>
    <n v="2"/>
    <n v="0"/>
  </r>
  <r>
    <s v="Fresh Pineapple Juice"/>
    <x v="3"/>
    <x v="11"/>
    <n v="0"/>
    <x v="1"/>
    <n v="0"/>
    <n v="2"/>
    <n v="0"/>
  </r>
  <r>
    <s v="Fresh Pineapple Juice"/>
    <x v="3"/>
    <x v="11"/>
    <n v="0"/>
    <x v="1"/>
    <n v="0"/>
    <n v="2"/>
    <n v="0"/>
  </r>
  <r>
    <s v="Fresh Pineapple Juice"/>
    <x v="3"/>
    <x v="11"/>
    <n v="0"/>
    <x v="1"/>
    <n v="0"/>
    <n v="2"/>
    <n v="0"/>
  </r>
  <r>
    <s v="Fresh Pineapple Juice"/>
    <x v="3"/>
    <x v="11"/>
    <n v="0"/>
    <x v="1"/>
    <n v="0"/>
    <n v="2"/>
    <n v="0"/>
  </r>
  <r>
    <s v="Fresh Pineapple Juice"/>
    <x v="3"/>
    <x v="11"/>
    <n v="0"/>
    <x v="1"/>
    <n v="0"/>
    <n v="2"/>
    <n v="0"/>
  </r>
  <r>
    <s v="Fresh Pineapple Juice"/>
    <x v="3"/>
    <x v="11"/>
    <n v="0"/>
    <x v="1"/>
    <n v="0"/>
    <n v="2"/>
    <n v="0"/>
  </r>
  <r>
    <s v="Pineapple Can Juice"/>
    <x v="3"/>
    <x v="226"/>
    <n v="300"/>
    <x v="2"/>
    <s v="All"/>
    <n v="2"/>
    <n v="600"/>
  </r>
  <r>
    <s v="Pineapple Can Juice"/>
    <x v="3"/>
    <x v="11"/>
    <n v="0"/>
    <x v="1"/>
    <n v="0"/>
    <n v="2"/>
    <n v="0"/>
  </r>
  <r>
    <s v="Pineapple Can Juice"/>
    <x v="3"/>
    <x v="11"/>
    <n v="0"/>
    <x v="1"/>
    <n v="0"/>
    <n v="2"/>
    <n v="0"/>
  </r>
  <r>
    <s v="Pineapple Can Juice"/>
    <x v="3"/>
    <x v="11"/>
    <n v="0"/>
    <x v="1"/>
    <n v="0"/>
    <n v="2"/>
    <n v="0"/>
  </r>
  <r>
    <s v="Pineapple Can Juice"/>
    <x v="3"/>
    <x v="11"/>
    <n v="0"/>
    <x v="1"/>
    <n v="0"/>
    <n v="2"/>
    <n v="0"/>
  </r>
  <r>
    <s v="Pineapple Can Juice"/>
    <x v="3"/>
    <x v="11"/>
    <n v="0"/>
    <x v="1"/>
    <n v="0"/>
    <n v="2"/>
    <n v="0"/>
  </r>
  <r>
    <s v="Pineapple Can Juice"/>
    <x v="3"/>
    <x v="11"/>
    <n v="0"/>
    <x v="1"/>
    <n v="0"/>
    <n v="2"/>
    <n v="0"/>
  </r>
  <r>
    <s v="Pineapple Can Juice"/>
    <x v="3"/>
    <x v="11"/>
    <n v="0"/>
    <x v="1"/>
    <n v="0"/>
    <n v="2"/>
    <n v="0"/>
  </r>
  <r>
    <s v="Pineapple Can Juice"/>
    <x v="3"/>
    <x v="11"/>
    <n v="0"/>
    <x v="1"/>
    <n v="0"/>
    <n v="2"/>
    <n v="0"/>
  </r>
  <r>
    <s v="Pineapple Can Juice"/>
    <x v="3"/>
    <x v="11"/>
    <n v="0"/>
    <x v="1"/>
    <n v="0"/>
    <n v="2"/>
    <n v="0"/>
  </r>
  <r>
    <s v="Pineapple Can Juice"/>
    <x v="3"/>
    <x v="11"/>
    <n v="0"/>
    <x v="1"/>
    <n v="0"/>
    <n v="2"/>
    <n v="0"/>
  </r>
  <r>
    <s v="Pineapple Can Juice"/>
    <x v="3"/>
    <x v="11"/>
    <n v="0"/>
    <x v="1"/>
    <n v="0"/>
    <n v="2"/>
    <n v="0"/>
  </r>
  <r>
    <s v="Pineapple Can Juice"/>
    <x v="3"/>
    <x v="11"/>
    <n v="0"/>
    <x v="1"/>
    <n v="0"/>
    <n v="2"/>
    <n v="0"/>
  </r>
  <r>
    <s v="Pineapple Can Juice"/>
    <x v="3"/>
    <x v="11"/>
    <n v="0"/>
    <x v="1"/>
    <n v="0"/>
    <n v="2"/>
    <n v="0"/>
  </r>
  <r>
    <s v="Pineapple Can Juice"/>
    <x v="3"/>
    <x v="11"/>
    <n v="0"/>
    <x v="1"/>
    <n v="0"/>
    <n v="2"/>
    <n v="0"/>
  </r>
  <r>
    <s v="Espresso"/>
    <x v="3"/>
    <x v="96"/>
    <n v="18"/>
    <x v="0"/>
    <s v="All"/>
    <n v="128"/>
    <n v="2304"/>
  </r>
  <r>
    <s v="Espresso"/>
    <x v="3"/>
    <x v="11"/>
    <n v="0"/>
    <x v="1"/>
    <n v="0"/>
    <n v="128"/>
    <n v="0"/>
  </r>
  <r>
    <s v="Espresso"/>
    <x v="3"/>
    <x v="11"/>
    <n v="0"/>
    <x v="1"/>
    <n v="0"/>
    <n v="128"/>
    <n v="0"/>
  </r>
  <r>
    <s v="Espresso"/>
    <x v="3"/>
    <x v="11"/>
    <n v="0"/>
    <x v="1"/>
    <n v="0"/>
    <n v="128"/>
    <n v="0"/>
  </r>
  <r>
    <s v="Espresso"/>
    <x v="3"/>
    <x v="11"/>
    <n v="0"/>
    <x v="1"/>
    <n v="0"/>
    <n v="128"/>
    <n v="0"/>
  </r>
  <r>
    <s v="Espresso"/>
    <x v="3"/>
    <x v="11"/>
    <n v="0"/>
    <x v="1"/>
    <n v="0"/>
    <n v="128"/>
    <n v="0"/>
  </r>
  <r>
    <s v="Espresso"/>
    <x v="3"/>
    <x v="11"/>
    <n v="0"/>
    <x v="1"/>
    <n v="0"/>
    <n v="128"/>
    <n v="0"/>
  </r>
  <r>
    <s v="Espresso"/>
    <x v="3"/>
    <x v="11"/>
    <n v="0"/>
    <x v="1"/>
    <n v="0"/>
    <n v="128"/>
    <n v="0"/>
  </r>
  <r>
    <s v="Espresso"/>
    <x v="3"/>
    <x v="11"/>
    <n v="0"/>
    <x v="1"/>
    <n v="0"/>
    <n v="128"/>
    <n v="0"/>
  </r>
  <r>
    <s v="Espresso"/>
    <x v="3"/>
    <x v="11"/>
    <n v="0"/>
    <x v="1"/>
    <n v="0"/>
    <n v="128"/>
    <n v="0"/>
  </r>
  <r>
    <s v="Espresso"/>
    <x v="3"/>
    <x v="11"/>
    <n v="0"/>
    <x v="1"/>
    <n v="0"/>
    <n v="128"/>
    <n v="0"/>
  </r>
  <r>
    <s v="Espresso"/>
    <x v="3"/>
    <x v="11"/>
    <n v="0"/>
    <x v="1"/>
    <n v="0"/>
    <n v="128"/>
    <n v="0"/>
  </r>
  <r>
    <s v="Espresso"/>
    <x v="3"/>
    <x v="11"/>
    <n v="0"/>
    <x v="1"/>
    <n v="0"/>
    <n v="128"/>
    <n v="0"/>
  </r>
  <r>
    <s v="Espresso"/>
    <x v="3"/>
    <x v="11"/>
    <n v="0"/>
    <x v="1"/>
    <n v="0"/>
    <n v="128"/>
    <n v="0"/>
  </r>
  <r>
    <s v="Espresso"/>
    <x v="3"/>
    <x v="11"/>
    <n v="0"/>
    <x v="1"/>
    <n v="0"/>
    <n v="128"/>
    <n v="0"/>
  </r>
  <r>
    <s v="Cappuccino"/>
    <x v="3"/>
    <x v="96"/>
    <n v="18"/>
    <x v="0"/>
    <s v="All"/>
    <n v="49"/>
    <n v="882"/>
  </r>
  <r>
    <s v="Cappuccino"/>
    <x v="3"/>
    <x v="279"/>
    <n v="60"/>
    <x v="2"/>
    <s v="All"/>
    <n v="49"/>
    <n v="2940"/>
  </r>
  <r>
    <s v="Cappuccino"/>
    <x v="3"/>
    <x v="280"/>
    <n v="5"/>
    <x v="0"/>
    <s v="All"/>
    <n v="49"/>
    <n v="245"/>
  </r>
  <r>
    <s v="Cappuccino"/>
    <x v="3"/>
    <x v="281"/>
    <n v="5"/>
    <x v="0"/>
    <s v="All"/>
    <n v="49"/>
    <n v="245"/>
  </r>
  <r>
    <s v="Cappuccino"/>
    <x v="3"/>
    <x v="11"/>
    <n v="0"/>
    <x v="1"/>
    <n v="0"/>
    <n v="49"/>
    <n v="0"/>
  </r>
  <r>
    <s v="Cappuccino"/>
    <x v="3"/>
    <x v="11"/>
    <n v="0"/>
    <x v="1"/>
    <n v="0"/>
    <n v="49"/>
    <n v="0"/>
  </r>
  <r>
    <s v="Cappuccino"/>
    <x v="3"/>
    <x v="11"/>
    <n v="0"/>
    <x v="1"/>
    <n v="0"/>
    <n v="49"/>
    <n v="0"/>
  </r>
  <r>
    <s v="Cappuccino"/>
    <x v="3"/>
    <x v="11"/>
    <n v="0"/>
    <x v="1"/>
    <n v="0"/>
    <n v="49"/>
    <n v="0"/>
  </r>
  <r>
    <s v="Cappuccino"/>
    <x v="3"/>
    <x v="11"/>
    <n v="0"/>
    <x v="1"/>
    <n v="0"/>
    <n v="49"/>
    <n v="0"/>
  </r>
  <r>
    <s v="Cappuccino"/>
    <x v="3"/>
    <x v="11"/>
    <n v="0"/>
    <x v="1"/>
    <n v="0"/>
    <n v="49"/>
    <n v="0"/>
  </r>
  <r>
    <s v="Cappuccino"/>
    <x v="3"/>
    <x v="11"/>
    <n v="0"/>
    <x v="1"/>
    <n v="0"/>
    <n v="49"/>
    <n v="0"/>
  </r>
  <r>
    <s v="Cappuccino"/>
    <x v="3"/>
    <x v="11"/>
    <n v="0"/>
    <x v="1"/>
    <n v="0"/>
    <n v="49"/>
    <n v="0"/>
  </r>
  <r>
    <s v="Cappuccino"/>
    <x v="3"/>
    <x v="11"/>
    <n v="0"/>
    <x v="1"/>
    <n v="0"/>
    <n v="49"/>
    <n v="0"/>
  </r>
  <r>
    <s v="Cappuccino"/>
    <x v="3"/>
    <x v="11"/>
    <n v="0"/>
    <x v="1"/>
    <n v="0"/>
    <n v="49"/>
    <n v="0"/>
  </r>
  <r>
    <s v="Cappuccino"/>
    <x v="3"/>
    <x v="11"/>
    <n v="0"/>
    <x v="1"/>
    <n v="0"/>
    <n v="49"/>
    <n v="0"/>
  </r>
  <r>
    <s v="Americano"/>
    <x v="3"/>
    <x v="96"/>
    <n v="30"/>
    <x v="0"/>
    <s v="All"/>
    <n v="12"/>
    <n v="360"/>
  </r>
  <r>
    <s v="Americano"/>
    <x v="3"/>
    <x v="11"/>
    <n v="0"/>
    <x v="1"/>
    <n v="0"/>
    <n v="12"/>
    <n v="0"/>
  </r>
  <r>
    <s v="Americano"/>
    <x v="3"/>
    <x v="11"/>
    <n v="0"/>
    <x v="1"/>
    <n v="0"/>
    <n v="12"/>
    <n v="0"/>
  </r>
  <r>
    <s v="Americano"/>
    <x v="3"/>
    <x v="11"/>
    <n v="0"/>
    <x v="1"/>
    <n v="0"/>
    <n v="12"/>
    <n v="0"/>
  </r>
  <r>
    <s v="Americano"/>
    <x v="3"/>
    <x v="11"/>
    <n v="0"/>
    <x v="1"/>
    <n v="0"/>
    <n v="12"/>
    <n v="0"/>
  </r>
  <r>
    <s v="Americano"/>
    <x v="3"/>
    <x v="11"/>
    <n v="0"/>
    <x v="1"/>
    <n v="0"/>
    <n v="12"/>
    <n v="0"/>
  </r>
  <r>
    <s v="Americano"/>
    <x v="3"/>
    <x v="11"/>
    <n v="0"/>
    <x v="1"/>
    <n v="0"/>
    <n v="12"/>
    <n v="0"/>
  </r>
  <r>
    <s v="Americano"/>
    <x v="3"/>
    <x v="11"/>
    <n v="0"/>
    <x v="1"/>
    <n v="0"/>
    <n v="12"/>
    <n v="0"/>
  </r>
  <r>
    <s v="Americano"/>
    <x v="3"/>
    <x v="11"/>
    <n v="0"/>
    <x v="1"/>
    <n v="0"/>
    <n v="12"/>
    <n v="0"/>
  </r>
  <r>
    <s v="Americano"/>
    <x v="3"/>
    <x v="11"/>
    <n v="0"/>
    <x v="1"/>
    <n v="0"/>
    <n v="12"/>
    <n v="0"/>
  </r>
  <r>
    <s v="Americano"/>
    <x v="3"/>
    <x v="11"/>
    <n v="0"/>
    <x v="1"/>
    <n v="0"/>
    <n v="12"/>
    <n v="0"/>
  </r>
  <r>
    <s v="Americano"/>
    <x v="3"/>
    <x v="11"/>
    <n v="0"/>
    <x v="1"/>
    <n v="0"/>
    <n v="12"/>
    <n v="0"/>
  </r>
  <r>
    <s v="Americano"/>
    <x v="3"/>
    <x v="11"/>
    <n v="0"/>
    <x v="1"/>
    <n v="0"/>
    <n v="12"/>
    <n v="0"/>
  </r>
  <r>
    <s v="Americano"/>
    <x v="3"/>
    <x v="11"/>
    <n v="0"/>
    <x v="1"/>
    <n v="0"/>
    <n v="12"/>
    <n v="0"/>
  </r>
  <r>
    <s v="Americano"/>
    <x v="3"/>
    <x v="11"/>
    <n v="0"/>
    <x v="1"/>
    <n v="0"/>
    <n v="12"/>
    <n v="0"/>
  </r>
  <r>
    <s v="Affogato Coffee"/>
    <x v="3"/>
    <x v="282"/>
    <n v="150"/>
    <x v="0"/>
    <s v="All"/>
    <n v="4"/>
    <n v="600"/>
  </r>
  <r>
    <s v="Affogato Coffee"/>
    <x v="3"/>
    <x v="96"/>
    <n v="18"/>
    <x v="0"/>
    <s v="All"/>
    <n v="4"/>
    <n v="72"/>
  </r>
  <r>
    <s v="Affogato Coffee"/>
    <x v="3"/>
    <x v="11"/>
    <n v="0"/>
    <x v="1"/>
    <n v="0"/>
    <n v="4"/>
    <n v="0"/>
  </r>
  <r>
    <s v="Affogato Coffee"/>
    <x v="3"/>
    <x v="11"/>
    <n v="0"/>
    <x v="1"/>
    <n v="0"/>
    <n v="4"/>
    <n v="0"/>
  </r>
  <r>
    <s v="Affogato Coffee"/>
    <x v="3"/>
    <x v="11"/>
    <n v="0"/>
    <x v="1"/>
    <n v="0"/>
    <n v="4"/>
    <n v="0"/>
  </r>
  <r>
    <s v="Affogato Coffee"/>
    <x v="3"/>
    <x v="11"/>
    <n v="0"/>
    <x v="1"/>
    <n v="0"/>
    <n v="4"/>
    <n v="0"/>
  </r>
  <r>
    <s v="Affogato Coffee"/>
    <x v="3"/>
    <x v="11"/>
    <n v="0"/>
    <x v="1"/>
    <n v="0"/>
    <n v="4"/>
    <n v="0"/>
  </r>
  <r>
    <s v="Affogato Coffee"/>
    <x v="3"/>
    <x v="11"/>
    <n v="0"/>
    <x v="1"/>
    <n v="0"/>
    <n v="4"/>
    <n v="0"/>
  </r>
  <r>
    <s v="Affogato Coffee"/>
    <x v="3"/>
    <x v="11"/>
    <n v="0"/>
    <x v="1"/>
    <n v="0"/>
    <n v="4"/>
    <n v="0"/>
  </r>
  <r>
    <s v="Affogato Coffee"/>
    <x v="3"/>
    <x v="11"/>
    <n v="0"/>
    <x v="1"/>
    <n v="0"/>
    <n v="4"/>
    <n v="0"/>
  </r>
  <r>
    <s v="Affogato Coffee"/>
    <x v="3"/>
    <x v="11"/>
    <n v="0"/>
    <x v="1"/>
    <n v="0"/>
    <n v="4"/>
    <n v="0"/>
  </r>
  <r>
    <s v="Affogato Coffee"/>
    <x v="3"/>
    <x v="11"/>
    <n v="0"/>
    <x v="1"/>
    <n v="0"/>
    <n v="4"/>
    <n v="0"/>
  </r>
  <r>
    <s v="Affogato Coffee"/>
    <x v="3"/>
    <x v="11"/>
    <n v="0"/>
    <x v="1"/>
    <n v="0"/>
    <n v="4"/>
    <n v="0"/>
  </r>
  <r>
    <s v="Affogato Coffee"/>
    <x v="3"/>
    <x v="11"/>
    <n v="0"/>
    <x v="1"/>
    <n v="0"/>
    <n v="4"/>
    <n v="0"/>
  </r>
  <r>
    <s v="Affogato Coffee"/>
    <x v="3"/>
    <x v="11"/>
    <n v="0"/>
    <x v="1"/>
    <n v="0"/>
    <n v="4"/>
    <n v="0"/>
  </r>
  <r>
    <s v="Cold Coffee(tiramisu &amp; Hazelnut)"/>
    <x v="3"/>
    <x v="93"/>
    <n v="20"/>
    <x v="0"/>
    <s v="All"/>
    <n v="25"/>
    <n v="500"/>
  </r>
  <r>
    <s v="Cold Coffee(tiramisu &amp; Hazelnut)"/>
    <x v="3"/>
    <x v="164"/>
    <n v="30"/>
    <x v="2"/>
    <s v="All"/>
    <n v="25"/>
    <n v="750"/>
  </r>
  <r>
    <s v="Cold Coffee(tiramisu &amp; Hazelnut)"/>
    <x v="3"/>
    <x v="283"/>
    <n v="15"/>
    <x v="2"/>
    <s v="All"/>
    <n v="25"/>
    <n v="375"/>
  </r>
  <r>
    <s v="Cold Coffee(tiramisu &amp; Hazelnut)"/>
    <x v="3"/>
    <x v="279"/>
    <n v="150"/>
    <x v="2"/>
    <s v="All"/>
    <n v="25"/>
    <n v="3750"/>
  </r>
  <r>
    <s v="Cold Coffee(tiramisu &amp; Hazelnut)"/>
    <x v="3"/>
    <x v="284"/>
    <n v="10"/>
    <x v="2"/>
    <s v="All"/>
    <n v="25"/>
    <n v="250"/>
  </r>
  <r>
    <s v="Cold Coffee(tiramisu &amp; Hazelnut)"/>
    <x v="3"/>
    <x v="202"/>
    <n v="100"/>
    <x v="0"/>
    <s v="All"/>
    <n v="25"/>
    <n v="2500"/>
  </r>
  <r>
    <s v="Cold Coffee(tiramisu &amp; Hazelnut)"/>
    <x v="3"/>
    <x v="11"/>
    <n v="0"/>
    <x v="1"/>
    <n v="0"/>
    <n v="25"/>
    <n v="0"/>
  </r>
  <r>
    <s v="Cold Coffee(tiramisu &amp; Hazelnut)"/>
    <x v="3"/>
    <x v="11"/>
    <n v="0"/>
    <x v="1"/>
    <n v="0"/>
    <n v="25"/>
    <n v="0"/>
  </r>
  <r>
    <s v="Cold Coffee(tiramisu &amp; Hazelnut)"/>
    <x v="3"/>
    <x v="11"/>
    <n v="0"/>
    <x v="1"/>
    <n v="0"/>
    <n v="25"/>
    <n v="0"/>
  </r>
  <r>
    <s v="Cold Coffee(tiramisu &amp; Hazelnut)"/>
    <x v="3"/>
    <x v="11"/>
    <n v="0"/>
    <x v="1"/>
    <n v="0"/>
    <n v="25"/>
    <n v="0"/>
  </r>
  <r>
    <s v="Cold Coffee(tiramisu &amp; Hazelnut)"/>
    <x v="3"/>
    <x v="11"/>
    <n v="0"/>
    <x v="1"/>
    <n v="0"/>
    <n v="25"/>
    <n v="0"/>
  </r>
  <r>
    <s v="Cold Coffee(tiramisu &amp; Hazelnut)"/>
    <x v="3"/>
    <x v="11"/>
    <n v="0"/>
    <x v="1"/>
    <n v="0"/>
    <n v="25"/>
    <n v="0"/>
  </r>
  <r>
    <s v="Cold Coffee(tiramisu &amp; Hazelnut)"/>
    <x v="3"/>
    <x v="11"/>
    <n v="0"/>
    <x v="1"/>
    <n v="0"/>
    <n v="25"/>
    <n v="0"/>
  </r>
  <r>
    <s v="Cold Coffee(tiramisu &amp; Hazelnut)"/>
    <x v="3"/>
    <x v="11"/>
    <n v="0"/>
    <x v="1"/>
    <n v="0"/>
    <n v="25"/>
    <n v="0"/>
  </r>
  <r>
    <s v="Cold Coffee(tiramisu &amp; Hazelnut)"/>
    <x v="3"/>
    <x v="11"/>
    <n v="0"/>
    <x v="1"/>
    <n v="0"/>
    <n v="25"/>
    <n v="0"/>
  </r>
  <r>
    <s v="Chamomile Tea"/>
    <x v="3"/>
    <x v="285"/>
    <n v="1"/>
    <x v="7"/>
    <s v="All"/>
    <n v="1"/>
    <n v="1"/>
  </r>
  <r>
    <s v="Chamomile Tea"/>
    <x v="3"/>
    <x v="280"/>
    <n v="5"/>
    <x v="0"/>
    <s v="All"/>
    <n v="1"/>
    <n v="5"/>
  </r>
  <r>
    <s v="Chamomile Tea"/>
    <x v="3"/>
    <x v="281"/>
    <n v="5"/>
    <x v="0"/>
    <s v="All"/>
    <n v="1"/>
    <n v="5"/>
  </r>
  <r>
    <s v="Chamomile Tea"/>
    <x v="3"/>
    <x v="11"/>
    <n v="0"/>
    <x v="1"/>
    <n v="0"/>
    <n v="1"/>
    <n v="0"/>
  </r>
  <r>
    <s v="Chamomile Tea"/>
    <x v="3"/>
    <x v="11"/>
    <n v="0"/>
    <x v="1"/>
    <n v="0"/>
    <n v="1"/>
    <n v="0"/>
  </r>
  <r>
    <s v="Chamomile Tea"/>
    <x v="3"/>
    <x v="11"/>
    <n v="0"/>
    <x v="1"/>
    <n v="0"/>
    <n v="1"/>
    <n v="0"/>
  </r>
  <r>
    <s v="Chamomile Tea"/>
    <x v="3"/>
    <x v="11"/>
    <n v="0"/>
    <x v="1"/>
    <n v="0"/>
    <n v="1"/>
    <n v="0"/>
  </r>
  <r>
    <s v="Chamomile Tea"/>
    <x v="3"/>
    <x v="11"/>
    <n v="0"/>
    <x v="1"/>
    <n v="0"/>
    <n v="1"/>
    <n v="0"/>
  </r>
  <r>
    <s v="Chamomile Tea"/>
    <x v="3"/>
    <x v="11"/>
    <n v="0"/>
    <x v="1"/>
    <n v="0"/>
    <n v="1"/>
    <n v="0"/>
  </r>
  <r>
    <s v="Chamomile Tea"/>
    <x v="3"/>
    <x v="11"/>
    <n v="0"/>
    <x v="1"/>
    <n v="0"/>
    <n v="1"/>
    <n v="0"/>
  </r>
  <r>
    <s v="Chamomile Tea"/>
    <x v="3"/>
    <x v="11"/>
    <n v="0"/>
    <x v="1"/>
    <n v="0"/>
    <n v="1"/>
    <n v="0"/>
  </r>
  <r>
    <s v="Chamomile Tea"/>
    <x v="3"/>
    <x v="11"/>
    <n v="0"/>
    <x v="1"/>
    <n v="0"/>
    <n v="1"/>
    <n v="0"/>
  </r>
  <r>
    <s v="Chamomile Tea"/>
    <x v="3"/>
    <x v="11"/>
    <n v="0"/>
    <x v="1"/>
    <n v="0"/>
    <n v="1"/>
    <n v="0"/>
  </r>
  <r>
    <s v="Chamomile Tea"/>
    <x v="3"/>
    <x v="11"/>
    <n v="0"/>
    <x v="1"/>
    <n v="0"/>
    <n v="1"/>
    <n v="0"/>
  </r>
  <r>
    <s v="Chamomile Tea"/>
    <x v="3"/>
    <x v="11"/>
    <n v="0"/>
    <x v="1"/>
    <n v="0"/>
    <n v="1"/>
    <n v="0"/>
  </r>
  <r>
    <s v="Bru Coffee"/>
    <x v="3"/>
    <x v="93"/>
    <n v="18"/>
    <x v="0"/>
    <s v="All"/>
    <n v="30"/>
    <n v="540"/>
  </r>
  <r>
    <s v="Bru Coffee"/>
    <x v="3"/>
    <x v="279"/>
    <n v="150"/>
    <x v="2"/>
    <s v="All"/>
    <n v="30"/>
    <n v="4500"/>
  </r>
  <r>
    <s v="Bru Coffee"/>
    <x v="3"/>
    <x v="11"/>
    <n v="0"/>
    <x v="1"/>
    <n v="0"/>
    <n v="30"/>
    <n v="0"/>
  </r>
  <r>
    <s v="Bru Coffee"/>
    <x v="3"/>
    <x v="11"/>
    <n v="0"/>
    <x v="1"/>
    <n v="0"/>
    <n v="30"/>
    <n v="0"/>
  </r>
  <r>
    <s v="Bru Coffee"/>
    <x v="3"/>
    <x v="11"/>
    <n v="0"/>
    <x v="1"/>
    <n v="0"/>
    <n v="30"/>
    <n v="0"/>
  </r>
  <r>
    <s v="Bru Coffee"/>
    <x v="3"/>
    <x v="11"/>
    <n v="0"/>
    <x v="1"/>
    <n v="0"/>
    <n v="30"/>
    <n v="0"/>
  </r>
  <r>
    <s v="Bru Coffee"/>
    <x v="3"/>
    <x v="11"/>
    <n v="0"/>
    <x v="1"/>
    <n v="0"/>
    <n v="30"/>
    <n v="0"/>
  </r>
  <r>
    <s v="Bru Coffee"/>
    <x v="3"/>
    <x v="11"/>
    <n v="0"/>
    <x v="1"/>
    <n v="0"/>
    <n v="30"/>
    <n v="0"/>
  </r>
  <r>
    <s v="Bru Coffee"/>
    <x v="3"/>
    <x v="11"/>
    <n v="0"/>
    <x v="1"/>
    <n v="0"/>
    <n v="30"/>
    <n v="0"/>
  </r>
  <r>
    <s v="Bru Coffee"/>
    <x v="3"/>
    <x v="11"/>
    <n v="0"/>
    <x v="1"/>
    <n v="0"/>
    <n v="30"/>
    <n v="0"/>
  </r>
  <r>
    <s v="Bru Coffee"/>
    <x v="3"/>
    <x v="11"/>
    <n v="0"/>
    <x v="1"/>
    <n v="0"/>
    <n v="30"/>
    <n v="0"/>
  </r>
  <r>
    <s v="Bru Coffee"/>
    <x v="3"/>
    <x v="11"/>
    <n v="0"/>
    <x v="1"/>
    <n v="0"/>
    <n v="30"/>
    <n v="0"/>
  </r>
  <r>
    <s v="Bru Coffee"/>
    <x v="3"/>
    <x v="11"/>
    <n v="0"/>
    <x v="1"/>
    <n v="0"/>
    <n v="30"/>
    <n v="0"/>
  </r>
  <r>
    <s v="Bru Coffee"/>
    <x v="3"/>
    <x v="11"/>
    <n v="0"/>
    <x v="1"/>
    <n v="0"/>
    <n v="30"/>
    <n v="0"/>
  </r>
  <r>
    <s v="Bru Coffee"/>
    <x v="3"/>
    <x v="11"/>
    <n v="0"/>
    <x v="1"/>
    <n v="0"/>
    <n v="30"/>
    <n v="0"/>
  </r>
  <r>
    <s v="Extra Dip"/>
    <x v="1"/>
    <x v="286"/>
    <n v="70"/>
    <x v="0"/>
    <s v="All"/>
    <n v="1"/>
    <n v="70"/>
  </r>
  <r>
    <s v="Extra Dip"/>
    <x v="1"/>
    <x v="11"/>
    <n v="0"/>
    <x v="1"/>
    <n v="0"/>
    <n v="1"/>
    <n v="0"/>
  </r>
  <r>
    <s v="Extra Dip"/>
    <x v="1"/>
    <x v="11"/>
    <n v="0"/>
    <x v="1"/>
    <n v="0"/>
    <n v="1"/>
    <n v="0"/>
  </r>
  <r>
    <s v="Extra Dip"/>
    <x v="1"/>
    <x v="11"/>
    <n v="0"/>
    <x v="1"/>
    <n v="0"/>
    <n v="1"/>
    <n v="0"/>
  </r>
  <r>
    <s v="Extra Dip"/>
    <x v="1"/>
    <x v="11"/>
    <n v="0"/>
    <x v="1"/>
    <n v="0"/>
    <n v="1"/>
    <n v="0"/>
  </r>
  <r>
    <s v="Extra Dip"/>
    <x v="1"/>
    <x v="11"/>
    <n v="0"/>
    <x v="1"/>
    <n v="0"/>
    <n v="1"/>
    <n v="0"/>
  </r>
  <r>
    <s v="Extra Dip"/>
    <x v="1"/>
    <x v="11"/>
    <n v="0"/>
    <x v="1"/>
    <n v="0"/>
    <n v="1"/>
    <n v="0"/>
  </r>
  <r>
    <s v="Extra Dip"/>
    <x v="1"/>
    <x v="11"/>
    <n v="0"/>
    <x v="1"/>
    <n v="0"/>
    <n v="1"/>
    <n v="0"/>
  </r>
  <r>
    <s v="Extra Dip"/>
    <x v="1"/>
    <x v="11"/>
    <n v="0"/>
    <x v="1"/>
    <n v="0"/>
    <n v="1"/>
    <n v="0"/>
  </r>
  <r>
    <s v="Extra Dip"/>
    <x v="1"/>
    <x v="11"/>
    <n v="0"/>
    <x v="1"/>
    <n v="0"/>
    <n v="1"/>
    <n v="0"/>
  </r>
  <r>
    <s v="Extra Dip"/>
    <x v="1"/>
    <x v="11"/>
    <n v="0"/>
    <x v="1"/>
    <n v="0"/>
    <n v="1"/>
    <n v="0"/>
  </r>
  <r>
    <s v="Extra Dip"/>
    <x v="1"/>
    <x v="11"/>
    <n v="0"/>
    <x v="1"/>
    <n v="0"/>
    <n v="1"/>
    <n v="0"/>
  </r>
  <r>
    <s v="Extra Dip"/>
    <x v="1"/>
    <x v="11"/>
    <n v="0"/>
    <x v="1"/>
    <n v="0"/>
    <n v="1"/>
    <n v="0"/>
  </r>
  <r>
    <s v="Extra Dip"/>
    <x v="1"/>
    <x v="11"/>
    <n v="0"/>
    <x v="1"/>
    <n v="0"/>
    <n v="1"/>
    <n v="0"/>
  </r>
  <r>
    <s v="Extra Dip"/>
    <x v="1"/>
    <x v="11"/>
    <n v="0"/>
    <x v="1"/>
    <n v="0"/>
    <n v="1"/>
    <n v="0"/>
  </r>
  <r>
    <s v="Bread Basket"/>
    <x v="2"/>
    <x v="287"/>
    <n v="60"/>
    <x v="0"/>
    <s v="All"/>
    <n v="25"/>
    <n v="1500"/>
  </r>
  <r>
    <s v="Bread Basket"/>
    <x v="2"/>
    <x v="288"/>
    <n v="30"/>
    <x v="0"/>
    <s v="All"/>
    <n v="25"/>
    <n v="750"/>
  </r>
  <r>
    <s v="Bread Basket"/>
    <x v="2"/>
    <x v="26"/>
    <n v="20"/>
    <x v="0"/>
    <s v="All"/>
    <n v="25"/>
    <n v="500"/>
  </r>
  <r>
    <s v="Bread Basket"/>
    <x v="2"/>
    <x v="64"/>
    <n v="30"/>
    <x v="0"/>
    <s v="All"/>
    <n v="25"/>
    <n v="750"/>
  </r>
  <r>
    <s v="Bread Basket"/>
    <x v="2"/>
    <x v="289"/>
    <n v="30"/>
    <x v="0"/>
    <s v="All"/>
    <n v="25"/>
    <n v="750"/>
  </r>
  <r>
    <s v="Bread Basket"/>
    <x v="2"/>
    <x v="11"/>
    <n v="0"/>
    <x v="1"/>
    <n v="0"/>
    <n v="25"/>
    <n v="0"/>
  </r>
  <r>
    <s v="Bread Basket"/>
    <x v="2"/>
    <x v="11"/>
    <n v="0"/>
    <x v="1"/>
    <n v="0"/>
    <n v="25"/>
    <n v="0"/>
  </r>
  <r>
    <s v="Bread Basket"/>
    <x v="2"/>
    <x v="11"/>
    <n v="0"/>
    <x v="1"/>
    <n v="0"/>
    <n v="25"/>
    <n v="0"/>
  </r>
  <r>
    <s v="Bread Basket"/>
    <x v="2"/>
    <x v="11"/>
    <n v="0"/>
    <x v="1"/>
    <n v="0"/>
    <n v="25"/>
    <n v="0"/>
  </r>
  <r>
    <s v="Bread Basket"/>
    <x v="2"/>
    <x v="11"/>
    <n v="0"/>
    <x v="1"/>
    <n v="0"/>
    <n v="25"/>
    <n v="0"/>
  </r>
  <r>
    <s v="Bread Basket"/>
    <x v="2"/>
    <x v="11"/>
    <n v="0"/>
    <x v="1"/>
    <n v="0"/>
    <n v="25"/>
    <n v="0"/>
  </r>
  <r>
    <s v="Bread Basket"/>
    <x v="2"/>
    <x v="11"/>
    <n v="0"/>
    <x v="1"/>
    <n v="0"/>
    <n v="25"/>
    <n v="0"/>
  </r>
  <r>
    <s v="Bread Basket"/>
    <x v="2"/>
    <x v="11"/>
    <n v="0"/>
    <x v="1"/>
    <n v="0"/>
    <n v="25"/>
    <n v="0"/>
  </r>
  <r>
    <s v="Bread Basket"/>
    <x v="2"/>
    <x v="11"/>
    <n v="0"/>
    <x v="1"/>
    <n v="0"/>
    <n v="25"/>
    <n v="0"/>
  </r>
  <r>
    <s v="Bread Basket"/>
    <x v="2"/>
    <x v="11"/>
    <n v="0"/>
    <x v="1"/>
    <n v="0"/>
    <n v="25"/>
    <n v="0"/>
  </r>
  <r>
    <s v="Chilly Oil"/>
    <x v="0"/>
    <x v="290"/>
    <n v="30"/>
    <x v="0"/>
    <s v="All"/>
    <n v="4"/>
    <n v="120"/>
  </r>
  <r>
    <s v="Chilly Oil"/>
    <x v="0"/>
    <x v="11"/>
    <n v="0"/>
    <x v="1"/>
    <n v="0"/>
    <n v="4"/>
    <n v="0"/>
  </r>
  <r>
    <s v="Chilly Oil"/>
    <x v="0"/>
    <x v="11"/>
    <n v="0"/>
    <x v="1"/>
    <n v="0"/>
    <n v="4"/>
    <n v="0"/>
  </r>
  <r>
    <s v="Chilly Oil"/>
    <x v="0"/>
    <x v="11"/>
    <n v="0"/>
    <x v="1"/>
    <n v="0"/>
    <n v="4"/>
    <n v="0"/>
  </r>
  <r>
    <s v="Chilly Oil"/>
    <x v="0"/>
    <x v="11"/>
    <n v="0"/>
    <x v="1"/>
    <n v="0"/>
    <n v="4"/>
    <n v="0"/>
  </r>
  <r>
    <s v="Chilly Oil"/>
    <x v="0"/>
    <x v="11"/>
    <n v="0"/>
    <x v="1"/>
    <n v="0"/>
    <n v="4"/>
    <n v="0"/>
  </r>
  <r>
    <s v="Chilly Oil"/>
    <x v="0"/>
    <x v="11"/>
    <n v="0"/>
    <x v="1"/>
    <n v="0"/>
    <n v="4"/>
    <n v="0"/>
  </r>
  <r>
    <s v="Chilly Oil"/>
    <x v="0"/>
    <x v="11"/>
    <n v="0"/>
    <x v="1"/>
    <n v="0"/>
    <n v="4"/>
    <n v="0"/>
  </r>
  <r>
    <s v="Chilly Oil"/>
    <x v="0"/>
    <x v="11"/>
    <n v="0"/>
    <x v="1"/>
    <n v="0"/>
    <n v="4"/>
    <n v="0"/>
  </r>
  <r>
    <s v="Chilly Oil"/>
    <x v="0"/>
    <x v="11"/>
    <n v="0"/>
    <x v="1"/>
    <n v="0"/>
    <n v="4"/>
    <n v="0"/>
  </r>
  <r>
    <s v="Chilly Oil"/>
    <x v="0"/>
    <x v="11"/>
    <n v="0"/>
    <x v="1"/>
    <n v="0"/>
    <n v="4"/>
    <n v="0"/>
  </r>
  <r>
    <s v="Chilly Oil"/>
    <x v="0"/>
    <x v="11"/>
    <n v="0"/>
    <x v="1"/>
    <n v="0"/>
    <n v="4"/>
    <n v="0"/>
  </r>
  <r>
    <s v="Chilly Oil"/>
    <x v="0"/>
    <x v="11"/>
    <n v="0"/>
    <x v="1"/>
    <n v="0"/>
    <n v="4"/>
    <n v="0"/>
  </r>
  <r>
    <s v="Chilly Oil"/>
    <x v="0"/>
    <x v="11"/>
    <n v="0"/>
    <x v="1"/>
    <n v="0"/>
    <n v="4"/>
    <n v="0"/>
  </r>
  <r>
    <s v="Chilly Oil"/>
    <x v="0"/>
    <x v="11"/>
    <n v="0"/>
    <x v="1"/>
    <n v="0"/>
    <n v="4"/>
    <n v="0"/>
  </r>
  <r>
    <s v="Extra Burrata"/>
    <x v="1"/>
    <x v="19"/>
    <n v="120"/>
    <x v="0"/>
    <s v="All"/>
    <n v="2"/>
    <n v="240"/>
  </r>
  <r>
    <s v="Extra Burrata"/>
    <x v="1"/>
    <x v="11"/>
    <n v="0"/>
    <x v="1"/>
    <n v="0"/>
    <n v="2"/>
    <n v="0"/>
  </r>
  <r>
    <s v="Extra Burrata"/>
    <x v="1"/>
    <x v="11"/>
    <n v="0"/>
    <x v="1"/>
    <n v="0"/>
    <n v="2"/>
    <n v="0"/>
  </r>
  <r>
    <s v="Extra Burrata"/>
    <x v="1"/>
    <x v="11"/>
    <n v="0"/>
    <x v="1"/>
    <n v="0"/>
    <n v="2"/>
    <n v="0"/>
  </r>
  <r>
    <s v="Extra Burrata"/>
    <x v="1"/>
    <x v="11"/>
    <n v="0"/>
    <x v="1"/>
    <n v="0"/>
    <n v="2"/>
    <n v="0"/>
  </r>
  <r>
    <s v="Extra Burrata"/>
    <x v="1"/>
    <x v="11"/>
    <n v="0"/>
    <x v="1"/>
    <n v="0"/>
    <n v="2"/>
    <n v="0"/>
  </r>
  <r>
    <s v="Extra Burrata"/>
    <x v="1"/>
    <x v="11"/>
    <n v="0"/>
    <x v="1"/>
    <n v="0"/>
    <n v="2"/>
    <n v="0"/>
  </r>
  <r>
    <s v="Extra Burrata"/>
    <x v="1"/>
    <x v="11"/>
    <n v="0"/>
    <x v="1"/>
    <n v="0"/>
    <n v="2"/>
    <n v="0"/>
  </r>
  <r>
    <s v="Extra Burrata"/>
    <x v="1"/>
    <x v="11"/>
    <n v="0"/>
    <x v="1"/>
    <n v="0"/>
    <n v="2"/>
    <n v="0"/>
  </r>
  <r>
    <s v="Extra Burrata"/>
    <x v="1"/>
    <x v="11"/>
    <n v="0"/>
    <x v="1"/>
    <n v="0"/>
    <n v="2"/>
    <n v="0"/>
  </r>
  <r>
    <s v="Extra Burrata"/>
    <x v="1"/>
    <x v="11"/>
    <n v="0"/>
    <x v="1"/>
    <n v="0"/>
    <n v="2"/>
    <n v="0"/>
  </r>
  <r>
    <s v="Extra Burrata"/>
    <x v="1"/>
    <x v="11"/>
    <n v="0"/>
    <x v="1"/>
    <n v="0"/>
    <n v="2"/>
    <n v="0"/>
  </r>
  <r>
    <s v="Extra Burrata"/>
    <x v="1"/>
    <x v="11"/>
    <n v="0"/>
    <x v="1"/>
    <n v="0"/>
    <n v="2"/>
    <n v="0"/>
  </r>
  <r>
    <s v="Extra Burrata"/>
    <x v="1"/>
    <x v="11"/>
    <n v="0"/>
    <x v="1"/>
    <n v="0"/>
    <n v="2"/>
    <n v="0"/>
  </r>
  <r>
    <s v="Extra Burrata"/>
    <x v="1"/>
    <x v="11"/>
    <n v="0"/>
    <x v="1"/>
    <n v="0"/>
    <n v="2"/>
    <n v="0"/>
  </r>
  <r>
    <s v="Extra Chicken"/>
    <x v="1"/>
    <x v="121"/>
    <n v="50"/>
    <x v="0"/>
    <s v="All"/>
    <n v="1"/>
    <n v="50"/>
  </r>
  <r>
    <s v="Extra Chicken"/>
    <x v="1"/>
    <x v="11"/>
    <n v="0"/>
    <x v="1"/>
    <n v="0"/>
    <n v="1"/>
    <n v="0"/>
  </r>
  <r>
    <s v="Extra Chicken"/>
    <x v="1"/>
    <x v="11"/>
    <n v="0"/>
    <x v="1"/>
    <n v="0"/>
    <n v="1"/>
    <n v="0"/>
  </r>
  <r>
    <s v="Extra Chicken"/>
    <x v="1"/>
    <x v="11"/>
    <n v="0"/>
    <x v="1"/>
    <n v="0"/>
    <n v="1"/>
    <n v="0"/>
  </r>
  <r>
    <s v="Extra Chicken"/>
    <x v="1"/>
    <x v="11"/>
    <n v="0"/>
    <x v="1"/>
    <n v="0"/>
    <n v="1"/>
    <n v="0"/>
  </r>
  <r>
    <s v="Extra Chicken"/>
    <x v="1"/>
    <x v="11"/>
    <n v="0"/>
    <x v="1"/>
    <n v="0"/>
    <n v="1"/>
    <n v="0"/>
  </r>
  <r>
    <s v="Extra Chicken"/>
    <x v="1"/>
    <x v="11"/>
    <n v="0"/>
    <x v="1"/>
    <n v="0"/>
    <n v="1"/>
    <n v="0"/>
  </r>
  <r>
    <s v="Extra Chicken"/>
    <x v="1"/>
    <x v="11"/>
    <n v="0"/>
    <x v="1"/>
    <n v="0"/>
    <n v="1"/>
    <n v="0"/>
  </r>
  <r>
    <s v="Extra Chicken"/>
    <x v="1"/>
    <x v="11"/>
    <n v="0"/>
    <x v="1"/>
    <n v="0"/>
    <n v="1"/>
    <n v="0"/>
  </r>
  <r>
    <s v="Extra Chicken"/>
    <x v="1"/>
    <x v="11"/>
    <n v="0"/>
    <x v="1"/>
    <n v="0"/>
    <n v="1"/>
    <n v="0"/>
  </r>
  <r>
    <s v="Extra Chicken"/>
    <x v="1"/>
    <x v="11"/>
    <n v="0"/>
    <x v="1"/>
    <n v="0"/>
    <n v="1"/>
    <n v="0"/>
  </r>
  <r>
    <s v="Extra Chicken"/>
    <x v="1"/>
    <x v="11"/>
    <n v="0"/>
    <x v="1"/>
    <n v="0"/>
    <n v="1"/>
    <n v="0"/>
  </r>
  <r>
    <s v="Extra Chicken"/>
    <x v="1"/>
    <x v="11"/>
    <n v="0"/>
    <x v="1"/>
    <n v="0"/>
    <n v="1"/>
    <n v="0"/>
  </r>
  <r>
    <s v="Extra Chicken"/>
    <x v="1"/>
    <x v="11"/>
    <n v="0"/>
    <x v="1"/>
    <n v="0"/>
    <n v="1"/>
    <n v="0"/>
  </r>
  <r>
    <s v="Extra Chicken"/>
    <x v="1"/>
    <x v="11"/>
    <n v="0"/>
    <x v="1"/>
    <n v="0"/>
    <n v="1"/>
    <n v="0"/>
  </r>
  <r>
    <s v="Extra Mushroom"/>
    <x v="1"/>
    <x v="291"/>
    <n v="50"/>
    <x v="0"/>
    <s v="All"/>
    <n v="3"/>
    <n v="150"/>
  </r>
  <r>
    <s v="Extra Mushroom"/>
    <x v="1"/>
    <x v="292"/>
    <n v="50"/>
    <x v="0"/>
    <s v="All"/>
    <n v="3"/>
    <n v="150"/>
  </r>
  <r>
    <s v="Extra Mushroom"/>
    <x v="1"/>
    <x v="11"/>
    <n v="0"/>
    <x v="1"/>
    <n v="0"/>
    <n v="3"/>
    <n v="0"/>
  </r>
  <r>
    <s v="Extra Mushroom"/>
    <x v="1"/>
    <x v="11"/>
    <n v="0"/>
    <x v="1"/>
    <n v="0"/>
    <n v="3"/>
    <n v="0"/>
  </r>
  <r>
    <s v="Extra Mushroom"/>
    <x v="1"/>
    <x v="11"/>
    <n v="0"/>
    <x v="1"/>
    <n v="0"/>
    <n v="3"/>
    <n v="0"/>
  </r>
  <r>
    <s v="Extra Mushroom"/>
    <x v="1"/>
    <x v="11"/>
    <n v="0"/>
    <x v="1"/>
    <n v="0"/>
    <n v="3"/>
    <n v="0"/>
  </r>
  <r>
    <s v="Extra Mushroom"/>
    <x v="1"/>
    <x v="11"/>
    <n v="0"/>
    <x v="1"/>
    <n v="0"/>
    <n v="3"/>
    <n v="0"/>
  </r>
  <r>
    <s v="Extra Mushroom"/>
    <x v="1"/>
    <x v="11"/>
    <n v="0"/>
    <x v="1"/>
    <n v="0"/>
    <n v="3"/>
    <n v="0"/>
  </r>
  <r>
    <s v="Extra Mushroom"/>
    <x v="1"/>
    <x v="11"/>
    <n v="0"/>
    <x v="1"/>
    <n v="0"/>
    <n v="3"/>
    <n v="0"/>
  </r>
  <r>
    <s v="Extra Mushroom"/>
    <x v="1"/>
    <x v="11"/>
    <n v="0"/>
    <x v="1"/>
    <n v="0"/>
    <n v="3"/>
    <n v="0"/>
  </r>
  <r>
    <s v="Extra Mushroom"/>
    <x v="1"/>
    <x v="11"/>
    <n v="0"/>
    <x v="1"/>
    <n v="0"/>
    <n v="3"/>
    <n v="0"/>
  </r>
  <r>
    <s v="Extra Mushroom"/>
    <x v="1"/>
    <x v="11"/>
    <n v="0"/>
    <x v="1"/>
    <n v="0"/>
    <n v="3"/>
    <n v="0"/>
  </r>
  <r>
    <s v="Extra Mushroom"/>
    <x v="1"/>
    <x v="11"/>
    <n v="0"/>
    <x v="1"/>
    <n v="0"/>
    <n v="3"/>
    <n v="0"/>
  </r>
  <r>
    <s v="Extra Mushroom"/>
    <x v="1"/>
    <x v="11"/>
    <n v="0"/>
    <x v="1"/>
    <n v="0"/>
    <n v="3"/>
    <n v="0"/>
  </r>
  <r>
    <s v="Extra Mushroom"/>
    <x v="1"/>
    <x v="11"/>
    <n v="0"/>
    <x v="1"/>
    <n v="0"/>
    <n v="3"/>
    <n v="0"/>
  </r>
  <r>
    <s v="Extra Mix Veg"/>
    <x v="1"/>
    <x v="2"/>
    <n v="50"/>
    <x v="0"/>
    <s v="All"/>
    <n v="1"/>
    <n v="50"/>
  </r>
  <r>
    <s v="Extra Mix Veg"/>
    <x v="1"/>
    <x v="5"/>
    <n v="50"/>
    <x v="0"/>
    <s v="All"/>
    <n v="1"/>
    <n v="50"/>
  </r>
  <r>
    <s v="Extra Mix Veg"/>
    <x v="1"/>
    <x v="7"/>
    <n v="50"/>
    <x v="0"/>
    <s v="All"/>
    <n v="1"/>
    <n v="50"/>
  </r>
  <r>
    <s v="Extra Mix Veg"/>
    <x v="1"/>
    <x v="8"/>
    <n v="50"/>
    <x v="0"/>
    <s v="All"/>
    <n v="1"/>
    <n v="50"/>
  </r>
  <r>
    <s v="Extra Mix Veg"/>
    <x v="1"/>
    <x v="292"/>
    <n v="50"/>
    <x v="0"/>
    <s v="All"/>
    <n v="1"/>
    <n v="50"/>
  </r>
  <r>
    <s v="Extra Mix Veg"/>
    <x v="1"/>
    <x v="11"/>
    <n v="0"/>
    <x v="1"/>
    <n v="0"/>
    <n v="1"/>
    <n v="0"/>
  </r>
  <r>
    <s v="Extra Mix Veg"/>
    <x v="1"/>
    <x v="11"/>
    <n v="0"/>
    <x v="1"/>
    <n v="0"/>
    <n v="1"/>
    <n v="0"/>
  </r>
  <r>
    <s v="Extra Mix Veg"/>
    <x v="1"/>
    <x v="11"/>
    <n v="0"/>
    <x v="1"/>
    <n v="0"/>
    <n v="1"/>
    <n v="0"/>
  </r>
  <r>
    <s v="Extra Mix Veg"/>
    <x v="1"/>
    <x v="11"/>
    <n v="0"/>
    <x v="1"/>
    <n v="0"/>
    <n v="1"/>
    <n v="0"/>
  </r>
  <r>
    <s v="Extra Mix Veg"/>
    <x v="1"/>
    <x v="11"/>
    <n v="0"/>
    <x v="1"/>
    <n v="0"/>
    <n v="1"/>
    <n v="0"/>
  </r>
  <r>
    <s v="Extra Mix Veg"/>
    <x v="1"/>
    <x v="11"/>
    <n v="0"/>
    <x v="1"/>
    <n v="0"/>
    <n v="1"/>
    <n v="0"/>
  </r>
  <r>
    <s v="Extra Mix Veg"/>
    <x v="1"/>
    <x v="11"/>
    <n v="0"/>
    <x v="1"/>
    <n v="0"/>
    <n v="1"/>
    <n v="0"/>
  </r>
  <r>
    <s v="Extra Mix Veg"/>
    <x v="1"/>
    <x v="11"/>
    <n v="0"/>
    <x v="1"/>
    <n v="0"/>
    <n v="1"/>
    <n v="0"/>
  </r>
  <r>
    <s v="Extra Mix Veg"/>
    <x v="1"/>
    <x v="11"/>
    <n v="0"/>
    <x v="1"/>
    <n v="0"/>
    <n v="1"/>
    <n v="0"/>
  </r>
  <r>
    <s v="Extra Mix Veg"/>
    <x v="1"/>
    <x v="11"/>
    <n v="0"/>
    <x v="1"/>
    <n v="0"/>
    <n v="1"/>
    <n v="0"/>
  </r>
  <r>
    <s v="Extra Cheese"/>
    <x v="1"/>
    <x v="127"/>
    <n v="50"/>
    <x v="0"/>
    <s v="All"/>
    <n v="6"/>
    <n v="300"/>
  </r>
  <r>
    <s v="Extra Cheese"/>
    <x v="1"/>
    <x v="11"/>
    <n v="0"/>
    <x v="1"/>
    <n v="0"/>
    <n v="6"/>
    <n v="0"/>
  </r>
  <r>
    <s v="Extra Cheese"/>
    <x v="1"/>
    <x v="11"/>
    <n v="0"/>
    <x v="1"/>
    <n v="0"/>
    <n v="6"/>
    <n v="0"/>
  </r>
  <r>
    <s v="Extra Cheese"/>
    <x v="1"/>
    <x v="11"/>
    <n v="0"/>
    <x v="1"/>
    <n v="0"/>
    <n v="6"/>
    <n v="0"/>
  </r>
  <r>
    <s v="Extra Cheese"/>
    <x v="1"/>
    <x v="11"/>
    <n v="0"/>
    <x v="1"/>
    <n v="0"/>
    <n v="6"/>
    <n v="0"/>
  </r>
  <r>
    <s v="Extra Cheese"/>
    <x v="1"/>
    <x v="11"/>
    <n v="0"/>
    <x v="1"/>
    <n v="0"/>
    <n v="6"/>
    <n v="0"/>
  </r>
  <r>
    <s v="Extra Cheese"/>
    <x v="1"/>
    <x v="11"/>
    <n v="0"/>
    <x v="1"/>
    <n v="0"/>
    <n v="6"/>
    <n v="0"/>
  </r>
  <r>
    <s v="Extra Cheese"/>
    <x v="1"/>
    <x v="11"/>
    <n v="0"/>
    <x v="1"/>
    <n v="0"/>
    <n v="6"/>
    <n v="0"/>
  </r>
  <r>
    <s v="Extra Cheese"/>
    <x v="1"/>
    <x v="11"/>
    <n v="0"/>
    <x v="1"/>
    <n v="0"/>
    <n v="6"/>
    <n v="0"/>
  </r>
  <r>
    <s v="Extra Cheese"/>
    <x v="1"/>
    <x v="11"/>
    <n v="0"/>
    <x v="1"/>
    <n v="0"/>
    <n v="6"/>
    <n v="0"/>
  </r>
  <r>
    <s v="Extra Cheese"/>
    <x v="1"/>
    <x v="11"/>
    <n v="0"/>
    <x v="1"/>
    <n v="0"/>
    <n v="6"/>
    <n v="0"/>
  </r>
  <r>
    <s v="Extra Cheese"/>
    <x v="1"/>
    <x v="11"/>
    <n v="0"/>
    <x v="1"/>
    <n v="0"/>
    <n v="6"/>
    <n v="0"/>
  </r>
  <r>
    <s v="Extra Cheese"/>
    <x v="1"/>
    <x v="11"/>
    <n v="0"/>
    <x v="1"/>
    <n v="0"/>
    <n v="6"/>
    <n v="0"/>
  </r>
  <r>
    <s v="Extra Cheese"/>
    <x v="1"/>
    <x v="11"/>
    <n v="0"/>
    <x v="1"/>
    <n v="0"/>
    <n v="6"/>
    <n v="0"/>
  </r>
  <r>
    <s v="Extra Cheese"/>
    <x v="1"/>
    <x v="11"/>
    <n v="0"/>
    <x v="1"/>
    <n v="0"/>
    <n v="6"/>
    <n v="0"/>
  </r>
  <r>
    <s v="Toit Tint-in [bar-n]"/>
    <x v="3"/>
    <x v="175"/>
    <n v="330"/>
    <x v="2"/>
    <s v="All"/>
    <n v="1"/>
    <n v="330"/>
  </r>
  <r>
    <s v="Toit Tint-in [bar-n]"/>
    <x v="3"/>
    <x v="11"/>
    <n v="0"/>
    <x v="1"/>
    <n v="0"/>
    <n v="1"/>
    <n v="0"/>
  </r>
  <r>
    <s v="Toit Tint-in [bar-n]"/>
    <x v="3"/>
    <x v="11"/>
    <n v="0"/>
    <x v="1"/>
    <n v="0"/>
    <n v="1"/>
    <n v="0"/>
  </r>
  <r>
    <s v="Toit Tint-in [bar-n]"/>
    <x v="3"/>
    <x v="11"/>
    <n v="0"/>
    <x v="1"/>
    <n v="0"/>
    <n v="1"/>
    <n v="0"/>
  </r>
  <r>
    <s v="Toit Tint-in [bar-n]"/>
    <x v="3"/>
    <x v="11"/>
    <n v="0"/>
    <x v="1"/>
    <n v="0"/>
    <n v="1"/>
    <n v="0"/>
  </r>
  <r>
    <s v="Toit Tint-in [bar-n]"/>
    <x v="3"/>
    <x v="11"/>
    <n v="0"/>
    <x v="1"/>
    <n v="0"/>
    <n v="1"/>
    <n v="0"/>
  </r>
  <r>
    <s v="Toit Tint-in [bar-n]"/>
    <x v="3"/>
    <x v="11"/>
    <n v="0"/>
    <x v="1"/>
    <n v="0"/>
    <n v="1"/>
    <n v="0"/>
  </r>
  <r>
    <s v="Toit Tint-in [bar-n]"/>
    <x v="3"/>
    <x v="11"/>
    <n v="0"/>
    <x v="1"/>
    <n v="0"/>
    <n v="1"/>
    <n v="0"/>
  </r>
  <r>
    <s v="Toit Tint-in [bar-n]"/>
    <x v="3"/>
    <x v="11"/>
    <n v="0"/>
    <x v="1"/>
    <n v="0"/>
    <n v="1"/>
    <n v="0"/>
  </r>
  <r>
    <s v="Toit Tint-in [bar-n]"/>
    <x v="3"/>
    <x v="11"/>
    <n v="0"/>
    <x v="1"/>
    <n v="0"/>
    <n v="1"/>
    <n v="0"/>
  </r>
  <r>
    <s v="Toit Tint-in [bar-n]"/>
    <x v="3"/>
    <x v="11"/>
    <n v="0"/>
    <x v="1"/>
    <n v="0"/>
    <n v="1"/>
    <n v="0"/>
  </r>
  <r>
    <s v="Toit Tint-in [bar-n]"/>
    <x v="3"/>
    <x v="11"/>
    <n v="0"/>
    <x v="1"/>
    <n v="0"/>
    <n v="1"/>
    <n v="0"/>
  </r>
  <r>
    <s v="Toit Tint-in [bar-n]"/>
    <x v="3"/>
    <x v="11"/>
    <n v="0"/>
    <x v="1"/>
    <n v="0"/>
    <n v="1"/>
    <n v="0"/>
  </r>
  <r>
    <s v="Toit Tint-in [bar-n]"/>
    <x v="3"/>
    <x v="11"/>
    <n v="0"/>
    <x v="1"/>
    <n v="0"/>
    <n v="1"/>
    <n v="0"/>
  </r>
  <r>
    <s v="Toit Tint-in [bar-n]"/>
    <x v="3"/>
    <x v="11"/>
    <n v="0"/>
    <x v="1"/>
    <n v="0"/>
    <n v="1"/>
    <n v="0"/>
  </r>
  <r>
    <s v="Toit Basmati Blonde [bar-n]"/>
    <x v="3"/>
    <x v="173"/>
    <n v="330"/>
    <x v="2"/>
    <s v="All"/>
    <n v="1"/>
    <n v="330"/>
  </r>
  <r>
    <s v="Toit Basmati Blonde [bar-n]"/>
    <x v="3"/>
    <x v="11"/>
    <n v="0"/>
    <x v="1"/>
    <n v="0"/>
    <n v="1"/>
    <n v="0"/>
  </r>
  <r>
    <s v="Toit Basmati Blonde [bar-n]"/>
    <x v="3"/>
    <x v="11"/>
    <n v="0"/>
    <x v="1"/>
    <n v="0"/>
    <n v="1"/>
    <n v="0"/>
  </r>
  <r>
    <s v="Toit Basmati Blonde [bar-n]"/>
    <x v="3"/>
    <x v="11"/>
    <n v="0"/>
    <x v="1"/>
    <n v="0"/>
    <n v="1"/>
    <n v="0"/>
  </r>
  <r>
    <s v="Toit Basmati Blonde [bar-n]"/>
    <x v="3"/>
    <x v="11"/>
    <n v="0"/>
    <x v="1"/>
    <n v="0"/>
    <n v="1"/>
    <n v="0"/>
  </r>
  <r>
    <s v="Toit Basmati Blonde [bar-n]"/>
    <x v="3"/>
    <x v="11"/>
    <n v="0"/>
    <x v="1"/>
    <n v="0"/>
    <n v="1"/>
    <n v="0"/>
  </r>
  <r>
    <s v="Toit Basmati Blonde [bar-n]"/>
    <x v="3"/>
    <x v="11"/>
    <n v="0"/>
    <x v="1"/>
    <n v="0"/>
    <n v="1"/>
    <n v="0"/>
  </r>
  <r>
    <s v="Toit Basmati Blonde [bar-n]"/>
    <x v="3"/>
    <x v="11"/>
    <n v="0"/>
    <x v="1"/>
    <n v="0"/>
    <n v="1"/>
    <n v="0"/>
  </r>
  <r>
    <s v="Toit Basmati Blonde [bar-n]"/>
    <x v="3"/>
    <x v="11"/>
    <n v="0"/>
    <x v="1"/>
    <n v="0"/>
    <n v="1"/>
    <n v="0"/>
  </r>
  <r>
    <s v="Toit Basmati Blonde [bar-n]"/>
    <x v="3"/>
    <x v="11"/>
    <n v="0"/>
    <x v="1"/>
    <n v="0"/>
    <n v="1"/>
    <n v="0"/>
  </r>
  <r>
    <s v="Toit Basmati Blonde [bar-n]"/>
    <x v="3"/>
    <x v="11"/>
    <n v="0"/>
    <x v="1"/>
    <n v="0"/>
    <n v="1"/>
    <n v="0"/>
  </r>
  <r>
    <s v="Toit Basmati Blonde [bar-n]"/>
    <x v="3"/>
    <x v="11"/>
    <n v="0"/>
    <x v="1"/>
    <n v="0"/>
    <n v="1"/>
    <n v="0"/>
  </r>
  <r>
    <s v="Toit Basmati Blonde [bar-n]"/>
    <x v="3"/>
    <x v="11"/>
    <n v="0"/>
    <x v="1"/>
    <n v="0"/>
    <n v="1"/>
    <n v="0"/>
  </r>
  <r>
    <s v="Toit Basmati Blonde [bar-n]"/>
    <x v="3"/>
    <x v="11"/>
    <n v="0"/>
    <x v="1"/>
    <n v="0"/>
    <n v="1"/>
    <n v="0"/>
  </r>
  <r>
    <s v="Toit Basmati Blonde [bar-n]"/>
    <x v="3"/>
    <x v="11"/>
    <n v="0"/>
    <x v="1"/>
    <n v="0"/>
    <n v="1"/>
    <n v="0"/>
  </r>
  <r>
    <s v="Geist Witty Wheat [bar-n]"/>
    <x v="3"/>
    <x v="174"/>
    <n v="330"/>
    <x v="2"/>
    <s v="All"/>
    <n v="5"/>
    <n v="1650"/>
  </r>
  <r>
    <s v="Geist Witty Wheat [bar-n]"/>
    <x v="3"/>
    <x v="11"/>
    <n v="0"/>
    <x v="1"/>
    <n v="0"/>
    <n v="5"/>
    <n v="0"/>
  </r>
  <r>
    <s v="Geist Witty Wheat [bar-n]"/>
    <x v="3"/>
    <x v="11"/>
    <n v="0"/>
    <x v="1"/>
    <n v="0"/>
    <n v="5"/>
    <n v="0"/>
  </r>
  <r>
    <s v="Geist Witty Wheat [bar-n]"/>
    <x v="3"/>
    <x v="11"/>
    <n v="0"/>
    <x v="1"/>
    <n v="0"/>
    <n v="5"/>
    <n v="0"/>
  </r>
  <r>
    <s v="Geist Witty Wheat [bar-n]"/>
    <x v="3"/>
    <x v="11"/>
    <n v="0"/>
    <x v="1"/>
    <n v="0"/>
    <n v="5"/>
    <n v="0"/>
  </r>
  <r>
    <s v="Geist Witty Wheat [bar-n]"/>
    <x v="3"/>
    <x v="11"/>
    <n v="0"/>
    <x v="1"/>
    <n v="0"/>
    <n v="5"/>
    <n v="0"/>
  </r>
  <r>
    <s v="Geist Witty Wheat [bar-n]"/>
    <x v="3"/>
    <x v="11"/>
    <n v="0"/>
    <x v="1"/>
    <n v="0"/>
    <n v="5"/>
    <n v="0"/>
  </r>
  <r>
    <s v="Geist Witty Wheat [bar-n]"/>
    <x v="3"/>
    <x v="11"/>
    <n v="0"/>
    <x v="1"/>
    <n v="0"/>
    <n v="5"/>
    <n v="0"/>
  </r>
  <r>
    <s v="Geist Witty Wheat [bar-n]"/>
    <x v="3"/>
    <x v="11"/>
    <n v="0"/>
    <x v="1"/>
    <n v="0"/>
    <n v="5"/>
    <n v="0"/>
  </r>
  <r>
    <s v="Geist Witty Wheat [bar-n]"/>
    <x v="3"/>
    <x v="11"/>
    <n v="0"/>
    <x v="1"/>
    <n v="0"/>
    <n v="5"/>
    <n v="0"/>
  </r>
  <r>
    <s v="Geist Witty Wheat [bar-n]"/>
    <x v="3"/>
    <x v="11"/>
    <n v="0"/>
    <x v="1"/>
    <n v="0"/>
    <n v="5"/>
    <n v="0"/>
  </r>
  <r>
    <s v="Geist Witty Wheat [bar-n]"/>
    <x v="3"/>
    <x v="11"/>
    <n v="0"/>
    <x v="1"/>
    <n v="0"/>
    <n v="5"/>
    <n v="0"/>
  </r>
  <r>
    <s v="Geist Witty Wheat [bar-n]"/>
    <x v="3"/>
    <x v="11"/>
    <n v="0"/>
    <x v="1"/>
    <n v="0"/>
    <n v="5"/>
    <n v="0"/>
  </r>
  <r>
    <s v="Geist Witty Wheat [bar-n]"/>
    <x v="3"/>
    <x v="11"/>
    <n v="0"/>
    <x v="1"/>
    <n v="0"/>
    <n v="5"/>
    <n v="0"/>
  </r>
  <r>
    <s v="Geist Witty Wheat [bar-n]"/>
    <x v="3"/>
    <x v="11"/>
    <n v="0"/>
    <x v="1"/>
    <n v="0"/>
    <n v="5"/>
    <n v="0"/>
  </r>
  <r>
    <s v="Geist Repeat [bar-n]"/>
    <x v="3"/>
    <x v="172"/>
    <n v="330"/>
    <x v="2"/>
    <s v="All"/>
    <n v="23"/>
    <n v="7590"/>
  </r>
  <r>
    <s v="Geist Repeat [bar-n]"/>
    <x v="3"/>
    <x v="11"/>
    <n v="0"/>
    <x v="1"/>
    <n v="0"/>
    <n v="23"/>
    <n v="0"/>
  </r>
  <r>
    <s v="Geist Repeat [bar-n]"/>
    <x v="3"/>
    <x v="11"/>
    <n v="0"/>
    <x v="1"/>
    <n v="0"/>
    <n v="23"/>
    <n v="0"/>
  </r>
  <r>
    <s v="Geist Repeat [bar-n]"/>
    <x v="3"/>
    <x v="11"/>
    <n v="0"/>
    <x v="1"/>
    <n v="0"/>
    <n v="23"/>
    <n v="0"/>
  </r>
  <r>
    <s v="Geist Repeat [bar-n]"/>
    <x v="3"/>
    <x v="11"/>
    <n v="0"/>
    <x v="1"/>
    <n v="0"/>
    <n v="23"/>
    <n v="0"/>
  </r>
  <r>
    <s v="Geist Repeat [bar-n]"/>
    <x v="3"/>
    <x v="11"/>
    <n v="0"/>
    <x v="1"/>
    <n v="0"/>
    <n v="23"/>
    <n v="0"/>
  </r>
  <r>
    <s v="Geist Repeat [bar-n]"/>
    <x v="3"/>
    <x v="11"/>
    <n v="0"/>
    <x v="1"/>
    <n v="0"/>
    <n v="23"/>
    <n v="0"/>
  </r>
  <r>
    <s v="Geist Repeat [bar-n]"/>
    <x v="3"/>
    <x v="11"/>
    <n v="0"/>
    <x v="1"/>
    <n v="0"/>
    <n v="23"/>
    <n v="0"/>
  </r>
  <r>
    <s v="Geist Repeat [bar-n]"/>
    <x v="3"/>
    <x v="11"/>
    <n v="0"/>
    <x v="1"/>
    <n v="0"/>
    <n v="23"/>
    <n v="0"/>
  </r>
  <r>
    <s v="Geist Repeat [bar-n]"/>
    <x v="3"/>
    <x v="11"/>
    <n v="0"/>
    <x v="1"/>
    <n v="0"/>
    <n v="23"/>
    <n v="0"/>
  </r>
  <r>
    <s v="Geist Repeat [bar-n]"/>
    <x v="3"/>
    <x v="11"/>
    <n v="0"/>
    <x v="1"/>
    <n v="0"/>
    <n v="23"/>
    <n v="0"/>
  </r>
  <r>
    <s v="Geist Repeat [bar-n]"/>
    <x v="3"/>
    <x v="11"/>
    <n v="0"/>
    <x v="1"/>
    <n v="0"/>
    <n v="23"/>
    <n v="0"/>
  </r>
  <r>
    <s v="Geist Repeat [bar-n]"/>
    <x v="3"/>
    <x v="11"/>
    <n v="0"/>
    <x v="1"/>
    <n v="0"/>
    <n v="23"/>
    <n v="0"/>
  </r>
  <r>
    <s v="Geist Repeat [bar-n]"/>
    <x v="3"/>
    <x v="11"/>
    <n v="0"/>
    <x v="1"/>
    <n v="0"/>
    <n v="23"/>
    <n v="0"/>
  </r>
  <r>
    <s v="Geist Repeat [bar-n]"/>
    <x v="3"/>
    <x v="11"/>
    <n v="0"/>
    <x v="1"/>
    <n v="0"/>
    <n v="23"/>
    <n v="0"/>
  </r>
  <r>
    <s v="Kingfisher Ultra [bar-n]"/>
    <x v="3"/>
    <x v="177"/>
    <n v="330"/>
    <x v="2"/>
    <s v="All"/>
    <n v="2"/>
    <n v="660"/>
  </r>
  <r>
    <s v="Kingfisher Ultra [bar-n]"/>
    <x v="3"/>
    <x v="11"/>
    <n v="0"/>
    <x v="1"/>
    <n v="0"/>
    <n v="2"/>
    <n v="0"/>
  </r>
  <r>
    <s v="Kingfisher Ultra [bar-n]"/>
    <x v="3"/>
    <x v="11"/>
    <n v="0"/>
    <x v="1"/>
    <n v="0"/>
    <n v="2"/>
    <n v="0"/>
  </r>
  <r>
    <s v="Kingfisher Ultra [bar-n]"/>
    <x v="3"/>
    <x v="11"/>
    <n v="0"/>
    <x v="1"/>
    <n v="0"/>
    <n v="2"/>
    <n v="0"/>
  </r>
  <r>
    <s v="Kingfisher Ultra [bar-n]"/>
    <x v="3"/>
    <x v="11"/>
    <n v="0"/>
    <x v="1"/>
    <n v="0"/>
    <n v="2"/>
    <n v="0"/>
  </r>
  <r>
    <s v="Kingfisher Ultra [bar-n]"/>
    <x v="3"/>
    <x v="11"/>
    <n v="0"/>
    <x v="1"/>
    <n v="0"/>
    <n v="2"/>
    <n v="0"/>
  </r>
  <r>
    <s v="Kingfisher Ultra [bar-n]"/>
    <x v="3"/>
    <x v="11"/>
    <n v="0"/>
    <x v="1"/>
    <n v="0"/>
    <n v="2"/>
    <n v="0"/>
  </r>
  <r>
    <s v="Kingfisher Ultra [bar-n]"/>
    <x v="3"/>
    <x v="11"/>
    <n v="0"/>
    <x v="1"/>
    <n v="0"/>
    <n v="2"/>
    <n v="0"/>
  </r>
  <r>
    <s v="Kingfisher Ultra [bar-n]"/>
    <x v="3"/>
    <x v="11"/>
    <n v="0"/>
    <x v="1"/>
    <n v="0"/>
    <n v="2"/>
    <n v="0"/>
  </r>
  <r>
    <s v="Kingfisher Ultra [bar-n]"/>
    <x v="3"/>
    <x v="11"/>
    <n v="0"/>
    <x v="1"/>
    <n v="0"/>
    <n v="2"/>
    <n v="0"/>
  </r>
  <r>
    <s v="Kingfisher Ultra [bar-n]"/>
    <x v="3"/>
    <x v="11"/>
    <n v="0"/>
    <x v="1"/>
    <n v="0"/>
    <n v="2"/>
    <n v="0"/>
  </r>
  <r>
    <s v="Kingfisher Ultra [bar-n]"/>
    <x v="3"/>
    <x v="11"/>
    <n v="0"/>
    <x v="1"/>
    <n v="0"/>
    <n v="2"/>
    <n v="0"/>
  </r>
  <r>
    <s v="Kingfisher Ultra [bar-n]"/>
    <x v="3"/>
    <x v="11"/>
    <n v="0"/>
    <x v="1"/>
    <n v="0"/>
    <n v="2"/>
    <n v="0"/>
  </r>
  <r>
    <s v="Kingfisher Ultra [bar-n]"/>
    <x v="3"/>
    <x v="11"/>
    <n v="0"/>
    <x v="1"/>
    <n v="0"/>
    <n v="2"/>
    <n v="0"/>
  </r>
  <r>
    <s v="Kingfisher Ultra [bar-n]"/>
    <x v="3"/>
    <x v="11"/>
    <n v="0"/>
    <x v="1"/>
    <n v="0"/>
    <n v="2"/>
    <n v="0"/>
  </r>
  <r>
    <s v="Budweiser Premium [bar-n]"/>
    <x v="3"/>
    <x v="178"/>
    <n v="330"/>
    <x v="2"/>
    <s v="All"/>
    <n v="3"/>
    <n v="990"/>
  </r>
  <r>
    <s v="Budweiser Premium [bar-n]"/>
    <x v="3"/>
    <x v="11"/>
    <n v="0"/>
    <x v="1"/>
    <n v="0"/>
    <n v="3"/>
    <n v="0"/>
  </r>
  <r>
    <s v="Budweiser Premium [bar-n]"/>
    <x v="3"/>
    <x v="11"/>
    <n v="0"/>
    <x v="1"/>
    <n v="0"/>
    <n v="3"/>
    <n v="0"/>
  </r>
  <r>
    <s v="Budweiser Premium [bar-n]"/>
    <x v="3"/>
    <x v="11"/>
    <n v="0"/>
    <x v="1"/>
    <n v="0"/>
    <n v="3"/>
    <n v="0"/>
  </r>
  <r>
    <s v="Budweiser Premium [bar-n]"/>
    <x v="3"/>
    <x v="11"/>
    <n v="0"/>
    <x v="1"/>
    <n v="0"/>
    <n v="3"/>
    <n v="0"/>
  </r>
  <r>
    <s v="Budweiser Premium [bar-n]"/>
    <x v="3"/>
    <x v="11"/>
    <n v="0"/>
    <x v="1"/>
    <n v="0"/>
    <n v="3"/>
    <n v="0"/>
  </r>
  <r>
    <s v="Budweiser Premium [bar-n]"/>
    <x v="3"/>
    <x v="11"/>
    <n v="0"/>
    <x v="1"/>
    <n v="0"/>
    <n v="3"/>
    <n v="0"/>
  </r>
  <r>
    <s v="Budweiser Premium [bar-n]"/>
    <x v="3"/>
    <x v="11"/>
    <n v="0"/>
    <x v="1"/>
    <n v="0"/>
    <n v="3"/>
    <n v="0"/>
  </r>
  <r>
    <s v="Budweiser Premium [bar-n]"/>
    <x v="3"/>
    <x v="11"/>
    <n v="0"/>
    <x v="1"/>
    <n v="0"/>
    <n v="3"/>
    <n v="0"/>
  </r>
  <r>
    <s v="Budweiser Premium [bar-n]"/>
    <x v="3"/>
    <x v="11"/>
    <n v="0"/>
    <x v="1"/>
    <n v="0"/>
    <n v="3"/>
    <n v="0"/>
  </r>
  <r>
    <s v="Budweiser Premium [bar-n]"/>
    <x v="3"/>
    <x v="11"/>
    <n v="0"/>
    <x v="1"/>
    <n v="0"/>
    <n v="3"/>
    <n v="0"/>
  </r>
  <r>
    <s v="Budweiser Premium [bar-n]"/>
    <x v="3"/>
    <x v="11"/>
    <n v="0"/>
    <x v="1"/>
    <n v="0"/>
    <n v="3"/>
    <n v="0"/>
  </r>
  <r>
    <s v="Budweiser Premium [bar-n]"/>
    <x v="3"/>
    <x v="11"/>
    <n v="0"/>
    <x v="1"/>
    <n v="0"/>
    <n v="3"/>
    <n v="0"/>
  </r>
  <r>
    <s v="Budweiser Premium [bar-n]"/>
    <x v="3"/>
    <x v="11"/>
    <n v="0"/>
    <x v="1"/>
    <n v="0"/>
    <n v="3"/>
    <n v="0"/>
  </r>
  <r>
    <s v="Budweiser Premium [bar-n]"/>
    <x v="3"/>
    <x v="11"/>
    <n v="0"/>
    <x v="1"/>
    <n v="0"/>
    <n v="3"/>
    <n v="0"/>
  </r>
  <r>
    <s v="Hoegaarden [bar-n]"/>
    <x v="3"/>
    <x v="179"/>
    <n v="330"/>
    <x v="2"/>
    <s v="All"/>
    <n v="3"/>
    <n v="990"/>
  </r>
  <r>
    <s v="Hoegaarden [bar-n]"/>
    <x v="3"/>
    <x v="11"/>
    <n v="0"/>
    <x v="1"/>
    <n v="0"/>
    <n v="3"/>
    <n v="0"/>
  </r>
  <r>
    <s v="Hoegaarden [bar-n]"/>
    <x v="3"/>
    <x v="11"/>
    <n v="0"/>
    <x v="1"/>
    <n v="0"/>
    <n v="3"/>
    <n v="0"/>
  </r>
  <r>
    <s v="Hoegaarden [bar-n]"/>
    <x v="3"/>
    <x v="11"/>
    <n v="0"/>
    <x v="1"/>
    <n v="0"/>
    <n v="3"/>
    <n v="0"/>
  </r>
  <r>
    <s v="Hoegaarden [bar-n]"/>
    <x v="3"/>
    <x v="11"/>
    <n v="0"/>
    <x v="1"/>
    <n v="0"/>
    <n v="3"/>
    <n v="0"/>
  </r>
  <r>
    <s v="Hoegaarden [bar-n]"/>
    <x v="3"/>
    <x v="11"/>
    <n v="0"/>
    <x v="1"/>
    <n v="0"/>
    <n v="3"/>
    <n v="0"/>
  </r>
  <r>
    <s v="Hoegaarden [bar-n]"/>
    <x v="3"/>
    <x v="11"/>
    <n v="0"/>
    <x v="1"/>
    <n v="0"/>
    <n v="3"/>
    <n v="0"/>
  </r>
  <r>
    <s v="Hoegaarden [bar-n]"/>
    <x v="3"/>
    <x v="11"/>
    <n v="0"/>
    <x v="1"/>
    <n v="0"/>
    <n v="3"/>
    <n v="0"/>
  </r>
  <r>
    <s v="Hoegaarden [bar-n]"/>
    <x v="3"/>
    <x v="11"/>
    <n v="0"/>
    <x v="1"/>
    <n v="0"/>
    <n v="3"/>
    <n v="0"/>
  </r>
  <r>
    <s v="Hoegaarden [bar-n]"/>
    <x v="3"/>
    <x v="11"/>
    <n v="0"/>
    <x v="1"/>
    <n v="0"/>
    <n v="3"/>
    <n v="0"/>
  </r>
  <r>
    <s v="Hoegaarden [bar-n]"/>
    <x v="3"/>
    <x v="11"/>
    <n v="0"/>
    <x v="1"/>
    <n v="0"/>
    <n v="3"/>
    <n v="0"/>
  </r>
  <r>
    <s v="Hoegaarden [bar-n]"/>
    <x v="3"/>
    <x v="11"/>
    <n v="0"/>
    <x v="1"/>
    <n v="0"/>
    <n v="3"/>
    <n v="0"/>
  </r>
  <r>
    <s v="Hoegaarden [bar-n]"/>
    <x v="3"/>
    <x v="11"/>
    <n v="0"/>
    <x v="1"/>
    <n v="0"/>
    <n v="3"/>
    <n v="0"/>
  </r>
  <r>
    <s v="Hoegaarden [bar-n]"/>
    <x v="3"/>
    <x v="11"/>
    <n v="0"/>
    <x v="1"/>
    <n v="0"/>
    <n v="3"/>
    <n v="0"/>
  </r>
  <r>
    <s v="Hoegaarden [bar-n]"/>
    <x v="3"/>
    <x v="11"/>
    <n v="0"/>
    <x v="1"/>
    <n v="0"/>
    <n v="3"/>
    <n v="0"/>
  </r>
  <r>
    <s v="Corona [bar-n]"/>
    <x v="3"/>
    <x v="293"/>
    <n v="330"/>
    <x v="2"/>
    <s v="All"/>
    <n v="1"/>
    <n v="330"/>
  </r>
  <r>
    <s v="Corona [bar-n]"/>
    <x v="3"/>
    <x v="11"/>
    <n v="0"/>
    <x v="1"/>
    <n v="0"/>
    <n v="1"/>
    <n v="0"/>
  </r>
  <r>
    <s v="Corona [bar-n]"/>
    <x v="3"/>
    <x v="11"/>
    <n v="0"/>
    <x v="1"/>
    <n v="0"/>
    <n v="1"/>
    <n v="0"/>
  </r>
  <r>
    <s v="Corona [bar-n]"/>
    <x v="3"/>
    <x v="11"/>
    <n v="0"/>
    <x v="1"/>
    <n v="0"/>
    <n v="1"/>
    <n v="0"/>
  </r>
  <r>
    <s v="Corona [bar-n]"/>
    <x v="3"/>
    <x v="11"/>
    <n v="0"/>
    <x v="1"/>
    <n v="0"/>
    <n v="1"/>
    <n v="0"/>
  </r>
  <r>
    <s v="Corona [bar-n]"/>
    <x v="3"/>
    <x v="11"/>
    <n v="0"/>
    <x v="1"/>
    <n v="0"/>
    <n v="1"/>
    <n v="0"/>
  </r>
  <r>
    <s v="Corona [bar-n]"/>
    <x v="3"/>
    <x v="11"/>
    <n v="0"/>
    <x v="1"/>
    <n v="0"/>
    <n v="1"/>
    <n v="0"/>
  </r>
  <r>
    <s v="Corona [bar-n]"/>
    <x v="3"/>
    <x v="11"/>
    <n v="0"/>
    <x v="1"/>
    <n v="0"/>
    <n v="1"/>
    <n v="0"/>
  </r>
  <r>
    <s v="Corona [bar-n]"/>
    <x v="3"/>
    <x v="11"/>
    <n v="0"/>
    <x v="1"/>
    <n v="0"/>
    <n v="1"/>
    <n v="0"/>
  </r>
  <r>
    <s v="Corona [bar-n]"/>
    <x v="3"/>
    <x v="11"/>
    <n v="0"/>
    <x v="1"/>
    <n v="0"/>
    <n v="1"/>
    <n v="0"/>
  </r>
  <r>
    <s v="Corona [bar-n]"/>
    <x v="3"/>
    <x v="11"/>
    <n v="0"/>
    <x v="1"/>
    <n v="0"/>
    <n v="1"/>
    <n v="0"/>
  </r>
  <r>
    <s v="Corona [bar-n]"/>
    <x v="3"/>
    <x v="11"/>
    <n v="0"/>
    <x v="1"/>
    <n v="0"/>
    <n v="1"/>
    <n v="0"/>
  </r>
  <r>
    <s v="Corona [bar-n]"/>
    <x v="3"/>
    <x v="11"/>
    <n v="0"/>
    <x v="1"/>
    <n v="0"/>
    <n v="1"/>
    <n v="0"/>
  </r>
  <r>
    <s v="Corona [bar-n]"/>
    <x v="3"/>
    <x v="11"/>
    <n v="0"/>
    <x v="1"/>
    <n v="0"/>
    <n v="1"/>
    <n v="0"/>
  </r>
  <r>
    <s v="Corona [bar-n]"/>
    <x v="3"/>
    <x v="11"/>
    <n v="0"/>
    <x v="1"/>
    <n v="0"/>
    <n v="1"/>
    <n v="0"/>
  </r>
  <r>
    <s v="Absolute [bar-n] (30ML)"/>
    <x v="3"/>
    <x v="182"/>
    <n v="30"/>
    <x v="2"/>
    <s v="All"/>
    <n v="16"/>
    <n v="480"/>
  </r>
  <r>
    <s v="Absolute [bar-n] (30ML)"/>
    <x v="3"/>
    <x v="11"/>
    <n v="0"/>
    <x v="1"/>
    <n v="0"/>
    <n v="16"/>
    <n v="0"/>
  </r>
  <r>
    <s v="Absolute [bar-n] (30ML)"/>
    <x v="3"/>
    <x v="11"/>
    <n v="0"/>
    <x v="1"/>
    <n v="0"/>
    <n v="16"/>
    <n v="0"/>
  </r>
  <r>
    <s v="Absolute [bar-n] (30ML)"/>
    <x v="3"/>
    <x v="11"/>
    <n v="0"/>
    <x v="1"/>
    <n v="0"/>
    <n v="16"/>
    <n v="0"/>
  </r>
  <r>
    <s v="Absolute [bar-n] (30ML)"/>
    <x v="3"/>
    <x v="11"/>
    <n v="0"/>
    <x v="1"/>
    <n v="0"/>
    <n v="16"/>
    <n v="0"/>
  </r>
  <r>
    <s v="Absolute [bar-n] (30ML)"/>
    <x v="3"/>
    <x v="11"/>
    <n v="0"/>
    <x v="1"/>
    <n v="0"/>
    <n v="16"/>
    <n v="0"/>
  </r>
  <r>
    <s v="Absolute [bar-n] (30ML)"/>
    <x v="3"/>
    <x v="11"/>
    <n v="0"/>
    <x v="1"/>
    <n v="0"/>
    <n v="16"/>
    <n v="0"/>
  </r>
  <r>
    <s v="Absolute [bar-n] (30ML)"/>
    <x v="3"/>
    <x v="11"/>
    <n v="0"/>
    <x v="1"/>
    <n v="0"/>
    <n v="16"/>
    <n v="0"/>
  </r>
  <r>
    <s v="Absolute [bar-n] (30ML)"/>
    <x v="3"/>
    <x v="11"/>
    <n v="0"/>
    <x v="1"/>
    <n v="0"/>
    <n v="16"/>
    <n v="0"/>
  </r>
  <r>
    <s v="Absolute [bar-n] (30ML)"/>
    <x v="3"/>
    <x v="11"/>
    <n v="0"/>
    <x v="1"/>
    <n v="0"/>
    <n v="16"/>
    <n v="0"/>
  </r>
  <r>
    <s v="Absolute [bar-n] (30ML)"/>
    <x v="3"/>
    <x v="11"/>
    <n v="0"/>
    <x v="1"/>
    <n v="0"/>
    <n v="16"/>
    <n v="0"/>
  </r>
  <r>
    <s v="Absolute [bar-n] (30ML)"/>
    <x v="3"/>
    <x v="11"/>
    <n v="0"/>
    <x v="1"/>
    <n v="0"/>
    <n v="16"/>
    <n v="0"/>
  </r>
  <r>
    <s v="Absolute [bar-n] (30ML)"/>
    <x v="3"/>
    <x v="11"/>
    <n v="0"/>
    <x v="1"/>
    <n v="0"/>
    <n v="16"/>
    <n v="0"/>
  </r>
  <r>
    <s v="Absolute [bar-n] (30ML)"/>
    <x v="3"/>
    <x v="11"/>
    <n v="0"/>
    <x v="1"/>
    <n v="0"/>
    <n v="16"/>
    <n v="0"/>
  </r>
  <r>
    <s v="Absolute [bar-n] (30ML)"/>
    <x v="3"/>
    <x v="11"/>
    <n v="0"/>
    <x v="1"/>
    <n v="0"/>
    <n v="16"/>
    <n v="0"/>
  </r>
  <r>
    <s v="Skyy Vodka [bar-n] (30ML)"/>
    <x v="3"/>
    <x v="221"/>
    <n v="30"/>
    <x v="2"/>
    <s v="All"/>
    <n v="1"/>
    <n v="30"/>
  </r>
  <r>
    <s v="Skyy Vodka [bar-n] (30ML)"/>
    <x v="3"/>
    <x v="11"/>
    <n v="0"/>
    <x v="1"/>
    <n v="0"/>
    <n v="1"/>
    <n v="0"/>
  </r>
  <r>
    <s v="Skyy Vodka [bar-n] (30ML)"/>
    <x v="3"/>
    <x v="11"/>
    <n v="0"/>
    <x v="1"/>
    <n v="0"/>
    <n v="1"/>
    <n v="0"/>
  </r>
  <r>
    <s v="Skyy Vodka [bar-n] (30ML)"/>
    <x v="3"/>
    <x v="11"/>
    <n v="0"/>
    <x v="1"/>
    <n v="0"/>
    <n v="1"/>
    <n v="0"/>
  </r>
  <r>
    <s v="Skyy Vodka [bar-n] (30ML)"/>
    <x v="3"/>
    <x v="11"/>
    <n v="0"/>
    <x v="1"/>
    <n v="0"/>
    <n v="1"/>
    <n v="0"/>
  </r>
  <r>
    <s v="Skyy Vodka [bar-n] (30ML)"/>
    <x v="3"/>
    <x v="11"/>
    <n v="0"/>
    <x v="1"/>
    <n v="0"/>
    <n v="1"/>
    <n v="0"/>
  </r>
  <r>
    <s v="Skyy Vodka [bar-n] (30ML)"/>
    <x v="3"/>
    <x v="11"/>
    <n v="0"/>
    <x v="1"/>
    <n v="0"/>
    <n v="1"/>
    <n v="0"/>
  </r>
  <r>
    <s v="Skyy Vodka [bar-n] (30ML)"/>
    <x v="3"/>
    <x v="11"/>
    <n v="0"/>
    <x v="1"/>
    <n v="0"/>
    <n v="1"/>
    <n v="0"/>
  </r>
  <r>
    <s v="Skyy Vodka [bar-n] (30ML)"/>
    <x v="3"/>
    <x v="11"/>
    <n v="0"/>
    <x v="1"/>
    <n v="0"/>
    <n v="1"/>
    <n v="0"/>
  </r>
  <r>
    <s v="Skyy Vodka [bar-n] (30ML)"/>
    <x v="3"/>
    <x v="11"/>
    <n v="0"/>
    <x v="1"/>
    <n v="0"/>
    <n v="1"/>
    <n v="0"/>
  </r>
  <r>
    <s v="Skyy Vodka [bar-n] (30ML)"/>
    <x v="3"/>
    <x v="11"/>
    <n v="0"/>
    <x v="1"/>
    <n v="0"/>
    <n v="1"/>
    <n v="0"/>
  </r>
  <r>
    <s v="Skyy Vodka [bar-n] (30ML)"/>
    <x v="3"/>
    <x v="11"/>
    <n v="0"/>
    <x v="1"/>
    <n v="0"/>
    <n v="1"/>
    <n v="0"/>
  </r>
  <r>
    <s v="Skyy Vodka [bar-n] (30ML)"/>
    <x v="3"/>
    <x v="11"/>
    <n v="0"/>
    <x v="1"/>
    <n v="0"/>
    <n v="1"/>
    <n v="0"/>
  </r>
  <r>
    <s v="Skyy Vodka [bar-n] (30ML)"/>
    <x v="3"/>
    <x v="11"/>
    <n v="0"/>
    <x v="1"/>
    <n v="0"/>
    <n v="1"/>
    <n v="0"/>
  </r>
  <r>
    <s v="Skyy Vodka [bar-n] (30ML)"/>
    <x v="3"/>
    <x v="11"/>
    <n v="0"/>
    <x v="1"/>
    <n v="0"/>
    <n v="1"/>
    <n v="0"/>
  </r>
  <r>
    <s v="Chivas 12 Y O [bar-n] (30ML)"/>
    <x v="3"/>
    <x v="294"/>
    <n v="30"/>
    <x v="2"/>
    <s v="All"/>
    <n v="2"/>
    <n v="60"/>
  </r>
  <r>
    <s v="Chivas 12 Y O [bar-n] (30ML)"/>
    <x v="3"/>
    <x v="11"/>
    <n v="0"/>
    <x v="1"/>
    <n v="0"/>
    <n v="2"/>
    <n v="0"/>
  </r>
  <r>
    <s v="Chivas 12 Y O [bar-n] (30ML)"/>
    <x v="3"/>
    <x v="11"/>
    <n v="0"/>
    <x v="1"/>
    <n v="0"/>
    <n v="2"/>
    <n v="0"/>
  </r>
  <r>
    <s v="Chivas 12 Y O [bar-n] (30ML)"/>
    <x v="3"/>
    <x v="11"/>
    <n v="0"/>
    <x v="1"/>
    <n v="0"/>
    <n v="2"/>
    <n v="0"/>
  </r>
  <r>
    <s v="Chivas 12 Y O [bar-n] (30ML)"/>
    <x v="3"/>
    <x v="11"/>
    <n v="0"/>
    <x v="1"/>
    <n v="0"/>
    <n v="2"/>
    <n v="0"/>
  </r>
  <r>
    <s v="Chivas 12 Y O [bar-n] (30ML)"/>
    <x v="3"/>
    <x v="11"/>
    <n v="0"/>
    <x v="1"/>
    <n v="0"/>
    <n v="2"/>
    <n v="0"/>
  </r>
  <r>
    <s v="Chivas 12 Y O [bar-n] (30ML)"/>
    <x v="3"/>
    <x v="11"/>
    <n v="0"/>
    <x v="1"/>
    <n v="0"/>
    <n v="2"/>
    <n v="0"/>
  </r>
  <r>
    <s v="Chivas 12 Y O [bar-n] (30ML)"/>
    <x v="3"/>
    <x v="11"/>
    <n v="0"/>
    <x v="1"/>
    <n v="0"/>
    <n v="2"/>
    <n v="0"/>
  </r>
  <r>
    <s v="Chivas 12 Y O [bar-n] (30ML)"/>
    <x v="3"/>
    <x v="11"/>
    <n v="0"/>
    <x v="1"/>
    <n v="0"/>
    <n v="2"/>
    <n v="0"/>
  </r>
  <r>
    <s v="Chivas 12 Y O [bar-n] (30ML)"/>
    <x v="3"/>
    <x v="11"/>
    <n v="0"/>
    <x v="1"/>
    <n v="0"/>
    <n v="2"/>
    <n v="0"/>
  </r>
  <r>
    <s v="Chivas 12 Y O [bar-n] (30ML)"/>
    <x v="3"/>
    <x v="11"/>
    <n v="0"/>
    <x v="1"/>
    <n v="0"/>
    <n v="2"/>
    <n v="0"/>
  </r>
  <r>
    <s v="Chivas 12 Y O [bar-n] (30ML)"/>
    <x v="3"/>
    <x v="11"/>
    <n v="0"/>
    <x v="1"/>
    <n v="0"/>
    <n v="2"/>
    <n v="0"/>
  </r>
  <r>
    <s v="Chivas 12 Y O [bar-n] (30ML)"/>
    <x v="3"/>
    <x v="11"/>
    <n v="0"/>
    <x v="1"/>
    <n v="0"/>
    <n v="2"/>
    <n v="0"/>
  </r>
  <r>
    <s v="Chivas 12 Y O [bar-n] (30ML)"/>
    <x v="3"/>
    <x v="11"/>
    <n v="0"/>
    <x v="1"/>
    <n v="0"/>
    <n v="2"/>
    <n v="0"/>
  </r>
  <r>
    <s v="Chivas 12 Y O [bar-n] (30ML)"/>
    <x v="3"/>
    <x v="11"/>
    <n v="0"/>
    <x v="1"/>
    <n v="0"/>
    <n v="2"/>
    <n v="0"/>
  </r>
  <r>
    <s v="Jameson Irish Whiskey [bar-n] (30ML)"/>
    <x v="3"/>
    <x v="295"/>
    <n v="30"/>
    <x v="2"/>
    <s v="All"/>
    <n v="6"/>
    <n v="180"/>
  </r>
  <r>
    <s v="Jameson Irish Whiskey [bar-n] (30ML)"/>
    <x v="3"/>
    <x v="11"/>
    <n v="0"/>
    <x v="1"/>
    <n v="0"/>
    <n v="6"/>
    <n v="0"/>
  </r>
  <r>
    <s v="Jameson Irish Whiskey [bar-n] (30ML)"/>
    <x v="3"/>
    <x v="11"/>
    <n v="0"/>
    <x v="1"/>
    <n v="0"/>
    <n v="6"/>
    <n v="0"/>
  </r>
  <r>
    <s v="Jameson Irish Whiskey [bar-n] (30ML)"/>
    <x v="3"/>
    <x v="11"/>
    <n v="0"/>
    <x v="1"/>
    <n v="0"/>
    <n v="6"/>
    <n v="0"/>
  </r>
  <r>
    <s v="Jameson Irish Whiskey [bar-n] (30ML)"/>
    <x v="3"/>
    <x v="11"/>
    <n v="0"/>
    <x v="1"/>
    <n v="0"/>
    <n v="6"/>
    <n v="0"/>
  </r>
  <r>
    <s v="Jameson Irish Whiskey [bar-n] (30ML)"/>
    <x v="3"/>
    <x v="11"/>
    <n v="0"/>
    <x v="1"/>
    <n v="0"/>
    <n v="6"/>
    <n v="0"/>
  </r>
  <r>
    <s v="Jameson Irish Whiskey [bar-n] (30ML)"/>
    <x v="3"/>
    <x v="11"/>
    <n v="0"/>
    <x v="1"/>
    <n v="0"/>
    <n v="6"/>
    <n v="0"/>
  </r>
  <r>
    <s v="Jameson Irish Whiskey [bar-n] (30ML)"/>
    <x v="3"/>
    <x v="11"/>
    <n v="0"/>
    <x v="1"/>
    <n v="0"/>
    <n v="6"/>
    <n v="0"/>
  </r>
  <r>
    <s v="Jameson Irish Whiskey [bar-n] (30ML)"/>
    <x v="3"/>
    <x v="11"/>
    <n v="0"/>
    <x v="1"/>
    <n v="0"/>
    <n v="6"/>
    <n v="0"/>
  </r>
  <r>
    <s v="Jameson Irish Whiskey [bar-n] (30ML)"/>
    <x v="3"/>
    <x v="11"/>
    <n v="0"/>
    <x v="1"/>
    <n v="0"/>
    <n v="6"/>
    <n v="0"/>
  </r>
  <r>
    <s v="Jameson Irish Whiskey [bar-n] (30ML)"/>
    <x v="3"/>
    <x v="11"/>
    <n v="0"/>
    <x v="1"/>
    <n v="0"/>
    <n v="6"/>
    <n v="0"/>
  </r>
  <r>
    <s v="Jameson Irish Whiskey [bar-n] (30ML)"/>
    <x v="3"/>
    <x v="11"/>
    <n v="0"/>
    <x v="1"/>
    <n v="0"/>
    <n v="6"/>
    <n v="0"/>
  </r>
  <r>
    <s v="Jameson Irish Whiskey [bar-n] (30ML)"/>
    <x v="3"/>
    <x v="11"/>
    <n v="0"/>
    <x v="1"/>
    <n v="0"/>
    <n v="6"/>
    <n v="0"/>
  </r>
  <r>
    <s v="Jameson Irish Whiskey [bar-n] (30ML)"/>
    <x v="3"/>
    <x v="11"/>
    <n v="0"/>
    <x v="1"/>
    <n v="0"/>
    <n v="6"/>
    <n v="0"/>
  </r>
  <r>
    <s v="Jameson Irish Whiskey [bar-n] (30ML)"/>
    <x v="3"/>
    <x v="11"/>
    <n v="0"/>
    <x v="1"/>
    <n v="0"/>
    <n v="6"/>
    <n v="0"/>
  </r>
  <r>
    <s v="Black &amp; White [bar-n] (30ML)"/>
    <x v="3"/>
    <x v="191"/>
    <n v="30"/>
    <x v="2"/>
    <s v="All"/>
    <n v="3"/>
    <n v="90"/>
  </r>
  <r>
    <s v="Black &amp; White [bar-n] (30ML)"/>
    <x v="3"/>
    <x v="11"/>
    <n v="0"/>
    <x v="1"/>
    <n v="0"/>
    <n v="3"/>
    <n v="0"/>
  </r>
  <r>
    <s v="Black &amp; White [bar-n] (30ML)"/>
    <x v="3"/>
    <x v="11"/>
    <n v="0"/>
    <x v="1"/>
    <n v="0"/>
    <n v="3"/>
    <n v="0"/>
  </r>
  <r>
    <s v="Black &amp; White [bar-n] (30ML)"/>
    <x v="3"/>
    <x v="11"/>
    <n v="0"/>
    <x v="1"/>
    <n v="0"/>
    <n v="3"/>
    <n v="0"/>
  </r>
  <r>
    <s v="Black &amp; White [bar-n] (30ML)"/>
    <x v="3"/>
    <x v="11"/>
    <n v="0"/>
    <x v="1"/>
    <n v="0"/>
    <n v="3"/>
    <n v="0"/>
  </r>
  <r>
    <s v="Black &amp; White [bar-n] (30ML)"/>
    <x v="3"/>
    <x v="11"/>
    <n v="0"/>
    <x v="1"/>
    <n v="0"/>
    <n v="3"/>
    <n v="0"/>
  </r>
  <r>
    <s v="Black &amp; White [bar-n] (30ML)"/>
    <x v="3"/>
    <x v="11"/>
    <n v="0"/>
    <x v="1"/>
    <n v="0"/>
    <n v="3"/>
    <n v="0"/>
  </r>
  <r>
    <s v="Black &amp; White [bar-n] (30ML)"/>
    <x v="3"/>
    <x v="11"/>
    <n v="0"/>
    <x v="1"/>
    <n v="0"/>
    <n v="3"/>
    <n v="0"/>
  </r>
  <r>
    <s v="Black &amp; White [bar-n] (30ML)"/>
    <x v="3"/>
    <x v="11"/>
    <n v="0"/>
    <x v="1"/>
    <n v="0"/>
    <n v="3"/>
    <n v="0"/>
  </r>
  <r>
    <s v="Black &amp; White [bar-n] (30ML)"/>
    <x v="3"/>
    <x v="11"/>
    <n v="0"/>
    <x v="1"/>
    <n v="0"/>
    <n v="3"/>
    <n v="0"/>
  </r>
  <r>
    <s v="Black &amp; White [bar-n] (30ML)"/>
    <x v="3"/>
    <x v="11"/>
    <n v="0"/>
    <x v="1"/>
    <n v="0"/>
    <n v="3"/>
    <n v="0"/>
  </r>
  <r>
    <s v="Black &amp; White [bar-n] (30ML)"/>
    <x v="3"/>
    <x v="11"/>
    <n v="0"/>
    <x v="1"/>
    <n v="0"/>
    <n v="3"/>
    <n v="0"/>
  </r>
  <r>
    <s v="Black &amp; White [bar-n] (30ML)"/>
    <x v="3"/>
    <x v="11"/>
    <n v="0"/>
    <x v="1"/>
    <n v="0"/>
    <n v="3"/>
    <n v="0"/>
  </r>
  <r>
    <s v="Black &amp; White [bar-n] (30ML)"/>
    <x v="3"/>
    <x v="11"/>
    <n v="0"/>
    <x v="1"/>
    <n v="0"/>
    <n v="3"/>
    <n v="0"/>
  </r>
  <r>
    <s v="Black &amp; White [bar-n] (30ML)"/>
    <x v="3"/>
    <x v="11"/>
    <n v="0"/>
    <x v="1"/>
    <n v="0"/>
    <n v="3"/>
    <n v="0"/>
  </r>
  <r>
    <s v="Cosmopolitan [bar-n]"/>
    <x v="3"/>
    <x v="221"/>
    <n v="45"/>
    <x v="2"/>
    <s v="All"/>
    <n v="4"/>
    <n v="180"/>
  </r>
  <r>
    <s v="Cosmopolitan [bar-n]"/>
    <x v="3"/>
    <x v="241"/>
    <n v="30"/>
    <x v="2"/>
    <s v="All"/>
    <n v="4"/>
    <n v="120"/>
  </r>
  <r>
    <s v="Cosmopolitan [bar-n]"/>
    <x v="3"/>
    <x v="212"/>
    <n v="15"/>
    <x v="2"/>
    <s v="All"/>
    <n v="4"/>
    <n v="60"/>
  </r>
  <r>
    <s v="Cosmopolitan [bar-n]"/>
    <x v="3"/>
    <x v="208"/>
    <n v="15"/>
    <x v="2"/>
    <s v="All"/>
    <n v="4"/>
    <n v="60"/>
  </r>
  <r>
    <s v="Cosmopolitan [bar-n]"/>
    <x v="3"/>
    <x v="148"/>
    <n v="24"/>
    <x v="0"/>
    <s v="All"/>
    <n v="4"/>
    <n v="96"/>
  </r>
  <r>
    <s v="Cosmopolitan [bar-n]"/>
    <x v="3"/>
    <x v="202"/>
    <n v="100"/>
    <x v="0"/>
    <s v="All"/>
    <n v="4"/>
    <n v="400"/>
  </r>
  <r>
    <s v="Cosmopolitan [bar-n]"/>
    <x v="3"/>
    <x v="11"/>
    <n v="0"/>
    <x v="1"/>
    <n v="0"/>
    <n v="4"/>
    <n v="0"/>
  </r>
  <r>
    <s v="Cosmopolitan [bar-n]"/>
    <x v="3"/>
    <x v="11"/>
    <n v="0"/>
    <x v="1"/>
    <n v="0"/>
    <n v="4"/>
    <n v="0"/>
  </r>
  <r>
    <s v="Cosmopolitan [bar-n]"/>
    <x v="3"/>
    <x v="11"/>
    <n v="0"/>
    <x v="1"/>
    <n v="0"/>
    <n v="4"/>
    <n v="0"/>
  </r>
  <r>
    <s v="Cosmopolitan [bar-n]"/>
    <x v="3"/>
    <x v="11"/>
    <n v="0"/>
    <x v="1"/>
    <n v="0"/>
    <n v="4"/>
    <n v="0"/>
  </r>
  <r>
    <s v="Cosmopolitan [bar-n]"/>
    <x v="3"/>
    <x v="11"/>
    <n v="0"/>
    <x v="1"/>
    <n v="0"/>
    <n v="4"/>
    <n v="0"/>
  </r>
  <r>
    <s v="Cosmopolitan [bar-n]"/>
    <x v="3"/>
    <x v="11"/>
    <n v="0"/>
    <x v="1"/>
    <n v="0"/>
    <n v="4"/>
    <n v="0"/>
  </r>
  <r>
    <s v="Cosmopolitan [bar-n]"/>
    <x v="3"/>
    <x v="11"/>
    <n v="0"/>
    <x v="1"/>
    <n v="0"/>
    <n v="4"/>
    <n v="0"/>
  </r>
  <r>
    <s v="Cosmopolitan [bar-n]"/>
    <x v="3"/>
    <x v="11"/>
    <n v="0"/>
    <x v="1"/>
    <n v="0"/>
    <n v="4"/>
    <n v="0"/>
  </r>
  <r>
    <s v="Cosmopolitan [bar-n]"/>
    <x v="3"/>
    <x v="11"/>
    <n v="0"/>
    <x v="1"/>
    <n v="0"/>
    <n v="4"/>
    <n v="0"/>
  </r>
  <r>
    <s v="Island Mai Tai [bar-n]"/>
    <x v="3"/>
    <x v="207"/>
    <n v="30"/>
    <x v="2"/>
    <s v="All"/>
    <n v="2"/>
    <n v="60"/>
  </r>
  <r>
    <s v="Island Mai Tai [bar-n]"/>
    <x v="3"/>
    <x v="226"/>
    <n v="60"/>
    <x v="2"/>
    <s v="All"/>
    <n v="2"/>
    <n v="120"/>
  </r>
  <r>
    <s v="Island Mai Tai [bar-n]"/>
    <x v="3"/>
    <x v="227"/>
    <n v="30"/>
    <x v="2"/>
    <s v="All"/>
    <n v="2"/>
    <n v="60"/>
  </r>
  <r>
    <s v="Island Mai Tai [bar-n]"/>
    <x v="3"/>
    <x v="95"/>
    <n v="30"/>
    <x v="2"/>
    <s v="All"/>
    <n v="2"/>
    <n v="60"/>
  </r>
  <r>
    <s v="Island Mai Tai [bar-n]"/>
    <x v="3"/>
    <x v="296"/>
    <n v="10"/>
    <x v="2"/>
    <s v="All"/>
    <n v="2"/>
    <n v="20"/>
  </r>
  <r>
    <s v="Island Mai Tai [bar-n]"/>
    <x v="3"/>
    <x v="148"/>
    <n v="24"/>
    <x v="0"/>
    <s v="All"/>
    <n v="2"/>
    <n v="48"/>
  </r>
  <r>
    <s v="Island Mai Tai [bar-n]"/>
    <x v="3"/>
    <x v="202"/>
    <n v="150"/>
    <x v="0"/>
    <s v="All"/>
    <n v="2"/>
    <n v="300"/>
  </r>
  <r>
    <s v="Island Mai Tai [bar-n]"/>
    <x v="3"/>
    <x v="11"/>
    <n v="0"/>
    <x v="1"/>
    <n v="0"/>
    <n v="2"/>
    <n v="0"/>
  </r>
  <r>
    <s v="Island Mai Tai [bar-n]"/>
    <x v="3"/>
    <x v="11"/>
    <n v="0"/>
    <x v="1"/>
    <n v="0"/>
    <n v="2"/>
    <n v="0"/>
  </r>
  <r>
    <s v="Island Mai Tai [bar-n]"/>
    <x v="3"/>
    <x v="11"/>
    <n v="0"/>
    <x v="1"/>
    <n v="0"/>
    <n v="2"/>
    <n v="0"/>
  </r>
  <r>
    <s v="Island Mai Tai [bar-n]"/>
    <x v="3"/>
    <x v="11"/>
    <n v="0"/>
    <x v="1"/>
    <n v="0"/>
    <n v="2"/>
    <n v="0"/>
  </r>
  <r>
    <s v="Island Mai Tai [bar-n]"/>
    <x v="3"/>
    <x v="11"/>
    <n v="0"/>
    <x v="1"/>
    <n v="0"/>
    <n v="2"/>
    <n v="0"/>
  </r>
  <r>
    <s v="Island Mai Tai [bar-n]"/>
    <x v="3"/>
    <x v="11"/>
    <n v="0"/>
    <x v="1"/>
    <n v="0"/>
    <n v="2"/>
    <n v="0"/>
  </r>
  <r>
    <s v="Island Mai Tai [bar-n]"/>
    <x v="3"/>
    <x v="11"/>
    <n v="0"/>
    <x v="1"/>
    <n v="0"/>
    <n v="2"/>
    <n v="0"/>
  </r>
  <r>
    <s v="Island Mai Tai [bar-n]"/>
    <x v="3"/>
    <x v="11"/>
    <n v="0"/>
    <x v="1"/>
    <n v="0"/>
    <n v="2"/>
    <n v="0"/>
  </r>
  <r>
    <s v="Moscow Mule [bar-n]"/>
    <x v="3"/>
    <x v="221"/>
    <n v="45"/>
    <x v="2"/>
    <s v="All"/>
    <n v="1"/>
    <n v="45"/>
  </r>
  <r>
    <s v="Moscow Mule [bar-n]"/>
    <x v="3"/>
    <x v="232"/>
    <n v="45"/>
    <x v="2"/>
    <s v="All"/>
    <n v="1"/>
    <n v="45"/>
  </r>
  <r>
    <s v="Moscow Mule [bar-n]"/>
    <x v="3"/>
    <x v="208"/>
    <n v="15"/>
    <x v="2"/>
    <s v="All"/>
    <n v="1"/>
    <n v="15"/>
  </r>
  <r>
    <s v="Moscow Mule [bar-n]"/>
    <x v="3"/>
    <x v="212"/>
    <n v="15"/>
    <x v="2"/>
    <s v="All"/>
    <n v="1"/>
    <n v="15"/>
  </r>
  <r>
    <s v="Moscow Mule [bar-n]"/>
    <x v="3"/>
    <x v="214"/>
    <n v="2"/>
    <x v="0"/>
    <s v="All"/>
    <n v="1"/>
    <n v="2"/>
  </r>
  <r>
    <s v="Moscow Mule [bar-n]"/>
    <x v="3"/>
    <x v="202"/>
    <n v="100"/>
    <x v="0"/>
    <s v="All"/>
    <n v="1"/>
    <n v="100"/>
  </r>
  <r>
    <s v="Moscow Mule [bar-n]"/>
    <x v="3"/>
    <x v="11"/>
    <n v="0"/>
    <x v="1"/>
    <n v="0"/>
    <n v="1"/>
    <n v="0"/>
  </r>
  <r>
    <s v="Moscow Mule [bar-n]"/>
    <x v="3"/>
    <x v="11"/>
    <n v="0"/>
    <x v="1"/>
    <n v="0"/>
    <n v="1"/>
    <n v="0"/>
  </r>
  <r>
    <s v="Moscow Mule [bar-n]"/>
    <x v="3"/>
    <x v="11"/>
    <n v="0"/>
    <x v="1"/>
    <n v="0"/>
    <n v="1"/>
    <n v="0"/>
  </r>
  <r>
    <s v="Moscow Mule [bar-n]"/>
    <x v="3"/>
    <x v="11"/>
    <n v="0"/>
    <x v="1"/>
    <n v="0"/>
    <n v="1"/>
    <n v="0"/>
  </r>
  <r>
    <s v="Moscow Mule [bar-n]"/>
    <x v="3"/>
    <x v="11"/>
    <n v="0"/>
    <x v="1"/>
    <n v="0"/>
    <n v="1"/>
    <n v="0"/>
  </r>
  <r>
    <s v="Moscow Mule [bar-n]"/>
    <x v="3"/>
    <x v="11"/>
    <n v="0"/>
    <x v="1"/>
    <n v="0"/>
    <n v="1"/>
    <n v="0"/>
  </r>
  <r>
    <s v="Moscow Mule [bar-n]"/>
    <x v="3"/>
    <x v="11"/>
    <n v="0"/>
    <x v="1"/>
    <n v="0"/>
    <n v="1"/>
    <n v="0"/>
  </r>
  <r>
    <s v="Moscow Mule [bar-n]"/>
    <x v="3"/>
    <x v="11"/>
    <n v="0"/>
    <x v="1"/>
    <n v="0"/>
    <n v="1"/>
    <n v="0"/>
  </r>
  <r>
    <s v="Moscow Mule [bar-n]"/>
    <x v="3"/>
    <x v="11"/>
    <n v="0"/>
    <x v="1"/>
    <n v="0"/>
    <n v="1"/>
    <n v="0"/>
  </r>
  <r>
    <s v="Singapore Sling [bar-n]"/>
    <x v="3"/>
    <x v="196"/>
    <n v="45"/>
    <x v="2"/>
    <s v="All"/>
    <n v="2"/>
    <n v="90"/>
  </r>
  <r>
    <s v="Singapore Sling [bar-n]"/>
    <x v="3"/>
    <x v="219"/>
    <n v="5"/>
    <x v="0"/>
    <s v="All"/>
    <n v="2"/>
    <n v="10"/>
  </r>
  <r>
    <s v="Singapore Sling [bar-n]"/>
    <x v="3"/>
    <x v="297"/>
    <n v="10"/>
    <x v="2"/>
    <s v="All"/>
    <n v="2"/>
    <n v="20"/>
  </r>
  <r>
    <s v="Singapore Sling [bar-n]"/>
    <x v="3"/>
    <x v="212"/>
    <n v="10"/>
    <x v="2"/>
    <s v="All"/>
    <n v="2"/>
    <n v="20"/>
  </r>
  <r>
    <s v="Singapore Sling [bar-n]"/>
    <x v="3"/>
    <x v="296"/>
    <n v="10"/>
    <x v="2"/>
    <s v="All"/>
    <n v="2"/>
    <n v="20"/>
  </r>
  <r>
    <s v="Singapore Sling [bar-n]"/>
    <x v="3"/>
    <x v="235"/>
    <n v="12"/>
    <x v="0"/>
    <s v="All"/>
    <n v="2"/>
    <n v="24"/>
  </r>
  <r>
    <s v="Singapore Sling [bar-n]"/>
    <x v="3"/>
    <x v="202"/>
    <n v="100"/>
    <x v="0"/>
    <s v="All"/>
    <n v="2"/>
    <n v="200"/>
  </r>
  <r>
    <s v="Singapore Sling [bar-n]"/>
    <x v="3"/>
    <x v="11"/>
    <n v="0"/>
    <x v="1"/>
    <n v="0"/>
    <n v="2"/>
    <n v="0"/>
  </r>
  <r>
    <s v="Singapore Sling [bar-n]"/>
    <x v="3"/>
    <x v="11"/>
    <n v="0"/>
    <x v="1"/>
    <n v="0"/>
    <n v="2"/>
    <n v="0"/>
  </r>
  <r>
    <s v="Singapore Sling [bar-n]"/>
    <x v="3"/>
    <x v="11"/>
    <n v="0"/>
    <x v="1"/>
    <n v="0"/>
    <n v="2"/>
    <n v="0"/>
  </r>
  <r>
    <s v="Singapore Sling [bar-n]"/>
    <x v="3"/>
    <x v="11"/>
    <n v="0"/>
    <x v="1"/>
    <n v="0"/>
    <n v="2"/>
    <n v="0"/>
  </r>
  <r>
    <s v="Singapore Sling [bar-n]"/>
    <x v="3"/>
    <x v="11"/>
    <n v="0"/>
    <x v="1"/>
    <n v="0"/>
    <n v="2"/>
    <n v="0"/>
  </r>
  <r>
    <s v="Singapore Sling [bar-n]"/>
    <x v="3"/>
    <x v="11"/>
    <n v="0"/>
    <x v="1"/>
    <n v="0"/>
    <n v="2"/>
    <n v="0"/>
  </r>
  <r>
    <s v="Singapore Sling [bar-n]"/>
    <x v="3"/>
    <x v="11"/>
    <n v="0"/>
    <x v="1"/>
    <n v="0"/>
    <n v="2"/>
    <n v="0"/>
  </r>
  <r>
    <s v="Singapore Sling [bar-n]"/>
    <x v="3"/>
    <x v="11"/>
    <n v="0"/>
    <x v="1"/>
    <n v="0"/>
    <n v="2"/>
    <n v="0"/>
  </r>
  <r>
    <s v="Milano [bar-n]"/>
    <x v="3"/>
    <x v="196"/>
    <n v="45"/>
    <x v="2"/>
    <s v="All"/>
    <n v="1"/>
    <n v="45"/>
  </r>
  <r>
    <s v="Milano [bar-n]"/>
    <x v="3"/>
    <x v="195"/>
    <n v="30"/>
    <x v="2"/>
    <s v="All"/>
    <n v="1"/>
    <n v="30"/>
  </r>
  <r>
    <s v="Milano [bar-n]"/>
    <x v="3"/>
    <x v="270"/>
    <n v="45"/>
    <x v="2"/>
    <s v="All"/>
    <n v="1"/>
    <n v="45"/>
  </r>
  <r>
    <s v="Milano [bar-n]"/>
    <x v="3"/>
    <x v="148"/>
    <n v="24"/>
    <x v="0"/>
    <s v="All"/>
    <n v="1"/>
    <n v="24"/>
  </r>
  <r>
    <s v="Milano [bar-n]"/>
    <x v="3"/>
    <x v="202"/>
    <n v="100"/>
    <x v="0"/>
    <s v="All"/>
    <n v="1"/>
    <n v="100"/>
  </r>
  <r>
    <s v="Milano [bar-n]"/>
    <x v="3"/>
    <x v="11"/>
    <n v="0"/>
    <x v="1"/>
    <n v="0"/>
    <n v="1"/>
    <n v="0"/>
  </r>
  <r>
    <s v="Milano [bar-n]"/>
    <x v="3"/>
    <x v="11"/>
    <n v="0"/>
    <x v="1"/>
    <n v="0"/>
    <n v="1"/>
    <n v="0"/>
  </r>
  <r>
    <s v="Milano [bar-n]"/>
    <x v="3"/>
    <x v="11"/>
    <n v="0"/>
    <x v="1"/>
    <n v="0"/>
    <n v="1"/>
    <n v="0"/>
  </r>
  <r>
    <s v="Milano [bar-n]"/>
    <x v="3"/>
    <x v="11"/>
    <n v="0"/>
    <x v="1"/>
    <n v="0"/>
    <n v="1"/>
    <n v="0"/>
  </r>
  <r>
    <s v="Milano [bar-n]"/>
    <x v="3"/>
    <x v="11"/>
    <n v="0"/>
    <x v="1"/>
    <n v="0"/>
    <n v="1"/>
    <n v="0"/>
  </r>
  <r>
    <s v="Milano [bar-n]"/>
    <x v="3"/>
    <x v="11"/>
    <n v="0"/>
    <x v="1"/>
    <n v="0"/>
    <n v="1"/>
    <n v="0"/>
  </r>
  <r>
    <s v="Milano [bar-n]"/>
    <x v="3"/>
    <x v="11"/>
    <n v="0"/>
    <x v="1"/>
    <n v="0"/>
    <n v="1"/>
    <n v="0"/>
  </r>
  <r>
    <s v="Milano [bar-n]"/>
    <x v="3"/>
    <x v="11"/>
    <n v="0"/>
    <x v="1"/>
    <n v="0"/>
    <n v="1"/>
    <n v="0"/>
  </r>
  <r>
    <s v="Milano [bar-n]"/>
    <x v="3"/>
    <x v="11"/>
    <n v="0"/>
    <x v="1"/>
    <n v="0"/>
    <n v="1"/>
    <n v="0"/>
  </r>
  <r>
    <s v="Milano [bar-n]"/>
    <x v="3"/>
    <x v="11"/>
    <n v="0"/>
    <x v="1"/>
    <n v="0"/>
    <n v="1"/>
    <n v="0"/>
  </r>
  <r>
    <s v="Sicilia [bar-n]"/>
    <x v="3"/>
    <x v="211"/>
    <n v="15"/>
    <x v="2"/>
    <s v="All"/>
    <n v="3"/>
    <n v="45"/>
  </r>
  <r>
    <s v="Sicilia [bar-n]"/>
    <x v="3"/>
    <x v="196"/>
    <n v="30"/>
    <x v="2"/>
    <s v="All"/>
    <n v="3"/>
    <n v="90"/>
  </r>
  <r>
    <s v="Sicilia [bar-n]"/>
    <x v="3"/>
    <x v="221"/>
    <n v="30"/>
    <x v="2"/>
    <s v="All"/>
    <n v="3"/>
    <n v="90"/>
  </r>
  <r>
    <s v="Sicilia [bar-n]"/>
    <x v="3"/>
    <x v="95"/>
    <n v="15"/>
    <x v="2"/>
    <s v="All"/>
    <n v="3"/>
    <n v="45"/>
  </r>
  <r>
    <s v="Sicilia [bar-n]"/>
    <x v="3"/>
    <x v="226"/>
    <n v="60"/>
    <x v="2"/>
    <s v="All"/>
    <n v="3"/>
    <n v="180"/>
  </r>
  <r>
    <s v="Sicilia [bar-n]"/>
    <x v="3"/>
    <x v="227"/>
    <n v="30"/>
    <x v="2"/>
    <s v="All"/>
    <n v="3"/>
    <n v="90"/>
  </r>
  <r>
    <s v="Sicilia [bar-n]"/>
    <x v="3"/>
    <x v="164"/>
    <n v="60"/>
    <x v="2"/>
    <s v="All"/>
    <n v="3"/>
    <n v="180"/>
  </r>
  <r>
    <s v="Sicilia [bar-n]"/>
    <x v="3"/>
    <x v="235"/>
    <n v="24"/>
    <x v="0"/>
    <s v="All"/>
    <n v="3"/>
    <n v="72"/>
  </r>
  <r>
    <s v="Sicilia [bar-n]"/>
    <x v="3"/>
    <x v="11"/>
    <n v="0"/>
    <x v="1"/>
    <n v="0"/>
    <n v="3"/>
    <n v="0"/>
  </r>
  <r>
    <s v="Sicilia [bar-n]"/>
    <x v="3"/>
    <x v="11"/>
    <n v="0"/>
    <x v="1"/>
    <n v="0"/>
    <n v="3"/>
    <n v="0"/>
  </r>
  <r>
    <s v="Sicilia [bar-n]"/>
    <x v="3"/>
    <x v="11"/>
    <n v="0"/>
    <x v="1"/>
    <n v="0"/>
    <n v="3"/>
    <n v="0"/>
  </r>
  <r>
    <s v="Sicilia [bar-n]"/>
    <x v="3"/>
    <x v="11"/>
    <n v="0"/>
    <x v="1"/>
    <n v="0"/>
    <n v="3"/>
    <n v="0"/>
  </r>
  <r>
    <s v="Sicilia [bar-n]"/>
    <x v="3"/>
    <x v="11"/>
    <n v="0"/>
    <x v="1"/>
    <n v="0"/>
    <n v="3"/>
    <n v="0"/>
  </r>
  <r>
    <s v="Sicilia [bar-n]"/>
    <x v="3"/>
    <x v="11"/>
    <n v="0"/>
    <x v="1"/>
    <n v="0"/>
    <n v="3"/>
    <n v="0"/>
  </r>
  <r>
    <s v="Sicilia [bar-n]"/>
    <x v="3"/>
    <x v="11"/>
    <n v="0"/>
    <x v="1"/>
    <n v="0"/>
    <n v="3"/>
    <n v="0"/>
  </r>
  <r>
    <s v="Firenze [bar-n]"/>
    <x v="3"/>
    <x v="199"/>
    <n v="30"/>
    <x v="2"/>
    <s v="All"/>
    <n v="1"/>
    <n v="30"/>
  </r>
  <r>
    <s v="Firenze [bar-n]"/>
    <x v="3"/>
    <x v="221"/>
    <n v="45"/>
    <x v="2"/>
    <s v="All"/>
    <n v="1"/>
    <n v="45"/>
  </r>
  <r>
    <s v="Firenze [bar-n]"/>
    <x v="3"/>
    <x v="227"/>
    <n v="30"/>
    <x v="2"/>
    <s v="All"/>
    <n v="1"/>
    <n v="30"/>
  </r>
  <r>
    <s v="Firenze [bar-n]"/>
    <x v="3"/>
    <x v="201"/>
    <n v="45"/>
    <x v="2"/>
    <s v="All"/>
    <n v="1"/>
    <n v="45"/>
  </r>
  <r>
    <s v="Firenze [bar-n]"/>
    <x v="3"/>
    <x v="202"/>
    <n v="80"/>
    <x v="0"/>
    <s v="All"/>
    <n v="1"/>
    <n v="80"/>
  </r>
  <r>
    <s v="Firenze [bar-n]"/>
    <x v="3"/>
    <x v="11"/>
    <n v="0"/>
    <x v="1"/>
    <n v="0"/>
    <n v="1"/>
    <n v="0"/>
  </r>
  <r>
    <s v="Firenze [bar-n]"/>
    <x v="3"/>
    <x v="11"/>
    <n v="0"/>
    <x v="1"/>
    <n v="0"/>
    <n v="1"/>
    <n v="0"/>
  </r>
  <r>
    <s v="Firenze [bar-n]"/>
    <x v="3"/>
    <x v="11"/>
    <n v="0"/>
    <x v="1"/>
    <n v="0"/>
    <n v="1"/>
    <n v="0"/>
  </r>
  <r>
    <s v="Firenze [bar-n]"/>
    <x v="3"/>
    <x v="11"/>
    <n v="0"/>
    <x v="1"/>
    <n v="0"/>
    <n v="1"/>
    <n v="0"/>
  </r>
  <r>
    <s v="Firenze [bar-n]"/>
    <x v="3"/>
    <x v="11"/>
    <n v="0"/>
    <x v="1"/>
    <n v="0"/>
    <n v="1"/>
    <n v="0"/>
  </r>
  <r>
    <s v="Firenze [bar-n]"/>
    <x v="3"/>
    <x v="11"/>
    <n v="0"/>
    <x v="1"/>
    <n v="0"/>
    <n v="1"/>
    <n v="0"/>
  </r>
  <r>
    <s v="Firenze [bar-n]"/>
    <x v="3"/>
    <x v="11"/>
    <n v="0"/>
    <x v="1"/>
    <n v="0"/>
    <n v="1"/>
    <n v="0"/>
  </r>
  <r>
    <s v="Firenze [bar-n]"/>
    <x v="3"/>
    <x v="11"/>
    <n v="0"/>
    <x v="1"/>
    <n v="0"/>
    <n v="1"/>
    <n v="0"/>
  </r>
  <r>
    <s v="Firenze [bar-n]"/>
    <x v="3"/>
    <x v="11"/>
    <n v="0"/>
    <x v="1"/>
    <n v="0"/>
    <n v="1"/>
    <n v="0"/>
  </r>
  <r>
    <s v="Firenze [bar-n]"/>
    <x v="3"/>
    <x v="11"/>
    <n v="0"/>
    <x v="1"/>
    <n v="0"/>
    <n v="1"/>
    <n v="0"/>
  </r>
  <r>
    <s v="Roma [bar-n]"/>
    <x v="3"/>
    <x v="221"/>
    <n v="45"/>
    <x v="2"/>
    <s v="All"/>
    <n v="1"/>
    <n v="45"/>
  </r>
  <r>
    <s v="Roma [bar-n]"/>
    <x v="3"/>
    <x v="212"/>
    <n v="10"/>
    <x v="2"/>
    <s v="All"/>
    <n v="1"/>
    <n v="10"/>
  </r>
  <r>
    <s v="Roma [bar-n]"/>
    <x v="3"/>
    <x v="217"/>
    <n v="15"/>
    <x v="2"/>
    <s v="All"/>
    <n v="1"/>
    <n v="15"/>
  </r>
  <r>
    <s v="Roma [bar-n]"/>
    <x v="3"/>
    <x v="298"/>
    <n v="15"/>
    <x v="2"/>
    <s v="All"/>
    <n v="1"/>
    <n v="15"/>
  </r>
  <r>
    <s v="Roma [bar-n]"/>
    <x v="3"/>
    <x v="296"/>
    <n v="10"/>
    <x v="2"/>
    <s v="All"/>
    <n v="1"/>
    <n v="10"/>
  </r>
  <r>
    <s v="Roma [bar-n]"/>
    <x v="3"/>
    <x v="218"/>
    <n v="1"/>
    <x v="5"/>
    <s v="All"/>
    <n v="1"/>
    <n v="1"/>
  </r>
  <r>
    <s v="Roma [bar-n]"/>
    <x v="3"/>
    <x v="202"/>
    <n v="100"/>
    <x v="0"/>
    <s v="All"/>
    <n v="1"/>
    <n v="100"/>
  </r>
  <r>
    <s v="Roma [bar-n]"/>
    <x v="3"/>
    <x v="11"/>
    <n v="0"/>
    <x v="1"/>
    <n v="0"/>
    <n v="1"/>
    <n v="0"/>
  </r>
  <r>
    <s v="Roma [bar-n]"/>
    <x v="3"/>
    <x v="11"/>
    <n v="0"/>
    <x v="1"/>
    <n v="0"/>
    <n v="1"/>
    <n v="0"/>
  </r>
  <r>
    <s v="Roma [bar-n]"/>
    <x v="3"/>
    <x v="11"/>
    <n v="0"/>
    <x v="1"/>
    <n v="0"/>
    <n v="1"/>
    <n v="0"/>
  </r>
  <r>
    <s v="Roma [bar-n]"/>
    <x v="3"/>
    <x v="11"/>
    <n v="0"/>
    <x v="1"/>
    <n v="0"/>
    <n v="1"/>
    <n v="0"/>
  </r>
  <r>
    <s v="Roma [bar-n]"/>
    <x v="3"/>
    <x v="11"/>
    <n v="0"/>
    <x v="1"/>
    <n v="0"/>
    <n v="1"/>
    <n v="0"/>
  </r>
  <r>
    <s v="Roma [bar-n]"/>
    <x v="3"/>
    <x v="11"/>
    <n v="0"/>
    <x v="1"/>
    <n v="0"/>
    <n v="1"/>
    <n v="0"/>
  </r>
  <r>
    <s v="Roma [bar-n]"/>
    <x v="3"/>
    <x v="11"/>
    <n v="0"/>
    <x v="1"/>
    <n v="0"/>
    <n v="1"/>
    <n v="0"/>
  </r>
  <r>
    <s v="Roma [bar-n]"/>
    <x v="3"/>
    <x v="11"/>
    <n v="0"/>
    <x v="1"/>
    <n v="0"/>
    <n v="1"/>
    <n v="0"/>
  </r>
  <r>
    <s v="Torino [bar-n]"/>
    <x v="3"/>
    <x v="196"/>
    <n v="45"/>
    <x v="2"/>
    <s v="All"/>
    <n v="5"/>
    <n v="225"/>
  </r>
  <r>
    <s v="Torino [bar-n]"/>
    <x v="3"/>
    <x v="223"/>
    <n v="60"/>
    <x v="2"/>
    <s v="All"/>
    <n v="5"/>
    <n v="300"/>
  </r>
  <r>
    <s v="Torino [bar-n]"/>
    <x v="3"/>
    <x v="296"/>
    <n v="10"/>
    <x v="2"/>
    <s v="All"/>
    <n v="5"/>
    <n v="50"/>
  </r>
  <r>
    <s v="Torino [bar-n]"/>
    <x v="3"/>
    <x v="208"/>
    <n v="15"/>
    <x v="2"/>
    <s v="All"/>
    <n v="5"/>
    <n v="75"/>
  </r>
  <r>
    <s v="Torino [bar-n]"/>
    <x v="3"/>
    <x v="212"/>
    <n v="15"/>
    <x v="2"/>
    <s v="All"/>
    <n v="5"/>
    <n v="75"/>
  </r>
  <r>
    <s v="Torino [bar-n]"/>
    <x v="3"/>
    <x v="224"/>
    <n v="24"/>
    <x v="0"/>
    <s v="All"/>
    <n v="5"/>
    <n v="120"/>
  </r>
  <r>
    <s v="Torino [bar-n]"/>
    <x v="3"/>
    <x v="202"/>
    <n v="100"/>
    <x v="0"/>
    <s v="All"/>
    <n v="5"/>
    <n v="500"/>
  </r>
  <r>
    <s v="Torino [bar-n]"/>
    <x v="3"/>
    <x v="11"/>
    <n v="0"/>
    <x v="1"/>
    <n v="0"/>
    <n v="5"/>
    <n v="0"/>
  </r>
  <r>
    <s v="Torino [bar-n]"/>
    <x v="3"/>
    <x v="11"/>
    <n v="0"/>
    <x v="1"/>
    <n v="0"/>
    <n v="5"/>
    <n v="0"/>
  </r>
  <r>
    <s v="Torino [bar-n]"/>
    <x v="3"/>
    <x v="11"/>
    <n v="0"/>
    <x v="1"/>
    <n v="0"/>
    <n v="5"/>
    <n v="0"/>
  </r>
  <r>
    <s v="Torino [bar-n]"/>
    <x v="3"/>
    <x v="11"/>
    <n v="0"/>
    <x v="1"/>
    <n v="0"/>
    <n v="5"/>
    <n v="0"/>
  </r>
  <r>
    <s v="Torino [bar-n]"/>
    <x v="3"/>
    <x v="11"/>
    <n v="0"/>
    <x v="1"/>
    <n v="0"/>
    <n v="5"/>
    <n v="0"/>
  </r>
  <r>
    <s v="Torino [bar-n]"/>
    <x v="3"/>
    <x v="11"/>
    <n v="0"/>
    <x v="1"/>
    <n v="0"/>
    <n v="5"/>
    <n v="0"/>
  </r>
  <r>
    <s v="Torino [bar-n]"/>
    <x v="3"/>
    <x v="11"/>
    <n v="0"/>
    <x v="1"/>
    <n v="0"/>
    <n v="5"/>
    <n v="0"/>
  </r>
  <r>
    <s v="Torino [bar-n]"/>
    <x v="3"/>
    <x v="11"/>
    <n v="0"/>
    <x v="1"/>
    <n v="0"/>
    <n v="5"/>
    <n v="0"/>
  </r>
  <r>
    <s v="Olbia [bar-n]"/>
    <x v="3"/>
    <x v="172"/>
    <n v="330"/>
    <x v="2"/>
    <s v="All"/>
    <n v="1"/>
    <n v="330"/>
  </r>
  <r>
    <s v="Olbia [bar-n]"/>
    <x v="3"/>
    <x v="199"/>
    <n v="30"/>
    <x v="2"/>
    <s v="All"/>
    <n v="1"/>
    <n v="30"/>
  </r>
  <r>
    <s v="Olbia [bar-n]"/>
    <x v="3"/>
    <x v="227"/>
    <n v="30"/>
    <x v="2"/>
    <s v="All"/>
    <n v="1"/>
    <n v="30"/>
  </r>
  <r>
    <s v="Olbia [bar-n]"/>
    <x v="3"/>
    <x v="148"/>
    <n v="24"/>
    <x v="0"/>
    <s v="All"/>
    <n v="1"/>
    <n v="24"/>
  </r>
  <r>
    <s v="Olbia [bar-n]"/>
    <x v="3"/>
    <x v="11"/>
    <n v="0"/>
    <x v="1"/>
    <n v="0"/>
    <n v="1"/>
    <n v="0"/>
  </r>
  <r>
    <s v="Olbia [bar-n]"/>
    <x v="3"/>
    <x v="11"/>
    <n v="0"/>
    <x v="1"/>
    <n v="0"/>
    <n v="1"/>
    <n v="0"/>
  </r>
  <r>
    <s v="Olbia [bar-n]"/>
    <x v="3"/>
    <x v="11"/>
    <n v="0"/>
    <x v="1"/>
    <n v="0"/>
    <n v="1"/>
    <n v="0"/>
  </r>
  <r>
    <s v="Olbia [bar-n]"/>
    <x v="3"/>
    <x v="11"/>
    <n v="0"/>
    <x v="1"/>
    <n v="0"/>
    <n v="1"/>
    <n v="0"/>
  </r>
  <r>
    <s v="Olbia [bar-n]"/>
    <x v="3"/>
    <x v="11"/>
    <n v="0"/>
    <x v="1"/>
    <n v="0"/>
    <n v="1"/>
    <n v="0"/>
  </r>
  <r>
    <s v="Olbia [bar-n]"/>
    <x v="3"/>
    <x v="11"/>
    <n v="0"/>
    <x v="1"/>
    <n v="0"/>
    <n v="1"/>
    <n v="0"/>
  </r>
  <r>
    <s v="Olbia [bar-n]"/>
    <x v="3"/>
    <x v="11"/>
    <n v="0"/>
    <x v="1"/>
    <n v="0"/>
    <n v="1"/>
    <n v="0"/>
  </r>
  <r>
    <s v="Olbia [bar-n]"/>
    <x v="3"/>
    <x v="11"/>
    <n v="0"/>
    <x v="1"/>
    <n v="0"/>
    <n v="1"/>
    <n v="0"/>
  </r>
  <r>
    <s v="Olbia [bar-n]"/>
    <x v="3"/>
    <x v="11"/>
    <n v="0"/>
    <x v="1"/>
    <n v="0"/>
    <n v="1"/>
    <n v="0"/>
  </r>
  <r>
    <s v="Olbia [bar-n]"/>
    <x v="3"/>
    <x v="11"/>
    <n v="0"/>
    <x v="1"/>
    <n v="0"/>
    <n v="1"/>
    <n v="0"/>
  </r>
  <r>
    <s v="Olbia [bar-n]"/>
    <x v="3"/>
    <x v="11"/>
    <n v="0"/>
    <x v="1"/>
    <n v="0"/>
    <n v="1"/>
    <n v="0"/>
  </r>
  <r>
    <s v="Sanremo [bar-n]"/>
    <x v="3"/>
    <x v="255"/>
    <n v="90"/>
    <x v="2"/>
    <s v="All"/>
    <n v="1"/>
    <n v="90"/>
  </r>
  <r>
    <s v="Sanremo [bar-n]"/>
    <x v="3"/>
    <x v="223"/>
    <n v="30"/>
    <x v="2"/>
    <s v="All"/>
    <n v="1"/>
    <n v="30"/>
  </r>
  <r>
    <s v="Sanremo [bar-n]"/>
    <x v="3"/>
    <x v="224"/>
    <n v="30"/>
    <x v="0"/>
    <s v="All"/>
    <n v="1"/>
    <n v="30"/>
  </r>
  <r>
    <s v="Sanremo [bar-n]"/>
    <x v="3"/>
    <x v="299"/>
    <n v="30"/>
    <x v="2"/>
    <s v="All"/>
    <n v="1"/>
    <n v="30"/>
  </r>
  <r>
    <s v="Sanremo [bar-n]"/>
    <x v="3"/>
    <x v="208"/>
    <n v="15"/>
    <x v="2"/>
    <s v="All"/>
    <n v="1"/>
    <n v="15"/>
  </r>
  <r>
    <s v="Sanremo [bar-n]"/>
    <x v="3"/>
    <x v="202"/>
    <n v="100"/>
    <x v="0"/>
    <s v="All"/>
    <n v="1"/>
    <n v="100"/>
  </r>
  <r>
    <s v="Sanremo [bar-n]"/>
    <x v="3"/>
    <x v="11"/>
    <n v="0"/>
    <x v="1"/>
    <n v="0"/>
    <n v="1"/>
    <n v="0"/>
  </r>
  <r>
    <s v="Sanremo [bar-n]"/>
    <x v="3"/>
    <x v="11"/>
    <n v="0"/>
    <x v="1"/>
    <n v="0"/>
    <n v="1"/>
    <n v="0"/>
  </r>
  <r>
    <s v="Sanremo [bar-n]"/>
    <x v="3"/>
    <x v="11"/>
    <n v="0"/>
    <x v="1"/>
    <n v="0"/>
    <n v="1"/>
    <n v="0"/>
  </r>
  <r>
    <s v="Sanremo [bar-n]"/>
    <x v="3"/>
    <x v="11"/>
    <n v="0"/>
    <x v="1"/>
    <n v="0"/>
    <n v="1"/>
    <n v="0"/>
  </r>
  <r>
    <s v="Sanremo [bar-n]"/>
    <x v="3"/>
    <x v="11"/>
    <n v="0"/>
    <x v="1"/>
    <n v="0"/>
    <n v="1"/>
    <n v="0"/>
  </r>
  <r>
    <s v="Sanremo [bar-n]"/>
    <x v="3"/>
    <x v="11"/>
    <n v="0"/>
    <x v="1"/>
    <n v="0"/>
    <n v="1"/>
    <n v="0"/>
  </r>
  <r>
    <s v="Sanremo [bar-n]"/>
    <x v="3"/>
    <x v="11"/>
    <n v="0"/>
    <x v="1"/>
    <n v="0"/>
    <n v="1"/>
    <n v="0"/>
  </r>
  <r>
    <s v="Sanremo [bar-n]"/>
    <x v="3"/>
    <x v="11"/>
    <n v="0"/>
    <x v="1"/>
    <n v="0"/>
    <n v="1"/>
    <n v="0"/>
  </r>
  <r>
    <s v="Sanremo [bar-n]"/>
    <x v="3"/>
    <x v="11"/>
    <n v="0"/>
    <x v="1"/>
    <n v="0"/>
    <n v="1"/>
    <n v="0"/>
  </r>
  <r>
    <s v="Cicerone [bar-n]"/>
    <x v="3"/>
    <x v="222"/>
    <n v="90"/>
    <x v="2"/>
    <s v="All"/>
    <n v="2"/>
    <n v="180"/>
  </r>
  <r>
    <s v="Cicerone [bar-n]"/>
    <x v="3"/>
    <x v="215"/>
    <n v="30"/>
    <x v="2"/>
    <s v="All"/>
    <n v="2"/>
    <n v="60"/>
  </r>
  <r>
    <s v="Cicerone [bar-n]"/>
    <x v="3"/>
    <x v="224"/>
    <n v="30"/>
    <x v="0"/>
    <s v="All"/>
    <n v="2"/>
    <n v="60"/>
  </r>
  <r>
    <s v="Cicerone [bar-n]"/>
    <x v="3"/>
    <x v="300"/>
    <n v="60"/>
    <x v="2"/>
    <s v="All"/>
    <n v="2"/>
    <n v="120"/>
  </r>
  <r>
    <s v="Cicerone [bar-n]"/>
    <x v="3"/>
    <x v="202"/>
    <n v="100"/>
    <x v="0"/>
    <s v="All"/>
    <n v="2"/>
    <n v="200"/>
  </r>
  <r>
    <s v="Cicerone [bar-n]"/>
    <x v="3"/>
    <x v="11"/>
    <n v="0"/>
    <x v="1"/>
    <n v="0"/>
    <n v="2"/>
    <n v="0"/>
  </r>
  <r>
    <s v="Cicerone [bar-n]"/>
    <x v="3"/>
    <x v="11"/>
    <n v="0"/>
    <x v="1"/>
    <n v="0"/>
    <n v="2"/>
    <n v="0"/>
  </r>
  <r>
    <s v="Cicerone [bar-n]"/>
    <x v="3"/>
    <x v="11"/>
    <n v="0"/>
    <x v="1"/>
    <n v="0"/>
    <n v="2"/>
    <n v="0"/>
  </r>
  <r>
    <s v="Cicerone [bar-n]"/>
    <x v="3"/>
    <x v="11"/>
    <n v="0"/>
    <x v="1"/>
    <n v="0"/>
    <n v="2"/>
    <n v="0"/>
  </r>
  <r>
    <s v="Cicerone [bar-n]"/>
    <x v="3"/>
    <x v="11"/>
    <n v="0"/>
    <x v="1"/>
    <n v="0"/>
    <n v="2"/>
    <n v="0"/>
  </r>
  <r>
    <s v="Cicerone [bar-n]"/>
    <x v="3"/>
    <x v="11"/>
    <n v="0"/>
    <x v="1"/>
    <n v="0"/>
    <n v="2"/>
    <n v="0"/>
  </r>
  <r>
    <s v="Cicerone [bar-n]"/>
    <x v="3"/>
    <x v="11"/>
    <n v="0"/>
    <x v="1"/>
    <n v="0"/>
    <n v="2"/>
    <n v="0"/>
  </r>
  <r>
    <s v="Cicerone [bar-n]"/>
    <x v="3"/>
    <x v="11"/>
    <n v="0"/>
    <x v="1"/>
    <n v="0"/>
    <n v="2"/>
    <n v="0"/>
  </r>
  <r>
    <s v="Cicerone [bar-n]"/>
    <x v="3"/>
    <x v="11"/>
    <n v="0"/>
    <x v="1"/>
    <n v="0"/>
    <n v="2"/>
    <n v="0"/>
  </r>
  <r>
    <s v="Cicerone [bar-n]"/>
    <x v="3"/>
    <x v="11"/>
    <n v="0"/>
    <x v="1"/>
    <n v="0"/>
    <n v="2"/>
    <n v="0"/>
  </r>
  <r>
    <s v="Aperol Spritz [bar-n]"/>
    <x v="3"/>
    <x v="199"/>
    <n v="30"/>
    <x v="2"/>
    <s v="All"/>
    <n v="7"/>
    <n v="210"/>
  </r>
  <r>
    <s v="Aperol Spritz [bar-n]"/>
    <x v="3"/>
    <x v="200"/>
    <n v="90"/>
    <x v="2"/>
    <s v="All"/>
    <n v="7"/>
    <n v="630"/>
  </r>
  <r>
    <s v="Aperol Spritz [bar-n]"/>
    <x v="3"/>
    <x v="201"/>
    <n v="45"/>
    <x v="2"/>
    <s v="All"/>
    <n v="7"/>
    <n v="315"/>
  </r>
  <r>
    <s v="Aperol Spritz [bar-n]"/>
    <x v="3"/>
    <x v="202"/>
    <n v="80"/>
    <x v="0"/>
    <s v="All"/>
    <n v="7"/>
    <n v="560"/>
  </r>
  <r>
    <s v="Aperol Spritz [bar-n]"/>
    <x v="3"/>
    <x v="11"/>
    <n v="0"/>
    <x v="1"/>
    <n v="0"/>
    <n v="7"/>
    <n v="0"/>
  </r>
  <r>
    <s v="Aperol Spritz [bar-n]"/>
    <x v="3"/>
    <x v="11"/>
    <n v="0"/>
    <x v="1"/>
    <n v="0"/>
    <n v="7"/>
    <n v="0"/>
  </r>
  <r>
    <s v="Aperol Spritz [bar-n]"/>
    <x v="3"/>
    <x v="11"/>
    <n v="0"/>
    <x v="1"/>
    <n v="0"/>
    <n v="7"/>
    <n v="0"/>
  </r>
  <r>
    <s v="Aperol Spritz [bar-n]"/>
    <x v="3"/>
    <x v="11"/>
    <n v="0"/>
    <x v="1"/>
    <n v="0"/>
    <n v="7"/>
    <n v="0"/>
  </r>
  <r>
    <s v="Aperol Spritz [bar-n]"/>
    <x v="3"/>
    <x v="11"/>
    <n v="0"/>
    <x v="1"/>
    <n v="0"/>
    <n v="7"/>
    <n v="0"/>
  </r>
  <r>
    <s v="Aperol Spritz [bar-n]"/>
    <x v="3"/>
    <x v="11"/>
    <n v="0"/>
    <x v="1"/>
    <n v="0"/>
    <n v="7"/>
    <n v="0"/>
  </r>
  <r>
    <s v="Aperol Spritz [bar-n]"/>
    <x v="3"/>
    <x v="11"/>
    <n v="0"/>
    <x v="1"/>
    <n v="0"/>
    <n v="7"/>
    <n v="0"/>
  </r>
  <r>
    <s v="Aperol Spritz [bar-n]"/>
    <x v="3"/>
    <x v="11"/>
    <n v="0"/>
    <x v="1"/>
    <n v="0"/>
    <n v="7"/>
    <n v="0"/>
  </r>
  <r>
    <s v="Aperol Spritz [bar-n]"/>
    <x v="3"/>
    <x v="11"/>
    <n v="0"/>
    <x v="1"/>
    <n v="0"/>
    <n v="7"/>
    <n v="0"/>
  </r>
  <r>
    <s v="Aperol Spritz [bar-n]"/>
    <x v="3"/>
    <x v="11"/>
    <n v="0"/>
    <x v="1"/>
    <n v="0"/>
    <n v="7"/>
    <n v="0"/>
  </r>
  <r>
    <s v="Aperol Spritz [bar-n]"/>
    <x v="3"/>
    <x v="11"/>
    <n v="0"/>
    <x v="1"/>
    <n v="0"/>
    <n v="7"/>
    <n v="0"/>
  </r>
  <r>
    <s v="Limoncello Spritz [bar-n]"/>
    <x v="3"/>
    <x v="200"/>
    <n v="120"/>
    <x v="2"/>
    <s v="All"/>
    <n v="1"/>
    <n v="120"/>
  </r>
  <r>
    <s v="Limoncello Spritz [bar-n]"/>
    <x v="3"/>
    <x v="220"/>
    <n v="30"/>
    <x v="2"/>
    <s v="All"/>
    <n v="1"/>
    <n v="30"/>
  </r>
  <r>
    <s v="Limoncello Spritz [bar-n]"/>
    <x v="3"/>
    <x v="201"/>
    <n v="45"/>
    <x v="2"/>
    <s v="All"/>
    <n v="1"/>
    <n v="45"/>
  </r>
  <r>
    <s v="Limoncello Spritz [bar-n]"/>
    <x v="3"/>
    <x v="221"/>
    <n v="30"/>
    <x v="2"/>
    <s v="All"/>
    <n v="1"/>
    <n v="30"/>
  </r>
  <r>
    <s v="Limoncello Spritz [bar-n]"/>
    <x v="3"/>
    <x v="202"/>
    <n v="80"/>
    <x v="0"/>
    <s v="All"/>
    <n v="1"/>
    <n v="80"/>
  </r>
  <r>
    <s v="Limoncello Spritz [bar-n]"/>
    <x v="3"/>
    <x v="11"/>
    <n v="0"/>
    <x v="1"/>
    <n v="0"/>
    <n v="1"/>
    <n v="0"/>
  </r>
  <r>
    <s v="Limoncello Spritz [bar-n]"/>
    <x v="3"/>
    <x v="11"/>
    <n v="0"/>
    <x v="1"/>
    <n v="0"/>
    <n v="1"/>
    <n v="0"/>
  </r>
  <r>
    <s v="Limoncello Spritz [bar-n]"/>
    <x v="3"/>
    <x v="11"/>
    <n v="0"/>
    <x v="1"/>
    <n v="0"/>
    <n v="1"/>
    <n v="0"/>
  </r>
  <r>
    <s v="Limoncello Spritz [bar-n]"/>
    <x v="3"/>
    <x v="11"/>
    <n v="0"/>
    <x v="1"/>
    <n v="0"/>
    <n v="1"/>
    <n v="0"/>
  </r>
  <r>
    <s v="Limoncello Spritz [bar-n]"/>
    <x v="3"/>
    <x v="11"/>
    <n v="0"/>
    <x v="1"/>
    <n v="0"/>
    <n v="1"/>
    <n v="0"/>
  </r>
  <r>
    <s v="Limoncello Spritz [bar-n]"/>
    <x v="3"/>
    <x v="11"/>
    <n v="0"/>
    <x v="1"/>
    <n v="0"/>
    <n v="1"/>
    <n v="0"/>
  </r>
  <r>
    <s v="Limoncello Spritz [bar-n]"/>
    <x v="3"/>
    <x v="11"/>
    <n v="0"/>
    <x v="1"/>
    <n v="0"/>
    <n v="1"/>
    <n v="0"/>
  </r>
  <r>
    <s v="Limoncello Spritz [bar-n]"/>
    <x v="3"/>
    <x v="11"/>
    <n v="0"/>
    <x v="1"/>
    <n v="0"/>
    <n v="1"/>
    <n v="0"/>
  </r>
  <r>
    <s v="Limoncello Spritz [bar-n]"/>
    <x v="3"/>
    <x v="11"/>
    <n v="0"/>
    <x v="1"/>
    <n v="0"/>
    <n v="1"/>
    <n v="0"/>
  </r>
  <r>
    <s v="Limoncello Spritz [bar-n]"/>
    <x v="3"/>
    <x v="11"/>
    <n v="0"/>
    <x v="1"/>
    <n v="0"/>
    <n v="1"/>
    <n v="0"/>
  </r>
  <r>
    <s v="Red Fruit Spritz [bar-n]"/>
    <x v="3"/>
    <x v="200"/>
    <n v="90"/>
    <x v="2"/>
    <s v="All"/>
    <n v="1"/>
    <n v="90"/>
  </r>
  <r>
    <s v="Red Fruit Spritz [bar-n]"/>
    <x v="3"/>
    <x v="196"/>
    <n v="30"/>
    <x v="2"/>
    <s v="All"/>
    <n v="1"/>
    <n v="30"/>
  </r>
  <r>
    <s v="Red Fruit Spritz [bar-n]"/>
    <x v="3"/>
    <x v="241"/>
    <n v="30"/>
    <x v="2"/>
    <s v="All"/>
    <n v="1"/>
    <n v="30"/>
  </r>
  <r>
    <s v="Red Fruit Spritz [bar-n]"/>
    <x v="3"/>
    <x v="219"/>
    <n v="15"/>
    <x v="0"/>
    <s v="All"/>
    <n v="1"/>
    <n v="15"/>
  </r>
  <r>
    <s v="Red Fruit Spritz [bar-n]"/>
    <x v="3"/>
    <x v="224"/>
    <n v="24"/>
    <x v="0"/>
    <s v="All"/>
    <n v="1"/>
    <n v="24"/>
  </r>
  <r>
    <s v="Red Fruit Spritz [bar-n]"/>
    <x v="3"/>
    <x v="202"/>
    <n v="100"/>
    <x v="0"/>
    <s v="All"/>
    <n v="1"/>
    <n v="100"/>
  </r>
  <r>
    <s v="Red Fruit Spritz [bar-n]"/>
    <x v="3"/>
    <x v="11"/>
    <n v="0"/>
    <x v="1"/>
    <n v="0"/>
    <n v="1"/>
    <n v="0"/>
  </r>
  <r>
    <s v="Red Fruit Spritz [bar-n]"/>
    <x v="3"/>
    <x v="11"/>
    <n v="0"/>
    <x v="1"/>
    <n v="0"/>
    <n v="1"/>
    <n v="0"/>
  </r>
  <r>
    <s v="Red Fruit Spritz [bar-n]"/>
    <x v="3"/>
    <x v="11"/>
    <n v="0"/>
    <x v="1"/>
    <n v="0"/>
    <n v="1"/>
    <n v="0"/>
  </r>
  <r>
    <s v="Red Fruit Spritz [bar-n]"/>
    <x v="3"/>
    <x v="11"/>
    <n v="0"/>
    <x v="1"/>
    <n v="0"/>
    <n v="1"/>
    <n v="0"/>
  </r>
  <r>
    <s v="Red Fruit Spritz [bar-n]"/>
    <x v="3"/>
    <x v="11"/>
    <n v="0"/>
    <x v="1"/>
    <n v="0"/>
    <n v="1"/>
    <n v="0"/>
  </r>
  <r>
    <s v="Red Fruit Spritz [bar-n]"/>
    <x v="3"/>
    <x v="11"/>
    <n v="0"/>
    <x v="1"/>
    <n v="0"/>
    <n v="1"/>
    <n v="0"/>
  </r>
  <r>
    <s v="Red Fruit Spritz [bar-n]"/>
    <x v="3"/>
    <x v="11"/>
    <n v="0"/>
    <x v="1"/>
    <n v="0"/>
    <n v="1"/>
    <n v="0"/>
  </r>
  <r>
    <s v="Red Fruit Spritz [bar-n]"/>
    <x v="3"/>
    <x v="11"/>
    <n v="0"/>
    <x v="1"/>
    <n v="0"/>
    <n v="1"/>
    <n v="0"/>
  </r>
  <r>
    <s v="Red Fruit Spritz [bar-n]"/>
    <x v="3"/>
    <x v="11"/>
    <n v="0"/>
    <x v="1"/>
    <n v="0"/>
    <n v="1"/>
    <n v="0"/>
  </r>
  <r>
    <s v="Bellucci [bar-n]"/>
    <x v="3"/>
    <x v="209"/>
    <n v="3"/>
    <x v="0"/>
    <s v="All"/>
    <n v="4"/>
    <n v="12"/>
  </r>
  <r>
    <s v="Bellucci [bar-n]"/>
    <x v="3"/>
    <x v="214"/>
    <n v="16"/>
    <x v="0"/>
    <s v="All"/>
    <n v="4"/>
    <n v="64"/>
  </r>
  <r>
    <s v="Bellucci [bar-n]"/>
    <x v="3"/>
    <x v="208"/>
    <n v="15"/>
    <x v="2"/>
    <s v="All"/>
    <n v="4"/>
    <n v="60"/>
  </r>
  <r>
    <s v="Bellucci [bar-n]"/>
    <x v="3"/>
    <x v="212"/>
    <n v="15"/>
    <x v="2"/>
    <s v="All"/>
    <n v="4"/>
    <n v="60"/>
  </r>
  <r>
    <s v="Bellucci [bar-n]"/>
    <x v="3"/>
    <x v="201"/>
    <n v="45"/>
    <x v="2"/>
    <s v="All"/>
    <n v="4"/>
    <n v="180"/>
  </r>
  <r>
    <s v="Bellucci [bar-n]"/>
    <x v="3"/>
    <x v="148"/>
    <n v="24"/>
    <x v="0"/>
    <s v="All"/>
    <n v="4"/>
    <n v="96"/>
  </r>
  <r>
    <s v="Bellucci [bar-n]"/>
    <x v="3"/>
    <x v="210"/>
    <n v="15"/>
    <x v="2"/>
    <s v="All"/>
    <n v="4"/>
    <n v="60"/>
  </r>
  <r>
    <s v="Bellucci [bar-n]"/>
    <x v="3"/>
    <x v="202"/>
    <n v="150"/>
    <x v="0"/>
    <s v="All"/>
    <n v="4"/>
    <n v="600"/>
  </r>
  <r>
    <s v="Bellucci [bar-n]"/>
    <x v="3"/>
    <x v="11"/>
    <n v="0"/>
    <x v="1"/>
    <n v="0"/>
    <n v="4"/>
    <n v="0"/>
  </r>
  <r>
    <s v="Bellucci [bar-n]"/>
    <x v="3"/>
    <x v="11"/>
    <n v="0"/>
    <x v="1"/>
    <n v="0"/>
    <n v="4"/>
    <n v="0"/>
  </r>
  <r>
    <s v="Bellucci [bar-n]"/>
    <x v="3"/>
    <x v="11"/>
    <n v="0"/>
    <x v="1"/>
    <n v="0"/>
    <n v="4"/>
    <n v="0"/>
  </r>
  <r>
    <s v="Bellucci [bar-n]"/>
    <x v="3"/>
    <x v="11"/>
    <n v="0"/>
    <x v="1"/>
    <n v="0"/>
    <n v="4"/>
    <n v="0"/>
  </r>
  <r>
    <s v="Bellucci [bar-n]"/>
    <x v="3"/>
    <x v="11"/>
    <n v="0"/>
    <x v="1"/>
    <n v="0"/>
    <n v="4"/>
    <n v="0"/>
  </r>
  <r>
    <s v="Bellucci [bar-n]"/>
    <x v="3"/>
    <x v="11"/>
    <n v="0"/>
    <x v="1"/>
    <n v="0"/>
    <n v="4"/>
    <n v="0"/>
  </r>
  <r>
    <s v="Bellucci [bar-n]"/>
    <x v="3"/>
    <x v="11"/>
    <n v="0"/>
    <x v="1"/>
    <n v="0"/>
    <n v="4"/>
    <n v="0"/>
  </r>
  <r>
    <s v="Isabella [bar-n]"/>
    <x v="3"/>
    <x v="37"/>
    <n v="16"/>
    <x v="0"/>
    <s v="All"/>
    <n v="6"/>
    <n v="96"/>
  </r>
  <r>
    <s v="Isabella [bar-n]"/>
    <x v="3"/>
    <x v="227"/>
    <n v="45"/>
    <x v="2"/>
    <s v="All"/>
    <n v="6"/>
    <n v="270"/>
  </r>
  <r>
    <s v="Isabella [bar-n]"/>
    <x v="3"/>
    <x v="201"/>
    <n v="30"/>
    <x v="2"/>
    <s v="All"/>
    <n v="6"/>
    <n v="180"/>
  </r>
  <r>
    <s v="Isabella [bar-n]"/>
    <x v="3"/>
    <x v="148"/>
    <n v="24"/>
    <x v="0"/>
    <s v="All"/>
    <n v="6"/>
    <n v="144"/>
  </r>
  <r>
    <s v="Isabella [bar-n]"/>
    <x v="3"/>
    <x v="202"/>
    <n v="100"/>
    <x v="0"/>
    <s v="All"/>
    <n v="6"/>
    <n v="600"/>
  </r>
  <r>
    <s v="Isabella [bar-n]"/>
    <x v="3"/>
    <x v="11"/>
    <n v="0"/>
    <x v="1"/>
    <n v="0"/>
    <n v="6"/>
    <n v="0"/>
  </r>
  <r>
    <s v="Isabella [bar-n]"/>
    <x v="3"/>
    <x v="11"/>
    <n v="0"/>
    <x v="1"/>
    <n v="0"/>
    <n v="6"/>
    <n v="0"/>
  </r>
  <r>
    <s v="Isabella [bar-n]"/>
    <x v="3"/>
    <x v="11"/>
    <n v="0"/>
    <x v="1"/>
    <n v="0"/>
    <n v="6"/>
    <n v="0"/>
  </r>
  <r>
    <s v="Isabella [bar-n]"/>
    <x v="3"/>
    <x v="11"/>
    <n v="0"/>
    <x v="1"/>
    <n v="0"/>
    <n v="6"/>
    <n v="0"/>
  </r>
  <r>
    <s v="Isabella [bar-n]"/>
    <x v="3"/>
    <x v="11"/>
    <n v="0"/>
    <x v="1"/>
    <n v="0"/>
    <n v="6"/>
    <n v="0"/>
  </r>
  <r>
    <s v="Isabella [bar-n]"/>
    <x v="3"/>
    <x v="11"/>
    <n v="0"/>
    <x v="1"/>
    <n v="0"/>
    <n v="6"/>
    <n v="0"/>
  </r>
  <r>
    <s v="Isabella [bar-n]"/>
    <x v="3"/>
    <x v="11"/>
    <n v="0"/>
    <x v="1"/>
    <n v="0"/>
    <n v="6"/>
    <n v="0"/>
  </r>
  <r>
    <s v="Isabella [bar-n]"/>
    <x v="3"/>
    <x v="11"/>
    <n v="0"/>
    <x v="1"/>
    <n v="0"/>
    <n v="6"/>
    <n v="0"/>
  </r>
  <r>
    <s v="Isabella [bar-n]"/>
    <x v="3"/>
    <x v="11"/>
    <n v="0"/>
    <x v="1"/>
    <n v="0"/>
    <n v="6"/>
    <n v="0"/>
  </r>
  <r>
    <s v="Isabella [bar-n]"/>
    <x v="3"/>
    <x v="11"/>
    <n v="0"/>
    <x v="1"/>
    <n v="0"/>
    <n v="6"/>
    <n v="0"/>
  </r>
  <r>
    <s v="Ornella Muti [bar-n]"/>
    <x v="3"/>
    <x v="277"/>
    <n v="2"/>
    <x v="5"/>
    <s v="All"/>
    <n v="4"/>
    <n v="8"/>
  </r>
  <r>
    <s v="Ornella Muti [bar-n]"/>
    <x v="3"/>
    <x v="241"/>
    <n v="30"/>
    <x v="2"/>
    <s v="All"/>
    <n v="4"/>
    <n v="120"/>
  </r>
  <r>
    <s v="Ornella Muti [bar-n]"/>
    <x v="3"/>
    <x v="240"/>
    <n v="30"/>
    <x v="2"/>
    <s v="All"/>
    <n v="4"/>
    <n v="120"/>
  </r>
  <r>
    <s v="Ornella Muti [bar-n]"/>
    <x v="3"/>
    <x v="212"/>
    <n v="15"/>
    <x v="2"/>
    <s v="All"/>
    <n v="4"/>
    <n v="60"/>
  </r>
  <r>
    <s v="Ornella Muti [bar-n]"/>
    <x v="3"/>
    <x v="216"/>
    <n v="1"/>
    <x v="0"/>
    <s v="All"/>
    <n v="4"/>
    <n v="4"/>
  </r>
  <r>
    <s v="Ornella Muti [bar-n]"/>
    <x v="3"/>
    <x v="202"/>
    <n v="100"/>
    <x v="0"/>
    <s v="All"/>
    <n v="4"/>
    <n v="400"/>
  </r>
  <r>
    <s v="Ornella Muti [bar-n]"/>
    <x v="3"/>
    <x v="11"/>
    <n v="0"/>
    <x v="1"/>
    <n v="0"/>
    <n v="4"/>
    <n v="0"/>
  </r>
  <r>
    <s v="Ornella Muti [bar-n]"/>
    <x v="3"/>
    <x v="11"/>
    <n v="0"/>
    <x v="1"/>
    <n v="0"/>
    <n v="4"/>
    <n v="0"/>
  </r>
  <r>
    <s v="Ornella Muti [bar-n]"/>
    <x v="3"/>
    <x v="11"/>
    <n v="0"/>
    <x v="1"/>
    <n v="0"/>
    <n v="4"/>
    <n v="0"/>
  </r>
  <r>
    <s v="Ornella Muti [bar-n]"/>
    <x v="3"/>
    <x v="11"/>
    <n v="0"/>
    <x v="1"/>
    <n v="0"/>
    <n v="4"/>
    <n v="0"/>
  </r>
  <r>
    <s v="Ornella Muti [bar-n]"/>
    <x v="3"/>
    <x v="11"/>
    <n v="0"/>
    <x v="1"/>
    <n v="0"/>
    <n v="4"/>
    <n v="0"/>
  </r>
  <r>
    <s v="Ornella Muti [bar-n]"/>
    <x v="3"/>
    <x v="11"/>
    <n v="0"/>
    <x v="1"/>
    <n v="0"/>
    <n v="4"/>
    <n v="0"/>
  </r>
  <r>
    <s v="Ornella Muti [bar-n]"/>
    <x v="3"/>
    <x v="11"/>
    <n v="0"/>
    <x v="1"/>
    <n v="0"/>
    <n v="4"/>
    <n v="0"/>
  </r>
  <r>
    <s v="Ornella Muti [bar-n]"/>
    <x v="3"/>
    <x v="11"/>
    <n v="0"/>
    <x v="1"/>
    <n v="0"/>
    <n v="4"/>
    <n v="0"/>
  </r>
  <r>
    <s v="Ornella Muti [bar-n]"/>
    <x v="3"/>
    <x v="11"/>
    <n v="0"/>
    <x v="1"/>
    <n v="0"/>
    <n v="4"/>
    <n v="0"/>
  </r>
  <r>
    <s v="Mina [bar-n]"/>
    <x v="3"/>
    <x v="226"/>
    <n v="90"/>
    <x v="2"/>
    <s v="All"/>
    <n v="5"/>
    <n v="450"/>
  </r>
  <r>
    <s v="Mina [bar-n]"/>
    <x v="3"/>
    <x v="164"/>
    <n v="20"/>
    <x v="2"/>
    <s v="All"/>
    <n v="5"/>
    <n v="100"/>
  </r>
  <r>
    <s v="Mina [bar-n]"/>
    <x v="3"/>
    <x v="301"/>
    <n v="30"/>
    <x v="2"/>
    <s v="All"/>
    <n v="5"/>
    <n v="150"/>
  </r>
  <r>
    <s v="Mina [bar-n]"/>
    <x v="3"/>
    <x v="235"/>
    <n v="24"/>
    <x v="0"/>
    <s v="All"/>
    <n v="5"/>
    <n v="120"/>
  </r>
  <r>
    <s v="Mina [bar-n]"/>
    <x v="3"/>
    <x v="202"/>
    <n v="100"/>
    <x v="0"/>
    <s v="All"/>
    <n v="5"/>
    <n v="500"/>
  </r>
  <r>
    <s v="Mina [bar-n]"/>
    <x v="3"/>
    <x v="11"/>
    <n v="0"/>
    <x v="1"/>
    <n v="0"/>
    <n v="5"/>
    <n v="0"/>
  </r>
  <r>
    <s v="Mina [bar-n]"/>
    <x v="3"/>
    <x v="11"/>
    <n v="0"/>
    <x v="1"/>
    <n v="0"/>
    <n v="5"/>
    <n v="0"/>
  </r>
  <r>
    <s v="Mina [bar-n]"/>
    <x v="3"/>
    <x v="11"/>
    <n v="0"/>
    <x v="1"/>
    <n v="0"/>
    <n v="5"/>
    <n v="0"/>
  </r>
  <r>
    <s v="Mina [bar-n]"/>
    <x v="3"/>
    <x v="11"/>
    <n v="0"/>
    <x v="1"/>
    <n v="0"/>
    <n v="5"/>
    <n v="0"/>
  </r>
  <r>
    <s v="Mina [bar-n]"/>
    <x v="3"/>
    <x v="11"/>
    <n v="0"/>
    <x v="1"/>
    <n v="0"/>
    <n v="5"/>
    <n v="0"/>
  </r>
  <r>
    <s v="Mina [bar-n]"/>
    <x v="3"/>
    <x v="11"/>
    <n v="0"/>
    <x v="1"/>
    <n v="0"/>
    <n v="5"/>
    <n v="0"/>
  </r>
  <r>
    <s v="Mina [bar-n]"/>
    <x v="3"/>
    <x v="11"/>
    <n v="0"/>
    <x v="1"/>
    <n v="0"/>
    <n v="5"/>
    <n v="0"/>
  </r>
  <r>
    <s v="Mina [bar-n]"/>
    <x v="3"/>
    <x v="11"/>
    <n v="0"/>
    <x v="1"/>
    <n v="0"/>
    <n v="5"/>
    <n v="0"/>
  </r>
  <r>
    <s v="Mina [bar-n]"/>
    <x v="3"/>
    <x v="11"/>
    <n v="0"/>
    <x v="1"/>
    <n v="0"/>
    <n v="5"/>
    <n v="0"/>
  </r>
  <r>
    <s v="Mina [bar-n]"/>
    <x v="3"/>
    <x v="11"/>
    <n v="0"/>
    <x v="1"/>
    <n v="0"/>
    <n v="5"/>
    <n v="0"/>
  </r>
  <r>
    <s v="Sofia Loren [bar-n]"/>
    <x v="3"/>
    <x v="302"/>
    <n v="90"/>
    <x v="2"/>
    <s v="All"/>
    <n v="6"/>
    <n v="540"/>
  </r>
  <r>
    <s v="Sofia Loren [bar-n]"/>
    <x v="3"/>
    <x v="164"/>
    <n v="30"/>
    <x v="2"/>
    <s v="All"/>
    <n v="6"/>
    <n v="180"/>
  </r>
  <r>
    <s v="Sofia Loren [bar-n]"/>
    <x v="3"/>
    <x v="215"/>
    <n v="30"/>
    <x v="2"/>
    <s v="All"/>
    <n v="6"/>
    <n v="180"/>
  </r>
  <r>
    <s v="Sofia Loren [bar-n]"/>
    <x v="3"/>
    <x v="216"/>
    <n v="4"/>
    <x v="0"/>
    <s v="All"/>
    <n v="6"/>
    <n v="24"/>
  </r>
  <r>
    <s v="Sofia Loren [bar-n]"/>
    <x v="3"/>
    <x v="88"/>
    <n v="5"/>
    <x v="2"/>
    <s v="All"/>
    <n v="6"/>
    <n v="30"/>
  </r>
  <r>
    <s v="Sofia Loren [bar-n]"/>
    <x v="3"/>
    <x v="202"/>
    <n v="100"/>
    <x v="0"/>
    <s v="All"/>
    <n v="6"/>
    <n v="600"/>
  </r>
  <r>
    <s v="Sofia Loren [bar-n]"/>
    <x v="3"/>
    <x v="11"/>
    <n v="0"/>
    <x v="1"/>
    <n v="0"/>
    <n v="6"/>
    <n v="0"/>
  </r>
  <r>
    <s v="Sofia Loren [bar-n]"/>
    <x v="3"/>
    <x v="11"/>
    <n v="0"/>
    <x v="1"/>
    <n v="0"/>
    <n v="6"/>
    <n v="0"/>
  </r>
  <r>
    <s v="Sofia Loren [bar-n]"/>
    <x v="3"/>
    <x v="11"/>
    <n v="0"/>
    <x v="1"/>
    <n v="0"/>
    <n v="6"/>
    <n v="0"/>
  </r>
  <r>
    <s v="Sofia Loren [bar-n]"/>
    <x v="3"/>
    <x v="11"/>
    <n v="0"/>
    <x v="1"/>
    <n v="0"/>
    <n v="6"/>
    <n v="0"/>
  </r>
  <r>
    <s v="Sofia Loren [bar-n]"/>
    <x v="3"/>
    <x v="11"/>
    <n v="0"/>
    <x v="1"/>
    <n v="0"/>
    <n v="6"/>
    <n v="0"/>
  </r>
  <r>
    <s v="Sofia Loren [bar-n]"/>
    <x v="3"/>
    <x v="11"/>
    <n v="0"/>
    <x v="1"/>
    <n v="0"/>
    <n v="6"/>
    <n v="0"/>
  </r>
  <r>
    <s v="Sofia Loren [bar-n]"/>
    <x v="3"/>
    <x v="11"/>
    <n v="0"/>
    <x v="1"/>
    <n v="0"/>
    <n v="6"/>
    <n v="0"/>
  </r>
  <r>
    <s v="Sofia Loren [bar-n]"/>
    <x v="3"/>
    <x v="11"/>
    <n v="0"/>
    <x v="1"/>
    <n v="0"/>
    <n v="6"/>
    <n v="0"/>
  </r>
  <r>
    <s v="Sofia Loren [bar-n]"/>
    <x v="3"/>
    <x v="11"/>
    <n v="0"/>
    <x v="1"/>
    <n v="0"/>
    <n v="6"/>
    <n v="0"/>
  </r>
  <r>
    <s v="Zonin Chianti [bar-n] (Glass)"/>
    <x v="3"/>
    <x v="242"/>
    <n v="150"/>
    <x v="2"/>
    <s v="All"/>
    <n v="2"/>
    <n v="300"/>
  </r>
  <r>
    <s v="Zonin Chianti [bar-n] (Glass)"/>
    <x v="3"/>
    <x v="11"/>
    <n v="0"/>
    <x v="1"/>
    <n v="0"/>
    <n v="2"/>
    <n v="0"/>
  </r>
  <r>
    <s v="Zonin Chianti [bar-n] (Glass)"/>
    <x v="3"/>
    <x v="11"/>
    <n v="0"/>
    <x v="1"/>
    <n v="0"/>
    <n v="2"/>
    <n v="0"/>
  </r>
  <r>
    <s v="Zonin Chianti [bar-n] (Glass)"/>
    <x v="3"/>
    <x v="11"/>
    <n v="0"/>
    <x v="1"/>
    <n v="0"/>
    <n v="2"/>
    <n v="0"/>
  </r>
  <r>
    <s v="Zonin Chianti [bar-n] (Glass)"/>
    <x v="3"/>
    <x v="11"/>
    <n v="0"/>
    <x v="1"/>
    <n v="0"/>
    <n v="2"/>
    <n v="0"/>
  </r>
  <r>
    <s v="Zonin Chianti [bar-n] (Glass)"/>
    <x v="3"/>
    <x v="11"/>
    <n v="0"/>
    <x v="1"/>
    <n v="0"/>
    <n v="2"/>
    <n v="0"/>
  </r>
  <r>
    <s v="Zonin Chianti [bar-n] (Glass)"/>
    <x v="3"/>
    <x v="11"/>
    <n v="0"/>
    <x v="1"/>
    <n v="0"/>
    <n v="2"/>
    <n v="0"/>
  </r>
  <r>
    <s v="Zonin Chianti [bar-n] (Glass)"/>
    <x v="3"/>
    <x v="11"/>
    <n v="0"/>
    <x v="1"/>
    <n v="0"/>
    <n v="2"/>
    <n v="0"/>
  </r>
  <r>
    <s v="Zonin Chianti [bar-n] (Glass)"/>
    <x v="3"/>
    <x v="11"/>
    <n v="0"/>
    <x v="1"/>
    <n v="0"/>
    <n v="2"/>
    <n v="0"/>
  </r>
  <r>
    <s v="Zonin Chianti [bar-n] (Glass)"/>
    <x v="3"/>
    <x v="11"/>
    <n v="0"/>
    <x v="1"/>
    <n v="0"/>
    <n v="2"/>
    <n v="0"/>
  </r>
  <r>
    <s v="Zonin Chianti [bar-n] (Glass)"/>
    <x v="3"/>
    <x v="11"/>
    <n v="0"/>
    <x v="1"/>
    <n v="0"/>
    <n v="2"/>
    <n v="0"/>
  </r>
  <r>
    <s v="Zonin Chianti [bar-n] (Glass)"/>
    <x v="3"/>
    <x v="11"/>
    <n v="0"/>
    <x v="1"/>
    <n v="0"/>
    <n v="2"/>
    <n v="0"/>
  </r>
  <r>
    <s v="Zonin Chianti [bar-n] (Glass)"/>
    <x v="3"/>
    <x v="11"/>
    <n v="0"/>
    <x v="1"/>
    <n v="0"/>
    <n v="2"/>
    <n v="0"/>
  </r>
  <r>
    <s v="Zonin Chianti [bar-n] (Glass)"/>
    <x v="3"/>
    <x v="11"/>
    <n v="0"/>
    <x v="1"/>
    <n v="0"/>
    <n v="2"/>
    <n v="0"/>
  </r>
  <r>
    <s v="Zonin Chianti [bar-n] (Glass)"/>
    <x v="3"/>
    <x v="11"/>
    <n v="0"/>
    <x v="1"/>
    <n v="0"/>
    <n v="2"/>
    <n v="0"/>
  </r>
  <r>
    <s v="The Source Cabernet Sauvignon [bar-n] (Glass)"/>
    <x v="3"/>
    <x v="303"/>
    <n v="150"/>
    <x v="2"/>
    <s v="All"/>
    <n v="1"/>
    <n v="150"/>
  </r>
  <r>
    <s v="The Source Cabernet Sauvignon [bar-n] (Glass)"/>
    <x v="3"/>
    <x v="11"/>
    <n v="0"/>
    <x v="1"/>
    <n v="0"/>
    <n v="1"/>
    <n v="0"/>
  </r>
  <r>
    <s v="The Source Cabernet Sauvignon [bar-n] (Glass)"/>
    <x v="3"/>
    <x v="11"/>
    <n v="0"/>
    <x v="1"/>
    <n v="0"/>
    <n v="1"/>
    <n v="0"/>
  </r>
  <r>
    <s v="The Source Cabernet Sauvignon [bar-n] (Glass)"/>
    <x v="3"/>
    <x v="11"/>
    <n v="0"/>
    <x v="1"/>
    <n v="0"/>
    <n v="1"/>
    <n v="0"/>
  </r>
  <r>
    <s v="The Source Cabernet Sauvignon [bar-n] (Glass)"/>
    <x v="3"/>
    <x v="11"/>
    <n v="0"/>
    <x v="1"/>
    <n v="0"/>
    <n v="1"/>
    <n v="0"/>
  </r>
  <r>
    <s v="The Source Cabernet Sauvignon [bar-n] (Glass)"/>
    <x v="3"/>
    <x v="11"/>
    <n v="0"/>
    <x v="1"/>
    <n v="0"/>
    <n v="1"/>
    <n v="0"/>
  </r>
  <r>
    <s v="The Source Cabernet Sauvignon [bar-n] (Glass)"/>
    <x v="3"/>
    <x v="11"/>
    <n v="0"/>
    <x v="1"/>
    <n v="0"/>
    <n v="1"/>
    <n v="0"/>
  </r>
  <r>
    <s v="The Source Cabernet Sauvignon [bar-n] (Glass)"/>
    <x v="3"/>
    <x v="11"/>
    <n v="0"/>
    <x v="1"/>
    <n v="0"/>
    <n v="1"/>
    <n v="0"/>
  </r>
  <r>
    <s v="The Source Cabernet Sauvignon [bar-n] (Glass)"/>
    <x v="3"/>
    <x v="11"/>
    <n v="0"/>
    <x v="1"/>
    <n v="0"/>
    <n v="1"/>
    <n v="0"/>
  </r>
  <r>
    <s v="The Source Cabernet Sauvignon [bar-n] (Glass)"/>
    <x v="3"/>
    <x v="11"/>
    <n v="0"/>
    <x v="1"/>
    <n v="0"/>
    <n v="1"/>
    <n v="0"/>
  </r>
  <r>
    <s v="The Source Cabernet Sauvignon [bar-n] (Glass)"/>
    <x v="3"/>
    <x v="11"/>
    <n v="0"/>
    <x v="1"/>
    <n v="0"/>
    <n v="1"/>
    <n v="0"/>
  </r>
  <r>
    <s v="The Source Cabernet Sauvignon [bar-n] (Glass)"/>
    <x v="3"/>
    <x v="11"/>
    <n v="0"/>
    <x v="1"/>
    <n v="0"/>
    <n v="1"/>
    <n v="0"/>
  </r>
  <r>
    <s v="The Source Cabernet Sauvignon [bar-n] (Glass)"/>
    <x v="3"/>
    <x v="11"/>
    <n v="0"/>
    <x v="1"/>
    <n v="0"/>
    <n v="1"/>
    <n v="0"/>
  </r>
  <r>
    <s v="The Source Cabernet Sauvignon [bar-n] (Glass)"/>
    <x v="3"/>
    <x v="11"/>
    <n v="0"/>
    <x v="1"/>
    <n v="0"/>
    <n v="1"/>
    <n v="0"/>
  </r>
  <r>
    <s v="The Source Cabernet Sauvignon [bar-n] (Glass)"/>
    <x v="3"/>
    <x v="11"/>
    <n v="0"/>
    <x v="1"/>
    <n v="0"/>
    <n v="1"/>
    <n v="0"/>
  </r>
  <r>
    <s v="Zonin Chardonnay [bar-n] (Bottle)"/>
    <x v="3"/>
    <x v="304"/>
    <n v="1"/>
    <x v="6"/>
    <s v="All"/>
    <n v="3"/>
    <n v="3"/>
  </r>
  <r>
    <s v="Zonin Chardonnay [bar-n] (Bottle)"/>
    <x v="3"/>
    <x v="11"/>
    <n v="0"/>
    <x v="1"/>
    <n v="0"/>
    <n v="3"/>
    <n v="0"/>
  </r>
  <r>
    <s v="Zonin Chardonnay [bar-n] (Bottle)"/>
    <x v="3"/>
    <x v="11"/>
    <n v="0"/>
    <x v="1"/>
    <n v="0"/>
    <n v="3"/>
    <n v="0"/>
  </r>
  <r>
    <s v="Zonin Chardonnay [bar-n] (Bottle)"/>
    <x v="3"/>
    <x v="11"/>
    <n v="0"/>
    <x v="1"/>
    <n v="0"/>
    <n v="3"/>
    <n v="0"/>
  </r>
  <r>
    <s v="Zonin Chardonnay [bar-n] (Bottle)"/>
    <x v="3"/>
    <x v="11"/>
    <n v="0"/>
    <x v="1"/>
    <n v="0"/>
    <n v="3"/>
    <n v="0"/>
  </r>
  <r>
    <s v="Zonin Chardonnay [bar-n] (Bottle)"/>
    <x v="3"/>
    <x v="11"/>
    <n v="0"/>
    <x v="1"/>
    <n v="0"/>
    <n v="3"/>
    <n v="0"/>
  </r>
  <r>
    <s v="Zonin Chardonnay [bar-n] (Bottle)"/>
    <x v="3"/>
    <x v="11"/>
    <n v="0"/>
    <x v="1"/>
    <n v="0"/>
    <n v="3"/>
    <n v="0"/>
  </r>
  <r>
    <s v="Zonin Chardonnay [bar-n] (Bottle)"/>
    <x v="3"/>
    <x v="11"/>
    <n v="0"/>
    <x v="1"/>
    <n v="0"/>
    <n v="3"/>
    <n v="0"/>
  </r>
  <r>
    <s v="Zonin Chardonnay [bar-n] (Bottle)"/>
    <x v="3"/>
    <x v="11"/>
    <n v="0"/>
    <x v="1"/>
    <n v="0"/>
    <n v="3"/>
    <n v="0"/>
  </r>
  <r>
    <s v="Zonin Chardonnay [bar-n] (Bottle)"/>
    <x v="3"/>
    <x v="11"/>
    <n v="0"/>
    <x v="1"/>
    <n v="0"/>
    <n v="3"/>
    <n v="0"/>
  </r>
  <r>
    <s v="Zonin Chardonnay [bar-n] (Bottle)"/>
    <x v="3"/>
    <x v="11"/>
    <n v="0"/>
    <x v="1"/>
    <n v="0"/>
    <n v="3"/>
    <n v="0"/>
  </r>
  <r>
    <s v="Zonin Chardonnay [bar-n] (Bottle)"/>
    <x v="3"/>
    <x v="11"/>
    <n v="0"/>
    <x v="1"/>
    <n v="0"/>
    <n v="3"/>
    <n v="0"/>
  </r>
  <r>
    <s v="Zonin Chardonnay [bar-n] (Bottle)"/>
    <x v="3"/>
    <x v="11"/>
    <n v="0"/>
    <x v="1"/>
    <n v="0"/>
    <n v="3"/>
    <n v="0"/>
  </r>
  <r>
    <s v="Zonin Chardonnay [bar-n] (Bottle)"/>
    <x v="3"/>
    <x v="11"/>
    <n v="0"/>
    <x v="1"/>
    <n v="0"/>
    <n v="3"/>
    <n v="0"/>
  </r>
  <r>
    <s v="Zonin Chardonnay [bar-n] (Bottle)"/>
    <x v="3"/>
    <x v="11"/>
    <n v="0"/>
    <x v="1"/>
    <n v="0"/>
    <n v="3"/>
    <n v="0"/>
  </r>
  <r>
    <s v="Sula Chenin Blanc [bar-n] (Glass)"/>
    <x v="3"/>
    <x v="255"/>
    <n v="150"/>
    <x v="2"/>
    <s v="All"/>
    <n v="1"/>
    <n v="150"/>
  </r>
  <r>
    <s v="Sula Chenin Blanc [bar-n] (Glass)"/>
    <x v="3"/>
    <x v="11"/>
    <n v="0"/>
    <x v="1"/>
    <n v="0"/>
    <n v="1"/>
    <n v="0"/>
  </r>
  <r>
    <s v="Sula Chenin Blanc [bar-n] (Glass)"/>
    <x v="3"/>
    <x v="11"/>
    <n v="0"/>
    <x v="1"/>
    <n v="0"/>
    <n v="1"/>
    <n v="0"/>
  </r>
  <r>
    <s v="Sula Chenin Blanc [bar-n] (Glass)"/>
    <x v="3"/>
    <x v="11"/>
    <n v="0"/>
    <x v="1"/>
    <n v="0"/>
    <n v="1"/>
    <n v="0"/>
  </r>
  <r>
    <s v="Sula Chenin Blanc [bar-n] (Glass)"/>
    <x v="3"/>
    <x v="11"/>
    <n v="0"/>
    <x v="1"/>
    <n v="0"/>
    <n v="1"/>
    <n v="0"/>
  </r>
  <r>
    <s v="Sula Chenin Blanc [bar-n] (Glass)"/>
    <x v="3"/>
    <x v="11"/>
    <n v="0"/>
    <x v="1"/>
    <n v="0"/>
    <n v="1"/>
    <n v="0"/>
  </r>
  <r>
    <s v="Sula Chenin Blanc [bar-n] (Glass)"/>
    <x v="3"/>
    <x v="11"/>
    <n v="0"/>
    <x v="1"/>
    <n v="0"/>
    <n v="1"/>
    <n v="0"/>
  </r>
  <r>
    <s v="Sula Chenin Blanc [bar-n] (Glass)"/>
    <x v="3"/>
    <x v="11"/>
    <n v="0"/>
    <x v="1"/>
    <n v="0"/>
    <n v="1"/>
    <n v="0"/>
  </r>
  <r>
    <s v="Sula Chenin Blanc [bar-n] (Glass)"/>
    <x v="3"/>
    <x v="11"/>
    <n v="0"/>
    <x v="1"/>
    <n v="0"/>
    <n v="1"/>
    <n v="0"/>
  </r>
  <r>
    <s v="Sula Chenin Blanc [bar-n] (Glass)"/>
    <x v="3"/>
    <x v="11"/>
    <n v="0"/>
    <x v="1"/>
    <n v="0"/>
    <n v="1"/>
    <n v="0"/>
  </r>
  <r>
    <s v="Sula Chenin Blanc [bar-n] (Glass)"/>
    <x v="3"/>
    <x v="11"/>
    <n v="0"/>
    <x v="1"/>
    <n v="0"/>
    <n v="1"/>
    <n v="0"/>
  </r>
  <r>
    <s v="Sula Chenin Blanc [bar-n] (Glass)"/>
    <x v="3"/>
    <x v="11"/>
    <n v="0"/>
    <x v="1"/>
    <n v="0"/>
    <n v="1"/>
    <n v="0"/>
  </r>
  <r>
    <s v="Sula Chenin Blanc [bar-n] (Glass)"/>
    <x v="3"/>
    <x v="11"/>
    <n v="0"/>
    <x v="1"/>
    <n v="0"/>
    <n v="1"/>
    <n v="0"/>
  </r>
  <r>
    <s v="Sula Chenin Blanc [bar-n] (Glass)"/>
    <x v="3"/>
    <x v="11"/>
    <n v="0"/>
    <x v="1"/>
    <n v="0"/>
    <n v="1"/>
    <n v="0"/>
  </r>
  <r>
    <s v="Sula Chenin Blanc [bar-n] (Glass)"/>
    <x v="3"/>
    <x v="11"/>
    <n v="0"/>
    <x v="1"/>
    <n v="0"/>
    <n v="1"/>
    <n v="0"/>
  </r>
  <r>
    <s v="Black Tower Riesling [bar-n] (Glass)"/>
    <x v="3"/>
    <x v="257"/>
    <n v="150"/>
    <x v="2"/>
    <s v="All"/>
    <n v="1"/>
    <n v="150"/>
  </r>
  <r>
    <s v="Black Tower Riesling [bar-n] (Glass)"/>
    <x v="3"/>
    <x v="11"/>
    <n v="0"/>
    <x v="1"/>
    <n v="0"/>
    <n v="1"/>
    <n v="0"/>
  </r>
  <r>
    <s v="Black Tower Riesling [bar-n] (Glass)"/>
    <x v="3"/>
    <x v="11"/>
    <n v="0"/>
    <x v="1"/>
    <n v="0"/>
    <n v="1"/>
    <n v="0"/>
  </r>
  <r>
    <s v="Black Tower Riesling [bar-n] (Glass)"/>
    <x v="3"/>
    <x v="11"/>
    <n v="0"/>
    <x v="1"/>
    <n v="0"/>
    <n v="1"/>
    <n v="0"/>
  </r>
  <r>
    <s v="Black Tower Riesling [bar-n] (Glass)"/>
    <x v="3"/>
    <x v="11"/>
    <n v="0"/>
    <x v="1"/>
    <n v="0"/>
    <n v="1"/>
    <n v="0"/>
  </r>
  <r>
    <s v="Black Tower Riesling [bar-n] (Glass)"/>
    <x v="3"/>
    <x v="11"/>
    <n v="0"/>
    <x v="1"/>
    <n v="0"/>
    <n v="1"/>
    <n v="0"/>
  </r>
  <r>
    <s v="Black Tower Riesling [bar-n] (Glass)"/>
    <x v="3"/>
    <x v="11"/>
    <n v="0"/>
    <x v="1"/>
    <n v="0"/>
    <n v="1"/>
    <n v="0"/>
  </r>
  <r>
    <s v="Black Tower Riesling [bar-n] (Glass)"/>
    <x v="3"/>
    <x v="11"/>
    <n v="0"/>
    <x v="1"/>
    <n v="0"/>
    <n v="1"/>
    <n v="0"/>
  </r>
  <r>
    <s v="Black Tower Riesling [bar-n] (Glass)"/>
    <x v="3"/>
    <x v="11"/>
    <n v="0"/>
    <x v="1"/>
    <n v="0"/>
    <n v="1"/>
    <n v="0"/>
  </r>
  <r>
    <s v="Black Tower Riesling [bar-n] (Glass)"/>
    <x v="3"/>
    <x v="11"/>
    <n v="0"/>
    <x v="1"/>
    <n v="0"/>
    <n v="1"/>
    <n v="0"/>
  </r>
  <r>
    <s v="Black Tower Riesling [bar-n] (Glass)"/>
    <x v="3"/>
    <x v="11"/>
    <n v="0"/>
    <x v="1"/>
    <n v="0"/>
    <n v="1"/>
    <n v="0"/>
  </r>
  <r>
    <s v="Black Tower Riesling [bar-n] (Glass)"/>
    <x v="3"/>
    <x v="11"/>
    <n v="0"/>
    <x v="1"/>
    <n v="0"/>
    <n v="1"/>
    <n v="0"/>
  </r>
  <r>
    <s v="Black Tower Riesling [bar-n] (Glass)"/>
    <x v="3"/>
    <x v="11"/>
    <n v="0"/>
    <x v="1"/>
    <n v="0"/>
    <n v="1"/>
    <n v="0"/>
  </r>
  <r>
    <s v="Black Tower Riesling [bar-n] (Glass)"/>
    <x v="3"/>
    <x v="11"/>
    <n v="0"/>
    <x v="1"/>
    <n v="0"/>
    <n v="1"/>
    <n v="0"/>
  </r>
  <r>
    <s v="Black Tower Riesling [bar-n] (Glass)"/>
    <x v="3"/>
    <x v="11"/>
    <n v="0"/>
    <x v="1"/>
    <n v="0"/>
    <n v="1"/>
    <n v="0"/>
  </r>
  <r>
    <s v="Fratelli Master Selection Sangiovese Rose [bar-n] (Glass)"/>
    <x v="3"/>
    <x v="259"/>
    <n v="150"/>
    <x v="2"/>
    <s v="All"/>
    <n v="1"/>
    <n v="150"/>
  </r>
  <r>
    <s v="Fratelli Master Selection Sangiovese Rose [bar-n] (Glass)"/>
    <x v="3"/>
    <x v="11"/>
    <n v="0"/>
    <x v="1"/>
    <n v="0"/>
    <n v="1"/>
    <n v="0"/>
  </r>
  <r>
    <s v="Fratelli Master Selection Sangiovese Rose [bar-n] (Glass)"/>
    <x v="3"/>
    <x v="11"/>
    <n v="0"/>
    <x v="1"/>
    <n v="0"/>
    <n v="1"/>
    <n v="0"/>
  </r>
  <r>
    <s v="Fratelli Master Selection Sangiovese Rose [bar-n] (Glass)"/>
    <x v="3"/>
    <x v="11"/>
    <n v="0"/>
    <x v="1"/>
    <n v="0"/>
    <n v="1"/>
    <n v="0"/>
  </r>
  <r>
    <s v="Fratelli Master Selection Sangiovese Rose [bar-n] (Glass)"/>
    <x v="3"/>
    <x v="11"/>
    <n v="0"/>
    <x v="1"/>
    <n v="0"/>
    <n v="1"/>
    <n v="0"/>
  </r>
  <r>
    <s v="Fratelli Master Selection Sangiovese Rose [bar-n] (Glass)"/>
    <x v="3"/>
    <x v="11"/>
    <n v="0"/>
    <x v="1"/>
    <n v="0"/>
    <n v="1"/>
    <n v="0"/>
  </r>
  <r>
    <s v="Fratelli Master Selection Sangiovese Rose [bar-n] (Glass)"/>
    <x v="3"/>
    <x v="11"/>
    <n v="0"/>
    <x v="1"/>
    <n v="0"/>
    <n v="1"/>
    <n v="0"/>
  </r>
  <r>
    <s v="Fratelli Master Selection Sangiovese Rose [bar-n] (Glass)"/>
    <x v="3"/>
    <x v="11"/>
    <n v="0"/>
    <x v="1"/>
    <n v="0"/>
    <n v="1"/>
    <n v="0"/>
  </r>
  <r>
    <s v="Fratelli Master Selection Sangiovese Rose [bar-n] (Glass)"/>
    <x v="3"/>
    <x v="11"/>
    <n v="0"/>
    <x v="1"/>
    <n v="0"/>
    <n v="1"/>
    <n v="0"/>
  </r>
  <r>
    <s v="Fratelli Master Selection Sangiovese Rose [bar-n] (Glass)"/>
    <x v="3"/>
    <x v="11"/>
    <n v="0"/>
    <x v="1"/>
    <n v="0"/>
    <n v="1"/>
    <n v="0"/>
  </r>
  <r>
    <s v="Fratelli Master Selection Sangiovese Rose [bar-n] (Glass)"/>
    <x v="3"/>
    <x v="11"/>
    <n v="0"/>
    <x v="1"/>
    <n v="0"/>
    <n v="1"/>
    <n v="0"/>
  </r>
  <r>
    <s v="Fratelli Master Selection Sangiovese Rose [bar-n] (Glass)"/>
    <x v="3"/>
    <x v="11"/>
    <n v="0"/>
    <x v="1"/>
    <n v="0"/>
    <n v="1"/>
    <n v="0"/>
  </r>
  <r>
    <s v="Fratelli Master Selection Sangiovese Rose [bar-n] (Glass)"/>
    <x v="3"/>
    <x v="11"/>
    <n v="0"/>
    <x v="1"/>
    <n v="0"/>
    <n v="1"/>
    <n v="0"/>
  </r>
  <r>
    <s v="Fratelli Master Selection Sangiovese Rose [bar-n] (Glass)"/>
    <x v="3"/>
    <x v="11"/>
    <n v="0"/>
    <x v="1"/>
    <n v="0"/>
    <n v="1"/>
    <n v="0"/>
  </r>
  <r>
    <s v="Fratelli Master Selection Sangiovese Rose [bar-n] (Glass)"/>
    <x v="3"/>
    <x v="11"/>
    <n v="0"/>
    <x v="1"/>
    <n v="0"/>
    <n v="1"/>
    <n v="0"/>
  </r>
  <r>
    <s v="The Source Grenache Rose [bar-n] (Glass)"/>
    <x v="3"/>
    <x v="305"/>
    <n v="150"/>
    <x v="2"/>
    <s v="All"/>
    <n v="1"/>
    <n v="150"/>
  </r>
  <r>
    <s v="The Source Grenache Rose [bar-n] (Glass)"/>
    <x v="3"/>
    <x v="11"/>
    <n v="0"/>
    <x v="1"/>
    <n v="0"/>
    <n v="1"/>
    <n v="0"/>
  </r>
  <r>
    <s v="The Source Grenache Rose [bar-n] (Glass)"/>
    <x v="3"/>
    <x v="11"/>
    <n v="0"/>
    <x v="1"/>
    <n v="0"/>
    <n v="1"/>
    <n v="0"/>
  </r>
  <r>
    <s v="The Source Grenache Rose [bar-n] (Glass)"/>
    <x v="3"/>
    <x v="11"/>
    <n v="0"/>
    <x v="1"/>
    <n v="0"/>
    <n v="1"/>
    <n v="0"/>
  </r>
  <r>
    <s v="The Source Grenache Rose [bar-n] (Glass)"/>
    <x v="3"/>
    <x v="11"/>
    <n v="0"/>
    <x v="1"/>
    <n v="0"/>
    <n v="1"/>
    <n v="0"/>
  </r>
  <r>
    <s v="The Source Grenache Rose [bar-n] (Glass)"/>
    <x v="3"/>
    <x v="11"/>
    <n v="0"/>
    <x v="1"/>
    <n v="0"/>
    <n v="1"/>
    <n v="0"/>
  </r>
  <r>
    <s v="The Source Grenache Rose [bar-n] (Glass)"/>
    <x v="3"/>
    <x v="11"/>
    <n v="0"/>
    <x v="1"/>
    <n v="0"/>
    <n v="1"/>
    <n v="0"/>
  </r>
  <r>
    <s v="The Source Grenache Rose [bar-n] (Glass)"/>
    <x v="3"/>
    <x v="11"/>
    <n v="0"/>
    <x v="1"/>
    <n v="0"/>
    <n v="1"/>
    <n v="0"/>
  </r>
  <r>
    <s v="The Source Grenache Rose [bar-n] (Glass)"/>
    <x v="3"/>
    <x v="11"/>
    <n v="0"/>
    <x v="1"/>
    <n v="0"/>
    <n v="1"/>
    <n v="0"/>
  </r>
  <r>
    <s v="The Source Grenache Rose [bar-n] (Glass)"/>
    <x v="3"/>
    <x v="11"/>
    <n v="0"/>
    <x v="1"/>
    <n v="0"/>
    <n v="1"/>
    <n v="0"/>
  </r>
  <r>
    <s v="The Source Grenache Rose [bar-n] (Glass)"/>
    <x v="3"/>
    <x v="11"/>
    <n v="0"/>
    <x v="1"/>
    <n v="0"/>
    <n v="1"/>
    <n v="0"/>
  </r>
  <r>
    <s v="The Source Grenache Rose [bar-n] (Glass)"/>
    <x v="3"/>
    <x v="11"/>
    <n v="0"/>
    <x v="1"/>
    <n v="0"/>
    <n v="1"/>
    <n v="0"/>
  </r>
  <r>
    <s v="The Source Grenache Rose [bar-n] (Glass)"/>
    <x v="3"/>
    <x v="11"/>
    <n v="0"/>
    <x v="1"/>
    <n v="0"/>
    <n v="1"/>
    <n v="0"/>
  </r>
  <r>
    <s v="The Source Grenache Rose [bar-n] (Glass)"/>
    <x v="3"/>
    <x v="11"/>
    <n v="0"/>
    <x v="1"/>
    <n v="0"/>
    <n v="1"/>
    <n v="0"/>
  </r>
  <r>
    <s v="The Source Grenache Rose [bar-n] (Glass)"/>
    <x v="3"/>
    <x v="11"/>
    <n v="0"/>
    <x v="1"/>
    <n v="0"/>
    <n v="1"/>
    <n v="0"/>
  </r>
  <r>
    <s v="Les Terrasses D Ardeche Grenache Merlot Rose [bar-n] (Glass)"/>
    <x v="3"/>
    <x v="306"/>
    <n v="150"/>
    <x v="2"/>
    <s v="All"/>
    <n v="2"/>
    <n v="300"/>
  </r>
  <r>
    <s v="Les Terrasses D Ardeche Grenache Merlot Rose [bar-n] (Glass)"/>
    <x v="3"/>
    <x v="11"/>
    <n v="0"/>
    <x v="1"/>
    <n v="0"/>
    <n v="2"/>
    <n v="0"/>
  </r>
  <r>
    <s v="Les Terrasses D Ardeche Grenache Merlot Rose [bar-n] (Glass)"/>
    <x v="3"/>
    <x v="11"/>
    <n v="0"/>
    <x v="1"/>
    <n v="0"/>
    <n v="2"/>
    <n v="0"/>
  </r>
  <r>
    <s v="Les Terrasses D Ardeche Grenache Merlot Rose [bar-n] (Glass)"/>
    <x v="3"/>
    <x v="11"/>
    <n v="0"/>
    <x v="1"/>
    <n v="0"/>
    <n v="2"/>
    <n v="0"/>
  </r>
  <r>
    <s v="Les Terrasses D Ardeche Grenache Merlot Rose [bar-n] (Glass)"/>
    <x v="3"/>
    <x v="11"/>
    <n v="0"/>
    <x v="1"/>
    <n v="0"/>
    <n v="2"/>
    <n v="0"/>
  </r>
  <r>
    <s v="Les Terrasses D Ardeche Grenache Merlot Rose [bar-n] (Glass)"/>
    <x v="3"/>
    <x v="11"/>
    <n v="0"/>
    <x v="1"/>
    <n v="0"/>
    <n v="2"/>
    <n v="0"/>
  </r>
  <r>
    <s v="Les Terrasses D Ardeche Grenache Merlot Rose [bar-n] (Glass)"/>
    <x v="3"/>
    <x v="11"/>
    <n v="0"/>
    <x v="1"/>
    <n v="0"/>
    <n v="2"/>
    <n v="0"/>
  </r>
  <r>
    <s v="Les Terrasses D Ardeche Grenache Merlot Rose [bar-n] (Glass)"/>
    <x v="3"/>
    <x v="11"/>
    <n v="0"/>
    <x v="1"/>
    <n v="0"/>
    <n v="2"/>
    <n v="0"/>
  </r>
  <r>
    <s v="Les Terrasses D Ardeche Grenache Merlot Rose [bar-n] (Glass)"/>
    <x v="3"/>
    <x v="11"/>
    <n v="0"/>
    <x v="1"/>
    <n v="0"/>
    <n v="2"/>
    <n v="0"/>
  </r>
  <r>
    <s v="Les Terrasses D Ardeche Grenache Merlot Rose [bar-n] (Glass)"/>
    <x v="3"/>
    <x v="11"/>
    <n v="0"/>
    <x v="1"/>
    <n v="0"/>
    <n v="2"/>
    <n v="0"/>
  </r>
  <r>
    <s v="Les Terrasses D Ardeche Grenache Merlot Rose [bar-n] (Glass)"/>
    <x v="3"/>
    <x v="11"/>
    <n v="0"/>
    <x v="1"/>
    <n v="0"/>
    <n v="2"/>
    <n v="0"/>
  </r>
  <r>
    <s v="Les Terrasses D Ardeche Grenache Merlot Rose [bar-n] (Glass)"/>
    <x v="3"/>
    <x v="11"/>
    <n v="0"/>
    <x v="1"/>
    <n v="0"/>
    <n v="2"/>
    <n v="0"/>
  </r>
  <r>
    <s v="Les Terrasses D Ardeche Grenache Merlot Rose [bar-n] (Glass)"/>
    <x v="3"/>
    <x v="11"/>
    <n v="0"/>
    <x v="1"/>
    <n v="0"/>
    <n v="2"/>
    <n v="0"/>
  </r>
  <r>
    <s v="Les Terrasses D Ardeche Grenache Merlot Rose [bar-n] (Glass)"/>
    <x v="3"/>
    <x v="11"/>
    <n v="0"/>
    <x v="1"/>
    <n v="0"/>
    <n v="2"/>
    <n v="0"/>
  </r>
  <r>
    <s v="Les Terrasses D Ardeche Grenache Merlot Rose [bar-n] (Glass)"/>
    <x v="3"/>
    <x v="11"/>
    <n v="0"/>
    <x v="1"/>
    <n v="0"/>
    <n v="2"/>
    <n v="0"/>
  </r>
  <r>
    <s v="Diet Coke [bar-n]"/>
    <x v="3"/>
    <x v="269"/>
    <n v="300"/>
    <x v="2"/>
    <s v="All"/>
    <n v="3"/>
    <n v="900"/>
  </r>
  <r>
    <s v="Diet Coke [bar-n]"/>
    <x v="3"/>
    <x v="11"/>
    <n v="0"/>
    <x v="1"/>
    <n v="0"/>
    <n v="3"/>
    <n v="0"/>
  </r>
  <r>
    <s v="Diet Coke [bar-n]"/>
    <x v="3"/>
    <x v="11"/>
    <n v="0"/>
    <x v="1"/>
    <n v="0"/>
    <n v="3"/>
    <n v="0"/>
  </r>
  <r>
    <s v="Diet Coke [bar-n]"/>
    <x v="3"/>
    <x v="11"/>
    <n v="0"/>
    <x v="1"/>
    <n v="0"/>
    <n v="3"/>
    <n v="0"/>
  </r>
  <r>
    <s v="Diet Coke [bar-n]"/>
    <x v="3"/>
    <x v="11"/>
    <n v="0"/>
    <x v="1"/>
    <n v="0"/>
    <n v="3"/>
    <n v="0"/>
  </r>
  <r>
    <s v="Diet Coke [bar-n]"/>
    <x v="3"/>
    <x v="11"/>
    <n v="0"/>
    <x v="1"/>
    <n v="0"/>
    <n v="3"/>
    <n v="0"/>
  </r>
  <r>
    <s v="Diet Coke [bar-n]"/>
    <x v="3"/>
    <x v="11"/>
    <n v="0"/>
    <x v="1"/>
    <n v="0"/>
    <n v="3"/>
    <n v="0"/>
  </r>
  <r>
    <s v="Diet Coke [bar-n]"/>
    <x v="3"/>
    <x v="11"/>
    <n v="0"/>
    <x v="1"/>
    <n v="0"/>
    <n v="3"/>
    <n v="0"/>
  </r>
  <r>
    <s v="Diet Coke [bar-n]"/>
    <x v="3"/>
    <x v="11"/>
    <n v="0"/>
    <x v="1"/>
    <n v="0"/>
    <n v="3"/>
    <n v="0"/>
  </r>
  <r>
    <s v="Diet Coke [bar-n]"/>
    <x v="3"/>
    <x v="11"/>
    <n v="0"/>
    <x v="1"/>
    <n v="0"/>
    <n v="3"/>
    <n v="0"/>
  </r>
  <r>
    <s v="Diet Coke [bar-n]"/>
    <x v="3"/>
    <x v="11"/>
    <n v="0"/>
    <x v="1"/>
    <n v="0"/>
    <n v="3"/>
    <n v="0"/>
  </r>
  <r>
    <s v="Diet Coke [bar-n]"/>
    <x v="3"/>
    <x v="11"/>
    <n v="0"/>
    <x v="1"/>
    <n v="0"/>
    <n v="3"/>
    <n v="0"/>
  </r>
  <r>
    <s v="Diet Coke [bar-n]"/>
    <x v="3"/>
    <x v="11"/>
    <n v="0"/>
    <x v="1"/>
    <n v="0"/>
    <n v="3"/>
    <n v="0"/>
  </r>
  <r>
    <s v="Diet Coke [bar-n]"/>
    <x v="3"/>
    <x v="11"/>
    <n v="0"/>
    <x v="1"/>
    <n v="0"/>
    <n v="3"/>
    <n v="0"/>
  </r>
  <r>
    <s v="Diet Coke [bar-n]"/>
    <x v="3"/>
    <x v="11"/>
    <n v="0"/>
    <x v="1"/>
    <n v="0"/>
    <n v="3"/>
    <n v="0"/>
  </r>
  <r>
    <s v="Ginger Ale [bar-n]"/>
    <x v="3"/>
    <x v="271"/>
    <n v="300"/>
    <x v="2"/>
    <s v="All"/>
    <n v="5"/>
    <n v="1500"/>
  </r>
  <r>
    <s v="Ginger Ale [bar-n]"/>
    <x v="3"/>
    <x v="11"/>
    <n v="0"/>
    <x v="1"/>
    <n v="0"/>
    <n v="5"/>
    <n v="0"/>
  </r>
  <r>
    <s v="Ginger Ale [bar-n]"/>
    <x v="3"/>
    <x v="11"/>
    <n v="0"/>
    <x v="1"/>
    <n v="0"/>
    <n v="5"/>
    <n v="0"/>
  </r>
  <r>
    <s v="Ginger Ale [bar-n]"/>
    <x v="3"/>
    <x v="11"/>
    <n v="0"/>
    <x v="1"/>
    <n v="0"/>
    <n v="5"/>
    <n v="0"/>
  </r>
  <r>
    <s v="Ginger Ale [bar-n]"/>
    <x v="3"/>
    <x v="11"/>
    <n v="0"/>
    <x v="1"/>
    <n v="0"/>
    <n v="5"/>
    <n v="0"/>
  </r>
  <r>
    <s v="Ginger Ale [bar-n]"/>
    <x v="3"/>
    <x v="11"/>
    <n v="0"/>
    <x v="1"/>
    <n v="0"/>
    <n v="5"/>
    <n v="0"/>
  </r>
  <r>
    <s v="Ginger Ale [bar-n]"/>
    <x v="3"/>
    <x v="11"/>
    <n v="0"/>
    <x v="1"/>
    <n v="0"/>
    <n v="5"/>
    <n v="0"/>
  </r>
  <r>
    <s v="Ginger Ale [bar-n]"/>
    <x v="3"/>
    <x v="11"/>
    <n v="0"/>
    <x v="1"/>
    <n v="0"/>
    <n v="5"/>
    <n v="0"/>
  </r>
  <r>
    <s v="Ginger Ale [bar-n]"/>
    <x v="3"/>
    <x v="11"/>
    <n v="0"/>
    <x v="1"/>
    <n v="0"/>
    <n v="5"/>
    <n v="0"/>
  </r>
  <r>
    <s v="Ginger Ale [bar-n]"/>
    <x v="3"/>
    <x v="11"/>
    <n v="0"/>
    <x v="1"/>
    <n v="0"/>
    <n v="5"/>
    <n v="0"/>
  </r>
  <r>
    <s v="Ginger Ale [bar-n]"/>
    <x v="3"/>
    <x v="11"/>
    <n v="0"/>
    <x v="1"/>
    <n v="0"/>
    <n v="5"/>
    <n v="0"/>
  </r>
  <r>
    <s v="Ginger Ale [bar-n]"/>
    <x v="3"/>
    <x v="11"/>
    <n v="0"/>
    <x v="1"/>
    <n v="0"/>
    <n v="5"/>
    <n v="0"/>
  </r>
  <r>
    <s v="Ginger Ale [bar-n]"/>
    <x v="3"/>
    <x v="11"/>
    <n v="0"/>
    <x v="1"/>
    <n v="0"/>
    <n v="5"/>
    <n v="0"/>
  </r>
  <r>
    <s v="Ginger Ale [bar-n]"/>
    <x v="3"/>
    <x v="11"/>
    <n v="0"/>
    <x v="1"/>
    <n v="0"/>
    <n v="5"/>
    <n v="0"/>
  </r>
  <r>
    <s v="Ginger Ale [bar-n]"/>
    <x v="3"/>
    <x v="11"/>
    <n v="0"/>
    <x v="1"/>
    <n v="0"/>
    <n v="5"/>
    <n v="0"/>
  </r>
  <r>
    <s v="Fresh Lime Sode [bar-n]"/>
    <x v="3"/>
    <x v="201"/>
    <n v="250"/>
    <x v="2"/>
    <s v="All"/>
    <n v="6"/>
    <n v="1500"/>
  </r>
  <r>
    <s v="Fresh Lime Sode [bar-n]"/>
    <x v="3"/>
    <x v="212"/>
    <n v="30"/>
    <x v="2"/>
    <s v="All"/>
    <n v="6"/>
    <n v="180"/>
  </r>
  <r>
    <s v="Fresh Lime Sode [bar-n]"/>
    <x v="3"/>
    <x v="208"/>
    <n v="30"/>
    <x v="2"/>
    <s v="All"/>
    <n v="6"/>
    <n v="180"/>
  </r>
  <r>
    <s v="Fresh Lime Sode [bar-n]"/>
    <x v="3"/>
    <x v="10"/>
    <n v="5"/>
    <x v="0"/>
    <s v="All"/>
    <n v="6"/>
    <n v="30"/>
  </r>
  <r>
    <s v="Fresh Lime Sode [bar-n]"/>
    <x v="3"/>
    <x v="11"/>
    <n v="0"/>
    <x v="1"/>
    <n v="0"/>
    <n v="6"/>
    <n v="0"/>
  </r>
  <r>
    <s v="Fresh Lime Sode [bar-n]"/>
    <x v="3"/>
    <x v="11"/>
    <n v="0"/>
    <x v="1"/>
    <n v="0"/>
    <n v="6"/>
    <n v="0"/>
  </r>
  <r>
    <s v="Fresh Lime Sode [bar-n]"/>
    <x v="3"/>
    <x v="11"/>
    <n v="0"/>
    <x v="1"/>
    <n v="0"/>
    <n v="6"/>
    <n v="0"/>
  </r>
  <r>
    <s v="Fresh Lime Sode [bar-n]"/>
    <x v="3"/>
    <x v="11"/>
    <n v="0"/>
    <x v="1"/>
    <n v="0"/>
    <n v="6"/>
    <n v="0"/>
  </r>
  <r>
    <s v="Fresh Lime Sode [bar-n]"/>
    <x v="3"/>
    <x v="11"/>
    <n v="0"/>
    <x v="1"/>
    <n v="0"/>
    <n v="6"/>
    <n v="0"/>
  </r>
  <r>
    <s v="Fresh Lime Sode [bar-n]"/>
    <x v="3"/>
    <x v="11"/>
    <n v="0"/>
    <x v="1"/>
    <n v="0"/>
    <n v="6"/>
    <n v="0"/>
  </r>
  <r>
    <s v="Fresh Lime Sode [bar-n]"/>
    <x v="3"/>
    <x v="11"/>
    <n v="0"/>
    <x v="1"/>
    <n v="0"/>
    <n v="6"/>
    <n v="0"/>
  </r>
  <r>
    <s v="Fresh Lime Sode [bar-n]"/>
    <x v="3"/>
    <x v="11"/>
    <n v="0"/>
    <x v="1"/>
    <n v="0"/>
    <n v="6"/>
    <n v="0"/>
  </r>
  <r>
    <s v="Fresh Lime Sode [bar-n]"/>
    <x v="3"/>
    <x v="11"/>
    <n v="0"/>
    <x v="1"/>
    <n v="0"/>
    <n v="6"/>
    <n v="0"/>
  </r>
  <r>
    <s v="Fresh Lime Sode [bar-n]"/>
    <x v="3"/>
    <x v="11"/>
    <n v="0"/>
    <x v="1"/>
    <n v="0"/>
    <n v="6"/>
    <n v="0"/>
  </r>
  <r>
    <s v="Fresh Lime Sode [bar-n]"/>
    <x v="3"/>
    <x v="11"/>
    <n v="0"/>
    <x v="1"/>
    <n v="0"/>
    <n v="6"/>
    <n v="0"/>
  </r>
  <r>
    <s v="Veen Natural Mineral Water [bar-n]"/>
    <x v="3"/>
    <x v="275"/>
    <n v="1"/>
    <x v="6"/>
    <s v="All"/>
    <n v="4"/>
    <n v="4"/>
  </r>
  <r>
    <s v="Veen Natural Mineral Water [bar-n]"/>
    <x v="3"/>
    <x v="11"/>
    <n v="0"/>
    <x v="1"/>
    <n v="0"/>
    <n v="4"/>
    <n v="0"/>
  </r>
  <r>
    <s v="Veen Natural Mineral Water [bar-n]"/>
    <x v="3"/>
    <x v="11"/>
    <n v="0"/>
    <x v="1"/>
    <n v="0"/>
    <n v="4"/>
    <n v="0"/>
  </r>
  <r>
    <s v="Veen Natural Mineral Water [bar-n]"/>
    <x v="3"/>
    <x v="11"/>
    <n v="0"/>
    <x v="1"/>
    <n v="0"/>
    <n v="4"/>
    <n v="0"/>
  </r>
  <r>
    <s v="Veen Natural Mineral Water [bar-n]"/>
    <x v="3"/>
    <x v="11"/>
    <n v="0"/>
    <x v="1"/>
    <n v="0"/>
    <n v="4"/>
    <n v="0"/>
  </r>
  <r>
    <s v="Veen Natural Mineral Water [bar-n]"/>
    <x v="3"/>
    <x v="11"/>
    <n v="0"/>
    <x v="1"/>
    <n v="0"/>
    <n v="4"/>
    <n v="0"/>
  </r>
  <r>
    <s v="Veen Natural Mineral Water [bar-n]"/>
    <x v="3"/>
    <x v="11"/>
    <n v="0"/>
    <x v="1"/>
    <n v="0"/>
    <n v="4"/>
    <n v="0"/>
  </r>
  <r>
    <s v="Veen Natural Mineral Water [bar-n]"/>
    <x v="3"/>
    <x v="11"/>
    <n v="0"/>
    <x v="1"/>
    <n v="0"/>
    <n v="4"/>
    <n v="0"/>
  </r>
  <r>
    <s v="Veen Natural Mineral Water [bar-n]"/>
    <x v="3"/>
    <x v="11"/>
    <n v="0"/>
    <x v="1"/>
    <n v="0"/>
    <n v="4"/>
    <n v="0"/>
  </r>
  <r>
    <s v="Veen Natural Mineral Water [bar-n]"/>
    <x v="3"/>
    <x v="11"/>
    <n v="0"/>
    <x v="1"/>
    <n v="0"/>
    <n v="4"/>
    <n v="0"/>
  </r>
  <r>
    <s v="Veen Natural Mineral Water [bar-n]"/>
    <x v="3"/>
    <x v="11"/>
    <n v="0"/>
    <x v="1"/>
    <n v="0"/>
    <n v="4"/>
    <n v="0"/>
  </r>
  <r>
    <s v="Veen Natural Mineral Water [bar-n]"/>
    <x v="3"/>
    <x v="11"/>
    <n v="0"/>
    <x v="1"/>
    <n v="0"/>
    <n v="4"/>
    <n v="0"/>
  </r>
  <r>
    <s v="Veen Natural Mineral Water [bar-n]"/>
    <x v="3"/>
    <x v="11"/>
    <n v="0"/>
    <x v="1"/>
    <n v="0"/>
    <n v="4"/>
    <n v="0"/>
  </r>
  <r>
    <s v="Veen Natural Mineral Water [bar-n]"/>
    <x v="3"/>
    <x v="11"/>
    <n v="0"/>
    <x v="1"/>
    <n v="0"/>
    <n v="4"/>
    <n v="0"/>
  </r>
  <r>
    <s v="Veen Natural Mineral Water [bar-n]"/>
    <x v="3"/>
    <x v="11"/>
    <n v="0"/>
    <x v="1"/>
    <n v="0"/>
    <n v="4"/>
    <n v="0"/>
  </r>
  <r>
    <s v="Areated Drink [bar-n] (Coke)"/>
    <x v="3"/>
    <x v="272"/>
    <n v="250"/>
    <x v="2"/>
    <s v="All"/>
    <n v="1"/>
    <n v="250"/>
  </r>
  <r>
    <s v="Areated Drink [bar-n] (Coke)"/>
    <x v="3"/>
    <x v="11"/>
    <n v="0"/>
    <x v="1"/>
    <n v="0"/>
    <n v="1"/>
    <n v="0"/>
  </r>
  <r>
    <s v="Areated Drink [bar-n] (Coke)"/>
    <x v="3"/>
    <x v="11"/>
    <n v="0"/>
    <x v="1"/>
    <n v="0"/>
    <n v="1"/>
    <n v="0"/>
  </r>
  <r>
    <s v="Areated Drink [bar-n] (Coke)"/>
    <x v="3"/>
    <x v="11"/>
    <n v="0"/>
    <x v="1"/>
    <n v="0"/>
    <n v="1"/>
    <n v="0"/>
  </r>
  <r>
    <s v="Areated Drink [bar-n] (Coke)"/>
    <x v="3"/>
    <x v="11"/>
    <n v="0"/>
    <x v="1"/>
    <n v="0"/>
    <n v="1"/>
    <n v="0"/>
  </r>
  <r>
    <s v="Areated Drink [bar-n] (Coke)"/>
    <x v="3"/>
    <x v="11"/>
    <n v="0"/>
    <x v="1"/>
    <n v="0"/>
    <n v="1"/>
    <n v="0"/>
  </r>
  <r>
    <s v="Areated Drink [bar-n] (Coke)"/>
    <x v="3"/>
    <x v="11"/>
    <n v="0"/>
    <x v="1"/>
    <n v="0"/>
    <n v="1"/>
    <n v="0"/>
  </r>
  <r>
    <s v="Areated Drink [bar-n] (Coke)"/>
    <x v="3"/>
    <x v="11"/>
    <n v="0"/>
    <x v="1"/>
    <n v="0"/>
    <n v="1"/>
    <n v="0"/>
  </r>
  <r>
    <s v="Areated Drink [bar-n] (Coke)"/>
    <x v="3"/>
    <x v="11"/>
    <n v="0"/>
    <x v="1"/>
    <n v="0"/>
    <n v="1"/>
    <n v="0"/>
  </r>
  <r>
    <s v="Areated Drink [bar-n] (Coke)"/>
    <x v="3"/>
    <x v="11"/>
    <n v="0"/>
    <x v="1"/>
    <n v="0"/>
    <n v="1"/>
    <n v="0"/>
  </r>
  <r>
    <s v="Areated Drink [bar-n] (Coke)"/>
    <x v="3"/>
    <x v="11"/>
    <n v="0"/>
    <x v="1"/>
    <n v="0"/>
    <n v="1"/>
    <n v="0"/>
  </r>
  <r>
    <s v="Areated Drink [bar-n] (Coke)"/>
    <x v="3"/>
    <x v="11"/>
    <n v="0"/>
    <x v="1"/>
    <n v="0"/>
    <n v="1"/>
    <n v="0"/>
  </r>
  <r>
    <s v="Areated Drink [bar-n] (Coke)"/>
    <x v="3"/>
    <x v="11"/>
    <n v="0"/>
    <x v="1"/>
    <n v="0"/>
    <n v="1"/>
    <n v="0"/>
  </r>
  <r>
    <s v="Areated Drink [bar-n] (Coke)"/>
    <x v="3"/>
    <x v="11"/>
    <n v="0"/>
    <x v="1"/>
    <n v="0"/>
    <n v="1"/>
    <n v="0"/>
  </r>
  <r>
    <s v="Areated Drink [bar-n] (Coke)"/>
    <x v="3"/>
    <x v="11"/>
    <n v="0"/>
    <x v="1"/>
    <n v="0"/>
    <n v="1"/>
    <n v="0"/>
  </r>
  <r>
    <s v="Areated Drink [bar-n] (Sprite)"/>
    <x v="3"/>
    <x v="273"/>
    <n v="250"/>
    <x v="2"/>
    <s v="All"/>
    <n v="1"/>
    <n v="250"/>
  </r>
  <r>
    <s v="Areated Drink [bar-n] (Sprite)"/>
    <x v="3"/>
    <x v="11"/>
    <n v="0"/>
    <x v="1"/>
    <n v="0"/>
    <n v="1"/>
    <n v="0"/>
  </r>
  <r>
    <s v="Areated Drink [bar-n] (Sprite)"/>
    <x v="3"/>
    <x v="11"/>
    <n v="0"/>
    <x v="1"/>
    <n v="0"/>
    <n v="1"/>
    <n v="0"/>
  </r>
  <r>
    <s v="Areated Drink [bar-n] (Sprite)"/>
    <x v="3"/>
    <x v="11"/>
    <n v="0"/>
    <x v="1"/>
    <n v="0"/>
    <n v="1"/>
    <n v="0"/>
  </r>
  <r>
    <s v="Areated Drink [bar-n] (Sprite)"/>
    <x v="3"/>
    <x v="11"/>
    <n v="0"/>
    <x v="1"/>
    <n v="0"/>
    <n v="1"/>
    <n v="0"/>
  </r>
  <r>
    <s v="Areated Drink [bar-n] (Sprite)"/>
    <x v="3"/>
    <x v="11"/>
    <n v="0"/>
    <x v="1"/>
    <n v="0"/>
    <n v="1"/>
    <n v="0"/>
  </r>
  <r>
    <s v="Areated Drink [bar-n] (Sprite)"/>
    <x v="3"/>
    <x v="11"/>
    <n v="0"/>
    <x v="1"/>
    <n v="0"/>
    <n v="1"/>
    <n v="0"/>
  </r>
  <r>
    <s v="Areated Drink [bar-n] (Sprite)"/>
    <x v="3"/>
    <x v="11"/>
    <n v="0"/>
    <x v="1"/>
    <n v="0"/>
    <n v="1"/>
    <n v="0"/>
  </r>
  <r>
    <s v="Areated Drink [bar-n] (Sprite)"/>
    <x v="3"/>
    <x v="11"/>
    <n v="0"/>
    <x v="1"/>
    <n v="0"/>
    <n v="1"/>
    <n v="0"/>
  </r>
  <r>
    <s v="Areated Drink [bar-n] (Sprite)"/>
    <x v="3"/>
    <x v="11"/>
    <n v="0"/>
    <x v="1"/>
    <n v="0"/>
    <n v="1"/>
    <n v="0"/>
  </r>
  <r>
    <s v="Areated Drink [bar-n] (Sprite)"/>
    <x v="3"/>
    <x v="11"/>
    <n v="0"/>
    <x v="1"/>
    <n v="0"/>
    <n v="1"/>
    <n v="0"/>
  </r>
  <r>
    <s v="Areated Drink [bar-n] (Sprite)"/>
    <x v="3"/>
    <x v="11"/>
    <n v="0"/>
    <x v="1"/>
    <n v="0"/>
    <n v="1"/>
    <n v="0"/>
  </r>
  <r>
    <s v="Areated Drink [bar-n] (Sprite)"/>
    <x v="3"/>
    <x v="11"/>
    <n v="0"/>
    <x v="1"/>
    <n v="0"/>
    <n v="1"/>
    <n v="0"/>
  </r>
  <r>
    <s v="Areated Drink [bar-n] (Sprite)"/>
    <x v="3"/>
    <x v="11"/>
    <n v="0"/>
    <x v="1"/>
    <n v="0"/>
    <n v="1"/>
    <n v="0"/>
  </r>
  <r>
    <s v="Areated Drink [bar-n] (Sprite)"/>
    <x v="3"/>
    <x v="11"/>
    <n v="0"/>
    <x v="1"/>
    <n v="0"/>
    <n v="1"/>
    <n v="0"/>
  </r>
  <r>
    <s v="Fresh Juices [bar-n] (Watermelon)"/>
    <x v="3"/>
    <x v="278"/>
    <n v="450"/>
    <x v="0"/>
    <s v="All"/>
    <n v="2"/>
    <n v="900"/>
  </r>
  <r>
    <s v="Fresh Juices [bar-n] (Watermelon)"/>
    <x v="3"/>
    <x v="208"/>
    <n v="30"/>
    <x v="2"/>
    <s v="All"/>
    <n v="2"/>
    <n v="60"/>
  </r>
  <r>
    <s v="Fresh Juices [bar-n] (Watermelon)"/>
    <x v="3"/>
    <x v="11"/>
    <n v="0"/>
    <x v="1"/>
    <n v="0"/>
    <n v="2"/>
    <n v="0"/>
  </r>
  <r>
    <s v="Fresh Juices [bar-n] (Watermelon)"/>
    <x v="3"/>
    <x v="11"/>
    <n v="0"/>
    <x v="1"/>
    <n v="0"/>
    <n v="2"/>
    <n v="0"/>
  </r>
  <r>
    <s v="Fresh Juices [bar-n] (Watermelon)"/>
    <x v="3"/>
    <x v="11"/>
    <n v="0"/>
    <x v="1"/>
    <n v="0"/>
    <n v="2"/>
    <n v="0"/>
  </r>
  <r>
    <s v="Fresh Juices [bar-n] (Watermelon)"/>
    <x v="3"/>
    <x v="11"/>
    <n v="0"/>
    <x v="1"/>
    <n v="0"/>
    <n v="2"/>
    <n v="0"/>
  </r>
  <r>
    <s v="Fresh Juices [bar-n] (Watermelon)"/>
    <x v="3"/>
    <x v="11"/>
    <n v="0"/>
    <x v="1"/>
    <n v="0"/>
    <n v="2"/>
    <n v="0"/>
  </r>
  <r>
    <s v="Fresh Juices [bar-n] (Watermelon)"/>
    <x v="3"/>
    <x v="11"/>
    <n v="0"/>
    <x v="1"/>
    <n v="0"/>
    <n v="2"/>
    <n v="0"/>
  </r>
  <r>
    <s v="Fresh Juices [bar-n] (Watermelon)"/>
    <x v="3"/>
    <x v="11"/>
    <n v="0"/>
    <x v="1"/>
    <n v="0"/>
    <n v="2"/>
    <n v="0"/>
  </r>
  <r>
    <s v="Fresh Juices [bar-n] (Watermelon)"/>
    <x v="3"/>
    <x v="11"/>
    <n v="0"/>
    <x v="1"/>
    <n v="0"/>
    <n v="2"/>
    <n v="0"/>
  </r>
  <r>
    <s v="Fresh Juices [bar-n] (Watermelon)"/>
    <x v="3"/>
    <x v="11"/>
    <n v="0"/>
    <x v="1"/>
    <n v="0"/>
    <n v="2"/>
    <n v="0"/>
  </r>
  <r>
    <s v="Fresh Juices [bar-n] (Watermelon)"/>
    <x v="3"/>
    <x v="11"/>
    <n v="0"/>
    <x v="1"/>
    <n v="0"/>
    <n v="2"/>
    <n v="0"/>
  </r>
  <r>
    <s v="Fresh Juices [bar-n] (Watermelon)"/>
    <x v="3"/>
    <x v="11"/>
    <n v="0"/>
    <x v="1"/>
    <n v="0"/>
    <n v="2"/>
    <n v="0"/>
  </r>
  <r>
    <s v="Fresh Juices [bar-n] (Watermelon)"/>
    <x v="3"/>
    <x v="11"/>
    <n v="0"/>
    <x v="1"/>
    <n v="0"/>
    <n v="2"/>
    <n v="0"/>
  </r>
  <r>
    <s v="Fresh Juices [bar-n] (Watermelon)"/>
    <x v="3"/>
    <x v="11"/>
    <n v="0"/>
    <x v="1"/>
    <n v="0"/>
    <n v="2"/>
    <n v="0"/>
  </r>
  <r>
    <s v="Fresh Juices [bar-n] (Orange)"/>
    <x v="3"/>
    <x v="148"/>
    <n v="450"/>
    <x v="0"/>
    <s v="All"/>
    <n v="2"/>
    <n v="900"/>
  </r>
  <r>
    <s v="Fresh Juices [bar-n] (Orange)"/>
    <x v="3"/>
    <x v="208"/>
    <n v="30"/>
    <x v="2"/>
    <s v="All"/>
    <n v="2"/>
    <n v="60"/>
  </r>
  <r>
    <s v="Fresh Juices [bar-n] (Orange)"/>
    <x v="3"/>
    <x v="11"/>
    <n v="0"/>
    <x v="1"/>
    <n v="0"/>
    <n v="2"/>
    <n v="0"/>
  </r>
  <r>
    <s v="Fresh Juices [bar-n] (Orange)"/>
    <x v="3"/>
    <x v="11"/>
    <n v="0"/>
    <x v="1"/>
    <n v="0"/>
    <n v="2"/>
    <n v="0"/>
  </r>
  <r>
    <s v="Fresh Juices [bar-n] (Orange)"/>
    <x v="3"/>
    <x v="11"/>
    <n v="0"/>
    <x v="1"/>
    <n v="0"/>
    <n v="2"/>
    <n v="0"/>
  </r>
  <r>
    <s v="Fresh Juices [bar-n] (Orange)"/>
    <x v="3"/>
    <x v="11"/>
    <n v="0"/>
    <x v="1"/>
    <n v="0"/>
    <n v="2"/>
    <n v="0"/>
  </r>
  <r>
    <s v="Fresh Juices [bar-n] (Orange)"/>
    <x v="3"/>
    <x v="11"/>
    <n v="0"/>
    <x v="1"/>
    <n v="0"/>
    <n v="2"/>
    <n v="0"/>
  </r>
  <r>
    <s v="Fresh Juices [bar-n] (Orange)"/>
    <x v="3"/>
    <x v="11"/>
    <n v="0"/>
    <x v="1"/>
    <n v="0"/>
    <n v="2"/>
    <n v="0"/>
  </r>
  <r>
    <s v="Fresh Juices [bar-n] (Orange)"/>
    <x v="3"/>
    <x v="11"/>
    <n v="0"/>
    <x v="1"/>
    <n v="0"/>
    <n v="2"/>
    <n v="0"/>
  </r>
  <r>
    <s v="Fresh Juices [bar-n] (Orange)"/>
    <x v="3"/>
    <x v="11"/>
    <n v="0"/>
    <x v="1"/>
    <n v="0"/>
    <n v="2"/>
    <n v="0"/>
  </r>
  <r>
    <s v="Fresh Juices [bar-n] (Orange)"/>
    <x v="3"/>
    <x v="11"/>
    <n v="0"/>
    <x v="1"/>
    <n v="0"/>
    <n v="2"/>
    <n v="0"/>
  </r>
  <r>
    <s v="Fresh Juices [bar-n] (Orange)"/>
    <x v="3"/>
    <x v="11"/>
    <n v="0"/>
    <x v="1"/>
    <n v="0"/>
    <n v="2"/>
    <n v="0"/>
  </r>
  <r>
    <s v="Fresh Juices [bar-n] (Orange)"/>
    <x v="3"/>
    <x v="11"/>
    <n v="0"/>
    <x v="1"/>
    <n v="0"/>
    <n v="2"/>
    <n v="0"/>
  </r>
  <r>
    <s v="Fresh Juices [bar-n] (Orange)"/>
    <x v="3"/>
    <x v="11"/>
    <n v="0"/>
    <x v="1"/>
    <n v="0"/>
    <n v="2"/>
    <n v="0"/>
  </r>
  <r>
    <s v="Fresh Juices [bar-n] (Orange)"/>
    <x v="3"/>
    <x v="11"/>
    <n v="0"/>
    <x v="1"/>
    <n v="0"/>
    <n v="2"/>
    <n v="0"/>
  </r>
  <r>
    <s v="Espresso [bar-n]"/>
    <x v="3"/>
    <x v="96"/>
    <n v="18"/>
    <x v="0"/>
    <s v="All"/>
    <n v="2"/>
    <n v="36"/>
  </r>
  <r>
    <s v="Espresso [bar-n]"/>
    <x v="3"/>
    <x v="11"/>
    <n v="0"/>
    <x v="1"/>
    <n v="0"/>
    <n v="2"/>
    <n v="0"/>
  </r>
  <r>
    <s v="Espresso [bar-n]"/>
    <x v="3"/>
    <x v="11"/>
    <n v="0"/>
    <x v="1"/>
    <n v="0"/>
    <n v="2"/>
    <n v="0"/>
  </r>
  <r>
    <s v="Espresso [bar-n]"/>
    <x v="3"/>
    <x v="11"/>
    <n v="0"/>
    <x v="1"/>
    <n v="0"/>
    <n v="2"/>
    <n v="0"/>
  </r>
  <r>
    <s v="Espresso [bar-n]"/>
    <x v="3"/>
    <x v="11"/>
    <n v="0"/>
    <x v="1"/>
    <n v="0"/>
    <n v="2"/>
    <n v="0"/>
  </r>
  <r>
    <s v="Espresso [bar-n]"/>
    <x v="3"/>
    <x v="11"/>
    <n v="0"/>
    <x v="1"/>
    <n v="0"/>
    <n v="2"/>
    <n v="0"/>
  </r>
  <r>
    <s v="Espresso [bar-n]"/>
    <x v="3"/>
    <x v="11"/>
    <n v="0"/>
    <x v="1"/>
    <n v="0"/>
    <n v="2"/>
    <n v="0"/>
  </r>
  <r>
    <s v="Espresso [bar-n]"/>
    <x v="3"/>
    <x v="11"/>
    <n v="0"/>
    <x v="1"/>
    <n v="0"/>
    <n v="2"/>
    <n v="0"/>
  </r>
  <r>
    <s v="Espresso [bar-n]"/>
    <x v="3"/>
    <x v="11"/>
    <n v="0"/>
    <x v="1"/>
    <n v="0"/>
    <n v="2"/>
    <n v="0"/>
  </r>
  <r>
    <s v="Espresso [bar-n]"/>
    <x v="3"/>
    <x v="11"/>
    <n v="0"/>
    <x v="1"/>
    <n v="0"/>
    <n v="2"/>
    <n v="0"/>
  </r>
  <r>
    <s v="Espresso [bar-n]"/>
    <x v="3"/>
    <x v="11"/>
    <n v="0"/>
    <x v="1"/>
    <n v="0"/>
    <n v="2"/>
    <n v="0"/>
  </r>
  <r>
    <s v="Espresso [bar-n]"/>
    <x v="3"/>
    <x v="11"/>
    <n v="0"/>
    <x v="1"/>
    <n v="0"/>
    <n v="2"/>
    <n v="0"/>
  </r>
  <r>
    <s v="Espresso [bar-n]"/>
    <x v="3"/>
    <x v="11"/>
    <n v="0"/>
    <x v="1"/>
    <n v="0"/>
    <n v="2"/>
    <n v="0"/>
  </r>
  <r>
    <s v="Espresso [bar-n]"/>
    <x v="3"/>
    <x v="11"/>
    <n v="0"/>
    <x v="1"/>
    <n v="0"/>
    <n v="2"/>
    <n v="0"/>
  </r>
  <r>
    <s v="Espresso [bar-n]"/>
    <x v="3"/>
    <x v="11"/>
    <n v="0"/>
    <x v="1"/>
    <n v="0"/>
    <n v="2"/>
    <n v="0"/>
  </r>
  <r>
    <s v="Cappuccino [bar-n]"/>
    <x v="3"/>
    <x v="96"/>
    <n v="18"/>
    <x v="0"/>
    <s v="All"/>
    <n v="2"/>
    <n v="36"/>
  </r>
  <r>
    <s v="Cappuccino [bar-n]"/>
    <x v="3"/>
    <x v="279"/>
    <n v="150"/>
    <x v="2"/>
    <s v="All"/>
    <n v="2"/>
    <n v="300"/>
  </r>
  <r>
    <s v="Cappuccino [bar-n]"/>
    <x v="3"/>
    <x v="11"/>
    <n v="0"/>
    <x v="1"/>
    <n v="0"/>
    <n v="2"/>
    <n v="0"/>
  </r>
  <r>
    <s v="Cappuccino [bar-n]"/>
    <x v="3"/>
    <x v="11"/>
    <n v="0"/>
    <x v="1"/>
    <n v="0"/>
    <n v="2"/>
    <n v="0"/>
  </r>
  <r>
    <s v="Cappuccino [bar-n]"/>
    <x v="3"/>
    <x v="11"/>
    <n v="0"/>
    <x v="1"/>
    <n v="0"/>
    <n v="2"/>
    <n v="0"/>
  </r>
  <r>
    <s v="Cappuccino [bar-n]"/>
    <x v="3"/>
    <x v="11"/>
    <n v="0"/>
    <x v="1"/>
    <n v="0"/>
    <n v="2"/>
    <n v="0"/>
  </r>
  <r>
    <s v="Cappuccino [bar-n]"/>
    <x v="3"/>
    <x v="11"/>
    <n v="0"/>
    <x v="1"/>
    <n v="0"/>
    <n v="2"/>
    <n v="0"/>
  </r>
  <r>
    <s v="Cappuccino [bar-n]"/>
    <x v="3"/>
    <x v="11"/>
    <n v="0"/>
    <x v="1"/>
    <n v="0"/>
    <n v="2"/>
    <n v="0"/>
  </r>
  <r>
    <s v="Cappuccino [bar-n]"/>
    <x v="3"/>
    <x v="11"/>
    <n v="0"/>
    <x v="1"/>
    <n v="0"/>
    <n v="2"/>
    <n v="0"/>
  </r>
  <r>
    <s v="Cappuccino [bar-n]"/>
    <x v="3"/>
    <x v="11"/>
    <n v="0"/>
    <x v="1"/>
    <n v="0"/>
    <n v="2"/>
    <n v="0"/>
  </r>
  <r>
    <s v="Cappuccino [bar-n]"/>
    <x v="3"/>
    <x v="11"/>
    <n v="0"/>
    <x v="1"/>
    <n v="0"/>
    <n v="2"/>
    <n v="0"/>
  </r>
  <r>
    <s v="Cappuccino [bar-n]"/>
    <x v="3"/>
    <x v="11"/>
    <n v="0"/>
    <x v="1"/>
    <n v="0"/>
    <n v="2"/>
    <n v="0"/>
  </r>
  <r>
    <s v="Cappuccino [bar-n]"/>
    <x v="3"/>
    <x v="11"/>
    <n v="0"/>
    <x v="1"/>
    <n v="0"/>
    <n v="2"/>
    <n v="0"/>
  </r>
  <r>
    <s v="Cappuccino [bar-n]"/>
    <x v="3"/>
    <x v="11"/>
    <n v="0"/>
    <x v="1"/>
    <n v="0"/>
    <n v="2"/>
    <n v="0"/>
  </r>
  <r>
    <s v="Cappuccino [bar-n]"/>
    <x v="3"/>
    <x v="11"/>
    <n v="0"/>
    <x v="1"/>
    <n v="0"/>
    <n v="2"/>
    <n v="0"/>
  </r>
  <r>
    <s v="Americano [bar-n]"/>
    <x v="3"/>
    <x v="96"/>
    <n v="18"/>
    <x v="0"/>
    <s v="All"/>
    <n v="1"/>
    <n v="18"/>
  </r>
  <r>
    <s v="Americano [bar-n]"/>
    <x v="3"/>
    <x v="11"/>
    <n v="0"/>
    <x v="1"/>
    <n v="0"/>
    <n v="1"/>
    <n v="0"/>
  </r>
  <r>
    <s v="Americano [bar-n]"/>
    <x v="3"/>
    <x v="11"/>
    <n v="0"/>
    <x v="1"/>
    <n v="0"/>
    <n v="1"/>
    <n v="0"/>
  </r>
  <r>
    <s v="Americano [bar-n]"/>
    <x v="3"/>
    <x v="11"/>
    <n v="0"/>
    <x v="1"/>
    <n v="0"/>
    <n v="1"/>
    <n v="0"/>
  </r>
  <r>
    <s v="Americano [bar-n]"/>
    <x v="3"/>
    <x v="11"/>
    <n v="0"/>
    <x v="1"/>
    <n v="0"/>
    <n v="1"/>
    <n v="0"/>
  </r>
  <r>
    <s v="Americano [bar-n]"/>
    <x v="3"/>
    <x v="11"/>
    <n v="0"/>
    <x v="1"/>
    <n v="0"/>
    <n v="1"/>
    <n v="0"/>
  </r>
  <r>
    <s v="Americano [bar-n]"/>
    <x v="3"/>
    <x v="11"/>
    <n v="0"/>
    <x v="1"/>
    <n v="0"/>
    <n v="1"/>
    <n v="0"/>
  </r>
  <r>
    <s v="Americano [bar-n]"/>
    <x v="3"/>
    <x v="11"/>
    <n v="0"/>
    <x v="1"/>
    <n v="0"/>
    <n v="1"/>
    <n v="0"/>
  </r>
  <r>
    <s v="Americano [bar-n]"/>
    <x v="3"/>
    <x v="11"/>
    <n v="0"/>
    <x v="1"/>
    <n v="0"/>
    <n v="1"/>
    <n v="0"/>
  </r>
  <r>
    <s v="Americano [bar-n]"/>
    <x v="3"/>
    <x v="11"/>
    <n v="0"/>
    <x v="1"/>
    <n v="0"/>
    <n v="1"/>
    <n v="0"/>
  </r>
  <r>
    <s v="Americano [bar-n]"/>
    <x v="3"/>
    <x v="11"/>
    <n v="0"/>
    <x v="1"/>
    <n v="0"/>
    <n v="1"/>
    <n v="0"/>
  </r>
  <r>
    <s v="Americano [bar-n]"/>
    <x v="3"/>
    <x v="11"/>
    <n v="0"/>
    <x v="1"/>
    <n v="0"/>
    <n v="1"/>
    <n v="0"/>
  </r>
  <r>
    <s v="Americano [bar-n]"/>
    <x v="3"/>
    <x v="11"/>
    <n v="0"/>
    <x v="1"/>
    <n v="0"/>
    <n v="1"/>
    <n v="0"/>
  </r>
  <r>
    <s v="Americano [bar-n]"/>
    <x v="3"/>
    <x v="11"/>
    <n v="0"/>
    <x v="1"/>
    <n v="0"/>
    <n v="1"/>
    <n v="0"/>
  </r>
  <r>
    <s v="Americano [bar-n]"/>
    <x v="3"/>
    <x v="11"/>
    <n v="0"/>
    <x v="1"/>
    <n v="0"/>
    <n v="1"/>
    <n v="0"/>
  </r>
  <r>
    <s v="Cold Coffee [bar-n]"/>
    <x v="3"/>
    <x v="93"/>
    <n v="20"/>
    <x v="0"/>
    <s v="All"/>
    <n v="3"/>
    <n v="60"/>
  </r>
  <r>
    <s v="Cold Coffee [bar-n]"/>
    <x v="3"/>
    <x v="279"/>
    <n v="150"/>
    <x v="2"/>
    <s v="All"/>
    <n v="3"/>
    <n v="450"/>
  </r>
  <r>
    <s v="Cold Coffee [bar-n]"/>
    <x v="3"/>
    <x v="164"/>
    <n v="30"/>
    <x v="2"/>
    <s v="All"/>
    <n v="3"/>
    <n v="90"/>
  </r>
  <r>
    <s v="Cold Coffee [bar-n]"/>
    <x v="3"/>
    <x v="283"/>
    <n v="15"/>
    <x v="2"/>
    <s v="All"/>
    <n v="3"/>
    <n v="45"/>
  </r>
  <r>
    <s v="Cold Coffee [bar-n]"/>
    <x v="3"/>
    <x v="284"/>
    <n v="10"/>
    <x v="2"/>
    <s v="All"/>
    <n v="3"/>
    <n v="30"/>
  </r>
  <r>
    <s v="Cold Coffee [bar-n]"/>
    <x v="3"/>
    <x v="202"/>
    <n v="100"/>
    <x v="0"/>
    <s v="All"/>
    <n v="3"/>
    <n v="300"/>
  </r>
  <r>
    <s v="Cold Coffee [bar-n]"/>
    <x v="3"/>
    <x v="11"/>
    <n v="0"/>
    <x v="1"/>
    <n v="0"/>
    <n v="3"/>
    <n v="0"/>
  </r>
  <r>
    <s v="Cold Coffee [bar-n]"/>
    <x v="3"/>
    <x v="11"/>
    <n v="0"/>
    <x v="1"/>
    <n v="0"/>
    <n v="3"/>
    <n v="0"/>
  </r>
  <r>
    <s v="Cold Coffee [bar-n]"/>
    <x v="3"/>
    <x v="11"/>
    <n v="0"/>
    <x v="1"/>
    <n v="0"/>
    <n v="3"/>
    <n v="0"/>
  </r>
  <r>
    <s v="Cold Coffee [bar-n]"/>
    <x v="3"/>
    <x v="11"/>
    <n v="0"/>
    <x v="1"/>
    <n v="0"/>
    <n v="3"/>
    <n v="0"/>
  </r>
  <r>
    <s v="Cold Coffee [bar-n]"/>
    <x v="3"/>
    <x v="11"/>
    <n v="0"/>
    <x v="1"/>
    <n v="0"/>
    <n v="3"/>
    <n v="0"/>
  </r>
  <r>
    <s v="Cold Coffee [bar-n]"/>
    <x v="3"/>
    <x v="11"/>
    <n v="0"/>
    <x v="1"/>
    <n v="0"/>
    <n v="3"/>
    <n v="0"/>
  </r>
  <r>
    <s v="Cold Coffee [bar-n]"/>
    <x v="3"/>
    <x v="11"/>
    <n v="0"/>
    <x v="1"/>
    <n v="0"/>
    <n v="3"/>
    <n v="0"/>
  </r>
  <r>
    <s v="Cold Coffee [bar-n]"/>
    <x v="3"/>
    <x v="11"/>
    <n v="0"/>
    <x v="1"/>
    <n v="0"/>
    <n v="3"/>
    <n v="0"/>
  </r>
  <r>
    <s v="Cold Coffee [bar-n]"/>
    <x v="3"/>
    <x v="11"/>
    <n v="0"/>
    <x v="1"/>
    <n v="0"/>
    <n v="3"/>
    <n v="0"/>
  </r>
  <r>
    <s v="Mezzelune Shape Pasta [fn]"/>
    <x v="0"/>
    <x v="307"/>
    <n v="150"/>
    <x v="0"/>
    <s v="All"/>
    <n v="8"/>
    <n v="1200"/>
  </r>
  <r>
    <s v="Mezzelune Shape Pasta [fn]"/>
    <x v="0"/>
    <x v="308"/>
    <n v="30"/>
    <x v="0"/>
    <s v="All"/>
    <n v="8"/>
    <n v="240"/>
  </r>
  <r>
    <s v="Mezzelune Shape Pasta [fn]"/>
    <x v="0"/>
    <x v="133"/>
    <n v="30"/>
    <x v="0"/>
    <s v="All"/>
    <n v="8"/>
    <n v="240"/>
  </r>
  <r>
    <s v="Mezzelune Shape Pasta [fn]"/>
    <x v="0"/>
    <x v="123"/>
    <n v="10"/>
    <x v="0"/>
    <s v="All"/>
    <n v="8"/>
    <n v="80"/>
  </r>
  <r>
    <s v="Mezzelune Shape Pasta [fn]"/>
    <x v="0"/>
    <x v="228"/>
    <n v="5"/>
    <x v="0"/>
    <s v="All"/>
    <n v="8"/>
    <n v="40"/>
  </r>
  <r>
    <s v="Mezzelune Shape Pasta [fn]"/>
    <x v="0"/>
    <x v="47"/>
    <n v="2"/>
    <x v="2"/>
    <s v="All"/>
    <n v="8"/>
    <n v="16"/>
  </r>
  <r>
    <s v="Mezzelune Shape Pasta [fn]"/>
    <x v="0"/>
    <x v="10"/>
    <n v="2"/>
    <x v="0"/>
    <s v="All"/>
    <n v="8"/>
    <n v="16"/>
  </r>
  <r>
    <s v="Mezzelune Shape Pasta [fn]"/>
    <x v="0"/>
    <x v="309"/>
    <n v="20"/>
    <x v="0"/>
    <s v="All"/>
    <n v="8"/>
    <n v="160"/>
  </r>
  <r>
    <s v="Mezzelune Shape Pasta [fn]"/>
    <x v="0"/>
    <x v="11"/>
    <n v="0"/>
    <x v="1"/>
    <n v="0"/>
    <n v="8"/>
    <n v="0"/>
  </r>
  <r>
    <s v="Mezzelune Shape Pasta [fn]"/>
    <x v="0"/>
    <x v="11"/>
    <n v="0"/>
    <x v="1"/>
    <n v="0"/>
    <n v="8"/>
    <n v="0"/>
  </r>
  <r>
    <s v="Mezzelune Shape Pasta [fn]"/>
    <x v="0"/>
    <x v="11"/>
    <n v="0"/>
    <x v="1"/>
    <n v="0"/>
    <n v="8"/>
    <n v="0"/>
  </r>
  <r>
    <s v="Mezzelune Shape Pasta [fn]"/>
    <x v="0"/>
    <x v="11"/>
    <n v="0"/>
    <x v="1"/>
    <n v="0"/>
    <n v="8"/>
    <n v="0"/>
  </r>
  <r>
    <s v="Mezzelune Shape Pasta [fn]"/>
    <x v="0"/>
    <x v="11"/>
    <n v="0"/>
    <x v="1"/>
    <n v="0"/>
    <n v="8"/>
    <n v="0"/>
  </r>
  <r>
    <s v="Mezzelune Shape Pasta [fn]"/>
    <x v="0"/>
    <x v="11"/>
    <n v="0"/>
    <x v="1"/>
    <n v="0"/>
    <n v="8"/>
    <n v="0"/>
  </r>
  <r>
    <s v="Mezzelune Shape Pasta [fn]"/>
    <x v="0"/>
    <x v="11"/>
    <n v="0"/>
    <x v="1"/>
    <n v="0"/>
    <n v="8"/>
    <n v="0"/>
  </r>
  <r>
    <s v="Arancini Arborio Balls [fn]"/>
    <x v="0"/>
    <x v="13"/>
    <n v="180"/>
    <x v="0"/>
    <s v="All"/>
    <n v="7"/>
    <n v="1260"/>
  </r>
  <r>
    <s v="Arancini Arborio Balls [fn]"/>
    <x v="0"/>
    <x v="310"/>
    <n v="40"/>
    <x v="0"/>
    <s v="All"/>
    <n v="7"/>
    <n v="280"/>
  </r>
  <r>
    <s v="Arancini Arborio Balls [fn]"/>
    <x v="0"/>
    <x v="23"/>
    <n v="5"/>
    <x v="0"/>
    <s v="All"/>
    <n v="7"/>
    <n v="35"/>
  </r>
  <r>
    <s v="Arancini Arborio Balls [fn]"/>
    <x v="0"/>
    <x v="49"/>
    <n v="10"/>
    <x v="0"/>
    <s v="All"/>
    <n v="7"/>
    <n v="70"/>
  </r>
  <r>
    <s v="Arancini Arborio Balls [fn]"/>
    <x v="0"/>
    <x v="51"/>
    <n v="10"/>
    <x v="0"/>
    <s v="All"/>
    <n v="7"/>
    <n v="70"/>
  </r>
  <r>
    <s v="Arancini Arborio Balls [fn]"/>
    <x v="0"/>
    <x v="10"/>
    <n v="1"/>
    <x v="0"/>
    <s v="All"/>
    <n v="7"/>
    <n v="7"/>
  </r>
  <r>
    <s v="Arancini Arborio Balls [fn]"/>
    <x v="0"/>
    <x v="47"/>
    <n v="2"/>
    <x v="2"/>
    <s v="All"/>
    <n v="7"/>
    <n v="14"/>
  </r>
  <r>
    <s v="Arancini Arborio Balls [fn]"/>
    <x v="0"/>
    <x v="11"/>
    <n v="0"/>
    <x v="1"/>
    <n v="0"/>
    <n v="7"/>
    <n v="0"/>
  </r>
  <r>
    <s v="Arancini Arborio Balls [fn]"/>
    <x v="0"/>
    <x v="11"/>
    <n v="0"/>
    <x v="1"/>
    <n v="0"/>
    <n v="7"/>
    <n v="0"/>
  </r>
  <r>
    <s v="Arancini Arborio Balls [fn]"/>
    <x v="0"/>
    <x v="11"/>
    <n v="0"/>
    <x v="1"/>
    <n v="0"/>
    <n v="7"/>
    <n v="0"/>
  </r>
  <r>
    <s v="Arancini Arborio Balls [fn]"/>
    <x v="0"/>
    <x v="11"/>
    <n v="0"/>
    <x v="1"/>
    <n v="0"/>
    <n v="7"/>
    <n v="0"/>
  </r>
  <r>
    <s v="Arancini Arborio Balls [fn]"/>
    <x v="0"/>
    <x v="11"/>
    <n v="0"/>
    <x v="1"/>
    <n v="0"/>
    <n v="7"/>
    <n v="0"/>
  </r>
  <r>
    <s v="Arancini Arborio Balls [fn]"/>
    <x v="0"/>
    <x v="11"/>
    <n v="0"/>
    <x v="1"/>
    <n v="0"/>
    <n v="7"/>
    <n v="0"/>
  </r>
  <r>
    <s v="Arancini Arborio Balls [fn]"/>
    <x v="0"/>
    <x v="11"/>
    <n v="0"/>
    <x v="1"/>
    <n v="0"/>
    <n v="7"/>
    <n v="0"/>
  </r>
  <r>
    <s v="Arancini Arborio Balls [fn]"/>
    <x v="0"/>
    <x v="11"/>
    <n v="0"/>
    <x v="1"/>
    <n v="0"/>
    <n v="7"/>
    <n v="0"/>
  </r>
  <r>
    <s v="Pittule Italian Dumplings [fn]"/>
    <x v="0"/>
    <x v="0"/>
    <n v="180"/>
    <x v="0"/>
    <s v="All"/>
    <n v="4"/>
    <n v="720"/>
  </r>
  <r>
    <s v="Pittule Italian Dumplings [fn]"/>
    <x v="0"/>
    <x v="4"/>
    <n v="50"/>
    <x v="0"/>
    <s v="All"/>
    <n v="4"/>
    <n v="200"/>
  </r>
  <r>
    <s v="Pittule Italian Dumplings [fn]"/>
    <x v="0"/>
    <x v="15"/>
    <n v="50"/>
    <x v="0"/>
    <s v="All"/>
    <n v="4"/>
    <n v="200"/>
  </r>
  <r>
    <s v="Pittule Italian Dumplings [fn]"/>
    <x v="0"/>
    <x v="11"/>
    <n v="0"/>
    <x v="1"/>
    <n v="0"/>
    <n v="4"/>
    <n v="0"/>
  </r>
  <r>
    <s v="Pittule Italian Dumplings [fn]"/>
    <x v="0"/>
    <x v="11"/>
    <n v="0"/>
    <x v="1"/>
    <n v="0"/>
    <n v="4"/>
    <n v="0"/>
  </r>
  <r>
    <s v="Pittule Italian Dumplings [fn]"/>
    <x v="0"/>
    <x v="11"/>
    <n v="0"/>
    <x v="1"/>
    <n v="0"/>
    <n v="4"/>
    <n v="0"/>
  </r>
  <r>
    <s v="Pittule Italian Dumplings [fn]"/>
    <x v="0"/>
    <x v="11"/>
    <n v="0"/>
    <x v="1"/>
    <n v="0"/>
    <n v="4"/>
    <n v="0"/>
  </r>
  <r>
    <s v="Pittule Italian Dumplings [fn]"/>
    <x v="0"/>
    <x v="11"/>
    <n v="0"/>
    <x v="1"/>
    <n v="0"/>
    <n v="4"/>
    <n v="0"/>
  </r>
  <r>
    <s v="Pittule Italian Dumplings [fn]"/>
    <x v="0"/>
    <x v="11"/>
    <n v="0"/>
    <x v="1"/>
    <n v="0"/>
    <n v="4"/>
    <n v="0"/>
  </r>
  <r>
    <s v="Pittule Italian Dumplings [fn]"/>
    <x v="0"/>
    <x v="11"/>
    <n v="0"/>
    <x v="1"/>
    <n v="0"/>
    <n v="4"/>
    <n v="0"/>
  </r>
  <r>
    <s v="Pittule Italian Dumplings [fn]"/>
    <x v="0"/>
    <x v="11"/>
    <n v="0"/>
    <x v="1"/>
    <n v="0"/>
    <n v="4"/>
    <n v="0"/>
  </r>
  <r>
    <s v="Pittule Italian Dumplings [fn]"/>
    <x v="0"/>
    <x v="11"/>
    <n v="0"/>
    <x v="1"/>
    <n v="0"/>
    <n v="4"/>
    <n v="0"/>
  </r>
  <r>
    <s v="Pittule Italian Dumplings [fn]"/>
    <x v="0"/>
    <x v="11"/>
    <n v="0"/>
    <x v="1"/>
    <n v="0"/>
    <n v="4"/>
    <n v="0"/>
  </r>
  <r>
    <s v="Pittule Italian Dumplings [fn]"/>
    <x v="0"/>
    <x v="11"/>
    <n v="0"/>
    <x v="1"/>
    <n v="0"/>
    <n v="4"/>
    <n v="0"/>
  </r>
  <r>
    <s v="Pittule Italian Dumplings [fn]"/>
    <x v="0"/>
    <x v="11"/>
    <n v="0"/>
    <x v="1"/>
    <n v="0"/>
    <n v="4"/>
    <n v="0"/>
  </r>
  <r>
    <s v="Sweet Potato Bites [fn]"/>
    <x v="0"/>
    <x v="311"/>
    <n v="180"/>
    <x v="0"/>
    <s v="All"/>
    <n v="1"/>
    <n v="180"/>
  </r>
  <r>
    <s v="Sweet Potato Bites [fn]"/>
    <x v="0"/>
    <x v="4"/>
    <n v="50"/>
    <x v="0"/>
    <s v="All"/>
    <n v="1"/>
    <n v="50"/>
  </r>
  <r>
    <s v="Sweet Potato Bites [fn]"/>
    <x v="0"/>
    <x v="49"/>
    <n v="10"/>
    <x v="0"/>
    <s v="All"/>
    <n v="1"/>
    <n v="10"/>
  </r>
  <r>
    <s v="Sweet Potato Bites [fn]"/>
    <x v="0"/>
    <x v="51"/>
    <n v="10"/>
    <x v="0"/>
    <s v="All"/>
    <n v="1"/>
    <n v="10"/>
  </r>
  <r>
    <s v="Sweet Potato Bites [fn]"/>
    <x v="0"/>
    <x v="23"/>
    <n v="5"/>
    <x v="0"/>
    <s v="All"/>
    <n v="1"/>
    <n v="5"/>
  </r>
  <r>
    <s v="Sweet Potato Bites [fn]"/>
    <x v="0"/>
    <x v="10"/>
    <n v="1"/>
    <x v="0"/>
    <s v="All"/>
    <n v="1"/>
    <n v="1"/>
  </r>
  <r>
    <s v="Sweet Potato Bites [fn]"/>
    <x v="0"/>
    <x v="47"/>
    <n v="5"/>
    <x v="2"/>
    <s v="All"/>
    <n v="1"/>
    <n v="5"/>
  </r>
  <r>
    <s v="Sweet Potato Bites [fn]"/>
    <x v="0"/>
    <x v="11"/>
    <n v="0"/>
    <x v="1"/>
    <n v="0"/>
    <n v="1"/>
    <n v="0"/>
  </r>
  <r>
    <s v="Sweet Potato Bites [fn]"/>
    <x v="0"/>
    <x v="11"/>
    <n v="0"/>
    <x v="1"/>
    <n v="0"/>
    <n v="1"/>
    <n v="0"/>
  </r>
  <r>
    <s v="Sweet Potato Bites [fn]"/>
    <x v="0"/>
    <x v="11"/>
    <n v="0"/>
    <x v="1"/>
    <n v="0"/>
    <n v="1"/>
    <n v="0"/>
  </r>
  <r>
    <s v="Sweet Potato Bites [fn]"/>
    <x v="0"/>
    <x v="11"/>
    <n v="0"/>
    <x v="1"/>
    <n v="0"/>
    <n v="1"/>
    <n v="0"/>
  </r>
  <r>
    <s v="Sweet Potato Bites [fn]"/>
    <x v="0"/>
    <x v="11"/>
    <n v="0"/>
    <x v="1"/>
    <n v="0"/>
    <n v="1"/>
    <n v="0"/>
  </r>
  <r>
    <s v="Sweet Potato Bites [fn]"/>
    <x v="0"/>
    <x v="11"/>
    <n v="0"/>
    <x v="1"/>
    <n v="0"/>
    <n v="1"/>
    <n v="0"/>
  </r>
  <r>
    <s v="Sweet Potato Bites [fn]"/>
    <x v="0"/>
    <x v="11"/>
    <n v="0"/>
    <x v="1"/>
    <n v="0"/>
    <n v="1"/>
    <n v="0"/>
  </r>
  <r>
    <s v="Sweet Potato Bites [fn]"/>
    <x v="0"/>
    <x v="11"/>
    <n v="0"/>
    <x v="1"/>
    <n v="0"/>
    <n v="1"/>
    <n v="0"/>
  </r>
  <r>
    <s v="Spiedino Di Verdure [fn]"/>
    <x v="0"/>
    <x v="312"/>
    <n v="180"/>
    <x v="0"/>
    <s v="All"/>
    <n v="4"/>
    <n v="720"/>
  </r>
  <r>
    <s v="Spiedino Di Verdure [fn]"/>
    <x v="0"/>
    <x v="4"/>
    <n v="30"/>
    <x v="0"/>
    <s v="All"/>
    <n v="4"/>
    <n v="120"/>
  </r>
  <r>
    <s v="Spiedino Di Verdure [fn]"/>
    <x v="0"/>
    <x v="56"/>
    <n v="20"/>
    <x v="0"/>
    <s v="All"/>
    <n v="4"/>
    <n v="80"/>
  </r>
  <r>
    <s v="Spiedino Di Verdure [fn]"/>
    <x v="0"/>
    <x v="11"/>
    <n v="0"/>
    <x v="1"/>
    <n v="0"/>
    <n v="4"/>
    <n v="0"/>
  </r>
  <r>
    <s v="Spiedino Di Verdure [fn]"/>
    <x v="0"/>
    <x v="11"/>
    <n v="0"/>
    <x v="1"/>
    <n v="0"/>
    <n v="4"/>
    <n v="0"/>
  </r>
  <r>
    <s v="Spiedino Di Verdure [fn]"/>
    <x v="0"/>
    <x v="11"/>
    <n v="0"/>
    <x v="1"/>
    <n v="0"/>
    <n v="4"/>
    <n v="0"/>
  </r>
  <r>
    <s v="Spiedino Di Verdure [fn]"/>
    <x v="0"/>
    <x v="11"/>
    <n v="0"/>
    <x v="1"/>
    <n v="0"/>
    <n v="4"/>
    <n v="0"/>
  </r>
  <r>
    <s v="Spiedino Di Verdure [fn]"/>
    <x v="0"/>
    <x v="11"/>
    <n v="0"/>
    <x v="1"/>
    <n v="0"/>
    <n v="4"/>
    <n v="0"/>
  </r>
  <r>
    <s v="Spiedino Di Verdure [fn]"/>
    <x v="0"/>
    <x v="11"/>
    <n v="0"/>
    <x v="1"/>
    <n v="0"/>
    <n v="4"/>
    <n v="0"/>
  </r>
  <r>
    <s v="Spiedino Di Verdure [fn]"/>
    <x v="0"/>
    <x v="11"/>
    <n v="0"/>
    <x v="1"/>
    <n v="0"/>
    <n v="4"/>
    <n v="0"/>
  </r>
  <r>
    <s v="Spiedino Di Verdure [fn]"/>
    <x v="0"/>
    <x v="11"/>
    <n v="0"/>
    <x v="1"/>
    <n v="0"/>
    <n v="4"/>
    <n v="0"/>
  </r>
  <r>
    <s v="Spiedino Di Verdure [fn]"/>
    <x v="0"/>
    <x v="11"/>
    <n v="0"/>
    <x v="1"/>
    <n v="0"/>
    <n v="4"/>
    <n v="0"/>
  </r>
  <r>
    <s v="Spiedino Di Verdure [fn]"/>
    <x v="0"/>
    <x v="11"/>
    <n v="0"/>
    <x v="1"/>
    <n v="0"/>
    <n v="4"/>
    <n v="0"/>
  </r>
  <r>
    <s v="Spiedino Di Verdure [fn]"/>
    <x v="0"/>
    <x v="11"/>
    <n v="0"/>
    <x v="1"/>
    <n v="0"/>
    <n v="4"/>
    <n v="0"/>
  </r>
  <r>
    <s v="Spiedino Di Verdure [fn]"/>
    <x v="0"/>
    <x v="11"/>
    <n v="0"/>
    <x v="1"/>
    <n v="0"/>
    <n v="4"/>
    <n v="0"/>
  </r>
  <r>
    <s v="Tagliere Di Formaggi Platter [fn]"/>
    <x v="0"/>
    <x v="16"/>
    <n v="30"/>
    <x v="0"/>
    <s v="All"/>
    <n v="1"/>
    <n v="30"/>
  </r>
  <r>
    <s v="Tagliere Di Formaggi Platter [fn]"/>
    <x v="0"/>
    <x v="17"/>
    <n v="30"/>
    <x v="0"/>
    <s v="All"/>
    <n v="1"/>
    <n v="30"/>
  </r>
  <r>
    <s v="Tagliere Di Formaggi Platter [fn]"/>
    <x v="0"/>
    <x v="18"/>
    <n v="40"/>
    <x v="0"/>
    <s v="All"/>
    <n v="1"/>
    <n v="40"/>
  </r>
  <r>
    <s v="Tagliere Di Formaggi Platter [fn]"/>
    <x v="0"/>
    <x v="19"/>
    <n v="125"/>
    <x v="0"/>
    <s v="All"/>
    <n v="1"/>
    <n v="125"/>
  </r>
  <r>
    <s v="Tagliere Di Formaggi Platter [fn]"/>
    <x v="0"/>
    <x v="22"/>
    <n v="10"/>
    <x v="0"/>
    <s v="All"/>
    <n v="1"/>
    <n v="10"/>
  </r>
  <r>
    <s v="Tagliere Di Formaggi Platter [fn]"/>
    <x v="0"/>
    <x v="25"/>
    <n v="30"/>
    <x v="0"/>
    <s v="All"/>
    <n v="1"/>
    <n v="30"/>
  </r>
  <r>
    <s v="Tagliere Di Formaggi Platter [fn]"/>
    <x v="0"/>
    <x v="20"/>
    <n v="10"/>
    <x v="0"/>
    <s v="All"/>
    <n v="1"/>
    <n v="10"/>
  </r>
  <r>
    <s v="Tagliere Di Formaggi Platter [fn]"/>
    <x v="0"/>
    <x v="21"/>
    <n v="10"/>
    <x v="0"/>
    <s v="All"/>
    <n v="1"/>
    <n v="10"/>
  </r>
  <r>
    <s v="Tagliere Di Formaggi Platter [fn]"/>
    <x v="0"/>
    <x v="23"/>
    <n v="10"/>
    <x v="0"/>
    <s v="All"/>
    <n v="1"/>
    <n v="10"/>
  </r>
  <r>
    <s v="Tagliere Di Formaggi Platter [fn]"/>
    <x v="0"/>
    <x v="24"/>
    <n v="10"/>
    <x v="0"/>
    <s v="All"/>
    <n v="1"/>
    <n v="10"/>
  </r>
  <r>
    <s v="Tagliere Di Formaggi Platter [fn]"/>
    <x v="0"/>
    <x v="26"/>
    <n v="30"/>
    <x v="0"/>
    <s v="All"/>
    <n v="1"/>
    <n v="30"/>
  </r>
  <r>
    <s v="Tagliere Di Formaggi Platter [fn]"/>
    <x v="0"/>
    <x v="11"/>
    <n v="0"/>
    <x v="1"/>
    <n v="0"/>
    <n v="1"/>
    <n v="0"/>
  </r>
  <r>
    <s v="Tagliere Di Formaggi Platter [fn]"/>
    <x v="0"/>
    <x v="11"/>
    <n v="0"/>
    <x v="1"/>
    <n v="0"/>
    <n v="1"/>
    <n v="0"/>
  </r>
  <r>
    <s v="Tagliere Di Formaggi Platter [fn]"/>
    <x v="0"/>
    <x v="11"/>
    <n v="0"/>
    <x v="1"/>
    <n v="0"/>
    <n v="1"/>
    <n v="0"/>
  </r>
  <r>
    <s v="Tagliere Di Formaggi Platter [fn]"/>
    <x v="0"/>
    <x v="11"/>
    <n v="0"/>
    <x v="1"/>
    <n v="0"/>
    <n v="1"/>
    <n v="0"/>
  </r>
  <r>
    <s v="Deconstructed Puccia [fn]"/>
    <x v="1"/>
    <x v="19"/>
    <n v="120"/>
    <x v="0"/>
    <s v="All"/>
    <n v="2"/>
    <n v="240"/>
  </r>
  <r>
    <s v="Deconstructed Puccia [fn]"/>
    <x v="1"/>
    <x v="111"/>
    <n v="100"/>
    <x v="0"/>
    <s v="All"/>
    <n v="2"/>
    <n v="200"/>
  </r>
  <r>
    <s v="Deconstructed Puccia [fn]"/>
    <x v="1"/>
    <x v="114"/>
    <n v="30"/>
    <x v="0"/>
    <s v="All"/>
    <n v="2"/>
    <n v="60"/>
  </r>
  <r>
    <s v="Deconstructed Puccia [fn]"/>
    <x v="1"/>
    <x v="313"/>
    <n v="30"/>
    <x v="0"/>
    <s v="All"/>
    <n v="2"/>
    <n v="60"/>
  </r>
  <r>
    <s v="Deconstructed Puccia [fn]"/>
    <x v="1"/>
    <x v="314"/>
    <n v="30"/>
    <x v="0"/>
    <s v="All"/>
    <n v="2"/>
    <n v="60"/>
  </r>
  <r>
    <s v="Deconstructed Puccia [fn]"/>
    <x v="1"/>
    <x v="120"/>
    <n v="50"/>
    <x v="0"/>
    <s v="All"/>
    <n v="2"/>
    <n v="100"/>
  </r>
  <r>
    <s v="Deconstructed Puccia [fn]"/>
    <x v="1"/>
    <x v="116"/>
    <n v="10"/>
    <x v="0"/>
    <s v="All"/>
    <n v="2"/>
    <n v="20"/>
  </r>
  <r>
    <s v="Deconstructed Puccia [fn]"/>
    <x v="1"/>
    <x v="11"/>
    <n v="0"/>
    <x v="1"/>
    <n v="0"/>
    <n v="2"/>
    <n v="0"/>
  </r>
  <r>
    <s v="Deconstructed Puccia [fn]"/>
    <x v="1"/>
    <x v="11"/>
    <n v="0"/>
    <x v="1"/>
    <n v="0"/>
    <n v="2"/>
    <n v="0"/>
  </r>
  <r>
    <s v="Deconstructed Puccia [fn]"/>
    <x v="1"/>
    <x v="11"/>
    <n v="0"/>
    <x v="1"/>
    <n v="0"/>
    <n v="2"/>
    <n v="0"/>
  </r>
  <r>
    <s v="Deconstructed Puccia [fn]"/>
    <x v="1"/>
    <x v="11"/>
    <n v="0"/>
    <x v="1"/>
    <n v="0"/>
    <n v="2"/>
    <n v="0"/>
  </r>
  <r>
    <s v="Deconstructed Puccia [fn]"/>
    <x v="1"/>
    <x v="11"/>
    <n v="0"/>
    <x v="1"/>
    <n v="0"/>
    <n v="2"/>
    <n v="0"/>
  </r>
  <r>
    <s v="Deconstructed Puccia [fn]"/>
    <x v="1"/>
    <x v="11"/>
    <n v="0"/>
    <x v="1"/>
    <n v="0"/>
    <n v="2"/>
    <n v="0"/>
  </r>
  <r>
    <s v="Deconstructed Puccia [fn]"/>
    <x v="1"/>
    <x v="11"/>
    <n v="0"/>
    <x v="1"/>
    <n v="0"/>
    <n v="2"/>
    <n v="0"/>
  </r>
  <r>
    <s v="Deconstructed Puccia [fn]"/>
    <x v="1"/>
    <x v="11"/>
    <n v="0"/>
    <x v="1"/>
    <n v="0"/>
    <n v="2"/>
    <n v="0"/>
  </r>
  <r>
    <s v="Croccante Camberi Fritti [fn]"/>
    <x v="0"/>
    <x v="315"/>
    <n v="180"/>
    <x v="0"/>
    <s v="All"/>
    <n v="4"/>
    <n v="720"/>
  </r>
  <r>
    <s v="Croccante Camberi Fritti [fn]"/>
    <x v="0"/>
    <x v="316"/>
    <n v="30"/>
    <x v="0"/>
    <s v="All"/>
    <n v="4"/>
    <n v="120"/>
  </r>
  <r>
    <s v="Croccante Camberi Fritti [fn]"/>
    <x v="0"/>
    <x v="49"/>
    <n v="20"/>
    <x v="0"/>
    <s v="All"/>
    <n v="4"/>
    <n v="80"/>
  </r>
  <r>
    <s v="Croccante Camberi Fritti [fn]"/>
    <x v="0"/>
    <x v="24"/>
    <n v="10"/>
    <x v="0"/>
    <s v="All"/>
    <n v="4"/>
    <n v="40"/>
  </r>
  <r>
    <s v="Croccante Camberi Fritti [fn]"/>
    <x v="0"/>
    <x v="23"/>
    <n v="5"/>
    <x v="0"/>
    <s v="All"/>
    <n v="4"/>
    <n v="20"/>
  </r>
  <r>
    <s v="Croccante Camberi Fritti [fn]"/>
    <x v="0"/>
    <x v="51"/>
    <n v="10"/>
    <x v="0"/>
    <s v="All"/>
    <n v="4"/>
    <n v="40"/>
  </r>
  <r>
    <s v="Croccante Camberi Fritti [fn]"/>
    <x v="0"/>
    <x v="47"/>
    <n v="5"/>
    <x v="2"/>
    <s v="All"/>
    <n v="4"/>
    <n v="20"/>
  </r>
  <r>
    <s v="Croccante Camberi Fritti [fn]"/>
    <x v="0"/>
    <x v="11"/>
    <n v="0"/>
    <x v="1"/>
    <n v="0"/>
    <n v="4"/>
    <n v="0"/>
  </r>
  <r>
    <s v="Croccante Camberi Fritti [fn]"/>
    <x v="0"/>
    <x v="11"/>
    <n v="0"/>
    <x v="1"/>
    <n v="0"/>
    <n v="4"/>
    <n v="0"/>
  </r>
  <r>
    <s v="Croccante Camberi Fritti [fn]"/>
    <x v="0"/>
    <x v="11"/>
    <n v="0"/>
    <x v="1"/>
    <n v="0"/>
    <n v="4"/>
    <n v="0"/>
  </r>
  <r>
    <s v="Croccante Camberi Fritti [fn]"/>
    <x v="0"/>
    <x v="11"/>
    <n v="0"/>
    <x v="1"/>
    <n v="0"/>
    <n v="4"/>
    <n v="0"/>
  </r>
  <r>
    <s v="Croccante Camberi Fritti [fn]"/>
    <x v="0"/>
    <x v="11"/>
    <n v="0"/>
    <x v="1"/>
    <n v="0"/>
    <n v="4"/>
    <n v="0"/>
  </r>
  <r>
    <s v="Croccante Camberi Fritti [fn]"/>
    <x v="0"/>
    <x v="11"/>
    <n v="0"/>
    <x v="1"/>
    <n v="0"/>
    <n v="4"/>
    <n v="0"/>
  </r>
  <r>
    <s v="Croccante Camberi Fritti [fn]"/>
    <x v="0"/>
    <x v="11"/>
    <n v="0"/>
    <x v="1"/>
    <n v="0"/>
    <n v="4"/>
    <n v="0"/>
  </r>
  <r>
    <s v="Croccante Camberi Fritti [fn]"/>
    <x v="0"/>
    <x v="11"/>
    <n v="0"/>
    <x v="1"/>
    <n v="0"/>
    <n v="4"/>
    <n v="0"/>
  </r>
  <r>
    <s v="Fritto Di Calamari [fn]"/>
    <x v="0"/>
    <x v="90"/>
    <n v="200"/>
    <x v="0"/>
    <s v="All"/>
    <n v="3"/>
    <n v="600"/>
  </r>
  <r>
    <s v="Fritto Di Calamari [fn]"/>
    <x v="0"/>
    <x v="316"/>
    <n v="40"/>
    <x v="0"/>
    <s v="All"/>
    <n v="3"/>
    <n v="120"/>
  </r>
  <r>
    <s v="Fritto Di Calamari [fn]"/>
    <x v="0"/>
    <x v="149"/>
    <n v="30"/>
    <x v="0"/>
    <s v="All"/>
    <n v="3"/>
    <n v="90"/>
  </r>
  <r>
    <s v="Fritto Di Calamari [fn]"/>
    <x v="0"/>
    <x v="154"/>
    <n v="20"/>
    <x v="0"/>
    <s v="All"/>
    <n v="3"/>
    <n v="60"/>
  </r>
  <r>
    <s v="Fritto Di Calamari [fn]"/>
    <x v="0"/>
    <x v="116"/>
    <n v="50"/>
    <x v="0"/>
    <s v="All"/>
    <n v="3"/>
    <n v="150"/>
  </r>
  <r>
    <s v="Fritto Di Calamari [fn]"/>
    <x v="0"/>
    <x v="317"/>
    <n v="5"/>
    <x v="0"/>
    <s v="All"/>
    <n v="3"/>
    <n v="15"/>
  </r>
  <r>
    <s v="Fritto Di Calamari [fn]"/>
    <x v="0"/>
    <x v="10"/>
    <n v="5"/>
    <x v="0"/>
    <s v="All"/>
    <n v="3"/>
    <n v="15"/>
  </r>
  <r>
    <s v="Fritto Di Calamari [fn]"/>
    <x v="0"/>
    <x v="11"/>
    <n v="0"/>
    <x v="1"/>
    <n v="0"/>
    <n v="3"/>
    <n v="0"/>
  </r>
  <r>
    <s v="Fritto Di Calamari [fn]"/>
    <x v="0"/>
    <x v="11"/>
    <n v="0"/>
    <x v="1"/>
    <n v="0"/>
    <n v="3"/>
    <n v="0"/>
  </r>
  <r>
    <s v="Fritto Di Calamari [fn]"/>
    <x v="0"/>
    <x v="11"/>
    <n v="0"/>
    <x v="1"/>
    <n v="0"/>
    <n v="3"/>
    <n v="0"/>
  </r>
  <r>
    <s v="Fritto Di Calamari [fn]"/>
    <x v="0"/>
    <x v="11"/>
    <n v="0"/>
    <x v="1"/>
    <n v="0"/>
    <n v="3"/>
    <n v="0"/>
  </r>
  <r>
    <s v="Fritto Di Calamari [fn]"/>
    <x v="0"/>
    <x v="11"/>
    <n v="0"/>
    <x v="1"/>
    <n v="0"/>
    <n v="3"/>
    <n v="0"/>
  </r>
  <r>
    <s v="Fritto Di Calamari [fn]"/>
    <x v="0"/>
    <x v="11"/>
    <n v="0"/>
    <x v="1"/>
    <n v="0"/>
    <n v="3"/>
    <n v="0"/>
  </r>
  <r>
    <s v="Fritto Di Calamari [fn]"/>
    <x v="0"/>
    <x v="11"/>
    <n v="0"/>
    <x v="1"/>
    <n v="0"/>
    <n v="3"/>
    <n v="0"/>
  </r>
  <r>
    <s v="Fritto Di Calamari [fn]"/>
    <x v="0"/>
    <x v="11"/>
    <n v="0"/>
    <x v="1"/>
    <n v="0"/>
    <n v="3"/>
    <n v="0"/>
  </r>
  <r>
    <s v="Involtini Di Pollo [fn]"/>
    <x v="0"/>
    <x v="318"/>
    <n v="180"/>
    <x v="0"/>
    <s v="All"/>
    <n v="5"/>
    <n v="900"/>
  </r>
  <r>
    <s v="Involtini Di Pollo [fn]"/>
    <x v="0"/>
    <x v="319"/>
    <n v="60"/>
    <x v="0"/>
    <s v="All"/>
    <n v="5"/>
    <n v="300"/>
  </r>
  <r>
    <s v="Involtini Di Pollo [fn]"/>
    <x v="0"/>
    <x v="11"/>
    <n v="0"/>
    <x v="1"/>
    <n v="0"/>
    <n v="5"/>
    <n v="0"/>
  </r>
  <r>
    <s v="Involtini Di Pollo [fn]"/>
    <x v="0"/>
    <x v="11"/>
    <n v="0"/>
    <x v="1"/>
    <n v="0"/>
    <n v="5"/>
    <n v="0"/>
  </r>
  <r>
    <s v="Involtini Di Pollo [fn]"/>
    <x v="0"/>
    <x v="11"/>
    <n v="0"/>
    <x v="1"/>
    <n v="0"/>
    <n v="5"/>
    <n v="0"/>
  </r>
  <r>
    <s v="Involtini Di Pollo [fn]"/>
    <x v="0"/>
    <x v="11"/>
    <n v="0"/>
    <x v="1"/>
    <n v="0"/>
    <n v="5"/>
    <n v="0"/>
  </r>
  <r>
    <s v="Involtini Di Pollo [fn]"/>
    <x v="0"/>
    <x v="11"/>
    <n v="0"/>
    <x v="1"/>
    <n v="0"/>
    <n v="5"/>
    <n v="0"/>
  </r>
  <r>
    <s v="Involtini Di Pollo [fn]"/>
    <x v="0"/>
    <x v="11"/>
    <n v="0"/>
    <x v="1"/>
    <n v="0"/>
    <n v="5"/>
    <n v="0"/>
  </r>
  <r>
    <s v="Involtini Di Pollo [fn]"/>
    <x v="0"/>
    <x v="11"/>
    <n v="0"/>
    <x v="1"/>
    <n v="0"/>
    <n v="5"/>
    <n v="0"/>
  </r>
  <r>
    <s v="Involtini Di Pollo [fn]"/>
    <x v="0"/>
    <x v="11"/>
    <n v="0"/>
    <x v="1"/>
    <n v="0"/>
    <n v="5"/>
    <n v="0"/>
  </r>
  <r>
    <s v="Involtini Di Pollo [fn]"/>
    <x v="0"/>
    <x v="11"/>
    <n v="0"/>
    <x v="1"/>
    <n v="0"/>
    <n v="5"/>
    <n v="0"/>
  </r>
  <r>
    <s v="Involtini Di Pollo [fn]"/>
    <x v="0"/>
    <x v="11"/>
    <n v="0"/>
    <x v="1"/>
    <n v="0"/>
    <n v="5"/>
    <n v="0"/>
  </r>
  <r>
    <s v="Involtini Di Pollo [fn]"/>
    <x v="0"/>
    <x v="11"/>
    <n v="0"/>
    <x v="1"/>
    <n v="0"/>
    <n v="5"/>
    <n v="0"/>
  </r>
  <r>
    <s v="Involtini Di Pollo [fn]"/>
    <x v="0"/>
    <x v="11"/>
    <n v="0"/>
    <x v="1"/>
    <n v="0"/>
    <n v="5"/>
    <n v="0"/>
  </r>
  <r>
    <s v="Involtini Di Pollo [fn]"/>
    <x v="0"/>
    <x v="11"/>
    <n v="0"/>
    <x v="1"/>
    <n v="0"/>
    <n v="5"/>
    <n v="0"/>
  </r>
  <r>
    <s v="Fried Chicken Calzone [fn]"/>
    <x v="0"/>
    <x v="320"/>
    <n v="150"/>
    <x v="0"/>
    <s v="All"/>
    <n v="2"/>
    <n v="300"/>
  </r>
  <r>
    <s v="Fried Chicken Calzone [fn]"/>
    <x v="0"/>
    <x v="321"/>
    <n v="30"/>
    <x v="0"/>
    <s v="All"/>
    <n v="2"/>
    <n v="60"/>
  </r>
  <r>
    <s v="Fried Chicken Calzone [fn]"/>
    <x v="0"/>
    <x v="133"/>
    <n v="30"/>
    <x v="0"/>
    <s v="All"/>
    <n v="2"/>
    <n v="60"/>
  </r>
  <r>
    <s v="Fried Chicken Calzone [fn]"/>
    <x v="0"/>
    <x v="123"/>
    <n v="10"/>
    <x v="0"/>
    <s v="All"/>
    <n v="2"/>
    <n v="20"/>
  </r>
  <r>
    <s v="Fried Chicken Calzone [fn]"/>
    <x v="0"/>
    <x v="47"/>
    <n v="5"/>
    <x v="2"/>
    <s v="All"/>
    <n v="2"/>
    <n v="10"/>
  </r>
  <r>
    <s v="Fried Chicken Calzone [fn]"/>
    <x v="0"/>
    <x v="228"/>
    <n v="5"/>
    <x v="0"/>
    <s v="All"/>
    <n v="2"/>
    <n v="10"/>
  </r>
  <r>
    <s v="Fried Chicken Calzone [fn]"/>
    <x v="0"/>
    <x v="309"/>
    <n v="30"/>
    <x v="0"/>
    <s v="All"/>
    <n v="2"/>
    <n v="60"/>
  </r>
  <r>
    <s v="Fried Chicken Calzone [fn]"/>
    <x v="0"/>
    <x v="10"/>
    <n v="3"/>
    <x v="0"/>
    <s v="All"/>
    <n v="2"/>
    <n v="6"/>
  </r>
  <r>
    <s v="Fried Chicken Calzone [fn]"/>
    <x v="0"/>
    <x v="62"/>
    <n v="5"/>
    <x v="0"/>
    <s v="All"/>
    <n v="2"/>
    <n v="10"/>
  </r>
  <r>
    <s v="Fried Chicken Calzone [fn]"/>
    <x v="0"/>
    <x v="11"/>
    <n v="0"/>
    <x v="1"/>
    <n v="0"/>
    <n v="2"/>
    <n v="0"/>
  </r>
  <r>
    <s v="Fried Chicken Calzone [fn]"/>
    <x v="0"/>
    <x v="11"/>
    <n v="0"/>
    <x v="1"/>
    <n v="0"/>
    <n v="2"/>
    <n v="0"/>
  </r>
  <r>
    <s v="Fried Chicken Calzone [fn]"/>
    <x v="0"/>
    <x v="11"/>
    <n v="0"/>
    <x v="1"/>
    <n v="0"/>
    <n v="2"/>
    <n v="0"/>
  </r>
  <r>
    <s v="Fried Chicken Calzone [fn]"/>
    <x v="0"/>
    <x v="11"/>
    <n v="0"/>
    <x v="1"/>
    <n v="0"/>
    <n v="2"/>
    <n v="0"/>
  </r>
  <r>
    <s v="Fried Chicken Calzone [fn]"/>
    <x v="0"/>
    <x v="11"/>
    <n v="0"/>
    <x v="1"/>
    <n v="0"/>
    <n v="2"/>
    <n v="0"/>
  </r>
  <r>
    <s v="Fried Chicken Calzone [fn]"/>
    <x v="0"/>
    <x v="11"/>
    <n v="0"/>
    <x v="1"/>
    <n v="0"/>
    <n v="2"/>
    <n v="0"/>
  </r>
  <r>
    <s v="Carpaccio Di Tonno [fn]"/>
    <x v="0"/>
    <x v="85"/>
    <n v="120"/>
    <x v="0"/>
    <s v="All"/>
    <n v="2"/>
    <n v="240"/>
  </r>
  <r>
    <s v="Carpaccio Di Tonno [fn]"/>
    <x v="0"/>
    <x v="146"/>
    <n v="20"/>
    <x v="0"/>
    <s v="All"/>
    <n v="2"/>
    <n v="40"/>
  </r>
  <r>
    <s v="Carpaccio Di Tonno [fn]"/>
    <x v="0"/>
    <x v="149"/>
    <n v="50"/>
    <x v="0"/>
    <s v="All"/>
    <n v="2"/>
    <n v="100"/>
  </r>
  <r>
    <s v="Carpaccio Di Tonno [fn]"/>
    <x v="0"/>
    <x v="23"/>
    <n v="20"/>
    <x v="0"/>
    <s v="All"/>
    <n v="2"/>
    <n v="40"/>
  </r>
  <r>
    <s v="Carpaccio Di Tonno [fn]"/>
    <x v="0"/>
    <x v="64"/>
    <n v="20"/>
    <x v="0"/>
    <s v="All"/>
    <n v="2"/>
    <n v="40"/>
  </r>
  <r>
    <s v="Carpaccio Di Tonno [fn]"/>
    <x v="0"/>
    <x v="24"/>
    <n v="10"/>
    <x v="0"/>
    <s v="All"/>
    <n v="2"/>
    <n v="20"/>
  </r>
  <r>
    <s v="Carpaccio Di Tonno [fn]"/>
    <x v="0"/>
    <x v="11"/>
    <n v="0"/>
    <x v="1"/>
    <n v="0"/>
    <n v="2"/>
    <n v="0"/>
  </r>
  <r>
    <s v="Carpaccio Di Tonno [fn]"/>
    <x v="0"/>
    <x v="11"/>
    <n v="0"/>
    <x v="1"/>
    <n v="0"/>
    <n v="2"/>
    <n v="0"/>
  </r>
  <r>
    <s v="Carpaccio Di Tonno [fn]"/>
    <x v="0"/>
    <x v="11"/>
    <n v="0"/>
    <x v="1"/>
    <n v="0"/>
    <n v="2"/>
    <n v="0"/>
  </r>
  <r>
    <s v="Carpaccio Di Tonno [fn]"/>
    <x v="0"/>
    <x v="11"/>
    <n v="0"/>
    <x v="1"/>
    <n v="0"/>
    <n v="2"/>
    <n v="0"/>
  </r>
  <r>
    <s v="Carpaccio Di Tonno [fn]"/>
    <x v="0"/>
    <x v="11"/>
    <n v="0"/>
    <x v="1"/>
    <n v="0"/>
    <n v="2"/>
    <n v="0"/>
  </r>
  <r>
    <s v="Carpaccio Di Tonno [fn]"/>
    <x v="0"/>
    <x v="11"/>
    <n v="0"/>
    <x v="1"/>
    <n v="0"/>
    <n v="2"/>
    <n v="0"/>
  </r>
  <r>
    <s v="Carpaccio Di Tonno [fn]"/>
    <x v="0"/>
    <x v="11"/>
    <n v="0"/>
    <x v="1"/>
    <n v="0"/>
    <n v="2"/>
    <n v="0"/>
  </r>
  <r>
    <s v="Carpaccio Di Tonno [fn]"/>
    <x v="0"/>
    <x v="11"/>
    <n v="0"/>
    <x v="1"/>
    <n v="0"/>
    <n v="2"/>
    <n v="0"/>
  </r>
  <r>
    <s v="Carpaccio Di Tonno [fn]"/>
    <x v="0"/>
    <x v="11"/>
    <n v="0"/>
    <x v="1"/>
    <n v="0"/>
    <n v="2"/>
    <n v="0"/>
  </r>
  <r>
    <s v="Ali Di Pollo Glassate [fn]"/>
    <x v="0"/>
    <x v="322"/>
    <n v="200"/>
    <x v="0"/>
    <s v="All"/>
    <n v="3"/>
    <n v="600"/>
  </r>
  <r>
    <s v="Ali Di Pollo Glassate [fn]"/>
    <x v="0"/>
    <x v="10"/>
    <n v="4"/>
    <x v="0"/>
    <s v="All"/>
    <n v="3"/>
    <n v="12"/>
  </r>
  <r>
    <s v="Ali Di Pollo Glassate [fn]"/>
    <x v="0"/>
    <x v="323"/>
    <n v="2"/>
    <x v="2"/>
    <s v="All"/>
    <n v="3"/>
    <n v="6"/>
  </r>
  <r>
    <s v="Ali Di Pollo Glassate [fn]"/>
    <x v="0"/>
    <x v="114"/>
    <n v="20"/>
    <x v="0"/>
    <s v="All"/>
    <n v="3"/>
    <n v="60"/>
  </r>
  <r>
    <s v="Ali Di Pollo Glassate [fn]"/>
    <x v="0"/>
    <x v="324"/>
    <n v="20"/>
    <x v="2"/>
    <s v="All"/>
    <n v="3"/>
    <n v="60"/>
  </r>
  <r>
    <s v="Ali Di Pollo Glassate [fn]"/>
    <x v="0"/>
    <x v="77"/>
    <n v="2"/>
    <x v="0"/>
    <s v="All"/>
    <n v="3"/>
    <n v="6"/>
  </r>
  <r>
    <s v="Ali Di Pollo Glassate [fn]"/>
    <x v="0"/>
    <x v="154"/>
    <n v="10"/>
    <x v="0"/>
    <s v="All"/>
    <n v="3"/>
    <n v="30"/>
  </r>
  <r>
    <s v="Ali Di Pollo Glassate [fn]"/>
    <x v="0"/>
    <x v="325"/>
    <n v="40"/>
    <x v="0"/>
    <s v="All"/>
    <n v="3"/>
    <n v="120"/>
  </r>
  <r>
    <s v="Ali Di Pollo Glassate [fn]"/>
    <x v="0"/>
    <x v="156"/>
    <n v="80"/>
    <x v="0"/>
    <s v="All"/>
    <n v="3"/>
    <n v="240"/>
  </r>
  <r>
    <s v="Ali Di Pollo Glassate [fn]"/>
    <x v="0"/>
    <x v="11"/>
    <n v="0"/>
    <x v="1"/>
    <n v="0"/>
    <n v="3"/>
    <n v="0"/>
  </r>
  <r>
    <s v="Ali Di Pollo Glassate [fn]"/>
    <x v="0"/>
    <x v="11"/>
    <n v="0"/>
    <x v="1"/>
    <n v="0"/>
    <n v="3"/>
    <n v="0"/>
  </r>
  <r>
    <s v="Ali Di Pollo Glassate [fn]"/>
    <x v="0"/>
    <x v="11"/>
    <n v="0"/>
    <x v="1"/>
    <n v="0"/>
    <n v="3"/>
    <n v="0"/>
  </r>
  <r>
    <s v="Ali Di Pollo Glassate [fn]"/>
    <x v="0"/>
    <x v="11"/>
    <n v="0"/>
    <x v="1"/>
    <n v="0"/>
    <n v="3"/>
    <n v="0"/>
  </r>
  <r>
    <s v="Ali Di Pollo Glassate [fn]"/>
    <x v="0"/>
    <x v="11"/>
    <n v="0"/>
    <x v="1"/>
    <n v="0"/>
    <n v="3"/>
    <n v="0"/>
  </r>
  <r>
    <s v="Ali Di Pollo Glassate [fn]"/>
    <x v="0"/>
    <x v="11"/>
    <n v="0"/>
    <x v="1"/>
    <n v="0"/>
    <n v="3"/>
    <n v="0"/>
  </r>
  <r>
    <s v="Prosciutto Di Parma Arrotolato [fn]"/>
    <x v="0"/>
    <x v="32"/>
    <n v="80"/>
    <x v="0"/>
    <s v="All"/>
    <n v="1"/>
    <n v="80"/>
  </r>
  <r>
    <s v="Prosciutto Di Parma Arrotolato [fn]"/>
    <x v="0"/>
    <x v="26"/>
    <n v="50"/>
    <x v="0"/>
    <s v="All"/>
    <n v="1"/>
    <n v="50"/>
  </r>
  <r>
    <s v="Prosciutto Di Parma Arrotolato [fn]"/>
    <x v="0"/>
    <x v="326"/>
    <n v="30"/>
    <x v="0"/>
    <s v="All"/>
    <n v="1"/>
    <n v="30"/>
  </r>
  <r>
    <s v="Prosciutto Di Parma Arrotolato [fn]"/>
    <x v="0"/>
    <x v="24"/>
    <n v="5"/>
    <x v="0"/>
    <s v="All"/>
    <n v="1"/>
    <n v="5"/>
  </r>
  <r>
    <s v="Prosciutto Di Parma Arrotolato [fn]"/>
    <x v="0"/>
    <x v="49"/>
    <n v="20"/>
    <x v="0"/>
    <s v="All"/>
    <n v="1"/>
    <n v="20"/>
  </r>
  <r>
    <s v="Prosciutto Di Parma Arrotolato [fn]"/>
    <x v="0"/>
    <x v="23"/>
    <n v="10"/>
    <x v="0"/>
    <s v="All"/>
    <n v="1"/>
    <n v="10"/>
  </r>
  <r>
    <s v="Prosciutto Di Parma Arrotolato [fn]"/>
    <x v="0"/>
    <x v="51"/>
    <n v="15"/>
    <x v="0"/>
    <s v="All"/>
    <n v="1"/>
    <n v="15"/>
  </r>
  <r>
    <s v="Prosciutto Di Parma Arrotolato [fn]"/>
    <x v="0"/>
    <x v="11"/>
    <n v="0"/>
    <x v="1"/>
    <n v="0"/>
    <n v="1"/>
    <n v="0"/>
  </r>
  <r>
    <s v="Prosciutto Di Parma Arrotolato [fn]"/>
    <x v="0"/>
    <x v="11"/>
    <n v="0"/>
    <x v="1"/>
    <n v="0"/>
    <n v="1"/>
    <n v="0"/>
  </r>
  <r>
    <s v="Prosciutto Di Parma Arrotolato [fn]"/>
    <x v="0"/>
    <x v="11"/>
    <n v="0"/>
    <x v="1"/>
    <n v="0"/>
    <n v="1"/>
    <n v="0"/>
  </r>
  <r>
    <s v="Prosciutto Di Parma Arrotolato [fn]"/>
    <x v="0"/>
    <x v="11"/>
    <n v="0"/>
    <x v="1"/>
    <n v="0"/>
    <n v="1"/>
    <n v="0"/>
  </r>
  <r>
    <s v="Prosciutto Di Parma Arrotolato [fn]"/>
    <x v="0"/>
    <x v="11"/>
    <n v="0"/>
    <x v="1"/>
    <n v="0"/>
    <n v="1"/>
    <n v="0"/>
  </r>
  <r>
    <s v="Prosciutto Di Parma Arrotolato [fn]"/>
    <x v="0"/>
    <x v="11"/>
    <n v="0"/>
    <x v="1"/>
    <n v="0"/>
    <n v="1"/>
    <n v="0"/>
  </r>
  <r>
    <s v="Prosciutto Di Parma Arrotolato [fn]"/>
    <x v="0"/>
    <x v="11"/>
    <n v="0"/>
    <x v="1"/>
    <n v="0"/>
    <n v="1"/>
    <n v="0"/>
  </r>
  <r>
    <s v="Prosciutto Di Parma Arrotolato [fn]"/>
    <x v="0"/>
    <x v="11"/>
    <n v="0"/>
    <x v="1"/>
    <n v="0"/>
    <n v="1"/>
    <n v="0"/>
  </r>
  <r>
    <s v="Chicken Calzone [fn]"/>
    <x v="1"/>
    <x v="111"/>
    <n v="100"/>
    <x v="0"/>
    <s v="All"/>
    <n v="5"/>
    <n v="500"/>
  </r>
  <r>
    <s v="Chicken Calzone [fn]"/>
    <x v="1"/>
    <x v="134"/>
    <n v="100"/>
    <x v="0"/>
    <s v="All"/>
    <n v="5"/>
    <n v="500"/>
  </r>
  <r>
    <s v="Chicken Calzone [fn]"/>
    <x v="1"/>
    <x v="21"/>
    <n v="20"/>
    <x v="0"/>
    <s v="All"/>
    <n v="5"/>
    <n v="100"/>
  </r>
  <r>
    <s v="Chicken Calzone [fn]"/>
    <x v="1"/>
    <x v="127"/>
    <n v="60"/>
    <x v="0"/>
    <s v="All"/>
    <n v="5"/>
    <n v="300"/>
  </r>
  <r>
    <s v="Chicken Calzone [fn]"/>
    <x v="1"/>
    <x v="49"/>
    <n v="50"/>
    <x v="0"/>
    <s v="All"/>
    <n v="5"/>
    <n v="250"/>
  </r>
  <r>
    <s v="Chicken Calzone [fn]"/>
    <x v="1"/>
    <x v="314"/>
    <n v="20"/>
    <x v="0"/>
    <s v="All"/>
    <n v="5"/>
    <n v="100"/>
  </r>
  <r>
    <s v="Chicken Calzone [fn]"/>
    <x v="1"/>
    <x v="116"/>
    <n v="10"/>
    <x v="0"/>
    <s v="All"/>
    <n v="5"/>
    <n v="50"/>
  </r>
  <r>
    <s v="Chicken Calzone [fn]"/>
    <x v="1"/>
    <x v="11"/>
    <n v="0"/>
    <x v="1"/>
    <n v="0"/>
    <n v="5"/>
    <n v="0"/>
  </r>
  <r>
    <s v="Chicken Calzone [fn]"/>
    <x v="1"/>
    <x v="11"/>
    <n v="0"/>
    <x v="1"/>
    <n v="0"/>
    <n v="5"/>
    <n v="0"/>
  </r>
  <r>
    <s v="Chicken Calzone [fn]"/>
    <x v="1"/>
    <x v="11"/>
    <n v="0"/>
    <x v="1"/>
    <n v="0"/>
    <n v="5"/>
    <n v="0"/>
  </r>
  <r>
    <s v="Chicken Calzone [fn]"/>
    <x v="1"/>
    <x v="11"/>
    <n v="0"/>
    <x v="1"/>
    <n v="0"/>
    <n v="5"/>
    <n v="0"/>
  </r>
  <r>
    <s v="Chicken Calzone [fn]"/>
    <x v="1"/>
    <x v="11"/>
    <n v="0"/>
    <x v="1"/>
    <n v="0"/>
    <n v="5"/>
    <n v="0"/>
  </r>
  <r>
    <s v="Chicken Calzone [fn]"/>
    <x v="1"/>
    <x v="11"/>
    <n v="0"/>
    <x v="1"/>
    <n v="0"/>
    <n v="5"/>
    <n v="0"/>
  </r>
  <r>
    <s v="Chicken Calzone [fn]"/>
    <x v="1"/>
    <x v="11"/>
    <n v="0"/>
    <x v="1"/>
    <n v="0"/>
    <n v="5"/>
    <n v="0"/>
  </r>
  <r>
    <s v="Chicken Calzone [fn]"/>
    <x v="1"/>
    <x v="11"/>
    <n v="0"/>
    <x v="1"/>
    <n v="0"/>
    <n v="5"/>
    <n v="0"/>
  </r>
  <r>
    <s v="Margherita [fn]"/>
    <x v="1"/>
    <x v="111"/>
    <n v="280"/>
    <x v="0"/>
    <s v="All"/>
    <n v="12"/>
    <n v="3360"/>
  </r>
  <r>
    <s v="Margherita [fn]"/>
    <x v="1"/>
    <x v="126"/>
    <n v="90"/>
    <x v="0"/>
    <s v="All"/>
    <n v="12"/>
    <n v="1080"/>
  </r>
  <r>
    <s v="Margherita [fn]"/>
    <x v="1"/>
    <x v="47"/>
    <n v="10"/>
    <x v="2"/>
    <s v="All"/>
    <n v="12"/>
    <n v="120"/>
  </r>
  <r>
    <s v="Margherita [fn]"/>
    <x v="1"/>
    <x v="37"/>
    <n v="3"/>
    <x v="0"/>
    <s v="All"/>
    <n v="12"/>
    <n v="36"/>
  </r>
  <r>
    <s v="Margherita [fn]"/>
    <x v="1"/>
    <x v="16"/>
    <n v="10"/>
    <x v="0"/>
    <s v="All"/>
    <n v="12"/>
    <n v="120"/>
  </r>
  <r>
    <s v="Margherita [fn]"/>
    <x v="1"/>
    <x v="50"/>
    <n v="100"/>
    <x v="0"/>
    <s v="All"/>
    <n v="12"/>
    <n v="1200"/>
  </r>
  <r>
    <s v="Margherita [fn]"/>
    <x v="1"/>
    <x v="116"/>
    <n v="20"/>
    <x v="0"/>
    <s v="All"/>
    <n v="12"/>
    <n v="240"/>
  </r>
  <r>
    <s v="Margherita [fn]"/>
    <x v="1"/>
    <x v="11"/>
    <n v="0"/>
    <x v="1"/>
    <n v="0"/>
    <n v="12"/>
    <n v="0"/>
  </r>
  <r>
    <s v="Margherita [fn]"/>
    <x v="1"/>
    <x v="11"/>
    <n v="0"/>
    <x v="1"/>
    <n v="0"/>
    <n v="12"/>
    <n v="0"/>
  </r>
  <r>
    <s v="Margherita [fn]"/>
    <x v="1"/>
    <x v="11"/>
    <n v="0"/>
    <x v="1"/>
    <n v="0"/>
    <n v="12"/>
    <n v="0"/>
  </r>
  <r>
    <s v="Margherita [fn]"/>
    <x v="1"/>
    <x v="11"/>
    <n v="0"/>
    <x v="1"/>
    <n v="0"/>
    <n v="12"/>
    <n v="0"/>
  </r>
  <r>
    <s v="Margherita [fn]"/>
    <x v="1"/>
    <x v="11"/>
    <n v="0"/>
    <x v="1"/>
    <n v="0"/>
    <n v="12"/>
    <n v="0"/>
  </r>
  <r>
    <s v="Margherita [fn]"/>
    <x v="1"/>
    <x v="11"/>
    <n v="0"/>
    <x v="1"/>
    <n v="0"/>
    <n v="12"/>
    <n v="0"/>
  </r>
  <r>
    <s v="Margherita [fn]"/>
    <x v="1"/>
    <x v="11"/>
    <n v="0"/>
    <x v="1"/>
    <n v="0"/>
    <n v="12"/>
    <n v="0"/>
  </r>
  <r>
    <s v="Margherita [fn]"/>
    <x v="1"/>
    <x v="11"/>
    <n v="0"/>
    <x v="1"/>
    <n v="0"/>
    <n v="12"/>
    <n v="0"/>
  </r>
  <r>
    <s v="Pizza Alla Barbabietola [fn]"/>
    <x v="1"/>
    <x v="111"/>
    <n v="280"/>
    <x v="0"/>
    <s v="All"/>
    <n v="1"/>
    <n v="280"/>
  </r>
  <r>
    <s v="Pizza Alla Barbabietola [fn]"/>
    <x v="1"/>
    <x v="327"/>
    <n v="90"/>
    <x v="0"/>
    <s v="All"/>
    <n v="1"/>
    <n v="90"/>
  </r>
  <r>
    <s v="Pizza Alla Barbabietola [fn]"/>
    <x v="1"/>
    <x v="35"/>
    <n v="40"/>
    <x v="0"/>
    <s v="All"/>
    <n v="1"/>
    <n v="40"/>
  </r>
  <r>
    <s v="Pizza Alla Barbabietola [fn]"/>
    <x v="1"/>
    <x v="23"/>
    <n v="40"/>
    <x v="0"/>
    <s v="All"/>
    <n v="1"/>
    <n v="40"/>
  </r>
  <r>
    <s v="Pizza Alla Barbabietola [fn]"/>
    <x v="1"/>
    <x v="328"/>
    <n v="20"/>
    <x v="0"/>
    <s v="All"/>
    <n v="1"/>
    <n v="20"/>
  </r>
  <r>
    <s v="Pizza Alla Barbabietola [fn]"/>
    <x v="1"/>
    <x v="329"/>
    <n v="3"/>
    <x v="0"/>
    <s v="All"/>
    <n v="1"/>
    <n v="3"/>
  </r>
  <r>
    <s v="Pizza Alla Barbabietola [fn]"/>
    <x v="1"/>
    <x v="127"/>
    <n v="100"/>
    <x v="0"/>
    <s v="All"/>
    <n v="1"/>
    <n v="100"/>
  </r>
  <r>
    <s v="Pizza Alla Barbabietola [fn]"/>
    <x v="1"/>
    <x v="116"/>
    <n v="20"/>
    <x v="0"/>
    <s v="All"/>
    <n v="1"/>
    <n v="20"/>
  </r>
  <r>
    <s v="Pizza Alla Barbabietola [fn]"/>
    <x v="1"/>
    <x v="330"/>
    <n v="20"/>
    <x v="0"/>
    <s v="All"/>
    <n v="1"/>
    <n v="20"/>
  </r>
  <r>
    <s v="Pizza Alla Barbabietola [fn]"/>
    <x v="1"/>
    <x v="11"/>
    <n v="0"/>
    <x v="1"/>
    <n v="0"/>
    <n v="1"/>
    <n v="0"/>
  </r>
  <r>
    <s v="Pizza Alla Barbabietola [fn]"/>
    <x v="1"/>
    <x v="11"/>
    <n v="0"/>
    <x v="1"/>
    <n v="0"/>
    <n v="1"/>
    <n v="0"/>
  </r>
  <r>
    <s v="Pizza Alla Barbabietola [fn]"/>
    <x v="1"/>
    <x v="11"/>
    <n v="0"/>
    <x v="1"/>
    <n v="0"/>
    <n v="1"/>
    <n v="0"/>
  </r>
  <r>
    <s v="Pizza Alla Barbabietola [fn]"/>
    <x v="1"/>
    <x v="11"/>
    <n v="0"/>
    <x v="1"/>
    <n v="0"/>
    <n v="1"/>
    <n v="0"/>
  </r>
  <r>
    <s v="Pizza Alla Barbabietola [fn]"/>
    <x v="1"/>
    <x v="11"/>
    <n v="0"/>
    <x v="1"/>
    <n v="0"/>
    <n v="1"/>
    <n v="0"/>
  </r>
  <r>
    <s v="Pizza Alla Barbabietola [fn]"/>
    <x v="1"/>
    <x v="11"/>
    <n v="0"/>
    <x v="1"/>
    <n v="0"/>
    <n v="1"/>
    <n v="0"/>
  </r>
  <r>
    <s v="Pizza Vegetariana Piccante [fn]"/>
    <x v="1"/>
    <x v="111"/>
    <n v="270"/>
    <x v="0"/>
    <s v="All"/>
    <n v="9"/>
    <n v="2430"/>
  </r>
  <r>
    <s v="Pizza Vegetariana Piccante [fn]"/>
    <x v="1"/>
    <x v="126"/>
    <n v="90"/>
    <x v="0"/>
    <s v="All"/>
    <n v="9"/>
    <n v="810"/>
  </r>
  <r>
    <s v="Pizza Vegetariana Piccante [fn]"/>
    <x v="1"/>
    <x v="127"/>
    <n v="100"/>
    <x v="0"/>
    <s v="All"/>
    <n v="9"/>
    <n v="900"/>
  </r>
  <r>
    <s v="Pizza Vegetariana Piccante [fn]"/>
    <x v="1"/>
    <x v="8"/>
    <n v="30"/>
    <x v="0"/>
    <s v="All"/>
    <n v="9"/>
    <n v="270"/>
  </r>
  <r>
    <s v="Pizza Vegetariana Piccante [fn]"/>
    <x v="1"/>
    <x v="5"/>
    <n v="30"/>
    <x v="0"/>
    <s v="All"/>
    <n v="9"/>
    <n v="270"/>
  </r>
  <r>
    <s v="Pizza Vegetariana Piccante [fn]"/>
    <x v="1"/>
    <x v="130"/>
    <n v="50"/>
    <x v="0"/>
    <s v="All"/>
    <n v="9"/>
    <n v="450"/>
  </r>
  <r>
    <s v="Pizza Vegetariana Piccante [fn]"/>
    <x v="1"/>
    <x v="20"/>
    <n v="30"/>
    <x v="0"/>
    <s v="All"/>
    <n v="9"/>
    <n v="270"/>
  </r>
  <r>
    <s v="Pizza Vegetariana Piccante [fn]"/>
    <x v="1"/>
    <x v="329"/>
    <n v="10"/>
    <x v="0"/>
    <s v="All"/>
    <n v="9"/>
    <n v="90"/>
  </r>
  <r>
    <s v="Pizza Vegetariana Piccante [fn]"/>
    <x v="1"/>
    <x v="63"/>
    <n v="15"/>
    <x v="0"/>
    <s v="All"/>
    <n v="9"/>
    <n v="135"/>
  </r>
  <r>
    <s v="Pizza Vegetariana Piccante [fn]"/>
    <x v="1"/>
    <x v="7"/>
    <n v="30"/>
    <x v="0"/>
    <s v="All"/>
    <n v="9"/>
    <n v="270"/>
  </r>
  <r>
    <s v="Pizza Vegetariana Piccante [fn]"/>
    <x v="1"/>
    <x v="2"/>
    <n v="30"/>
    <x v="0"/>
    <s v="All"/>
    <n v="9"/>
    <n v="270"/>
  </r>
  <r>
    <s v="Pizza Vegetariana Piccante [fn]"/>
    <x v="1"/>
    <x v="116"/>
    <n v="20"/>
    <x v="0"/>
    <s v="All"/>
    <n v="9"/>
    <n v="180"/>
  </r>
  <r>
    <s v="Pizza Vegetariana Piccante [fn]"/>
    <x v="1"/>
    <x v="11"/>
    <n v="0"/>
    <x v="1"/>
    <n v="0"/>
    <n v="9"/>
    <n v="0"/>
  </r>
  <r>
    <s v="Pizza Vegetariana Piccante [fn]"/>
    <x v="1"/>
    <x v="11"/>
    <n v="0"/>
    <x v="1"/>
    <n v="0"/>
    <n v="9"/>
    <n v="0"/>
  </r>
  <r>
    <s v="Pizza Vegetariana Piccante [fn]"/>
    <x v="1"/>
    <x v="11"/>
    <n v="0"/>
    <x v="1"/>
    <n v="0"/>
    <n v="9"/>
    <n v="0"/>
  </r>
  <r>
    <s v="Pizza Alle Verdure [fn]"/>
    <x v="1"/>
    <x v="111"/>
    <n v="270"/>
    <x v="0"/>
    <s v="All"/>
    <n v="9"/>
    <n v="2430"/>
  </r>
  <r>
    <s v="Pizza Alle Verdure [fn]"/>
    <x v="1"/>
    <x v="126"/>
    <n v="90"/>
    <x v="0"/>
    <s v="All"/>
    <n v="9"/>
    <n v="810"/>
  </r>
  <r>
    <s v="Pizza Alle Verdure [fn]"/>
    <x v="1"/>
    <x v="127"/>
    <n v="100"/>
    <x v="0"/>
    <s v="All"/>
    <n v="9"/>
    <n v="900"/>
  </r>
  <r>
    <s v="Pizza Alle Verdure [fn]"/>
    <x v="1"/>
    <x v="331"/>
    <n v="150"/>
    <x v="0"/>
    <s v="All"/>
    <n v="9"/>
    <n v="1350"/>
  </r>
  <r>
    <s v="Pizza Alle Verdure [fn]"/>
    <x v="1"/>
    <x v="20"/>
    <n v="30"/>
    <x v="0"/>
    <s v="All"/>
    <n v="9"/>
    <n v="270"/>
  </r>
  <r>
    <s v="Pizza Alle Verdure [fn]"/>
    <x v="1"/>
    <x v="2"/>
    <n v="25"/>
    <x v="0"/>
    <s v="All"/>
    <n v="9"/>
    <n v="225"/>
  </r>
  <r>
    <s v="Pizza Alle Verdure [fn]"/>
    <x v="1"/>
    <x v="57"/>
    <n v="20"/>
    <x v="0"/>
    <s v="All"/>
    <n v="9"/>
    <n v="180"/>
  </r>
  <r>
    <s v="Pizza Alle Verdure [fn]"/>
    <x v="1"/>
    <x v="135"/>
    <n v="50"/>
    <x v="0"/>
    <s v="All"/>
    <n v="9"/>
    <n v="450"/>
  </r>
  <r>
    <s v="Pizza Alle Verdure [fn]"/>
    <x v="1"/>
    <x v="314"/>
    <n v="30"/>
    <x v="0"/>
    <s v="All"/>
    <n v="9"/>
    <n v="270"/>
  </r>
  <r>
    <s v="Pizza Alle Verdure [fn]"/>
    <x v="1"/>
    <x v="5"/>
    <n v="25"/>
    <x v="0"/>
    <s v="All"/>
    <n v="9"/>
    <n v="225"/>
  </r>
  <r>
    <s v="Pizza Alle Verdure [fn]"/>
    <x v="1"/>
    <x v="11"/>
    <n v="0"/>
    <x v="1"/>
    <n v="0"/>
    <n v="9"/>
    <n v="0"/>
  </r>
  <r>
    <s v="Pizza Alle Verdure [fn]"/>
    <x v="1"/>
    <x v="11"/>
    <n v="0"/>
    <x v="1"/>
    <n v="0"/>
    <n v="9"/>
    <n v="0"/>
  </r>
  <r>
    <s v="Pizza Alle Verdure [fn]"/>
    <x v="1"/>
    <x v="11"/>
    <n v="0"/>
    <x v="1"/>
    <n v="0"/>
    <n v="9"/>
    <n v="0"/>
  </r>
  <r>
    <s v="Pizza Alle Verdure [fn]"/>
    <x v="1"/>
    <x v="11"/>
    <n v="0"/>
    <x v="1"/>
    <n v="0"/>
    <n v="9"/>
    <n v="0"/>
  </r>
  <r>
    <s v="Pizza Alle Verdure [fn]"/>
    <x v="1"/>
    <x v="11"/>
    <n v="0"/>
    <x v="1"/>
    <n v="0"/>
    <n v="9"/>
    <n v="0"/>
  </r>
  <r>
    <s v="Pizza Al Peperoncino [fn]"/>
    <x v="1"/>
    <x v="111"/>
    <n v="270"/>
    <x v="0"/>
    <s v="All"/>
    <n v="3"/>
    <n v="810"/>
  </r>
  <r>
    <s v="Pizza Al Peperoncino [fn]"/>
    <x v="1"/>
    <x v="126"/>
    <n v="90"/>
    <x v="0"/>
    <s v="All"/>
    <n v="3"/>
    <n v="270"/>
  </r>
  <r>
    <s v="Pizza Al Peperoncino [fn]"/>
    <x v="1"/>
    <x v="127"/>
    <n v="100"/>
    <x v="0"/>
    <s v="All"/>
    <n v="3"/>
    <n v="300"/>
  </r>
  <r>
    <s v="Pizza Al Peperoncino [fn]"/>
    <x v="1"/>
    <x v="332"/>
    <n v="150"/>
    <x v="0"/>
    <s v="All"/>
    <n v="3"/>
    <n v="450"/>
  </r>
  <r>
    <s v="Pizza Al Peperoncino [fn]"/>
    <x v="1"/>
    <x v="333"/>
    <n v="15"/>
    <x v="0"/>
    <s v="All"/>
    <n v="3"/>
    <n v="45"/>
  </r>
  <r>
    <s v="Pizza Al Peperoncino [fn]"/>
    <x v="1"/>
    <x v="21"/>
    <n v="15"/>
    <x v="0"/>
    <s v="All"/>
    <n v="3"/>
    <n v="45"/>
  </r>
  <r>
    <s v="Pizza Al Peperoncino [fn]"/>
    <x v="1"/>
    <x v="113"/>
    <n v="20"/>
    <x v="0"/>
    <s v="All"/>
    <n v="3"/>
    <n v="60"/>
  </r>
  <r>
    <s v="Pizza Al Peperoncino [fn]"/>
    <x v="1"/>
    <x v="328"/>
    <n v="20"/>
    <x v="0"/>
    <s v="All"/>
    <n v="3"/>
    <n v="60"/>
  </r>
  <r>
    <s v="Pizza Al Peperoncino [fn]"/>
    <x v="1"/>
    <x v="116"/>
    <n v="20"/>
    <x v="0"/>
    <s v="All"/>
    <n v="3"/>
    <n v="60"/>
  </r>
  <r>
    <s v="Pizza Al Peperoncino [fn]"/>
    <x v="1"/>
    <x v="11"/>
    <n v="0"/>
    <x v="1"/>
    <n v="0"/>
    <n v="3"/>
    <n v="0"/>
  </r>
  <r>
    <s v="Pizza Al Peperoncino [fn]"/>
    <x v="1"/>
    <x v="11"/>
    <n v="0"/>
    <x v="1"/>
    <n v="0"/>
    <n v="3"/>
    <n v="0"/>
  </r>
  <r>
    <s v="Pizza Al Peperoncino [fn]"/>
    <x v="1"/>
    <x v="11"/>
    <n v="0"/>
    <x v="1"/>
    <n v="0"/>
    <n v="3"/>
    <n v="0"/>
  </r>
  <r>
    <s v="Pizza Al Peperoncino [fn]"/>
    <x v="1"/>
    <x v="11"/>
    <n v="0"/>
    <x v="1"/>
    <n v="0"/>
    <n v="3"/>
    <n v="0"/>
  </r>
  <r>
    <s v="Pizza Al Peperoncino [fn]"/>
    <x v="1"/>
    <x v="11"/>
    <n v="0"/>
    <x v="1"/>
    <n v="0"/>
    <n v="3"/>
    <n v="0"/>
  </r>
  <r>
    <s v="Pizza Al Peperoncino [fn]"/>
    <x v="1"/>
    <x v="11"/>
    <n v="0"/>
    <x v="1"/>
    <n v="0"/>
    <n v="3"/>
    <n v="0"/>
  </r>
  <r>
    <s v="Ai Funghi Pizza [fn]"/>
    <x v="1"/>
    <x v="111"/>
    <n v="270"/>
    <x v="0"/>
    <s v="All"/>
    <n v="4"/>
    <n v="1080"/>
  </r>
  <r>
    <s v="Ai Funghi Pizza [fn]"/>
    <x v="1"/>
    <x v="126"/>
    <n v="90"/>
    <x v="0"/>
    <s v="All"/>
    <n v="4"/>
    <n v="360"/>
  </r>
  <r>
    <s v="Ai Funghi Pizza [fn]"/>
    <x v="1"/>
    <x v="127"/>
    <n v="100"/>
    <x v="0"/>
    <s v="All"/>
    <n v="4"/>
    <n v="400"/>
  </r>
  <r>
    <s v="Ai Funghi Pizza [fn]"/>
    <x v="1"/>
    <x v="131"/>
    <n v="50"/>
    <x v="0"/>
    <s v="All"/>
    <n v="4"/>
    <n v="200"/>
  </r>
  <r>
    <s v="Ai Funghi Pizza [fn]"/>
    <x v="1"/>
    <x v="333"/>
    <n v="10"/>
    <x v="0"/>
    <s v="All"/>
    <n v="4"/>
    <n v="40"/>
  </r>
  <r>
    <s v="Ai Funghi Pizza [fn]"/>
    <x v="1"/>
    <x v="329"/>
    <n v="5"/>
    <x v="0"/>
    <s v="All"/>
    <n v="4"/>
    <n v="20"/>
  </r>
  <r>
    <s v="Ai Funghi Pizza [fn]"/>
    <x v="1"/>
    <x v="132"/>
    <n v="2"/>
    <x v="2"/>
    <s v="All"/>
    <n v="4"/>
    <n v="8"/>
  </r>
  <r>
    <s v="Ai Funghi Pizza [fn]"/>
    <x v="1"/>
    <x v="130"/>
    <n v="50"/>
    <x v="0"/>
    <s v="All"/>
    <n v="4"/>
    <n v="200"/>
  </r>
  <r>
    <s v="Ai Funghi Pizza [fn]"/>
    <x v="1"/>
    <x v="334"/>
    <n v="25"/>
    <x v="0"/>
    <s v="All"/>
    <n v="4"/>
    <n v="100"/>
  </r>
  <r>
    <s v="Ai Funghi Pizza [fn]"/>
    <x v="1"/>
    <x v="116"/>
    <n v="20"/>
    <x v="0"/>
    <s v="All"/>
    <n v="4"/>
    <n v="80"/>
  </r>
  <r>
    <s v="Ai Funghi Pizza [fn]"/>
    <x v="1"/>
    <x v="11"/>
    <n v="0"/>
    <x v="1"/>
    <n v="0"/>
    <n v="4"/>
    <n v="0"/>
  </r>
  <r>
    <s v="Ai Funghi Pizza [fn]"/>
    <x v="1"/>
    <x v="11"/>
    <n v="0"/>
    <x v="1"/>
    <n v="0"/>
    <n v="4"/>
    <n v="0"/>
  </r>
  <r>
    <s v="Ai Funghi Pizza [fn]"/>
    <x v="1"/>
    <x v="11"/>
    <n v="0"/>
    <x v="1"/>
    <n v="0"/>
    <n v="4"/>
    <n v="0"/>
  </r>
  <r>
    <s v="Ai Funghi Pizza [fn]"/>
    <x v="1"/>
    <x v="11"/>
    <n v="0"/>
    <x v="1"/>
    <n v="0"/>
    <n v="4"/>
    <n v="0"/>
  </r>
  <r>
    <s v="Ai Funghi Pizza [fn]"/>
    <x v="1"/>
    <x v="11"/>
    <n v="0"/>
    <x v="1"/>
    <n v="0"/>
    <n v="4"/>
    <n v="0"/>
  </r>
  <r>
    <s v="The Chicken [fn]"/>
    <x v="1"/>
    <x v="111"/>
    <n v="280"/>
    <x v="0"/>
    <s v="All"/>
    <n v="8"/>
    <n v="2240"/>
  </r>
  <r>
    <s v="The Chicken [fn]"/>
    <x v="1"/>
    <x v="126"/>
    <n v="90"/>
    <x v="0"/>
    <s v="All"/>
    <n v="8"/>
    <n v="720"/>
  </r>
  <r>
    <s v="The Chicken [fn]"/>
    <x v="1"/>
    <x v="127"/>
    <n v="100"/>
    <x v="0"/>
    <s v="All"/>
    <n v="8"/>
    <n v="800"/>
  </r>
  <r>
    <s v="The Chicken [fn]"/>
    <x v="1"/>
    <x v="121"/>
    <n v="100"/>
    <x v="0"/>
    <s v="All"/>
    <n v="8"/>
    <n v="800"/>
  </r>
  <r>
    <s v="The Chicken [fn]"/>
    <x v="1"/>
    <x v="21"/>
    <n v="20"/>
    <x v="0"/>
    <s v="All"/>
    <n v="8"/>
    <n v="160"/>
  </r>
  <r>
    <s v="The Chicken [fn]"/>
    <x v="1"/>
    <x v="333"/>
    <n v="15"/>
    <x v="0"/>
    <s v="All"/>
    <n v="8"/>
    <n v="120"/>
  </r>
  <r>
    <s v="The Chicken [fn]"/>
    <x v="1"/>
    <x v="113"/>
    <n v="30"/>
    <x v="0"/>
    <s v="All"/>
    <n v="8"/>
    <n v="240"/>
  </r>
  <r>
    <s v="The Chicken [fn]"/>
    <x v="1"/>
    <x v="310"/>
    <n v="50"/>
    <x v="0"/>
    <s v="All"/>
    <n v="8"/>
    <n v="400"/>
  </r>
  <r>
    <s v="The Chicken [fn]"/>
    <x v="1"/>
    <x v="16"/>
    <n v="15"/>
    <x v="0"/>
    <s v="All"/>
    <n v="8"/>
    <n v="120"/>
  </r>
  <r>
    <s v="The Chicken [fn]"/>
    <x v="1"/>
    <x v="116"/>
    <n v="20"/>
    <x v="0"/>
    <s v="All"/>
    <n v="8"/>
    <n v="160"/>
  </r>
  <r>
    <s v="The Chicken [fn]"/>
    <x v="1"/>
    <x v="11"/>
    <n v="0"/>
    <x v="1"/>
    <n v="0"/>
    <n v="8"/>
    <n v="0"/>
  </r>
  <r>
    <s v="The Chicken [fn]"/>
    <x v="1"/>
    <x v="11"/>
    <n v="0"/>
    <x v="1"/>
    <n v="0"/>
    <n v="8"/>
    <n v="0"/>
  </r>
  <r>
    <s v="The Chicken [fn]"/>
    <x v="1"/>
    <x v="11"/>
    <n v="0"/>
    <x v="1"/>
    <n v="0"/>
    <n v="8"/>
    <n v="0"/>
  </r>
  <r>
    <s v="The Chicken [fn]"/>
    <x v="1"/>
    <x v="11"/>
    <n v="0"/>
    <x v="1"/>
    <n v="0"/>
    <n v="8"/>
    <n v="0"/>
  </r>
  <r>
    <s v="The Chicken [fn]"/>
    <x v="1"/>
    <x v="11"/>
    <n v="0"/>
    <x v="1"/>
    <n v="0"/>
    <n v="8"/>
    <n v="0"/>
  </r>
  <r>
    <s v="Pizza Alla Pancetta [fn]"/>
    <x v="1"/>
    <x v="111"/>
    <n v="270"/>
    <x v="0"/>
    <s v="All"/>
    <n v="1"/>
    <n v="270"/>
  </r>
  <r>
    <s v="Pizza Alla Pancetta [fn]"/>
    <x v="1"/>
    <x v="126"/>
    <n v="90"/>
    <x v="0"/>
    <s v="All"/>
    <n v="1"/>
    <n v="90"/>
  </r>
  <r>
    <s v="Pizza Alla Pancetta [fn]"/>
    <x v="1"/>
    <x v="334"/>
    <n v="20"/>
    <x v="0"/>
    <s v="All"/>
    <n v="1"/>
    <n v="20"/>
  </r>
  <r>
    <s v="Pizza Alla Pancetta [fn]"/>
    <x v="1"/>
    <x v="127"/>
    <n v="100"/>
    <x v="0"/>
    <s v="All"/>
    <n v="1"/>
    <n v="100"/>
  </r>
  <r>
    <s v="Pizza Alla Pancetta [fn]"/>
    <x v="1"/>
    <x v="335"/>
    <n v="40"/>
    <x v="0"/>
    <s v="All"/>
    <n v="1"/>
    <n v="40"/>
  </r>
  <r>
    <s v="Pizza Alla Pancetta [fn]"/>
    <x v="1"/>
    <x v="137"/>
    <n v="50"/>
    <x v="0"/>
    <s v="All"/>
    <n v="1"/>
    <n v="50"/>
  </r>
  <r>
    <s v="Pizza Alla Pancetta [fn]"/>
    <x v="1"/>
    <x v="336"/>
    <n v="10"/>
    <x v="0"/>
    <s v="All"/>
    <n v="1"/>
    <n v="10"/>
  </r>
  <r>
    <s v="Pizza Alla Pancetta [fn]"/>
    <x v="1"/>
    <x v="116"/>
    <n v="20"/>
    <x v="0"/>
    <s v="All"/>
    <n v="1"/>
    <n v="20"/>
  </r>
  <r>
    <s v="Pizza Alla Pancetta [fn]"/>
    <x v="1"/>
    <x v="11"/>
    <n v="0"/>
    <x v="1"/>
    <n v="0"/>
    <n v="1"/>
    <n v="0"/>
  </r>
  <r>
    <s v="Pizza Alla Pancetta [fn]"/>
    <x v="1"/>
    <x v="11"/>
    <n v="0"/>
    <x v="1"/>
    <n v="0"/>
    <n v="1"/>
    <n v="0"/>
  </r>
  <r>
    <s v="Pizza Alla Pancetta [fn]"/>
    <x v="1"/>
    <x v="11"/>
    <n v="0"/>
    <x v="1"/>
    <n v="0"/>
    <n v="1"/>
    <n v="0"/>
  </r>
  <r>
    <s v="Pizza Alla Pancetta [fn]"/>
    <x v="1"/>
    <x v="11"/>
    <n v="0"/>
    <x v="1"/>
    <n v="0"/>
    <n v="1"/>
    <n v="0"/>
  </r>
  <r>
    <s v="Pizza Alla Pancetta [fn]"/>
    <x v="1"/>
    <x v="11"/>
    <n v="0"/>
    <x v="1"/>
    <n v="0"/>
    <n v="1"/>
    <n v="0"/>
  </r>
  <r>
    <s v="Pizza Alla Pancetta [fn]"/>
    <x v="1"/>
    <x v="11"/>
    <n v="0"/>
    <x v="1"/>
    <n v="0"/>
    <n v="1"/>
    <n v="0"/>
  </r>
  <r>
    <s v="Pizza Alla Pancetta [fn]"/>
    <x v="1"/>
    <x v="11"/>
    <n v="0"/>
    <x v="1"/>
    <n v="0"/>
    <n v="1"/>
    <n v="0"/>
  </r>
  <r>
    <s v="Peri-peri Chicken [fn]"/>
    <x v="1"/>
    <x v="111"/>
    <n v="270"/>
    <x v="0"/>
    <s v="All"/>
    <n v="5"/>
    <n v="1350"/>
  </r>
  <r>
    <s v="Peri-peri Chicken [fn]"/>
    <x v="1"/>
    <x v="126"/>
    <n v="90"/>
    <x v="0"/>
    <s v="All"/>
    <n v="5"/>
    <n v="450"/>
  </r>
  <r>
    <s v="Peri-peri Chicken [fn]"/>
    <x v="1"/>
    <x v="123"/>
    <n v="30"/>
    <x v="0"/>
    <s v="All"/>
    <n v="5"/>
    <n v="150"/>
  </r>
  <r>
    <s v="Peri-peri Chicken [fn]"/>
    <x v="1"/>
    <x v="334"/>
    <n v="20"/>
    <x v="0"/>
    <s v="All"/>
    <n v="5"/>
    <n v="100"/>
  </r>
  <r>
    <s v="Peri-peri Chicken [fn]"/>
    <x v="1"/>
    <x v="21"/>
    <n v="20"/>
    <x v="0"/>
    <s v="All"/>
    <n v="5"/>
    <n v="100"/>
  </r>
  <r>
    <s v="Peri-peri Chicken [fn]"/>
    <x v="1"/>
    <x v="337"/>
    <n v="100"/>
    <x v="0"/>
    <s v="All"/>
    <n v="5"/>
    <n v="500"/>
  </r>
  <r>
    <s v="Peri-peri Chicken [fn]"/>
    <x v="1"/>
    <x v="127"/>
    <n v="100"/>
    <x v="0"/>
    <s v="All"/>
    <n v="5"/>
    <n v="500"/>
  </r>
  <r>
    <s v="Peri-peri Chicken [fn]"/>
    <x v="1"/>
    <x v="329"/>
    <n v="10"/>
    <x v="0"/>
    <s v="All"/>
    <n v="5"/>
    <n v="50"/>
  </r>
  <r>
    <s v="Peri-peri Chicken [fn]"/>
    <x v="1"/>
    <x v="116"/>
    <n v="20"/>
    <x v="0"/>
    <s v="All"/>
    <n v="5"/>
    <n v="100"/>
  </r>
  <r>
    <s v="Peri-peri Chicken [fn]"/>
    <x v="1"/>
    <x v="11"/>
    <n v="0"/>
    <x v="1"/>
    <n v="0"/>
    <n v="5"/>
    <n v="0"/>
  </r>
  <r>
    <s v="Peri-peri Chicken [fn]"/>
    <x v="1"/>
    <x v="11"/>
    <n v="0"/>
    <x v="1"/>
    <n v="0"/>
    <n v="5"/>
    <n v="0"/>
  </r>
  <r>
    <s v="Peri-peri Chicken [fn]"/>
    <x v="1"/>
    <x v="11"/>
    <n v="0"/>
    <x v="1"/>
    <n v="0"/>
    <n v="5"/>
    <n v="0"/>
  </r>
  <r>
    <s v="Peri-peri Chicken [fn]"/>
    <x v="1"/>
    <x v="11"/>
    <n v="0"/>
    <x v="1"/>
    <n v="0"/>
    <n v="5"/>
    <n v="0"/>
  </r>
  <r>
    <s v="Peri-peri Chicken [fn]"/>
    <x v="1"/>
    <x v="11"/>
    <n v="0"/>
    <x v="1"/>
    <n v="0"/>
    <n v="5"/>
    <n v="0"/>
  </r>
  <r>
    <s v="Peri-peri Chicken [fn]"/>
    <x v="1"/>
    <x v="11"/>
    <n v="0"/>
    <x v="1"/>
    <n v="0"/>
    <n v="5"/>
    <n v="0"/>
  </r>
  <r>
    <s v="Pollo Caramellato [fn]"/>
    <x v="1"/>
    <x v="111"/>
    <n v="270"/>
    <x v="0"/>
    <s v="All"/>
    <n v="1"/>
    <n v="270"/>
  </r>
  <r>
    <s v="Pollo Caramellato [fn]"/>
    <x v="1"/>
    <x v="126"/>
    <n v="90"/>
    <x v="0"/>
    <s v="All"/>
    <n v="1"/>
    <n v="90"/>
  </r>
  <r>
    <s v="Pollo Caramellato [fn]"/>
    <x v="1"/>
    <x v="127"/>
    <n v="100"/>
    <x v="0"/>
    <s v="All"/>
    <n v="1"/>
    <n v="100"/>
  </r>
  <r>
    <s v="Pollo Caramellato [fn]"/>
    <x v="1"/>
    <x v="36"/>
    <n v="30"/>
    <x v="0"/>
    <s v="All"/>
    <n v="1"/>
    <n v="30"/>
  </r>
  <r>
    <s v="Pollo Caramellato [fn]"/>
    <x v="1"/>
    <x v="338"/>
    <n v="50"/>
    <x v="0"/>
    <s v="All"/>
    <n v="1"/>
    <n v="50"/>
  </r>
  <r>
    <s v="Pollo Caramellato [fn]"/>
    <x v="1"/>
    <x v="339"/>
    <n v="80"/>
    <x v="0"/>
    <s v="All"/>
    <n v="1"/>
    <n v="80"/>
  </r>
  <r>
    <s v="Pollo Caramellato [fn]"/>
    <x v="1"/>
    <x v="116"/>
    <n v="20"/>
    <x v="0"/>
    <s v="All"/>
    <n v="1"/>
    <n v="20"/>
  </r>
  <r>
    <s v="Pollo Caramellato [fn]"/>
    <x v="1"/>
    <x v="11"/>
    <n v="0"/>
    <x v="1"/>
    <n v="0"/>
    <n v="1"/>
    <n v="0"/>
  </r>
  <r>
    <s v="Pollo Caramellato [fn]"/>
    <x v="1"/>
    <x v="11"/>
    <n v="0"/>
    <x v="1"/>
    <n v="0"/>
    <n v="1"/>
    <n v="0"/>
  </r>
  <r>
    <s v="Pollo Caramellato [fn]"/>
    <x v="1"/>
    <x v="11"/>
    <n v="0"/>
    <x v="1"/>
    <n v="0"/>
    <n v="1"/>
    <n v="0"/>
  </r>
  <r>
    <s v="Pollo Caramellato [fn]"/>
    <x v="1"/>
    <x v="11"/>
    <n v="0"/>
    <x v="1"/>
    <n v="0"/>
    <n v="1"/>
    <n v="0"/>
  </r>
  <r>
    <s v="Pollo Caramellato [fn]"/>
    <x v="1"/>
    <x v="11"/>
    <n v="0"/>
    <x v="1"/>
    <n v="0"/>
    <n v="1"/>
    <n v="0"/>
  </r>
  <r>
    <s v="Pollo Caramellato [fn]"/>
    <x v="1"/>
    <x v="11"/>
    <n v="0"/>
    <x v="1"/>
    <n v="0"/>
    <n v="1"/>
    <n v="0"/>
  </r>
  <r>
    <s v="Pollo Caramellato [fn]"/>
    <x v="1"/>
    <x v="11"/>
    <n v="0"/>
    <x v="1"/>
    <n v="0"/>
    <n v="1"/>
    <n v="0"/>
  </r>
  <r>
    <s v="Pollo Caramellato [fn]"/>
    <x v="1"/>
    <x v="11"/>
    <n v="0"/>
    <x v="1"/>
    <n v="0"/>
    <n v="1"/>
    <n v="0"/>
  </r>
  <r>
    <s v="Chicken Pepper Fry [fn]"/>
    <x v="1"/>
    <x v="111"/>
    <n v="270"/>
    <x v="0"/>
    <s v="All"/>
    <n v="1"/>
    <n v="270"/>
  </r>
  <r>
    <s v="Chicken Pepper Fry [fn]"/>
    <x v="1"/>
    <x v="126"/>
    <n v="90"/>
    <x v="0"/>
    <s v="All"/>
    <n v="1"/>
    <n v="90"/>
  </r>
  <r>
    <s v="Chicken Pepper Fry [fn]"/>
    <x v="1"/>
    <x v="127"/>
    <n v="100"/>
    <x v="0"/>
    <s v="All"/>
    <n v="1"/>
    <n v="100"/>
  </r>
  <r>
    <s v="Chicken Pepper Fry [fn]"/>
    <x v="1"/>
    <x v="340"/>
    <n v="110"/>
    <x v="0"/>
    <s v="All"/>
    <n v="1"/>
    <n v="110"/>
  </r>
  <r>
    <s v="Chicken Pepper Fry [fn]"/>
    <x v="1"/>
    <x v="341"/>
    <n v="50"/>
    <x v="0"/>
    <s v="All"/>
    <n v="1"/>
    <n v="50"/>
  </r>
  <r>
    <s v="Chicken Pepper Fry [fn]"/>
    <x v="1"/>
    <x v="116"/>
    <n v="20"/>
    <x v="0"/>
    <s v="All"/>
    <n v="1"/>
    <n v="20"/>
  </r>
  <r>
    <s v="Chicken Pepper Fry [fn]"/>
    <x v="1"/>
    <x v="11"/>
    <n v="0"/>
    <x v="1"/>
    <n v="0"/>
    <n v="1"/>
    <n v="0"/>
  </r>
  <r>
    <s v="Chicken Pepper Fry [fn]"/>
    <x v="1"/>
    <x v="11"/>
    <n v="0"/>
    <x v="1"/>
    <n v="0"/>
    <n v="1"/>
    <n v="0"/>
  </r>
  <r>
    <s v="Chicken Pepper Fry [fn]"/>
    <x v="1"/>
    <x v="11"/>
    <n v="0"/>
    <x v="1"/>
    <n v="0"/>
    <n v="1"/>
    <n v="0"/>
  </r>
  <r>
    <s v="Chicken Pepper Fry [fn]"/>
    <x v="1"/>
    <x v="11"/>
    <n v="0"/>
    <x v="1"/>
    <n v="0"/>
    <n v="1"/>
    <n v="0"/>
  </r>
  <r>
    <s v="Chicken Pepper Fry [fn]"/>
    <x v="1"/>
    <x v="11"/>
    <n v="0"/>
    <x v="1"/>
    <n v="0"/>
    <n v="1"/>
    <n v="0"/>
  </r>
  <r>
    <s v="Chicken Pepper Fry [fn]"/>
    <x v="1"/>
    <x v="11"/>
    <n v="0"/>
    <x v="1"/>
    <n v="0"/>
    <n v="1"/>
    <n v="0"/>
  </r>
  <r>
    <s v="Chicken Pepper Fry [fn]"/>
    <x v="1"/>
    <x v="11"/>
    <n v="0"/>
    <x v="1"/>
    <n v="0"/>
    <n v="1"/>
    <n v="0"/>
  </r>
  <r>
    <s v="Chicken Pepper Fry [fn]"/>
    <x v="1"/>
    <x v="11"/>
    <n v="0"/>
    <x v="1"/>
    <n v="0"/>
    <n v="1"/>
    <n v="0"/>
  </r>
  <r>
    <s v="Chicken Pepper Fry [fn]"/>
    <x v="1"/>
    <x v="11"/>
    <n v="0"/>
    <x v="1"/>
    <n v="0"/>
    <n v="1"/>
    <n v="0"/>
  </r>
  <r>
    <s v="Chicken Ragu Pizza [fn]"/>
    <x v="1"/>
    <x v="111"/>
    <n v="280"/>
    <x v="0"/>
    <s v="All"/>
    <n v="5"/>
    <n v="1400"/>
  </r>
  <r>
    <s v="Chicken Ragu Pizza [fn]"/>
    <x v="1"/>
    <x v="126"/>
    <n v="40"/>
    <x v="0"/>
    <s v="All"/>
    <n v="5"/>
    <n v="200"/>
  </r>
  <r>
    <s v="Chicken Ragu Pizza [fn]"/>
    <x v="1"/>
    <x v="127"/>
    <n v="100"/>
    <x v="0"/>
    <s v="All"/>
    <n v="5"/>
    <n v="500"/>
  </r>
  <r>
    <s v="Chicken Ragu Pizza [fn]"/>
    <x v="1"/>
    <x v="134"/>
    <n v="100"/>
    <x v="0"/>
    <s v="All"/>
    <n v="5"/>
    <n v="500"/>
  </r>
  <r>
    <s v="Chicken Ragu Pizza [fn]"/>
    <x v="1"/>
    <x v="25"/>
    <n v="30"/>
    <x v="0"/>
    <s v="All"/>
    <n v="5"/>
    <n v="150"/>
  </r>
  <r>
    <s v="Chicken Ragu Pizza [fn]"/>
    <x v="1"/>
    <x v="116"/>
    <n v="20"/>
    <x v="0"/>
    <s v="All"/>
    <n v="5"/>
    <n v="100"/>
  </r>
  <r>
    <s v="Chicken Ragu Pizza [fn]"/>
    <x v="1"/>
    <x v="11"/>
    <n v="0"/>
    <x v="1"/>
    <n v="0"/>
    <n v="5"/>
    <n v="0"/>
  </r>
  <r>
    <s v="Chicken Ragu Pizza [fn]"/>
    <x v="1"/>
    <x v="11"/>
    <n v="0"/>
    <x v="1"/>
    <n v="0"/>
    <n v="5"/>
    <n v="0"/>
  </r>
  <r>
    <s v="Chicken Ragu Pizza [fn]"/>
    <x v="1"/>
    <x v="11"/>
    <n v="0"/>
    <x v="1"/>
    <n v="0"/>
    <n v="5"/>
    <n v="0"/>
  </r>
  <r>
    <s v="Chicken Ragu Pizza [fn]"/>
    <x v="1"/>
    <x v="11"/>
    <n v="0"/>
    <x v="1"/>
    <n v="0"/>
    <n v="5"/>
    <n v="0"/>
  </r>
  <r>
    <s v="Chicken Ragu Pizza [fn]"/>
    <x v="1"/>
    <x v="11"/>
    <n v="0"/>
    <x v="1"/>
    <n v="0"/>
    <n v="5"/>
    <n v="0"/>
  </r>
  <r>
    <s v="Chicken Ragu Pizza [fn]"/>
    <x v="1"/>
    <x v="11"/>
    <n v="0"/>
    <x v="1"/>
    <n v="0"/>
    <n v="5"/>
    <n v="0"/>
  </r>
  <r>
    <s v="Chicken Ragu Pizza [fn]"/>
    <x v="1"/>
    <x v="11"/>
    <n v="0"/>
    <x v="1"/>
    <n v="0"/>
    <n v="5"/>
    <n v="0"/>
  </r>
  <r>
    <s v="Chicken Ragu Pizza [fn]"/>
    <x v="1"/>
    <x v="11"/>
    <n v="0"/>
    <x v="1"/>
    <n v="0"/>
    <n v="5"/>
    <n v="0"/>
  </r>
  <r>
    <s v="Chicken Ragu Pizza [fn]"/>
    <x v="1"/>
    <x v="11"/>
    <n v="0"/>
    <x v="1"/>
    <n v="0"/>
    <n v="5"/>
    <n v="0"/>
  </r>
  <r>
    <s v="Pizza Con Salame Picante [fn]"/>
    <x v="1"/>
    <x v="111"/>
    <n v="280"/>
    <x v="0"/>
    <s v="All"/>
    <n v="1"/>
    <n v="280"/>
  </r>
  <r>
    <s v="Pizza Con Salame Picante [fn]"/>
    <x v="1"/>
    <x v="126"/>
    <n v="90"/>
    <x v="0"/>
    <s v="All"/>
    <n v="1"/>
    <n v="90"/>
  </r>
  <r>
    <s v="Pizza Con Salame Picante [fn]"/>
    <x v="1"/>
    <x v="137"/>
    <n v="100"/>
    <x v="0"/>
    <s v="All"/>
    <n v="1"/>
    <n v="100"/>
  </r>
  <r>
    <s v="Pizza Con Salame Picante [fn]"/>
    <x v="1"/>
    <x v="127"/>
    <n v="100"/>
    <x v="0"/>
    <s v="All"/>
    <n v="1"/>
    <n v="100"/>
  </r>
  <r>
    <s v="Pizza Con Salame Picante [fn]"/>
    <x v="1"/>
    <x v="116"/>
    <n v="20"/>
    <x v="0"/>
    <s v="All"/>
    <n v="1"/>
    <n v="20"/>
  </r>
  <r>
    <s v="Pizza Con Salame Picante [fn]"/>
    <x v="1"/>
    <x v="11"/>
    <n v="0"/>
    <x v="1"/>
    <n v="0"/>
    <n v="1"/>
    <n v="0"/>
  </r>
  <r>
    <s v="Pizza Con Salame Picante [fn]"/>
    <x v="1"/>
    <x v="11"/>
    <n v="0"/>
    <x v="1"/>
    <n v="0"/>
    <n v="1"/>
    <n v="0"/>
  </r>
  <r>
    <s v="Pizza Con Salame Picante [fn]"/>
    <x v="1"/>
    <x v="11"/>
    <n v="0"/>
    <x v="1"/>
    <n v="0"/>
    <n v="1"/>
    <n v="0"/>
  </r>
  <r>
    <s v="Pizza Con Salame Picante [fn]"/>
    <x v="1"/>
    <x v="11"/>
    <n v="0"/>
    <x v="1"/>
    <n v="0"/>
    <n v="1"/>
    <n v="0"/>
  </r>
  <r>
    <s v="Pizza Con Salame Picante [fn]"/>
    <x v="1"/>
    <x v="11"/>
    <n v="0"/>
    <x v="1"/>
    <n v="0"/>
    <n v="1"/>
    <n v="0"/>
  </r>
  <r>
    <s v="Pizza Con Salame Picante [fn]"/>
    <x v="1"/>
    <x v="11"/>
    <n v="0"/>
    <x v="1"/>
    <n v="0"/>
    <n v="1"/>
    <n v="0"/>
  </r>
  <r>
    <s v="Pizza Con Salame Picante [fn]"/>
    <x v="1"/>
    <x v="11"/>
    <n v="0"/>
    <x v="1"/>
    <n v="0"/>
    <n v="1"/>
    <n v="0"/>
  </r>
  <r>
    <s v="Pizza Con Salame Picante [fn]"/>
    <x v="1"/>
    <x v="11"/>
    <n v="0"/>
    <x v="1"/>
    <n v="0"/>
    <n v="1"/>
    <n v="0"/>
  </r>
  <r>
    <s v="Pizza Con Salame Picante [fn]"/>
    <x v="1"/>
    <x v="11"/>
    <n v="0"/>
    <x v="1"/>
    <n v="0"/>
    <n v="1"/>
    <n v="0"/>
  </r>
  <r>
    <s v="Pizza Con Salame Picante [fn]"/>
    <x v="1"/>
    <x v="11"/>
    <n v="0"/>
    <x v="1"/>
    <n v="0"/>
    <n v="1"/>
    <n v="0"/>
  </r>
  <r>
    <s v="Puccia Ai Pomodori Secchi [fn]"/>
    <x v="1"/>
    <x v="113"/>
    <n v="20"/>
    <x v="0"/>
    <s v="All"/>
    <n v="2"/>
    <n v="40"/>
  </r>
  <r>
    <s v="Puccia Ai Pomodori Secchi [fn]"/>
    <x v="1"/>
    <x v="21"/>
    <n v="10"/>
    <x v="0"/>
    <s v="All"/>
    <n v="2"/>
    <n v="20"/>
  </r>
  <r>
    <s v="Puccia Ai Pomodori Secchi [fn]"/>
    <x v="1"/>
    <x v="328"/>
    <n v="25"/>
    <x v="0"/>
    <s v="All"/>
    <n v="2"/>
    <n v="50"/>
  </r>
  <r>
    <s v="Puccia Ai Pomodori Secchi [fn]"/>
    <x v="1"/>
    <x v="342"/>
    <n v="80"/>
    <x v="0"/>
    <s v="All"/>
    <n v="2"/>
    <n v="160"/>
  </r>
  <r>
    <s v="Puccia Ai Pomodori Secchi [fn]"/>
    <x v="1"/>
    <x v="49"/>
    <n v="80"/>
    <x v="0"/>
    <s v="All"/>
    <n v="2"/>
    <n v="160"/>
  </r>
  <r>
    <s v="Puccia Ai Pomodori Secchi [fn]"/>
    <x v="1"/>
    <x v="314"/>
    <n v="40"/>
    <x v="0"/>
    <s v="All"/>
    <n v="2"/>
    <n v="80"/>
  </r>
  <r>
    <s v="Puccia Ai Pomodori Secchi [fn]"/>
    <x v="1"/>
    <x v="111"/>
    <n v="100"/>
    <x v="0"/>
    <s v="All"/>
    <n v="2"/>
    <n v="200"/>
  </r>
  <r>
    <s v="Puccia Ai Pomodori Secchi [fn]"/>
    <x v="1"/>
    <x v="116"/>
    <n v="10"/>
    <x v="0"/>
    <s v="All"/>
    <n v="2"/>
    <n v="20"/>
  </r>
  <r>
    <s v="Puccia Ai Pomodori Secchi [fn]"/>
    <x v="1"/>
    <x v="11"/>
    <n v="0"/>
    <x v="1"/>
    <n v="0"/>
    <n v="2"/>
    <n v="0"/>
  </r>
  <r>
    <s v="Puccia Ai Pomodori Secchi [fn]"/>
    <x v="1"/>
    <x v="11"/>
    <n v="0"/>
    <x v="1"/>
    <n v="0"/>
    <n v="2"/>
    <n v="0"/>
  </r>
  <r>
    <s v="Puccia Ai Pomodori Secchi [fn]"/>
    <x v="1"/>
    <x v="11"/>
    <n v="0"/>
    <x v="1"/>
    <n v="0"/>
    <n v="2"/>
    <n v="0"/>
  </r>
  <r>
    <s v="Puccia Ai Pomodori Secchi [fn]"/>
    <x v="1"/>
    <x v="11"/>
    <n v="0"/>
    <x v="1"/>
    <n v="0"/>
    <n v="2"/>
    <n v="0"/>
  </r>
  <r>
    <s v="Puccia Ai Pomodori Secchi [fn]"/>
    <x v="1"/>
    <x v="11"/>
    <n v="0"/>
    <x v="1"/>
    <n v="0"/>
    <n v="2"/>
    <n v="0"/>
  </r>
  <r>
    <s v="Puccia Ai Pomodori Secchi [fn]"/>
    <x v="1"/>
    <x v="11"/>
    <n v="0"/>
    <x v="1"/>
    <n v="0"/>
    <n v="2"/>
    <n v="0"/>
  </r>
  <r>
    <s v="Puccia Ai Pomodori Secchi [fn]"/>
    <x v="1"/>
    <x v="11"/>
    <n v="0"/>
    <x v="1"/>
    <n v="0"/>
    <n v="2"/>
    <n v="0"/>
  </r>
  <r>
    <s v="Puccia Ai Funghi [fn]"/>
    <x v="1"/>
    <x v="130"/>
    <n v="80"/>
    <x v="0"/>
    <s v="All"/>
    <n v="2"/>
    <n v="160"/>
  </r>
  <r>
    <s v="Puccia Ai Funghi [fn]"/>
    <x v="1"/>
    <x v="333"/>
    <n v="15"/>
    <x v="0"/>
    <s v="All"/>
    <n v="2"/>
    <n v="30"/>
  </r>
  <r>
    <s v="Puccia Ai Funghi [fn]"/>
    <x v="1"/>
    <x v="123"/>
    <n v="50"/>
    <x v="0"/>
    <s v="All"/>
    <n v="2"/>
    <n v="100"/>
  </r>
  <r>
    <s v="Puccia Ai Funghi [fn]"/>
    <x v="1"/>
    <x v="49"/>
    <n v="70"/>
    <x v="0"/>
    <s v="All"/>
    <n v="2"/>
    <n v="140"/>
  </r>
  <r>
    <s v="Puccia Ai Funghi [fn]"/>
    <x v="1"/>
    <x v="35"/>
    <n v="50"/>
    <x v="0"/>
    <s v="All"/>
    <n v="2"/>
    <n v="100"/>
  </r>
  <r>
    <s v="Puccia Ai Funghi [fn]"/>
    <x v="1"/>
    <x v="50"/>
    <n v="50"/>
    <x v="0"/>
    <s v="All"/>
    <n v="2"/>
    <n v="100"/>
  </r>
  <r>
    <s v="Puccia Ai Funghi [fn]"/>
    <x v="1"/>
    <x v="120"/>
    <n v="40"/>
    <x v="0"/>
    <s v="All"/>
    <n v="2"/>
    <n v="80"/>
  </r>
  <r>
    <s v="Puccia Ai Funghi [fn]"/>
    <x v="1"/>
    <x v="111"/>
    <n v="100"/>
    <x v="0"/>
    <s v="All"/>
    <n v="2"/>
    <n v="200"/>
  </r>
  <r>
    <s v="Puccia Ai Funghi [fn]"/>
    <x v="1"/>
    <x v="116"/>
    <n v="10"/>
    <x v="0"/>
    <s v="All"/>
    <n v="2"/>
    <n v="20"/>
  </r>
  <r>
    <s v="Puccia Ai Funghi [fn]"/>
    <x v="1"/>
    <x v="11"/>
    <n v="0"/>
    <x v="1"/>
    <n v="0"/>
    <n v="2"/>
    <n v="0"/>
  </r>
  <r>
    <s v="Puccia Ai Funghi [fn]"/>
    <x v="1"/>
    <x v="11"/>
    <n v="0"/>
    <x v="1"/>
    <n v="0"/>
    <n v="2"/>
    <n v="0"/>
  </r>
  <r>
    <s v="Puccia Ai Funghi [fn]"/>
    <x v="1"/>
    <x v="11"/>
    <n v="0"/>
    <x v="1"/>
    <n v="0"/>
    <n v="2"/>
    <n v="0"/>
  </r>
  <r>
    <s v="Puccia Ai Funghi [fn]"/>
    <x v="1"/>
    <x v="11"/>
    <n v="0"/>
    <x v="1"/>
    <n v="0"/>
    <n v="2"/>
    <n v="0"/>
  </r>
  <r>
    <s v="Puccia Ai Funghi [fn]"/>
    <x v="1"/>
    <x v="11"/>
    <n v="0"/>
    <x v="1"/>
    <n v="0"/>
    <n v="2"/>
    <n v="0"/>
  </r>
  <r>
    <s v="Puccia Ai Funghi [fn]"/>
    <x v="1"/>
    <x v="11"/>
    <n v="0"/>
    <x v="1"/>
    <n v="0"/>
    <n v="2"/>
    <n v="0"/>
  </r>
  <r>
    <s v="Blt Puccia [fn]"/>
    <x v="1"/>
    <x v="133"/>
    <n v="50"/>
    <x v="0"/>
    <s v="All"/>
    <n v="1"/>
    <n v="50"/>
  </r>
  <r>
    <s v="Blt Puccia [fn]"/>
    <x v="1"/>
    <x v="328"/>
    <n v="25"/>
    <x v="0"/>
    <s v="All"/>
    <n v="1"/>
    <n v="25"/>
  </r>
  <r>
    <s v="Blt Puccia [fn]"/>
    <x v="1"/>
    <x v="114"/>
    <n v="30"/>
    <x v="0"/>
    <s v="All"/>
    <n v="1"/>
    <n v="30"/>
  </r>
  <r>
    <s v="Blt Puccia [fn]"/>
    <x v="1"/>
    <x v="21"/>
    <n v="20"/>
    <x v="0"/>
    <s v="All"/>
    <n v="1"/>
    <n v="20"/>
  </r>
  <r>
    <s v="Blt Puccia [fn]"/>
    <x v="1"/>
    <x v="335"/>
    <n v="25"/>
    <x v="0"/>
    <s v="All"/>
    <n v="1"/>
    <n v="25"/>
  </r>
  <r>
    <s v="Blt Puccia [fn]"/>
    <x v="1"/>
    <x v="111"/>
    <n v="100"/>
    <x v="0"/>
    <s v="All"/>
    <n v="1"/>
    <n v="100"/>
  </r>
  <r>
    <s v="Blt Puccia [fn]"/>
    <x v="1"/>
    <x v="49"/>
    <n v="50"/>
    <x v="0"/>
    <s v="All"/>
    <n v="1"/>
    <n v="50"/>
  </r>
  <r>
    <s v="Blt Puccia [fn]"/>
    <x v="1"/>
    <x v="116"/>
    <n v="20"/>
    <x v="0"/>
    <s v="All"/>
    <n v="1"/>
    <n v="20"/>
  </r>
  <r>
    <s v="Blt Puccia [fn]"/>
    <x v="1"/>
    <x v="11"/>
    <n v="0"/>
    <x v="1"/>
    <n v="0"/>
    <n v="1"/>
    <n v="0"/>
  </r>
  <r>
    <s v="Blt Puccia [fn]"/>
    <x v="1"/>
    <x v="11"/>
    <n v="0"/>
    <x v="1"/>
    <n v="0"/>
    <n v="1"/>
    <n v="0"/>
  </r>
  <r>
    <s v="Blt Puccia [fn]"/>
    <x v="1"/>
    <x v="11"/>
    <n v="0"/>
    <x v="1"/>
    <n v="0"/>
    <n v="1"/>
    <n v="0"/>
  </r>
  <r>
    <s v="Blt Puccia [fn]"/>
    <x v="1"/>
    <x v="11"/>
    <n v="0"/>
    <x v="1"/>
    <n v="0"/>
    <n v="1"/>
    <n v="0"/>
  </r>
  <r>
    <s v="Blt Puccia [fn]"/>
    <x v="1"/>
    <x v="11"/>
    <n v="0"/>
    <x v="1"/>
    <n v="0"/>
    <n v="1"/>
    <n v="0"/>
  </r>
  <r>
    <s v="Blt Puccia [fn]"/>
    <x v="1"/>
    <x v="11"/>
    <n v="0"/>
    <x v="1"/>
    <n v="0"/>
    <n v="1"/>
    <n v="0"/>
  </r>
  <r>
    <s v="Blt Puccia [fn]"/>
    <x v="1"/>
    <x v="11"/>
    <n v="0"/>
    <x v="1"/>
    <n v="0"/>
    <n v="1"/>
    <n v="0"/>
  </r>
  <r>
    <s v="Puccia Al Pollo Sfilacciato [fn]"/>
    <x v="1"/>
    <x v="121"/>
    <n v="100"/>
    <x v="0"/>
    <s v="All"/>
    <n v="2"/>
    <n v="200"/>
  </r>
  <r>
    <s v="Puccia Al Pollo Sfilacciato [fn]"/>
    <x v="1"/>
    <x v="120"/>
    <n v="60"/>
    <x v="0"/>
    <s v="All"/>
    <n v="2"/>
    <n v="120"/>
  </r>
  <r>
    <s v="Puccia Al Pollo Sfilacciato [fn]"/>
    <x v="1"/>
    <x v="228"/>
    <n v="10"/>
    <x v="0"/>
    <s v="All"/>
    <n v="2"/>
    <n v="20"/>
  </r>
  <r>
    <s v="Puccia Al Pollo Sfilacciato [fn]"/>
    <x v="1"/>
    <x v="123"/>
    <n v="50"/>
    <x v="0"/>
    <s v="All"/>
    <n v="2"/>
    <n v="100"/>
  </r>
  <r>
    <s v="Puccia Al Pollo Sfilacciato [fn]"/>
    <x v="1"/>
    <x v="50"/>
    <n v="50"/>
    <x v="0"/>
    <s v="All"/>
    <n v="2"/>
    <n v="100"/>
  </r>
  <r>
    <s v="Puccia Al Pollo Sfilacciato [fn]"/>
    <x v="1"/>
    <x v="342"/>
    <n v="80"/>
    <x v="0"/>
    <s v="All"/>
    <n v="2"/>
    <n v="160"/>
  </r>
  <r>
    <s v="Puccia Al Pollo Sfilacciato [fn]"/>
    <x v="1"/>
    <x v="35"/>
    <n v="40"/>
    <x v="0"/>
    <s v="All"/>
    <n v="2"/>
    <n v="80"/>
  </r>
  <r>
    <s v="Puccia Al Pollo Sfilacciato [fn]"/>
    <x v="1"/>
    <x v="111"/>
    <n v="100"/>
    <x v="0"/>
    <s v="All"/>
    <n v="2"/>
    <n v="200"/>
  </r>
  <r>
    <s v="Puccia Al Pollo Sfilacciato [fn]"/>
    <x v="1"/>
    <x v="116"/>
    <n v="10"/>
    <x v="0"/>
    <s v="All"/>
    <n v="2"/>
    <n v="20"/>
  </r>
  <r>
    <s v="Puccia Al Pollo Sfilacciato [fn]"/>
    <x v="1"/>
    <x v="11"/>
    <n v="0"/>
    <x v="1"/>
    <n v="0"/>
    <n v="2"/>
    <n v="0"/>
  </r>
  <r>
    <s v="Puccia Al Pollo Sfilacciato [fn]"/>
    <x v="1"/>
    <x v="11"/>
    <n v="0"/>
    <x v="1"/>
    <n v="0"/>
    <n v="2"/>
    <n v="0"/>
  </r>
  <r>
    <s v="Puccia Al Pollo Sfilacciato [fn]"/>
    <x v="1"/>
    <x v="11"/>
    <n v="0"/>
    <x v="1"/>
    <n v="0"/>
    <n v="2"/>
    <n v="0"/>
  </r>
  <r>
    <s v="Puccia Al Pollo Sfilacciato [fn]"/>
    <x v="1"/>
    <x v="11"/>
    <n v="0"/>
    <x v="1"/>
    <n v="0"/>
    <n v="2"/>
    <n v="0"/>
  </r>
  <r>
    <s v="Puccia Al Pollo Sfilacciato [fn]"/>
    <x v="1"/>
    <x v="11"/>
    <n v="0"/>
    <x v="1"/>
    <n v="0"/>
    <n v="2"/>
    <n v="0"/>
  </r>
  <r>
    <s v="Puccia Al Pollo Sfilacciato [fn]"/>
    <x v="1"/>
    <x v="11"/>
    <n v="0"/>
    <x v="1"/>
    <n v="0"/>
    <n v="2"/>
    <n v="0"/>
  </r>
  <r>
    <s v="Bruschetta Alle Melanzane [fn]"/>
    <x v="1"/>
    <x v="33"/>
    <n v="100"/>
    <x v="0"/>
    <s v="All"/>
    <n v="2"/>
    <n v="200"/>
  </r>
  <r>
    <s v="Bruschetta Alle Melanzane [fn]"/>
    <x v="1"/>
    <x v="34"/>
    <n v="50"/>
    <x v="0"/>
    <s v="All"/>
    <n v="2"/>
    <n v="100"/>
  </r>
  <r>
    <s v="Bruschetta Alle Melanzane [fn]"/>
    <x v="1"/>
    <x v="16"/>
    <n v="25"/>
    <x v="0"/>
    <s v="All"/>
    <n v="2"/>
    <n v="50"/>
  </r>
  <r>
    <s v="Bruschetta Alle Melanzane [fn]"/>
    <x v="1"/>
    <x v="35"/>
    <n v="40"/>
    <x v="0"/>
    <s v="All"/>
    <n v="2"/>
    <n v="80"/>
  </r>
  <r>
    <s v="Bruschetta Alle Melanzane [fn]"/>
    <x v="1"/>
    <x v="11"/>
    <n v="0"/>
    <x v="1"/>
    <n v="0"/>
    <n v="2"/>
    <n v="0"/>
  </r>
  <r>
    <s v="Bruschetta Alle Melanzane [fn]"/>
    <x v="1"/>
    <x v="11"/>
    <n v="0"/>
    <x v="1"/>
    <n v="0"/>
    <n v="2"/>
    <n v="0"/>
  </r>
  <r>
    <s v="Bruschetta Alle Melanzane [fn]"/>
    <x v="1"/>
    <x v="11"/>
    <n v="0"/>
    <x v="1"/>
    <n v="0"/>
    <n v="2"/>
    <n v="0"/>
  </r>
  <r>
    <s v="Bruschetta Alle Melanzane [fn]"/>
    <x v="1"/>
    <x v="11"/>
    <n v="0"/>
    <x v="1"/>
    <n v="0"/>
    <n v="2"/>
    <n v="0"/>
  </r>
  <r>
    <s v="Bruschetta Alle Melanzane [fn]"/>
    <x v="1"/>
    <x v="11"/>
    <n v="0"/>
    <x v="1"/>
    <n v="0"/>
    <n v="2"/>
    <n v="0"/>
  </r>
  <r>
    <s v="Bruschetta Alle Melanzane [fn]"/>
    <x v="1"/>
    <x v="11"/>
    <n v="0"/>
    <x v="1"/>
    <n v="0"/>
    <n v="2"/>
    <n v="0"/>
  </r>
  <r>
    <s v="Bruschetta Alle Melanzane [fn]"/>
    <x v="1"/>
    <x v="11"/>
    <n v="0"/>
    <x v="1"/>
    <n v="0"/>
    <n v="2"/>
    <n v="0"/>
  </r>
  <r>
    <s v="Bruschetta Alle Melanzane [fn]"/>
    <x v="1"/>
    <x v="11"/>
    <n v="0"/>
    <x v="1"/>
    <n v="0"/>
    <n v="2"/>
    <n v="0"/>
  </r>
  <r>
    <s v="Bruschetta Alle Melanzane [fn]"/>
    <x v="1"/>
    <x v="11"/>
    <n v="0"/>
    <x v="1"/>
    <n v="0"/>
    <n v="2"/>
    <n v="0"/>
  </r>
  <r>
    <s v="Bruschetta Alle Melanzane [fn]"/>
    <x v="1"/>
    <x v="11"/>
    <n v="0"/>
    <x v="1"/>
    <n v="0"/>
    <n v="2"/>
    <n v="0"/>
  </r>
  <r>
    <s v="Bruschetta Alle Melanzane [fn]"/>
    <x v="1"/>
    <x v="11"/>
    <n v="0"/>
    <x v="1"/>
    <n v="0"/>
    <n v="2"/>
    <n v="0"/>
  </r>
  <r>
    <s v="Bruschetta Alla Stracciatella [fn]"/>
    <x v="1"/>
    <x v="33"/>
    <n v="100"/>
    <x v="0"/>
    <s v="All"/>
    <n v="9"/>
    <n v="900"/>
  </r>
  <r>
    <s v="Bruschetta Alla Stracciatella [fn]"/>
    <x v="1"/>
    <x v="36"/>
    <n v="50"/>
    <x v="0"/>
    <s v="All"/>
    <n v="9"/>
    <n v="450"/>
  </r>
  <r>
    <s v="Bruschetta Alla Stracciatella [fn]"/>
    <x v="1"/>
    <x v="35"/>
    <n v="40"/>
    <x v="0"/>
    <s v="All"/>
    <n v="9"/>
    <n v="360"/>
  </r>
  <r>
    <s v="Bruschetta Alla Stracciatella [fn]"/>
    <x v="1"/>
    <x v="37"/>
    <n v="10"/>
    <x v="0"/>
    <s v="All"/>
    <n v="9"/>
    <n v="90"/>
  </r>
  <r>
    <s v="Bruschetta Alla Stracciatella [fn]"/>
    <x v="1"/>
    <x v="11"/>
    <n v="0"/>
    <x v="1"/>
    <n v="0"/>
    <n v="9"/>
    <n v="0"/>
  </r>
  <r>
    <s v="Bruschetta Alla Stracciatella [fn]"/>
    <x v="1"/>
    <x v="11"/>
    <n v="0"/>
    <x v="1"/>
    <n v="0"/>
    <n v="9"/>
    <n v="0"/>
  </r>
  <r>
    <s v="Bruschetta Alla Stracciatella [fn]"/>
    <x v="1"/>
    <x v="11"/>
    <n v="0"/>
    <x v="1"/>
    <n v="0"/>
    <n v="9"/>
    <n v="0"/>
  </r>
  <r>
    <s v="Bruschetta Alla Stracciatella [fn]"/>
    <x v="1"/>
    <x v="11"/>
    <n v="0"/>
    <x v="1"/>
    <n v="0"/>
    <n v="9"/>
    <n v="0"/>
  </r>
  <r>
    <s v="Bruschetta Alla Stracciatella [fn]"/>
    <x v="1"/>
    <x v="11"/>
    <n v="0"/>
    <x v="1"/>
    <n v="0"/>
    <n v="9"/>
    <n v="0"/>
  </r>
  <r>
    <s v="Bruschetta Alla Stracciatella [fn]"/>
    <x v="1"/>
    <x v="11"/>
    <n v="0"/>
    <x v="1"/>
    <n v="0"/>
    <n v="9"/>
    <n v="0"/>
  </r>
  <r>
    <s v="Bruschetta Alla Stracciatella [fn]"/>
    <x v="1"/>
    <x v="11"/>
    <n v="0"/>
    <x v="1"/>
    <n v="0"/>
    <n v="9"/>
    <n v="0"/>
  </r>
  <r>
    <s v="Bruschetta Alla Stracciatella [fn]"/>
    <x v="1"/>
    <x v="11"/>
    <n v="0"/>
    <x v="1"/>
    <n v="0"/>
    <n v="9"/>
    <n v="0"/>
  </r>
  <r>
    <s v="Bruschetta Alla Stracciatella [fn]"/>
    <x v="1"/>
    <x v="11"/>
    <n v="0"/>
    <x v="1"/>
    <n v="0"/>
    <n v="9"/>
    <n v="0"/>
  </r>
  <r>
    <s v="Bruschetta Alla Stracciatella [fn]"/>
    <x v="1"/>
    <x v="11"/>
    <n v="0"/>
    <x v="1"/>
    <n v="0"/>
    <n v="9"/>
    <n v="0"/>
  </r>
  <r>
    <s v="Bruschetta Alla Stracciatella [fn]"/>
    <x v="1"/>
    <x v="11"/>
    <n v="0"/>
    <x v="1"/>
    <n v="0"/>
    <n v="9"/>
    <n v="0"/>
  </r>
  <r>
    <s v="Bruschetta Ai Gamberi [fn]"/>
    <x v="1"/>
    <x v="343"/>
    <n v="60"/>
    <x v="0"/>
    <s v="All"/>
    <n v="1"/>
    <n v="60"/>
  </r>
  <r>
    <s v="Bruschetta Ai Gamberi [fn]"/>
    <x v="1"/>
    <x v="35"/>
    <n v="40"/>
    <x v="0"/>
    <s v="All"/>
    <n v="1"/>
    <n v="40"/>
  </r>
  <r>
    <s v="Bruschetta Ai Gamberi [fn]"/>
    <x v="1"/>
    <x v="344"/>
    <n v="10"/>
    <x v="0"/>
    <s v="All"/>
    <n v="1"/>
    <n v="10"/>
  </r>
  <r>
    <s v="Bruschetta Ai Gamberi [fn]"/>
    <x v="1"/>
    <x v="345"/>
    <n v="60"/>
    <x v="0"/>
    <s v="All"/>
    <n v="1"/>
    <n v="60"/>
  </r>
  <r>
    <s v="Bruschetta Ai Gamberi [fn]"/>
    <x v="1"/>
    <x v="33"/>
    <n v="100"/>
    <x v="0"/>
    <s v="All"/>
    <n v="1"/>
    <n v="100"/>
  </r>
  <r>
    <s v="Bruschetta Ai Gamberi [fn]"/>
    <x v="1"/>
    <x v="11"/>
    <n v="0"/>
    <x v="1"/>
    <n v="0"/>
    <n v="1"/>
    <n v="0"/>
  </r>
  <r>
    <s v="Bruschetta Ai Gamberi [fn]"/>
    <x v="1"/>
    <x v="11"/>
    <n v="0"/>
    <x v="1"/>
    <n v="0"/>
    <n v="1"/>
    <n v="0"/>
  </r>
  <r>
    <s v="Bruschetta Ai Gamberi [fn]"/>
    <x v="1"/>
    <x v="11"/>
    <n v="0"/>
    <x v="1"/>
    <n v="0"/>
    <n v="1"/>
    <n v="0"/>
  </r>
  <r>
    <s v="Bruschetta Ai Gamberi [fn]"/>
    <x v="1"/>
    <x v="11"/>
    <n v="0"/>
    <x v="1"/>
    <n v="0"/>
    <n v="1"/>
    <n v="0"/>
  </r>
  <r>
    <s v="Bruschetta Ai Gamberi [fn]"/>
    <x v="1"/>
    <x v="11"/>
    <n v="0"/>
    <x v="1"/>
    <n v="0"/>
    <n v="1"/>
    <n v="0"/>
  </r>
  <r>
    <s v="Bruschetta Ai Gamberi [fn]"/>
    <x v="1"/>
    <x v="11"/>
    <n v="0"/>
    <x v="1"/>
    <n v="0"/>
    <n v="1"/>
    <n v="0"/>
  </r>
  <r>
    <s v="Bruschetta Ai Gamberi [fn]"/>
    <x v="1"/>
    <x v="11"/>
    <n v="0"/>
    <x v="1"/>
    <n v="0"/>
    <n v="1"/>
    <n v="0"/>
  </r>
  <r>
    <s v="Bruschetta Ai Gamberi [fn]"/>
    <x v="1"/>
    <x v="11"/>
    <n v="0"/>
    <x v="1"/>
    <n v="0"/>
    <n v="1"/>
    <n v="0"/>
  </r>
  <r>
    <s v="Bruschetta Ai Gamberi [fn]"/>
    <x v="1"/>
    <x v="11"/>
    <n v="0"/>
    <x v="1"/>
    <n v="0"/>
    <n v="1"/>
    <n v="0"/>
  </r>
  <r>
    <s v="Bruschetta Ai Gamberi [fn]"/>
    <x v="1"/>
    <x v="11"/>
    <n v="0"/>
    <x v="1"/>
    <n v="0"/>
    <n v="1"/>
    <n v="0"/>
  </r>
  <r>
    <s v="Pane All'aglio | Garlic Bread [fn]"/>
    <x v="1"/>
    <x v="111"/>
    <n v="140"/>
    <x v="0"/>
    <s v="All"/>
    <n v="1"/>
    <n v="140"/>
  </r>
  <r>
    <s v="Pane All'aglio | Garlic Bread [fn]"/>
    <x v="1"/>
    <x v="127"/>
    <n v="80"/>
    <x v="0"/>
    <s v="All"/>
    <n v="1"/>
    <n v="80"/>
  </r>
  <r>
    <s v="Pane All'aglio | Garlic Bread [fn]"/>
    <x v="1"/>
    <x v="338"/>
    <n v="0.1"/>
    <x v="3"/>
    <s v="All"/>
    <n v="1"/>
    <n v="0.1"/>
  </r>
  <r>
    <s v="Pane All'aglio | Garlic Bread [fn]"/>
    <x v="1"/>
    <x v="16"/>
    <n v="20"/>
    <x v="0"/>
    <s v="All"/>
    <n v="1"/>
    <n v="20"/>
  </r>
  <r>
    <s v="Pane All'aglio | Garlic Bread [fn]"/>
    <x v="1"/>
    <x v="343"/>
    <n v="25"/>
    <x v="0"/>
    <s v="All"/>
    <n v="1"/>
    <n v="25"/>
  </r>
  <r>
    <s v="Pane All'aglio | Garlic Bread [fn]"/>
    <x v="1"/>
    <x v="286"/>
    <n v="50"/>
    <x v="0"/>
    <s v="All"/>
    <n v="1"/>
    <n v="50"/>
  </r>
  <r>
    <s v="Pane All'aglio | Garlic Bread [fn]"/>
    <x v="1"/>
    <x v="11"/>
    <n v="0"/>
    <x v="1"/>
    <n v="0"/>
    <n v="1"/>
    <n v="0"/>
  </r>
  <r>
    <s v="Pane All'aglio | Garlic Bread [fn]"/>
    <x v="1"/>
    <x v="11"/>
    <n v="0"/>
    <x v="1"/>
    <n v="0"/>
    <n v="1"/>
    <n v="0"/>
  </r>
  <r>
    <s v="Pane All'aglio | Garlic Bread [fn]"/>
    <x v="1"/>
    <x v="11"/>
    <n v="0"/>
    <x v="1"/>
    <n v="0"/>
    <n v="1"/>
    <n v="0"/>
  </r>
  <r>
    <s v="Pane All'aglio | Garlic Bread [fn]"/>
    <x v="1"/>
    <x v="11"/>
    <n v="0"/>
    <x v="1"/>
    <n v="0"/>
    <n v="1"/>
    <n v="0"/>
  </r>
  <r>
    <s v="Pane All'aglio | Garlic Bread [fn]"/>
    <x v="1"/>
    <x v="11"/>
    <n v="0"/>
    <x v="1"/>
    <n v="0"/>
    <n v="1"/>
    <n v="0"/>
  </r>
  <r>
    <s v="Pane All'aglio | Garlic Bread [fn]"/>
    <x v="1"/>
    <x v="11"/>
    <n v="0"/>
    <x v="1"/>
    <n v="0"/>
    <n v="1"/>
    <n v="0"/>
  </r>
  <r>
    <s v="Pane All'aglio | Garlic Bread [fn]"/>
    <x v="1"/>
    <x v="11"/>
    <n v="0"/>
    <x v="1"/>
    <n v="0"/>
    <n v="1"/>
    <n v="0"/>
  </r>
  <r>
    <s v="Pane All'aglio | Garlic Bread [fn]"/>
    <x v="1"/>
    <x v="11"/>
    <n v="0"/>
    <x v="1"/>
    <n v="0"/>
    <n v="1"/>
    <n v="0"/>
  </r>
  <r>
    <s v="Pane All'aglio | Garlic Bread [fn]"/>
    <x v="1"/>
    <x v="11"/>
    <n v="0"/>
    <x v="1"/>
    <n v="0"/>
    <n v="1"/>
    <n v="0"/>
  </r>
  <r>
    <s v="Pane All'aglio Con Pomodori Secchi [fn]"/>
    <x v="1"/>
    <x v="111"/>
    <n v="140"/>
    <x v="0"/>
    <s v="All"/>
    <n v="2"/>
    <n v="280"/>
  </r>
  <r>
    <s v="Pane All'aglio Con Pomodori Secchi [fn]"/>
    <x v="1"/>
    <x v="338"/>
    <n v="100"/>
    <x v="0"/>
    <s v="All"/>
    <n v="2"/>
    <n v="200"/>
  </r>
  <r>
    <s v="Pane All'aglio Con Pomodori Secchi [fn]"/>
    <x v="1"/>
    <x v="127"/>
    <n v="80"/>
    <x v="0"/>
    <s v="All"/>
    <n v="2"/>
    <n v="160"/>
  </r>
  <r>
    <s v="Pane All'aglio Con Pomodori Secchi [fn]"/>
    <x v="1"/>
    <x v="16"/>
    <n v="20"/>
    <x v="0"/>
    <s v="All"/>
    <n v="2"/>
    <n v="40"/>
  </r>
  <r>
    <s v="Pane All'aglio Con Pomodori Secchi [fn]"/>
    <x v="1"/>
    <x v="343"/>
    <n v="25"/>
    <x v="0"/>
    <s v="All"/>
    <n v="2"/>
    <n v="50"/>
  </r>
  <r>
    <s v="Pane All'aglio Con Pomodori Secchi [fn]"/>
    <x v="1"/>
    <x v="113"/>
    <n v="30"/>
    <x v="0"/>
    <s v="All"/>
    <n v="2"/>
    <n v="60"/>
  </r>
  <r>
    <s v="Pane All'aglio Con Pomodori Secchi [fn]"/>
    <x v="1"/>
    <x v="11"/>
    <n v="0"/>
    <x v="1"/>
    <n v="0"/>
    <n v="2"/>
    <n v="0"/>
  </r>
  <r>
    <s v="Pane All'aglio Con Pomodori Secchi [fn]"/>
    <x v="1"/>
    <x v="11"/>
    <n v="0"/>
    <x v="1"/>
    <n v="0"/>
    <n v="2"/>
    <n v="0"/>
  </r>
  <r>
    <s v="Pane All'aglio Con Pomodori Secchi [fn]"/>
    <x v="1"/>
    <x v="11"/>
    <n v="0"/>
    <x v="1"/>
    <n v="0"/>
    <n v="2"/>
    <n v="0"/>
  </r>
  <r>
    <s v="Pane All'aglio Con Pomodori Secchi [fn]"/>
    <x v="1"/>
    <x v="11"/>
    <n v="0"/>
    <x v="1"/>
    <n v="0"/>
    <n v="2"/>
    <n v="0"/>
  </r>
  <r>
    <s v="Pane All'aglio Con Pomodori Secchi [fn]"/>
    <x v="1"/>
    <x v="11"/>
    <n v="0"/>
    <x v="1"/>
    <n v="0"/>
    <n v="2"/>
    <n v="0"/>
  </r>
  <r>
    <s v="Pane All'aglio Con Pomodori Secchi [fn]"/>
    <x v="1"/>
    <x v="11"/>
    <n v="0"/>
    <x v="1"/>
    <n v="0"/>
    <n v="2"/>
    <n v="0"/>
  </r>
  <r>
    <s v="Pane All'aglio Con Pomodori Secchi [fn]"/>
    <x v="1"/>
    <x v="11"/>
    <n v="0"/>
    <x v="1"/>
    <n v="0"/>
    <n v="2"/>
    <n v="0"/>
  </r>
  <r>
    <s v="Pane All'aglio Con Pomodori Secchi [fn]"/>
    <x v="1"/>
    <x v="11"/>
    <n v="0"/>
    <x v="1"/>
    <n v="0"/>
    <n v="2"/>
    <n v="0"/>
  </r>
  <r>
    <s v="Pane All'aglio Con Pomodori Secchi [fn]"/>
    <x v="1"/>
    <x v="11"/>
    <n v="0"/>
    <x v="1"/>
    <n v="0"/>
    <n v="2"/>
    <n v="0"/>
  </r>
  <r>
    <s v="Pane Picante All'aglio E Blue Cheese [fn]"/>
    <x v="1"/>
    <x v="111"/>
    <n v="140"/>
    <x v="0"/>
    <s v="All"/>
    <n v="6"/>
    <n v="840"/>
  </r>
  <r>
    <s v="Pane Picante All'aglio E Blue Cheese [fn]"/>
    <x v="1"/>
    <x v="338"/>
    <n v="100"/>
    <x v="0"/>
    <s v="All"/>
    <n v="6"/>
    <n v="600"/>
  </r>
  <r>
    <s v="Pane Picante All'aglio E Blue Cheese [fn]"/>
    <x v="1"/>
    <x v="127"/>
    <n v="80"/>
    <x v="0"/>
    <s v="All"/>
    <n v="6"/>
    <n v="480"/>
  </r>
  <r>
    <s v="Pane Picante All'aglio E Blue Cheese [fn]"/>
    <x v="1"/>
    <x v="343"/>
    <n v="25"/>
    <x v="0"/>
    <s v="All"/>
    <n v="6"/>
    <n v="150"/>
  </r>
  <r>
    <s v="Pane Picante All'aglio E Blue Cheese [fn]"/>
    <x v="1"/>
    <x v="16"/>
    <n v="20"/>
    <x v="0"/>
    <s v="All"/>
    <n v="6"/>
    <n v="120"/>
  </r>
  <r>
    <s v="Pane Picante All'aglio E Blue Cheese [fn]"/>
    <x v="1"/>
    <x v="334"/>
    <n v="25"/>
    <x v="0"/>
    <s v="All"/>
    <n v="6"/>
    <n v="150"/>
  </r>
  <r>
    <s v="Pane Picante All'aglio E Blue Cheese [fn]"/>
    <x v="1"/>
    <x v="44"/>
    <n v="20"/>
    <x v="0"/>
    <s v="All"/>
    <n v="6"/>
    <n v="120"/>
  </r>
  <r>
    <s v="Pane Picante All'aglio E Blue Cheese [fn]"/>
    <x v="1"/>
    <x v="286"/>
    <n v="50"/>
    <x v="0"/>
    <s v="All"/>
    <n v="6"/>
    <n v="300"/>
  </r>
  <r>
    <s v="Pane Picante All'aglio E Blue Cheese [fn]"/>
    <x v="1"/>
    <x v="11"/>
    <n v="0"/>
    <x v="1"/>
    <n v="0"/>
    <n v="6"/>
    <n v="0"/>
  </r>
  <r>
    <s v="Pane Picante All'aglio E Blue Cheese [fn]"/>
    <x v="1"/>
    <x v="11"/>
    <n v="0"/>
    <x v="1"/>
    <n v="0"/>
    <n v="6"/>
    <n v="0"/>
  </r>
  <r>
    <s v="Pane Picante All'aglio E Blue Cheese [fn]"/>
    <x v="1"/>
    <x v="11"/>
    <n v="0"/>
    <x v="1"/>
    <n v="0"/>
    <n v="6"/>
    <n v="0"/>
  </r>
  <r>
    <s v="Pane Picante All'aglio E Blue Cheese [fn]"/>
    <x v="1"/>
    <x v="11"/>
    <n v="0"/>
    <x v="1"/>
    <n v="0"/>
    <n v="6"/>
    <n v="0"/>
  </r>
  <r>
    <s v="Pane Picante All'aglio E Blue Cheese [fn]"/>
    <x v="1"/>
    <x v="11"/>
    <n v="0"/>
    <x v="1"/>
    <n v="0"/>
    <n v="6"/>
    <n v="0"/>
  </r>
  <r>
    <s v="Pane Picante All'aglio E Blue Cheese [fn]"/>
    <x v="1"/>
    <x v="11"/>
    <n v="0"/>
    <x v="1"/>
    <n v="0"/>
    <n v="6"/>
    <n v="0"/>
  </r>
  <r>
    <s v="Pane Picante All'aglio E Blue Cheese [fn]"/>
    <x v="1"/>
    <x v="11"/>
    <n v="0"/>
    <x v="1"/>
    <n v="0"/>
    <n v="6"/>
    <n v="0"/>
  </r>
  <r>
    <s v="Pane All'aglio Con Pesto E Funghi [fn]"/>
    <x v="1"/>
    <x v="111"/>
    <n v="140"/>
    <x v="0"/>
    <s v="All"/>
    <n v="2"/>
    <n v="280"/>
  </r>
  <r>
    <s v="Pane All'aglio Con Pesto E Funghi [fn]"/>
    <x v="1"/>
    <x v="338"/>
    <n v="100"/>
    <x v="0"/>
    <s v="All"/>
    <n v="2"/>
    <n v="200"/>
  </r>
  <r>
    <s v="Pane All'aglio Con Pesto E Funghi [fn]"/>
    <x v="1"/>
    <x v="127"/>
    <n v="80"/>
    <x v="0"/>
    <s v="All"/>
    <n v="2"/>
    <n v="160"/>
  </r>
  <r>
    <s v="Pane All'aglio Con Pesto E Funghi [fn]"/>
    <x v="1"/>
    <x v="16"/>
    <n v="20"/>
    <x v="0"/>
    <s v="All"/>
    <n v="2"/>
    <n v="40"/>
  </r>
  <r>
    <s v="Pane All'aglio Con Pesto E Funghi [fn]"/>
    <x v="1"/>
    <x v="343"/>
    <n v="25"/>
    <x v="0"/>
    <s v="All"/>
    <n v="2"/>
    <n v="50"/>
  </r>
  <r>
    <s v="Pane All'aglio Con Pesto E Funghi [fn]"/>
    <x v="1"/>
    <x v="314"/>
    <n v="30"/>
    <x v="0"/>
    <s v="All"/>
    <n v="2"/>
    <n v="60"/>
  </r>
  <r>
    <s v="Pane All'aglio Con Pesto E Funghi [fn]"/>
    <x v="1"/>
    <x v="131"/>
    <n v="40"/>
    <x v="0"/>
    <s v="All"/>
    <n v="2"/>
    <n v="80"/>
  </r>
  <r>
    <s v="Pane All'aglio Con Pesto E Funghi [fn]"/>
    <x v="1"/>
    <x v="286"/>
    <n v="50"/>
    <x v="0"/>
    <s v="All"/>
    <n v="2"/>
    <n v="100"/>
  </r>
  <r>
    <s v="Pane All'aglio Con Pesto E Funghi [fn]"/>
    <x v="1"/>
    <x v="11"/>
    <n v="0"/>
    <x v="1"/>
    <n v="0"/>
    <n v="2"/>
    <n v="0"/>
  </r>
  <r>
    <s v="Pane All'aglio Con Pesto E Funghi [fn]"/>
    <x v="1"/>
    <x v="11"/>
    <n v="0"/>
    <x v="1"/>
    <n v="0"/>
    <n v="2"/>
    <n v="0"/>
  </r>
  <r>
    <s v="Pane All'aglio Con Pesto E Funghi [fn]"/>
    <x v="1"/>
    <x v="11"/>
    <n v="0"/>
    <x v="1"/>
    <n v="0"/>
    <n v="2"/>
    <n v="0"/>
  </r>
  <r>
    <s v="Pane All'aglio Con Pesto E Funghi [fn]"/>
    <x v="1"/>
    <x v="11"/>
    <n v="0"/>
    <x v="1"/>
    <n v="0"/>
    <n v="2"/>
    <n v="0"/>
  </r>
  <r>
    <s v="Pane All'aglio Con Pesto E Funghi [fn]"/>
    <x v="1"/>
    <x v="11"/>
    <n v="0"/>
    <x v="1"/>
    <n v="0"/>
    <n v="2"/>
    <n v="0"/>
  </r>
  <r>
    <s v="Pane All'aglio Con Pesto E Funghi [fn]"/>
    <x v="1"/>
    <x v="11"/>
    <n v="0"/>
    <x v="1"/>
    <n v="0"/>
    <n v="2"/>
    <n v="0"/>
  </r>
  <r>
    <s v="Pane All'aglio Con Pesto E Funghi [fn]"/>
    <x v="1"/>
    <x v="11"/>
    <n v="0"/>
    <x v="1"/>
    <n v="0"/>
    <n v="2"/>
    <n v="0"/>
  </r>
  <r>
    <s v="Pane All'aglio Con Salumi [fn] (bacon)"/>
    <x v="1"/>
    <x v="111"/>
    <n v="140"/>
    <x v="0"/>
    <s v="All"/>
    <n v="1"/>
    <n v="140"/>
  </r>
  <r>
    <s v="Pane All'aglio Con Salumi [fn] (bacon)"/>
    <x v="1"/>
    <x v="338"/>
    <n v="100"/>
    <x v="0"/>
    <s v="All"/>
    <n v="1"/>
    <n v="100"/>
  </r>
  <r>
    <s v="Pane All'aglio Con Salumi [fn] (bacon)"/>
    <x v="1"/>
    <x v="127"/>
    <n v="80"/>
    <x v="0"/>
    <s v="All"/>
    <n v="1"/>
    <n v="80"/>
  </r>
  <r>
    <s v="Pane All'aglio Con Salumi [fn] (bacon)"/>
    <x v="1"/>
    <x v="16"/>
    <n v="20"/>
    <x v="0"/>
    <s v="All"/>
    <n v="1"/>
    <n v="20"/>
  </r>
  <r>
    <s v="Pane All'aglio Con Salumi [fn] (bacon)"/>
    <x v="1"/>
    <x v="343"/>
    <n v="25"/>
    <x v="0"/>
    <s v="All"/>
    <n v="1"/>
    <n v="25"/>
  </r>
  <r>
    <s v="Pane All'aglio Con Salumi [fn] (bacon)"/>
    <x v="1"/>
    <x v="335"/>
    <n v="25"/>
    <x v="0"/>
    <s v="All"/>
    <n v="1"/>
    <n v="25"/>
  </r>
  <r>
    <s v="Pane All'aglio Con Salumi [fn] (bacon)"/>
    <x v="1"/>
    <x v="286"/>
    <n v="50"/>
    <x v="0"/>
    <s v="All"/>
    <n v="1"/>
    <n v="50"/>
  </r>
  <r>
    <s v="Pane All'aglio Con Salumi [fn] (bacon)"/>
    <x v="1"/>
    <x v="11"/>
    <n v="0"/>
    <x v="1"/>
    <n v="0"/>
    <n v="1"/>
    <n v="0"/>
  </r>
  <r>
    <s v="Pane All'aglio Con Salumi [fn] (bacon)"/>
    <x v="1"/>
    <x v="11"/>
    <n v="0"/>
    <x v="1"/>
    <n v="0"/>
    <n v="1"/>
    <n v="0"/>
  </r>
  <r>
    <s v="Pane All'aglio Con Salumi [fn] (bacon)"/>
    <x v="1"/>
    <x v="11"/>
    <n v="0"/>
    <x v="1"/>
    <n v="0"/>
    <n v="1"/>
    <n v="0"/>
  </r>
  <r>
    <s v="Pane All'aglio Con Salumi [fn] (bacon)"/>
    <x v="1"/>
    <x v="11"/>
    <n v="0"/>
    <x v="1"/>
    <n v="0"/>
    <n v="1"/>
    <n v="0"/>
  </r>
  <r>
    <s v="Pane All'aglio Con Salumi [fn] (bacon)"/>
    <x v="1"/>
    <x v="11"/>
    <n v="0"/>
    <x v="1"/>
    <n v="0"/>
    <n v="1"/>
    <n v="0"/>
  </r>
  <r>
    <s v="Pane All'aglio Con Salumi [fn] (bacon)"/>
    <x v="1"/>
    <x v="11"/>
    <n v="0"/>
    <x v="1"/>
    <n v="0"/>
    <n v="1"/>
    <n v="0"/>
  </r>
  <r>
    <s v="Pane All'aglio Con Salumi [fn] (bacon)"/>
    <x v="1"/>
    <x v="11"/>
    <n v="0"/>
    <x v="1"/>
    <n v="0"/>
    <n v="1"/>
    <n v="0"/>
  </r>
  <r>
    <s v="Pane All'aglio Con Salumi [fn] (bacon)"/>
    <x v="1"/>
    <x v="11"/>
    <n v="0"/>
    <x v="1"/>
    <n v="0"/>
    <n v="1"/>
    <n v="0"/>
  </r>
  <r>
    <s v="Pane All'aglio Con Pollo Grigliato [fn] (Teriyaki Chicken)"/>
    <x v="1"/>
    <x v="111"/>
    <n v="140"/>
    <x v="0"/>
    <s v="All"/>
    <n v="2"/>
    <n v="280"/>
  </r>
  <r>
    <s v="Pane All'aglio Con Pollo Grigliato [fn] (Teriyaki Chicken)"/>
    <x v="1"/>
    <x v="338"/>
    <n v="100"/>
    <x v="0"/>
    <s v="All"/>
    <n v="2"/>
    <n v="200"/>
  </r>
  <r>
    <s v="Pane All'aglio Con Pollo Grigliato [fn] (Teriyaki Chicken)"/>
    <x v="1"/>
    <x v="127"/>
    <n v="80"/>
    <x v="0"/>
    <s v="All"/>
    <n v="2"/>
    <n v="160"/>
  </r>
  <r>
    <s v="Pane All'aglio Con Pollo Grigliato [fn] (Teriyaki Chicken)"/>
    <x v="1"/>
    <x v="16"/>
    <n v="20"/>
    <x v="0"/>
    <s v="All"/>
    <n v="2"/>
    <n v="40"/>
  </r>
  <r>
    <s v="Pane All'aglio Con Pollo Grigliato [fn] (Teriyaki Chicken)"/>
    <x v="1"/>
    <x v="343"/>
    <n v="25"/>
    <x v="0"/>
    <s v="All"/>
    <n v="2"/>
    <n v="50"/>
  </r>
  <r>
    <s v="Pane All'aglio Con Pollo Grigliato [fn] (Teriyaki Chicken)"/>
    <x v="1"/>
    <x v="121"/>
    <n v="50"/>
    <x v="0"/>
    <s v="All"/>
    <n v="2"/>
    <n v="100"/>
  </r>
  <r>
    <s v="Pane All'aglio Con Pollo Grigliato [fn] (Teriyaki Chicken)"/>
    <x v="1"/>
    <x v="346"/>
    <n v="10"/>
    <x v="2"/>
    <s v="All"/>
    <n v="2"/>
    <n v="20"/>
  </r>
  <r>
    <s v="Pane All'aglio Con Pollo Grigliato [fn] (Teriyaki Chicken)"/>
    <x v="1"/>
    <x v="286"/>
    <n v="50"/>
    <x v="0"/>
    <s v="All"/>
    <n v="2"/>
    <n v="100"/>
  </r>
  <r>
    <s v="Pane All'aglio Con Pollo Grigliato [fn] (Teriyaki Chicken)"/>
    <x v="1"/>
    <x v="11"/>
    <n v="0"/>
    <x v="1"/>
    <n v="0"/>
    <n v="2"/>
    <n v="0"/>
  </r>
  <r>
    <s v="Pane All'aglio Con Pollo Grigliato [fn] (Teriyaki Chicken)"/>
    <x v="1"/>
    <x v="11"/>
    <n v="0"/>
    <x v="1"/>
    <n v="0"/>
    <n v="2"/>
    <n v="0"/>
  </r>
  <r>
    <s v="Pane All'aglio Con Pollo Grigliato [fn] (Teriyaki Chicken)"/>
    <x v="1"/>
    <x v="11"/>
    <n v="0"/>
    <x v="1"/>
    <n v="0"/>
    <n v="2"/>
    <n v="0"/>
  </r>
  <r>
    <s v="Pane All'aglio Con Pollo Grigliato [fn] (Teriyaki Chicken)"/>
    <x v="1"/>
    <x v="11"/>
    <n v="0"/>
    <x v="1"/>
    <n v="0"/>
    <n v="2"/>
    <n v="0"/>
  </r>
  <r>
    <s v="Pane All'aglio Con Pollo Grigliato [fn] (Teriyaki Chicken)"/>
    <x v="1"/>
    <x v="11"/>
    <n v="0"/>
    <x v="1"/>
    <n v="0"/>
    <n v="2"/>
    <n v="0"/>
  </r>
  <r>
    <s v="Pane All'aglio Con Pollo Grigliato [fn] (Teriyaki Chicken)"/>
    <x v="1"/>
    <x v="11"/>
    <n v="0"/>
    <x v="1"/>
    <n v="0"/>
    <n v="2"/>
    <n v="0"/>
  </r>
  <r>
    <s v="Pane All'aglio Con Pollo Grigliato [fn] (Teriyaki Chicken)"/>
    <x v="1"/>
    <x v="11"/>
    <n v="0"/>
    <x v="1"/>
    <n v="0"/>
    <n v="2"/>
    <n v="0"/>
  </r>
  <r>
    <s v="La Gioia Salad [fn]"/>
    <x v="0"/>
    <x v="20"/>
    <n v="10"/>
    <x v="0"/>
    <s v="All"/>
    <n v="2"/>
    <n v="20"/>
  </r>
  <r>
    <s v="La Gioia Salad [fn]"/>
    <x v="0"/>
    <x v="21"/>
    <n v="10"/>
    <x v="0"/>
    <s v="All"/>
    <n v="2"/>
    <n v="20"/>
  </r>
  <r>
    <s v="La Gioia Salad [fn]"/>
    <x v="0"/>
    <x v="47"/>
    <n v="20"/>
    <x v="2"/>
    <s v="All"/>
    <n v="2"/>
    <n v="40"/>
  </r>
  <r>
    <s v="La Gioia Salad [fn]"/>
    <x v="0"/>
    <x v="10"/>
    <n v="1"/>
    <x v="0"/>
    <s v="All"/>
    <n v="2"/>
    <n v="2"/>
  </r>
  <r>
    <s v="La Gioia Salad [fn]"/>
    <x v="0"/>
    <x v="133"/>
    <n v="50"/>
    <x v="0"/>
    <s v="All"/>
    <n v="2"/>
    <n v="100"/>
  </r>
  <r>
    <s v="La Gioia Salad [fn]"/>
    <x v="0"/>
    <x v="23"/>
    <n v="10"/>
    <x v="0"/>
    <s v="All"/>
    <n v="2"/>
    <n v="20"/>
  </r>
  <r>
    <s v="La Gioia Salad [fn]"/>
    <x v="0"/>
    <x v="123"/>
    <n v="10"/>
    <x v="0"/>
    <s v="All"/>
    <n v="2"/>
    <n v="20"/>
  </r>
  <r>
    <s v="La Gioia Salad [fn]"/>
    <x v="0"/>
    <x v="342"/>
    <n v="50"/>
    <x v="0"/>
    <s v="All"/>
    <n v="2"/>
    <n v="100"/>
  </r>
  <r>
    <s v="La Gioia Salad [fn]"/>
    <x v="0"/>
    <x v="49"/>
    <n v="40"/>
    <x v="0"/>
    <s v="All"/>
    <n v="2"/>
    <n v="80"/>
  </r>
  <r>
    <s v="La Gioia Salad [fn]"/>
    <x v="0"/>
    <x v="50"/>
    <n v="50"/>
    <x v="0"/>
    <s v="All"/>
    <n v="2"/>
    <n v="100"/>
  </r>
  <r>
    <s v="La Gioia Salad [fn]"/>
    <x v="0"/>
    <x v="328"/>
    <n v="10"/>
    <x v="0"/>
    <s v="All"/>
    <n v="2"/>
    <n v="20"/>
  </r>
  <r>
    <s v="La Gioia Salad [fn]"/>
    <x v="0"/>
    <x v="51"/>
    <n v="50"/>
    <x v="0"/>
    <s v="All"/>
    <n v="2"/>
    <n v="100"/>
  </r>
  <r>
    <s v="La Gioia Salad [fn]"/>
    <x v="0"/>
    <x v="11"/>
    <n v="0"/>
    <x v="1"/>
    <n v="0"/>
    <n v="2"/>
    <n v="0"/>
  </r>
  <r>
    <s v="La Gioia Salad [fn]"/>
    <x v="0"/>
    <x v="11"/>
    <n v="0"/>
    <x v="1"/>
    <n v="0"/>
    <n v="2"/>
    <n v="0"/>
  </r>
  <r>
    <s v="La Gioia Salad [fn]"/>
    <x v="0"/>
    <x v="11"/>
    <n v="0"/>
    <x v="1"/>
    <n v="0"/>
    <n v="2"/>
    <n v="0"/>
  </r>
  <r>
    <s v="Veg Insalata Romana [fn]"/>
    <x v="0"/>
    <x v="347"/>
    <n v="100"/>
    <x v="0"/>
    <s v="All"/>
    <n v="1"/>
    <n v="100"/>
  </r>
  <r>
    <s v="Veg Insalata Romana [fn]"/>
    <x v="0"/>
    <x v="49"/>
    <n v="50"/>
    <x v="0"/>
    <s v="All"/>
    <n v="1"/>
    <n v="50"/>
  </r>
  <r>
    <s v="Veg Insalata Romana [fn]"/>
    <x v="0"/>
    <x v="321"/>
    <n v="20"/>
    <x v="0"/>
    <s v="All"/>
    <n v="1"/>
    <n v="20"/>
  </r>
  <r>
    <s v="Veg Insalata Romana [fn]"/>
    <x v="0"/>
    <x v="16"/>
    <n v="30"/>
    <x v="0"/>
    <s v="All"/>
    <n v="1"/>
    <n v="30"/>
  </r>
  <r>
    <s v="Veg Insalata Romana [fn]"/>
    <x v="0"/>
    <x v="10"/>
    <n v="1"/>
    <x v="0"/>
    <s v="All"/>
    <n v="1"/>
    <n v="1"/>
  </r>
  <r>
    <s v="Veg Insalata Romana [fn]"/>
    <x v="0"/>
    <x v="62"/>
    <n v="5"/>
    <x v="0"/>
    <s v="All"/>
    <n v="1"/>
    <n v="5"/>
  </r>
  <r>
    <s v="Veg Insalata Romana [fn]"/>
    <x v="0"/>
    <x v="77"/>
    <n v="5"/>
    <x v="0"/>
    <s v="All"/>
    <n v="1"/>
    <n v="5"/>
  </r>
  <r>
    <s v="Veg Insalata Romana [fn]"/>
    <x v="0"/>
    <x v="348"/>
    <n v="1"/>
    <x v="0"/>
    <s v="All"/>
    <n v="1"/>
    <n v="1"/>
  </r>
  <r>
    <s v="Veg Insalata Romana [fn]"/>
    <x v="0"/>
    <x v="24"/>
    <n v="10"/>
    <x v="0"/>
    <s v="All"/>
    <n v="1"/>
    <n v="10"/>
  </r>
  <r>
    <s v="Veg Insalata Romana [fn]"/>
    <x v="0"/>
    <x v="349"/>
    <n v="50"/>
    <x v="0"/>
    <s v="All"/>
    <n v="1"/>
    <n v="50"/>
  </r>
  <r>
    <s v="Veg Insalata Romana [fn]"/>
    <x v="0"/>
    <x v="11"/>
    <n v="0"/>
    <x v="1"/>
    <n v="0"/>
    <n v="1"/>
    <n v="0"/>
  </r>
  <r>
    <s v="Veg Insalata Romana [fn]"/>
    <x v="0"/>
    <x v="11"/>
    <n v="0"/>
    <x v="1"/>
    <n v="0"/>
    <n v="1"/>
    <n v="0"/>
  </r>
  <r>
    <s v="Veg Insalata Romana [fn]"/>
    <x v="0"/>
    <x v="11"/>
    <n v="0"/>
    <x v="1"/>
    <n v="0"/>
    <n v="1"/>
    <n v="0"/>
  </r>
  <r>
    <s v="Veg Insalata Romana [fn]"/>
    <x v="0"/>
    <x v="11"/>
    <n v="0"/>
    <x v="1"/>
    <n v="0"/>
    <n v="1"/>
    <n v="0"/>
  </r>
  <r>
    <s v="Veg Insalata Romana [fn]"/>
    <x v="0"/>
    <x v="11"/>
    <n v="0"/>
    <x v="1"/>
    <n v="0"/>
    <n v="1"/>
    <n v="0"/>
  </r>
  <r>
    <s v="Chicken Insalata Romana [fn]"/>
    <x v="0"/>
    <x v="347"/>
    <n v="100"/>
    <x v="0"/>
    <s v="All"/>
    <n v="2"/>
    <n v="200"/>
  </r>
  <r>
    <s v="Chicken Insalata Romana [fn]"/>
    <x v="0"/>
    <x v="49"/>
    <n v="50"/>
    <x v="0"/>
    <s v="All"/>
    <n v="2"/>
    <n v="100"/>
  </r>
  <r>
    <s v="Chicken Insalata Romana [fn]"/>
    <x v="0"/>
    <x v="16"/>
    <n v="30"/>
    <x v="0"/>
    <s v="All"/>
    <n v="2"/>
    <n v="60"/>
  </r>
  <r>
    <s v="Chicken Insalata Romana [fn]"/>
    <x v="0"/>
    <x v="321"/>
    <n v="50"/>
    <x v="0"/>
    <s v="All"/>
    <n v="2"/>
    <n v="100"/>
  </r>
  <r>
    <s v="Chicken Insalata Romana [fn]"/>
    <x v="0"/>
    <x v="10"/>
    <n v="1"/>
    <x v="0"/>
    <s v="All"/>
    <n v="2"/>
    <n v="2"/>
  </r>
  <r>
    <s v="Chicken Insalata Romana [fn]"/>
    <x v="0"/>
    <x v="69"/>
    <n v="1"/>
    <x v="0"/>
    <s v="All"/>
    <n v="2"/>
    <n v="2"/>
  </r>
  <r>
    <s v="Chicken Insalata Romana [fn]"/>
    <x v="0"/>
    <x v="77"/>
    <n v="5"/>
    <x v="0"/>
    <s v="All"/>
    <n v="2"/>
    <n v="10"/>
  </r>
  <r>
    <s v="Chicken Insalata Romana [fn]"/>
    <x v="0"/>
    <x v="62"/>
    <n v="5"/>
    <x v="0"/>
    <s v="All"/>
    <n v="2"/>
    <n v="10"/>
  </r>
  <r>
    <s v="Chicken Insalata Romana [fn]"/>
    <x v="0"/>
    <x v="52"/>
    <n v="80"/>
    <x v="0"/>
    <s v="All"/>
    <n v="2"/>
    <n v="160"/>
  </r>
  <r>
    <s v="Chicken Insalata Romana [fn]"/>
    <x v="0"/>
    <x v="349"/>
    <n v="50"/>
    <x v="0"/>
    <s v="All"/>
    <n v="2"/>
    <n v="100"/>
  </r>
  <r>
    <s v="Chicken Insalata Romana [fn]"/>
    <x v="0"/>
    <x v="89"/>
    <n v="2"/>
    <x v="2"/>
    <s v="All"/>
    <n v="2"/>
    <n v="4"/>
  </r>
  <r>
    <s v="Chicken Insalata Romana [fn]"/>
    <x v="0"/>
    <x v="11"/>
    <n v="0"/>
    <x v="1"/>
    <n v="0"/>
    <n v="2"/>
    <n v="0"/>
  </r>
  <r>
    <s v="Chicken Insalata Romana [fn]"/>
    <x v="0"/>
    <x v="11"/>
    <n v="0"/>
    <x v="1"/>
    <n v="0"/>
    <n v="2"/>
    <n v="0"/>
  </r>
  <r>
    <s v="Chicken Insalata Romana [fn]"/>
    <x v="0"/>
    <x v="11"/>
    <n v="0"/>
    <x v="1"/>
    <n v="0"/>
    <n v="2"/>
    <n v="0"/>
  </r>
  <r>
    <s v="Chicken Insalata Romana [fn]"/>
    <x v="0"/>
    <x v="11"/>
    <n v="0"/>
    <x v="1"/>
    <n v="0"/>
    <n v="2"/>
    <n v="0"/>
  </r>
  <r>
    <s v="Aglio, Olio E Peperoncino [fn]"/>
    <x v="0"/>
    <x v="350"/>
    <n v="100"/>
    <x v="0"/>
    <s v="All"/>
    <n v="2"/>
    <n v="200"/>
  </r>
  <r>
    <s v="Aglio, Olio E Peperoncino [fn]"/>
    <x v="0"/>
    <x v="62"/>
    <n v="5"/>
    <x v="0"/>
    <s v="All"/>
    <n v="2"/>
    <n v="10"/>
  </r>
  <r>
    <s v="Aglio, Olio E Peperoncino [fn]"/>
    <x v="0"/>
    <x v="63"/>
    <n v="5"/>
    <x v="0"/>
    <s v="All"/>
    <n v="2"/>
    <n v="10"/>
  </r>
  <r>
    <s v="Aglio, Olio E Peperoncino [fn]"/>
    <x v="0"/>
    <x v="351"/>
    <n v="20"/>
    <x v="2"/>
    <s v="All"/>
    <n v="2"/>
    <n v="40"/>
  </r>
  <r>
    <s v="Aglio, Olio E Peperoncino [fn]"/>
    <x v="0"/>
    <x v="77"/>
    <n v="3"/>
    <x v="0"/>
    <s v="All"/>
    <n v="2"/>
    <n v="6"/>
  </r>
  <r>
    <s v="Aglio, Olio E Peperoncino [fn]"/>
    <x v="0"/>
    <x v="10"/>
    <n v="2"/>
    <x v="0"/>
    <s v="All"/>
    <n v="2"/>
    <n v="4"/>
  </r>
  <r>
    <s v="Aglio, Olio E Peperoncino [fn]"/>
    <x v="0"/>
    <x v="69"/>
    <n v="2"/>
    <x v="0"/>
    <s v="All"/>
    <n v="2"/>
    <n v="4"/>
  </r>
  <r>
    <s v="Aglio, Olio E Peperoncino [fn]"/>
    <x v="0"/>
    <x v="16"/>
    <n v="20"/>
    <x v="0"/>
    <s v="All"/>
    <n v="2"/>
    <n v="40"/>
  </r>
  <r>
    <s v="Aglio, Olio E Peperoncino [fn]"/>
    <x v="0"/>
    <x v="11"/>
    <n v="0"/>
    <x v="1"/>
    <n v="0"/>
    <n v="2"/>
    <n v="0"/>
  </r>
  <r>
    <s v="Aglio, Olio E Peperoncino [fn]"/>
    <x v="0"/>
    <x v="11"/>
    <n v="0"/>
    <x v="1"/>
    <n v="0"/>
    <n v="2"/>
    <n v="0"/>
  </r>
  <r>
    <s v="Aglio, Olio E Peperoncino [fn]"/>
    <x v="0"/>
    <x v="11"/>
    <n v="0"/>
    <x v="1"/>
    <n v="0"/>
    <n v="2"/>
    <n v="0"/>
  </r>
  <r>
    <s v="Aglio, Olio E Peperoncino [fn]"/>
    <x v="0"/>
    <x v="11"/>
    <n v="0"/>
    <x v="1"/>
    <n v="0"/>
    <n v="2"/>
    <n v="0"/>
  </r>
  <r>
    <s v="Aglio, Olio E Peperoncino [fn]"/>
    <x v="0"/>
    <x v="11"/>
    <n v="0"/>
    <x v="1"/>
    <n v="0"/>
    <n v="2"/>
    <n v="0"/>
  </r>
  <r>
    <s v="Aglio, Olio E Peperoncino [fn]"/>
    <x v="0"/>
    <x v="11"/>
    <n v="0"/>
    <x v="1"/>
    <n v="0"/>
    <n v="2"/>
    <n v="0"/>
  </r>
  <r>
    <s v="Aglio, Olio E Peperoncino [fn]"/>
    <x v="0"/>
    <x v="11"/>
    <n v="0"/>
    <x v="1"/>
    <n v="0"/>
    <n v="2"/>
    <n v="0"/>
  </r>
  <r>
    <s v="Pollo Alla Bolognese [fn] (Fettuccini)"/>
    <x v="0"/>
    <x v="78"/>
    <n v="110"/>
    <x v="0"/>
    <s v="All"/>
    <n v="1"/>
    <n v="110"/>
  </r>
  <r>
    <s v="Pollo Alla Bolognese [fn] (Fettuccini)"/>
    <x v="0"/>
    <x v="79"/>
    <n v="150"/>
    <x v="0"/>
    <s v="All"/>
    <n v="1"/>
    <n v="150"/>
  </r>
  <r>
    <s v="Pollo Alla Bolognese [fn] (Fettuccini)"/>
    <x v="0"/>
    <x v="47"/>
    <n v="5"/>
    <x v="2"/>
    <s v="All"/>
    <n v="1"/>
    <n v="5"/>
  </r>
  <r>
    <s v="Pollo Alla Bolognese [fn] (Fettuccini)"/>
    <x v="0"/>
    <x v="10"/>
    <n v="3"/>
    <x v="0"/>
    <s v="All"/>
    <n v="1"/>
    <n v="3"/>
  </r>
  <r>
    <s v="Pollo Alla Bolognese [fn] (Fettuccini)"/>
    <x v="0"/>
    <x v="16"/>
    <n v="30"/>
    <x v="0"/>
    <s v="All"/>
    <n v="1"/>
    <n v="30"/>
  </r>
  <r>
    <s v="Pollo Alla Bolognese [fn] (Fettuccini)"/>
    <x v="0"/>
    <x v="56"/>
    <n v="50"/>
    <x v="0"/>
    <s v="All"/>
    <n v="1"/>
    <n v="50"/>
  </r>
  <r>
    <s v="Pollo Alla Bolognese [fn] (Fettuccini)"/>
    <x v="0"/>
    <x v="11"/>
    <n v="0"/>
    <x v="1"/>
    <n v="0"/>
    <n v="1"/>
    <n v="0"/>
  </r>
  <r>
    <s v="Pollo Alla Bolognese [fn] (Fettuccini)"/>
    <x v="0"/>
    <x v="11"/>
    <n v="0"/>
    <x v="1"/>
    <n v="0"/>
    <n v="1"/>
    <n v="0"/>
  </r>
  <r>
    <s v="Pollo Alla Bolognese [fn] (Fettuccini)"/>
    <x v="0"/>
    <x v="11"/>
    <n v="0"/>
    <x v="1"/>
    <n v="0"/>
    <n v="1"/>
    <n v="0"/>
  </r>
  <r>
    <s v="Pollo Alla Bolognese [fn] (Fettuccini)"/>
    <x v="0"/>
    <x v="11"/>
    <n v="0"/>
    <x v="1"/>
    <n v="0"/>
    <n v="1"/>
    <n v="0"/>
  </r>
  <r>
    <s v="Pollo Alla Bolognese [fn] (Fettuccini)"/>
    <x v="0"/>
    <x v="11"/>
    <n v="0"/>
    <x v="1"/>
    <n v="0"/>
    <n v="1"/>
    <n v="0"/>
  </r>
  <r>
    <s v="Pollo Alla Bolognese [fn] (Fettuccini)"/>
    <x v="0"/>
    <x v="11"/>
    <n v="0"/>
    <x v="1"/>
    <n v="0"/>
    <n v="1"/>
    <n v="0"/>
  </r>
  <r>
    <s v="Pollo Alla Bolognese [fn] (Fettuccini)"/>
    <x v="0"/>
    <x v="11"/>
    <n v="0"/>
    <x v="1"/>
    <n v="0"/>
    <n v="1"/>
    <n v="0"/>
  </r>
  <r>
    <s v="Pollo Alla Bolognese [fn] (Fettuccini)"/>
    <x v="0"/>
    <x v="11"/>
    <n v="0"/>
    <x v="1"/>
    <n v="0"/>
    <n v="1"/>
    <n v="0"/>
  </r>
  <r>
    <s v="Pollo Alla Bolognese [fn] (Fettuccini)"/>
    <x v="0"/>
    <x v="11"/>
    <n v="0"/>
    <x v="1"/>
    <n v="0"/>
    <n v="1"/>
    <n v="0"/>
  </r>
  <r>
    <s v="Pollo Alla Bolognese [fn] (Spaghetti)"/>
    <x v="0"/>
    <x v="350"/>
    <n v="100"/>
    <x v="0"/>
    <s v="All"/>
    <n v="4"/>
    <n v="400"/>
  </r>
  <r>
    <s v="Pollo Alla Bolognese [fn] (Spaghetti)"/>
    <x v="0"/>
    <x v="56"/>
    <n v="50"/>
    <x v="0"/>
    <s v="All"/>
    <n v="4"/>
    <n v="200"/>
  </r>
  <r>
    <s v="Pollo Alla Bolognese [fn] (Spaghetti)"/>
    <x v="0"/>
    <x v="79"/>
    <n v="150"/>
    <x v="0"/>
    <s v="All"/>
    <n v="4"/>
    <n v="600"/>
  </r>
  <r>
    <s v="Pollo Alla Bolognese [fn] (Spaghetti)"/>
    <x v="0"/>
    <x v="16"/>
    <n v="30"/>
    <x v="0"/>
    <s v="All"/>
    <n v="4"/>
    <n v="120"/>
  </r>
  <r>
    <s v="Pollo Alla Bolognese [fn] (Spaghetti)"/>
    <x v="0"/>
    <x v="10"/>
    <n v="3"/>
    <x v="0"/>
    <s v="All"/>
    <n v="4"/>
    <n v="12"/>
  </r>
  <r>
    <s v="Pollo Alla Bolognese [fn] (Spaghetti)"/>
    <x v="0"/>
    <x v="47"/>
    <n v="5"/>
    <x v="2"/>
    <s v="All"/>
    <n v="4"/>
    <n v="20"/>
  </r>
  <r>
    <s v="Pollo Alla Bolognese [fn] (Spaghetti)"/>
    <x v="0"/>
    <x v="11"/>
    <n v="0"/>
    <x v="1"/>
    <n v="0"/>
    <n v="4"/>
    <n v="0"/>
  </r>
  <r>
    <s v="Pollo Alla Bolognese [fn] (Spaghetti)"/>
    <x v="0"/>
    <x v="11"/>
    <n v="0"/>
    <x v="1"/>
    <n v="0"/>
    <n v="4"/>
    <n v="0"/>
  </r>
  <r>
    <s v="Pollo Alla Bolognese [fn] (Spaghetti)"/>
    <x v="0"/>
    <x v="11"/>
    <n v="0"/>
    <x v="1"/>
    <n v="0"/>
    <n v="4"/>
    <n v="0"/>
  </r>
  <r>
    <s v="Pollo Alla Bolognese [fn] (Spaghetti)"/>
    <x v="0"/>
    <x v="11"/>
    <n v="0"/>
    <x v="1"/>
    <n v="0"/>
    <n v="4"/>
    <n v="0"/>
  </r>
  <r>
    <s v="Pollo Alla Bolognese [fn] (Spaghetti)"/>
    <x v="0"/>
    <x v="11"/>
    <n v="0"/>
    <x v="1"/>
    <n v="0"/>
    <n v="4"/>
    <n v="0"/>
  </r>
  <r>
    <s v="Pollo Alla Bolognese [fn] (Spaghetti)"/>
    <x v="0"/>
    <x v="11"/>
    <n v="0"/>
    <x v="1"/>
    <n v="0"/>
    <n v="4"/>
    <n v="0"/>
  </r>
  <r>
    <s v="Pollo Alla Bolognese [fn] (Spaghetti)"/>
    <x v="0"/>
    <x v="11"/>
    <n v="0"/>
    <x v="1"/>
    <n v="0"/>
    <n v="4"/>
    <n v="0"/>
  </r>
  <r>
    <s v="Pollo Alla Bolognese [fn] (Spaghetti)"/>
    <x v="0"/>
    <x v="11"/>
    <n v="0"/>
    <x v="1"/>
    <n v="0"/>
    <n v="4"/>
    <n v="0"/>
  </r>
  <r>
    <s v="Pollo Alla Bolognese [fn] (Spaghetti)"/>
    <x v="0"/>
    <x v="11"/>
    <n v="0"/>
    <x v="1"/>
    <n v="0"/>
    <n v="4"/>
    <n v="0"/>
  </r>
  <r>
    <s v="Chicken Aglio, Olio E Peperoncino [fn] (Spaghetti)"/>
    <x v="0"/>
    <x v="350"/>
    <n v="100"/>
    <x v="0"/>
    <s v="All"/>
    <n v="2"/>
    <n v="200"/>
  </r>
  <r>
    <s v="Chicken Aglio, Olio E Peperoncino [fn] (Spaghetti)"/>
    <x v="0"/>
    <x v="47"/>
    <n v="20"/>
    <x v="2"/>
    <s v="All"/>
    <n v="2"/>
    <n v="40"/>
  </r>
  <r>
    <s v="Chicken Aglio, Olio E Peperoncino [fn] (Spaghetti)"/>
    <x v="0"/>
    <x v="62"/>
    <n v="15"/>
    <x v="0"/>
    <s v="All"/>
    <n v="2"/>
    <n v="30"/>
  </r>
  <r>
    <s v="Chicken Aglio, Olio E Peperoncino [fn] (Spaghetti)"/>
    <x v="0"/>
    <x v="77"/>
    <n v="20"/>
    <x v="0"/>
    <s v="All"/>
    <n v="2"/>
    <n v="40"/>
  </r>
  <r>
    <s v="Chicken Aglio, Olio E Peperoncino [fn] (Spaghetti)"/>
    <x v="0"/>
    <x v="10"/>
    <n v="3"/>
    <x v="0"/>
    <s v="All"/>
    <n v="2"/>
    <n v="6"/>
  </r>
  <r>
    <s v="Chicken Aglio, Olio E Peperoncino [fn] (Spaghetti)"/>
    <x v="0"/>
    <x v="64"/>
    <n v="20"/>
    <x v="0"/>
    <s v="All"/>
    <n v="2"/>
    <n v="40"/>
  </r>
  <r>
    <s v="Chicken Aglio, Olio E Peperoncino [fn] (Spaghetti)"/>
    <x v="0"/>
    <x v="63"/>
    <n v="10"/>
    <x v="0"/>
    <s v="All"/>
    <n v="2"/>
    <n v="20"/>
  </r>
  <r>
    <s v="Chicken Aglio, Olio E Peperoncino [fn] (Spaghetti)"/>
    <x v="0"/>
    <x v="52"/>
    <n v="80"/>
    <x v="0"/>
    <s v="All"/>
    <n v="2"/>
    <n v="160"/>
  </r>
  <r>
    <s v="Chicken Aglio, Olio E Peperoncino [fn] (Spaghetti)"/>
    <x v="0"/>
    <x v="11"/>
    <n v="0"/>
    <x v="1"/>
    <n v="0"/>
    <n v="2"/>
    <n v="0"/>
  </r>
  <r>
    <s v="Chicken Aglio, Olio E Peperoncino [fn] (Spaghetti)"/>
    <x v="0"/>
    <x v="11"/>
    <n v="0"/>
    <x v="1"/>
    <n v="0"/>
    <n v="2"/>
    <n v="0"/>
  </r>
  <r>
    <s v="Chicken Aglio, Olio E Peperoncino [fn] (Spaghetti)"/>
    <x v="0"/>
    <x v="11"/>
    <n v="0"/>
    <x v="1"/>
    <n v="0"/>
    <n v="2"/>
    <n v="0"/>
  </r>
  <r>
    <s v="Chicken Aglio, Olio E Peperoncino [fn] (Spaghetti)"/>
    <x v="0"/>
    <x v="11"/>
    <n v="0"/>
    <x v="1"/>
    <n v="0"/>
    <n v="2"/>
    <n v="0"/>
  </r>
  <r>
    <s v="Chicken Aglio, Olio E Peperoncino [fn] (Spaghetti)"/>
    <x v="0"/>
    <x v="11"/>
    <n v="0"/>
    <x v="1"/>
    <n v="0"/>
    <n v="2"/>
    <n v="0"/>
  </r>
  <r>
    <s v="Chicken Aglio, Olio E Peperoncino [fn] (Spaghetti)"/>
    <x v="0"/>
    <x v="11"/>
    <n v="0"/>
    <x v="1"/>
    <n v="0"/>
    <n v="2"/>
    <n v="0"/>
  </r>
  <r>
    <s v="Chicken Aglio, Olio E Peperoncino [fn] (Spaghetti)"/>
    <x v="0"/>
    <x v="11"/>
    <n v="0"/>
    <x v="1"/>
    <n v="0"/>
    <n v="2"/>
    <n v="0"/>
  </r>
  <r>
    <s v="Chicken Aglio, Olio E Peperoncino [fn] (Fettuccini)"/>
    <x v="0"/>
    <x v="78"/>
    <n v="110"/>
    <x v="0"/>
    <s v="All"/>
    <n v="1"/>
    <n v="110"/>
  </r>
  <r>
    <s v="Chicken Aglio, Olio E Peperoncino [fn] (Fettuccini)"/>
    <x v="0"/>
    <x v="47"/>
    <n v="20"/>
    <x v="2"/>
    <s v="All"/>
    <n v="1"/>
    <n v="20"/>
  </r>
  <r>
    <s v="Chicken Aglio, Olio E Peperoncino [fn] (Fettuccini)"/>
    <x v="0"/>
    <x v="77"/>
    <n v="20"/>
    <x v="0"/>
    <s v="All"/>
    <n v="1"/>
    <n v="20"/>
  </r>
  <r>
    <s v="Chicken Aglio, Olio E Peperoncino [fn] (Fettuccini)"/>
    <x v="0"/>
    <x v="62"/>
    <n v="15"/>
    <x v="0"/>
    <s v="All"/>
    <n v="1"/>
    <n v="15"/>
  </r>
  <r>
    <s v="Chicken Aglio, Olio E Peperoncino [fn] (Fettuccini)"/>
    <x v="0"/>
    <x v="64"/>
    <n v="20"/>
    <x v="0"/>
    <s v="All"/>
    <n v="1"/>
    <n v="20"/>
  </r>
  <r>
    <s v="Chicken Aglio, Olio E Peperoncino [fn] (Fettuccini)"/>
    <x v="0"/>
    <x v="10"/>
    <n v="3"/>
    <x v="0"/>
    <s v="All"/>
    <n v="1"/>
    <n v="3"/>
  </r>
  <r>
    <s v="Chicken Aglio, Olio E Peperoncino [fn] (Fettuccini)"/>
    <x v="0"/>
    <x v="63"/>
    <n v="10"/>
    <x v="0"/>
    <s v="All"/>
    <n v="1"/>
    <n v="10"/>
  </r>
  <r>
    <s v="Chicken Aglio, Olio E Peperoncino [fn] (Fettuccini)"/>
    <x v="0"/>
    <x v="52"/>
    <n v="80"/>
    <x v="0"/>
    <s v="All"/>
    <n v="1"/>
    <n v="80"/>
  </r>
  <r>
    <s v="Chicken Aglio, Olio E Peperoncino [fn] (Fettuccini)"/>
    <x v="0"/>
    <x v="11"/>
    <n v="0"/>
    <x v="1"/>
    <n v="0"/>
    <n v="1"/>
    <n v="0"/>
  </r>
  <r>
    <s v="Chicken Aglio, Olio E Peperoncino [fn] (Fettuccini)"/>
    <x v="0"/>
    <x v="11"/>
    <n v="0"/>
    <x v="1"/>
    <n v="0"/>
    <n v="1"/>
    <n v="0"/>
  </r>
  <r>
    <s v="Chicken Aglio, Olio E Peperoncino [fn] (Fettuccini)"/>
    <x v="0"/>
    <x v="11"/>
    <n v="0"/>
    <x v="1"/>
    <n v="0"/>
    <n v="1"/>
    <n v="0"/>
  </r>
  <r>
    <s v="Chicken Aglio, Olio E Peperoncino [fn] (Fettuccini)"/>
    <x v="0"/>
    <x v="11"/>
    <n v="0"/>
    <x v="1"/>
    <n v="0"/>
    <n v="1"/>
    <n v="0"/>
  </r>
  <r>
    <s v="Chicken Aglio, Olio E Peperoncino [fn] (Fettuccini)"/>
    <x v="0"/>
    <x v="11"/>
    <n v="0"/>
    <x v="1"/>
    <n v="0"/>
    <n v="1"/>
    <n v="0"/>
  </r>
  <r>
    <s v="Chicken Aglio, Olio E Peperoncino [fn] (Fettuccini)"/>
    <x v="0"/>
    <x v="11"/>
    <n v="0"/>
    <x v="1"/>
    <n v="0"/>
    <n v="1"/>
    <n v="0"/>
  </r>
  <r>
    <s v="Chicken Aglio, Olio E Peperoncino [fn] (Fettuccini)"/>
    <x v="0"/>
    <x v="11"/>
    <n v="0"/>
    <x v="1"/>
    <n v="0"/>
    <n v="1"/>
    <n v="0"/>
  </r>
  <r>
    <s v="Veg Puttanesca [fn] (Penne)"/>
    <x v="0"/>
    <x v="352"/>
    <n v="100"/>
    <x v="0"/>
    <s v="All"/>
    <n v="1"/>
    <n v="100"/>
  </r>
  <r>
    <s v="Veg Puttanesca [fn] (Penne)"/>
    <x v="0"/>
    <x v="56"/>
    <n v="120"/>
    <x v="0"/>
    <s v="All"/>
    <n v="1"/>
    <n v="120"/>
  </r>
  <r>
    <s v="Veg Puttanesca [fn] (Penne)"/>
    <x v="0"/>
    <x v="37"/>
    <n v="10"/>
    <x v="0"/>
    <s v="All"/>
    <n v="1"/>
    <n v="10"/>
  </r>
  <r>
    <s v="Veg Puttanesca [fn] (Penne)"/>
    <x v="0"/>
    <x v="77"/>
    <n v="10"/>
    <x v="0"/>
    <s v="All"/>
    <n v="1"/>
    <n v="10"/>
  </r>
  <r>
    <s v="Veg Puttanesca [fn] (Penne)"/>
    <x v="0"/>
    <x v="47"/>
    <n v="10"/>
    <x v="2"/>
    <s v="All"/>
    <n v="1"/>
    <n v="10"/>
  </r>
  <r>
    <s v="Veg Puttanesca [fn] (Penne)"/>
    <x v="0"/>
    <x v="10"/>
    <n v="3"/>
    <x v="0"/>
    <s v="All"/>
    <n v="1"/>
    <n v="3"/>
  </r>
  <r>
    <s v="Veg Puttanesca [fn] (Penne)"/>
    <x v="0"/>
    <x v="151"/>
    <n v="20"/>
    <x v="0"/>
    <s v="All"/>
    <n v="1"/>
    <n v="20"/>
  </r>
  <r>
    <s v="Veg Puttanesca [fn] (Penne)"/>
    <x v="0"/>
    <x v="2"/>
    <n v="20"/>
    <x v="0"/>
    <s v="All"/>
    <n v="1"/>
    <n v="20"/>
  </r>
  <r>
    <s v="Veg Puttanesca [fn] (Penne)"/>
    <x v="0"/>
    <x v="5"/>
    <n v="20"/>
    <x v="0"/>
    <s v="All"/>
    <n v="1"/>
    <n v="20"/>
  </r>
  <r>
    <s v="Veg Puttanesca [fn] (Penne)"/>
    <x v="0"/>
    <x v="7"/>
    <n v="20"/>
    <x v="0"/>
    <s v="All"/>
    <n v="1"/>
    <n v="20"/>
  </r>
  <r>
    <s v="Veg Puttanesca [fn] (Penne)"/>
    <x v="0"/>
    <x v="8"/>
    <n v="20"/>
    <x v="0"/>
    <s v="All"/>
    <n v="1"/>
    <n v="20"/>
  </r>
  <r>
    <s v="Veg Puttanesca [fn] (Penne)"/>
    <x v="0"/>
    <x v="331"/>
    <n v="25"/>
    <x v="0"/>
    <s v="All"/>
    <n v="1"/>
    <n v="25"/>
  </r>
  <r>
    <s v="Veg Puttanesca [fn] (Penne)"/>
    <x v="0"/>
    <x v="21"/>
    <n v="5"/>
    <x v="0"/>
    <s v="All"/>
    <n v="1"/>
    <n v="5"/>
  </r>
  <r>
    <s v="Veg Puttanesca [fn] (Penne)"/>
    <x v="0"/>
    <x v="125"/>
    <n v="10"/>
    <x v="2"/>
    <s v="All"/>
    <n v="1"/>
    <n v="10"/>
  </r>
  <r>
    <s v="Veg Puttanesca [fn] (Penne)"/>
    <x v="0"/>
    <x v="11"/>
    <n v="0"/>
    <x v="1"/>
    <n v="0"/>
    <n v="1"/>
    <n v="0"/>
  </r>
  <r>
    <s v="Chicken Puttanesca [fn] (Penne)"/>
    <x v="0"/>
    <x v="352"/>
    <n v="100"/>
    <x v="0"/>
    <s v="All"/>
    <n v="1"/>
    <n v="100"/>
  </r>
  <r>
    <s v="Chicken Puttanesca [fn] (Penne)"/>
    <x v="0"/>
    <x v="52"/>
    <n v="60"/>
    <x v="0"/>
    <s v="All"/>
    <n v="1"/>
    <n v="60"/>
  </r>
  <r>
    <s v="Chicken Puttanesca [fn] (Penne)"/>
    <x v="0"/>
    <x v="37"/>
    <n v="10"/>
    <x v="0"/>
    <s v="All"/>
    <n v="1"/>
    <n v="10"/>
  </r>
  <r>
    <s v="Chicken Puttanesca [fn] (Penne)"/>
    <x v="0"/>
    <x v="77"/>
    <n v="10"/>
    <x v="0"/>
    <s v="All"/>
    <n v="1"/>
    <n v="10"/>
  </r>
  <r>
    <s v="Chicken Puttanesca [fn] (Penne)"/>
    <x v="0"/>
    <x v="21"/>
    <n v="5"/>
    <x v="0"/>
    <s v="All"/>
    <n v="1"/>
    <n v="5"/>
  </r>
  <r>
    <s v="Chicken Puttanesca [fn] (Penne)"/>
    <x v="0"/>
    <x v="125"/>
    <n v="10"/>
    <x v="2"/>
    <s v="All"/>
    <n v="1"/>
    <n v="10"/>
  </r>
  <r>
    <s v="Chicken Puttanesca [fn] (Penne)"/>
    <x v="0"/>
    <x v="47"/>
    <n v="10"/>
    <x v="2"/>
    <s v="All"/>
    <n v="1"/>
    <n v="10"/>
  </r>
  <r>
    <s v="Chicken Puttanesca [fn] (Penne)"/>
    <x v="0"/>
    <x v="63"/>
    <n v="5"/>
    <x v="0"/>
    <s v="All"/>
    <n v="1"/>
    <n v="5"/>
  </r>
  <r>
    <s v="Chicken Puttanesca [fn] (Penne)"/>
    <x v="0"/>
    <x v="353"/>
    <n v="5"/>
    <x v="0"/>
    <s v="All"/>
    <n v="1"/>
    <n v="5"/>
  </r>
  <r>
    <s v="Chicken Puttanesca [fn] (Penne)"/>
    <x v="0"/>
    <x v="56"/>
    <n v="120"/>
    <x v="0"/>
    <s v="All"/>
    <n v="1"/>
    <n v="120"/>
  </r>
  <r>
    <s v="Chicken Puttanesca [fn] (Penne)"/>
    <x v="0"/>
    <x v="10"/>
    <n v="3"/>
    <x v="0"/>
    <s v="All"/>
    <n v="1"/>
    <n v="3"/>
  </r>
  <r>
    <s v="Chicken Puttanesca [fn] (Penne)"/>
    <x v="0"/>
    <x v="11"/>
    <n v="0"/>
    <x v="1"/>
    <n v="0"/>
    <n v="1"/>
    <n v="0"/>
  </r>
  <r>
    <s v="Chicken Puttanesca [fn] (Penne)"/>
    <x v="0"/>
    <x v="11"/>
    <n v="0"/>
    <x v="1"/>
    <n v="0"/>
    <n v="1"/>
    <n v="0"/>
  </r>
  <r>
    <s v="Chicken Puttanesca [fn] (Penne)"/>
    <x v="0"/>
    <x v="11"/>
    <n v="0"/>
    <x v="1"/>
    <n v="0"/>
    <n v="1"/>
    <n v="0"/>
  </r>
  <r>
    <s v="Chicken Puttanesca [fn] (Penne)"/>
    <x v="0"/>
    <x v="11"/>
    <n v="0"/>
    <x v="1"/>
    <n v="0"/>
    <n v="1"/>
    <n v="0"/>
  </r>
  <r>
    <s v="Veg Arrabbiata [fn] (Spaghetti)"/>
    <x v="0"/>
    <x v="350"/>
    <n v="0.1"/>
    <x v="3"/>
    <s v="All"/>
    <n v="2"/>
    <n v="0.2"/>
  </r>
  <r>
    <s v="Veg Arrabbiata [fn] (Spaghetti)"/>
    <x v="0"/>
    <x v="56"/>
    <n v="0.12"/>
    <x v="3"/>
    <s v="All"/>
    <n v="2"/>
    <n v="0.24"/>
  </r>
  <r>
    <s v="Veg Arrabbiata [fn] (Spaghetti)"/>
    <x v="0"/>
    <x v="77"/>
    <n v="0.01"/>
    <x v="3"/>
    <s v="All"/>
    <n v="2"/>
    <n v="0.02"/>
  </r>
  <r>
    <s v="Veg Arrabbiata [fn] (Spaghetti)"/>
    <x v="0"/>
    <x v="37"/>
    <n v="5.0000000000000001E-3"/>
    <x v="3"/>
    <s v="All"/>
    <n v="2"/>
    <n v="0.01"/>
  </r>
  <r>
    <s v="Veg Arrabbiata [fn] (Spaghetti)"/>
    <x v="0"/>
    <x v="10"/>
    <n v="3.0000000000000001E-3"/>
    <x v="3"/>
    <s v="All"/>
    <n v="2"/>
    <n v="6.0000000000000001E-3"/>
  </r>
  <r>
    <s v="Veg Arrabbiata [fn] (Spaghetti)"/>
    <x v="0"/>
    <x v="47"/>
    <n v="0.01"/>
    <x v="2"/>
    <s v="All"/>
    <n v="2"/>
    <n v="0.02"/>
  </r>
  <r>
    <s v="Veg Arrabbiata [fn] (Spaghetti)"/>
    <x v="0"/>
    <x v="63"/>
    <n v="1E-3"/>
    <x v="3"/>
    <s v="All"/>
    <n v="2"/>
    <n v="2E-3"/>
  </r>
  <r>
    <s v="Veg Arrabbiata [fn] (Spaghetti)"/>
    <x v="0"/>
    <x v="62"/>
    <n v="5.0000000000000001E-3"/>
    <x v="3"/>
    <s v="All"/>
    <n v="2"/>
    <n v="0.01"/>
  </r>
  <r>
    <s v="Veg Arrabbiata [fn] (Spaghetti)"/>
    <x v="0"/>
    <x v="151"/>
    <n v="0.02"/>
    <x v="3"/>
    <s v="All"/>
    <n v="2"/>
    <n v="0.04"/>
  </r>
  <r>
    <s v="Veg Arrabbiata [fn] (Spaghetti)"/>
    <x v="0"/>
    <x v="8"/>
    <n v="0.02"/>
    <x v="3"/>
    <s v="All"/>
    <n v="2"/>
    <n v="0.04"/>
  </r>
  <r>
    <s v="Veg Arrabbiata [fn] (Spaghetti)"/>
    <x v="0"/>
    <x v="7"/>
    <n v="0.02"/>
    <x v="3"/>
    <s v="All"/>
    <n v="2"/>
    <n v="0.04"/>
  </r>
  <r>
    <s v="Veg Arrabbiata [fn] (Spaghetti)"/>
    <x v="0"/>
    <x v="331"/>
    <n v="0.02"/>
    <x v="3"/>
    <s v="All"/>
    <n v="2"/>
    <n v="0.04"/>
  </r>
  <r>
    <s v="Veg Arrabbiata [fn] (Spaghetti)"/>
    <x v="0"/>
    <x v="5"/>
    <n v="0.02"/>
    <x v="3"/>
    <s v="All"/>
    <n v="2"/>
    <n v="0.04"/>
  </r>
  <r>
    <s v="Veg Arrabbiata [fn] (Spaghetti)"/>
    <x v="0"/>
    <x v="2"/>
    <n v="0.02"/>
    <x v="3"/>
    <s v="All"/>
    <n v="2"/>
    <n v="0.04"/>
  </r>
  <r>
    <s v="Veg Arrabbiata [fn] (Spaghetti)"/>
    <x v="0"/>
    <x v="11"/>
    <n v="0"/>
    <x v="1"/>
    <n v="0"/>
    <n v="2"/>
    <n v="0"/>
  </r>
  <r>
    <s v="Veg Arrabbiata [fn] (Penne)"/>
    <x v="0"/>
    <x v="352"/>
    <n v="0.1"/>
    <x v="3"/>
    <s v="All"/>
    <n v="5"/>
    <n v="0.5"/>
  </r>
  <r>
    <s v="Veg Arrabbiata [fn] (Penne)"/>
    <x v="0"/>
    <x v="56"/>
    <n v="0.12"/>
    <x v="3"/>
    <s v="All"/>
    <n v="5"/>
    <n v="0.6"/>
  </r>
  <r>
    <s v="Veg Arrabbiata [fn] (Penne)"/>
    <x v="0"/>
    <x v="37"/>
    <n v="5.0000000000000001E-3"/>
    <x v="3"/>
    <s v="All"/>
    <n v="5"/>
    <n v="2.5000000000000001E-2"/>
  </r>
  <r>
    <s v="Veg Arrabbiata [fn] (Penne)"/>
    <x v="0"/>
    <x v="77"/>
    <n v="1E-3"/>
    <x v="3"/>
    <s v="All"/>
    <n v="5"/>
    <n v="5.0000000000000001E-3"/>
  </r>
  <r>
    <s v="Veg Arrabbiata [fn] (Penne)"/>
    <x v="0"/>
    <x v="47"/>
    <n v="10"/>
    <x v="2"/>
    <s v="All"/>
    <n v="5"/>
    <n v="50"/>
  </r>
  <r>
    <s v="Veg Arrabbiata [fn] (Penne)"/>
    <x v="0"/>
    <x v="10"/>
    <n v="3.0000000000000001E-3"/>
    <x v="3"/>
    <s v="All"/>
    <n v="5"/>
    <n v="1.4999999999999999E-2"/>
  </r>
  <r>
    <s v="Veg Arrabbiata [fn] (Penne)"/>
    <x v="0"/>
    <x v="63"/>
    <n v="0.01"/>
    <x v="3"/>
    <s v="All"/>
    <n v="5"/>
    <n v="0.05"/>
  </r>
  <r>
    <s v="Veg Arrabbiata [fn] (Penne)"/>
    <x v="0"/>
    <x v="62"/>
    <n v="5.0000000000000001E-3"/>
    <x v="3"/>
    <s v="All"/>
    <n v="5"/>
    <n v="2.5000000000000001E-2"/>
  </r>
  <r>
    <s v="Veg Arrabbiata [fn] (Penne)"/>
    <x v="0"/>
    <x v="151"/>
    <n v="0.02"/>
    <x v="3"/>
    <s v="All"/>
    <n v="5"/>
    <n v="0.1"/>
  </r>
  <r>
    <s v="Veg Arrabbiata [fn] (Penne)"/>
    <x v="0"/>
    <x v="331"/>
    <n v="0.02"/>
    <x v="3"/>
    <s v="All"/>
    <n v="5"/>
    <n v="0.1"/>
  </r>
  <r>
    <s v="Veg Arrabbiata [fn] (Penne)"/>
    <x v="0"/>
    <x v="2"/>
    <n v="0.02"/>
    <x v="3"/>
    <s v="All"/>
    <n v="5"/>
    <n v="0.1"/>
  </r>
  <r>
    <s v="Veg Arrabbiata [fn] (Penne)"/>
    <x v="0"/>
    <x v="5"/>
    <n v="0.02"/>
    <x v="3"/>
    <s v="All"/>
    <n v="5"/>
    <n v="0.1"/>
  </r>
  <r>
    <s v="Veg Arrabbiata [fn] (Penne)"/>
    <x v="0"/>
    <x v="7"/>
    <n v="0.02"/>
    <x v="3"/>
    <s v="All"/>
    <n v="5"/>
    <n v="0.1"/>
  </r>
  <r>
    <s v="Veg Arrabbiata [fn] (Penne)"/>
    <x v="0"/>
    <x v="8"/>
    <n v="0.02"/>
    <x v="3"/>
    <s v="All"/>
    <n v="5"/>
    <n v="0.1"/>
  </r>
  <r>
    <s v="Veg Arrabbiata [fn] (Penne)"/>
    <x v="0"/>
    <x v="11"/>
    <n v="0"/>
    <x v="1"/>
    <n v="0"/>
    <n v="5"/>
    <n v="0"/>
  </r>
  <r>
    <s v="Veg Arrabbiata [fn] (Fettuccini)"/>
    <x v="0"/>
    <x v="78"/>
    <n v="0.11"/>
    <x v="3"/>
    <s v="All"/>
    <n v="2"/>
    <n v="0.22"/>
  </r>
  <r>
    <s v="Veg Arrabbiata [fn] (Fettuccini)"/>
    <x v="0"/>
    <x v="56"/>
    <n v="0.12"/>
    <x v="3"/>
    <s v="All"/>
    <n v="2"/>
    <n v="0.24"/>
  </r>
  <r>
    <s v="Veg Arrabbiata [fn] (Fettuccini)"/>
    <x v="0"/>
    <x v="77"/>
    <n v="0.01"/>
    <x v="3"/>
    <s v="All"/>
    <n v="2"/>
    <n v="0.02"/>
  </r>
  <r>
    <s v="Veg Arrabbiata [fn] (Fettuccini)"/>
    <x v="0"/>
    <x v="37"/>
    <n v="5.0000000000000001E-3"/>
    <x v="3"/>
    <s v="All"/>
    <n v="2"/>
    <n v="0.01"/>
  </r>
  <r>
    <s v="Veg Arrabbiata [fn] (Fettuccini)"/>
    <x v="0"/>
    <x v="10"/>
    <n v="3.0000000000000001E-3"/>
    <x v="3"/>
    <s v="All"/>
    <n v="2"/>
    <n v="6.0000000000000001E-3"/>
  </r>
  <r>
    <s v="Veg Arrabbiata [fn] (Fettuccini)"/>
    <x v="0"/>
    <x v="47"/>
    <n v="10"/>
    <x v="2"/>
    <s v="All"/>
    <n v="2"/>
    <n v="20"/>
  </r>
  <r>
    <s v="Veg Arrabbiata [fn] (Fettuccini)"/>
    <x v="0"/>
    <x v="63"/>
    <n v="1E-3"/>
    <x v="3"/>
    <s v="All"/>
    <n v="2"/>
    <n v="2E-3"/>
  </r>
  <r>
    <s v="Veg Arrabbiata [fn] (Fettuccini)"/>
    <x v="0"/>
    <x v="62"/>
    <n v="5.0000000000000001E-3"/>
    <x v="3"/>
    <s v="All"/>
    <n v="2"/>
    <n v="0.01"/>
  </r>
  <r>
    <s v="Veg Arrabbiata [fn] (Fettuccini)"/>
    <x v="0"/>
    <x v="151"/>
    <n v="0.02"/>
    <x v="3"/>
    <s v="All"/>
    <n v="2"/>
    <n v="0.04"/>
  </r>
  <r>
    <s v="Veg Arrabbiata [fn] (Fettuccini)"/>
    <x v="0"/>
    <x v="331"/>
    <n v="0.02"/>
    <x v="3"/>
    <s v="All"/>
    <n v="2"/>
    <n v="0.04"/>
  </r>
  <r>
    <s v="Veg Arrabbiata [fn] (Fettuccini)"/>
    <x v="0"/>
    <x v="2"/>
    <n v="0.02"/>
    <x v="3"/>
    <s v="All"/>
    <n v="2"/>
    <n v="0.04"/>
  </r>
  <r>
    <s v="Veg Arrabbiata [fn] (Fettuccini)"/>
    <x v="0"/>
    <x v="5"/>
    <n v="0.02"/>
    <x v="3"/>
    <s v="All"/>
    <n v="2"/>
    <n v="0.04"/>
  </r>
  <r>
    <s v="Veg Arrabbiata [fn] (Fettuccini)"/>
    <x v="0"/>
    <x v="7"/>
    <n v="0.02"/>
    <x v="3"/>
    <s v="All"/>
    <n v="2"/>
    <n v="0.04"/>
  </r>
  <r>
    <s v="Veg Arrabbiata [fn] (Fettuccini)"/>
    <x v="0"/>
    <x v="8"/>
    <n v="0.02"/>
    <x v="3"/>
    <s v="All"/>
    <n v="2"/>
    <n v="0.04"/>
  </r>
  <r>
    <s v="Veg Arrabbiata [fn] (Fettuccini)"/>
    <x v="0"/>
    <x v="11"/>
    <n v="0"/>
    <x v="1"/>
    <n v="0"/>
    <n v="2"/>
    <n v="0"/>
  </r>
  <r>
    <s v="Chicken Arrabbiata [fn] (Spaghetti)"/>
    <x v="0"/>
    <x v="350"/>
    <n v="100"/>
    <x v="0"/>
    <s v="All"/>
    <n v="1"/>
    <n v="100"/>
  </r>
  <r>
    <s v="Chicken Arrabbiata [fn] (Spaghetti)"/>
    <x v="0"/>
    <x v="56"/>
    <n v="120"/>
    <x v="0"/>
    <s v="All"/>
    <n v="1"/>
    <n v="120"/>
  </r>
  <r>
    <s v="Chicken Arrabbiata [fn] (Spaghetti)"/>
    <x v="0"/>
    <x v="77"/>
    <n v="10"/>
    <x v="0"/>
    <s v="All"/>
    <n v="1"/>
    <n v="10"/>
  </r>
  <r>
    <s v="Chicken Arrabbiata [fn] (Spaghetti)"/>
    <x v="0"/>
    <x v="47"/>
    <n v="10"/>
    <x v="2"/>
    <s v="All"/>
    <n v="1"/>
    <n v="10"/>
  </r>
  <r>
    <s v="Chicken Arrabbiata [fn] (Spaghetti)"/>
    <x v="0"/>
    <x v="52"/>
    <n v="60"/>
    <x v="0"/>
    <s v="All"/>
    <n v="1"/>
    <n v="60"/>
  </r>
  <r>
    <s v="Chicken Arrabbiata [fn] (Spaghetti)"/>
    <x v="0"/>
    <x v="10"/>
    <n v="3"/>
    <x v="0"/>
    <s v="All"/>
    <n v="1"/>
    <n v="3"/>
  </r>
  <r>
    <s v="Chicken Arrabbiata [fn] (Spaghetti)"/>
    <x v="0"/>
    <x v="63"/>
    <n v="10"/>
    <x v="0"/>
    <s v="All"/>
    <n v="1"/>
    <n v="10"/>
  </r>
  <r>
    <s v="Chicken Arrabbiata [fn] (Spaghetti)"/>
    <x v="0"/>
    <x v="37"/>
    <n v="5"/>
    <x v="0"/>
    <s v="All"/>
    <n v="1"/>
    <n v="5"/>
  </r>
  <r>
    <s v="Chicken Arrabbiata [fn] (Spaghetti)"/>
    <x v="0"/>
    <x v="11"/>
    <n v="0"/>
    <x v="1"/>
    <n v="0"/>
    <n v="1"/>
    <n v="0"/>
  </r>
  <r>
    <s v="Chicken Arrabbiata [fn] (Spaghetti)"/>
    <x v="0"/>
    <x v="11"/>
    <n v="0"/>
    <x v="1"/>
    <n v="0"/>
    <n v="1"/>
    <n v="0"/>
  </r>
  <r>
    <s v="Chicken Arrabbiata [fn] (Spaghetti)"/>
    <x v="0"/>
    <x v="11"/>
    <n v="0"/>
    <x v="1"/>
    <n v="0"/>
    <n v="1"/>
    <n v="0"/>
  </r>
  <r>
    <s v="Chicken Arrabbiata [fn] (Spaghetti)"/>
    <x v="0"/>
    <x v="11"/>
    <n v="0"/>
    <x v="1"/>
    <n v="0"/>
    <n v="1"/>
    <n v="0"/>
  </r>
  <r>
    <s v="Chicken Arrabbiata [fn] (Spaghetti)"/>
    <x v="0"/>
    <x v="11"/>
    <n v="0"/>
    <x v="1"/>
    <n v="0"/>
    <n v="1"/>
    <n v="0"/>
  </r>
  <r>
    <s v="Chicken Arrabbiata [fn] (Spaghetti)"/>
    <x v="0"/>
    <x v="11"/>
    <n v="0"/>
    <x v="1"/>
    <n v="0"/>
    <n v="1"/>
    <n v="0"/>
  </r>
  <r>
    <s v="Chicken Arrabbiata [fn] (Spaghetti)"/>
    <x v="0"/>
    <x v="11"/>
    <n v="0"/>
    <x v="1"/>
    <n v="0"/>
    <n v="1"/>
    <n v="0"/>
  </r>
  <r>
    <s v="Chicken Arrabbiata [fn] (Penne)"/>
    <x v="0"/>
    <x v="352"/>
    <n v="100"/>
    <x v="0"/>
    <s v="All"/>
    <n v="3"/>
    <n v="300"/>
  </r>
  <r>
    <s v="Chicken Arrabbiata [fn] (Penne)"/>
    <x v="0"/>
    <x v="56"/>
    <n v="120"/>
    <x v="0"/>
    <s v="All"/>
    <n v="3"/>
    <n v="360"/>
  </r>
  <r>
    <s v="Chicken Arrabbiata [fn] (Penne)"/>
    <x v="0"/>
    <x v="52"/>
    <n v="60"/>
    <x v="0"/>
    <s v="All"/>
    <n v="3"/>
    <n v="180"/>
  </r>
  <r>
    <s v="Chicken Arrabbiata [fn] (Penne)"/>
    <x v="0"/>
    <x v="37"/>
    <n v="5"/>
    <x v="0"/>
    <s v="All"/>
    <n v="3"/>
    <n v="15"/>
  </r>
  <r>
    <s v="Chicken Arrabbiata [fn] (Penne)"/>
    <x v="0"/>
    <x v="77"/>
    <n v="10"/>
    <x v="0"/>
    <s v="All"/>
    <n v="3"/>
    <n v="30"/>
  </r>
  <r>
    <s v="Chicken Arrabbiata [fn] (Penne)"/>
    <x v="0"/>
    <x v="47"/>
    <n v="10"/>
    <x v="2"/>
    <s v="All"/>
    <n v="3"/>
    <n v="30"/>
  </r>
  <r>
    <s v="Chicken Arrabbiata [fn] (Penne)"/>
    <x v="0"/>
    <x v="63"/>
    <n v="10"/>
    <x v="0"/>
    <s v="All"/>
    <n v="3"/>
    <n v="30"/>
  </r>
  <r>
    <s v="Chicken Arrabbiata [fn] (Penne)"/>
    <x v="0"/>
    <x v="10"/>
    <n v="3"/>
    <x v="0"/>
    <s v="All"/>
    <n v="3"/>
    <n v="9"/>
  </r>
  <r>
    <s v="Chicken Arrabbiata [fn] (Penne)"/>
    <x v="0"/>
    <x v="11"/>
    <n v="0"/>
    <x v="1"/>
    <n v="0"/>
    <n v="3"/>
    <n v="0"/>
  </r>
  <r>
    <s v="Chicken Arrabbiata [fn] (Penne)"/>
    <x v="0"/>
    <x v="11"/>
    <n v="0"/>
    <x v="1"/>
    <n v="0"/>
    <n v="3"/>
    <n v="0"/>
  </r>
  <r>
    <s v="Chicken Arrabbiata [fn] (Penne)"/>
    <x v="0"/>
    <x v="11"/>
    <n v="0"/>
    <x v="1"/>
    <n v="0"/>
    <n v="3"/>
    <n v="0"/>
  </r>
  <r>
    <s v="Chicken Arrabbiata [fn] (Penne)"/>
    <x v="0"/>
    <x v="11"/>
    <n v="0"/>
    <x v="1"/>
    <n v="0"/>
    <n v="3"/>
    <n v="0"/>
  </r>
  <r>
    <s v="Chicken Arrabbiata [fn] (Penne)"/>
    <x v="0"/>
    <x v="11"/>
    <n v="0"/>
    <x v="1"/>
    <n v="0"/>
    <n v="3"/>
    <n v="0"/>
  </r>
  <r>
    <s v="Chicken Arrabbiata [fn] (Penne)"/>
    <x v="0"/>
    <x v="11"/>
    <n v="0"/>
    <x v="1"/>
    <n v="0"/>
    <n v="3"/>
    <n v="0"/>
  </r>
  <r>
    <s v="Chicken Arrabbiata [fn] (Penne)"/>
    <x v="0"/>
    <x v="11"/>
    <n v="0"/>
    <x v="1"/>
    <n v="0"/>
    <n v="3"/>
    <n v="0"/>
  </r>
  <r>
    <s v="Veg Al Pesto Rosso | Pesto Rosso [fn] (Spaghetti)"/>
    <x v="0"/>
    <x v="350"/>
    <n v="0.1"/>
    <x v="3"/>
    <s v="All"/>
    <n v="3"/>
    <n v="0.30000000000000004"/>
  </r>
  <r>
    <s v="Veg Al Pesto Rosso | Pesto Rosso [fn] (Spaghetti)"/>
    <x v="0"/>
    <x v="72"/>
    <n v="0.08"/>
    <x v="3"/>
    <s v="All"/>
    <n v="3"/>
    <n v="0.24"/>
  </r>
  <r>
    <s v="Veg Al Pesto Rosso | Pesto Rosso [fn] (Spaghetti)"/>
    <x v="0"/>
    <x v="56"/>
    <n v="0.08"/>
    <x v="3"/>
    <s v="All"/>
    <n v="3"/>
    <n v="0.24"/>
  </r>
  <r>
    <s v="Veg Al Pesto Rosso | Pesto Rosso [fn] (Spaghetti)"/>
    <x v="0"/>
    <x v="10"/>
    <n v="3.0000000000000001E-3"/>
    <x v="3"/>
    <s v="All"/>
    <n v="3"/>
    <n v="9.0000000000000011E-3"/>
  </r>
  <r>
    <s v="Veg Al Pesto Rosso | Pesto Rosso [fn] (Spaghetti)"/>
    <x v="0"/>
    <x v="37"/>
    <n v="5.0000000000000001E-3"/>
    <x v="3"/>
    <s v="All"/>
    <n v="3"/>
    <n v="1.4999999999999999E-2"/>
  </r>
  <r>
    <s v="Veg Al Pesto Rosso | Pesto Rosso [fn] (Spaghetti)"/>
    <x v="0"/>
    <x v="47"/>
    <n v="5"/>
    <x v="2"/>
    <s v="All"/>
    <n v="3"/>
    <n v="15"/>
  </r>
  <r>
    <s v="Veg Al Pesto Rosso | Pesto Rosso [fn] (Spaghetti)"/>
    <x v="0"/>
    <x v="16"/>
    <n v="0.02"/>
    <x v="3"/>
    <s v="All"/>
    <n v="3"/>
    <n v="0.06"/>
  </r>
  <r>
    <s v="Veg Al Pesto Rosso | Pesto Rosso [fn] (Spaghetti)"/>
    <x v="0"/>
    <x v="151"/>
    <n v="0.02"/>
    <x v="3"/>
    <s v="All"/>
    <n v="3"/>
    <n v="0.06"/>
  </r>
  <r>
    <s v="Veg Al Pesto Rosso | Pesto Rosso [fn] (Spaghetti)"/>
    <x v="0"/>
    <x v="2"/>
    <n v="0.02"/>
    <x v="3"/>
    <s v="All"/>
    <n v="3"/>
    <n v="0.06"/>
  </r>
  <r>
    <s v="Veg Al Pesto Rosso | Pesto Rosso [fn] (Spaghetti)"/>
    <x v="0"/>
    <x v="5"/>
    <n v="0.02"/>
    <x v="3"/>
    <s v="All"/>
    <n v="3"/>
    <n v="0.06"/>
  </r>
  <r>
    <s v="Veg Al Pesto Rosso | Pesto Rosso [fn] (Spaghetti)"/>
    <x v="0"/>
    <x v="331"/>
    <n v="0.02"/>
    <x v="3"/>
    <s v="All"/>
    <n v="3"/>
    <n v="0.06"/>
  </r>
  <r>
    <s v="Veg Al Pesto Rosso | Pesto Rosso [fn] (Spaghetti)"/>
    <x v="0"/>
    <x v="7"/>
    <n v="0.02"/>
    <x v="3"/>
    <s v="All"/>
    <n v="3"/>
    <n v="0.06"/>
  </r>
  <r>
    <s v="Veg Al Pesto Rosso | Pesto Rosso [fn] (Spaghetti)"/>
    <x v="0"/>
    <x v="8"/>
    <n v="0.02"/>
    <x v="3"/>
    <s v="All"/>
    <n v="3"/>
    <n v="0.06"/>
  </r>
  <r>
    <s v="Veg Al Pesto Rosso | Pesto Rosso [fn] (Spaghetti)"/>
    <x v="0"/>
    <x v="11"/>
    <n v="0"/>
    <x v="1"/>
    <n v="0"/>
    <n v="3"/>
    <n v="0"/>
  </r>
  <r>
    <s v="Veg Al Pesto Rosso | Pesto Rosso [fn] (Spaghetti)"/>
    <x v="0"/>
    <x v="11"/>
    <n v="0"/>
    <x v="1"/>
    <n v="0"/>
    <n v="3"/>
    <n v="0"/>
  </r>
  <r>
    <s v="Veg Al Pesto Rosso | Pesto Rosso [fn] (Penne)"/>
    <x v="0"/>
    <x v="352"/>
    <n v="0.1"/>
    <x v="3"/>
    <s v="All"/>
    <n v="4"/>
    <n v="0.4"/>
  </r>
  <r>
    <s v="Veg Al Pesto Rosso | Pesto Rosso [fn] (Penne)"/>
    <x v="0"/>
    <x v="56"/>
    <n v="0.08"/>
    <x v="3"/>
    <s v="All"/>
    <n v="4"/>
    <n v="0.32"/>
  </r>
  <r>
    <s v="Veg Al Pesto Rosso | Pesto Rosso [fn] (Penne)"/>
    <x v="0"/>
    <x v="72"/>
    <n v="0.08"/>
    <x v="3"/>
    <s v="All"/>
    <n v="4"/>
    <n v="0.32"/>
  </r>
  <r>
    <s v="Veg Al Pesto Rosso | Pesto Rosso [fn] (Penne)"/>
    <x v="0"/>
    <x v="37"/>
    <n v="5.0000000000000001E-3"/>
    <x v="3"/>
    <s v="All"/>
    <n v="4"/>
    <n v="0.02"/>
  </r>
  <r>
    <s v="Veg Al Pesto Rosso | Pesto Rosso [fn] (Penne)"/>
    <x v="0"/>
    <x v="16"/>
    <n v="0.02"/>
    <x v="3"/>
    <s v="All"/>
    <n v="4"/>
    <n v="0.08"/>
  </r>
  <r>
    <s v="Veg Al Pesto Rosso | Pesto Rosso [fn] (Penne)"/>
    <x v="0"/>
    <x v="10"/>
    <n v="3.0000000000000001E-3"/>
    <x v="3"/>
    <s v="All"/>
    <n v="4"/>
    <n v="1.2E-2"/>
  </r>
  <r>
    <s v="Veg Al Pesto Rosso | Pesto Rosso [fn] (Penne)"/>
    <x v="0"/>
    <x v="47"/>
    <n v="5"/>
    <x v="2"/>
    <s v="All"/>
    <n v="4"/>
    <n v="20"/>
  </r>
  <r>
    <s v="Veg Al Pesto Rosso | Pesto Rosso [fn] (Penne)"/>
    <x v="0"/>
    <x v="151"/>
    <n v="0.02"/>
    <x v="3"/>
    <s v="All"/>
    <n v="4"/>
    <n v="0.08"/>
  </r>
  <r>
    <s v="Veg Al Pesto Rosso | Pesto Rosso [fn] (Penne)"/>
    <x v="0"/>
    <x v="2"/>
    <n v="0.02"/>
    <x v="3"/>
    <s v="All"/>
    <n v="4"/>
    <n v="0.08"/>
  </r>
  <r>
    <s v="Veg Al Pesto Rosso | Pesto Rosso [fn] (Penne)"/>
    <x v="0"/>
    <x v="5"/>
    <n v="0.02"/>
    <x v="3"/>
    <s v="All"/>
    <n v="4"/>
    <n v="0.08"/>
  </r>
  <r>
    <s v="Veg Al Pesto Rosso | Pesto Rosso [fn] (Penne)"/>
    <x v="0"/>
    <x v="331"/>
    <n v="0.02"/>
    <x v="3"/>
    <s v="All"/>
    <n v="4"/>
    <n v="0.08"/>
  </r>
  <r>
    <s v="Veg Al Pesto Rosso | Pesto Rosso [fn] (Penne)"/>
    <x v="0"/>
    <x v="7"/>
    <n v="0.02"/>
    <x v="3"/>
    <s v="All"/>
    <n v="4"/>
    <n v="0.08"/>
  </r>
  <r>
    <s v="Veg Al Pesto Rosso | Pesto Rosso [fn] (Penne)"/>
    <x v="0"/>
    <x v="8"/>
    <n v="0.02"/>
    <x v="3"/>
    <s v="All"/>
    <n v="4"/>
    <n v="0.08"/>
  </r>
  <r>
    <s v="Veg Al Pesto Rosso | Pesto Rosso [fn] (Penne)"/>
    <x v="0"/>
    <x v="11"/>
    <n v="0"/>
    <x v="1"/>
    <n v="0"/>
    <n v="4"/>
    <n v="0"/>
  </r>
  <r>
    <s v="Veg Al Pesto Rosso | Pesto Rosso [fn] (Penne)"/>
    <x v="0"/>
    <x v="11"/>
    <n v="0"/>
    <x v="1"/>
    <n v="0"/>
    <n v="4"/>
    <n v="0"/>
  </r>
  <r>
    <s v="Veg Al Pesto Rosso | Pesto Rosso [fn] (Fettuccini)"/>
    <x v="0"/>
    <x v="78"/>
    <n v="0.11"/>
    <x v="3"/>
    <s v="All"/>
    <n v="2"/>
    <n v="0.22"/>
  </r>
  <r>
    <s v="Veg Al Pesto Rosso | Pesto Rosso [fn] (Fettuccini)"/>
    <x v="0"/>
    <x v="56"/>
    <n v="0.08"/>
    <x v="3"/>
    <s v="All"/>
    <n v="2"/>
    <n v="0.16"/>
  </r>
  <r>
    <s v="Veg Al Pesto Rosso | Pesto Rosso [fn] (Fettuccini)"/>
    <x v="0"/>
    <x v="72"/>
    <n v="0.08"/>
    <x v="3"/>
    <s v="All"/>
    <n v="2"/>
    <n v="0.16"/>
  </r>
  <r>
    <s v="Veg Al Pesto Rosso | Pesto Rosso [fn] (Fettuccini)"/>
    <x v="0"/>
    <x v="37"/>
    <n v="5.0000000000000001E-3"/>
    <x v="3"/>
    <s v="All"/>
    <n v="2"/>
    <n v="0.01"/>
  </r>
  <r>
    <s v="Veg Al Pesto Rosso | Pesto Rosso [fn] (Fettuccini)"/>
    <x v="0"/>
    <x v="16"/>
    <n v="0.02"/>
    <x v="3"/>
    <s v="All"/>
    <n v="2"/>
    <n v="0.04"/>
  </r>
  <r>
    <s v="Veg Al Pesto Rosso | Pesto Rosso [fn] (Fettuccini)"/>
    <x v="0"/>
    <x v="10"/>
    <n v="3.0000000000000001E-3"/>
    <x v="3"/>
    <s v="All"/>
    <n v="2"/>
    <n v="6.0000000000000001E-3"/>
  </r>
  <r>
    <s v="Veg Al Pesto Rosso | Pesto Rosso [fn] (Fettuccini)"/>
    <x v="0"/>
    <x v="47"/>
    <n v="5"/>
    <x v="2"/>
    <s v="All"/>
    <n v="2"/>
    <n v="10"/>
  </r>
  <r>
    <s v="Veg Al Pesto Rosso | Pesto Rosso [fn] (Fettuccini)"/>
    <x v="0"/>
    <x v="151"/>
    <n v="0.02"/>
    <x v="3"/>
    <s v="All"/>
    <n v="2"/>
    <n v="0.04"/>
  </r>
  <r>
    <s v="Veg Al Pesto Rosso | Pesto Rosso [fn] (Fettuccini)"/>
    <x v="0"/>
    <x v="8"/>
    <n v="0.02"/>
    <x v="3"/>
    <s v="All"/>
    <n v="2"/>
    <n v="0.04"/>
  </r>
  <r>
    <s v="Veg Al Pesto Rosso | Pesto Rosso [fn] (Fettuccini)"/>
    <x v="0"/>
    <x v="7"/>
    <n v="0.02"/>
    <x v="3"/>
    <s v="All"/>
    <n v="2"/>
    <n v="0.04"/>
  </r>
  <r>
    <s v="Veg Al Pesto Rosso | Pesto Rosso [fn] (Fettuccini)"/>
    <x v="0"/>
    <x v="331"/>
    <n v="0.02"/>
    <x v="3"/>
    <s v="All"/>
    <n v="2"/>
    <n v="0.04"/>
  </r>
  <r>
    <s v="Veg Al Pesto Rosso | Pesto Rosso [fn] (Fettuccini)"/>
    <x v="0"/>
    <x v="2"/>
    <n v="0.02"/>
    <x v="3"/>
    <s v="All"/>
    <n v="2"/>
    <n v="0.04"/>
  </r>
  <r>
    <s v="Veg Al Pesto Rosso | Pesto Rosso [fn] (Fettuccini)"/>
    <x v="0"/>
    <x v="5"/>
    <n v="0.02"/>
    <x v="3"/>
    <s v="All"/>
    <n v="2"/>
    <n v="0.04"/>
  </r>
  <r>
    <s v="Veg Al Pesto Rosso | Pesto Rosso [fn] (Fettuccini)"/>
    <x v="0"/>
    <x v="11"/>
    <n v="0"/>
    <x v="1"/>
    <n v="0"/>
    <n v="2"/>
    <n v="0"/>
  </r>
  <r>
    <s v="Veg Al Pesto Rosso | Pesto Rosso [fn] (Fettuccini)"/>
    <x v="0"/>
    <x v="11"/>
    <n v="0"/>
    <x v="1"/>
    <n v="0"/>
    <n v="2"/>
    <n v="0"/>
  </r>
  <r>
    <s v="Veg Al Pesto Rosso | Pesto Rosso [fn] (Gnocchi)"/>
    <x v="0"/>
    <x v="71"/>
    <n v="0.22"/>
    <x v="3"/>
    <s v="All"/>
    <n v="1"/>
    <n v="0.22"/>
  </r>
  <r>
    <s v="Veg Al Pesto Rosso | Pesto Rosso [fn] (Gnocchi)"/>
    <x v="0"/>
    <x v="56"/>
    <n v="0.08"/>
    <x v="3"/>
    <s v="All"/>
    <n v="1"/>
    <n v="0.08"/>
  </r>
  <r>
    <s v="Veg Al Pesto Rosso | Pesto Rosso [fn] (Gnocchi)"/>
    <x v="0"/>
    <x v="72"/>
    <n v="0.08"/>
    <x v="3"/>
    <s v="All"/>
    <n v="1"/>
    <n v="0.08"/>
  </r>
  <r>
    <s v="Veg Al Pesto Rosso | Pesto Rosso [fn] (Gnocchi)"/>
    <x v="0"/>
    <x v="37"/>
    <n v="5.0000000000000001E-3"/>
    <x v="3"/>
    <s v="All"/>
    <n v="1"/>
    <n v="5.0000000000000001E-3"/>
  </r>
  <r>
    <s v="Veg Al Pesto Rosso | Pesto Rosso [fn] (Gnocchi)"/>
    <x v="0"/>
    <x v="16"/>
    <n v="0.02"/>
    <x v="3"/>
    <s v="All"/>
    <n v="1"/>
    <n v="0.02"/>
  </r>
  <r>
    <s v="Veg Al Pesto Rosso | Pesto Rosso [fn] (Gnocchi)"/>
    <x v="0"/>
    <x v="10"/>
    <n v="3.0000000000000001E-3"/>
    <x v="3"/>
    <s v="All"/>
    <n v="1"/>
    <n v="3.0000000000000001E-3"/>
  </r>
  <r>
    <s v="Veg Al Pesto Rosso | Pesto Rosso [fn] (Gnocchi)"/>
    <x v="0"/>
    <x v="47"/>
    <n v="5"/>
    <x v="2"/>
    <s v="All"/>
    <n v="1"/>
    <n v="5"/>
  </r>
  <r>
    <s v="Veg Al Pesto Rosso | Pesto Rosso [fn] (Gnocchi)"/>
    <x v="0"/>
    <x v="151"/>
    <n v="0.02"/>
    <x v="3"/>
    <s v="All"/>
    <n v="1"/>
    <n v="0.02"/>
  </r>
  <r>
    <s v="Veg Al Pesto Rosso | Pesto Rosso [fn] (Gnocchi)"/>
    <x v="0"/>
    <x v="331"/>
    <n v="0.02"/>
    <x v="3"/>
    <s v="All"/>
    <n v="1"/>
    <n v="0.02"/>
  </r>
  <r>
    <s v="Veg Al Pesto Rosso | Pesto Rosso [fn] (Gnocchi)"/>
    <x v="0"/>
    <x v="2"/>
    <n v="0.02"/>
    <x v="3"/>
    <s v="All"/>
    <n v="1"/>
    <n v="0.02"/>
  </r>
  <r>
    <s v="Veg Al Pesto Rosso | Pesto Rosso [fn] (Gnocchi)"/>
    <x v="0"/>
    <x v="5"/>
    <n v="0.02"/>
    <x v="3"/>
    <s v="All"/>
    <n v="1"/>
    <n v="0.02"/>
  </r>
  <r>
    <s v="Veg Al Pesto Rosso | Pesto Rosso [fn] (Gnocchi)"/>
    <x v="0"/>
    <x v="7"/>
    <n v="0.02"/>
    <x v="3"/>
    <s v="All"/>
    <n v="1"/>
    <n v="0.02"/>
  </r>
  <r>
    <s v="Veg Al Pesto Rosso | Pesto Rosso [fn] (Gnocchi)"/>
    <x v="0"/>
    <x v="8"/>
    <n v="0.02"/>
    <x v="3"/>
    <s v="All"/>
    <n v="1"/>
    <n v="0.02"/>
  </r>
  <r>
    <s v="Veg Al Pesto Rosso | Pesto Rosso [fn] (Gnocchi)"/>
    <x v="0"/>
    <x v="11"/>
    <n v="0"/>
    <x v="1"/>
    <n v="0"/>
    <n v="1"/>
    <n v="0"/>
  </r>
  <r>
    <s v="Veg Al Pesto Rosso | Pesto Rosso [fn] (Gnocchi)"/>
    <x v="0"/>
    <x v="11"/>
    <n v="0"/>
    <x v="1"/>
    <n v="0"/>
    <n v="1"/>
    <n v="0"/>
  </r>
  <r>
    <s v="Chicken Al Pesto Rosso | Pesto Rosso [fn] (Spaghetti)"/>
    <x v="0"/>
    <x v="350"/>
    <n v="0.1"/>
    <x v="3"/>
    <s v="All"/>
    <n v="2"/>
    <n v="0.2"/>
  </r>
  <r>
    <s v="Chicken Al Pesto Rosso | Pesto Rosso [fn] (Spaghetti)"/>
    <x v="0"/>
    <x v="56"/>
    <n v="0.08"/>
    <x v="3"/>
    <s v="All"/>
    <n v="2"/>
    <n v="0.16"/>
  </r>
  <r>
    <s v="Chicken Al Pesto Rosso | Pesto Rosso [fn] (Spaghetti)"/>
    <x v="0"/>
    <x v="72"/>
    <n v="0.08"/>
    <x v="3"/>
    <s v="All"/>
    <n v="2"/>
    <n v="0.16"/>
  </r>
  <r>
    <s v="Chicken Al Pesto Rosso | Pesto Rosso [fn] (Spaghetti)"/>
    <x v="0"/>
    <x v="37"/>
    <n v="5.0000000000000001E-3"/>
    <x v="3"/>
    <s v="All"/>
    <n v="2"/>
    <n v="0.01"/>
  </r>
  <r>
    <s v="Chicken Al Pesto Rosso | Pesto Rosso [fn] (Spaghetti)"/>
    <x v="0"/>
    <x v="10"/>
    <n v="3.0000000000000001E-3"/>
    <x v="3"/>
    <s v="All"/>
    <n v="2"/>
    <n v="6.0000000000000001E-3"/>
  </r>
  <r>
    <s v="Chicken Al Pesto Rosso | Pesto Rosso [fn] (Spaghetti)"/>
    <x v="0"/>
    <x v="52"/>
    <n v="0.06"/>
    <x v="3"/>
    <s v="All"/>
    <n v="2"/>
    <n v="0.12"/>
  </r>
  <r>
    <s v="Chicken Al Pesto Rosso | Pesto Rosso [fn] (Spaghetti)"/>
    <x v="0"/>
    <x v="47"/>
    <n v="5"/>
    <x v="2"/>
    <s v="All"/>
    <n v="2"/>
    <n v="10"/>
  </r>
  <r>
    <s v="Chicken Al Pesto Rosso | Pesto Rosso [fn] (Spaghetti)"/>
    <x v="0"/>
    <x v="16"/>
    <n v="0.02"/>
    <x v="3"/>
    <s v="All"/>
    <n v="2"/>
    <n v="0.04"/>
  </r>
  <r>
    <s v="Chicken Al Pesto Rosso | Pesto Rosso [fn] (Spaghetti)"/>
    <x v="0"/>
    <x v="11"/>
    <n v="0"/>
    <x v="1"/>
    <n v="0"/>
    <n v="2"/>
    <n v="0"/>
  </r>
  <r>
    <s v="Chicken Al Pesto Rosso | Pesto Rosso [fn] (Spaghetti)"/>
    <x v="0"/>
    <x v="11"/>
    <n v="0"/>
    <x v="1"/>
    <n v="0"/>
    <n v="2"/>
    <n v="0"/>
  </r>
  <r>
    <s v="Chicken Al Pesto Rosso | Pesto Rosso [fn] (Spaghetti)"/>
    <x v="0"/>
    <x v="11"/>
    <n v="0"/>
    <x v="1"/>
    <n v="0"/>
    <n v="2"/>
    <n v="0"/>
  </r>
  <r>
    <s v="Chicken Al Pesto Rosso | Pesto Rosso [fn] (Spaghetti)"/>
    <x v="0"/>
    <x v="11"/>
    <n v="0"/>
    <x v="1"/>
    <n v="0"/>
    <n v="2"/>
    <n v="0"/>
  </r>
  <r>
    <s v="Chicken Al Pesto Rosso | Pesto Rosso [fn] (Spaghetti)"/>
    <x v="0"/>
    <x v="11"/>
    <n v="0"/>
    <x v="1"/>
    <n v="0"/>
    <n v="2"/>
    <n v="0"/>
  </r>
  <r>
    <s v="Chicken Al Pesto Rosso | Pesto Rosso [fn] (Spaghetti)"/>
    <x v="0"/>
    <x v="11"/>
    <n v="0"/>
    <x v="1"/>
    <n v="0"/>
    <n v="2"/>
    <n v="0"/>
  </r>
  <r>
    <s v="Chicken Al Pesto Rosso | Pesto Rosso [fn] (Spaghetti)"/>
    <x v="0"/>
    <x v="11"/>
    <n v="0"/>
    <x v="1"/>
    <n v="0"/>
    <n v="2"/>
    <n v="0"/>
  </r>
  <r>
    <s v="Chicken Al Pesto Rosso | Pesto Rosso [fn] (Penne)"/>
    <x v="0"/>
    <x v="352"/>
    <n v="0.1"/>
    <x v="3"/>
    <s v="All"/>
    <n v="1"/>
    <n v="0.1"/>
  </r>
  <r>
    <s v="Chicken Al Pesto Rosso | Pesto Rosso [fn] (Penne)"/>
    <x v="0"/>
    <x v="56"/>
    <n v="0.08"/>
    <x v="3"/>
    <s v="All"/>
    <n v="1"/>
    <n v="0.08"/>
  </r>
  <r>
    <s v="Chicken Al Pesto Rosso | Pesto Rosso [fn] (Penne)"/>
    <x v="0"/>
    <x v="72"/>
    <n v="0.08"/>
    <x v="3"/>
    <s v="All"/>
    <n v="1"/>
    <n v="0.08"/>
  </r>
  <r>
    <s v="Chicken Al Pesto Rosso | Pesto Rosso [fn] (Penne)"/>
    <x v="0"/>
    <x v="16"/>
    <n v="0.02"/>
    <x v="3"/>
    <s v="All"/>
    <n v="1"/>
    <n v="0.02"/>
  </r>
  <r>
    <s v="Chicken Al Pesto Rosso | Pesto Rosso [fn] (Penne)"/>
    <x v="0"/>
    <x v="52"/>
    <n v="0.06"/>
    <x v="3"/>
    <s v="All"/>
    <n v="1"/>
    <n v="0.06"/>
  </r>
  <r>
    <s v="Chicken Al Pesto Rosso | Pesto Rosso [fn] (Penne)"/>
    <x v="0"/>
    <x v="10"/>
    <n v="3.0000000000000001E-3"/>
    <x v="3"/>
    <s v="All"/>
    <n v="1"/>
    <n v="3.0000000000000001E-3"/>
  </r>
  <r>
    <s v="Chicken Al Pesto Rosso | Pesto Rosso [fn] (Penne)"/>
    <x v="0"/>
    <x v="37"/>
    <n v="5.0000000000000001E-3"/>
    <x v="3"/>
    <s v="All"/>
    <n v="1"/>
    <n v="5.0000000000000001E-3"/>
  </r>
  <r>
    <s v="Chicken Al Pesto Rosso | Pesto Rosso [fn] (Penne)"/>
    <x v="0"/>
    <x v="47"/>
    <n v="5"/>
    <x v="2"/>
    <s v="All"/>
    <n v="1"/>
    <n v="5"/>
  </r>
  <r>
    <s v="Chicken Al Pesto Rosso | Pesto Rosso [fn] (Penne)"/>
    <x v="0"/>
    <x v="11"/>
    <n v="0"/>
    <x v="1"/>
    <n v="0"/>
    <n v="1"/>
    <n v="0"/>
  </r>
  <r>
    <s v="Chicken Al Pesto Rosso | Pesto Rosso [fn] (Penne)"/>
    <x v="0"/>
    <x v="11"/>
    <n v="0"/>
    <x v="1"/>
    <n v="0"/>
    <n v="1"/>
    <n v="0"/>
  </r>
  <r>
    <s v="Chicken Al Pesto Rosso | Pesto Rosso [fn] (Penne)"/>
    <x v="0"/>
    <x v="11"/>
    <n v="0"/>
    <x v="1"/>
    <n v="0"/>
    <n v="1"/>
    <n v="0"/>
  </r>
  <r>
    <s v="Chicken Al Pesto Rosso | Pesto Rosso [fn] (Penne)"/>
    <x v="0"/>
    <x v="11"/>
    <n v="0"/>
    <x v="1"/>
    <n v="0"/>
    <n v="1"/>
    <n v="0"/>
  </r>
  <r>
    <s v="Chicken Al Pesto Rosso | Pesto Rosso [fn] (Penne)"/>
    <x v="0"/>
    <x v="11"/>
    <n v="0"/>
    <x v="1"/>
    <n v="0"/>
    <n v="1"/>
    <n v="0"/>
  </r>
  <r>
    <s v="Chicken Al Pesto Rosso | Pesto Rosso [fn] (Penne)"/>
    <x v="0"/>
    <x v="11"/>
    <n v="0"/>
    <x v="1"/>
    <n v="0"/>
    <n v="1"/>
    <n v="0"/>
  </r>
  <r>
    <s v="Chicken Al Pesto Rosso | Pesto Rosso [fn] (Penne)"/>
    <x v="0"/>
    <x v="11"/>
    <n v="0"/>
    <x v="1"/>
    <n v="0"/>
    <n v="1"/>
    <n v="0"/>
  </r>
  <r>
    <s v="Chicken Al Pesto Rosso | Pesto Rosso [fn] (Fettuccini)"/>
    <x v="0"/>
    <x v="78"/>
    <n v="0.11"/>
    <x v="3"/>
    <s v="All"/>
    <n v="1"/>
    <n v="0.11"/>
  </r>
  <r>
    <s v="Chicken Al Pesto Rosso | Pesto Rosso [fn] (Fettuccini)"/>
    <x v="0"/>
    <x v="56"/>
    <n v="0.08"/>
    <x v="3"/>
    <s v="All"/>
    <n v="1"/>
    <n v="0.08"/>
  </r>
  <r>
    <s v="Chicken Al Pesto Rosso | Pesto Rosso [fn] (Fettuccini)"/>
    <x v="0"/>
    <x v="72"/>
    <n v="0.08"/>
    <x v="3"/>
    <s v="All"/>
    <n v="1"/>
    <n v="0.08"/>
  </r>
  <r>
    <s v="Chicken Al Pesto Rosso | Pesto Rosso [fn] (Fettuccini)"/>
    <x v="0"/>
    <x v="16"/>
    <n v="0.02"/>
    <x v="3"/>
    <s v="All"/>
    <n v="1"/>
    <n v="0.02"/>
  </r>
  <r>
    <s v="Chicken Al Pesto Rosso | Pesto Rosso [fn] (Fettuccini)"/>
    <x v="0"/>
    <x v="10"/>
    <n v="3.0000000000000001E-3"/>
    <x v="3"/>
    <s v="All"/>
    <n v="1"/>
    <n v="3.0000000000000001E-3"/>
  </r>
  <r>
    <s v="Chicken Al Pesto Rosso | Pesto Rosso [fn] (Fettuccini)"/>
    <x v="0"/>
    <x v="52"/>
    <n v="0.06"/>
    <x v="3"/>
    <s v="All"/>
    <n v="1"/>
    <n v="0.06"/>
  </r>
  <r>
    <s v="Chicken Al Pesto Rosso | Pesto Rosso [fn] (Fettuccini)"/>
    <x v="0"/>
    <x v="37"/>
    <n v="5.0000000000000001E-3"/>
    <x v="3"/>
    <s v="All"/>
    <n v="1"/>
    <n v="5.0000000000000001E-3"/>
  </r>
  <r>
    <s v="Chicken Al Pesto Rosso | Pesto Rosso [fn] (Fettuccini)"/>
    <x v="0"/>
    <x v="47"/>
    <n v="5"/>
    <x v="2"/>
    <s v="All"/>
    <n v="1"/>
    <n v="5"/>
  </r>
  <r>
    <s v="Chicken Al Pesto Rosso | Pesto Rosso [fn] (Fettuccini)"/>
    <x v="0"/>
    <x v="11"/>
    <n v="0"/>
    <x v="1"/>
    <n v="0"/>
    <n v="1"/>
    <n v="0"/>
  </r>
  <r>
    <s v="Chicken Al Pesto Rosso | Pesto Rosso [fn] (Fettuccini)"/>
    <x v="0"/>
    <x v="11"/>
    <n v="0"/>
    <x v="1"/>
    <n v="0"/>
    <n v="1"/>
    <n v="0"/>
  </r>
  <r>
    <s v="Chicken Al Pesto Rosso | Pesto Rosso [fn] (Fettuccini)"/>
    <x v="0"/>
    <x v="11"/>
    <n v="0"/>
    <x v="1"/>
    <n v="0"/>
    <n v="1"/>
    <n v="0"/>
  </r>
  <r>
    <s v="Chicken Al Pesto Rosso | Pesto Rosso [fn] (Fettuccini)"/>
    <x v="0"/>
    <x v="11"/>
    <n v="0"/>
    <x v="1"/>
    <n v="0"/>
    <n v="1"/>
    <n v="0"/>
  </r>
  <r>
    <s v="Chicken Al Pesto Rosso | Pesto Rosso [fn] (Fettuccini)"/>
    <x v="0"/>
    <x v="11"/>
    <n v="0"/>
    <x v="1"/>
    <n v="0"/>
    <n v="1"/>
    <n v="0"/>
  </r>
  <r>
    <s v="Chicken Al Pesto Rosso | Pesto Rosso [fn] (Fettuccini)"/>
    <x v="0"/>
    <x v="11"/>
    <n v="0"/>
    <x v="1"/>
    <n v="0"/>
    <n v="1"/>
    <n v="0"/>
  </r>
  <r>
    <s v="Chicken Al Pesto Rosso | Pesto Rosso [fn] (Fettuccini)"/>
    <x v="0"/>
    <x v="11"/>
    <n v="0"/>
    <x v="1"/>
    <n v="0"/>
    <n v="1"/>
    <n v="0"/>
  </r>
  <r>
    <s v="Torta Mimosa [fn]"/>
    <x v="2"/>
    <x v="103"/>
    <n v="30"/>
    <x v="2"/>
    <s v="All"/>
    <n v="1"/>
    <n v="30"/>
  </r>
  <r>
    <s v="Torta Mimosa [fn]"/>
    <x v="2"/>
    <x v="104"/>
    <n v="40"/>
    <x v="0"/>
    <s v="All"/>
    <n v="1"/>
    <n v="40"/>
  </r>
  <r>
    <s v="Torta Mimosa [fn]"/>
    <x v="2"/>
    <x v="99"/>
    <n v="30"/>
    <x v="0"/>
    <s v="All"/>
    <n v="1"/>
    <n v="30"/>
  </r>
  <r>
    <s v="Torta Mimosa [fn]"/>
    <x v="2"/>
    <x v="105"/>
    <n v="60"/>
    <x v="0"/>
    <s v="All"/>
    <n v="1"/>
    <n v="60"/>
  </r>
  <r>
    <s v="Torta Mimosa [fn]"/>
    <x v="2"/>
    <x v="106"/>
    <n v="30"/>
    <x v="0"/>
    <s v="All"/>
    <n v="1"/>
    <n v="30"/>
  </r>
  <r>
    <s v="Torta Mimosa [fn]"/>
    <x v="2"/>
    <x v="102"/>
    <n v="10"/>
    <x v="0"/>
    <s v="All"/>
    <n v="1"/>
    <n v="10"/>
  </r>
  <r>
    <s v="Torta Mimosa [fn]"/>
    <x v="2"/>
    <x v="107"/>
    <n v="10"/>
    <x v="0"/>
    <s v="All"/>
    <n v="1"/>
    <n v="10"/>
  </r>
  <r>
    <s v="Torta Mimosa [fn]"/>
    <x v="2"/>
    <x v="11"/>
    <n v="0"/>
    <x v="1"/>
    <n v="0"/>
    <n v="1"/>
    <n v="0"/>
  </r>
  <r>
    <s v="Torta Mimosa [fn]"/>
    <x v="2"/>
    <x v="11"/>
    <n v="0"/>
    <x v="1"/>
    <n v="0"/>
    <n v="1"/>
    <n v="0"/>
  </r>
  <r>
    <s v="Torta Mimosa [fn]"/>
    <x v="2"/>
    <x v="11"/>
    <n v="0"/>
    <x v="1"/>
    <n v="0"/>
    <n v="1"/>
    <n v="0"/>
  </r>
  <r>
    <s v="Torta Mimosa [fn]"/>
    <x v="2"/>
    <x v="11"/>
    <n v="0"/>
    <x v="1"/>
    <n v="0"/>
    <n v="1"/>
    <n v="0"/>
  </r>
  <r>
    <s v="Torta Mimosa [fn]"/>
    <x v="2"/>
    <x v="11"/>
    <n v="0"/>
    <x v="1"/>
    <n v="0"/>
    <n v="1"/>
    <n v="0"/>
  </r>
  <r>
    <s v="Torta Mimosa [fn]"/>
    <x v="2"/>
    <x v="11"/>
    <n v="0"/>
    <x v="1"/>
    <n v="0"/>
    <n v="1"/>
    <n v="0"/>
  </r>
  <r>
    <s v="Torta Mimosa [fn]"/>
    <x v="2"/>
    <x v="11"/>
    <n v="0"/>
    <x v="1"/>
    <n v="0"/>
    <n v="1"/>
    <n v="0"/>
  </r>
  <r>
    <s v="Torta Mimosa [fn]"/>
    <x v="2"/>
    <x v="11"/>
    <n v="0"/>
    <x v="1"/>
    <n v="0"/>
    <n v="1"/>
    <n v="0"/>
  </r>
  <r>
    <s v="Tiramisu (trentino) [fn]"/>
    <x v="2"/>
    <x v="93"/>
    <n v="3"/>
    <x v="0"/>
    <s v="All"/>
    <n v="8"/>
    <n v="24"/>
  </r>
  <r>
    <s v="Tiramisu (trentino) [fn]"/>
    <x v="2"/>
    <x v="94"/>
    <n v="2"/>
    <x v="0"/>
    <s v="All"/>
    <n v="8"/>
    <n v="16"/>
  </r>
  <r>
    <s v="Tiramisu (trentino) [fn]"/>
    <x v="2"/>
    <x v="95"/>
    <n v="6"/>
    <x v="2"/>
    <s v="All"/>
    <n v="8"/>
    <n v="48"/>
  </r>
  <r>
    <s v="Tiramisu (trentino) [fn]"/>
    <x v="2"/>
    <x v="96"/>
    <n v="10"/>
    <x v="0"/>
    <s v="All"/>
    <n v="8"/>
    <n v="80"/>
  </r>
  <r>
    <s v="Tiramisu (trentino) [fn]"/>
    <x v="2"/>
    <x v="97"/>
    <n v="35"/>
    <x v="0"/>
    <s v="All"/>
    <n v="8"/>
    <n v="280"/>
  </r>
  <r>
    <s v="Tiramisu (trentino) [fn]"/>
    <x v="2"/>
    <x v="98"/>
    <n v="100"/>
    <x v="0"/>
    <s v="All"/>
    <n v="8"/>
    <n v="800"/>
  </r>
  <r>
    <s v="Tiramisu (trentino) [fn]"/>
    <x v="2"/>
    <x v="11"/>
    <n v="0"/>
    <x v="1"/>
    <n v="0"/>
    <n v="8"/>
    <n v="0"/>
  </r>
  <r>
    <s v="Tiramisu (trentino) [fn]"/>
    <x v="2"/>
    <x v="11"/>
    <n v="0"/>
    <x v="1"/>
    <n v="0"/>
    <n v="8"/>
    <n v="0"/>
  </r>
  <r>
    <s v="Tiramisu (trentino) [fn]"/>
    <x v="2"/>
    <x v="11"/>
    <n v="0"/>
    <x v="1"/>
    <n v="0"/>
    <n v="8"/>
    <n v="0"/>
  </r>
  <r>
    <s v="Tiramisu (trentino) [fn]"/>
    <x v="2"/>
    <x v="11"/>
    <n v="0"/>
    <x v="1"/>
    <n v="0"/>
    <n v="8"/>
    <n v="0"/>
  </r>
  <r>
    <s v="Tiramisu (trentino) [fn]"/>
    <x v="2"/>
    <x v="11"/>
    <n v="0"/>
    <x v="1"/>
    <n v="0"/>
    <n v="8"/>
    <n v="0"/>
  </r>
  <r>
    <s v="Tiramisu (trentino) [fn]"/>
    <x v="2"/>
    <x v="11"/>
    <n v="0"/>
    <x v="1"/>
    <n v="0"/>
    <n v="8"/>
    <n v="0"/>
  </r>
  <r>
    <s v="Tiramisu (trentino) [fn]"/>
    <x v="2"/>
    <x v="11"/>
    <n v="0"/>
    <x v="1"/>
    <n v="0"/>
    <n v="8"/>
    <n v="0"/>
  </r>
  <r>
    <s v="Tiramisu (trentino) [fn]"/>
    <x v="2"/>
    <x v="11"/>
    <n v="0"/>
    <x v="1"/>
    <n v="0"/>
    <n v="8"/>
    <n v="0"/>
  </r>
  <r>
    <s v="Tiramisu (trentino) [fn]"/>
    <x v="2"/>
    <x v="11"/>
    <n v="0"/>
    <x v="1"/>
    <n v="0"/>
    <n v="8"/>
    <n v="0"/>
  </r>
  <r>
    <s v="Cupola Di Cioccolato(v)"/>
    <x v="2"/>
    <x v="103"/>
    <n v="30"/>
    <x v="2"/>
    <s v="All"/>
    <n v="1"/>
    <n v="30"/>
  </r>
  <r>
    <s v="Cupola Di Cioccolato(v)"/>
    <x v="2"/>
    <x v="108"/>
    <n v="105"/>
    <x v="0"/>
    <s v="All"/>
    <n v="1"/>
    <n v="105"/>
  </r>
  <r>
    <s v="Cupola Di Cioccolato(v)"/>
    <x v="2"/>
    <x v="102"/>
    <n v="50"/>
    <x v="0"/>
    <s v="All"/>
    <n v="1"/>
    <n v="50"/>
  </r>
  <r>
    <s v="Cupola Di Cioccolato(v)"/>
    <x v="2"/>
    <x v="109"/>
    <n v="30"/>
    <x v="0"/>
    <s v="All"/>
    <n v="1"/>
    <n v="30"/>
  </r>
  <r>
    <s v="Cupola Di Cioccolato(v)"/>
    <x v="2"/>
    <x v="11"/>
    <n v="0"/>
    <x v="1"/>
    <n v="0"/>
    <n v="1"/>
    <n v="0"/>
  </r>
  <r>
    <s v="Cupola Di Cioccolato(v)"/>
    <x v="2"/>
    <x v="11"/>
    <n v="0"/>
    <x v="1"/>
    <n v="0"/>
    <n v="1"/>
    <n v="0"/>
  </r>
  <r>
    <s v="Cupola Di Cioccolato(v)"/>
    <x v="2"/>
    <x v="11"/>
    <n v="0"/>
    <x v="1"/>
    <n v="0"/>
    <n v="1"/>
    <n v="0"/>
  </r>
  <r>
    <s v="Cupola Di Cioccolato(v)"/>
    <x v="2"/>
    <x v="11"/>
    <n v="0"/>
    <x v="1"/>
    <n v="0"/>
    <n v="1"/>
    <n v="0"/>
  </r>
  <r>
    <s v="Cupola Di Cioccolato(v)"/>
    <x v="2"/>
    <x v="11"/>
    <n v="0"/>
    <x v="1"/>
    <n v="0"/>
    <n v="1"/>
    <n v="0"/>
  </r>
  <r>
    <s v="Cupola Di Cioccolato(v)"/>
    <x v="2"/>
    <x v="11"/>
    <n v="0"/>
    <x v="1"/>
    <n v="0"/>
    <n v="1"/>
    <n v="0"/>
  </r>
  <r>
    <s v="Cupola Di Cioccolato(v)"/>
    <x v="2"/>
    <x v="11"/>
    <n v="0"/>
    <x v="1"/>
    <n v="0"/>
    <n v="1"/>
    <n v="0"/>
  </r>
  <r>
    <s v="Cupola Di Cioccolato(v)"/>
    <x v="2"/>
    <x v="11"/>
    <n v="0"/>
    <x v="1"/>
    <n v="0"/>
    <n v="1"/>
    <n v="0"/>
  </r>
  <r>
    <s v="Cupola Di Cioccolato(v)"/>
    <x v="2"/>
    <x v="11"/>
    <n v="0"/>
    <x v="1"/>
    <n v="0"/>
    <n v="1"/>
    <n v="0"/>
  </r>
  <r>
    <s v="Cupola Di Cioccolato(v)"/>
    <x v="2"/>
    <x v="11"/>
    <n v="0"/>
    <x v="1"/>
    <n v="0"/>
    <n v="1"/>
    <n v="0"/>
  </r>
  <r>
    <s v="Cupola Di Cioccolato(v)"/>
    <x v="2"/>
    <x v="11"/>
    <n v="0"/>
    <x v="1"/>
    <n v="0"/>
    <n v="1"/>
    <n v="0"/>
  </r>
  <r>
    <s v="Apple Blue Cheese Pizza"/>
    <x v="1"/>
    <x v="334"/>
    <n v="20"/>
    <x v="0"/>
    <s v="All"/>
    <n v="1"/>
    <n v="20"/>
  </r>
  <r>
    <s v="Apple Blue Cheese Pizza"/>
    <x v="1"/>
    <x v="129"/>
    <n v="50"/>
    <x v="0"/>
    <s v="All"/>
    <n v="1"/>
    <n v="50"/>
  </r>
  <r>
    <s v="Apple Blue Cheese Pizza"/>
    <x v="1"/>
    <x v="224"/>
    <n v="150"/>
    <x v="0"/>
    <s v="All"/>
    <n v="1"/>
    <n v="150"/>
  </r>
  <r>
    <s v="Apple Blue Cheese Pizza"/>
    <x v="1"/>
    <x v="336"/>
    <n v="20"/>
    <x v="0"/>
    <s v="All"/>
    <n v="1"/>
    <n v="20"/>
  </r>
  <r>
    <s v="Apple Blue Cheese Pizza"/>
    <x v="1"/>
    <x v="127"/>
    <n v="100"/>
    <x v="0"/>
    <s v="All"/>
    <n v="1"/>
    <n v="100"/>
  </r>
  <r>
    <s v="Apple Blue Cheese Pizza"/>
    <x v="1"/>
    <x v="111"/>
    <n v="270"/>
    <x v="0"/>
    <s v="All"/>
    <n v="1"/>
    <n v="270"/>
  </r>
  <r>
    <s v="Apple Blue Cheese Pizza"/>
    <x v="1"/>
    <x v="126"/>
    <n v="90"/>
    <x v="0"/>
    <s v="All"/>
    <n v="1"/>
    <n v="90"/>
  </r>
  <r>
    <s v="Apple Blue Cheese Pizza"/>
    <x v="1"/>
    <x v="35"/>
    <n v="40"/>
    <x v="0"/>
    <s v="All"/>
    <n v="1"/>
    <n v="40"/>
  </r>
  <r>
    <s v="Apple Blue Cheese Pizza"/>
    <x v="1"/>
    <x v="11"/>
    <n v="0"/>
    <x v="1"/>
    <n v="0"/>
    <n v="1"/>
    <n v="0"/>
  </r>
  <r>
    <s v="Apple Blue Cheese Pizza"/>
    <x v="1"/>
    <x v="11"/>
    <n v="0"/>
    <x v="1"/>
    <n v="0"/>
    <n v="1"/>
    <n v="0"/>
  </r>
  <r>
    <s v="Apple Blue Cheese Pizza"/>
    <x v="1"/>
    <x v="11"/>
    <n v="0"/>
    <x v="1"/>
    <n v="0"/>
    <n v="1"/>
    <n v="0"/>
  </r>
  <r>
    <s v="Apple Blue Cheese Pizza"/>
    <x v="1"/>
    <x v="11"/>
    <n v="0"/>
    <x v="1"/>
    <n v="0"/>
    <n v="1"/>
    <n v="0"/>
  </r>
  <r>
    <s v="Apple Blue Cheese Pizza"/>
    <x v="1"/>
    <x v="11"/>
    <n v="0"/>
    <x v="1"/>
    <n v="0"/>
    <n v="1"/>
    <n v="0"/>
  </r>
  <r>
    <s v="Apple Blue Cheese Pizza"/>
    <x v="1"/>
    <x v="11"/>
    <n v="0"/>
    <x v="1"/>
    <n v="0"/>
    <n v="1"/>
    <n v="0"/>
  </r>
  <r>
    <s v="Apple Blue Cheese Pizza"/>
    <x v="1"/>
    <x v="11"/>
    <n v="0"/>
    <x v="1"/>
    <n v="0"/>
    <n v="1"/>
    <n v="0"/>
  </r>
  <r>
    <s v="Barman Special Mocktail"/>
    <x v="3"/>
    <x v="215"/>
    <n v="60"/>
    <x v="2"/>
    <s v="All"/>
    <n v="3"/>
    <n v="180"/>
  </r>
  <r>
    <s v="Barman Special Mocktail"/>
    <x v="3"/>
    <x v="354"/>
    <n v="60"/>
    <x v="2"/>
    <s v="All"/>
    <n v="3"/>
    <n v="180"/>
  </r>
  <r>
    <s v="Barman Special Mocktail"/>
    <x v="3"/>
    <x v="164"/>
    <n v="45"/>
    <x v="2"/>
    <s v="All"/>
    <n v="3"/>
    <n v="135"/>
  </r>
  <r>
    <s v="Barman Special Mocktail"/>
    <x v="3"/>
    <x v="202"/>
    <n v="150"/>
    <x v="0"/>
    <s v="All"/>
    <n v="3"/>
    <n v="450"/>
  </r>
  <r>
    <s v="Barman Special Mocktail"/>
    <x v="3"/>
    <x v="11"/>
    <n v="0"/>
    <x v="1"/>
    <n v="0"/>
    <n v="3"/>
    <n v="0"/>
  </r>
  <r>
    <s v="Barman Special Mocktail"/>
    <x v="3"/>
    <x v="11"/>
    <n v="0"/>
    <x v="1"/>
    <n v="0"/>
    <n v="3"/>
    <n v="0"/>
  </r>
  <r>
    <s v="Barman Special Mocktail"/>
    <x v="3"/>
    <x v="11"/>
    <n v="0"/>
    <x v="1"/>
    <n v="0"/>
    <n v="3"/>
    <n v="0"/>
  </r>
  <r>
    <s v="Barman Special Mocktail"/>
    <x v="3"/>
    <x v="11"/>
    <n v="0"/>
    <x v="1"/>
    <n v="0"/>
    <n v="3"/>
    <n v="0"/>
  </r>
  <r>
    <s v="Barman Special Mocktail"/>
    <x v="3"/>
    <x v="11"/>
    <n v="0"/>
    <x v="1"/>
    <n v="0"/>
    <n v="3"/>
    <n v="0"/>
  </r>
  <r>
    <s v="Barman Special Mocktail"/>
    <x v="3"/>
    <x v="11"/>
    <n v="0"/>
    <x v="1"/>
    <n v="0"/>
    <n v="3"/>
    <n v="0"/>
  </r>
  <r>
    <s v="Barman Special Mocktail"/>
    <x v="3"/>
    <x v="11"/>
    <n v="0"/>
    <x v="1"/>
    <n v="0"/>
    <n v="3"/>
    <n v="0"/>
  </r>
  <r>
    <s v="Barman Special Mocktail"/>
    <x v="3"/>
    <x v="11"/>
    <n v="0"/>
    <x v="1"/>
    <n v="0"/>
    <n v="3"/>
    <n v="0"/>
  </r>
  <r>
    <s v="Barman Special Mocktail"/>
    <x v="3"/>
    <x v="11"/>
    <n v="0"/>
    <x v="1"/>
    <n v="0"/>
    <n v="3"/>
    <n v="0"/>
  </r>
  <r>
    <s v="Barman Special Mocktail"/>
    <x v="3"/>
    <x v="11"/>
    <n v="0"/>
    <x v="1"/>
    <n v="0"/>
    <n v="3"/>
    <n v="0"/>
  </r>
  <r>
    <s v="Barman Special Mocktail"/>
    <x v="3"/>
    <x v="11"/>
    <n v="0"/>
    <x v="1"/>
    <n v="0"/>
    <n v="3"/>
    <n v="0"/>
  </r>
  <r>
    <s v="Margherita Pizza Half"/>
    <x v="1"/>
    <x v="111"/>
    <n v="140"/>
    <x v="0"/>
    <s v="All"/>
    <n v="4"/>
    <n v="560"/>
  </r>
  <r>
    <s v="Margherita Pizza Half"/>
    <x v="1"/>
    <x v="126"/>
    <n v="45"/>
    <x v="0"/>
    <s v="All"/>
    <n v="4"/>
    <n v="180"/>
  </r>
  <r>
    <s v="Margherita Pizza Half"/>
    <x v="1"/>
    <x v="50"/>
    <n v="50"/>
    <x v="0"/>
    <s v="All"/>
    <n v="4"/>
    <n v="200"/>
  </r>
  <r>
    <s v="Margherita Pizza Half"/>
    <x v="1"/>
    <x v="37"/>
    <n v="2"/>
    <x v="0"/>
    <s v="All"/>
    <n v="4"/>
    <n v="8"/>
  </r>
  <r>
    <s v="Margherita Pizza Half"/>
    <x v="1"/>
    <x v="16"/>
    <n v="5"/>
    <x v="0"/>
    <s v="All"/>
    <n v="4"/>
    <n v="20"/>
  </r>
  <r>
    <s v="Margherita Pizza Half"/>
    <x v="1"/>
    <x v="47"/>
    <n v="5"/>
    <x v="2"/>
    <s v="All"/>
    <n v="4"/>
    <n v="20"/>
  </r>
  <r>
    <s v="Margherita Pizza Half"/>
    <x v="1"/>
    <x v="116"/>
    <n v="10"/>
    <x v="0"/>
    <s v="All"/>
    <n v="4"/>
    <n v="40"/>
  </r>
  <r>
    <s v="Margherita Pizza Half"/>
    <x v="1"/>
    <x v="11"/>
    <n v="0"/>
    <x v="1"/>
    <n v="0"/>
    <n v="4"/>
    <n v="0"/>
  </r>
  <r>
    <s v="Margherita Pizza Half"/>
    <x v="1"/>
    <x v="11"/>
    <n v="0"/>
    <x v="1"/>
    <n v="0"/>
    <n v="4"/>
    <n v="0"/>
  </r>
  <r>
    <s v="Margherita Pizza Half"/>
    <x v="1"/>
    <x v="11"/>
    <n v="0"/>
    <x v="1"/>
    <n v="0"/>
    <n v="4"/>
    <n v="0"/>
  </r>
  <r>
    <s v="Margherita Pizza Half"/>
    <x v="1"/>
    <x v="11"/>
    <n v="0"/>
    <x v="1"/>
    <n v="0"/>
    <n v="4"/>
    <n v="0"/>
  </r>
  <r>
    <s v="Margherita Pizza Half"/>
    <x v="1"/>
    <x v="11"/>
    <n v="0"/>
    <x v="1"/>
    <n v="0"/>
    <n v="4"/>
    <n v="0"/>
  </r>
  <r>
    <s v="Margherita Pizza Half"/>
    <x v="1"/>
    <x v="11"/>
    <n v="0"/>
    <x v="1"/>
    <n v="0"/>
    <n v="4"/>
    <n v="0"/>
  </r>
  <r>
    <s v="Margherita Pizza Half"/>
    <x v="1"/>
    <x v="11"/>
    <n v="0"/>
    <x v="1"/>
    <n v="0"/>
    <n v="4"/>
    <n v="0"/>
  </r>
  <r>
    <s v="Margherita Pizza Half"/>
    <x v="1"/>
    <x v="11"/>
    <n v="0"/>
    <x v="1"/>
    <n v="0"/>
    <n v="4"/>
    <n v="0"/>
  </r>
  <r>
    <s v="Spicy Vegetarian Pizza Half"/>
    <x v="1"/>
    <x v="111"/>
    <n v="140"/>
    <x v="0"/>
    <s v="All"/>
    <n v="3"/>
    <n v="420"/>
  </r>
  <r>
    <s v="Spicy Vegetarian Pizza Half"/>
    <x v="1"/>
    <x v="126"/>
    <n v="45"/>
    <x v="0"/>
    <s v="All"/>
    <n v="3"/>
    <n v="135"/>
  </r>
  <r>
    <s v="Spicy Vegetarian Pizza Half"/>
    <x v="1"/>
    <x v="127"/>
    <n v="50"/>
    <x v="0"/>
    <s v="All"/>
    <n v="3"/>
    <n v="150"/>
  </r>
  <r>
    <s v="Spicy Vegetarian Pizza Half"/>
    <x v="1"/>
    <x v="7"/>
    <n v="15"/>
    <x v="0"/>
    <s v="All"/>
    <n v="3"/>
    <n v="45"/>
  </r>
  <r>
    <s v="Spicy Vegetarian Pizza Half"/>
    <x v="1"/>
    <x v="8"/>
    <n v="15"/>
    <x v="0"/>
    <s v="All"/>
    <n v="3"/>
    <n v="45"/>
  </r>
  <r>
    <s v="Spicy Vegetarian Pizza Half"/>
    <x v="1"/>
    <x v="130"/>
    <n v="25"/>
    <x v="0"/>
    <s v="All"/>
    <n v="3"/>
    <n v="75"/>
  </r>
  <r>
    <s v="Spicy Vegetarian Pizza Half"/>
    <x v="1"/>
    <x v="20"/>
    <n v="15"/>
    <x v="0"/>
    <s v="All"/>
    <n v="3"/>
    <n v="45"/>
  </r>
  <r>
    <s v="Spicy Vegetarian Pizza Half"/>
    <x v="1"/>
    <x v="63"/>
    <n v="8"/>
    <x v="0"/>
    <s v="All"/>
    <n v="3"/>
    <n v="24"/>
  </r>
  <r>
    <s v="Spicy Vegetarian Pizza Half"/>
    <x v="1"/>
    <x v="329"/>
    <n v="5"/>
    <x v="0"/>
    <s v="All"/>
    <n v="3"/>
    <n v="15"/>
  </r>
  <r>
    <s v="Spicy Vegetarian Pizza Half"/>
    <x v="1"/>
    <x v="2"/>
    <n v="15"/>
    <x v="0"/>
    <s v="All"/>
    <n v="3"/>
    <n v="45"/>
  </r>
  <r>
    <s v="Spicy Vegetarian Pizza Half"/>
    <x v="1"/>
    <x v="5"/>
    <n v="15"/>
    <x v="0"/>
    <s v="All"/>
    <n v="3"/>
    <n v="45"/>
  </r>
  <r>
    <s v="Spicy Vegetarian Pizza Half"/>
    <x v="1"/>
    <x v="116"/>
    <n v="10"/>
    <x v="0"/>
    <s v="All"/>
    <n v="3"/>
    <n v="30"/>
  </r>
  <r>
    <s v="Spicy Vegetarian Pizza Half"/>
    <x v="1"/>
    <x v="11"/>
    <n v="0"/>
    <x v="1"/>
    <n v="0"/>
    <n v="3"/>
    <n v="0"/>
  </r>
  <r>
    <s v="Spicy Vegetarian Pizza Half"/>
    <x v="1"/>
    <x v="11"/>
    <n v="0"/>
    <x v="1"/>
    <n v="0"/>
    <n v="3"/>
    <n v="0"/>
  </r>
  <r>
    <s v="Spicy Vegetarian Pizza Half"/>
    <x v="1"/>
    <x v="11"/>
    <n v="0"/>
    <x v="1"/>
    <n v="0"/>
    <n v="3"/>
    <n v="0"/>
  </r>
  <r>
    <s v="Vegetables Pizza Half"/>
    <x v="1"/>
    <x v="111"/>
    <n v="140"/>
    <x v="0"/>
    <s v="All"/>
    <n v="3"/>
    <n v="420"/>
  </r>
  <r>
    <s v="Vegetables Pizza Half"/>
    <x v="1"/>
    <x v="126"/>
    <n v="45"/>
    <x v="0"/>
    <s v="All"/>
    <n v="3"/>
    <n v="135"/>
  </r>
  <r>
    <s v="Vegetables Pizza Half"/>
    <x v="1"/>
    <x v="127"/>
    <n v="50"/>
    <x v="0"/>
    <s v="All"/>
    <n v="3"/>
    <n v="150"/>
  </r>
  <r>
    <s v="Vegetables Pizza Half"/>
    <x v="1"/>
    <x v="331"/>
    <n v="75"/>
    <x v="0"/>
    <s v="All"/>
    <n v="3"/>
    <n v="225"/>
  </r>
  <r>
    <s v="Vegetables Pizza Half"/>
    <x v="1"/>
    <x v="20"/>
    <n v="15"/>
    <x v="0"/>
    <s v="All"/>
    <n v="3"/>
    <n v="45"/>
  </r>
  <r>
    <s v="Vegetables Pizza Half"/>
    <x v="1"/>
    <x v="2"/>
    <n v="13"/>
    <x v="0"/>
    <s v="All"/>
    <n v="3"/>
    <n v="39"/>
  </r>
  <r>
    <s v="Vegetables Pizza Half"/>
    <x v="1"/>
    <x v="5"/>
    <n v="13"/>
    <x v="0"/>
    <s v="All"/>
    <n v="3"/>
    <n v="39"/>
  </r>
  <r>
    <s v="Vegetables Pizza Half"/>
    <x v="1"/>
    <x v="113"/>
    <n v="20"/>
    <x v="0"/>
    <s v="All"/>
    <n v="3"/>
    <n v="60"/>
  </r>
  <r>
    <s v="Vegetables Pizza Half"/>
    <x v="1"/>
    <x v="135"/>
    <n v="25"/>
    <x v="0"/>
    <s v="All"/>
    <n v="3"/>
    <n v="75"/>
  </r>
  <r>
    <s v="Vegetables Pizza Half"/>
    <x v="1"/>
    <x v="314"/>
    <n v="15"/>
    <x v="0"/>
    <s v="All"/>
    <n v="3"/>
    <n v="45"/>
  </r>
  <r>
    <s v="Vegetables Pizza Half"/>
    <x v="1"/>
    <x v="116"/>
    <n v="10"/>
    <x v="0"/>
    <s v="All"/>
    <n v="3"/>
    <n v="30"/>
  </r>
  <r>
    <s v="Vegetables Pizza Half"/>
    <x v="1"/>
    <x v="11"/>
    <n v="0"/>
    <x v="1"/>
    <n v="0"/>
    <n v="3"/>
    <n v="0"/>
  </r>
  <r>
    <s v="Vegetables Pizza Half"/>
    <x v="1"/>
    <x v="11"/>
    <n v="0"/>
    <x v="1"/>
    <n v="0"/>
    <n v="3"/>
    <n v="0"/>
  </r>
  <r>
    <s v="Vegetables Pizza Half"/>
    <x v="1"/>
    <x v="11"/>
    <n v="0"/>
    <x v="1"/>
    <n v="0"/>
    <n v="3"/>
    <n v="0"/>
  </r>
  <r>
    <s v="Vegetables Pizza Half"/>
    <x v="1"/>
    <x v="11"/>
    <n v="0"/>
    <x v="1"/>
    <n v="0"/>
    <n v="3"/>
    <n v="0"/>
  </r>
  <r>
    <s v="Mushroom Pizza Half"/>
    <x v="1"/>
    <x v="111"/>
    <n v="140"/>
    <x v="0"/>
    <s v="All"/>
    <n v="1"/>
    <n v="140"/>
  </r>
  <r>
    <s v="Mushroom Pizza Half"/>
    <x v="1"/>
    <x v="126"/>
    <n v="45"/>
    <x v="0"/>
    <s v="All"/>
    <n v="1"/>
    <n v="45"/>
  </r>
  <r>
    <s v="Mushroom Pizza Half"/>
    <x v="1"/>
    <x v="127"/>
    <n v="50"/>
    <x v="0"/>
    <s v="All"/>
    <n v="1"/>
    <n v="50"/>
  </r>
  <r>
    <s v="Mushroom Pizza Half"/>
    <x v="1"/>
    <x v="130"/>
    <n v="25"/>
    <x v="0"/>
    <s v="All"/>
    <n v="1"/>
    <n v="25"/>
  </r>
  <r>
    <s v="Mushroom Pizza Half"/>
    <x v="1"/>
    <x v="333"/>
    <n v="5"/>
    <x v="0"/>
    <s v="All"/>
    <n v="1"/>
    <n v="5"/>
  </r>
  <r>
    <s v="Mushroom Pizza Half"/>
    <x v="1"/>
    <x v="329"/>
    <n v="3"/>
    <x v="0"/>
    <s v="All"/>
    <n v="1"/>
    <n v="3"/>
  </r>
  <r>
    <s v="Mushroom Pizza Half"/>
    <x v="1"/>
    <x v="132"/>
    <n v="1"/>
    <x v="2"/>
    <s v="All"/>
    <n v="1"/>
    <n v="1"/>
  </r>
  <r>
    <s v="Mushroom Pizza Half"/>
    <x v="1"/>
    <x v="131"/>
    <n v="25"/>
    <x v="0"/>
    <s v="All"/>
    <n v="1"/>
    <n v="25"/>
  </r>
  <r>
    <s v="Mushroom Pizza Half"/>
    <x v="1"/>
    <x v="116"/>
    <n v="10"/>
    <x v="0"/>
    <s v="All"/>
    <n v="1"/>
    <n v="10"/>
  </r>
  <r>
    <s v="Mushroom Pizza Half"/>
    <x v="1"/>
    <x v="11"/>
    <n v="0"/>
    <x v="1"/>
    <n v="0"/>
    <n v="1"/>
    <n v="0"/>
  </r>
  <r>
    <s v="Mushroom Pizza Half"/>
    <x v="1"/>
    <x v="11"/>
    <n v="0"/>
    <x v="1"/>
    <n v="0"/>
    <n v="1"/>
    <n v="0"/>
  </r>
  <r>
    <s v="Mushroom Pizza Half"/>
    <x v="1"/>
    <x v="11"/>
    <n v="0"/>
    <x v="1"/>
    <n v="0"/>
    <n v="1"/>
    <n v="0"/>
  </r>
  <r>
    <s v="Mushroom Pizza Half"/>
    <x v="1"/>
    <x v="11"/>
    <n v="0"/>
    <x v="1"/>
    <n v="0"/>
    <n v="1"/>
    <n v="0"/>
  </r>
  <r>
    <s v="Mushroom Pizza Half"/>
    <x v="1"/>
    <x v="11"/>
    <n v="0"/>
    <x v="1"/>
    <n v="0"/>
    <n v="1"/>
    <n v="0"/>
  </r>
  <r>
    <s v="Mushroom Pizza Half"/>
    <x v="1"/>
    <x v="11"/>
    <n v="0"/>
    <x v="1"/>
    <n v="0"/>
    <n v="1"/>
    <n v="0"/>
  </r>
  <r>
    <s v="Chicken Ragu Pizza Half"/>
    <x v="1"/>
    <x v="111"/>
    <n v="140"/>
    <x v="0"/>
    <s v="All"/>
    <n v="2"/>
    <n v="280"/>
  </r>
  <r>
    <s v="Chicken Ragu Pizza Half"/>
    <x v="1"/>
    <x v="134"/>
    <n v="50"/>
    <x v="0"/>
    <s v="All"/>
    <n v="2"/>
    <n v="100"/>
  </r>
  <r>
    <s v="Chicken Ragu Pizza Half"/>
    <x v="1"/>
    <x v="127"/>
    <n v="50"/>
    <x v="0"/>
    <s v="All"/>
    <n v="2"/>
    <n v="100"/>
  </r>
  <r>
    <s v="Chicken Ragu Pizza Half"/>
    <x v="1"/>
    <x v="25"/>
    <n v="15"/>
    <x v="0"/>
    <s v="All"/>
    <n v="2"/>
    <n v="30"/>
  </r>
  <r>
    <s v="Chicken Ragu Pizza Half"/>
    <x v="1"/>
    <x v="116"/>
    <n v="10"/>
    <x v="0"/>
    <s v="All"/>
    <n v="2"/>
    <n v="20"/>
  </r>
  <r>
    <s v="Chicken Ragu Pizza Half"/>
    <x v="1"/>
    <x v="11"/>
    <n v="0"/>
    <x v="1"/>
    <n v="0"/>
    <n v="2"/>
    <n v="0"/>
  </r>
  <r>
    <s v="Chicken Ragu Pizza Half"/>
    <x v="1"/>
    <x v="11"/>
    <n v="0"/>
    <x v="1"/>
    <n v="0"/>
    <n v="2"/>
    <n v="0"/>
  </r>
  <r>
    <s v="Chicken Ragu Pizza Half"/>
    <x v="1"/>
    <x v="11"/>
    <n v="0"/>
    <x v="1"/>
    <n v="0"/>
    <n v="2"/>
    <n v="0"/>
  </r>
  <r>
    <s v="Chicken Ragu Pizza Half"/>
    <x v="1"/>
    <x v="11"/>
    <n v="0"/>
    <x v="1"/>
    <n v="0"/>
    <n v="2"/>
    <n v="0"/>
  </r>
  <r>
    <s v="Chicken Ragu Pizza Half"/>
    <x v="1"/>
    <x v="11"/>
    <n v="0"/>
    <x v="1"/>
    <n v="0"/>
    <n v="2"/>
    <n v="0"/>
  </r>
  <r>
    <s v="Chicken Ragu Pizza Half"/>
    <x v="1"/>
    <x v="11"/>
    <n v="0"/>
    <x v="1"/>
    <n v="0"/>
    <n v="2"/>
    <n v="0"/>
  </r>
  <r>
    <s v="Chicken Ragu Pizza Half"/>
    <x v="1"/>
    <x v="11"/>
    <n v="0"/>
    <x v="1"/>
    <n v="0"/>
    <n v="2"/>
    <n v="0"/>
  </r>
  <r>
    <s v="Chicken Ragu Pizza Half"/>
    <x v="1"/>
    <x v="11"/>
    <n v="0"/>
    <x v="1"/>
    <n v="0"/>
    <n v="2"/>
    <n v="0"/>
  </r>
  <r>
    <s v="Chicken Ragu Pizza Half"/>
    <x v="1"/>
    <x v="11"/>
    <n v="0"/>
    <x v="1"/>
    <n v="0"/>
    <n v="2"/>
    <n v="0"/>
  </r>
  <r>
    <s v="Chicken Ragu Pizza Half"/>
    <x v="1"/>
    <x v="11"/>
    <n v="0"/>
    <x v="1"/>
    <n v="0"/>
    <n v="2"/>
    <n v="0"/>
  </r>
  <r>
    <s v="The Chicken Pizza Half"/>
    <x v="1"/>
    <x v="111"/>
    <n v="140"/>
    <x v="0"/>
    <s v="All"/>
    <n v="2"/>
    <n v="280"/>
  </r>
  <r>
    <s v="The Chicken Pizza Half"/>
    <x v="1"/>
    <x v="126"/>
    <n v="45"/>
    <x v="0"/>
    <s v="All"/>
    <n v="2"/>
    <n v="90"/>
  </r>
  <r>
    <s v="The Chicken Pizza Half"/>
    <x v="1"/>
    <x v="127"/>
    <n v="50"/>
    <x v="0"/>
    <s v="All"/>
    <n v="2"/>
    <n v="100"/>
  </r>
  <r>
    <s v="The Chicken Pizza Half"/>
    <x v="1"/>
    <x v="121"/>
    <n v="50"/>
    <x v="0"/>
    <s v="All"/>
    <n v="2"/>
    <n v="100"/>
  </r>
  <r>
    <s v="The Chicken Pizza Half"/>
    <x v="1"/>
    <x v="21"/>
    <n v="10"/>
    <x v="0"/>
    <s v="All"/>
    <n v="2"/>
    <n v="20"/>
  </r>
  <r>
    <s v="The Chicken Pizza Half"/>
    <x v="1"/>
    <x v="333"/>
    <n v="8"/>
    <x v="0"/>
    <s v="All"/>
    <n v="2"/>
    <n v="16"/>
  </r>
  <r>
    <s v="The Chicken Pizza Half"/>
    <x v="1"/>
    <x v="113"/>
    <n v="20"/>
    <x v="0"/>
    <s v="All"/>
    <n v="2"/>
    <n v="40"/>
  </r>
  <r>
    <s v="The Chicken Pizza Half"/>
    <x v="1"/>
    <x v="310"/>
    <n v="25"/>
    <x v="0"/>
    <s v="All"/>
    <n v="2"/>
    <n v="50"/>
  </r>
  <r>
    <s v="The Chicken Pizza Half"/>
    <x v="1"/>
    <x v="16"/>
    <n v="10"/>
    <x v="0"/>
    <s v="All"/>
    <n v="2"/>
    <n v="20"/>
  </r>
  <r>
    <s v="The Chicken Pizza Half"/>
    <x v="1"/>
    <x v="116"/>
    <n v="10"/>
    <x v="0"/>
    <s v="All"/>
    <n v="2"/>
    <n v="20"/>
  </r>
  <r>
    <s v="The Chicken Pizza Half"/>
    <x v="1"/>
    <x v="11"/>
    <n v="0"/>
    <x v="1"/>
    <n v="0"/>
    <n v="2"/>
    <n v="0"/>
  </r>
  <r>
    <s v="The Chicken Pizza Half"/>
    <x v="1"/>
    <x v="11"/>
    <n v="0"/>
    <x v="1"/>
    <n v="0"/>
    <n v="2"/>
    <n v="0"/>
  </r>
  <r>
    <s v="The Chicken Pizza Half"/>
    <x v="1"/>
    <x v="11"/>
    <n v="0"/>
    <x v="1"/>
    <n v="0"/>
    <n v="2"/>
    <n v="0"/>
  </r>
  <r>
    <s v="The Chicken Pizza Half"/>
    <x v="1"/>
    <x v="11"/>
    <n v="0"/>
    <x v="1"/>
    <n v="0"/>
    <n v="2"/>
    <n v="0"/>
  </r>
  <r>
    <s v="The Chicken Pizza Half"/>
    <x v="1"/>
    <x v="11"/>
    <n v="0"/>
    <x v="1"/>
    <n v="0"/>
    <n v="2"/>
    <n v="0"/>
  </r>
  <r>
    <s v="Peri Peri Chicken Pizza Half"/>
    <x v="1"/>
    <x v="111"/>
    <n v="140"/>
    <x v="0"/>
    <s v="All"/>
    <n v="2"/>
    <n v="280"/>
  </r>
  <r>
    <s v="Peri Peri Chicken Pizza Half"/>
    <x v="1"/>
    <x v="126"/>
    <n v="45"/>
    <x v="0"/>
    <s v="All"/>
    <n v="2"/>
    <n v="90"/>
  </r>
  <r>
    <s v="Peri Peri Chicken Pizza Half"/>
    <x v="1"/>
    <x v="127"/>
    <n v="50"/>
    <x v="0"/>
    <s v="All"/>
    <n v="2"/>
    <n v="100"/>
  </r>
  <r>
    <s v="Peri Peri Chicken Pizza Half"/>
    <x v="1"/>
    <x v="337"/>
    <n v="50"/>
    <x v="0"/>
    <s v="All"/>
    <n v="2"/>
    <n v="100"/>
  </r>
  <r>
    <s v="Peri Peri Chicken Pizza Half"/>
    <x v="1"/>
    <x v="123"/>
    <n v="15"/>
    <x v="0"/>
    <s v="All"/>
    <n v="2"/>
    <n v="30"/>
  </r>
  <r>
    <s v="Peri Peri Chicken Pizza Half"/>
    <x v="1"/>
    <x v="334"/>
    <n v="10"/>
    <x v="0"/>
    <s v="All"/>
    <n v="2"/>
    <n v="20"/>
  </r>
  <r>
    <s v="Peri Peri Chicken Pizza Half"/>
    <x v="1"/>
    <x v="21"/>
    <n v="10"/>
    <x v="0"/>
    <s v="All"/>
    <n v="2"/>
    <n v="20"/>
  </r>
  <r>
    <s v="Peri Peri Chicken Pizza Half"/>
    <x v="1"/>
    <x v="329"/>
    <n v="5"/>
    <x v="0"/>
    <s v="All"/>
    <n v="2"/>
    <n v="10"/>
  </r>
  <r>
    <s v="Peri Peri Chicken Pizza Half"/>
    <x v="1"/>
    <x v="116"/>
    <n v="10"/>
    <x v="0"/>
    <s v="All"/>
    <n v="2"/>
    <n v="20"/>
  </r>
  <r>
    <s v="Peri Peri Chicken Pizza Half"/>
    <x v="1"/>
    <x v="11"/>
    <n v="0"/>
    <x v="1"/>
    <n v="0"/>
    <n v="2"/>
    <n v="0"/>
  </r>
  <r>
    <s v="Peri Peri Chicken Pizza Half"/>
    <x v="1"/>
    <x v="11"/>
    <n v="0"/>
    <x v="1"/>
    <n v="0"/>
    <n v="2"/>
    <n v="0"/>
  </r>
  <r>
    <s v="Peri Peri Chicken Pizza Half"/>
    <x v="1"/>
    <x v="11"/>
    <n v="0"/>
    <x v="1"/>
    <n v="0"/>
    <n v="2"/>
    <n v="0"/>
  </r>
  <r>
    <s v="Peri Peri Chicken Pizza Half"/>
    <x v="1"/>
    <x v="11"/>
    <n v="0"/>
    <x v="1"/>
    <n v="0"/>
    <n v="2"/>
    <n v="0"/>
  </r>
  <r>
    <s v="Peri Peri Chicken Pizza Half"/>
    <x v="1"/>
    <x v="11"/>
    <n v="0"/>
    <x v="1"/>
    <n v="0"/>
    <n v="2"/>
    <n v="0"/>
  </r>
  <r>
    <s v="Peri Peri Chicken Pizza Half"/>
    <x v="1"/>
    <x v="11"/>
    <n v="0"/>
    <x v="1"/>
    <n v="0"/>
    <n v="2"/>
    <n v="0"/>
  </r>
  <r>
    <s v="Caramelized Chicken Pizza Half"/>
    <x v="1"/>
    <x v="111"/>
    <n v="140"/>
    <x v="0"/>
    <s v="All"/>
    <n v="1"/>
    <n v="140"/>
  </r>
  <r>
    <s v="Caramelized Chicken Pizza Half"/>
    <x v="1"/>
    <x v="126"/>
    <n v="45"/>
    <x v="0"/>
    <s v="All"/>
    <n v="1"/>
    <n v="45"/>
  </r>
  <r>
    <s v="Caramelized Chicken Pizza Half"/>
    <x v="1"/>
    <x v="127"/>
    <n v="50"/>
    <x v="0"/>
    <s v="All"/>
    <n v="1"/>
    <n v="50"/>
  </r>
  <r>
    <s v="Caramelized Chicken Pizza Half"/>
    <x v="1"/>
    <x v="338"/>
    <n v="25"/>
    <x v="0"/>
    <s v="All"/>
    <n v="1"/>
    <n v="25"/>
  </r>
  <r>
    <s v="Caramelized Chicken Pizza Half"/>
    <x v="1"/>
    <x v="339"/>
    <n v="40"/>
    <x v="0"/>
    <s v="All"/>
    <n v="1"/>
    <n v="40"/>
  </r>
  <r>
    <s v="Caramelized Chicken Pizza Half"/>
    <x v="1"/>
    <x v="36"/>
    <n v="15"/>
    <x v="0"/>
    <s v="All"/>
    <n v="1"/>
    <n v="15"/>
  </r>
  <r>
    <s v="Caramelized Chicken Pizza Half"/>
    <x v="1"/>
    <x v="116"/>
    <n v="10"/>
    <x v="0"/>
    <s v="All"/>
    <n v="1"/>
    <n v="10"/>
  </r>
  <r>
    <s v="Caramelized Chicken Pizza Half"/>
    <x v="1"/>
    <x v="11"/>
    <n v="0"/>
    <x v="1"/>
    <n v="0"/>
    <n v="1"/>
    <n v="0"/>
  </r>
  <r>
    <s v="Caramelized Chicken Pizza Half"/>
    <x v="1"/>
    <x v="11"/>
    <n v="0"/>
    <x v="1"/>
    <n v="0"/>
    <n v="1"/>
    <n v="0"/>
  </r>
  <r>
    <s v="Caramelized Chicken Pizza Half"/>
    <x v="1"/>
    <x v="11"/>
    <n v="0"/>
    <x v="1"/>
    <n v="0"/>
    <n v="1"/>
    <n v="0"/>
  </r>
  <r>
    <s v="Caramelized Chicken Pizza Half"/>
    <x v="1"/>
    <x v="11"/>
    <n v="0"/>
    <x v="1"/>
    <n v="0"/>
    <n v="1"/>
    <n v="0"/>
  </r>
  <r>
    <s v="Caramelized Chicken Pizza Half"/>
    <x v="1"/>
    <x v="11"/>
    <n v="0"/>
    <x v="1"/>
    <n v="0"/>
    <n v="1"/>
    <n v="0"/>
  </r>
  <r>
    <s v="Caramelized Chicken Pizza Half"/>
    <x v="1"/>
    <x v="11"/>
    <n v="0"/>
    <x v="1"/>
    <n v="0"/>
    <n v="1"/>
    <n v="0"/>
  </r>
  <r>
    <s v="Caramelized Chicken Pizza Half"/>
    <x v="1"/>
    <x v="11"/>
    <n v="0"/>
    <x v="1"/>
    <n v="0"/>
    <n v="1"/>
    <n v="0"/>
  </r>
  <r>
    <s v="Caramelized Chicken Pizza Half"/>
    <x v="1"/>
    <x v="11"/>
    <n v="0"/>
    <x v="1"/>
    <n v="0"/>
    <n v="1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0789DB-534B-42BE-B5E1-C86BA2C2E704}" name="PivotTable4" cacheId="23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A3:G146" firstHeaderRow="1" firstDataRow="3" firstDataCol="1"/>
  <pivotFields count="8">
    <pivotField showAll="0"/>
    <pivotField axis="axisCol" showAll="0" defaultSubtotal="0">
      <items count="4">
        <item h="1" x="2"/>
        <item x="3"/>
        <item h="1" x="0"/>
        <item h="1" x="1"/>
      </items>
    </pivotField>
    <pivotField axis="axisRow" showAll="0">
      <items count="356">
        <item h="1" x="11"/>
        <item x="252"/>
        <item x="182"/>
        <item x="213"/>
        <item x="229"/>
        <item x="164"/>
        <item x="353"/>
        <item x="205"/>
        <item x="253"/>
        <item x="199"/>
        <item x="223"/>
        <item x="224"/>
        <item x="13"/>
        <item x="135"/>
        <item x="68"/>
        <item x="349"/>
        <item x="207"/>
        <item x="64"/>
        <item x="263"/>
        <item x="332"/>
        <item x="112"/>
        <item x="189"/>
        <item x="37"/>
        <item x="314"/>
        <item x="117"/>
        <item x="168"/>
        <item x="339"/>
        <item x="80"/>
        <item x="161"/>
        <item x="327"/>
        <item x="59"/>
        <item x="19"/>
        <item x="191"/>
        <item x="21"/>
        <item x="348"/>
        <item x="69"/>
        <item x="260"/>
        <item x="257"/>
        <item x="129"/>
        <item x="196"/>
        <item x="50"/>
        <item x="180"/>
        <item x="170"/>
        <item x="267"/>
        <item x="265"/>
        <item x="266"/>
        <item x="331"/>
        <item x="67"/>
        <item x="281"/>
        <item x="178"/>
        <item x="128"/>
        <item x="181"/>
        <item x="244"/>
        <item x="195"/>
        <item x="60"/>
        <item x="144"/>
        <item x="125"/>
        <item x="7"/>
        <item x="8"/>
        <item x="338"/>
        <item x="110"/>
        <item x="151"/>
        <item x="40"/>
        <item x="152"/>
        <item x="326"/>
        <item x="153"/>
        <item x="285"/>
        <item x="159"/>
        <item x="92"/>
        <item x="318"/>
        <item x="322"/>
        <item x="119"/>
        <item x="290"/>
        <item x="313"/>
        <item x="319"/>
        <item x="294"/>
        <item x="141"/>
        <item x="197"/>
        <item x="272"/>
        <item x="94"/>
        <item x="234"/>
        <item x="301"/>
        <item x="96"/>
        <item x="283"/>
        <item x="27"/>
        <item x="83"/>
        <item x="28"/>
        <item x="228"/>
        <item x="293"/>
        <item x="245"/>
        <item x="256"/>
        <item x="102"/>
        <item x="107"/>
        <item x="289"/>
        <item x="241"/>
        <item x="66"/>
        <item x="140"/>
        <item x="44"/>
        <item x="3"/>
        <item x="54"/>
        <item x="171"/>
        <item x="42"/>
        <item x="99"/>
        <item x="335"/>
        <item x="315"/>
        <item x="12"/>
        <item x="233"/>
        <item x="215"/>
        <item x="342"/>
        <item x="108"/>
        <item x="328"/>
        <item x="323"/>
        <item x="204"/>
        <item x="269"/>
        <item x="142"/>
        <item x="218"/>
        <item x="6"/>
        <item x="217"/>
        <item x="48"/>
        <item x="351"/>
        <item x="287"/>
        <item x="91"/>
        <item x="165"/>
        <item x="259"/>
        <item x="250"/>
        <item x="251"/>
        <item x="63"/>
        <item x="146"/>
        <item x="43"/>
        <item x="308"/>
        <item x="343"/>
        <item x="345"/>
        <item x="62"/>
        <item x="4"/>
        <item x="172"/>
        <item x="174"/>
        <item x="147"/>
        <item x="271"/>
        <item x="232"/>
        <item x="71"/>
        <item x="279"/>
        <item x="194"/>
        <item x="16"/>
        <item x="238"/>
        <item x="236"/>
        <item x="237"/>
        <item x="163"/>
        <item x="296"/>
        <item x="230"/>
        <item x="183"/>
        <item x="52"/>
        <item x="26"/>
        <item x="344"/>
        <item x="81"/>
        <item x="320"/>
        <item x="284"/>
        <item x="179"/>
        <item x="115"/>
        <item x="114"/>
        <item x="336"/>
        <item x="324"/>
        <item x="316"/>
        <item x="106"/>
        <item x="198"/>
        <item x="202"/>
        <item x="49"/>
        <item x="282"/>
        <item x="101"/>
        <item x="33"/>
        <item x="111"/>
        <item x="93"/>
        <item x="264"/>
        <item x="334"/>
        <item x="295"/>
        <item x="190"/>
        <item x="47"/>
        <item x="188"/>
        <item x="22"/>
        <item x="176"/>
        <item x="177"/>
        <item x="276"/>
        <item x="239"/>
        <item x="89"/>
        <item x="120"/>
        <item x="167"/>
        <item x="186"/>
        <item x="220"/>
        <item x="214"/>
        <item x="212"/>
        <item x="149"/>
        <item x="306"/>
        <item x="109"/>
        <item x="51"/>
        <item x="85"/>
        <item x="154"/>
        <item x="302"/>
        <item x="354"/>
        <item x="219"/>
        <item x="18"/>
        <item x="258"/>
        <item x="321"/>
        <item x="138"/>
        <item x="307"/>
        <item x="329"/>
        <item x="127"/>
        <item x="45"/>
        <item x="209"/>
        <item x="210"/>
        <item x="29"/>
        <item x="139"/>
        <item x="292"/>
        <item x="291"/>
        <item x="61"/>
        <item x="116"/>
        <item x="39"/>
        <item x="200"/>
        <item x="95"/>
        <item x="20"/>
        <item x="41"/>
        <item x="123"/>
        <item x="118"/>
        <item x="227"/>
        <item x="148"/>
        <item x="247"/>
        <item x="105"/>
        <item x="352"/>
        <item x="77"/>
        <item x="87"/>
        <item x="78"/>
        <item x="53"/>
        <item x="100"/>
        <item x="82"/>
        <item x="340"/>
        <item x="337"/>
        <item x="74"/>
        <item x="72"/>
        <item x="341"/>
        <item x="226"/>
        <item x="104"/>
        <item x="235"/>
        <item x="122"/>
        <item x="73"/>
        <item x="0"/>
        <item x="288"/>
        <item x="155"/>
        <item x="1"/>
        <item x="46"/>
        <item x="14"/>
        <item x="84"/>
        <item x="126"/>
        <item x="137"/>
        <item x="15"/>
        <item x="187"/>
        <item x="70"/>
        <item x="32"/>
        <item x="17"/>
        <item x="136"/>
        <item x="158"/>
        <item x="134"/>
        <item x="79"/>
        <item x="325"/>
        <item x="249"/>
        <item x="240"/>
        <item x="9"/>
        <item x="76"/>
        <item x="268"/>
        <item x="206"/>
        <item x="317"/>
        <item x="333"/>
        <item x="169"/>
        <item x="103"/>
        <item x="38"/>
        <item x="75"/>
        <item x="58"/>
        <item x="65"/>
        <item x="330"/>
        <item x="34"/>
        <item x="35"/>
        <item x="121"/>
        <item x="130"/>
        <item x="131"/>
        <item x="23"/>
        <item x="347"/>
        <item x="160"/>
        <item x="31"/>
        <item x="156"/>
        <item x="143"/>
        <item x="203"/>
        <item x="162"/>
        <item x="192"/>
        <item x="300"/>
        <item x="299"/>
        <item x="90"/>
        <item x="221"/>
        <item x="184"/>
        <item x="25"/>
        <item x="201"/>
        <item x="350"/>
        <item x="274"/>
        <item x="30"/>
        <item x="286"/>
        <item x="273"/>
        <item x="150"/>
        <item x="310"/>
        <item x="166"/>
        <item x="36"/>
        <item x="216"/>
        <item x="231"/>
        <item x="208"/>
        <item x="55"/>
        <item x="56"/>
        <item x="262"/>
        <item x="255"/>
        <item x="222"/>
        <item x="113"/>
        <item x="57"/>
        <item x="311"/>
        <item x="88"/>
        <item x="10"/>
        <item x="185"/>
        <item x="211"/>
        <item x="346"/>
        <item x="277"/>
        <item x="303"/>
        <item x="305"/>
        <item x="86"/>
        <item x="193"/>
        <item x="98"/>
        <item x="97"/>
        <item x="173"/>
        <item x="175"/>
        <item x="24"/>
        <item x="309"/>
        <item x="133"/>
        <item x="270"/>
        <item x="248"/>
        <item x="297"/>
        <item x="132"/>
        <item x="124"/>
        <item x="225"/>
        <item x="298"/>
        <item x="275"/>
        <item x="312"/>
        <item x="157"/>
        <item x="254"/>
        <item x="246"/>
        <item x="145"/>
        <item x="278"/>
        <item x="280"/>
        <item x="304"/>
        <item x="242"/>
        <item x="243"/>
        <item x="261"/>
        <item x="2"/>
        <item x="5"/>
        <item t="default"/>
      </items>
    </pivotField>
    <pivotField showAll="0"/>
    <pivotField axis="axisCol" showAll="0">
      <items count="9">
        <item x="1"/>
        <item x="6"/>
        <item x="0"/>
        <item x="3"/>
        <item x="2"/>
        <item x="5"/>
        <item x="4"/>
        <item x="7"/>
        <item t="default"/>
      </items>
    </pivotField>
    <pivotField showAll="0"/>
    <pivotField showAll="0"/>
    <pivotField dataField="1" showAll="0"/>
  </pivotFields>
  <rowFields count="1">
    <field x="2"/>
  </rowFields>
  <rowItems count="141">
    <i>
      <x v="1"/>
    </i>
    <i>
      <x v="2"/>
    </i>
    <i>
      <x v="3"/>
    </i>
    <i>
      <x v="4"/>
    </i>
    <i>
      <x v="5"/>
    </i>
    <i>
      <x v="7"/>
    </i>
    <i>
      <x v="8"/>
    </i>
    <i>
      <x v="9"/>
    </i>
    <i>
      <x v="10"/>
    </i>
    <i>
      <x v="11"/>
    </i>
    <i>
      <x v="16"/>
    </i>
    <i>
      <x v="18"/>
    </i>
    <i>
      <x v="21"/>
    </i>
    <i>
      <x v="22"/>
    </i>
    <i>
      <x v="32"/>
    </i>
    <i>
      <x v="36"/>
    </i>
    <i>
      <x v="37"/>
    </i>
    <i>
      <x v="39"/>
    </i>
    <i>
      <x v="41"/>
    </i>
    <i>
      <x v="43"/>
    </i>
    <i>
      <x v="44"/>
    </i>
    <i>
      <x v="45"/>
    </i>
    <i>
      <x v="48"/>
    </i>
    <i>
      <x v="49"/>
    </i>
    <i>
      <x v="51"/>
    </i>
    <i>
      <x v="52"/>
    </i>
    <i>
      <x v="53"/>
    </i>
    <i>
      <x v="66"/>
    </i>
    <i>
      <x v="75"/>
    </i>
    <i>
      <x v="77"/>
    </i>
    <i>
      <x v="78"/>
    </i>
    <i>
      <x v="80"/>
    </i>
    <i>
      <x v="81"/>
    </i>
    <i>
      <x v="82"/>
    </i>
    <i>
      <x v="83"/>
    </i>
    <i>
      <x v="87"/>
    </i>
    <i>
      <x v="88"/>
    </i>
    <i>
      <x v="89"/>
    </i>
    <i>
      <x v="90"/>
    </i>
    <i>
      <x v="94"/>
    </i>
    <i>
      <x v="106"/>
    </i>
    <i>
      <x v="107"/>
    </i>
    <i>
      <x v="112"/>
    </i>
    <i>
      <x v="113"/>
    </i>
    <i>
      <x v="115"/>
    </i>
    <i>
      <x v="117"/>
    </i>
    <i>
      <x v="123"/>
    </i>
    <i>
      <x v="124"/>
    </i>
    <i>
      <x v="125"/>
    </i>
    <i>
      <x v="134"/>
    </i>
    <i>
      <x v="135"/>
    </i>
    <i>
      <x v="136"/>
    </i>
    <i>
      <x v="137"/>
    </i>
    <i>
      <x v="138"/>
    </i>
    <i>
      <x v="140"/>
    </i>
    <i>
      <x v="141"/>
    </i>
    <i>
      <x v="143"/>
    </i>
    <i>
      <x v="144"/>
    </i>
    <i>
      <x v="145"/>
    </i>
    <i>
      <x v="147"/>
    </i>
    <i>
      <x v="148"/>
    </i>
    <i>
      <x v="149"/>
    </i>
    <i>
      <x v="155"/>
    </i>
    <i>
      <x v="156"/>
    </i>
    <i>
      <x v="163"/>
    </i>
    <i>
      <x v="164"/>
    </i>
    <i>
      <x v="166"/>
    </i>
    <i>
      <x v="170"/>
    </i>
    <i>
      <x v="171"/>
    </i>
    <i>
      <x v="173"/>
    </i>
    <i>
      <x v="174"/>
    </i>
    <i>
      <x v="176"/>
    </i>
    <i>
      <x v="178"/>
    </i>
    <i>
      <x v="179"/>
    </i>
    <i>
      <x v="180"/>
    </i>
    <i>
      <x v="181"/>
    </i>
    <i>
      <x v="185"/>
    </i>
    <i>
      <x v="186"/>
    </i>
    <i>
      <x v="187"/>
    </i>
    <i>
      <x v="188"/>
    </i>
    <i>
      <x v="190"/>
    </i>
    <i>
      <x v="195"/>
    </i>
    <i>
      <x v="196"/>
    </i>
    <i>
      <x v="197"/>
    </i>
    <i>
      <x v="199"/>
    </i>
    <i>
      <x v="206"/>
    </i>
    <i>
      <x v="207"/>
    </i>
    <i>
      <x v="215"/>
    </i>
    <i>
      <x v="216"/>
    </i>
    <i>
      <x v="221"/>
    </i>
    <i>
      <x v="222"/>
    </i>
    <i>
      <x v="223"/>
    </i>
    <i>
      <x v="237"/>
    </i>
    <i>
      <x v="239"/>
    </i>
    <i>
      <x v="252"/>
    </i>
    <i>
      <x v="261"/>
    </i>
    <i>
      <x v="262"/>
    </i>
    <i>
      <x v="265"/>
    </i>
    <i>
      <x v="266"/>
    </i>
    <i>
      <x v="283"/>
    </i>
    <i>
      <x v="287"/>
    </i>
    <i>
      <x v="289"/>
    </i>
    <i>
      <x v="290"/>
    </i>
    <i>
      <x v="291"/>
    </i>
    <i>
      <x v="293"/>
    </i>
    <i>
      <x v="294"/>
    </i>
    <i>
      <x v="296"/>
    </i>
    <i>
      <x v="298"/>
    </i>
    <i>
      <x v="301"/>
    </i>
    <i>
      <x v="306"/>
    </i>
    <i>
      <x v="307"/>
    </i>
    <i>
      <x v="308"/>
    </i>
    <i>
      <x v="311"/>
    </i>
    <i>
      <x v="312"/>
    </i>
    <i>
      <x v="313"/>
    </i>
    <i>
      <x v="317"/>
    </i>
    <i>
      <x v="318"/>
    </i>
    <i>
      <x v="319"/>
    </i>
    <i>
      <x v="320"/>
    </i>
    <i>
      <x v="322"/>
    </i>
    <i>
      <x v="323"/>
    </i>
    <i>
      <x v="324"/>
    </i>
    <i>
      <x v="325"/>
    </i>
    <i>
      <x v="326"/>
    </i>
    <i>
      <x v="329"/>
    </i>
    <i>
      <x v="330"/>
    </i>
    <i>
      <x v="334"/>
    </i>
    <i>
      <x v="335"/>
    </i>
    <i>
      <x v="336"/>
    </i>
    <i>
      <x v="339"/>
    </i>
    <i>
      <x v="340"/>
    </i>
    <i>
      <x v="341"/>
    </i>
    <i>
      <x v="344"/>
    </i>
    <i>
      <x v="345"/>
    </i>
    <i>
      <x v="347"/>
    </i>
    <i>
      <x v="348"/>
    </i>
    <i>
      <x v="349"/>
    </i>
    <i>
      <x v="350"/>
    </i>
    <i>
      <x v="351"/>
    </i>
    <i>
      <x v="352"/>
    </i>
    <i t="grand">
      <x/>
    </i>
  </rowItems>
  <colFields count="2">
    <field x="1"/>
    <field x="4"/>
  </colFields>
  <colItems count="6">
    <i>
      <x v="1"/>
      <x v="1"/>
    </i>
    <i r="1">
      <x v="2"/>
    </i>
    <i r="1">
      <x v="4"/>
    </i>
    <i r="1">
      <x v="5"/>
    </i>
    <i r="1">
      <x v="6"/>
    </i>
    <i r="1">
      <x v="7"/>
    </i>
  </colItems>
  <dataFields count="1">
    <dataField name="Sum of final_qty" fld="7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2"/>
  <sheetViews>
    <sheetView workbookViewId="0">
      <selection activeCell="B381" sqref="B6:F381"/>
    </sheetView>
  </sheetViews>
  <sheetFormatPr defaultRowHeight="14.5"/>
  <cols>
    <col min="1" max="1" width="40.26953125" customWidth="1"/>
    <col min="2" max="2" width="52" customWidth="1"/>
    <col min="3" max="3" width="26" customWidth="1"/>
    <col min="4" max="4" width="6" customWidth="1"/>
    <col min="5" max="5" width="7.81640625" customWidth="1"/>
    <col min="6" max="6" width="10.36328125" customWidth="1"/>
  </cols>
  <sheetData>
    <row r="1" spans="1:6">
      <c r="A1" t="s">
        <v>0</v>
      </c>
      <c r="B1" t="s">
        <v>1</v>
      </c>
    </row>
    <row r="2" spans="1:6">
      <c r="A2" t="s">
        <v>2</v>
      </c>
      <c r="B2" t="s">
        <v>3</v>
      </c>
    </row>
    <row r="3" spans="1:6">
      <c r="A3" t="s">
        <v>4</v>
      </c>
      <c r="B3" t="s">
        <v>5</v>
      </c>
    </row>
    <row r="6" spans="1:6">
      <c r="A6" s="1" t="s">
        <v>6</v>
      </c>
      <c r="B6" s="1" t="s">
        <v>7</v>
      </c>
      <c r="C6" s="1" t="s">
        <v>8</v>
      </c>
      <c r="D6" s="1" t="s">
        <v>9</v>
      </c>
      <c r="E6" s="1" t="s">
        <v>10</v>
      </c>
      <c r="F6" s="1" t="s">
        <v>11</v>
      </c>
    </row>
    <row r="7" spans="1:6">
      <c r="A7" t="s">
        <v>12</v>
      </c>
      <c r="E7" s="3">
        <v>3585</v>
      </c>
      <c r="F7" s="4">
        <v>1346595.01</v>
      </c>
    </row>
    <row r="8" spans="1:6">
      <c r="A8" t="s">
        <v>13</v>
      </c>
      <c r="E8" s="3">
        <v>1</v>
      </c>
      <c r="F8" s="3">
        <v>0</v>
      </c>
    </row>
    <row r="9" spans="1:6">
      <c r="A9" t="s">
        <v>14</v>
      </c>
      <c r="E9" s="3">
        <v>128</v>
      </c>
      <c r="F9" s="3">
        <v>49600</v>
      </c>
    </row>
    <row r="10" spans="1:6">
      <c r="A10" t="s">
        <v>15</v>
      </c>
      <c r="E10" s="4">
        <v>11.49</v>
      </c>
      <c r="F10" s="4">
        <v>4316.01</v>
      </c>
    </row>
    <row r="11" spans="1:6">
      <c r="A11" t="s">
        <v>16</v>
      </c>
      <c r="B11" t="s">
        <v>17</v>
      </c>
      <c r="C11" t="s">
        <v>18</v>
      </c>
      <c r="E11" s="4">
        <v>39</v>
      </c>
      <c r="F11" s="4">
        <v>12675</v>
      </c>
    </row>
    <row r="12" spans="1:6">
      <c r="A12" t="s">
        <v>19</v>
      </c>
      <c r="B12" t="s">
        <v>20</v>
      </c>
      <c r="C12" t="s">
        <v>21</v>
      </c>
      <c r="E12" s="4">
        <v>21</v>
      </c>
      <c r="F12" s="4">
        <v>12075</v>
      </c>
    </row>
    <row r="13" spans="1:6">
      <c r="A13" t="s">
        <v>19</v>
      </c>
      <c r="B13" t="s">
        <v>22</v>
      </c>
      <c r="C13" t="s">
        <v>23</v>
      </c>
      <c r="E13" s="4">
        <v>20</v>
      </c>
      <c r="F13" s="4">
        <v>18900</v>
      </c>
    </row>
    <row r="14" spans="1:6">
      <c r="A14" t="s">
        <v>19</v>
      </c>
      <c r="B14" t="s">
        <v>24</v>
      </c>
      <c r="C14" t="s">
        <v>25</v>
      </c>
      <c r="E14" s="4">
        <v>34</v>
      </c>
      <c r="F14" s="4">
        <v>32130</v>
      </c>
    </row>
    <row r="15" spans="1:6">
      <c r="A15" t="s">
        <v>26</v>
      </c>
      <c r="E15" s="3">
        <v>114</v>
      </c>
      <c r="F15" s="3">
        <v>75780</v>
      </c>
    </row>
    <row r="16" spans="1:6">
      <c r="A16" t="s">
        <v>27</v>
      </c>
      <c r="B16" t="s">
        <v>28</v>
      </c>
      <c r="C16" t="s">
        <v>29</v>
      </c>
      <c r="E16" s="4">
        <v>18</v>
      </c>
      <c r="F16" s="4">
        <v>5310</v>
      </c>
    </row>
    <row r="17" spans="1:6">
      <c r="A17" t="s">
        <v>19</v>
      </c>
      <c r="B17" t="s">
        <v>30</v>
      </c>
      <c r="C17" t="s">
        <v>31</v>
      </c>
      <c r="E17" s="4">
        <v>67</v>
      </c>
      <c r="F17" s="4">
        <v>23450</v>
      </c>
    </row>
    <row r="18" spans="1:6">
      <c r="A18" t="s">
        <v>19</v>
      </c>
      <c r="B18" t="s">
        <v>32</v>
      </c>
      <c r="C18" t="s">
        <v>33</v>
      </c>
      <c r="E18" s="4">
        <v>12</v>
      </c>
      <c r="F18" s="4">
        <v>4200</v>
      </c>
    </row>
    <row r="19" spans="1:6">
      <c r="A19" t="s">
        <v>19</v>
      </c>
      <c r="B19" t="s">
        <v>34</v>
      </c>
      <c r="C19" t="s">
        <v>35</v>
      </c>
      <c r="E19" s="4">
        <v>20</v>
      </c>
      <c r="F19" s="4">
        <v>5900</v>
      </c>
    </row>
    <row r="20" spans="1:6">
      <c r="A20" t="s">
        <v>26</v>
      </c>
      <c r="E20" s="3">
        <v>117</v>
      </c>
      <c r="F20" s="3">
        <v>38860</v>
      </c>
    </row>
    <row r="21" spans="1:6">
      <c r="A21" t="s">
        <v>36</v>
      </c>
      <c r="B21" t="s">
        <v>37</v>
      </c>
      <c r="C21" t="s">
        <v>38</v>
      </c>
      <c r="E21" s="4">
        <v>30</v>
      </c>
      <c r="F21" s="4">
        <v>9100</v>
      </c>
    </row>
    <row r="22" spans="1:6">
      <c r="A22" t="s">
        <v>19</v>
      </c>
      <c r="B22" t="s">
        <v>39</v>
      </c>
      <c r="C22" t="s">
        <v>40</v>
      </c>
      <c r="E22" s="4">
        <v>15</v>
      </c>
      <c r="F22" s="4">
        <v>5475</v>
      </c>
    </row>
    <row r="23" spans="1:6">
      <c r="A23" t="s">
        <v>26</v>
      </c>
      <c r="E23" s="3">
        <v>45</v>
      </c>
      <c r="F23" s="3">
        <v>14575</v>
      </c>
    </row>
    <row r="24" spans="1:6">
      <c r="A24" t="s">
        <v>41</v>
      </c>
      <c r="B24" t="s">
        <v>42</v>
      </c>
      <c r="C24" t="s">
        <v>43</v>
      </c>
      <c r="E24" s="4">
        <v>24</v>
      </c>
      <c r="F24" s="4">
        <v>7150</v>
      </c>
    </row>
    <row r="25" spans="1:6">
      <c r="A25" t="s">
        <v>19</v>
      </c>
      <c r="B25" t="s">
        <v>44</v>
      </c>
      <c r="C25" t="s">
        <v>45</v>
      </c>
      <c r="E25" s="4">
        <v>19</v>
      </c>
      <c r="F25" s="4">
        <v>3450</v>
      </c>
    </row>
    <row r="26" spans="1:6">
      <c r="A26" t="s">
        <v>26</v>
      </c>
      <c r="E26" s="3">
        <v>43</v>
      </c>
      <c r="F26" s="3">
        <v>10600</v>
      </c>
    </row>
    <row r="27" spans="1:6">
      <c r="A27" t="s">
        <v>46</v>
      </c>
      <c r="B27" t="s">
        <v>47</v>
      </c>
      <c r="C27" t="s">
        <v>48</v>
      </c>
      <c r="E27" s="4">
        <v>64</v>
      </c>
      <c r="F27" s="4">
        <v>31680</v>
      </c>
    </row>
    <row r="28" spans="1:6">
      <c r="A28" t="s">
        <v>19</v>
      </c>
      <c r="B28" t="s">
        <v>49</v>
      </c>
      <c r="C28" t="s">
        <v>50</v>
      </c>
      <c r="E28" s="4">
        <v>49</v>
      </c>
      <c r="F28" s="4">
        <v>28560</v>
      </c>
    </row>
    <row r="29" spans="1:6">
      <c r="A29" t="s">
        <v>19</v>
      </c>
      <c r="B29" t="s">
        <v>51</v>
      </c>
      <c r="C29" t="s">
        <v>52</v>
      </c>
      <c r="E29" s="4">
        <v>20</v>
      </c>
      <c r="F29" s="4">
        <v>7900</v>
      </c>
    </row>
    <row r="30" spans="1:6">
      <c r="A30" t="s">
        <v>19</v>
      </c>
      <c r="B30" t="s">
        <v>53</v>
      </c>
      <c r="C30" t="s">
        <v>54</v>
      </c>
      <c r="E30" s="4">
        <v>24</v>
      </c>
      <c r="F30" s="4">
        <v>11880</v>
      </c>
    </row>
    <row r="31" spans="1:6">
      <c r="A31" t="s">
        <v>19</v>
      </c>
      <c r="B31" t="s">
        <v>55</v>
      </c>
      <c r="C31" t="s">
        <v>56</v>
      </c>
      <c r="E31" s="4">
        <v>18</v>
      </c>
      <c r="F31" s="4">
        <v>10710</v>
      </c>
    </row>
    <row r="32" spans="1:6">
      <c r="A32" t="s">
        <v>19</v>
      </c>
      <c r="B32" t="s">
        <v>57</v>
      </c>
      <c r="C32" t="s">
        <v>58</v>
      </c>
      <c r="E32" s="4">
        <v>46</v>
      </c>
      <c r="F32" s="4">
        <v>22275</v>
      </c>
    </row>
    <row r="33" spans="1:6">
      <c r="A33" t="s">
        <v>19</v>
      </c>
      <c r="B33" t="s">
        <v>59</v>
      </c>
      <c r="C33" t="s">
        <v>60</v>
      </c>
      <c r="E33" s="4">
        <v>65</v>
      </c>
      <c r="F33" s="4">
        <v>49600</v>
      </c>
    </row>
    <row r="34" spans="1:6">
      <c r="A34" t="s">
        <v>19</v>
      </c>
      <c r="B34" t="s">
        <v>61</v>
      </c>
      <c r="C34" t="s">
        <v>62</v>
      </c>
      <c r="E34" s="4">
        <v>64</v>
      </c>
      <c r="F34" s="4">
        <v>28210</v>
      </c>
    </row>
    <row r="35" spans="1:6">
      <c r="A35" t="s">
        <v>19</v>
      </c>
      <c r="B35" t="s">
        <v>63</v>
      </c>
      <c r="C35" t="s">
        <v>64</v>
      </c>
      <c r="E35" s="4">
        <v>20</v>
      </c>
      <c r="F35" s="4">
        <v>8190</v>
      </c>
    </row>
    <row r="36" spans="1:6">
      <c r="A36" t="s">
        <v>19</v>
      </c>
      <c r="B36" t="s">
        <v>65</v>
      </c>
      <c r="C36" t="s">
        <v>66</v>
      </c>
      <c r="E36" s="4">
        <v>15</v>
      </c>
      <c r="F36" s="4">
        <v>14250</v>
      </c>
    </row>
    <row r="37" spans="1:6">
      <c r="A37" t="s">
        <v>19</v>
      </c>
      <c r="B37" t="s">
        <v>67</v>
      </c>
      <c r="C37" t="s">
        <v>68</v>
      </c>
      <c r="E37" s="4">
        <v>11</v>
      </c>
      <c r="F37" s="4">
        <v>9405</v>
      </c>
    </row>
    <row r="38" spans="1:6">
      <c r="A38" t="s">
        <v>19</v>
      </c>
      <c r="B38" t="s">
        <v>69</v>
      </c>
      <c r="C38" t="s">
        <v>70</v>
      </c>
      <c r="E38" s="4">
        <v>15</v>
      </c>
      <c r="F38" s="4">
        <v>7630</v>
      </c>
    </row>
    <row r="39" spans="1:6">
      <c r="A39" t="s">
        <v>19</v>
      </c>
      <c r="B39" t="s">
        <v>71</v>
      </c>
      <c r="C39" t="s">
        <v>72</v>
      </c>
      <c r="E39" s="4">
        <v>6</v>
      </c>
      <c r="F39" s="4">
        <v>2730</v>
      </c>
    </row>
    <row r="40" spans="1:6">
      <c r="A40" t="s">
        <v>26</v>
      </c>
      <c r="E40" s="3">
        <v>417</v>
      </c>
      <c r="F40" s="3">
        <v>233020</v>
      </c>
    </row>
    <row r="41" spans="1:6">
      <c r="A41" t="s">
        <v>73</v>
      </c>
      <c r="B41" t="s">
        <v>74</v>
      </c>
      <c r="C41" t="s">
        <v>75</v>
      </c>
      <c r="E41" s="4">
        <v>116</v>
      </c>
      <c r="F41" s="4">
        <v>41580</v>
      </c>
    </row>
    <row r="42" spans="1:6">
      <c r="A42" t="s">
        <v>19</v>
      </c>
      <c r="B42" t="s">
        <v>76</v>
      </c>
      <c r="C42" t="s">
        <v>77</v>
      </c>
      <c r="E42" s="4">
        <v>28</v>
      </c>
      <c r="F42" s="4">
        <v>6075</v>
      </c>
    </row>
    <row r="43" spans="1:6">
      <c r="A43" t="s">
        <v>19</v>
      </c>
      <c r="B43" t="s">
        <v>78</v>
      </c>
      <c r="C43" t="s">
        <v>79</v>
      </c>
      <c r="E43" s="4">
        <v>11</v>
      </c>
      <c r="F43" s="4">
        <v>1575</v>
      </c>
    </row>
    <row r="44" spans="1:6">
      <c r="A44" t="s">
        <v>19</v>
      </c>
      <c r="B44" t="s">
        <v>80</v>
      </c>
      <c r="C44" t="s">
        <v>81</v>
      </c>
      <c r="E44" s="4">
        <v>38</v>
      </c>
      <c r="F44" s="4">
        <v>10620</v>
      </c>
    </row>
    <row r="45" spans="1:6">
      <c r="A45" t="s">
        <v>26</v>
      </c>
      <c r="E45" s="3">
        <v>193</v>
      </c>
      <c r="F45" s="3">
        <v>59850</v>
      </c>
    </row>
    <row r="46" spans="1:6">
      <c r="A46" t="s">
        <v>82</v>
      </c>
      <c r="B46" t="s">
        <v>83</v>
      </c>
      <c r="C46" t="s">
        <v>84</v>
      </c>
      <c r="E46" s="4">
        <v>29</v>
      </c>
      <c r="F46" s="4">
        <v>12180</v>
      </c>
    </row>
    <row r="47" spans="1:6">
      <c r="A47" t="s">
        <v>19</v>
      </c>
      <c r="B47" t="s">
        <v>85</v>
      </c>
      <c r="C47" t="s">
        <v>86</v>
      </c>
      <c r="E47" s="4">
        <v>46</v>
      </c>
      <c r="F47" s="4">
        <v>24725</v>
      </c>
    </row>
    <row r="48" spans="1:6">
      <c r="A48" t="s">
        <v>19</v>
      </c>
      <c r="B48" t="s">
        <v>87</v>
      </c>
      <c r="C48" t="s">
        <v>88</v>
      </c>
      <c r="E48" s="4">
        <v>14</v>
      </c>
      <c r="F48" s="4">
        <v>7735</v>
      </c>
    </row>
    <row r="49" spans="1:6">
      <c r="A49" t="s">
        <v>19</v>
      </c>
      <c r="B49" t="s">
        <v>89</v>
      </c>
      <c r="C49" t="s">
        <v>90</v>
      </c>
      <c r="E49" s="4">
        <v>39</v>
      </c>
      <c r="F49" s="4">
        <v>17460</v>
      </c>
    </row>
    <row r="50" spans="1:6">
      <c r="A50" t="s">
        <v>19</v>
      </c>
      <c r="B50" t="s">
        <v>91</v>
      </c>
      <c r="C50" t="s">
        <v>92</v>
      </c>
      <c r="E50" s="4">
        <v>6</v>
      </c>
      <c r="F50" s="4">
        <v>4530</v>
      </c>
    </row>
    <row r="51" spans="1:6">
      <c r="A51" t="s">
        <v>19</v>
      </c>
      <c r="B51" t="s">
        <v>93</v>
      </c>
      <c r="C51" t="s">
        <v>94</v>
      </c>
      <c r="E51" s="4">
        <v>6</v>
      </c>
      <c r="F51" s="4">
        <v>3870</v>
      </c>
    </row>
    <row r="52" spans="1:6">
      <c r="A52" t="s">
        <v>19</v>
      </c>
      <c r="B52" t="s">
        <v>95</v>
      </c>
      <c r="C52" t="s">
        <v>96</v>
      </c>
      <c r="E52" s="4">
        <v>1</v>
      </c>
      <c r="F52" s="4">
        <v>855</v>
      </c>
    </row>
    <row r="53" spans="1:6">
      <c r="A53" t="s">
        <v>26</v>
      </c>
      <c r="E53" s="3">
        <v>141</v>
      </c>
      <c r="F53" s="3">
        <v>71355</v>
      </c>
    </row>
    <row r="54" spans="1:6">
      <c r="A54" t="s">
        <v>97</v>
      </c>
      <c r="B54" t="s">
        <v>98</v>
      </c>
      <c r="C54" t="s">
        <v>99</v>
      </c>
      <c r="E54" s="4">
        <v>77</v>
      </c>
      <c r="F54" s="4">
        <v>27000</v>
      </c>
    </row>
    <row r="55" spans="1:6">
      <c r="A55" t="s">
        <v>19</v>
      </c>
      <c r="B55" t="s">
        <v>100</v>
      </c>
      <c r="C55" t="s">
        <v>101</v>
      </c>
      <c r="E55" s="4">
        <v>71</v>
      </c>
      <c r="F55" s="4">
        <v>33725</v>
      </c>
    </row>
    <row r="56" spans="1:6">
      <c r="A56" t="s">
        <v>19</v>
      </c>
      <c r="B56" t="s">
        <v>102</v>
      </c>
      <c r="C56" t="s">
        <v>103</v>
      </c>
      <c r="E56" s="4">
        <v>6</v>
      </c>
      <c r="F56" s="4">
        <v>4475</v>
      </c>
    </row>
    <row r="57" spans="1:6">
      <c r="A57" t="s">
        <v>19</v>
      </c>
      <c r="B57" t="s">
        <v>104</v>
      </c>
      <c r="C57" t="s">
        <v>105</v>
      </c>
      <c r="E57" s="4">
        <v>50</v>
      </c>
      <c r="F57" s="4">
        <v>34750</v>
      </c>
    </row>
    <row r="58" spans="1:6">
      <c r="A58" t="s">
        <v>19</v>
      </c>
      <c r="B58" t="s">
        <v>106</v>
      </c>
      <c r="C58" t="s">
        <v>107</v>
      </c>
      <c r="E58" s="4">
        <v>43</v>
      </c>
      <c r="F58" s="4">
        <v>17850</v>
      </c>
    </row>
    <row r="59" spans="1:6">
      <c r="A59" t="s">
        <v>19</v>
      </c>
      <c r="B59" t="s">
        <v>108</v>
      </c>
      <c r="C59" t="s">
        <v>109</v>
      </c>
      <c r="E59" s="4">
        <v>10</v>
      </c>
      <c r="F59" s="4">
        <v>6950</v>
      </c>
    </row>
    <row r="60" spans="1:6">
      <c r="A60" t="s">
        <v>19</v>
      </c>
      <c r="B60" t="s">
        <v>110</v>
      </c>
      <c r="C60" t="s">
        <v>111</v>
      </c>
      <c r="E60" s="4">
        <v>46</v>
      </c>
      <c r="F60" s="4">
        <v>19800</v>
      </c>
    </row>
    <row r="61" spans="1:6">
      <c r="A61" t="s">
        <v>19</v>
      </c>
      <c r="B61" t="s">
        <v>112</v>
      </c>
      <c r="C61" t="s">
        <v>113</v>
      </c>
      <c r="E61" s="4">
        <v>13</v>
      </c>
      <c r="F61" s="4">
        <v>5370</v>
      </c>
    </row>
    <row r="62" spans="1:6">
      <c r="A62" t="s">
        <v>19</v>
      </c>
      <c r="B62" t="s">
        <v>114</v>
      </c>
      <c r="C62" t="s">
        <v>115</v>
      </c>
      <c r="E62" s="4">
        <v>5</v>
      </c>
      <c r="F62" s="4">
        <v>3375</v>
      </c>
    </row>
    <row r="63" spans="1:6">
      <c r="A63" t="s">
        <v>19</v>
      </c>
      <c r="B63" t="s">
        <v>116</v>
      </c>
      <c r="C63" t="s">
        <v>117</v>
      </c>
      <c r="E63" s="4">
        <v>7</v>
      </c>
      <c r="F63" s="4">
        <v>6265</v>
      </c>
    </row>
    <row r="64" spans="1:6">
      <c r="A64" t="s">
        <v>19</v>
      </c>
      <c r="B64" t="s">
        <v>118</v>
      </c>
      <c r="C64" t="s">
        <v>119</v>
      </c>
      <c r="E64" s="4">
        <v>18</v>
      </c>
      <c r="F64" s="4">
        <v>11475</v>
      </c>
    </row>
    <row r="65" spans="1:6">
      <c r="A65" t="s">
        <v>26</v>
      </c>
      <c r="E65" s="3">
        <v>346</v>
      </c>
      <c r="F65" s="3">
        <v>171035</v>
      </c>
    </row>
    <row r="66" spans="1:6">
      <c r="A66" t="s">
        <v>120</v>
      </c>
      <c r="B66" t="s">
        <v>121</v>
      </c>
      <c r="C66" t="s">
        <v>122</v>
      </c>
      <c r="E66" s="4">
        <v>15</v>
      </c>
      <c r="F66" s="4">
        <v>4725</v>
      </c>
    </row>
    <row r="67" spans="1:6">
      <c r="A67" t="s">
        <v>19</v>
      </c>
      <c r="B67" t="s">
        <v>123</v>
      </c>
      <c r="C67" t="s">
        <v>124</v>
      </c>
      <c r="E67" s="4">
        <v>52</v>
      </c>
      <c r="F67" s="4">
        <v>35100</v>
      </c>
    </row>
    <row r="68" spans="1:6">
      <c r="A68" t="s">
        <v>19</v>
      </c>
      <c r="B68" t="s">
        <v>125</v>
      </c>
      <c r="C68" t="s">
        <v>126</v>
      </c>
      <c r="E68" s="4">
        <v>8</v>
      </c>
      <c r="F68" s="4">
        <v>5400</v>
      </c>
    </row>
    <row r="69" spans="1:6">
      <c r="A69" t="s">
        <v>19</v>
      </c>
      <c r="B69" t="s">
        <v>127</v>
      </c>
      <c r="C69" t="s">
        <v>128</v>
      </c>
      <c r="E69" s="4">
        <v>7</v>
      </c>
      <c r="F69" s="4">
        <v>6265</v>
      </c>
    </row>
    <row r="70" spans="1:6">
      <c r="A70" t="s">
        <v>19</v>
      </c>
      <c r="B70" t="s">
        <v>129</v>
      </c>
      <c r="C70" t="s">
        <v>130</v>
      </c>
      <c r="E70" s="4">
        <v>8</v>
      </c>
      <c r="F70" s="4">
        <v>4760</v>
      </c>
    </row>
    <row r="71" spans="1:6">
      <c r="A71" t="s">
        <v>19</v>
      </c>
      <c r="B71" t="s">
        <v>131</v>
      </c>
      <c r="C71" t="s">
        <v>132</v>
      </c>
      <c r="E71" s="4">
        <v>29</v>
      </c>
      <c r="F71" s="4">
        <v>15260</v>
      </c>
    </row>
    <row r="72" spans="1:6">
      <c r="A72" t="s">
        <v>26</v>
      </c>
      <c r="E72" s="3">
        <v>119</v>
      </c>
      <c r="F72" s="3">
        <v>71510</v>
      </c>
    </row>
    <row r="73" spans="1:6">
      <c r="A73" t="s">
        <v>133</v>
      </c>
      <c r="B73" t="s">
        <v>134</v>
      </c>
      <c r="C73" t="s">
        <v>135</v>
      </c>
      <c r="E73" s="4">
        <v>16</v>
      </c>
      <c r="F73" s="4">
        <v>7875</v>
      </c>
    </row>
    <row r="74" spans="1:6">
      <c r="A74" t="s">
        <v>19</v>
      </c>
      <c r="B74" t="s">
        <v>136</v>
      </c>
      <c r="C74" t="s">
        <v>137</v>
      </c>
      <c r="E74" s="4">
        <v>21</v>
      </c>
      <c r="F74" s="4">
        <v>8925</v>
      </c>
    </row>
    <row r="75" spans="1:6">
      <c r="A75" t="s">
        <v>19</v>
      </c>
      <c r="B75" t="s">
        <v>138</v>
      </c>
      <c r="C75" t="s">
        <v>139</v>
      </c>
      <c r="E75" s="4">
        <v>20</v>
      </c>
      <c r="F75" s="4">
        <v>13900</v>
      </c>
    </row>
    <row r="76" spans="1:6">
      <c r="A76" t="s">
        <v>19</v>
      </c>
      <c r="B76" t="s">
        <v>140</v>
      </c>
      <c r="C76" t="s">
        <v>141</v>
      </c>
      <c r="E76" s="4">
        <v>17</v>
      </c>
      <c r="F76" s="4">
        <v>9775</v>
      </c>
    </row>
    <row r="77" spans="1:6">
      <c r="A77" t="s">
        <v>19</v>
      </c>
      <c r="B77" t="s">
        <v>142</v>
      </c>
      <c r="C77" t="s">
        <v>143</v>
      </c>
      <c r="E77" s="4">
        <v>6</v>
      </c>
      <c r="F77" s="4">
        <v>5370</v>
      </c>
    </row>
    <row r="78" spans="1:6">
      <c r="A78" t="s">
        <v>19</v>
      </c>
      <c r="B78" t="s">
        <v>144</v>
      </c>
      <c r="C78" t="s">
        <v>145</v>
      </c>
      <c r="E78" s="4">
        <v>11</v>
      </c>
      <c r="F78" s="4">
        <v>9845</v>
      </c>
    </row>
    <row r="79" spans="1:6">
      <c r="A79" t="s">
        <v>19</v>
      </c>
      <c r="B79" t="s">
        <v>146</v>
      </c>
      <c r="C79" t="s">
        <v>147</v>
      </c>
      <c r="E79" s="4">
        <v>5</v>
      </c>
      <c r="F79" s="4">
        <v>5975</v>
      </c>
    </row>
    <row r="80" spans="1:6">
      <c r="A80" t="s">
        <v>19</v>
      </c>
      <c r="B80" t="s">
        <v>148</v>
      </c>
      <c r="C80" t="s">
        <v>149</v>
      </c>
      <c r="E80" s="4">
        <v>11</v>
      </c>
      <c r="F80" s="4">
        <v>5995</v>
      </c>
    </row>
    <row r="81" spans="1:6">
      <c r="A81" t="s">
        <v>26</v>
      </c>
      <c r="E81" s="3">
        <v>107</v>
      </c>
      <c r="F81" s="3">
        <v>67660</v>
      </c>
    </row>
    <row r="82" spans="1:6">
      <c r="A82" t="s">
        <v>150</v>
      </c>
      <c r="B82" t="s">
        <v>151</v>
      </c>
      <c r="C82" t="s">
        <v>152</v>
      </c>
      <c r="E82" s="4">
        <v>6</v>
      </c>
      <c r="F82" s="4">
        <v>700</v>
      </c>
    </row>
    <row r="83" spans="1:6">
      <c r="A83" t="s">
        <v>19</v>
      </c>
      <c r="B83" t="s">
        <v>153</v>
      </c>
      <c r="C83" t="s">
        <v>154</v>
      </c>
      <c r="E83" s="4">
        <v>13</v>
      </c>
      <c r="F83" s="4">
        <v>3825</v>
      </c>
    </row>
    <row r="84" spans="1:6">
      <c r="A84" t="s">
        <v>19</v>
      </c>
      <c r="B84" t="s">
        <v>155</v>
      </c>
      <c r="C84" t="s">
        <v>156</v>
      </c>
      <c r="E84" s="4">
        <v>25</v>
      </c>
      <c r="F84" s="4">
        <v>8075</v>
      </c>
    </row>
    <row r="85" spans="1:6">
      <c r="A85" t="s">
        <v>19</v>
      </c>
      <c r="B85" t="s">
        <v>157</v>
      </c>
      <c r="C85" t="s">
        <v>158</v>
      </c>
      <c r="E85" s="4">
        <v>3</v>
      </c>
      <c r="F85" s="4">
        <v>425</v>
      </c>
    </row>
    <row r="86" spans="1:6">
      <c r="A86" t="s">
        <v>26</v>
      </c>
      <c r="E86" s="3">
        <v>47</v>
      </c>
      <c r="F86" s="3">
        <v>13025</v>
      </c>
    </row>
    <row r="87" spans="1:6">
      <c r="A87" t="s">
        <v>159</v>
      </c>
      <c r="B87" t="s">
        <v>160</v>
      </c>
      <c r="C87" t="s">
        <v>161</v>
      </c>
      <c r="E87" s="4">
        <v>13</v>
      </c>
      <c r="F87" s="4">
        <v>3835</v>
      </c>
    </row>
    <row r="88" spans="1:6">
      <c r="A88" t="s">
        <v>19</v>
      </c>
      <c r="B88" t="s">
        <v>162</v>
      </c>
      <c r="C88" t="s">
        <v>163</v>
      </c>
      <c r="E88" s="4">
        <v>20</v>
      </c>
      <c r="F88" s="4">
        <v>7000</v>
      </c>
    </row>
    <row r="89" spans="1:6">
      <c r="A89" t="s">
        <v>19</v>
      </c>
      <c r="B89" t="s">
        <v>164</v>
      </c>
      <c r="C89" t="s">
        <v>165</v>
      </c>
      <c r="E89" s="4">
        <v>19</v>
      </c>
      <c r="F89" s="4">
        <v>7315</v>
      </c>
    </row>
    <row r="90" spans="1:6">
      <c r="A90" t="s">
        <v>19</v>
      </c>
      <c r="B90" t="s">
        <v>166</v>
      </c>
      <c r="C90" t="s">
        <v>167</v>
      </c>
      <c r="E90" s="4">
        <v>4</v>
      </c>
      <c r="F90" s="4">
        <v>1980</v>
      </c>
    </row>
    <row r="91" spans="1:6">
      <c r="A91" t="s">
        <v>26</v>
      </c>
      <c r="E91" s="3">
        <v>56</v>
      </c>
      <c r="F91" s="3">
        <v>20130</v>
      </c>
    </row>
    <row r="92" spans="1:6">
      <c r="A92" t="s">
        <v>168</v>
      </c>
      <c r="B92" t="s">
        <v>169</v>
      </c>
      <c r="C92" t="s">
        <v>170</v>
      </c>
      <c r="E92" s="4">
        <v>6</v>
      </c>
      <c r="F92" s="4">
        <v>2550</v>
      </c>
    </row>
    <row r="93" spans="1:6">
      <c r="A93" t="s">
        <v>19</v>
      </c>
      <c r="B93" t="s">
        <v>171</v>
      </c>
      <c r="C93" t="s">
        <v>172</v>
      </c>
      <c r="E93" s="4">
        <v>1</v>
      </c>
      <c r="F93" s="4">
        <v>325</v>
      </c>
    </row>
    <row r="94" spans="1:6">
      <c r="A94" t="s">
        <v>26</v>
      </c>
      <c r="E94" s="3">
        <v>7</v>
      </c>
      <c r="F94" s="3">
        <v>2875</v>
      </c>
    </row>
    <row r="95" spans="1:6">
      <c r="A95" t="s">
        <v>173</v>
      </c>
      <c r="B95" t="s">
        <v>174</v>
      </c>
      <c r="C95" t="s">
        <v>175</v>
      </c>
      <c r="E95" s="4">
        <v>1</v>
      </c>
      <c r="F95" s="4">
        <v>395</v>
      </c>
    </row>
    <row r="96" spans="1:6">
      <c r="A96" t="s">
        <v>19</v>
      </c>
      <c r="B96" t="s">
        <v>176</v>
      </c>
      <c r="C96" t="s">
        <v>177</v>
      </c>
      <c r="E96" s="4">
        <v>1</v>
      </c>
      <c r="F96" s="4">
        <v>750</v>
      </c>
    </row>
    <row r="97" spans="1:6">
      <c r="A97" t="s">
        <v>19</v>
      </c>
      <c r="B97" t="s">
        <v>178</v>
      </c>
      <c r="C97" t="s">
        <v>179</v>
      </c>
      <c r="E97" s="4">
        <v>4</v>
      </c>
      <c r="F97" s="4">
        <v>900</v>
      </c>
    </row>
    <row r="98" spans="1:6">
      <c r="A98" t="s">
        <v>26</v>
      </c>
      <c r="E98" s="3">
        <v>6</v>
      </c>
      <c r="F98" s="3">
        <v>2045</v>
      </c>
    </row>
    <row r="99" spans="1:6">
      <c r="A99" t="s">
        <v>180</v>
      </c>
      <c r="B99" t="s">
        <v>181</v>
      </c>
      <c r="C99" t="s">
        <v>182</v>
      </c>
      <c r="E99" s="4">
        <v>40</v>
      </c>
      <c r="F99" s="4">
        <v>0</v>
      </c>
    </row>
    <row r="100" spans="1:6">
      <c r="A100" t="s">
        <v>26</v>
      </c>
      <c r="E100" s="3">
        <v>40</v>
      </c>
      <c r="F100" s="3">
        <v>0</v>
      </c>
    </row>
    <row r="101" spans="1:6">
      <c r="A101" t="s">
        <v>183</v>
      </c>
      <c r="B101" t="s">
        <v>184</v>
      </c>
      <c r="C101" t="s">
        <v>185</v>
      </c>
      <c r="E101" s="4">
        <v>1</v>
      </c>
      <c r="F101" s="4">
        <v>735</v>
      </c>
    </row>
    <row r="102" spans="1:6">
      <c r="A102" t="s">
        <v>19</v>
      </c>
      <c r="B102" t="s">
        <v>186</v>
      </c>
      <c r="C102" t="s">
        <v>187</v>
      </c>
      <c r="E102" s="4">
        <v>2</v>
      </c>
      <c r="F102" s="4">
        <v>1730</v>
      </c>
    </row>
    <row r="103" spans="1:6">
      <c r="A103" t="s">
        <v>19</v>
      </c>
      <c r="B103" t="s">
        <v>188</v>
      </c>
      <c r="C103" t="s">
        <v>189</v>
      </c>
      <c r="E103" s="4">
        <v>4</v>
      </c>
      <c r="F103" s="4">
        <v>2380</v>
      </c>
    </row>
    <row r="104" spans="1:6">
      <c r="A104" t="s">
        <v>26</v>
      </c>
      <c r="E104" s="3">
        <v>7</v>
      </c>
      <c r="F104" s="3">
        <v>4845</v>
      </c>
    </row>
    <row r="105" spans="1:6">
      <c r="A105" t="s">
        <v>190</v>
      </c>
      <c r="B105" t="s">
        <v>191</v>
      </c>
      <c r="C105" t="s">
        <v>192</v>
      </c>
      <c r="E105" s="4">
        <v>1</v>
      </c>
      <c r="F105" s="4">
        <v>395</v>
      </c>
    </row>
    <row r="106" spans="1:6">
      <c r="A106" t="s">
        <v>19</v>
      </c>
      <c r="B106" t="s">
        <v>193</v>
      </c>
      <c r="C106" t="s">
        <v>194</v>
      </c>
      <c r="E106" s="4">
        <v>6</v>
      </c>
      <c r="F106" s="4">
        <v>2370</v>
      </c>
    </row>
    <row r="107" spans="1:6">
      <c r="A107" t="s">
        <v>26</v>
      </c>
      <c r="E107" s="3">
        <v>7</v>
      </c>
      <c r="F107" s="3">
        <v>2765</v>
      </c>
    </row>
    <row r="108" spans="1:6">
      <c r="A108" t="s">
        <v>195</v>
      </c>
      <c r="B108" t="s">
        <v>196</v>
      </c>
      <c r="C108" t="s">
        <v>197</v>
      </c>
      <c r="E108" s="4">
        <v>2</v>
      </c>
      <c r="F108" s="4">
        <v>730</v>
      </c>
    </row>
    <row r="109" spans="1:6">
      <c r="A109" t="s">
        <v>26</v>
      </c>
      <c r="E109" s="3">
        <v>2</v>
      </c>
      <c r="F109" s="3">
        <v>730</v>
      </c>
    </row>
    <row r="110" spans="1:6">
      <c r="A110" t="s">
        <v>198</v>
      </c>
      <c r="B110" t="s">
        <v>199</v>
      </c>
      <c r="C110" t="s">
        <v>200</v>
      </c>
      <c r="E110" s="4">
        <v>1</v>
      </c>
      <c r="F110" s="4">
        <v>325</v>
      </c>
    </row>
    <row r="111" spans="1:6">
      <c r="A111" t="s">
        <v>19</v>
      </c>
      <c r="B111" t="s">
        <v>201</v>
      </c>
      <c r="C111" t="s">
        <v>202</v>
      </c>
      <c r="E111" s="4">
        <v>1</v>
      </c>
      <c r="F111" s="4">
        <v>325</v>
      </c>
    </row>
    <row r="112" spans="1:6">
      <c r="A112" t="s">
        <v>26</v>
      </c>
      <c r="E112" s="3">
        <v>2</v>
      </c>
      <c r="F112" s="3">
        <v>650</v>
      </c>
    </row>
    <row r="113" spans="1:6">
      <c r="A113" t="s">
        <v>203</v>
      </c>
      <c r="B113" t="s">
        <v>204</v>
      </c>
      <c r="C113" t="s">
        <v>205</v>
      </c>
      <c r="E113" s="4">
        <v>4</v>
      </c>
      <c r="F113" s="4">
        <v>0</v>
      </c>
    </row>
    <row r="114" spans="1:6">
      <c r="A114" t="s">
        <v>19</v>
      </c>
      <c r="B114" t="s">
        <v>206</v>
      </c>
      <c r="C114" s="3">
        <v>101</v>
      </c>
      <c r="E114" s="4">
        <v>1</v>
      </c>
      <c r="F114" s="4">
        <v>250</v>
      </c>
    </row>
    <row r="115" spans="1:6">
      <c r="A115" t="s">
        <v>26</v>
      </c>
      <c r="E115" s="3">
        <v>5</v>
      </c>
      <c r="F115" s="3">
        <v>250</v>
      </c>
    </row>
    <row r="116" spans="1:6">
      <c r="A116" t="s">
        <v>207</v>
      </c>
      <c r="B116" t="s">
        <v>208</v>
      </c>
      <c r="C116" t="s">
        <v>209</v>
      </c>
      <c r="E116" s="4">
        <v>27</v>
      </c>
      <c r="F116" s="4">
        <v>12015</v>
      </c>
    </row>
    <row r="117" spans="1:6">
      <c r="A117" t="s">
        <v>19</v>
      </c>
      <c r="B117" t="s">
        <v>210</v>
      </c>
      <c r="C117" t="s">
        <v>211</v>
      </c>
      <c r="E117" s="4">
        <v>78</v>
      </c>
      <c r="F117" s="4">
        <v>24660</v>
      </c>
    </row>
    <row r="118" spans="1:6">
      <c r="A118" t="s">
        <v>19</v>
      </c>
      <c r="B118" t="s">
        <v>212</v>
      </c>
      <c r="C118" t="s">
        <v>213</v>
      </c>
      <c r="E118" s="4">
        <v>22</v>
      </c>
      <c r="F118" s="4">
        <v>10440</v>
      </c>
    </row>
    <row r="119" spans="1:6">
      <c r="A119" t="s">
        <v>19</v>
      </c>
      <c r="B119" t="s">
        <v>214</v>
      </c>
      <c r="C119" t="s">
        <v>215</v>
      </c>
      <c r="E119" s="4">
        <v>2</v>
      </c>
      <c r="F119" s="4">
        <v>970</v>
      </c>
    </row>
    <row r="120" spans="1:6">
      <c r="A120" t="s">
        <v>19</v>
      </c>
      <c r="B120" t="s">
        <v>216</v>
      </c>
      <c r="C120" t="s">
        <v>217</v>
      </c>
      <c r="E120" s="4">
        <v>16</v>
      </c>
      <c r="F120" s="4">
        <v>6800</v>
      </c>
    </row>
    <row r="121" spans="1:6">
      <c r="A121" t="s">
        <v>19</v>
      </c>
      <c r="B121" t="s">
        <v>218</v>
      </c>
      <c r="C121" t="s">
        <v>219</v>
      </c>
      <c r="E121" s="4">
        <v>7</v>
      </c>
      <c r="F121" s="4">
        <v>2765</v>
      </c>
    </row>
    <row r="122" spans="1:6">
      <c r="A122" t="s">
        <v>19</v>
      </c>
      <c r="B122" t="s">
        <v>220</v>
      </c>
      <c r="C122" t="s">
        <v>221</v>
      </c>
      <c r="E122" s="4">
        <v>10</v>
      </c>
      <c r="F122" s="4">
        <v>4950</v>
      </c>
    </row>
    <row r="123" spans="1:6">
      <c r="A123" t="s">
        <v>19</v>
      </c>
      <c r="B123" t="s">
        <v>222</v>
      </c>
      <c r="C123" t="s">
        <v>223</v>
      </c>
      <c r="E123" s="4">
        <v>18</v>
      </c>
      <c r="F123" s="4">
        <v>7110</v>
      </c>
    </row>
    <row r="124" spans="1:6">
      <c r="A124" t="s">
        <v>19</v>
      </c>
      <c r="B124" t="s">
        <v>224</v>
      </c>
      <c r="C124" t="s">
        <v>225</v>
      </c>
      <c r="E124" s="4">
        <v>3</v>
      </c>
      <c r="F124" s="4">
        <v>1785</v>
      </c>
    </row>
    <row r="125" spans="1:6">
      <c r="A125" t="s">
        <v>19</v>
      </c>
      <c r="B125" t="s">
        <v>226</v>
      </c>
      <c r="C125" t="s">
        <v>227</v>
      </c>
      <c r="E125" s="4">
        <v>27</v>
      </c>
      <c r="F125" s="4">
        <v>16065</v>
      </c>
    </row>
    <row r="126" spans="1:6">
      <c r="A126" t="s">
        <v>19</v>
      </c>
      <c r="B126" t="s">
        <v>228</v>
      </c>
      <c r="C126" t="s">
        <v>229</v>
      </c>
      <c r="E126" s="4">
        <v>5</v>
      </c>
      <c r="F126" s="4">
        <v>3250</v>
      </c>
    </row>
    <row r="127" spans="1:6">
      <c r="A127" t="s">
        <v>26</v>
      </c>
      <c r="E127" s="3">
        <v>215</v>
      </c>
      <c r="F127" s="3">
        <v>90810</v>
      </c>
    </row>
    <row r="128" spans="1:6">
      <c r="A128" t="s">
        <v>230</v>
      </c>
      <c r="B128" t="s">
        <v>231</v>
      </c>
      <c r="C128" t="s">
        <v>232</v>
      </c>
      <c r="E128" s="4">
        <v>12</v>
      </c>
      <c r="F128" s="4">
        <v>5340</v>
      </c>
    </row>
    <row r="129" spans="1:6">
      <c r="A129" t="s">
        <v>19</v>
      </c>
      <c r="B129" t="s">
        <v>233</v>
      </c>
      <c r="C129" t="s">
        <v>234</v>
      </c>
      <c r="E129" s="4">
        <v>18</v>
      </c>
      <c r="F129" s="4">
        <v>12330</v>
      </c>
    </row>
    <row r="130" spans="1:6">
      <c r="A130" t="s">
        <v>19</v>
      </c>
      <c r="B130" t="s">
        <v>235</v>
      </c>
      <c r="C130" t="s">
        <v>236</v>
      </c>
      <c r="E130" s="4">
        <v>8</v>
      </c>
      <c r="F130" s="4">
        <v>4640</v>
      </c>
    </row>
    <row r="131" spans="1:6">
      <c r="A131" t="s">
        <v>19</v>
      </c>
      <c r="B131" t="s">
        <v>237</v>
      </c>
      <c r="C131" t="s">
        <v>238</v>
      </c>
      <c r="E131" s="4">
        <v>5</v>
      </c>
      <c r="F131" s="4">
        <v>2425</v>
      </c>
    </row>
    <row r="132" spans="1:6">
      <c r="A132" t="s">
        <v>19</v>
      </c>
      <c r="B132" t="s">
        <v>239</v>
      </c>
      <c r="C132" t="s">
        <v>240</v>
      </c>
      <c r="E132" s="4">
        <v>32</v>
      </c>
      <c r="F132" s="4">
        <v>13175</v>
      </c>
    </row>
    <row r="133" spans="1:6">
      <c r="A133" t="s">
        <v>19</v>
      </c>
      <c r="B133" t="s">
        <v>241</v>
      </c>
      <c r="C133" t="s">
        <v>242</v>
      </c>
      <c r="E133" s="4">
        <v>6</v>
      </c>
      <c r="F133" s="4">
        <v>3750</v>
      </c>
    </row>
    <row r="134" spans="1:6">
      <c r="A134" t="s">
        <v>19</v>
      </c>
      <c r="B134" t="s">
        <v>243</v>
      </c>
      <c r="C134" t="s">
        <v>244</v>
      </c>
      <c r="E134" s="4">
        <v>1</v>
      </c>
      <c r="F134" s="4">
        <v>585</v>
      </c>
    </row>
    <row r="135" spans="1:6">
      <c r="A135" t="s">
        <v>19</v>
      </c>
      <c r="B135" t="s">
        <v>245</v>
      </c>
      <c r="C135" t="s">
        <v>246</v>
      </c>
      <c r="E135" s="4">
        <v>10</v>
      </c>
      <c r="F135" s="4">
        <v>5250</v>
      </c>
    </row>
    <row r="136" spans="1:6">
      <c r="A136" t="s">
        <v>19</v>
      </c>
      <c r="B136" t="s">
        <v>247</v>
      </c>
      <c r="C136" t="s">
        <v>248</v>
      </c>
      <c r="E136" s="4">
        <v>1</v>
      </c>
      <c r="F136" s="4">
        <v>1500</v>
      </c>
    </row>
    <row r="137" spans="1:6">
      <c r="A137" t="s">
        <v>26</v>
      </c>
      <c r="E137" s="3">
        <v>93</v>
      </c>
      <c r="F137" s="3">
        <v>48995</v>
      </c>
    </row>
    <row r="138" spans="1:6">
      <c r="A138" t="s">
        <v>249</v>
      </c>
      <c r="B138" t="s">
        <v>250</v>
      </c>
      <c r="C138" t="s">
        <v>251</v>
      </c>
      <c r="E138" s="4">
        <v>11</v>
      </c>
      <c r="F138" s="4">
        <v>4675</v>
      </c>
    </row>
    <row r="139" spans="1:6">
      <c r="A139" t="s">
        <v>26</v>
      </c>
      <c r="E139" s="3">
        <v>11</v>
      </c>
      <c r="F139" s="3">
        <v>4675</v>
      </c>
    </row>
    <row r="140" spans="1:6">
      <c r="A140" t="s">
        <v>252</v>
      </c>
      <c r="B140" t="s">
        <v>253</v>
      </c>
      <c r="C140" t="s">
        <v>254</v>
      </c>
      <c r="E140" s="4">
        <v>19</v>
      </c>
      <c r="F140" s="4">
        <v>4750</v>
      </c>
    </row>
    <row r="141" spans="1:6">
      <c r="A141" t="s">
        <v>19</v>
      </c>
      <c r="B141" t="s">
        <v>255</v>
      </c>
      <c r="C141" t="s">
        <v>256</v>
      </c>
      <c r="E141" s="4">
        <v>21</v>
      </c>
      <c r="F141" s="4">
        <v>7665</v>
      </c>
    </row>
    <row r="142" spans="1:6">
      <c r="A142" t="s">
        <v>19</v>
      </c>
      <c r="B142" t="s">
        <v>257</v>
      </c>
      <c r="C142" t="s">
        <v>258</v>
      </c>
      <c r="E142" s="4">
        <v>43</v>
      </c>
      <c r="F142" s="4">
        <v>10500</v>
      </c>
    </row>
    <row r="143" spans="1:6">
      <c r="A143" t="s">
        <v>19</v>
      </c>
      <c r="B143" t="s">
        <v>259</v>
      </c>
      <c r="C143" t="s">
        <v>260</v>
      </c>
      <c r="E143" s="4">
        <v>28</v>
      </c>
      <c r="F143" s="4">
        <v>7000</v>
      </c>
    </row>
    <row r="144" spans="1:6">
      <c r="A144" t="s">
        <v>19</v>
      </c>
      <c r="B144" t="s">
        <v>261</v>
      </c>
      <c r="C144" t="s">
        <v>262</v>
      </c>
      <c r="E144" s="4">
        <v>54</v>
      </c>
      <c r="F144" s="4">
        <v>13500</v>
      </c>
    </row>
    <row r="145" spans="1:6">
      <c r="A145" t="s">
        <v>26</v>
      </c>
      <c r="E145" s="3">
        <v>165</v>
      </c>
      <c r="F145" s="3">
        <v>43415</v>
      </c>
    </row>
    <row r="146" spans="1:6">
      <c r="A146" t="s">
        <v>263</v>
      </c>
      <c r="B146" t="s">
        <v>264</v>
      </c>
      <c r="C146" t="s">
        <v>265</v>
      </c>
      <c r="E146" s="4">
        <v>3</v>
      </c>
      <c r="F146" s="4">
        <v>0</v>
      </c>
    </row>
    <row r="147" spans="1:6">
      <c r="A147" t="s">
        <v>19</v>
      </c>
      <c r="B147" t="s">
        <v>266</v>
      </c>
      <c r="C147" t="s">
        <v>267</v>
      </c>
      <c r="E147" s="4">
        <v>1</v>
      </c>
      <c r="F147" s="4">
        <v>4200</v>
      </c>
    </row>
    <row r="148" spans="1:6">
      <c r="A148" t="s">
        <v>19</v>
      </c>
      <c r="B148" t="s">
        <v>268</v>
      </c>
      <c r="C148" t="s">
        <v>269</v>
      </c>
      <c r="E148" s="4">
        <v>1</v>
      </c>
      <c r="F148" s="4">
        <v>5900</v>
      </c>
    </row>
    <row r="149" spans="1:6">
      <c r="A149" t="s">
        <v>19</v>
      </c>
      <c r="B149" t="s">
        <v>270</v>
      </c>
      <c r="C149" t="s">
        <v>271</v>
      </c>
      <c r="E149" s="4">
        <v>1</v>
      </c>
      <c r="F149" s="4">
        <v>695</v>
      </c>
    </row>
    <row r="150" spans="1:6">
      <c r="A150" t="s">
        <v>19</v>
      </c>
      <c r="B150" t="s">
        <v>272</v>
      </c>
      <c r="C150" t="s">
        <v>273</v>
      </c>
      <c r="E150" s="4">
        <v>15</v>
      </c>
      <c r="F150" s="4">
        <v>11925</v>
      </c>
    </row>
    <row r="151" spans="1:6">
      <c r="A151" t="s">
        <v>19</v>
      </c>
      <c r="B151" t="s">
        <v>274</v>
      </c>
      <c r="C151" t="s">
        <v>275</v>
      </c>
      <c r="E151" s="4">
        <v>5</v>
      </c>
      <c r="F151" s="4">
        <v>2925</v>
      </c>
    </row>
    <row r="152" spans="1:6">
      <c r="A152" t="s">
        <v>19</v>
      </c>
      <c r="B152" t="s">
        <v>276</v>
      </c>
      <c r="C152" t="s">
        <v>277</v>
      </c>
      <c r="E152" s="4">
        <v>9</v>
      </c>
      <c r="F152" s="4">
        <v>6255</v>
      </c>
    </row>
    <row r="153" spans="1:6">
      <c r="A153" t="s">
        <v>19</v>
      </c>
      <c r="B153" t="s">
        <v>278</v>
      </c>
      <c r="C153" t="s">
        <v>277</v>
      </c>
      <c r="E153" s="4">
        <v>1</v>
      </c>
      <c r="F153" s="4">
        <v>2700</v>
      </c>
    </row>
    <row r="154" spans="1:6">
      <c r="A154" t="s">
        <v>19</v>
      </c>
      <c r="B154" t="s">
        <v>279</v>
      </c>
      <c r="C154" t="s">
        <v>280</v>
      </c>
      <c r="E154" s="4">
        <v>6</v>
      </c>
      <c r="F154" s="4">
        <v>3475</v>
      </c>
    </row>
    <row r="155" spans="1:6">
      <c r="A155" t="s">
        <v>19</v>
      </c>
      <c r="B155" t="s">
        <v>281</v>
      </c>
      <c r="C155" t="s">
        <v>282</v>
      </c>
      <c r="E155" s="4">
        <v>1</v>
      </c>
      <c r="F155" s="4">
        <v>455</v>
      </c>
    </row>
    <row r="156" spans="1:6">
      <c r="A156" t="s">
        <v>19</v>
      </c>
      <c r="B156" t="s">
        <v>283</v>
      </c>
      <c r="C156" t="s">
        <v>282</v>
      </c>
      <c r="E156" s="4">
        <v>2</v>
      </c>
      <c r="F156" s="4">
        <v>3400</v>
      </c>
    </row>
    <row r="157" spans="1:6">
      <c r="A157" t="s">
        <v>19</v>
      </c>
      <c r="B157" t="s">
        <v>284</v>
      </c>
      <c r="C157" t="s">
        <v>285</v>
      </c>
      <c r="E157" s="4">
        <v>1</v>
      </c>
      <c r="F157" s="4">
        <v>2900</v>
      </c>
    </row>
    <row r="158" spans="1:6">
      <c r="A158" t="s">
        <v>19</v>
      </c>
      <c r="B158" t="s">
        <v>286</v>
      </c>
      <c r="C158" t="s">
        <v>287</v>
      </c>
      <c r="E158" s="4">
        <v>5</v>
      </c>
      <c r="F158" s="4">
        <v>3625</v>
      </c>
    </row>
    <row r="159" spans="1:6">
      <c r="A159" t="s">
        <v>19</v>
      </c>
      <c r="B159" t="s">
        <v>288</v>
      </c>
      <c r="C159" t="s">
        <v>289</v>
      </c>
      <c r="E159" s="4">
        <v>11</v>
      </c>
      <c r="F159" s="4">
        <v>6435</v>
      </c>
    </row>
    <row r="160" spans="1:6">
      <c r="A160" t="s">
        <v>19</v>
      </c>
      <c r="B160" t="s">
        <v>290</v>
      </c>
      <c r="C160" t="s">
        <v>291</v>
      </c>
      <c r="E160" s="4">
        <v>1</v>
      </c>
      <c r="F160" s="4">
        <v>825</v>
      </c>
    </row>
    <row r="161" spans="1:6">
      <c r="A161" t="s">
        <v>19</v>
      </c>
      <c r="B161" t="s">
        <v>292</v>
      </c>
      <c r="C161" t="s">
        <v>293</v>
      </c>
      <c r="E161" s="4">
        <v>1</v>
      </c>
      <c r="F161" s="4">
        <v>0</v>
      </c>
    </row>
    <row r="162" spans="1:6">
      <c r="A162" t="s">
        <v>19</v>
      </c>
      <c r="B162" t="s">
        <v>294</v>
      </c>
      <c r="C162" t="s">
        <v>295</v>
      </c>
      <c r="E162" s="4">
        <v>1</v>
      </c>
      <c r="F162" s="4">
        <v>15000</v>
      </c>
    </row>
    <row r="163" spans="1:6">
      <c r="A163" t="s">
        <v>26</v>
      </c>
      <c r="E163" s="3">
        <v>65</v>
      </c>
      <c r="F163" s="3">
        <v>70715</v>
      </c>
    </row>
    <row r="164" spans="1:6">
      <c r="A164" t="s">
        <v>296</v>
      </c>
      <c r="B164" t="s">
        <v>297</v>
      </c>
      <c r="C164" t="s">
        <v>298</v>
      </c>
      <c r="E164" s="4">
        <v>1</v>
      </c>
      <c r="F164" s="4">
        <v>2900</v>
      </c>
    </row>
    <row r="165" spans="1:6">
      <c r="A165" t="s">
        <v>19</v>
      </c>
      <c r="B165" t="s">
        <v>299</v>
      </c>
      <c r="C165" t="s">
        <v>300</v>
      </c>
      <c r="E165" s="4">
        <v>3</v>
      </c>
      <c r="F165" s="4">
        <v>6300</v>
      </c>
    </row>
    <row r="166" spans="1:6">
      <c r="A166" t="s">
        <v>19</v>
      </c>
      <c r="B166" t="s">
        <v>301</v>
      </c>
      <c r="C166" t="s">
        <v>302</v>
      </c>
      <c r="E166" s="4">
        <v>5</v>
      </c>
      <c r="F166" s="4">
        <v>2975</v>
      </c>
    </row>
    <row r="167" spans="1:6">
      <c r="A167" t="s">
        <v>19</v>
      </c>
      <c r="B167" t="s">
        <v>303</v>
      </c>
      <c r="C167" t="s">
        <v>304</v>
      </c>
      <c r="E167" s="4">
        <v>19</v>
      </c>
      <c r="F167" s="4">
        <v>13205</v>
      </c>
    </row>
    <row r="168" spans="1:6">
      <c r="A168" t="s">
        <v>19</v>
      </c>
      <c r="B168" t="s">
        <v>305</v>
      </c>
      <c r="C168" t="s">
        <v>306</v>
      </c>
      <c r="E168" s="4">
        <v>10</v>
      </c>
      <c r="F168" s="4">
        <v>3950</v>
      </c>
    </row>
    <row r="169" spans="1:6">
      <c r="A169" t="s">
        <v>19</v>
      </c>
      <c r="B169" t="s">
        <v>307</v>
      </c>
      <c r="C169" t="s">
        <v>308</v>
      </c>
      <c r="E169" s="4">
        <v>3</v>
      </c>
      <c r="F169" s="4">
        <v>2085</v>
      </c>
    </row>
    <row r="170" spans="1:6">
      <c r="A170" t="s">
        <v>19</v>
      </c>
      <c r="B170" t="s">
        <v>309</v>
      </c>
      <c r="C170" t="s">
        <v>310</v>
      </c>
      <c r="E170" s="4">
        <v>2</v>
      </c>
      <c r="F170" s="4">
        <v>0</v>
      </c>
    </row>
    <row r="171" spans="1:6">
      <c r="A171" t="s">
        <v>26</v>
      </c>
      <c r="E171" s="3">
        <v>43</v>
      </c>
      <c r="F171" s="3">
        <v>31415</v>
      </c>
    </row>
    <row r="172" spans="1:6">
      <c r="A172" t="s">
        <v>311</v>
      </c>
      <c r="B172" t="s">
        <v>312</v>
      </c>
      <c r="C172" t="s">
        <v>313</v>
      </c>
      <c r="E172" s="4">
        <v>4</v>
      </c>
      <c r="F172" s="4">
        <v>16800</v>
      </c>
    </row>
    <row r="173" spans="1:6">
      <c r="A173" t="s">
        <v>19</v>
      </c>
      <c r="B173" t="s">
        <v>314</v>
      </c>
      <c r="C173" t="s">
        <v>315</v>
      </c>
      <c r="E173" s="4">
        <v>11</v>
      </c>
      <c r="F173" s="4">
        <v>5115</v>
      </c>
    </row>
    <row r="174" spans="1:6">
      <c r="A174" t="s">
        <v>19</v>
      </c>
      <c r="B174" t="s">
        <v>316</v>
      </c>
      <c r="C174" t="s">
        <v>317</v>
      </c>
      <c r="E174" s="4">
        <v>1</v>
      </c>
      <c r="F174" s="4">
        <v>895</v>
      </c>
    </row>
    <row r="175" spans="1:6">
      <c r="A175" t="s">
        <v>19</v>
      </c>
      <c r="B175" t="s">
        <v>318</v>
      </c>
      <c r="C175" t="s">
        <v>319</v>
      </c>
      <c r="E175" s="4">
        <v>5</v>
      </c>
      <c r="F175" s="4">
        <v>4225</v>
      </c>
    </row>
    <row r="176" spans="1:6">
      <c r="A176" t="s">
        <v>26</v>
      </c>
      <c r="E176" s="3">
        <v>21</v>
      </c>
      <c r="F176" s="3">
        <v>27035</v>
      </c>
    </row>
    <row r="177" spans="1:6">
      <c r="A177" t="s">
        <v>320</v>
      </c>
      <c r="B177" t="s">
        <v>321</v>
      </c>
      <c r="C177" t="s">
        <v>322</v>
      </c>
      <c r="E177" s="4">
        <v>1</v>
      </c>
      <c r="F177" s="4">
        <v>850</v>
      </c>
    </row>
    <row r="178" spans="1:6">
      <c r="A178" t="s">
        <v>19</v>
      </c>
      <c r="B178" t="s">
        <v>323</v>
      </c>
      <c r="C178" t="s">
        <v>324</v>
      </c>
      <c r="E178" s="4">
        <v>5</v>
      </c>
      <c r="F178" s="4">
        <v>2750</v>
      </c>
    </row>
    <row r="179" spans="1:6">
      <c r="A179" t="s">
        <v>19</v>
      </c>
      <c r="B179" t="s">
        <v>325</v>
      </c>
      <c r="C179" t="s">
        <v>326</v>
      </c>
      <c r="E179" s="4">
        <v>1</v>
      </c>
      <c r="F179" s="4">
        <v>525</v>
      </c>
    </row>
    <row r="180" spans="1:6">
      <c r="A180" t="s">
        <v>26</v>
      </c>
      <c r="E180" s="3">
        <v>7</v>
      </c>
      <c r="F180" s="3">
        <v>4125</v>
      </c>
    </row>
    <row r="181" spans="1:6">
      <c r="A181" t="s">
        <v>327</v>
      </c>
      <c r="B181" t="s">
        <v>328</v>
      </c>
      <c r="C181" t="s">
        <v>329</v>
      </c>
      <c r="E181" s="4">
        <v>2</v>
      </c>
      <c r="F181" s="4">
        <v>1190</v>
      </c>
    </row>
    <row r="182" spans="1:6">
      <c r="A182" t="s">
        <v>19</v>
      </c>
      <c r="B182" t="s">
        <v>330</v>
      </c>
      <c r="C182" t="s">
        <v>331</v>
      </c>
      <c r="E182" s="4">
        <v>3</v>
      </c>
      <c r="F182" s="4">
        <v>0</v>
      </c>
    </row>
    <row r="183" spans="1:6">
      <c r="A183" t="s">
        <v>26</v>
      </c>
      <c r="E183" s="3">
        <v>5</v>
      </c>
      <c r="F183" s="3">
        <v>1190</v>
      </c>
    </row>
    <row r="184" spans="1:6">
      <c r="A184" t="s">
        <v>332</v>
      </c>
      <c r="B184" t="s">
        <v>333</v>
      </c>
      <c r="C184" t="s">
        <v>334</v>
      </c>
      <c r="E184" s="4">
        <v>2</v>
      </c>
      <c r="F184" s="4">
        <v>650</v>
      </c>
    </row>
    <row r="185" spans="1:6">
      <c r="A185" t="s">
        <v>19</v>
      </c>
      <c r="B185" t="s">
        <v>335</v>
      </c>
      <c r="C185" t="s">
        <v>336</v>
      </c>
      <c r="E185" s="4">
        <v>2</v>
      </c>
      <c r="F185" s="4">
        <v>650</v>
      </c>
    </row>
    <row r="186" spans="1:6">
      <c r="A186" t="s">
        <v>19</v>
      </c>
      <c r="B186" t="s">
        <v>337</v>
      </c>
      <c r="C186" t="s">
        <v>338</v>
      </c>
      <c r="E186" s="4">
        <v>3</v>
      </c>
      <c r="F186" s="4">
        <v>975</v>
      </c>
    </row>
    <row r="187" spans="1:6">
      <c r="A187" t="s">
        <v>26</v>
      </c>
      <c r="E187" s="3">
        <v>7</v>
      </c>
      <c r="F187" s="3">
        <v>2275</v>
      </c>
    </row>
    <row r="188" spans="1:6">
      <c r="A188" t="s">
        <v>339</v>
      </c>
      <c r="B188" t="s">
        <v>340</v>
      </c>
      <c r="C188" t="s">
        <v>341</v>
      </c>
      <c r="E188" s="4">
        <v>8</v>
      </c>
      <c r="F188" s="4">
        <v>735</v>
      </c>
    </row>
    <row r="189" spans="1:6">
      <c r="A189" t="s">
        <v>19</v>
      </c>
      <c r="B189" t="s">
        <v>342</v>
      </c>
      <c r="C189" t="s">
        <v>343</v>
      </c>
      <c r="E189" s="4">
        <v>28</v>
      </c>
      <c r="F189" s="4">
        <v>6300</v>
      </c>
    </row>
    <row r="190" spans="1:6">
      <c r="A190" t="s">
        <v>19</v>
      </c>
      <c r="B190" t="s">
        <v>344</v>
      </c>
      <c r="C190" t="s">
        <v>345</v>
      </c>
      <c r="E190" s="4">
        <v>6</v>
      </c>
      <c r="F190" s="4">
        <v>900</v>
      </c>
    </row>
    <row r="191" spans="1:6">
      <c r="A191" t="s">
        <v>19</v>
      </c>
      <c r="B191" t="s">
        <v>346</v>
      </c>
      <c r="C191" t="s">
        <v>347</v>
      </c>
      <c r="E191" s="4">
        <v>16</v>
      </c>
      <c r="F191" s="4">
        <v>2475</v>
      </c>
    </row>
    <row r="192" spans="1:6">
      <c r="A192" t="s">
        <v>19</v>
      </c>
      <c r="B192" t="s">
        <v>348</v>
      </c>
      <c r="C192" t="s">
        <v>349</v>
      </c>
      <c r="E192" s="4">
        <v>52</v>
      </c>
      <c r="F192" s="4">
        <v>4625</v>
      </c>
    </row>
    <row r="193" spans="1:6">
      <c r="A193" t="s">
        <v>19</v>
      </c>
      <c r="B193" t="s">
        <v>350</v>
      </c>
      <c r="C193" t="s">
        <v>351</v>
      </c>
      <c r="E193" s="4">
        <v>42</v>
      </c>
      <c r="F193" s="4">
        <v>1295</v>
      </c>
    </row>
    <row r="194" spans="1:6">
      <c r="A194" t="s">
        <v>19</v>
      </c>
      <c r="B194" t="s">
        <v>352</v>
      </c>
      <c r="C194" t="s">
        <v>353</v>
      </c>
      <c r="E194" s="4">
        <v>55</v>
      </c>
      <c r="F194" s="4">
        <v>225</v>
      </c>
    </row>
    <row r="195" spans="1:6">
      <c r="A195" t="s">
        <v>19</v>
      </c>
      <c r="B195" t="s">
        <v>354</v>
      </c>
      <c r="C195" t="s">
        <v>355</v>
      </c>
      <c r="E195" s="4">
        <v>25</v>
      </c>
      <c r="F195" s="4">
        <v>0</v>
      </c>
    </row>
    <row r="196" spans="1:6">
      <c r="A196" t="s">
        <v>19</v>
      </c>
      <c r="B196" t="s">
        <v>356</v>
      </c>
      <c r="C196" t="s">
        <v>357</v>
      </c>
      <c r="E196" s="4">
        <v>1</v>
      </c>
      <c r="F196" s="4">
        <v>295</v>
      </c>
    </row>
    <row r="197" spans="1:6">
      <c r="A197" t="s">
        <v>19</v>
      </c>
      <c r="B197" t="s">
        <v>358</v>
      </c>
      <c r="C197" t="s">
        <v>359</v>
      </c>
      <c r="E197" s="4">
        <v>57</v>
      </c>
      <c r="F197" s="4">
        <v>12825</v>
      </c>
    </row>
    <row r="198" spans="1:6">
      <c r="A198" t="s">
        <v>19</v>
      </c>
      <c r="B198" t="s">
        <v>360</v>
      </c>
      <c r="C198" t="s">
        <v>361</v>
      </c>
      <c r="E198" s="4">
        <v>69</v>
      </c>
      <c r="F198" s="4">
        <v>8695</v>
      </c>
    </row>
    <row r="199" spans="1:6">
      <c r="A199" t="s">
        <v>19</v>
      </c>
      <c r="B199" t="s">
        <v>362</v>
      </c>
      <c r="C199" t="s">
        <v>363</v>
      </c>
      <c r="E199" s="4">
        <v>8</v>
      </c>
      <c r="F199" s="4">
        <v>1295</v>
      </c>
    </row>
    <row r="200" spans="1:6">
      <c r="A200" t="s">
        <v>19</v>
      </c>
      <c r="B200" t="s">
        <v>364</v>
      </c>
      <c r="C200" t="s">
        <v>365</v>
      </c>
      <c r="E200" s="4">
        <v>36</v>
      </c>
      <c r="F200" s="4">
        <v>0</v>
      </c>
    </row>
    <row r="201" spans="1:6">
      <c r="A201" t="s">
        <v>19</v>
      </c>
      <c r="B201" t="s">
        <v>366</v>
      </c>
      <c r="C201" t="s">
        <v>367</v>
      </c>
      <c r="E201" s="4">
        <v>7</v>
      </c>
      <c r="F201" s="4">
        <v>1470</v>
      </c>
    </row>
    <row r="202" spans="1:6">
      <c r="A202" t="s">
        <v>19</v>
      </c>
      <c r="B202" t="s">
        <v>368</v>
      </c>
      <c r="C202" t="s">
        <v>369</v>
      </c>
      <c r="E202" s="4">
        <v>8</v>
      </c>
      <c r="F202" s="4">
        <v>1200</v>
      </c>
    </row>
    <row r="203" spans="1:6">
      <c r="A203" t="s">
        <v>19</v>
      </c>
      <c r="B203" t="s">
        <v>370</v>
      </c>
      <c r="C203" t="s">
        <v>371</v>
      </c>
      <c r="E203" s="4">
        <v>11</v>
      </c>
      <c r="F203" s="4">
        <v>2475</v>
      </c>
    </row>
    <row r="204" spans="1:6">
      <c r="A204" t="s">
        <v>19</v>
      </c>
      <c r="B204" t="s">
        <v>372</v>
      </c>
      <c r="C204" t="s">
        <v>373</v>
      </c>
      <c r="E204" s="4">
        <v>6</v>
      </c>
      <c r="F204" s="4">
        <v>1350</v>
      </c>
    </row>
    <row r="205" spans="1:6">
      <c r="A205" t="s">
        <v>19</v>
      </c>
      <c r="B205" t="s">
        <v>374</v>
      </c>
      <c r="C205" t="s">
        <v>375</v>
      </c>
      <c r="E205" s="4">
        <v>2</v>
      </c>
      <c r="F205" s="4">
        <v>450</v>
      </c>
    </row>
    <row r="206" spans="1:6">
      <c r="A206" t="s">
        <v>19</v>
      </c>
      <c r="B206" t="s">
        <v>376</v>
      </c>
      <c r="C206" s="3">
        <v>104</v>
      </c>
      <c r="E206" s="4">
        <v>2</v>
      </c>
      <c r="F206" s="4">
        <v>0</v>
      </c>
    </row>
    <row r="207" spans="1:6">
      <c r="A207" t="s">
        <v>26</v>
      </c>
      <c r="E207" s="3">
        <v>439</v>
      </c>
      <c r="F207" s="3">
        <v>46610</v>
      </c>
    </row>
    <row r="208" spans="1:6">
      <c r="A208" t="s">
        <v>377</v>
      </c>
      <c r="B208" t="s">
        <v>378</v>
      </c>
      <c r="C208" t="s">
        <v>379</v>
      </c>
      <c r="E208" s="4">
        <v>128</v>
      </c>
      <c r="F208" s="4">
        <v>480</v>
      </c>
    </row>
    <row r="209" spans="1:6">
      <c r="A209" t="s">
        <v>19</v>
      </c>
      <c r="B209" t="s">
        <v>380</v>
      </c>
      <c r="C209" t="s">
        <v>381</v>
      </c>
      <c r="E209" s="4">
        <v>49</v>
      </c>
      <c r="F209" s="4">
        <v>2520</v>
      </c>
    </row>
    <row r="210" spans="1:6">
      <c r="A210" t="s">
        <v>19</v>
      </c>
      <c r="B210" t="s">
        <v>382</v>
      </c>
      <c r="C210" t="s">
        <v>383</v>
      </c>
      <c r="E210" s="4">
        <v>12</v>
      </c>
      <c r="F210" s="4">
        <v>675</v>
      </c>
    </row>
    <row r="211" spans="1:6">
      <c r="A211" t="s">
        <v>19</v>
      </c>
      <c r="B211" t="s">
        <v>384</v>
      </c>
      <c r="C211" t="s">
        <v>385</v>
      </c>
      <c r="E211" s="4">
        <v>4</v>
      </c>
      <c r="F211" s="4">
        <v>1100</v>
      </c>
    </row>
    <row r="212" spans="1:6">
      <c r="A212" t="s">
        <v>19</v>
      </c>
      <c r="B212" t="s">
        <v>386</v>
      </c>
      <c r="C212" t="s">
        <v>387</v>
      </c>
      <c r="E212" s="4">
        <v>25</v>
      </c>
      <c r="F212" s="4">
        <v>5250</v>
      </c>
    </row>
    <row r="213" spans="1:6">
      <c r="A213" t="s">
        <v>19</v>
      </c>
      <c r="B213" t="s">
        <v>388</v>
      </c>
      <c r="C213" t="s">
        <v>389</v>
      </c>
      <c r="E213" s="4">
        <v>1</v>
      </c>
      <c r="F213" s="4">
        <v>250</v>
      </c>
    </row>
    <row r="214" spans="1:6">
      <c r="A214" t="s">
        <v>19</v>
      </c>
      <c r="B214" t="s">
        <v>390</v>
      </c>
      <c r="C214" t="s">
        <v>391</v>
      </c>
      <c r="E214" s="4">
        <v>30</v>
      </c>
      <c r="F214" s="4">
        <v>0</v>
      </c>
    </row>
    <row r="215" spans="1:6">
      <c r="A215" t="s">
        <v>26</v>
      </c>
      <c r="E215" s="3">
        <v>249</v>
      </c>
      <c r="F215" s="3">
        <v>10275</v>
      </c>
    </row>
    <row r="216" spans="1:6">
      <c r="A216" t="s">
        <v>392</v>
      </c>
      <c r="B216" t="s">
        <v>393</v>
      </c>
      <c r="C216" t="s">
        <v>394</v>
      </c>
      <c r="E216" s="4">
        <v>10</v>
      </c>
      <c r="F216" s="4">
        <v>0</v>
      </c>
    </row>
    <row r="217" spans="1:6">
      <c r="A217" t="s">
        <v>26</v>
      </c>
      <c r="E217" s="3">
        <v>10</v>
      </c>
      <c r="F217" s="3">
        <v>0</v>
      </c>
    </row>
    <row r="218" spans="1:6">
      <c r="A218" t="s">
        <v>395</v>
      </c>
      <c r="B218" t="s">
        <v>396</v>
      </c>
      <c r="C218" t="s">
        <v>397</v>
      </c>
      <c r="E218" s="4">
        <v>1</v>
      </c>
      <c r="F218" s="4">
        <v>1</v>
      </c>
    </row>
    <row r="219" spans="1:6">
      <c r="A219" t="s">
        <v>19</v>
      </c>
      <c r="B219" t="s">
        <v>398</v>
      </c>
      <c r="C219" t="s">
        <v>399</v>
      </c>
      <c r="E219" s="4">
        <v>25</v>
      </c>
      <c r="F219" s="4">
        <v>240</v>
      </c>
    </row>
    <row r="220" spans="1:6">
      <c r="A220" t="s">
        <v>19</v>
      </c>
      <c r="B220" t="s">
        <v>400</v>
      </c>
      <c r="C220" t="s">
        <v>401</v>
      </c>
      <c r="E220" s="4">
        <v>4</v>
      </c>
      <c r="F220" s="4">
        <v>160</v>
      </c>
    </row>
    <row r="221" spans="1:6">
      <c r="A221" t="s">
        <v>19</v>
      </c>
      <c r="B221" t="s">
        <v>402</v>
      </c>
      <c r="C221" t="s">
        <v>403</v>
      </c>
      <c r="E221" s="4">
        <v>2</v>
      </c>
      <c r="F221" s="4">
        <v>590</v>
      </c>
    </row>
    <row r="222" spans="1:6">
      <c r="A222" t="s">
        <v>19</v>
      </c>
      <c r="B222" t="s">
        <v>404</v>
      </c>
      <c r="C222" t="s">
        <v>404</v>
      </c>
      <c r="E222" s="4">
        <v>1</v>
      </c>
      <c r="F222" s="4">
        <v>80</v>
      </c>
    </row>
    <row r="223" spans="1:6">
      <c r="A223" t="s">
        <v>19</v>
      </c>
      <c r="B223" t="s">
        <v>405</v>
      </c>
      <c r="C223" t="s">
        <v>405</v>
      </c>
      <c r="E223" s="4">
        <v>3</v>
      </c>
      <c r="F223" s="4">
        <v>150</v>
      </c>
    </row>
    <row r="224" spans="1:6">
      <c r="A224" t="s">
        <v>19</v>
      </c>
      <c r="B224" t="s">
        <v>406</v>
      </c>
      <c r="C224" t="s">
        <v>406</v>
      </c>
      <c r="E224" s="4">
        <v>1</v>
      </c>
      <c r="F224" s="4">
        <v>50</v>
      </c>
    </row>
    <row r="225" spans="1:6">
      <c r="A225" t="s">
        <v>19</v>
      </c>
      <c r="B225" t="s">
        <v>407</v>
      </c>
      <c r="C225" t="s">
        <v>407</v>
      </c>
      <c r="E225" s="4">
        <v>6</v>
      </c>
      <c r="F225" s="4">
        <v>375</v>
      </c>
    </row>
    <row r="226" spans="1:6">
      <c r="A226" t="s">
        <v>26</v>
      </c>
      <c r="E226" s="3">
        <v>43</v>
      </c>
      <c r="F226" s="3">
        <v>1646</v>
      </c>
    </row>
    <row r="227" spans="1:6">
      <c r="A227" t="s">
        <v>408</v>
      </c>
      <c r="B227" t="s">
        <v>409</v>
      </c>
      <c r="C227" t="s">
        <v>410</v>
      </c>
      <c r="E227" s="4">
        <v>1</v>
      </c>
      <c r="F227" s="4">
        <v>225</v>
      </c>
    </row>
    <row r="228" spans="1:6">
      <c r="A228" t="s">
        <v>19</v>
      </c>
      <c r="B228" t="s">
        <v>411</v>
      </c>
      <c r="C228" t="s">
        <v>412</v>
      </c>
      <c r="E228" s="4">
        <v>1</v>
      </c>
      <c r="F228" s="4">
        <v>0</v>
      </c>
    </row>
    <row r="229" spans="1:6">
      <c r="A229" t="s">
        <v>19</v>
      </c>
      <c r="B229" t="s">
        <v>413</v>
      </c>
      <c r="C229" t="s">
        <v>414</v>
      </c>
      <c r="E229" s="4">
        <v>5</v>
      </c>
      <c r="F229" s="4">
        <v>1875</v>
      </c>
    </row>
    <row r="230" spans="1:6">
      <c r="A230" t="s">
        <v>19</v>
      </c>
      <c r="B230" t="s">
        <v>415</v>
      </c>
      <c r="C230" t="s">
        <v>416</v>
      </c>
      <c r="E230" s="4">
        <v>23</v>
      </c>
      <c r="F230" s="4">
        <v>3500</v>
      </c>
    </row>
    <row r="231" spans="1:6">
      <c r="A231" t="s">
        <v>26</v>
      </c>
      <c r="E231" s="3">
        <v>30</v>
      </c>
      <c r="F231" s="3">
        <v>5600</v>
      </c>
    </row>
    <row r="232" spans="1:6">
      <c r="A232" t="s">
        <v>417</v>
      </c>
      <c r="B232" t="s">
        <v>418</v>
      </c>
      <c r="C232" t="s">
        <v>419</v>
      </c>
      <c r="E232" s="4">
        <v>2</v>
      </c>
      <c r="F232" s="4">
        <v>650</v>
      </c>
    </row>
    <row r="233" spans="1:6">
      <c r="A233" t="s">
        <v>19</v>
      </c>
      <c r="B233" t="s">
        <v>420</v>
      </c>
      <c r="C233" t="s">
        <v>421</v>
      </c>
      <c r="E233" s="4">
        <v>3</v>
      </c>
      <c r="F233" s="4">
        <v>1035</v>
      </c>
    </row>
    <row r="234" spans="1:6">
      <c r="A234" t="s">
        <v>19</v>
      </c>
      <c r="B234" t="s">
        <v>422</v>
      </c>
      <c r="C234" t="s">
        <v>423</v>
      </c>
      <c r="E234" s="4">
        <v>3</v>
      </c>
      <c r="F234" s="4">
        <v>1335</v>
      </c>
    </row>
    <row r="235" spans="1:6">
      <c r="A235" t="s">
        <v>19</v>
      </c>
      <c r="B235" t="s">
        <v>424</v>
      </c>
      <c r="C235" t="s">
        <v>425</v>
      </c>
      <c r="E235" s="4">
        <v>1</v>
      </c>
      <c r="F235" s="4">
        <v>445</v>
      </c>
    </row>
    <row r="236" spans="1:6">
      <c r="A236" t="s">
        <v>26</v>
      </c>
      <c r="E236" s="3">
        <v>9</v>
      </c>
      <c r="F236" s="3">
        <v>3465</v>
      </c>
    </row>
    <row r="237" spans="1:6">
      <c r="A237" t="s">
        <v>426</v>
      </c>
      <c r="B237" t="s">
        <v>427</v>
      </c>
      <c r="C237" t="s">
        <v>428</v>
      </c>
      <c r="E237" s="4">
        <v>16</v>
      </c>
      <c r="F237" s="4">
        <v>6320</v>
      </c>
    </row>
    <row r="238" spans="1:6">
      <c r="A238" t="s">
        <v>19</v>
      </c>
      <c r="B238" t="s">
        <v>429</v>
      </c>
      <c r="C238" t="s">
        <v>430</v>
      </c>
      <c r="E238" s="4">
        <v>1</v>
      </c>
      <c r="F238" s="4">
        <v>0</v>
      </c>
    </row>
    <row r="239" spans="1:6">
      <c r="A239" t="s">
        <v>26</v>
      </c>
      <c r="E239" s="3">
        <v>17</v>
      </c>
      <c r="F239" s="3">
        <v>6320</v>
      </c>
    </row>
    <row r="240" spans="1:6">
      <c r="A240" t="s">
        <v>431</v>
      </c>
      <c r="B240" t="s">
        <v>432</v>
      </c>
      <c r="C240" t="s">
        <v>433</v>
      </c>
      <c r="E240" s="4">
        <v>2</v>
      </c>
      <c r="F240" s="4">
        <v>1190</v>
      </c>
    </row>
    <row r="241" spans="1:6">
      <c r="A241" t="s">
        <v>19</v>
      </c>
      <c r="B241" t="s">
        <v>434</v>
      </c>
      <c r="C241" t="s">
        <v>435</v>
      </c>
      <c r="E241" s="4">
        <v>6</v>
      </c>
      <c r="F241" s="4">
        <v>2370</v>
      </c>
    </row>
    <row r="242" spans="1:6">
      <c r="A242" t="s">
        <v>26</v>
      </c>
      <c r="E242" s="3">
        <v>8</v>
      </c>
      <c r="F242" s="3">
        <v>3560</v>
      </c>
    </row>
    <row r="243" spans="1:6">
      <c r="A243" t="s">
        <v>436</v>
      </c>
      <c r="B243" t="s">
        <v>437</v>
      </c>
      <c r="C243" t="s">
        <v>438</v>
      </c>
      <c r="E243" s="4">
        <v>3</v>
      </c>
      <c r="F243" s="4">
        <v>885</v>
      </c>
    </row>
    <row r="244" spans="1:6">
      <c r="A244" t="s">
        <v>26</v>
      </c>
      <c r="E244" s="3">
        <v>3</v>
      </c>
      <c r="F244" s="3">
        <v>885</v>
      </c>
    </row>
    <row r="245" spans="1:6">
      <c r="A245" t="s">
        <v>439</v>
      </c>
      <c r="B245" t="s">
        <v>440</v>
      </c>
      <c r="C245" t="s">
        <v>441</v>
      </c>
      <c r="E245" s="4">
        <v>4</v>
      </c>
      <c r="F245" s="4">
        <v>1380</v>
      </c>
    </row>
    <row r="246" spans="1:6">
      <c r="A246" t="s">
        <v>19</v>
      </c>
      <c r="B246" t="s">
        <v>442</v>
      </c>
      <c r="C246" t="s">
        <v>443</v>
      </c>
      <c r="E246" s="4">
        <v>2</v>
      </c>
      <c r="F246" s="4">
        <v>690</v>
      </c>
    </row>
    <row r="247" spans="1:6">
      <c r="A247" t="s">
        <v>19</v>
      </c>
      <c r="B247" t="s">
        <v>444</v>
      </c>
      <c r="C247" t="s">
        <v>445</v>
      </c>
      <c r="E247" s="4">
        <v>1</v>
      </c>
      <c r="F247" s="4">
        <v>395</v>
      </c>
    </row>
    <row r="248" spans="1:6">
      <c r="A248" t="s">
        <v>19</v>
      </c>
      <c r="B248" t="s">
        <v>446</v>
      </c>
      <c r="C248" t="s">
        <v>447</v>
      </c>
      <c r="E248" s="4">
        <v>2</v>
      </c>
      <c r="F248" s="4">
        <v>590</v>
      </c>
    </row>
    <row r="249" spans="1:6">
      <c r="A249" t="s">
        <v>26</v>
      </c>
      <c r="E249" s="3">
        <v>9</v>
      </c>
      <c r="F249" s="3">
        <v>3055</v>
      </c>
    </row>
    <row r="250" spans="1:6">
      <c r="A250" t="s">
        <v>448</v>
      </c>
      <c r="B250" t="s">
        <v>449</v>
      </c>
      <c r="C250" t="s">
        <v>450</v>
      </c>
      <c r="E250" s="4">
        <v>1</v>
      </c>
      <c r="F250" s="4">
        <v>425</v>
      </c>
    </row>
    <row r="251" spans="1:6">
      <c r="A251" t="s">
        <v>19</v>
      </c>
      <c r="B251" t="s">
        <v>451</v>
      </c>
      <c r="C251" t="s">
        <v>452</v>
      </c>
      <c r="E251" s="4">
        <v>3</v>
      </c>
      <c r="F251" s="4">
        <v>1725</v>
      </c>
    </row>
    <row r="252" spans="1:6">
      <c r="A252" t="s">
        <v>19</v>
      </c>
      <c r="B252" t="s">
        <v>453</v>
      </c>
      <c r="C252" t="s">
        <v>454</v>
      </c>
      <c r="E252" s="4">
        <v>1</v>
      </c>
      <c r="F252" s="4">
        <v>545</v>
      </c>
    </row>
    <row r="253" spans="1:6">
      <c r="A253" t="s">
        <v>19</v>
      </c>
      <c r="B253" t="s">
        <v>455</v>
      </c>
      <c r="C253" t="s">
        <v>456</v>
      </c>
      <c r="E253" s="4">
        <v>1</v>
      </c>
      <c r="F253" s="4">
        <v>445</v>
      </c>
    </row>
    <row r="254" spans="1:6">
      <c r="A254" t="s">
        <v>19</v>
      </c>
      <c r="B254" t="s">
        <v>457</v>
      </c>
      <c r="C254" t="s">
        <v>458</v>
      </c>
      <c r="E254" s="4">
        <v>5</v>
      </c>
      <c r="F254" s="4">
        <v>1475</v>
      </c>
    </row>
    <row r="255" spans="1:6">
      <c r="A255" t="s">
        <v>19</v>
      </c>
      <c r="B255" t="s">
        <v>459</v>
      </c>
      <c r="C255" t="s">
        <v>460</v>
      </c>
      <c r="E255" s="4">
        <v>1</v>
      </c>
      <c r="F255" s="4">
        <v>495</v>
      </c>
    </row>
    <row r="256" spans="1:6">
      <c r="A256" t="s">
        <v>26</v>
      </c>
      <c r="E256" s="3">
        <v>12</v>
      </c>
      <c r="F256" s="3">
        <v>5110</v>
      </c>
    </row>
    <row r="257" spans="1:6">
      <c r="A257" t="s">
        <v>461</v>
      </c>
      <c r="B257" t="s">
        <v>462</v>
      </c>
      <c r="C257" t="s">
        <v>463</v>
      </c>
      <c r="E257" s="4">
        <v>1</v>
      </c>
      <c r="F257" s="4">
        <v>295</v>
      </c>
    </row>
    <row r="258" spans="1:6">
      <c r="A258" t="s">
        <v>19</v>
      </c>
      <c r="B258" t="s">
        <v>464</v>
      </c>
      <c r="C258" t="s">
        <v>465</v>
      </c>
      <c r="E258" s="4">
        <v>2</v>
      </c>
      <c r="F258" s="4">
        <v>590</v>
      </c>
    </row>
    <row r="259" spans="1:6">
      <c r="A259" t="s">
        <v>26</v>
      </c>
      <c r="E259" s="3">
        <v>3</v>
      </c>
      <c r="F259" s="3">
        <v>885</v>
      </c>
    </row>
    <row r="260" spans="1:6">
      <c r="A260" t="s">
        <v>466</v>
      </c>
      <c r="B260" t="s">
        <v>467</v>
      </c>
      <c r="C260" t="s">
        <v>468</v>
      </c>
      <c r="E260" s="4">
        <v>7</v>
      </c>
      <c r="F260" s="4">
        <v>3465</v>
      </c>
    </row>
    <row r="261" spans="1:6">
      <c r="A261" t="s">
        <v>19</v>
      </c>
      <c r="B261" t="s">
        <v>469</v>
      </c>
      <c r="C261" t="s">
        <v>470</v>
      </c>
      <c r="E261" s="4">
        <v>1</v>
      </c>
      <c r="F261" s="4">
        <v>445</v>
      </c>
    </row>
    <row r="262" spans="1:6">
      <c r="A262" t="s">
        <v>19</v>
      </c>
      <c r="B262" t="s">
        <v>471</v>
      </c>
      <c r="C262" t="s">
        <v>472</v>
      </c>
      <c r="E262" s="4">
        <v>1</v>
      </c>
      <c r="F262" s="4">
        <v>0</v>
      </c>
    </row>
    <row r="263" spans="1:6">
      <c r="A263" t="s">
        <v>26</v>
      </c>
      <c r="E263" s="3">
        <v>9</v>
      </c>
      <c r="F263" s="3">
        <v>3910</v>
      </c>
    </row>
    <row r="264" spans="1:6">
      <c r="A264" t="s">
        <v>473</v>
      </c>
      <c r="B264" t="s">
        <v>474</v>
      </c>
      <c r="C264" t="s">
        <v>475</v>
      </c>
      <c r="E264" s="4">
        <v>4</v>
      </c>
      <c r="F264" s="4">
        <v>940</v>
      </c>
    </row>
    <row r="265" spans="1:6">
      <c r="A265" t="s">
        <v>19</v>
      </c>
      <c r="B265" t="s">
        <v>476</v>
      </c>
      <c r="C265" t="s">
        <v>477</v>
      </c>
      <c r="E265" s="4">
        <v>6</v>
      </c>
      <c r="F265" s="4">
        <v>1410</v>
      </c>
    </row>
    <row r="266" spans="1:6">
      <c r="A266" t="s">
        <v>19</v>
      </c>
      <c r="B266" t="s">
        <v>478</v>
      </c>
      <c r="C266" t="s">
        <v>479</v>
      </c>
      <c r="E266" s="4">
        <v>4</v>
      </c>
      <c r="F266" s="4">
        <v>940</v>
      </c>
    </row>
    <row r="267" spans="1:6">
      <c r="A267" t="s">
        <v>19</v>
      </c>
      <c r="B267" t="s">
        <v>480</v>
      </c>
      <c r="C267" t="s">
        <v>481</v>
      </c>
      <c r="E267" s="4">
        <v>5</v>
      </c>
      <c r="F267" s="4">
        <v>1175</v>
      </c>
    </row>
    <row r="268" spans="1:6">
      <c r="A268" t="s">
        <v>19</v>
      </c>
      <c r="B268" t="s">
        <v>482</v>
      </c>
      <c r="C268" t="s">
        <v>483</v>
      </c>
      <c r="E268" s="4">
        <v>6</v>
      </c>
      <c r="F268" s="4">
        <v>1410</v>
      </c>
    </row>
    <row r="269" spans="1:6">
      <c r="A269" t="s">
        <v>26</v>
      </c>
      <c r="E269" s="3">
        <v>25</v>
      </c>
      <c r="F269" s="3">
        <v>5875</v>
      </c>
    </row>
    <row r="270" spans="1:6">
      <c r="A270" t="s">
        <v>484</v>
      </c>
      <c r="B270" t="s">
        <v>485</v>
      </c>
      <c r="C270" t="s">
        <v>486</v>
      </c>
      <c r="E270" s="4">
        <v>2</v>
      </c>
      <c r="F270" s="4">
        <v>0</v>
      </c>
    </row>
    <row r="271" spans="1:6">
      <c r="A271" t="s">
        <v>19</v>
      </c>
      <c r="B271" t="s">
        <v>487</v>
      </c>
      <c r="C271" t="s">
        <v>488</v>
      </c>
      <c r="E271" s="4">
        <v>1</v>
      </c>
      <c r="F271" s="4">
        <v>345</v>
      </c>
    </row>
    <row r="272" spans="1:6">
      <c r="A272" t="s">
        <v>26</v>
      </c>
      <c r="E272" s="3">
        <v>3</v>
      </c>
      <c r="F272" s="3">
        <v>345</v>
      </c>
    </row>
    <row r="273" spans="1:6">
      <c r="A273" t="s">
        <v>489</v>
      </c>
      <c r="B273" t="s">
        <v>490</v>
      </c>
      <c r="C273" t="s">
        <v>491</v>
      </c>
      <c r="E273" s="4">
        <v>3</v>
      </c>
      <c r="F273" s="4">
        <v>0</v>
      </c>
    </row>
    <row r="274" spans="1:6">
      <c r="A274" t="s">
        <v>19</v>
      </c>
      <c r="B274" t="s">
        <v>492</v>
      </c>
      <c r="C274" t="s">
        <v>493</v>
      </c>
      <c r="E274" s="4">
        <v>1</v>
      </c>
      <c r="F274" s="4">
        <v>345</v>
      </c>
    </row>
    <row r="275" spans="1:6">
      <c r="A275" t="s">
        <v>19</v>
      </c>
      <c r="B275" t="s">
        <v>494</v>
      </c>
      <c r="C275" t="s">
        <v>495</v>
      </c>
      <c r="E275" s="4">
        <v>1</v>
      </c>
      <c r="F275" s="4">
        <v>595</v>
      </c>
    </row>
    <row r="276" spans="1:6">
      <c r="A276" t="s">
        <v>26</v>
      </c>
      <c r="E276" s="3">
        <v>5</v>
      </c>
      <c r="F276" s="3">
        <v>940</v>
      </c>
    </row>
    <row r="277" spans="1:6">
      <c r="A277" t="s">
        <v>496</v>
      </c>
      <c r="B277" t="s">
        <v>497</v>
      </c>
      <c r="C277" t="s">
        <v>498</v>
      </c>
      <c r="E277" s="4">
        <v>1</v>
      </c>
      <c r="F277" s="4">
        <v>345</v>
      </c>
    </row>
    <row r="278" spans="1:6">
      <c r="A278" t="s">
        <v>19</v>
      </c>
      <c r="B278" t="s">
        <v>499</v>
      </c>
      <c r="C278" t="s">
        <v>500</v>
      </c>
      <c r="E278" s="4">
        <v>1</v>
      </c>
      <c r="F278" s="4">
        <v>345</v>
      </c>
    </row>
    <row r="279" spans="1:6">
      <c r="A279" t="s">
        <v>19</v>
      </c>
      <c r="B279" t="s">
        <v>501</v>
      </c>
      <c r="C279" t="s">
        <v>502</v>
      </c>
      <c r="E279" s="4">
        <v>2</v>
      </c>
      <c r="F279" s="4">
        <v>1190</v>
      </c>
    </row>
    <row r="280" spans="1:6">
      <c r="A280" t="s">
        <v>26</v>
      </c>
      <c r="E280" s="3">
        <v>4</v>
      </c>
      <c r="F280" s="3">
        <v>1880</v>
      </c>
    </row>
    <row r="281" spans="1:6">
      <c r="A281" t="s">
        <v>503</v>
      </c>
      <c r="B281" t="s">
        <v>504</v>
      </c>
      <c r="C281" t="s">
        <v>505</v>
      </c>
      <c r="E281" s="4">
        <v>3</v>
      </c>
      <c r="F281" s="4">
        <v>675</v>
      </c>
    </row>
    <row r="282" spans="1:6">
      <c r="A282" t="s">
        <v>19</v>
      </c>
      <c r="B282" t="s">
        <v>506</v>
      </c>
      <c r="C282" t="s">
        <v>507</v>
      </c>
      <c r="E282" s="4">
        <v>5</v>
      </c>
      <c r="F282" s="4">
        <v>1125</v>
      </c>
    </row>
    <row r="283" spans="1:6">
      <c r="A283" t="s">
        <v>19</v>
      </c>
      <c r="B283" t="s">
        <v>508</v>
      </c>
      <c r="C283" t="s">
        <v>509</v>
      </c>
      <c r="E283" s="4">
        <v>6</v>
      </c>
      <c r="F283" s="4">
        <v>925</v>
      </c>
    </row>
    <row r="284" spans="1:6">
      <c r="A284" t="s">
        <v>19</v>
      </c>
      <c r="B284" t="s">
        <v>510</v>
      </c>
      <c r="C284" t="s">
        <v>511</v>
      </c>
      <c r="E284" s="4">
        <v>4</v>
      </c>
      <c r="F284" s="4">
        <v>900</v>
      </c>
    </row>
    <row r="285" spans="1:6">
      <c r="A285" t="s">
        <v>19</v>
      </c>
      <c r="B285" t="s">
        <v>512</v>
      </c>
      <c r="C285" t="s">
        <v>513</v>
      </c>
      <c r="E285" s="4">
        <v>1</v>
      </c>
      <c r="F285" s="4">
        <v>185</v>
      </c>
    </row>
    <row r="286" spans="1:6">
      <c r="A286" t="s">
        <v>19</v>
      </c>
      <c r="B286" t="s">
        <v>514</v>
      </c>
      <c r="C286" t="s">
        <v>513</v>
      </c>
      <c r="E286" s="4">
        <v>1</v>
      </c>
      <c r="F286" s="4">
        <v>185</v>
      </c>
    </row>
    <row r="287" spans="1:6">
      <c r="A287" t="s">
        <v>19</v>
      </c>
      <c r="B287" t="s">
        <v>515</v>
      </c>
      <c r="C287" t="s">
        <v>516</v>
      </c>
      <c r="E287" s="4">
        <v>2</v>
      </c>
      <c r="F287" s="4">
        <v>0</v>
      </c>
    </row>
    <row r="288" spans="1:6">
      <c r="A288" t="s">
        <v>19</v>
      </c>
      <c r="B288" t="s">
        <v>517</v>
      </c>
      <c r="C288" t="s">
        <v>516</v>
      </c>
      <c r="E288" s="4">
        <v>2</v>
      </c>
      <c r="F288" s="4">
        <v>0</v>
      </c>
    </row>
    <row r="289" spans="1:6">
      <c r="A289" t="s">
        <v>26</v>
      </c>
      <c r="E289" s="3">
        <v>24</v>
      </c>
      <c r="F289" s="3">
        <v>3995</v>
      </c>
    </row>
    <row r="290" spans="1:6">
      <c r="A290" t="s">
        <v>518</v>
      </c>
      <c r="B290" t="s">
        <v>519</v>
      </c>
      <c r="C290" t="s">
        <v>520</v>
      </c>
      <c r="E290" s="4">
        <v>2</v>
      </c>
      <c r="F290" s="4">
        <v>240</v>
      </c>
    </row>
    <row r="291" spans="1:6">
      <c r="A291" t="s">
        <v>19</v>
      </c>
      <c r="B291" t="s">
        <v>521</v>
      </c>
      <c r="C291" t="s">
        <v>522</v>
      </c>
      <c r="E291" s="4">
        <v>2</v>
      </c>
      <c r="F291" s="4">
        <v>360</v>
      </c>
    </row>
    <row r="292" spans="1:6">
      <c r="A292" t="s">
        <v>19</v>
      </c>
      <c r="B292" t="s">
        <v>523</v>
      </c>
      <c r="C292" t="s">
        <v>524</v>
      </c>
      <c r="E292" s="4">
        <v>1</v>
      </c>
      <c r="F292" s="4">
        <v>135</v>
      </c>
    </row>
    <row r="293" spans="1:6">
      <c r="A293" t="s">
        <v>19</v>
      </c>
      <c r="B293" t="s">
        <v>525</v>
      </c>
      <c r="C293" t="s">
        <v>526</v>
      </c>
      <c r="E293" s="4">
        <v>3</v>
      </c>
      <c r="F293" s="4">
        <v>630</v>
      </c>
    </row>
    <row r="294" spans="1:6">
      <c r="A294" t="s">
        <v>26</v>
      </c>
      <c r="E294" s="3">
        <v>8</v>
      </c>
      <c r="F294" s="3">
        <v>1365</v>
      </c>
    </row>
    <row r="295" spans="1:6">
      <c r="A295" t="s">
        <v>527</v>
      </c>
      <c r="B295" t="s">
        <v>528</v>
      </c>
      <c r="C295" t="s">
        <v>529</v>
      </c>
      <c r="E295" s="4">
        <v>8</v>
      </c>
      <c r="F295" s="4">
        <v>1750</v>
      </c>
    </row>
    <row r="296" spans="1:6">
      <c r="A296" t="s">
        <v>19</v>
      </c>
      <c r="B296" t="s">
        <v>530</v>
      </c>
      <c r="C296" t="s">
        <v>531</v>
      </c>
      <c r="E296" s="4">
        <v>7</v>
      </c>
      <c r="F296" s="4">
        <v>1925</v>
      </c>
    </row>
    <row r="297" spans="1:6">
      <c r="A297" t="s">
        <v>19</v>
      </c>
      <c r="B297" t="s">
        <v>532</v>
      </c>
      <c r="C297" t="s">
        <v>533</v>
      </c>
      <c r="E297" s="4">
        <v>4</v>
      </c>
      <c r="F297" s="4">
        <v>1100</v>
      </c>
    </row>
    <row r="298" spans="1:6">
      <c r="A298" t="s">
        <v>19</v>
      </c>
      <c r="B298" t="s">
        <v>534</v>
      </c>
      <c r="C298" t="s">
        <v>535</v>
      </c>
      <c r="E298" s="4">
        <v>1</v>
      </c>
      <c r="F298" s="4">
        <v>275</v>
      </c>
    </row>
    <row r="299" spans="1:6">
      <c r="A299" t="s">
        <v>19</v>
      </c>
      <c r="B299" t="s">
        <v>536</v>
      </c>
      <c r="C299" t="s">
        <v>537</v>
      </c>
      <c r="E299" s="4">
        <v>4</v>
      </c>
      <c r="F299" s="4">
        <v>1100</v>
      </c>
    </row>
    <row r="300" spans="1:6">
      <c r="A300" t="s">
        <v>19</v>
      </c>
      <c r="B300" t="s">
        <v>538</v>
      </c>
      <c r="C300" t="s">
        <v>539</v>
      </c>
      <c r="E300" s="4">
        <v>1</v>
      </c>
      <c r="F300" s="4">
        <v>595</v>
      </c>
    </row>
    <row r="301" spans="1:6">
      <c r="A301" t="s">
        <v>19</v>
      </c>
      <c r="B301" t="s">
        <v>540</v>
      </c>
      <c r="C301" t="s">
        <v>541</v>
      </c>
      <c r="E301" s="4">
        <v>2</v>
      </c>
      <c r="F301" s="4">
        <v>700</v>
      </c>
    </row>
    <row r="302" spans="1:6">
      <c r="A302" t="s">
        <v>19</v>
      </c>
      <c r="B302" t="s">
        <v>542</v>
      </c>
      <c r="C302" t="s">
        <v>543</v>
      </c>
      <c r="E302" s="4">
        <v>4</v>
      </c>
      <c r="F302" s="4">
        <v>1800</v>
      </c>
    </row>
    <row r="303" spans="1:6">
      <c r="A303" t="s">
        <v>19</v>
      </c>
      <c r="B303" t="s">
        <v>544</v>
      </c>
      <c r="C303" t="s">
        <v>545</v>
      </c>
      <c r="E303" s="4">
        <v>3</v>
      </c>
      <c r="F303" s="4">
        <v>1050</v>
      </c>
    </row>
    <row r="304" spans="1:6">
      <c r="A304" t="s">
        <v>19</v>
      </c>
      <c r="B304" t="s">
        <v>546</v>
      </c>
      <c r="C304" t="s">
        <v>547</v>
      </c>
      <c r="E304" s="4">
        <v>5</v>
      </c>
      <c r="F304" s="4">
        <v>1975</v>
      </c>
    </row>
    <row r="305" spans="1:6">
      <c r="A305" t="s">
        <v>19</v>
      </c>
      <c r="B305" t="s">
        <v>548</v>
      </c>
      <c r="C305" t="s">
        <v>549</v>
      </c>
      <c r="E305" s="4">
        <v>2</v>
      </c>
      <c r="F305" s="4">
        <v>790</v>
      </c>
    </row>
    <row r="306" spans="1:6">
      <c r="A306" t="s">
        <v>19</v>
      </c>
      <c r="B306" t="s">
        <v>550</v>
      </c>
      <c r="C306" t="s">
        <v>551</v>
      </c>
      <c r="E306" s="4">
        <v>2</v>
      </c>
      <c r="F306" s="4">
        <v>595</v>
      </c>
    </row>
    <row r="307" spans="1:6">
      <c r="A307" t="s">
        <v>19</v>
      </c>
      <c r="B307" t="s">
        <v>552</v>
      </c>
      <c r="C307" t="s">
        <v>553</v>
      </c>
      <c r="E307" s="4">
        <v>3</v>
      </c>
      <c r="F307" s="4">
        <v>1125</v>
      </c>
    </row>
    <row r="308" spans="1:6">
      <c r="A308" t="s">
        <v>19</v>
      </c>
      <c r="B308" t="s">
        <v>554</v>
      </c>
      <c r="C308" t="s">
        <v>555</v>
      </c>
      <c r="E308" s="4">
        <v>1</v>
      </c>
      <c r="F308" s="4">
        <v>395</v>
      </c>
    </row>
    <row r="309" spans="1:6">
      <c r="A309" t="s">
        <v>19</v>
      </c>
      <c r="B309" t="s">
        <v>556</v>
      </c>
      <c r="C309" t="s">
        <v>557</v>
      </c>
      <c r="E309" s="4">
        <v>5</v>
      </c>
      <c r="F309" s="4">
        <v>750</v>
      </c>
    </row>
    <row r="310" spans="1:6">
      <c r="A310" t="s">
        <v>26</v>
      </c>
      <c r="E310" s="3">
        <v>52</v>
      </c>
      <c r="F310" s="3">
        <v>15925</v>
      </c>
    </row>
    <row r="311" spans="1:6">
      <c r="A311" t="s">
        <v>558</v>
      </c>
      <c r="B311" t="s">
        <v>559</v>
      </c>
      <c r="C311" t="s">
        <v>560</v>
      </c>
      <c r="E311" s="4">
        <v>12</v>
      </c>
      <c r="F311" s="4">
        <v>0</v>
      </c>
    </row>
    <row r="312" spans="1:6">
      <c r="A312" t="s">
        <v>19</v>
      </c>
      <c r="B312" t="s">
        <v>561</v>
      </c>
      <c r="C312" t="s">
        <v>562</v>
      </c>
      <c r="E312" s="4">
        <v>1</v>
      </c>
      <c r="F312" s="4">
        <v>0</v>
      </c>
    </row>
    <row r="313" spans="1:6">
      <c r="A313" t="s">
        <v>19</v>
      </c>
      <c r="B313" t="s">
        <v>563</v>
      </c>
      <c r="C313" t="s">
        <v>564</v>
      </c>
      <c r="E313" s="4">
        <v>9</v>
      </c>
      <c r="F313" s="4">
        <v>2700</v>
      </c>
    </row>
    <row r="314" spans="1:6">
      <c r="A314" t="s">
        <v>19</v>
      </c>
      <c r="B314" t="s">
        <v>565</v>
      </c>
      <c r="C314" t="s">
        <v>566</v>
      </c>
      <c r="E314" s="4">
        <v>9</v>
      </c>
      <c r="F314" s="4">
        <v>900</v>
      </c>
    </row>
    <row r="315" spans="1:6">
      <c r="A315" t="s">
        <v>19</v>
      </c>
      <c r="B315" t="s">
        <v>567</v>
      </c>
      <c r="C315" t="s">
        <v>568</v>
      </c>
      <c r="E315" s="4">
        <v>3</v>
      </c>
      <c r="F315" s="4">
        <v>1350</v>
      </c>
    </row>
    <row r="316" spans="1:6">
      <c r="A316" t="s">
        <v>19</v>
      </c>
      <c r="B316" t="s">
        <v>569</v>
      </c>
      <c r="C316" t="s">
        <v>570</v>
      </c>
      <c r="E316" s="4">
        <v>4</v>
      </c>
      <c r="F316" s="4">
        <v>900</v>
      </c>
    </row>
    <row r="317" spans="1:6">
      <c r="A317" t="s">
        <v>19</v>
      </c>
      <c r="B317" t="s">
        <v>571</v>
      </c>
      <c r="C317" t="s">
        <v>572</v>
      </c>
      <c r="E317" s="4">
        <v>8</v>
      </c>
      <c r="F317" s="4">
        <v>1650</v>
      </c>
    </row>
    <row r="318" spans="1:6">
      <c r="A318" t="s">
        <v>19</v>
      </c>
      <c r="B318" t="s">
        <v>573</v>
      </c>
      <c r="C318" t="s">
        <v>574</v>
      </c>
      <c r="E318" s="4">
        <v>1</v>
      </c>
      <c r="F318" s="4">
        <v>650</v>
      </c>
    </row>
    <row r="319" spans="1:6">
      <c r="A319" t="s">
        <v>19</v>
      </c>
      <c r="B319" t="s">
        <v>575</v>
      </c>
      <c r="C319" t="s">
        <v>576</v>
      </c>
      <c r="E319" s="4">
        <v>5</v>
      </c>
      <c r="F319" s="4">
        <v>0</v>
      </c>
    </row>
    <row r="320" spans="1:6">
      <c r="A320" t="s">
        <v>19</v>
      </c>
      <c r="B320" t="s">
        <v>577</v>
      </c>
      <c r="C320" t="s">
        <v>578</v>
      </c>
      <c r="E320" s="4">
        <v>1</v>
      </c>
      <c r="F320" s="4">
        <v>0</v>
      </c>
    </row>
    <row r="321" spans="1:6">
      <c r="A321" t="s">
        <v>19</v>
      </c>
      <c r="B321" t="s">
        <v>579</v>
      </c>
      <c r="C321" t="s">
        <v>580</v>
      </c>
      <c r="E321" s="4">
        <v>1</v>
      </c>
      <c r="F321" s="4">
        <v>0</v>
      </c>
    </row>
    <row r="322" spans="1:6">
      <c r="A322" t="s">
        <v>19</v>
      </c>
      <c r="B322" t="s">
        <v>581</v>
      </c>
      <c r="C322" t="s">
        <v>582</v>
      </c>
      <c r="E322" s="4">
        <v>5</v>
      </c>
      <c r="F322" s="4">
        <v>0</v>
      </c>
    </row>
    <row r="323" spans="1:6">
      <c r="A323" t="s">
        <v>19</v>
      </c>
      <c r="B323" t="s">
        <v>583</v>
      </c>
      <c r="C323" t="s">
        <v>584</v>
      </c>
      <c r="E323" s="4">
        <v>1</v>
      </c>
      <c r="F323" s="4">
        <v>0</v>
      </c>
    </row>
    <row r="324" spans="1:6">
      <c r="A324" t="s">
        <v>26</v>
      </c>
      <c r="E324" s="3">
        <v>60</v>
      </c>
      <c r="F324" s="3">
        <v>8150</v>
      </c>
    </row>
    <row r="325" spans="1:6">
      <c r="A325" t="s">
        <v>585</v>
      </c>
      <c r="B325" t="s">
        <v>586</v>
      </c>
      <c r="C325" t="s">
        <v>587</v>
      </c>
      <c r="E325" s="4">
        <v>2</v>
      </c>
      <c r="F325" s="4">
        <v>350</v>
      </c>
    </row>
    <row r="326" spans="1:6">
      <c r="A326" t="s">
        <v>19</v>
      </c>
      <c r="B326" t="s">
        <v>588</v>
      </c>
      <c r="C326" t="s">
        <v>589</v>
      </c>
      <c r="E326" s="4">
        <v>2</v>
      </c>
      <c r="F326" s="4">
        <v>700</v>
      </c>
    </row>
    <row r="327" spans="1:6">
      <c r="A327" t="s">
        <v>19</v>
      </c>
      <c r="B327" t="s">
        <v>590</v>
      </c>
      <c r="C327" t="s">
        <v>591</v>
      </c>
      <c r="E327" s="4">
        <v>1</v>
      </c>
      <c r="F327" s="4">
        <v>0</v>
      </c>
    </row>
    <row r="328" spans="1:6">
      <c r="A328" t="s">
        <v>19</v>
      </c>
      <c r="B328" t="s">
        <v>592</v>
      </c>
      <c r="C328" t="s">
        <v>593</v>
      </c>
      <c r="E328" s="4">
        <v>2</v>
      </c>
      <c r="F328" s="4">
        <v>700</v>
      </c>
    </row>
    <row r="329" spans="1:6">
      <c r="A329" t="s">
        <v>26</v>
      </c>
      <c r="E329" s="3">
        <v>7</v>
      </c>
      <c r="F329" s="3">
        <v>1750</v>
      </c>
    </row>
    <row r="330" spans="1:6">
      <c r="A330" t="s">
        <v>594</v>
      </c>
      <c r="B330" t="s">
        <v>595</v>
      </c>
      <c r="C330" t="s">
        <v>596</v>
      </c>
      <c r="E330" s="4">
        <v>2</v>
      </c>
      <c r="F330" s="4">
        <v>600</v>
      </c>
    </row>
    <row r="331" spans="1:6">
      <c r="A331" t="s">
        <v>19</v>
      </c>
      <c r="B331" t="s">
        <v>597</v>
      </c>
      <c r="C331" t="s">
        <v>598</v>
      </c>
      <c r="E331" s="4">
        <v>9</v>
      </c>
      <c r="F331" s="4">
        <v>2700</v>
      </c>
    </row>
    <row r="332" spans="1:6">
      <c r="A332" t="s">
        <v>19</v>
      </c>
      <c r="B332" t="s">
        <v>599</v>
      </c>
      <c r="C332" t="s">
        <v>600</v>
      </c>
      <c r="E332" s="4">
        <v>1</v>
      </c>
      <c r="F332" s="4">
        <v>375</v>
      </c>
    </row>
    <row r="333" spans="1:6">
      <c r="A333" t="s">
        <v>26</v>
      </c>
      <c r="E333" s="3">
        <v>12</v>
      </c>
      <c r="F333" s="3">
        <v>3675</v>
      </c>
    </row>
    <row r="334" spans="1:6">
      <c r="A334" t="s">
        <v>601</v>
      </c>
      <c r="B334" t="s">
        <v>602</v>
      </c>
      <c r="C334" t="s">
        <v>603</v>
      </c>
      <c r="E334" s="4">
        <v>1</v>
      </c>
      <c r="F334" s="4">
        <v>0</v>
      </c>
    </row>
    <row r="335" spans="1:6">
      <c r="A335" t="s">
        <v>19</v>
      </c>
      <c r="B335" t="s">
        <v>604</v>
      </c>
      <c r="C335" t="s">
        <v>605</v>
      </c>
      <c r="E335" s="4">
        <v>2</v>
      </c>
      <c r="F335" s="4">
        <v>500</v>
      </c>
    </row>
    <row r="336" spans="1:6">
      <c r="A336" t="s">
        <v>19</v>
      </c>
      <c r="B336" t="s">
        <v>606</v>
      </c>
      <c r="C336" t="s">
        <v>607</v>
      </c>
      <c r="E336" s="4">
        <v>6</v>
      </c>
      <c r="F336" s="4">
        <v>1500</v>
      </c>
    </row>
    <row r="337" spans="1:6">
      <c r="A337" t="s">
        <v>19</v>
      </c>
      <c r="B337" t="s">
        <v>608</v>
      </c>
      <c r="C337" t="s">
        <v>609</v>
      </c>
      <c r="E337" s="4">
        <v>2</v>
      </c>
      <c r="F337" s="4">
        <v>500</v>
      </c>
    </row>
    <row r="338" spans="1:6">
      <c r="A338" t="s">
        <v>19</v>
      </c>
      <c r="B338" t="s">
        <v>610</v>
      </c>
      <c r="C338" t="s">
        <v>611</v>
      </c>
      <c r="E338" s="4">
        <v>1</v>
      </c>
      <c r="F338" s="4">
        <v>350</v>
      </c>
    </row>
    <row r="339" spans="1:6">
      <c r="A339" t="s">
        <v>19</v>
      </c>
      <c r="B339" t="s">
        <v>612</v>
      </c>
      <c r="C339" t="s">
        <v>613</v>
      </c>
      <c r="E339" s="4">
        <v>2</v>
      </c>
      <c r="F339" s="4">
        <v>250</v>
      </c>
    </row>
    <row r="340" spans="1:6">
      <c r="A340" t="s">
        <v>26</v>
      </c>
      <c r="E340" s="3">
        <v>14</v>
      </c>
      <c r="F340" s="3">
        <v>3100</v>
      </c>
    </row>
    <row r="341" spans="1:6">
      <c r="A341" t="s">
        <v>614</v>
      </c>
      <c r="B341" t="s">
        <v>615</v>
      </c>
      <c r="C341" t="s">
        <v>616</v>
      </c>
      <c r="E341" s="4">
        <v>2</v>
      </c>
      <c r="F341" s="4">
        <v>450</v>
      </c>
    </row>
    <row r="342" spans="1:6">
      <c r="A342" t="s">
        <v>19</v>
      </c>
      <c r="B342" t="s">
        <v>617</v>
      </c>
      <c r="C342" t="s">
        <v>618</v>
      </c>
      <c r="E342" s="4">
        <v>1</v>
      </c>
      <c r="F342" s="4">
        <v>200</v>
      </c>
    </row>
    <row r="343" spans="1:6">
      <c r="A343" t="s">
        <v>19</v>
      </c>
      <c r="B343" t="s">
        <v>619</v>
      </c>
      <c r="C343" t="s">
        <v>620</v>
      </c>
      <c r="E343" s="4">
        <v>2</v>
      </c>
      <c r="F343" s="4">
        <v>500</v>
      </c>
    </row>
    <row r="344" spans="1:6">
      <c r="A344" t="s">
        <v>26</v>
      </c>
      <c r="E344" s="3">
        <v>5</v>
      </c>
      <c r="F344" s="3">
        <v>1150</v>
      </c>
    </row>
    <row r="345" spans="1:6">
      <c r="A345" t="s">
        <v>621</v>
      </c>
      <c r="B345" t="s">
        <v>622</v>
      </c>
      <c r="C345" t="s">
        <v>623</v>
      </c>
      <c r="E345" s="4">
        <v>2</v>
      </c>
      <c r="F345" s="4">
        <v>790</v>
      </c>
    </row>
    <row r="346" spans="1:6">
      <c r="A346" t="s">
        <v>19</v>
      </c>
      <c r="B346" t="s">
        <v>624</v>
      </c>
      <c r="C346" t="s">
        <v>625</v>
      </c>
      <c r="E346" s="4">
        <v>1</v>
      </c>
      <c r="F346" s="4">
        <v>450</v>
      </c>
    </row>
    <row r="347" spans="1:6">
      <c r="A347" t="s">
        <v>19</v>
      </c>
      <c r="B347" t="s">
        <v>626</v>
      </c>
      <c r="C347" t="s">
        <v>625</v>
      </c>
      <c r="E347" s="4">
        <v>4</v>
      </c>
      <c r="F347" s="4">
        <v>1350</v>
      </c>
    </row>
    <row r="348" spans="1:6">
      <c r="A348" t="s">
        <v>19</v>
      </c>
      <c r="B348" t="s">
        <v>627</v>
      </c>
      <c r="C348" t="s">
        <v>628</v>
      </c>
      <c r="E348" s="4">
        <v>2</v>
      </c>
      <c r="F348" s="4">
        <v>0</v>
      </c>
    </row>
    <row r="349" spans="1:6">
      <c r="A349" t="s">
        <v>19</v>
      </c>
      <c r="B349" t="s">
        <v>629</v>
      </c>
      <c r="C349" t="s">
        <v>628</v>
      </c>
      <c r="E349" s="4">
        <v>1</v>
      </c>
      <c r="F349" s="4">
        <v>450</v>
      </c>
    </row>
    <row r="350" spans="1:6">
      <c r="A350" t="s">
        <v>19</v>
      </c>
      <c r="B350" t="s">
        <v>630</v>
      </c>
      <c r="C350" t="s">
        <v>631</v>
      </c>
      <c r="E350" s="4">
        <v>1</v>
      </c>
      <c r="F350" s="4">
        <v>395</v>
      </c>
    </row>
    <row r="351" spans="1:6">
      <c r="A351" t="s">
        <v>19</v>
      </c>
      <c r="B351" t="s">
        <v>632</v>
      </c>
      <c r="C351" t="s">
        <v>633</v>
      </c>
      <c r="E351" s="4">
        <v>1</v>
      </c>
      <c r="F351" s="4">
        <v>450</v>
      </c>
    </row>
    <row r="352" spans="1:6">
      <c r="A352" t="s">
        <v>19</v>
      </c>
      <c r="B352" t="s">
        <v>634</v>
      </c>
      <c r="C352" t="s">
        <v>635</v>
      </c>
      <c r="E352" s="4">
        <v>2</v>
      </c>
      <c r="F352" s="4">
        <v>790</v>
      </c>
    </row>
    <row r="353" spans="1:6">
      <c r="A353" t="s">
        <v>19</v>
      </c>
      <c r="B353" t="s">
        <v>636</v>
      </c>
      <c r="C353" t="s">
        <v>635</v>
      </c>
      <c r="E353" s="4">
        <v>5</v>
      </c>
      <c r="F353" s="4">
        <v>1975</v>
      </c>
    </row>
    <row r="354" spans="1:6">
      <c r="A354" t="s">
        <v>19</v>
      </c>
      <c r="B354" t="s">
        <v>637</v>
      </c>
      <c r="C354" t="s">
        <v>635</v>
      </c>
      <c r="E354" s="4">
        <v>2</v>
      </c>
      <c r="F354" s="4">
        <v>395</v>
      </c>
    </row>
    <row r="355" spans="1:6">
      <c r="A355" t="s">
        <v>19</v>
      </c>
      <c r="B355" t="s">
        <v>638</v>
      </c>
      <c r="C355" t="s">
        <v>639</v>
      </c>
      <c r="E355" s="4">
        <v>1</v>
      </c>
      <c r="F355" s="4">
        <v>450</v>
      </c>
    </row>
    <row r="356" spans="1:6">
      <c r="A356" t="s">
        <v>19</v>
      </c>
      <c r="B356" t="s">
        <v>640</v>
      </c>
      <c r="C356" t="s">
        <v>639</v>
      </c>
      <c r="E356" s="4">
        <v>3</v>
      </c>
      <c r="F356" s="4">
        <v>450</v>
      </c>
    </row>
    <row r="357" spans="1:6">
      <c r="A357" t="s">
        <v>19</v>
      </c>
      <c r="B357" t="s">
        <v>641</v>
      </c>
      <c r="C357" t="s">
        <v>642</v>
      </c>
      <c r="E357" s="4">
        <v>3</v>
      </c>
      <c r="F357" s="4">
        <v>1185</v>
      </c>
    </row>
    <row r="358" spans="1:6">
      <c r="A358" t="s">
        <v>19</v>
      </c>
      <c r="B358" t="s">
        <v>643</v>
      </c>
      <c r="C358" t="s">
        <v>642</v>
      </c>
      <c r="E358" s="4">
        <v>4</v>
      </c>
      <c r="F358" s="4">
        <v>1580</v>
      </c>
    </row>
    <row r="359" spans="1:6">
      <c r="A359" t="s">
        <v>19</v>
      </c>
      <c r="B359" t="s">
        <v>644</v>
      </c>
      <c r="C359" t="s">
        <v>642</v>
      </c>
      <c r="E359" s="4">
        <v>2</v>
      </c>
      <c r="F359" s="4">
        <v>790</v>
      </c>
    </row>
    <row r="360" spans="1:6">
      <c r="A360" t="s">
        <v>19</v>
      </c>
      <c r="B360" t="s">
        <v>645</v>
      </c>
      <c r="C360" t="s">
        <v>642</v>
      </c>
      <c r="E360" s="4">
        <v>1</v>
      </c>
      <c r="F360" s="4">
        <v>395</v>
      </c>
    </row>
    <row r="361" spans="1:6">
      <c r="A361" t="s">
        <v>19</v>
      </c>
      <c r="B361" t="s">
        <v>646</v>
      </c>
      <c r="C361" t="s">
        <v>647</v>
      </c>
      <c r="E361" s="4">
        <v>2</v>
      </c>
      <c r="F361" s="4">
        <v>900</v>
      </c>
    </row>
    <row r="362" spans="1:6">
      <c r="A362" t="s">
        <v>19</v>
      </c>
      <c r="B362" t="s">
        <v>648</v>
      </c>
      <c r="C362" t="s">
        <v>647</v>
      </c>
      <c r="E362" s="4">
        <v>1</v>
      </c>
      <c r="F362" s="4">
        <v>450</v>
      </c>
    </row>
    <row r="363" spans="1:6">
      <c r="A363" t="s">
        <v>19</v>
      </c>
      <c r="B363" t="s">
        <v>649</v>
      </c>
      <c r="C363" t="s">
        <v>647</v>
      </c>
      <c r="E363" s="4">
        <v>1</v>
      </c>
      <c r="F363" s="4">
        <v>450</v>
      </c>
    </row>
    <row r="364" spans="1:6">
      <c r="A364" t="s">
        <v>26</v>
      </c>
      <c r="E364" s="3">
        <v>39</v>
      </c>
      <c r="F364" s="3">
        <v>13695</v>
      </c>
    </row>
    <row r="365" spans="1:6">
      <c r="A365" t="s">
        <v>650</v>
      </c>
      <c r="B365" t="s">
        <v>651</v>
      </c>
      <c r="C365" t="s">
        <v>652</v>
      </c>
      <c r="E365" s="4">
        <v>1</v>
      </c>
      <c r="F365" s="4">
        <v>0</v>
      </c>
    </row>
    <row r="366" spans="1:6">
      <c r="A366" t="s">
        <v>19</v>
      </c>
      <c r="B366" t="s">
        <v>653</v>
      </c>
      <c r="C366" t="s">
        <v>654</v>
      </c>
      <c r="E366" s="4">
        <v>8</v>
      </c>
      <c r="F366" s="4">
        <v>2370</v>
      </c>
    </row>
    <row r="367" spans="1:6">
      <c r="A367" t="s">
        <v>26</v>
      </c>
      <c r="E367" s="3">
        <v>9</v>
      </c>
      <c r="F367" s="3">
        <v>2370</v>
      </c>
    </row>
    <row r="368" spans="1:6">
      <c r="A368" t="s">
        <v>655</v>
      </c>
      <c r="B368" t="s">
        <v>656</v>
      </c>
      <c r="C368" t="s">
        <v>657</v>
      </c>
      <c r="E368" s="4">
        <v>1</v>
      </c>
      <c r="F368" s="4">
        <v>0.01</v>
      </c>
    </row>
    <row r="369" spans="1:6">
      <c r="A369" t="s">
        <v>19</v>
      </c>
      <c r="B369" t="s">
        <v>658</v>
      </c>
      <c r="C369" t="s">
        <v>659</v>
      </c>
      <c r="E369" s="4">
        <v>1</v>
      </c>
      <c r="F369" s="4">
        <v>0</v>
      </c>
    </row>
    <row r="370" spans="1:6">
      <c r="A370" t="s">
        <v>19</v>
      </c>
      <c r="B370" t="s">
        <v>660</v>
      </c>
      <c r="C370" t="s">
        <v>661</v>
      </c>
      <c r="E370" s="4">
        <v>1</v>
      </c>
      <c r="F370" s="4">
        <v>499</v>
      </c>
    </row>
    <row r="371" spans="1:6">
      <c r="A371" t="s">
        <v>26</v>
      </c>
      <c r="E371" s="3">
        <v>3</v>
      </c>
      <c r="F371" s="4">
        <v>499.01</v>
      </c>
    </row>
    <row r="372" spans="1:6">
      <c r="A372" t="s">
        <v>662</v>
      </c>
      <c r="B372" t="s">
        <v>663</v>
      </c>
      <c r="C372" s="3">
        <v>80</v>
      </c>
      <c r="E372" s="4">
        <v>3</v>
      </c>
      <c r="F372" s="4">
        <v>0</v>
      </c>
    </row>
    <row r="373" spans="1:6">
      <c r="A373" t="s">
        <v>26</v>
      </c>
      <c r="E373" s="3">
        <v>3</v>
      </c>
      <c r="F373" s="3">
        <v>0</v>
      </c>
    </row>
    <row r="374" spans="1:6">
      <c r="A374" t="s">
        <v>664</v>
      </c>
      <c r="B374" t="s">
        <v>665</v>
      </c>
      <c r="C374" t="s">
        <v>666</v>
      </c>
      <c r="E374" s="4">
        <v>4</v>
      </c>
      <c r="F374" s="4">
        <v>900</v>
      </c>
    </row>
    <row r="375" spans="1:6">
      <c r="A375" t="s">
        <v>19</v>
      </c>
      <c r="B375" t="s">
        <v>667</v>
      </c>
      <c r="C375" t="s">
        <v>668</v>
      </c>
      <c r="E375" s="4">
        <v>3</v>
      </c>
      <c r="F375" s="4">
        <v>675</v>
      </c>
    </row>
    <row r="376" spans="1:6">
      <c r="A376" t="s">
        <v>19</v>
      </c>
      <c r="B376" t="s">
        <v>669</v>
      </c>
      <c r="C376" t="s">
        <v>670</v>
      </c>
      <c r="E376" s="4">
        <v>3</v>
      </c>
      <c r="F376" s="4">
        <v>675</v>
      </c>
    </row>
    <row r="377" spans="1:6">
      <c r="A377" t="s">
        <v>19</v>
      </c>
      <c r="B377" t="s">
        <v>671</v>
      </c>
      <c r="C377" t="s">
        <v>671</v>
      </c>
      <c r="E377" s="4">
        <v>1</v>
      </c>
      <c r="F377" s="4">
        <v>225</v>
      </c>
    </row>
    <row r="378" spans="1:6">
      <c r="A378" t="s">
        <v>19</v>
      </c>
      <c r="B378" t="s">
        <v>672</v>
      </c>
      <c r="C378" t="s">
        <v>673</v>
      </c>
      <c r="E378" s="4">
        <v>2</v>
      </c>
      <c r="F378" s="4">
        <v>500</v>
      </c>
    </row>
    <row r="379" spans="1:6">
      <c r="A379" t="s">
        <v>19</v>
      </c>
      <c r="B379" t="s">
        <v>674</v>
      </c>
      <c r="C379" t="s">
        <v>675</v>
      </c>
      <c r="E379" s="4">
        <v>2</v>
      </c>
      <c r="F379" s="4">
        <v>550</v>
      </c>
    </row>
    <row r="380" spans="1:6">
      <c r="A380" t="s">
        <v>19</v>
      </c>
      <c r="B380" t="s">
        <v>676</v>
      </c>
      <c r="C380" t="s">
        <v>677</v>
      </c>
      <c r="E380" s="4">
        <v>2</v>
      </c>
      <c r="F380" s="4">
        <v>550</v>
      </c>
    </row>
    <row r="381" spans="1:6">
      <c r="A381" t="s">
        <v>19</v>
      </c>
      <c r="B381" t="s">
        <v>678</v>
      </c>
      <c r="C381" t="s">
        <v>679</v>
      </c>
      <c r="E381" s="4">
        <v>1</v>
      </c>
      <c r="F381" s="4">
        <v>275</v>
      </c>
    </row>
    <row r="382" spans="1:6">
      <c r="A382" t="s">
        <v>26</v>
      </c>
      <c r="E382" s="3">
        <v>18</v>
      </c>
      <c r="F382" s="3">
        <v>4350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AE776-F131-4C97-B6F1-6B055C272828}">
  <dimension ref="A1:F2457"/>
  <sheetViews>
    <sheetView topLeftCell="A2136" workbookViewId="0">
      <selection activeCell="A2151" sqref="A2151:B2457"/>
    </sheetView>
  </sheetViews>
  <sheetFormatPr defaultRowHeight="14.5"/>
  <cols>
    <col min="1" max="1" width="62.36328125" style="9" bestFit="1" customWidth="1"/>
    <col min="2" max="2" width="11.08984375" style="9" bestFit="1" customWidth="1"/>
    <col min="3" max="3" width="8.90625" style="9" bestFit="1" customWidth="1"/>
    <col min="4" max="4" width="9.36328125" style="9" bestFit="1" customWidth="1"/>
    <col min="5" max="16384" width="8.7265625" style="9"/>
  </cols>
  <sheetData>
    <row r="1" spans="1:6">
      <c r="A1" s="1" t="s">
        <v>680</v>
      </c>
      <c r="B1" s="7" t="s">
        <v>685</v>
      </c>
      <c r="C1" s="8" t="s">
        <v>687</v>
      </c>
      <c r="D1" s="8" t="s">
        <v>688</v>
      </c>
      <c r="E1" s="8" t="s">
        <v>689</v>
      </c>
      <c r="F1" s="8" t="s">
        <v>690</v>
      </c>
    </row>
    <row r="2" spans="1:6">
      <c r="A2" t="s">
        <v>17</v>
      </c>
      <c r="B2" t="str">
        <f>_xlfn.XLOOKUP(A2,[1]Table0!$A:$A,[1]Table0!$B:$B)</f>
        <v>Italian 1</v>
      </c>
      <c r="C2" t="str">
        <f ca="1">_xlfn.XLOOKUP($E2,raw_materials!$B:$B,raw_materials!#REF!)</f>
        <v>Pittula</v>
      </c>
      <c r="D2">
        <f ca="1">_xlfn.XLOOKUP($E2,raw_materials!$B:$B,raw_materials!A:A)</f>
        <v>120</v>
      </c>
      <c r="E2" t="str">
        <f ca="1">_xlfn.XLOOKUP($E2,raw_materials!$B:$B,raw_materials!B:B)</f>
        <v>GM</v>
      </c>
      <c r="F2" t="str">
        <f ca="1">_xlfn.XLOOKUP($E2,raw_materials!$B:$B,raw_materials!C:C)</f>
        <v>All</v>
      </c>
    </row>
    <row r="3" spans="1:6">
      <c r="A3" t="s">
        <v>20</v>
      </c>
      <c r="B3" t="str">
        <f>_xlfn.XLOOKUP(A3,[1]Table0!$A:$A,[1]Table0!$B:$B)</f>
        <v>Italian 1</v>
      </c>
      <c r="C3" t="str">
        <f ca="1">_xlfn.XLOOKUP($E3,raw_materials!$B:$B,raw_materials!#REF!)</f>
        <v>Crocchette Di Patate</v>
      </c>
      <c r="D3">
        <f ca="1">_xlfn.XLOOKUP($E3,raw_materials!$B:$B,raw_materials!A:A)</f>
        <v>150</v>
      </c>
      <c r="E3" t="str">
        <f ca="1">_xlfn.XLOOKUP($E3,raw_materials!$B:$B,raw_materials!B:B)</f>
        <v>GM</v>
      </c>
      <c r="F3" t="str">
        <f ca="1">_xlfn.XLOOKUP($E3,raw_materials!$B:$B,raw_materials!C:C)</f>
        <v>All</v>
      </c>
    </row>
    <row r="4" spans="1:6">
      <c r="A4" t="s">
        <v>22</v>
      </c>
      <c r="B4" t="str">
        <f>_xlfn.XLOOKUP(A4,[1]Table0!$A:$A,[1]Table0!$B:$B)</f>
        <v>Italian 1</v>
      </c>
      <c r="C4" t="str">
        <f ca="1">_xlfn.XLOOKUP($E4,raw_materials!$B:$B,raw_materials!#REF!)</f>
        <v>Grana Padano</v>
      </c>
      <c r="D4">
        <f ca="1">_xlfn.XLOOKUP($E4,raw_materials!$B:$B,raw_materials!A:A)</f>
        <v>30</v>
      </c>
      <c r="E4" t="str">
        <f ca="1">_xlfn.XLOOKUP($E4,raw_materials!$B:$B,raw_materials!B:B)</f>
        <v>GM</v>
      </c>
      <c r="F4" t="str">
        <f ca="1">_xlfn.XLOOKUP($E4,raw_materials!$B:$B,raw_materials!C:C)</f>
        <v>All</v>
      </c>
    </row>
    <row r="5" spans="1:6">
      <c r="A5" t="s">
        <v>24</v>
      </c>
      <c r="B5" t="str">
        <f>_xlfn.XLOOKUP(A5,[1]Table0!$A:$A,[1]Table0!$B:$B)</f>
        <v>Italian 1</v>
      </c>
      <c r="C5" t="str">
        <f ca="1">_xlfn.XLOOKUP($E5,raw_materials!$B:$B,raw_materials!#REF!)</f>
        <v>Cooked Ham</v>
      </c>
      <c r="D5">
        <f ca="1">_xlfn.XLOOKUP($E5,raw_materials!$B:$B,raw_materials!A:A)</f>
        <v>30</v>
      </c>
      <c r="E5" t="str">
        <f ca="1">_xlfn.XLOOKUP($E5,raw_materials!$B:$B,raw_materials!B:B)</f>
        <v>GM</v>
      </c>
      <c r="F5" t="str">
        <f ca="1">_xlfn.XLOOKUP($E5,raw_materials!$B:$B,raw_materials!C:C)</f>
        <v>All</v>
      </c>
    </row>
    <row r="6" spans="1:6">
      <c r="A6" t="s">
        <v>28</v>
      </c>
      <c r="B6" t="str">
        <f>_xlfn.XLOOKUP(A6,[1]Table0!$A:$A,[1]Table0!$B:$B)</f>
        <v>Pizza 1</v>
      </c>
      <c r="C6" t="str">
        <f ca="1">_xlfn.XLOOKUP($E6,raw_materials!$B:$B,raw_materials!#REF!)</f>
        <v>Impasto Bruschetta</v>
      </c>
      <c r="D6">
        <f ca="1">_xlfn.XLOOKUP($E6,raw_materials!$B:$B,raw_materials!A:A)</f>
        <v>100</v>
      </c>
      <c r="E6" t="str">
        <f ca="1">_xlfn.XLOOKUP($E6,raw_materials!$B:$B,raw_materials!B:B)</f>
        <v>GM</v>
      </c>
      <c r="F6" t="str">
        <f ca="1">_xlfn.XLOOKUP($E6,raw_materials!$B:$B,raw_materials!C:C)</f>
        <v>All</v>
      </c>
    </row>
    <row r="7" spans="1:6">
      <c r="A7" t="s">
        <v>30</v>
      </c>
      <c r="B7" t="str">
        <f>_xlfn.XLOOKUP(A7,[1]Table0!$A:$A,[1]Table0!$B:$B)</f>
        <v>Pizza 1</v>
      </c>
      <c r="C7" t="str">
        <f ca="1">_xlfn.XLOOKUP($E7,raw_materials!$B:$B,raw_materials!#REF!)</f>
        <v>Impasto Bruschetta</v>
      </c>
      <c r="D7">
        <f ca="1">_xlfn.XLOOKUP($E7,raw_materials!$B:$B,raw_materials!A:A)</f>
        <v>100</v>
      </c>
      <c r="E7" t="str">
        <f ca="1">_xlfn.XLOOKUP($E7,raw_materials!$B:$B,raw_materials!B:B)</f>
        <v>GM</v>
      </c>
      <c r="F7" t="str">
        <f ca="1">_xlfn.XLOOKUP($E7,raw_materials!$B:$B,raw_materials!C:C)</f>
        <v>All</v>
      </c>
    </row>
    <row r="8" spans="1:6">
      <c r="A8" t="s">
        <v>32</v>
      </c>
      <c r="B8" t="str">
        <f>_xlfn.XLOOKUP(A8,[1]Table0!$A:$A,[1]Table0!$B:$B)</f>
        <v>Pizza 1</v>
      </c>
      <c r="C8" t="str">
        <f ca="1">_xlfn.XLOOKUP($E8,raw_materials!$B:$B,raw_materials!#REF!)</f>
        <v>Impasto Bruschetta</v>
      </c>
      <c r="D8">
        <f ca="1">_xlfn.XLOOKUP($E8,raw_materials!$B:$B,raw_materials!A:A)</f>
        <v>100</v>
      </c>
      <c r="E8" t="str">
        <f ca="1">_xlfn.XLOOKUP($E8,raw_materials!$B:$B,raw_materials!B:B)</f>
        <v>GM</v>
      </c>
      <c r="F8" t="str">
        <f ca="1">_xlfn.XLOOKUP($E8,raw_materials!$B:$B,raw_materials!C:C)</f>
        <v>All</v>
      </c>
    </row>
    <row r="9" spans="1:6">
      <c r="A9" t="s">
        <v>34</v>
      </c>
      <c r="B9" t="str">
        <f>_xlfn.XLOOKUP(A9,[1]Table0!$A:$A,[1]Table0!$B:$B)</f>
        <v>Pizza 1</v>
      </c>
      <c r="C9" t="str">
        <f ca="1">_xlfn.XLOOKUP($E9,raw_materials!$B:$B,raw_materials!#REF!)</f>
        <v>Impasto Bruschetta</v>
      </c>
      <c r="D9">
        <f ca="1">_xlfn.XLOOKUP($E9,raw_materials!$B:$B,raw_materials!A:A)</f>
        <v>100</v>
      </c>
      <c r="E9" t="str">
        <f ca="1">_xlfn.XLOOKUP($E9,raw_materials!$B:$B,raw_materials!B:B)</f>
        <v>GM</v>
      </c>
      <c r="F9" t="str">
        <f ca="1">_xlfn.XLOOKUP($E9,raw_materials!$B:$B,raw_materials!C:C)</f>
        <v>All</v>
      </c>
    </row>
    <row r="10" spans="1:6">
      <c r="A10" t="s">
        <v>37</v>
      </c>
      <c r="B10" t="str">
        <f>_xlfn.XLOOKUP(A10,[1]Table0!$A:$A,[1]Table0!$B:$B)</f>
        <v>Italian 1</v>
      </c>
      <c r="C10" t="str">
        <f ca="1">_xlfn.XLOOKUP($E10,raw_materials!$B:$B,raw_materials!#REF!)</f>
        <v>Crema Di Zucca</v>
      </c>
      <c r="D10">
        <f ca="1">_xlfn.XLOOKUP($E10,raw_materials!$B:$B,raw_materials!A:A)</f>
        <v>200</v>
      </c>
      <c r="E10" t="str">
        <f ca="1">_xlfn.XLOOKUP($E10,raw_materials!$B:$B,raw_materials!B:B)</f>
        <v>GM</v>
      </c>
      <c r="F10" t="str">
        <f ca="1">_xlfn.XLOOKUP($E10,raw_materials!$B:$B,raw_materials!C:C)</f>
        <v>All</v>
      </c>
    </row>
    <row r="11" spans="1:6">
      <c r="A11" t="s">
        <v>39</v>
      </c>
      <c r="B11" t="str">
        <f>_xlfn.XLOOKUP(A11,[1]Table0!$A:$A,[1]Table0!$B:$B)</f>
        <v>Italian 1</v>
      </c>
      <c r="C11" t="str">
        <f ca="1">_xlfn.XLOOKUP($E11,raw_materials!$B:$B,raw_materials!#REF!)</f>
        <v>Minestrone</v>
      </c>
      <c r="D11">
        <f ca="1">_xlfn.XLOOKUP($E11,raw_materials!$B:$B,raw_materials!A:A)</f>
        <v>250</v>
      </c>
      <c r="E11" t="str">
        <f ca="1">_xlfn.XLOOKUP($E11,raw_materials!$B:$B,raw_materials!B:B)</f>
        <v>GM</v>
      </c>
      <c r="F11" t="str">
        <f ca="1">_xlfn.XLOOKUP($E11,raw_materials!$B:$B,raw_materials!C:C)</f>
        <v>All</v>
      </c>
    </row>
    <row r="12" spans="1:6">
      <c r="A12" t="s">
        <v>42</v>
      </c>
      <c r="B12" t="str">
        <f>_xlfn.XLOOKUP(A12,[1]Table0!$A:$A,[1]Table0!$B:$B)</f>
        <v>Italian 1</v>
      </c>
      <c r="C12" t="str">
        <f ca="1">_xlfn.XLOOKUP($E12,raw_materials!$B:$B,raw_materials!#REF!)</f>
        <v>Kalamata Pitted Olives 3.6 Kg</v>
      </c>
      <c r="D12">
        <f ca="1">_xlfn.XLOOKUP($E12,raw_materials!$B:$B,raw_materials!A:A)</f>
        <v>15</v>
      </c>
      <c r="E12" t="str">
        <f ca="1">_xlfn.XLOOKUP($E12,raw_materials!$B:$B,raw_materials!B:B)</f>
        <v>GM</v>
      </c>
      <c r="F12" t="str">
        <f ca="1">_xlfn.XLOOKUP($E12,raw_materials!$B:$B,raw_materials!C:C)</f>
        <v>All</v>
      </c>
    </row>
    <row r="13" spans="1:6">
      <c r="A13" t="s">
        <v>44</v>
      </c>
      <c r="B13" t="str">
        <f>_xlfn.XLOOKUP(A13,[1]Table0!$A:$A,[1]Table0!$B:$B)</f>
        <v>Italian 1</v>
      </c>
      <c r="C13" t="str">
        <f ca="1">_xlfn.XLOOKUP($E13,raw_materials!$B:$B,raw_materials!#REF!)</f>
        <v>Grill Chicken Italian</v>
      </c>
      <c r="D13">
        <f ca="1">_xlfn.XLOOKUP($E13,raw_materials!$B:$B,raw_materials!A:A)</f>
        <v>80</v>
      </c>
      <c r="E13" t="str">
        <f ca="1">_xlfn.XLOOKUP($E13,raw_materials!$B:$B,raw_materials!B:B)</f>
        <v>GM</v>
      </c>
      <c r="F13" t="str">
        <f ca="1">_xlfn.XLOOKUP($E13,raw_materials!$B:$B,raw_materials!C:C)</f>
        <v>All</v>
      </c>
    </row>
    <row r="14" spans="1:6">
      <c r="A14" t="s">
        <v>47</v>
      </c>
      <c r="B14" t="str">
        <f>_xlfn.XLOOKUP(A14,[1]Table0!$A:$A,[1]Table0!$B:$B)</f>
        <v>Italian 1</v>
      </c>
      <c r="C14" t="str">
        <f ca="1">_xlfn.XLOOKUP($E14,raw_materials!$B:$B,raw_materials!#REF!)</f>
        <v>Pasta Fresca Senza Uova</v>
      </c>
      <c r="D14">
        <f ca="1">_xlfn.XLOOKUP($E14,raw_materials!$B:$B,raw_materials!A:A)</f>
        <v>100</v>
      </c>
      <c r="E14" t="str">
        <f ca="1">_xlfn.XLOOKUP($E14,raw_materials!$B:$B,raw_materials!B:B)</f>
        <v>GM</v>
      </c>
      <c r="F14" t="str">
        <f ca="1">_xlfn.XLOOKUP($E14,raw_materials!$B:$B,raw_materials!C:C)</f>
        <v>All</v>
      </c>
    </row>
    <row r="15" spans="1:6">
      <c r="A15" t="s">
        <v>49</v>
      </c>
      <c r="B15" t="str">
        <f>_xlfn.XLOOKUP(A15,[1]Table0!$A:$A,[1]Table0!$B:$B)</f>
        <v>Italian 1</v>
      </c>
      <c r="C15" t="str">
        <f ca="1">_xlfn.XLOOKUP($E15,raw_materials!$B:$B,raw_materials!#REF!)</f>
        <v>Grana Padano</v>
      </c>
      <c r="D15">
        <f ca="1">_xlfn.XLOOKUP($E15,raw_materials!$B:$B,raw_materials!A:A)</f>
        <v>20</v>
      </c>
      <c r="E15" t="str">
        <f ca="1">_xlfn.XLOOKUP($E15,raw_materials!$B:$B,raw_materials!B:B)</f>
        <v>GM</v>
      </c>
      <c r="F15" t="str">
        <f ca="1">_xlfn.XLOOKUP($E15,raw_materials!$B:$B,raw_materials!C:C)</f>
        <v>All</v>
      </c>
    </row>
    <row r="16" spans="1:6">
      <c r="A16" t="s">
        <v>51</v>
      </c>
      <c r="B16" t="str">
        <f>_xlfn.XLOOKUP(A16,[1]Table0!$A:$A,[1]Table0!$B:$B)</f>
        <v>Italian 1</v>
      </c>
      <c r="C16" t="str">
        <f ca="1">_xlfn.XLOOKUP($E16,raw_materials!$B:$B,raw_materials!#REF!)</f>
        <v>Pasta Fresca Senza Uova</v>
      </c>
      <c r="D16">
        <f ca="1">_xlfn.XLOOKUP($E16,raw_materials!$B:$B,raw_materials!A:A)</f>
        <v>120</v>
      </c>
      <c r="E16" t="str">
        <f ca="1">_xlfn.XLOOKUP($E16,raw_materials!$B:$B,raw_materials!B:B)</f>
        <v>GM</v>
      </c>
      <c r="F16" t="str">
        <f ca="1">_xlfn.XLOOKUP($E16,raw_materials!$B:$B,raw_materials!C:C)</f>
        <v>All</v>
      </c>
    </row>
    <row r="17" spans="1:6">
      <c r="A17" t="s">
        <v>53</v>
      </c>
      <c r="B17" t="str">
        <f>_xlfn.XLOOKUP(A17,[1]Table0!$A:$A,[1]Table0!$B:$B)</f>
        <v>Italian 1</v>
      </c>
      <c r="C17" t="str">
        <f ca="1">_xlfn.XLOOKUP($E17,raw_materials!$B:$B,raw_materials!#REF!)</f>
        <v>Risotto Precotto Veg</v>
      </c>
      <c r="D17">
        <f ca="1">_xlfn.XLOOKUP($E17,raw_materials!$B:$B,raw_materials!A:A)</f>
        <v>150</v>
      </c>
      <c r="E17" t="str">
        <f ca="1">_xlfn.XLOOKUP($E17,raw_materials!$B:$B,raw_materials!B:B)</f>
        <v>GM</v>
      </c>
      <c r="F17" t="str">
        <f ca="1">_xlfn.XLOOKUP($E17,raw_materials!$B:$B,raw_materials!C:C)</f>
        <v>All</v>
      </c>
    </row>
    <row r="18" spans="1:6">
      <c r="A18" t="s">
        <v>55</v>
      </c>
      <c r="B18" t="str">
        <f>_xlfn.XLOOKUP(A18,[1]Table0!$A:$A,[1]Table0!$B:$B)</f>
        <v>Italian 1</v>
      </c>
      <c r="C18" t="str">
        <f ca="1">_xlfn.XLOOKUP($E18,raw_materials!$B:$B,raw_materials!#REF!)</f>
        <v>Gnocchi Patate</v>
      </c>
      <c r="D18">
        <f ca="1">_xlfn.XLOOKUP($E18,raw_materials!$B:$B,raw_materials!A:A)</f>
        <v>220</v>
      </c>
      <c r="E18" t="str">
        <f ca="1">_xlfn.XLOOKUP($E18,raw_materials!$B:$B,raw_materials!B:B)</f>
        <v>GM</v>
      </c>
      <c r="F18" t="str">
        <f ca="1">_xlfn.XLOOKUP($E18,raw_materials!$B:$B,raw_materials!C:C)</f>
        <v>All</v>
      </c>
    </row>
    <row r="19" spans="1:6">
      <c r="A19" t="s">
        <v>57</v>
      </c>
      <c r="B19" t="str">
        <f>_xlfn.XLOOKUP(A19,[1]Table0!$A:$A,[1]Table0!$B:$B)</f>
        <v>Italian 1</v>
      </c>
      <c r="C19" t="str">
        <f ca="1">_xlfn.XLOOKUP($E19,raw_materials!$B:$B,raw_materials!#REF!)</f>
        <v>Grana Padano</v>
      </c>
      <c r="D19">
        <f ca="1">_xlfn.XLOOKUP($E19,raw_materials!$B:$B,raw_materials!A:A)</f>
        <v>20</v>
      </c>
      <c r="E19" t="str">
        <f ca="1">_xlfn.XLOOKUP($E19,raw_materials!$B:$B,raw_materials!B:B)</f>
        <v>GM</v>
      </c>
      <c r="F19" t="str">
        <f ca="1">_xlfn.XLOOKUP($E19,raw_materials!$B:$B,raw_materials!C:C)</f>
        <v>All</v>
      </c>
    </row>
    <row r="20" spans="1:6">
      <c r="A20" t="s">
        <v>59</v>
      </c>
      <c r="B20" t="str">
        <f>_xlfn.XLOOKUP(A20,[1]Table0!$A:$A,[1]Table0!$B:$B)</f>
        <v>Italian 1</v>
      </c>
      <c r="C20" t="str">
        <f ca="1">_xlfn.XLOOKUP($E20,raw_materials!$B:$B,raw_materials!#REF!)</f>
        <v>Pistachios Shelled</v>
      </c>
      <c r="D20">
        <f ca="1">_xlfn.XLOOKUP($E20,raw_materials!$B:$B,raw_materials!A:A)</f>
        <v>10</v>
      </c>
      <c r="E20" t="str">
        <f ca="1">_xlfn.XLOOKUP($E20,raw_materials!$B:$B,raw_materials!B:B)</f>
        <v>GM</v>
      </c>
      <c r="F20" t="str">
        <f ca="1">_xlfn.XLOOKUP($E20,raw_materials!$B:$B,raw_materials!C:C)</f>
        <v>All</v>
      </c>
    </row>
    <row r="21" spans="1:6">
      <c r="A21" t="s">
        <v>61</v>
      </c>
      <c r="B21" t="str">
        <f>_xlfn.XLOOKUP(A21,[1]Table0!$A:$A,[1]Table0!$B:$B)</f>
        <v>Italian 1</v>
      </c>
      <c r="C21" t="str">
        <f ca="1">_xlfn.XLOOKUP($E21,raw_materials!$B:$B,raw_materials!#REF!)</f>
        <v>Pasta Fresca All Uovo</v>
      </c>
      <c r="D21">
        <f ca="1">_xlfn.XLOOKUP($E21,raw_materials!$B:$B,raw_materials!A:A)</f>
        <v>110</v>
      </c>
      <c r="E21" t="str">
        <f ca="1">_xlfn.XLOOKUP($E21,raw_materials!$B:$B,raw_materials!B:B)</f>
        <v>GM</v>
      </c>
      <c r="F21" t="str">
        <f ca="1">_xlfn.XLOOKUP($E21,raw_materials!$B:$B,raw_materials!C:C)</f>
        <v>All</v>
      </c>
    </row>
    <row r="22" spans="1:6">
      <c r="A22" t="s">
        <v>63</v>
      </c>
      <c r="B22" t="str">
        <f>_xlfn.XLOOKUP(A22,[1]Table0!$A:$A,[1]Table0!$B:$B)</f>
        <v>Italian 1</v>
      </c>
      <c r="C22" t="str">
        <f ca="1">_xlfn.XLOOKUP($E22,raw_materials!$B:$B,raw_materials!#REF!)</f>
        <v>Beef Lasagna</v>
      </c>
      <c r="D22">
        <f ca="1">_xlfn.XLOOKUP($E22,raw_materials!$B:$B,raw_materials!A:A)</f>
        <v>350</v>
      </c>
      <c r="E22" t="str">
        <f ca="1">_xlfn.XLOOKUP($E22,raw_materials!$B:$B,raw_materials!B:B)</f>
        <v>GM</v>
      </c>
      <c r="F22" t="str">
        <f ca="1">_xlfn.XLOOKUP($E22,raw_materials!$B:$B,raw_materials!C:C)</f>
        <v>All</v>
      </c>
    </row>
    <row r="23" spans="1:6">
      <c r="A23" t="s">
        <v>65</v>
      </c>
      <c r="B23" t="str">
        <f>_xlfn.XLOOKUP(A23,[1]Table0!$A:$A,[1]Table0!$B:$B)</f>
        <v>Italian 1</v>
      </c>
      <c r="C23" t="str">
        <f ca="1">_xlfn.XLOOKUP($E23,raw_materials!$B:$B,raw_materials!#REF!)</f>
        <v>Pasta Fresca Senza Uova</v>
      </c>
      <c r="D23">
        <f ca="1">_xlfn.XLOOKUP($E23,raw_materials!$B:$B,raw_materials!A:A)</f>
        <v>110</v>
      </c>
      <c r="E23" t="str">
        <f ca="1">_xlfn.XLOOKUP($E23,raw_materials!$B:$B,raw_materials!B:B)</f>
        <v>GM</v>
      </c>
      <c r="F23" t="str">
        <f ca="1">_xlfn.XLOOKUP($E23,raw_materials!$B:$B,raw_materials!C:C)</f>
        <v>All</v>
      </c>
    </row>
    <row r="24" spans="1:6">
      <c r="A24" t="s">
        <v>67</v>
      </c>
      <c r="B24" t="str">
        <f>_xlfn.XLOOKUP(A24,[1]Table0!$A:$A,[1]Table0!$B:$B)</f>
        <v>Italian 1</v>
      </c>
      <c r="C24" t="str">
        <f ca="1">_xlfn.XLOOKUP($E24,raw_materials!$B:$B,raw_materials!#REF!)</f>
        <v>Ripieno Alla Burrata</v>
      </c>
      <c r="D24">
        <f ca="1">_xlfn.XLOOKUP($E24,raw_materials!$B:$B,raw_materials!A:A)</f>
        <v>90</v>
      </c>
      <c r="E24" t="str">
        <f ca="1">_xlfn.XLOOKUP($E24,raw_materials!$B:$B,raw_materials!B:B)</f>
        <v>GM</v>
      </c>
      <c r="F24" t="str">
        <f ca="1">_xlfn.XLOOKUP($E24,raw_materials!$B:$B,raw_materials!C:C)</f>
        <v>All</v>
      </c>
    </row>
    <row r="25" spans="1:6">
      <c r="A25" t="s">
        <v>69</v>
      </c>
      <c r="B25" t="str">
        <f>_xlfn.XLOOKUP(A25,[1]Table0!$A:$A,[1]Table0!$B:$B)</f>
        <v>Italian 1</v>
      </c>
      <c r="C25" t="str">
        <f ca="1">_xlfn.XLOOKUP($E25,raw_materials!$B:$B,raw_materials!#REF!)</f>
        <v>Pasta Al Nero Di Seppia</v>
      </c>
      <c r="D25">
        <f ca="1">_xlfn.XLOOKUP($E25,raw_materials!$B:$B,raw_materials!A:A)</f>
        <v>120</v>
      </c>
      <c r="E25" t="str">
        <f ca="1">_xlfn.XLOOKUP($E25,raw_materials!$B:$B,raw_materials!B:B)</f>
        <v>GM</v>
      </c>
      <c r="F25" t="str">
        <f ca="1">_xlfn.XLOOKUP($E25,raw_materials!$B:$B,raw_materials!C:C)</f>
        <v>All</v>
      </c>
    </row>
    <row r="26" spans="1:6">
      <c r="A26" t="s">
        <v>71</v>
      </c>
      <c r="B26" t="str">
        <f>_xlfn.XLOOKUP(A26,[1]Table0!$A:$A,[1]Table0!$B:$B)</f>
        <v>Italian 1</v>
      </c>
      <c r="C26" t="str">
        <f ca="1">_xlfn.XLOOKUP($E26,raw_materials!$B:$B,raw_materials!#REF!)</f>
        <v>Chicken Lasagna</v>
      </c>
      <c r="D26">
        <f ca="1">_xlfn.XLOOKUP($E26,raw_materials!$B:$B,raw_materials!A:A)</f>
        <v>350</v>
      </c>
      <c r="E26" t="str">
        <f ca="1">_xlfn.XLOOKUP($E26,raw_materials!$B:$B,raw_materials!B:B)</f>
        <v>GM</v>
      </c>
      <c r="F26" t="str">
        <f ca="1">_xlfn.XLOOKUP($E26,raw_materials!$B:$B,raw_materials!C:C)</f>
        <v>All</v>
      </c>
    </row>
    <row r="27" spans="1:6">
      <c r="A27" t="s">
        <v>74</v>
      </c>
      <c r="B27" t="str">
        <f>_xlfn.XLOOKUP(A27,[1]Table0!$A:$A,[1]Table0!$B:$B)</f>
        <v>Bakery 1</v>
      </c>
      <c r="C27" t="str">
        <f ca="1">_xlfn.XLOOKUP($E27,raw_materials!$B:$B,raw_materials!#REF!)</f>
        <v>Instant Bru Coffee</v>
      </c>
      <c r="D27">
        <f ca="1">_xlfn.XLOOKUP($E27,raw_materials!$B:$B,raw_materials!A:A)</f>
        <v>3</v>
      </c>
      <c r="E27" t="str">
        <f ca="1">_xlfn.XLOOKUP($E27,raw_materials!$B:$B,raw_materials!B:B)</f>
        <v>GM</v>
      </c>
      <c r="F27" t="str">
        <f ca="1">_xlfn.XLOOKUP($E27,raw_materials!$B:$B,raw_materials!C:C)</f>
        <v>All</v>
      </c>
    </row>
    <row r="28" spans="1:6">
      <c r="A28" t="s">
        <v>76</v>
      </c>
      <c r="B28" t="str">
        <f>_xlfn.XLOOKUP(A28,[1]Table0!$A:$A,[1]Table0!$B:$B)</f>
        <v>Bakery 1</v>
      </c>
      <c r="C28" t="str">
        <f ca="1">_xlfn.XLOOKUP($E28,raw_materials!$B:$B,raw_materials!#REF!)</f>
        <v>Crema Pasticciera</v>
      </c>
      <c r="D28">
        <f ca="1">_xlfn.XLOOKUP($E28,raw_materials!$B:$B,raw_materials!A:A)</f>
        <v>100</v>
      </c>
      <c r="E28" t="str">
        <f ca="1">_xlfn.XLOOKUP($E28,raw_materials!$B:$B,raw_materials!B:B)</f>
        <v>GM</v>
      </c>
      <c r="F28" t="str">
        <f ca="1">_xlfn.XLOOKUP($E28,raw_materials!$B:$B,raw_materials!C:C)</f>
        <v>All</v>
      </c>
    </row>
    <row r="29" spans="1:6">
      <c r="A29" t="s">
        <v>78</v>
      </c>
      <c r="B29" t="str">
        <f>_xlfn.XLOOKUP(A29,[1]Table0!$A:$A,[1]Table0!$B:$B)</f>
        <v>Bakery 1</v>
      </c>
      <c r="C29" t="str">
        <f ca="1">_xlfn.XLOOKUP($E29,raw_materials!$B:$B,raw_materials!#REF!)</f>
        <v>Rich Whipping Cream</v>
      </c>
      <c r="D29">
        <f ca="1">_xlfn.XLOOKUP($E29,raw_materials!$B:$B,raw_materials!A:A)</f>
        <v>30</v>
      </c>
      <c r="E29" t="str">
        <f ca="1">_xlfn.XLOOKUP($E29,raw_materials!$B:$B,raw_materials!B:B)</f>
        <v>ML</v>
      </c>
      <c r="F29" t="str">
        <f ca="1">_xlfn.XLOOKUP($E29,raw_materials!$B:$B,raw_materials!C:C)</f>
        <v>All</v>
      </c>
    </row>
    <row r="30" spans="1:6">
      <c r="A30" t="s">
        <v>80</v>
      </c>
      <c r="B30" t="str">
        <f>_xlfn.XLOOKUP(A30,[1]Table0!$A:$A,[1]Table0!$B:$B)</f>
        <v>Bakery 1</v>
      </c>
      <c r="C30" t="str">
        <f ca="1">_xlfn.XLOOKUP($E30,raw_materials!$B:$B,raw_materials!#REF!)</f>
        <v>Rich Whipping Cream</v>
      </c>
      <c r="D30">
        <f ca="1">_xlfn.XLOOKUP($E30,raw_materials!$B:$B,raw_materials!A:A)</f>
        <v>30</v>
      </c>
      <c r="E30" t="str">
        <f ca="1">_xlfn.XLOOKUP($E30,raw_materials!$B:$B,raw_materials!B:B)</f>
        <v>ML</v>
      </c>
      <c r="F30" t="str">
        <f ca="1">_xlfn.XLOOKUP($E30,raw_materials!$B:$B,raw_materials!C:C)</f>
        <v>All</v>
      </c>
    </row>
    <row r="31" spans="1:6">
      <c r="A31" t="s">
        <v>83</v>
      </c>
      <c r="B31" t="str">
        <f>_xlfn.XLOOKUP(A31,[1]Table0!$A:$A,[1]Table0!$B:$B)</f>
        <v>Pizza 1</v>
      </c>
      <c r="C31" t="str">
        <f ca="1">_xlfn.XLOOKUP($E31,raw_materials!$B:$B,raw_materials!#REF!)</f>
        <v>Impasto Pizza</v>
      </c>
      <c r="D31">
        <f ca="1">_xlfn.XLOOKUP($E31,raw_materials!$B:$B,raw_materials!A:A)</f>
        <v>100</v>
      </c>
      <c r="E31" t="str">
        <f ca="1">_xlfn.XLOOKUP($E31,raw_materials!$B:$B,raw_materials!B:B)</f>
        <v>GM</v>
      </c>
      <c r="F31" t="str">
        <f ca="1">_xlfn.XLOOKUP($E31,raw_materials!$B:$B,raw_materials!C:C)</f>
        <v>All</v>
      </c>
    </row>
    <row r="32" spans="1:6">
      <c r="A32" t="s">
        <v>85</v>
      </c>
      <c r="B32" t="str">
        <f>_xlfn.XLOOKUP(A32,[1]Table0!$A:$A,[1]Table0!$B:$B)</f>
        <v>Pizza 1</v>
      </c>
      <c r="C32" t="str">
        <f ca="1">_xlfn.XLOOKUP($E32,raw_materials!$B:$B,raw_materials!#REF!)</f>
        <v>Impasto Pizza</v>
      </c>
      <c r="D32">
        <f ca="1">_xlfn.XLOOKUP($E32,raw_materials!$B:$B,raw_materials!A:A)</f>
        <v>100</v>
      </c>
      <c r="E32" t="str">
        <f ca="1">_xlfn.XLOOKUP($E32,raw_materials!$B:$B,raw_materials!B:B)</f>
        <v>GM</v>
      </c>
      <c r="F32" t="str">
        <f ca="1">_xlfn.XLOOKUP($E32,raw_materials!$B:$B,raw_materials!C:C)</f>
        <v>All</v>
      </c>
    </row>
    <row r="33" spans="1:6">
      <c r="A33" t="s">
        <v>87</v>
      </c>
      <c r="B33" t="str">
        <f>_xlfn.XLOOKUP(A33,[1]Table0!$A:$A,[1]Table0!$B:$B)</f>
        <v>Pizza 1</v>
      </c>
      <c r="C33" t="str">
        <f ca="1">_xlfn.XLOOKUP($E33,raw_materials!$B:$B,raw_materials!#REF!)</f>
        <v>Sundried Tomato Pizza</v>
      </c>
      <c r="D33">
        <f ca="1">_xlfn.XLOOKUP($E33,raw_materials!$B:$B,raw_materials!A:A)</f>
        <v>40</v>
      </c>
      <c r="E33" t="str">
        <f ca="1">_xlfn.XLOOKUP($E33,raw_materials!$B:$B,raw_materials!B:B)</f>
        <v>GM</v>
      </c>
      <c r="F33" t="str">
        <f ca="1">_xlfn.XLOOKUP($E33,raw_materials!$B:$B,raw_materials!C:C)</f>
        <v>All</v>
      </c>
    </row>
    <row r="34" spans="1:6">
      <c r="A34" t="s">
        <v>89</v>
      </c>
      <c r="B34" t="str">
        <f>_xlfn.XLOOKUP(A34,[1]Table0!$A:$A,[1]Table0!$B:$B)</f>
        <v>Pizza 1</v>
      </c>
      <c r="C34" t="str">
        <f ca="1">_xlfn.XLOOKUP($E34,raw_materials!$B:$B,raw_materials!#REF!)</f>
        <v>Impasto Pizza</v>
      </c>
      <c r="D34">
        <f ca="1">_xlfn.XLOOKUP($E34,raw_materials!$B:$B,raw_materials!A:A)</f>
        <v>100</v>
      </c>
      <c r="E34" t="str">
        <f ca="1">_xlfn.XLOOKUP($E34,raw_materials!$B:$B,raw_materials!B:B)</f>
        <v>GM</v>
      </c>
      <c r="F34" t="str">
        <f ca="1">_xlfn.XLOOKUP($E34,raw_materials!$B:$B,raw_materials!C:C)</f>
        <v>All</v>
      </c>
    </row>
    <row r="35" spans="1:6">
      <c r="A35" t="s">
        <v>91</v>
      </c>
      <c r="B35" t="str">
        <f>_xlfn.XLOOKUP(A35,[1]Table0!$A:$A,[1]Table0!$B:$B)</f>
        <v>Pizza 1</v>
      </c>
      <c r="C35" t="str">
        <f ca="1">_xlfn.XLOOKUP($E35,raw_materials!$B:$B,raw_materials!#REF!)</f>
        <v>Impasto Pizza</v>
      </c>
      <c r="D35">
        <f ca="1">_xlfn.XLOOKUP($E35,raw_materials!$B:$B,raw_materials!A:A)</f>
        <v>100</v>
      </c>
      <c r="E35" t="str">
        <f ca="1">_xlfn.XLOOKUP($E35,raw_materials!$B:$B,raw_materials!B:B)</f>
        <v>GM</v>
      </c>
      <c r="F35" t="str">
        <f ca="1">_xlfn.XLOOKUP($E35,raw_materials!$B:$B,raw_materials!C:C)</f>
        <v>All</v>
      </c>
    </row>
    <row r="36" spans="1:6">
      <c r="A36" t="s">
        <v>93</v>
      </c>
      <c r="B36" t="str">
        <f>_xlfn.XLOOKUP(A36,[1]Table0!$A:$A,[1]Table0!$B:$B)</f>
        <v>Pizza 1</v>
      </c>
      <c r="C36" t="str">
        <f ca="1">_xlfn.XLOOKUP($E36,raw_materials!$B:$B,raw_materials!#REF!)</f>
        <v>Impasto Pizza</v>
      </c>
      <c r="D36">
        <f ca="1">_xlfn.XLOOKUP($E36,raw_materials!$B:$B,raw_materials!A:A)</f>
        <v>100</v>
      </c>
      <c r="E36" t="str">
        <f ca="1">_xlfn.XLOOKUP($E36,raw_materials!$B:$B,raw_materials!B:B)</f>
        <v>GM</v>
      </c>
      <c r="F36" t="str">
        <f ca="1">_xlfn.XLOOKUP($E36,raw_materials!$B:$B,raw_materials!C:C)</f>
        <v>All</v>
      </c>
    </row>
    <row r="37" spans="1:6">
      <c r="A37" t="s">
        <v>95</v>
      </c>
      <c r="B37" t="str">
        <f>_xlfn.XLOOKUP(A37,[1]Table0!$A:$A,[1]Table0!$B:$B)</f>
        <v>Pizza 1</v>
      </c>
      <c r="C37" t="str">
        <f ca="1">_xlfn.XLOOKUP($E37,raw_materials!$B:$B,raw_materials!#REF!)</f>
        <v>Impasto Pizza</v>
      </c>
      <c r="D37">
        <f ca="1">_xlfn.XLOOKUP($E37,raw_materials!$B:$B,raw_materials!A:A)</f>
        <v>100</v>
      </c>
      <c r="E37" t="str">
        <f ca="1">_xlfn.XLOOKUP($E37,raw_materials!$B:$B,raw_materials!B:B)</f>
        <v>GM</v>
      </c>
      <c r="F37" t="str">
        <f ca="1">_xlfn.XLOOKUP($E37,raw_materials!$B:$B,raw_materials!C:C)</f>
        <v>All</v>
      </c>
    </row>
    <row r="38" spans="1:6">
      <c r="A38" t="s">
        <v>98</v>
      </c>
      <c r="B38" t="str">
        <f>_xlfn.XLOOKUP(A38,[1]Table0!$A:$A,[1]Table0!$B:$B)</f>
        <v>Pizza 1</v>
      </c>
      <c r="C38" t="str">
        <f ca="1">_xlfn.XLOOKUP($E38,raw_materials!$B:$B,raw_materials!#REF!)</f>
        <v>Impasto Pizza</v>
      </c>
      <c r="D38">
        <f ca="1">_xlfn.XLOOKUP($E38,raw_materials!$B:$B,raw_materials!A:A)</f>
        <v>270</v>
      </c>
      <c r="E38" t="str">
        <f ca="1">_xlfn.XLOOKUP($E38,raw_materials!$B:$B,raw_materials!B:B)</f>
        <v>GM</v>
      </c>
      <c r="F38" t="str">
        <f ca="1">_xlfn.XLOOKUP($E38,raw_materials!$B:$B,raw_materials!C:C)</f>
        <v>All</v>
      </c>
    </row>
    <row r="39" spans="1:6">
      <c r="A39" t="s">
        <v>100</v>
      </c>
      <c r="B39" t="str">
        <f>_xlfn.XLOOKUP(A39,[1]Table0!$A:$A,[1]Table0!$B:$B)</f>
        <v>Pizza 1</v>
      </c>
      <c r="C39" t="str">
        <f ca="1">_xlfn.XLOOKUP($E39,raw_materials!$B:$B,raw_materials!#REF!)</f>
        <v>Impasto Pizza</v>
      </c>
      <c r="D39">
        <f ca="1">_xlfn.XLOOKUP($E39,raw_materials!$B:$B,raw_materials!A:A)</f>
        <v>270</v>
      </c>
      <c r="E39" t="str">
        <f ca="1">_xlfn.XLOOKUP($E39,raw_materials!$B:$B,raw_materials!B:B)</f>
        <v>GM</v>
      </c>
      <c r="F39" t="str">
        <f ca="1">_xlfn.XLOOKUP($E39,raw_materials!$B:$B,raw_materials!C:C)</f>
        <v>All</v>
      </c>
    </row>
    <row r="40" spans="1:6">
      <c r="A40" t="s">
        <v>102</v>
      </c>
      <c r="B40" t="str">
        <f>_xlfn.XLOOKUP(A40,[1]Table0!$A:$A,[1]Table0!$B:$B)</f>
        <v>Pizza 1</v>
      </c>
      <c r="C40" t="str">
        <f ca="1">_xlfn.XLOOKUP($E40,raw_materials!$B:$B,raw_materials!#REF!)</f>
        <v>Impasto Pizza</v>
      </c>
      <c r="D40">
        <f ca="1">_xlfn.XLOOKUP($E40,raw_materials!$B:$B,raw_materials!A:A)</f>
        <v>270</v>
      </c>
      <c r="E40" t="str">
        <f ca="1">_xlfn.XLOOKUP($E40,raw_materials!$B:$B,raw_materials!B:B)</f>
        <v>GM</v>
      </c>
      <c r="F40" t="str">
        <f ca="1">_xlfn.XLOOKUP($E40,raw_materials!$B:$B,raw_materials!C:C)</f>
        <v>All</v>
      </c>
    </row>
    <row r="41" spans="1:6">
      <c r="A41" t="s">
        <v>104</v>
      </c>
      <c r="B41" t="str">
        <f>_xlfn.XLOOKUP(A41,[1]Table0!$A:$A,[1]Table0!$B:$B)</f>
        <v>Pizza 1</v>
      </c>
      <c r="C41" t="str">
        <f ca="1">_xlfn.XLOOKUP($E41,raw_materials!$B:$B,raw_materials!#REF!)</f>
        <v>Impasto Pizza</v>
      </c>
      <c r="D41">
        <f ca="1">_xlfn.XLOOKUP($E41,raw_materials!$B:$B,raw_materials!A:A)</f>
        <v>270</v>
      </c>
      <c r="E41" t="str">
        <f ca="1">_xlfn.XLOOKUP($E41,raw_materials!$B:$B,raw_materials!B:B)</f>
        <v>GM</v>
      </c>
      <c r="F41" t="str">
        <f ca="1">_xlfn.XLOOKUP($E41,raw_materials!$B:$B,raw_materials!C:C)</f>
        <v>All</v>
      </c>
    </row>
    <row r="42" spans="1:6">
      <c r="A42" t="s">
        <v>106</v>
      </c>
      <c r="B42" t="str">
        <f>_xlfn.XLOOKUP(A42,[1]Table0!$A:$A,[1]Table0!$B:$B)</f>
        <v>Pizza 1</v>
      </c>
      <c r="C42" t="str">
        <f ca="1">_xlfn.XLOOKUP($E42,raw_materials!$B:$B,raw_materials!#REF!)</f>
        <v>Impasto Pizza</v>
      </c>
      <c r="D42">
        <f ca="1">_xlfn.XLOOKUP($E42,raw_materials!$B:$B,raw_materials!A:A)</f>
        <v>270</v>
      </c>
      <c r="E42" t="str">
        <f ca="1">_xlfn.XLOOKUP($E42,raw_materials!$B:$B,raw_materials!B:B)</f>
        <v>GM</v>
      </c>
      <c r="F42" t="str">
        <f ca="1">_xlfn.XLOOKUP($E42,raw_materials!$B:$B,raw_materials!C:C)</f>
        <v>All</v>
      </c>
    </row>
    <row r="43" spans="1:6">
      <c r="A43" t="s">
        <v>108</v>
      </c>
      <c r="B43" t="str">
        <f>_xlfn.XLOOKUP(A43,[1]Table0!$A:$A,[1]Table0!$B:$B)</f>
        <v>Pizza 1</v>
      </c>
      <c r="C43" t="str">
        <f ca="1">_xlfn.XLOOKUP($E43,raw_materials!$B:$B,raw_materials!#REF!)</f>
        <v>Impasto Pizza</v>
      </c>
      <c r="D43">
        <f ca="1">_xlfn.XLOOKUP($E43,raw_materials!$B:$B,raw_materials!A:A)</f>
        <v>270</v>
      </c>
      <c r="E43" t="str">
        <f ca="1">_xlfn.XLOOKUP($E43,raw_materials!$B:$B,raw_materials!B:B)</f>
        <v>GM</v>
      </c>
      <c r="F43" t="str">
        <f ca="1">_xlfn.XLOOKUP($E43,raw_materials!$B:$B,raw_materials!C:C)</f>
        <v>All</v>
      </c>
    </row>
    <row r="44" spans="1:6">
      <c r="A44" t="s">
        <v>110</v>
      </c>
      <c r="B44" t="str">
        <f>_xlfn.XLOOKUP(A44,[1]Table0!$A:$A,[1]Table0!$B:$B)</f>
        <v>Pizza 1</v>
      </c>
      <c r="C44" t="str">
        <f ca="1">_xlfn.XLOOKUP($E44,raw_materials!$B:$B,raw_materials!#REF!)</f>
        <v>Impasto Pizza</v>
      </c>
      <c r="D44">
        <f ca="1">_xlfn.XLOOKUP($E44,raw_materials!$B:$B,raw_materials!A:A)</f>
        <v>270</v>
      </c>
      <c r="E44" t="str">
        <f ca="1">_xlfn.XLOOKUP($E44,raw_materials!$B:$B,raw_materials!B:B)</f>
        <v>GM</v>
      </c>
      <c r="F44" t="str">
        <f ca="1">_xlfn.XLOOKUP($E44,raw_materials!$B:$B,raw_materials!C:C)</f>
        <v>All</v>
      </c>
    </row>
    <row r="45" spans="1:6">
      <c r="A45" t="s">
        <v>112</v>
      </c>
      <c r="B45" t="str">
        <f>_xlfn.XLOOKUP(A45,[1]Table0!$A:$A,[1]Table0!$B:$B)</f>
        <v>Pizza 1</v>
      </c>
      <c r="C45" t="str">
        <f ca="1">_xlfn.XLOOKUP($E45,raw_materials!$B:$B,raw_materials!#REF!)</f>
        <v>Impasto Pizza</v>
      </c>
      <c r="D45">
        <f ca="1">_xlfn.XLOOKUP($E45,raw_materials!$B:$B,raw_materials!A:A)</f>
        <v>270</v>
      </c>
      <c r="E45" t="str">
        <f ca="1">_xlfn.XLOOKUP($E45,raw_materials!$B:$B,raw_materials!B:B)</f>
        <v>GM</v>
      </c>
      <c r="F45" t="str">
        <f ca="1">_xlfn.XLOOKUP($E45,raw_materials!$B:$B,raw_materials!C:C)</f>
        <v>All</v>
      </c>
    </row>
    <row r="46" spans="1:6">
      <c r="A46" t="s">
        <v>114</v>
      </c>
      <c r="B46" t="str">
        <f>_xlfn.XLOOKUP(A46,[1]Table0!$A:$A,[1]Table0!$B:$B)</f>
        <v>Pizza 1</v>
      </c>
      <c r="C46" t="str">
        <f ca="1">_xlfn.XLOOKUP($E46,raw_materials!$B:$B,raw_materials!#REF!)</f>
        <v>Impasto Pizza</v>
      </c>
      <c r="D46">
        <f ca="1">_xlfn.XLOOKUP($E46,raw_materials!$B:$B,raw_materials!A:A)</f>
        <v>270</v>
      </c>
      <c r="E46" t="str">
        <f ca="1">_xlfn.XLOOKUP($E46,raw_materials!$B:$B,raw_materials!B:B)</f>
        <v>GM</v>
      </c>
      <c r="F46" t="str">
        <f ca="1">_xlfn.XLOOKUP($E46,raw_materials!$B:$B,raw_materials!C:C)</f>
        <v>All</v>
      </c>
    </row>
    <row r="47" spans="1:6">
      <c r="A47" t="s">
        <v>116</v>
      </c>
      <c r="B47" t="str">
        <f>_xlfn.XLOOKUP(A47,[1]Table0!$A:$A,[1]Table0!$B:$B)</f>
        <v>Pizza 1</v>
      </c>
      <c r="C47" t="str">
        <f ca="1">_xlfn.XLOOKUP($E47,raw_materials!$B:$B,raw_materials!#REF!)</f>
        <v>Impasto Pizza</v>
      </c>
      <c r="D47">
        <f ca="1">_xlfn.XLOOKUP($E47,raw_materials!$B:$B,raw_materials!A:A)</f>
        <v>270</v>
      </c>
      <c r="E47" t="str">
        <f ca="1">_xlfn.XLOOKUP($E47,raw_materials!$B:$B,raw_materials!B:B)</f>
        <v>GM</v>
      </c>
      <c r="F47" t="str">
        <f ca="1">_xlfn.XLOOKUP($E47,raw_materials!$B:$B,raw_materials!C:C)</f>
        <v>All</v>
      </c>
    </row>
    <row r="48" spans="1:6">
      <c r="A48" t="s">
        <v>118</v>
      </c>
      <c r="B48" t="str">
        <f>_xlfn.XLOOKUP(A48,[1]Table0!$A:$A,[1]Table0!$B:$B)</f>
        <v>Pizza 1</v>
      </c>
      <c r="C48" t="str">
        <f ca="1">_xlfn.XLOOKUP($E48,raw_materials!$B:$B,raw_materials!#REF!)</f>
        <v>Impasto Pizza</v>
      </c>
      <c r="D48">
        <f ca="1">_xlfn.XLOOKUP($E48,raw_materials!$B:$B,raw_materials!A:A)</f>
        <v>270</v>
      </c>
      <c r="E48" t="str">
        <f ca="1">_xlfn.XLOOKUP($E48,raw_materials!$B:$B,raw_materials!B:B)</f>
        <v>GM</v>
      </c>
      <c r="F48" t="str">
        <f ca="1">_xlfn.XLOOKUP($E48,raw_materials!$B:$B,raw_materials!C:C)</f>
        <v>All</v>
      </c>
    </row>
    <row r="49" spans="1:6">
      <c r="A49" t="s">
        <v>121</v>
      </c>
      <c r="B49" t="str">
        <f>_xlfn.XLOOKUP(A49,[1]Table0!$A:$A,[1]Table0!$B:$B)</f>
        <v>Italian 1</v>
      </c>
      <c r="C49" t="str">
        <f ca="1">_xlfn.XLOOKUP($E49,raw_materials!$B:$B,raw_materials!#REF!)</f>
        <v>Melanzane Base</v>
      </c>
      <c r="D49">
        <f ca="1">_xlfn.XLOOKUP($E49,raw_materials!$B:$B,raw_materials!A:A)</f>
        <v>250</v>
      </c>
      <c r="E49" t="str">
        <f ca="1">_xlfn.XLOOKUP($E49,raw_materials!$B:$B,raw_materials!B:B)</f>
        <v>GM</v>
      </c>
      <c r="F49" t="str">
        <f ca="1">_xlfn.XLOOKUP($E49,raw_materials!$B:$B,raw_materials!C:C)</f>
        <v>All</v>
      </c>
    </row>
    <row r="50" spans="1:6">
      <c r="A50" t="s">
        <v>123</v>
      </c>
      <c r="B50" t="str">
        <f>_xlfn.XLOOKUP(A50,[1]Table0!$A:$A,[1]Table0!$B:$B)</f>
        <v>Italian 1</v>
      </c>
      <c r="C50" t="str">
        <f ca="1">_xlfn.XLOOKUP($E50,raw_materials!$B:$B,raw_materials!#REF!)</f>
        <v>Jivo Extra Olive Oil</v>
      </c>
      <c r="D50">
        <f ca="1">_xlfn.XLOOKUP($E50,raw_materials!$B:$B,raw_materials!A:A)</f>
        <v>10</v>
      </c>
      <c r="E50" t="str">
        <f ca="1">_xlfn.XLOOKUP($E50,raw_materials!$B:$B,raw_materials!B:B)</f>
        <v>ML</v>
      </c>
      <c r="F50" t="str">
        <f ca="1">_xlfn.XLOOKUP($E50,raw_materials!$B:$B,raw_materials!C:C)</f>
        <v>All</v>
      </c>
    </row>
    <row r="51" spans="1:6">
      <c r="A51" t="s">
        <v>125</v>
      </c>
      <c r="B51" t="str">
        <f>_xlfn.XLOOKUP(A51,[1]Table0!$A:$A,[1]Table0!$B:$B)</f>
        <v>Italian 1</v>
      </c>
      <c r="C51" t="str">
        <f ca="1">_xlfn.XLOOKUP($E51,raw_materials!$B:$B,raw_materials!#REF!)</f>
        <v>Salsa Tonnata</v>
      </c>
      <c r="D51">
        <f ca="1">_xlfn.XLOOKUP($E51,raw_materials!$B:$B,raw_materials!A:A)</f>
        <v>80</v>
      </c>
      <c r="E51" t="str">
        <f ca="1">_xlfn.XLOOKUP($E51,raw_materials!$B:$B,raw_materials!B:B)</f>
        <v>GM</v>
      </c>
      <c r="F51" t="str">
        <f ca="1">_xlfn.XLOOKUP($E51,raw_materials!$B:$B,raw_materials!C:C)</f>
        <v>All</v>
      </c>
    </row>
    <row r="52" spans="1:6">
      <c r="A52" t="s">
        <v>127</v>
      </c>
      <c r="B52" t="str">
        <f>_xlfn.XLOOKUP(A52,[1]Table0!$A:$A,[1]Table0!$B:$B)</f>
        <v>Italian 1</v>
      </c>
      <c r="C52" t="str">
        <f ca="1">_xlfn.XLOOKUP($E52,raw_materials!$B:$B,raw_materials!#REF!)</f>
        <v>Maguro Yellowtail Tuna Saku</v>
      </c>
      <c r="D52">
        <f ca="1">_xlfn.XLOOKUP($E52,raw_materials!$B:$B,raw_materials!A:A)</f>
        <v>150</v>
      </c>
      <c r="E52" t="str">
        <f ca="1">_xlfn.XLOOKUP($E52,raw_materials!$B:$B,raw_materials!B:B)</f>
        <v>GM</v>
      </c>
      <c r="F52" t="str">
        <f ca="1">_xlfn.XLOOKUP($E52,raw_materials!$B:$B,raw_materials!C:C)</f>
        <v>All</v>
      </c>
    </row>
    <row r="53" spans="1:6">
      <c r="A53" t="s">
        <v>129</v>
      </c>
      <c r="B53" t="str">
        <f>_xlfn.XLOOKUP(A53,[1]Table0!$A:$A,[1]Table0!$B:$B)</f>
        <v>Italian 1</v>
      </c>
      <c r="C53" t="str">
        <f ca="1">_xlfn.XLOOKUP($E53,raw_materials!$B:$B,raw_materials!#REF!)</f>
        <v>Squid Fresh Whole</v>
      </c>
      <c r="D53">
        <f ca="1">_xlfn.XLOOKUP($E53,raw_materials!$B:$B,raw_materials!A:A)</f>
        <v>150</v>
      </c>
      <c r="E53" t="str">
        <f ca="1">_xlfn.XLOOKUP($E53,raw_materials!$B:$B,raw_materials!B:B)</f>
        <v>GM</v>
      </c>
      <c r="F53" t="str">
        <f ca="1">_xlfn.XLOOKUP($E53,raw_materials!$B:$B,raw_materials!C:C)</f>
        <v>All</v>
      </c>
    </row>
    <row r="54" spans="1:6">
      <c r="A54" t="s">
        <v>131</v>
      </c>
      <c r="B54" t="str">
        <f>_xlfn.XLOOKUP(A54,[1]Table0!$A:$A,[1]Table0!$B:$B)</f>
        <v>Italian 1</v>
      </c>
      <c r="C54" t="str">
        <f ca="1">_xlfn.XLOOKUP($E54,raw_materials!$B:$B,raw_materials!#REF!)</f>
        <v>Squid Fresh Whole</v>
      </c>
      <c r="D54">
        <f ca="1">_xlfn.XLOOKUP($E54,raw_materials!$B:$B,raw_materials!A:A)</f>
        <v>150</v>
      </c>
      <c r="E54" t="str">
        <f ca="1">_xlfn.XLOOKUP($E54,raw_materials!$B:$B,raw_materials!B:B)</f>
        <v>GM</v>
      </c>
      <c r="F54" t="str">
        <f ca="1">_xlfn.XLOOKUP($E54,raw_materials!$B:$B,raw_materials!C:C)</f>
        <v>All</v>
      </c>
    </row>
    <row r="55" spans="1:6">
      <c r="A55" t="s">
        <v>134</v>
      </c>
      <c r="B55" t="str">
        <f>_xlfn.XLOOKUP(A55,[1]Table0!$A:$A,[1]Table0!$B:$B)</f>
        <v>Italian 1</v>
      </c>
      <c r="C55" t="str">
        <f ca="1">_xlfn.XLOOKUP($E55,raw_materials!$B:$B,raw_materials!#REF!)</f>
        <v>Pollo Alla Cacciatora Precotto</v>
      </c>
      <c r="D55">
        <f ca="1">_xlfn.XLOOKUP($E55,raw_materials!$B:$B,raw_materials!A:A)</f>
        <v>400</v>
      </c>
      <c r="E55" t="str">
        <f ca="1">_xlfn.XLOOKUP($E55,raw_materials!$B:$B,raw_materials!B:B)</f>
        <v>GM</v>
      </c>
      <c r="F55" t="str">
        <f ca="1">_xlfn.XLOOKUP($E55,raw_materials!$B:$B,raw_materials!C:C)</f>
        <v>All</v>
      </c>
    </row>
    <row r="56" spans="1:6">
      <c r="A56" t="s">
        <v>136</v>
      </c>
      <c r="B56" t="str">
        <f>_xlfn.XLOOKUP(A56,[1]Table0!$A:$A,[1]Table0!$B:$B)</f>
        <v>Italian 1</v>
      </c>
      <c r="C56" t="str">
        <f ca="1">_xlfn.XLOOKUP($E56,raw_materials!$B:$B,raw_materials!#REF!)</f>
        <v>Salsa La Gioia</v>
      </c>
      <c r="D56">
        <f ca="1">_xlfn.XLOOKUP($E56,raw_materials!$B:$B,raw_materials!A:A)</f>
        <v>60</v>
      </c>
      <c r="E56" t="str">
        <f ca="1">_xlfn.XLOOKUP($E56,raw_materials!$B:$B,raw_materials!B:B)</f>
        <v>GM</v>
      </c>
      <c r="F56" t="str">
        <f ca="1">_xlfn.XLOOKUP($E56,raw_materials!$B:$B,raw_materials!C:C)</f>
        <v>All</v>
      </c>
    </row>
    <row r="57" spans="1:6">
      <c r="A57" t="s">
        <v>138</v>
      </c>
      <c r="B57" t="str">
        <f>_xlfn.XLOOKUP(A57,[1]Table0!$A:$A,[1]Table0!$B:$B)</f>
        <v>Italian 1</v>
      </c>
      <c r="C57" t="str">
        <f ca="1">_xlfn.XLOOKUP($E57,raw_materials!$B:$B,raw_materials!#REF!)</f>
        <v>Beef Tenderloin</v>
      </c>
      <c r="D57">
        <f ca="1">_xlfn.XLOOKUP($E57,raw_materials!$B:$B,raw_materials!A:A)</f>
        <v>250</v>
      </c>
      <c r="E57" t="str">
        <f ca="1">_xlfn.XLOOKUP($E57,raw_materials!$B:$B,raw_materials!B:B)</f>
        <v>GM</v>
      </c>
      <c r="F57" t="str">
        <f ca="1">_xlfn.XLOOKUP($E57,raw_materials!$B:$B,raw_materials!C:C)</f>
        <v>All</v>
      </c>
    </row>
    <row r="58" spans="1:6">
      <c r="A58" t="s">
        <v>140</v>
      </c>
      <c r="B58" t="str">
        <f>_xlfn.XLOOKUP(A58,[1]Table0!$A:$A,[1]Table0!$B:$B)</f>
        <v>Italian 1</v>
      </c>
      <c r="C58" t="str">
        <f ca="1">_xlfn.XLOOKUP($E58,raw_materials!$B:$B,raw_materials!#REF!)</f>
        <v>Beef Tenderloin</v>
      </c>
      <c r="D58">
        <f ca="1">_xlfn.XLOOKUP($E58,raw_materials!$B:$B,raw_materials!A:A)</f>
        <v>200</v>
      </c>
      <c r="E58" t="str">
        <f ca="1">_xlfn.XLOOKUP($E58,raw_materials!$B:$B,raw_materials!B:B)</f>
        <v>GM</v>
      </c>
      <c r="F58" t="str">
        <f ca="1">_xlfn.XLOOKUP($E58,raw_materials!$B:$B,raw_materials!C:C)</f>
        <v>All</v>
      </c>
    </row>
    <row r="59" spans="1:6">
      <c r="A59" t="s">
        <v>142</v>
      </c>
      <c r="B59" t="str">
        <f>_xlfn.XLOOKUP(A59,[1]Table0!$A:$A,[1]Table0!$B:$B)</f>
        <v>Italian 1</v>
      </c>
      <c r="C59" t="str">
        <f ca="1">_xlfn.XLOOKUP($E59,raw_materials!$B:$B,raw_materials!#REF!)</f>
        <v>Stinco Di Maiale</v>
      </c>
      <c r="D59">
        <f ca="1">_xlfn.XLOOKUP($E59,raw_materials!$B:$B,raw_materials!A:A)</f>
        <v>400</v>
      </c>
      <c r="E59" t="str">
        <f ca="1">_xlfn.XLOOKUP($E59,raw_materials!$B:$B,raw_materials!B:B)</f>
        <v>GM</v>
      </c>
      <c r="F59" t="str">
        <f ca="1">_xlfn.XLOOKUP($E59,raw_materials!$B:$B,raw_materials!C:C)</f>
        <v>All</v>
      </c>
    </row>
    <row r="60" spans="1:6">
      <c r="A60" t="s">
        <v>144</v>
      </c>
      <c r="B60" t="str">
        <f>_xlfn.XLOOKUP(A60,[1]Table0!$A:$A,[1]Table0!$B:$B)</f>
        <v>Italian 1</v>
      </c>
      <c r="C60" t="str">
        <f ca="1">_xlfn.XLOOKUP($E60,raw_materials!$B:$B,raw_materials!#REF!)</f>
        <v>Lamb Chops</v>
      </c>
      <c r="D60">
        <f ca="1">_xlfn.XLOOKUP($E60,raw_materials!$B:$B,raw_materials!A:A)</f>
        <v>300</v>
      </c>
      <c r="E60" t="str">
        <f ca="1">_xlfn.XLOOKUP($E60,raw_materials!$B:$B,raw_materials!B:B)</f>
        <v>GM</v>
      </c>
      <c r="F60" t="str">
        <f ca="1">_xlfn.XLOOKUP($E60,raw_materials!$B:$B,raw_materials!C:C)</f>
        <v>All</v>
      </c>
    </row>
    <row r="61" spans="1:6">
      <c r="A61" t="s">
        <v>146</v>
      </c>
      <c r="B61" t="str">
        <f>_xlfn.XLOOKUP(A61,[1]Table0!$A:$A,[1]Table0!$B:$B)</f>
        <v>Italian 1</v>
      </c>
      <c r="C61" t="str">
        <f ca="1">_xlfn.XLOOKUP($E61,raw_materials!$B:$B,raw_materials!#REF!)</f>
        <v>Maguro Yellowtail Tuna Saku</v>
      </c>
      <c r="D61">
        <f ca="1">_xlfn.XLOOKUP($E61,raw_materials!$B:$B,raw_materials!A:A)</f>
        <v>200</v>
      </c>
      <c r="E61" t="str">
        <f ca="1">_xlfn.XLOOKUP($E61,raw_materials!$B:$B,raw_materials!B:B)</f>
        <v>GM</v>
      </c>
      <c r="F61" t="str">
        <f ca="1">_xlfn.XLOOKUP($E61,raw_materials!$B:$B,raw_materials!C:C)</f>
        <v>All</v>
      </c>
    </row>
    <row r="62" spans="1:6">
      <c r="A62" t="s">
        <v>148</v>
      </c>
      <c r="B62" t="str">
        <f>_xlfn.XLOOKUP(A62,[1]Table0!$A:$A,[1]Table0!$B:$B)</f>
        <v>Italian 1</v>
      </c>
      <c r="C62" t="str">
        <f ca="1">_xlfn.XLOOKUP($E62,raw_materials!$B:$B,raw_materials!#REF!)</f>
        <v>Red Snapper Fillet</v>
      </c>
      <c r="D62">
        <f ca="1">_xlfn.XLOOKUP($E62,raw_materials!$B:$B,raw_materials!A:A)</f>
        <v>200</v>
      </c>
      <c r="E62" t="str">
        <f ca="1">_xlfn.XLOOKUP($E62,raw_materials!$B:$B,raw_materials!B:B)</f>
        <v>GM</v>
      </c>
      <c r="F62" t="str">
        <f ca="1">_xlfn.XLOOKUP($E62,raw_materials!$B:$B,raw_materials!C:C)</f>
        <v>All</v>
      </c>
    </row>
    <row r="63" spans="1:6">
      <c r="A63" t="s">
        <v>151</v>
      </c>
      <c r="B63" t="str">
        <f>_xlfn.XLOOKUP(A63,[1]Table0!$A:$A,[1]Table0!$B:$B)</f>
        <v>Bar 1</v>
      </c>
      <c r="C63" t="str">
        <f ca="1">_xlfn.XLOOKUP($E63,raw_materials!$B:$B,raw_materials!#REF!)</f>
        <v>Geist Repeat Craft Draught Beer</v>
      </c>
      <c r="D63">
        <f ca="1">_xlfn.XLOOKUP($E63,raw_materials!$B:$B,raw_materials!A:A)</f>
        <v>430</v>
      </c>
      <c r="E63" t="str">
        <f ca="1">_xlfn.XLOOKUP($E63,raw_materials!$B:$B,raw_materials!B:B)</f>
        <v>ML</v>
      </c>
      <c r="F63" t="str">
        <f ca="1">_xlfn.XLOOKUP($E63,raw_materials!$B:$B,raw_materials!C:C)</f>
        <v>All</v>
      </c>
    </row>
    <row r="64" spans="1:6">
      <c r="A64" t="s">
        <v>153</v>
      </c>
      <c r="B64" t="str">
        <f>_xlfn.XLOOKUP(A64,[1]Table0!$A:$A,[1]Table0!$B:$B)</f>
        <v>Bar 1</v>
      </c>
      <c r="C64" t="str">
        <f ca="1">_xlfn.XLOOKUP($E64,raw_materials!$B:$B,raw_materials!#REF!)</f>
        <v>Toit Basmati Blonde Beer 20 Ltr</v>
      </c>
      <c r="D64">
        <f ca="1">_xlfn.XLOOKUP($E64,raw_materials!$B:$B,raw_materials!A:A)</f>
        <v>430</v>
      </c>
      <c r="E64" t="str">
        <f ca="1">_xlfn.XLOOKUP($E64,raw_materials!$B:$B,raw_materials!B:B)</f>
        <v>ML</v>
      </c>
      <c r="F64" t="str">
        <f ca="1">_xlfn.XLOOKUP($E64,raw_materials!$B:$B,raw_materials!C:C)</f>
        <v>All</v>
      </c>
    </row>
    <row r="65" spans="1:6">
      <c r="A65" t="s">
        <v>155</v>
      </c>
      <c r="B65" t="str">
        <f>_xlfn.XLOOKUP(A65,[1]Table0!$A:$A,[1]Table0!$B:$B)</f>
        <v>Bar 1</v>
      </c>
      <c r="C65" t="str">
        <f ca="1">_xlfn.XLOOKUP($E65,raw_materials!$B:$B,raw_materials!#REF!)</f>
        <v>Geist Witty Wit Craft Draught Beer 50 Ltr</v>
      </c>
      <c r="D65">
        <f ca="1">_xlfn.XLOOKUP($E65,raw_materials!$B:$B,raw_materials!A:A)</f>
        <v>430</v>
      </c>
      <c r="E65" t="str">
        <f ca="1">_xlfn.XLOOKUP($E65,raw_materials!$B:$B,raw_materials!B:B)</f>
        <v>ML</v>
      </c>
      <c r="F65" t="str">
        <f ca="1">_xlfn.XLOOKUP($E65,raw_materials!$B:$B,raw_materials!C:C)</f>
        <v>All</v>
      </c>
    </row>
    <row r="66" spans="1:6">
      <c r="A66" t="s">
        <v>157</v>
      </c>
      <c r="B66" t="str">
        <f>_xlfn.XLOOKUP(A66,[1]Table0!$A:$A,[1]Table0!$B:$B)</f>
        <v>Bar 1</v>
      </c>
      <c r="C66" t="str">
        <f ca="1">_xlfn.XLOOKUP($E66,raw_materials!$B:$B,raw_materials!#REF!)</f>
        <v>Toit Tint-in-wit Beer 20 Ltr</v>
      </c>
      <c r="D66">
        <f ca="1">_xlfn.XLOOKUP($E66,raw_materials!$B:$B,raw_materials!A:A)</f>
        <v>430</v>
      </c>
      <c r="E66" t="str">
        <f ca="1">_xlfn.XLOOKUP($E66,raw_materials!$B:$B,raw_materials!B:B)</f>
        <v>ML</v>
      </c>
      <c r="F66" t="str">
        <f ca="1">_xlfn.XLOOKUP($E66,raw_materials!$B:$B,raw_materials!C:C)</f>
        <v>All</v>
      </c>
    </row>
    <row r="67" spans="1:6">
      <c r="A67" t="s">
        <v>160</v>
      </c>
      <c r="B67" t="str">
        <f>_xlfn.XLOOKUP(A67,[1]Table0!$A:$A,[1]Table0!$B:$B)</f>
        <v>Bar 1</v>
      </c>
      <c r="C67" t="str">
        <f ca="1">_xlfn.XLOOKUP($E67,raw_materials!$B:$B,raw_materials!#REF!)</f>
        <v>King Fisher Premium Lager Beer</v>
      </c>
      <c r="D67">
        <f ca="1">_xlfn.XLOOKUP($E67,raw_materials!$B:$B,raw_materials!A:A)</f>
        <v>330</v>
      </c>
      <c r="E67" t="str">
        <f ca="1">_xlfn.XLOOKUP($E67,raw_materials!$B:$B,raw_materials!B:B)</f>
        <v>ML</v>
      </c>
      <c r="F67" t="str">
        <f ca="1">_xlfn.XLOOKUP($E67,raw_materials!$B:$B,raw_materials!C:C)</f>
        <v>All</v>
      </c>
    </row>
    <row r="68" spans="1:6">
      <c r="A68" t="s">
        <v>162</v>
      </c>
      <c r="B68" t="str">
        <f>_xlfn.XLOOKUP(A68,[1]Table0!$A:$A,[1]Table0!$B:$B)</f>
        <v>Bar 1</v>
      </c>
      <c r="C68" t="str">
        <f ca="1">_xlfn.XLOOKUP($E68,raw_materials!$B:$B,raw_materials!#REF!)</f>
        <v>Kingfisher Ultra Lager Beer</v>
      </c>
      <c r="D68">
        <f ca="1">_xlfn.XLOOKUP($E68,raw_materials!$B:$B,raw_materials!A:A)</f>
        <v>330</v>
      </c>
      <c r="E68" t="str">
        <f ca="1">_xlfn.XLOOKUP($E68,raw_materials!$B:$B,raw_materials!B:B)</f>
        <v>ML</v>
      </c>
      <c r="F68" t="str">
        <f ca="1">_xlfn.XLOOKUP($E68,raw_materials!$B:$B,raw_materials!C:C)</f>
        <v>All</v>
      </c>
    </row>
    <row r="69" spans="1:6">
      <c r="A69" t="s">
        <v>164</v>
      </c>
      <c r="B69" t="str">
        <f>_xlfn.XLOOKUP(A69,[1]Table0!$A:$A,[1]Table0!$B:$B)</f>
        <v>Bar 1</v>
      </c>
      <c r="C69" t="str">
        <f ca="1">_xlfn.XLOOKUP($E69,raw_materials!$B:$B,raw_materials!#REF!)</f>
        <v>Budweiser Premium King Of Beers</v>
      </c>
      <c r="D69">
        <f ca="1">_xlfn.XLOOKUP($E69,raw_materials!$B:$B,raw_materials!A:A)</f>
        <v>330</v>
      </c>
      <c r="E69" t="str">
        <f ca="1">_xlfn.XLOOKUP($E69,raw_materials!$B:$B,raw_materials!B:B)</f>
        <v>ML</v>
      </c>
      <c r="F69" t="str">
        <f ca="1">_xlfn.XLOOKUP($E69,raw_materials!$B:$B,raw_materials!C:C)</f>
        <v>All</v>
      </c>
    </row>
    <row r="70" spans="1:6">
      <c r="A70" t="s">
        <v>166</v>
      </c>
      <c r="B70" t="str">
        <f>_xlfn.XLOOKUP(A70,[1]Table0!$A:$A,[1]Table0!$B:$B)</f>
        <v>Bar 1</v>
      </c>
      <c r="C70" t="str">
        <f ca="1">_xlfn.XLOOKUP($E70,raw_materials!$B:$B,raw_materials!#REF!)</f>
        <v>Hoegaarden Witbier</v>
      </c>
      <c r="D70">
        <f ca="1">_xlfn.XLOOKUP($E70,raw_materials!$B:$B,raw_materials!A:A)</f>
        <v>330</v>
      </c>
      <c r="E70" t="str">
        <f ca="1">_xlfn.XLOOKUP($E70,raw_materials!$B:$B,raw_materials!B:B)</f>
        <v>ML</v>
      </c>
      <c r="F70" t="str">
        <f ca="1">_xlfn.XLOOKUP($E70,raw_materials!$B:$B,raw_materials!C:C)</f>
        <v>All</v>
      </c>
    </row>
    <row r="71" spans="1:6">
      <c r="A71" t="s">
        <v>169</v>
      </c>
      <c r="B71" t="str">
        <f>_xlfn.XLOOKUP(A71,[1]Table0!$A:$A,[1]Table0!$B:$B)</f>
        <v>Bar 1</v>
      </c>
      <c r="C71" t="str">
        <f ca="1">_xlfn.XLOOKUP($E71,raw_materials!$B:$B,raw_materials!#REF!)</f>
        <v>Bombay Sapphire London Dry Gin</v>
      </c>
      <c r="D71">
        <f ca="1">_xlfn.XLOOKUP($E71,raw_materials!$B:$B,raw_materials!A:A)</f>
        <v>30</v>
      </c>
      <c r="E71" t="str">
        <f ca="1">_xlfn.XLOOKUP($E71,raw_materials!$B:$B,raw_materials!B:B)</f>
        <v>ML</v>
      </c>
      <c r="F71" t="str">
        <f ca="1">_xlfn.XLOOKUP($E71,raw_materials!$B:$B,raw_materials!C:C)</f>
        <v>All</v>
      </c>
    </row>
    <row r="72" spans="1:6">
      <c r="A72" t="s">
        <v>171</v>
      </c>
      <c r="B72" t="str">
        <f>_xlfn.XLOOKUP(A72,[1]Table0!$A:$A,[1]Table0!$B:$B)</f>
        <v>Bar 1</v>
      </c>
      <c r="C72" t="str">
        <f ca="1">_xlfn.XLOOKUP($E72,raw_materials!$B:$B,raw_materials!#REF!)</f>
        <v>Burnett S London Dry Gin</v>
      </c>
      <c r="D72">
        <f ca="1">_xlfn.XLOOKUP($E72,raw_materials!$B:$B,raw_materials!A:A)</f>
        <v>30</v>
      </c>
      <c r="E72" t="str">
        <f ca="1">_xlfn.XLOOKUP($E72,raw_materials!$B:$B,raw_materials!B:B)</f>
        <v>ML</v>
      </c>
      <c r="F72" t="str">
        <f ca="1">_xlfn.XLOOKUP($E72,raw_materials!$B:$B,raw_materials!C:C)</f>
        <v>All</v>
      </c>
    </row>
    <row r="73" spans="1:6">
      <c r="A73" t="s">
        <v>174</v>
      </c>
      <c r="B73" t="str">
        <f>_xlfn.XLOOKUP(A73,[1]Table0!$A:$A,[1]Table0!$B:$B)</f>
        <v>Bar 1</v>
      </c>
      <c r="C73" t="str">
        <f ca="1">_xlfn.XLOOKUP($E73,raw_materials!$B:$B,raw_materials!#REF!)</f>
        <v>Absolut Vodka</v>
      </c>
      <c r="D73">
        <f ca="1">_xlfn.XLOOKUP($E73,raw_materials!$B:$B,raw_materials!A:A)</f>
        <v>30</v>
      </c>
      <c r="E73" t="str">
        <f ca="1">_xlfn.XLOOKUP($E73,raw_materials!$B:$B,raw_materials!B:B)</f>
        <v>ML</v>
      </c>
      <c r="F73" t="str">
        <f ca="1">_xlfn.XLOOKUP($E73,raw_materials!$B:$B,raw_materials!C:C)</f>
        <v>All</v>
      </c>
    </row>
    <row r="74" spans="1:6">
      <c r="A74" t="s">
        <v>176</v>
      </c>
      <c r="B74" t="str">
        <f>_xlfn.XLOOKUP(A74,[1]Table0!$A:$A,[1]Table0!$B:$B)</f>
        <v>Bar 1</v>
      </c>
      <c r="C74" t="str">
        <f ca="1">_xlfn.XLOOKUP($E74,raw_materials!$B:$B,raw_materials!#REF!)</f>
        <v>Grey Goose Vodka</v>
      </c>
      <c r="D74">
        <f ca="1">_xlfn.XLOOKUP($E74,raw_materials!$B:$B,raw_materials!A:A)</f>
        <v>30</v>
      </c>
      <c r="E74" t="str">
        <f ca="1">_xlfn.XLOOKUP($E74,raw_materials!$B:$B,raw_materials!B:B)</f>
        <v>ML</v>
      </c>
      <c r="F74" t="str">
        <f ca="1">_xlfn.XLOOKUP($E74,raw_materials!$B:$B,raw_materials!C:C)</f>
        <v>All</v>
      </c>
    </row>
    <row r="75" spans="1:6">
      <c r="A75" t="s">
        <v>178</v>
      </c>
      <c r="B75" t="str">
        <f>_xlfn.XLOOKUP(A75,[1]Table0!$A:$A,[1]Table0!$B:$B)</f>
        <v>Bar 1</v>
      </c>
      <c r="C75" t="str">
        <f ca="1">_xlfn.XLOOKUP($E75,raw_materials!$B:$B,raw_materials!#REF!)</f>
        <v>Smirnoff Triple Distilled Vodka</v>
      </c>
      <c r="D75">
        <f ca="1">_xlfn.XLOOKUP($E75,raw_materials!$B:$B,raw_materials!A:A)</f>
        <v>30</v>
      </c>
      <c r="E75" t="str">
        <f ca="1">_xlfn.XLOOKUP($E75,raw_materials!$B:$B,raw_materials!B:B)</f>
        <v>ML</v>
      </c>
      <c r="F75" t="str">
        <f ca="1">_xlfn.XLOOKUP($E75,raw_materials!$B:$B,raw_materials!C:C)</f>
        <v>All</v>
      </c>
    </row>
    <row r="76" spans="1:6">
      <c r="A76" t="s">
        <v>181</v>
      </c>
      <c r="B76" t="str">
        <f>_xlfn.XLOOKUP(A76,[1]Table0!$A:$A,[1]Table0!$B:$B)</f>
        <v>Bar 1</v>
      </c>
      <c r="C76" t="str">
        <f ca="1">_xlfn.XLOOKUP($E76,raw_materials!$B:$B,raw_materials!#REF!)</f>
        <v>Old Monk Very Old Vatted Special Xxx Rum</v>
      </c>
      <c r="D76">
        <f ca="1">_xlfn.XLOOKUP($E76,raw_materials!$B:$B,raw_materials!A:A)</f>
        <v>30</v>
      </c>
      <c r="E76" t="str">
        <f ca="1">_xlfn.XLOOKUP($E76,raw_materials!$B:$B,raw_materials!B:B)</f>
        <v>ML</v>
      </c>
      <c r="F76" t="str">
        <f ca="1">_xlfn.XLOOKUP($E76,raw_materials!$B:$B,raw_materials!C:C)</f>
        <v>All</v>
      </c>
    </row>
    <row r="77" spans="1:6">
      <c r="A77" t="s">
        <v>184</v>
      </c>
      <c r="B77" t="str">
        <f>_xlfn.XLOOKUP(A77,[1]Table0!$A:$A,[1]Table0!$B:$B)</f>
        <v>Bar 1</v>
      </c>
      <c r="C77" t="str">
        <f ca="1">_xlfn.XLOOKUP($E77,raw_materials!$B:$B,raw_materials!#REF!)</f>
        <v>Talisker Single Malt Scotch Whisky Aged Years</v>
      </c>
      <c r="D77">
        <f ca="1">_xlfn.XLOOKUP($E77,raw_materials!$B:$B,raw_materials!A:A)</f>
        <v>30</v>
      </c>
      <c r="E77" t="str">
        <f ca="1">_xlfn.XLOOKUP($E77,raw_materials!$B:$B,raw_materials!B:B)</f>
        <v>ML</v>
      </c>
      <c r="F77" t="str">
        <f ca="1">_xlfn.XLOOKUP($E77,raw_materials!$B:$B,raw_materials!C:C)</f>
        <v>All</v>
      </c>
    </row>
    <row r="78" spans="1:6">
      <c r="A78" t="s">
        <v>186</v>
      </c>
      <c r="B78" t="str">
        <f>_xlfn.XLOOKUP(A78,[1]Table0!$A:$A,[1]Table0!$B:$B)</f>
        <v>Bar 1</v>
      </c>
      <c r="C78" t="str">
        <f ca="1">_xlfn.XLOOKUP($E78,raw_materials!$B:$B,raw_materials!#REF!)</f>
        <v>Laphroaig Single Islay Malt Scotch Whisky 10 Years Old</v>
      </c>
      <c r="D78">
        <f ca="1">_xlfn.XLOOKUP($E78,raw_materials!$B:$B,raw_materials!A:A)</f>
        <v>30</v>
      </c>
      <c r="E78" t="str">
        <f ca="1">_xlfn.XLOOKUP($E78,raw_materials!$B:$B,raw_materials!B:B)</f>
        <v>ML</v>
      </c>
      <c r="F78" t="str">
        <f ca="1">_xlfn.XLOOKUP($E78,raw_materials!$B:$B,raw_materials!C:C)</f>
        <v>All</v>
      </c>
    </row>
    <row r="79" spans="1:6">
      <c r="A79" t="s">
        <v>188</v>
      </c>
      <c r="B79" t="str">
        <f>_xlfn.XLOOKUP(A79,[1]Table0!$A:$A,[1]Table0!$B:$B)</f>
        <v>Bar 1</v>
      </c>
      <c r="C79" t="str">
        <f ca="1">_xlfn.XLOOKUP($E79,raw_materials!$B:$B,raw_materials!#REF!)</f>
        <v>Poul Jhon Brillans</v>
      </c>
      <c r="D79">
        <f ca="1">_xlfn.XLOOKUP($E79,raw_materials!$B:$B,raw_materials!A:A)</f>
        <v>30</v>
      </c>
      <c r="E79" t="str">
        <f ca="1">_xlfn.XLOOKUP($E79,raw_materials!$B:$B,raw_materials!B:B)</f>
        <v>ML</v>
      </c>
      <c r="F79" t="str">
        <f ca="1">_xlfn.XLOOKUP($E79,raw_materials!$B:$B,raw_materials!C:C)</f>
        <v>All</v>
      </c>
    </row>
    <row r="80" spans="1:6">
      <c r="A80" t="s">
        <v>191</v>
      </c>
      <c r="B80" t="str">
        <f>_xlfn.XLOOKUP(A80,[1]Table0!$A:$A,[1]Table0!$B:$B)</f>
        <v>Bar 1</v>
      </c>
      <c r="C80" t="str">
        <f ca="1">_xlfn.XLOOKUP($E80,raw_materials!$B:$B,raw_materials!#REF!)</f>
        <v>Johnnie Walker Red Label Blended Scotch Whisky</v>
      </c>
      <c r="D80">
        <f ca="1">_xlfn.XLOOKUP($E80,raw_materials!$B:$B,raw_materials!A:A)</f>
        <v>30</v>
      </c>
      <c r="E80" t="str">
        <f ca="1">_xlfn.XLOOKUP($E80,raw_materials!$B:$B,raw_materials!B:B)</f>
        <v>ML</v>
      </c>
      <c r="F80" t="str">
        <f ca="1">_xlfn.XLOOKUP($E80,raw_materials!$B:$B,raw_materials!C:C)</f>
        <v>All</v>
      </c>
    </row>
    <row r="81" spans="1:6">
      <c r="A81" t="s">
        <v>193</v>
      </c>
      <c r="B81" t="str">
        <f>_xlfn.XLOOKUP(A81,[1]Table0!$A:$A,[1]Table0!$B:$B)</f>
        <v>Bar 1</v>
      </c>
      <c r="C81" t="str">
        <f ca="1">_xlfn.XLOOKUP($E81,raw_materials!$B:$B,raw_materials!#REF!)</f>
        <v>Ballantine's Finest Blended Scotch Whisky</v>
      </c>
      <c r="D81">
        <f ca="1">_xlfn.XLOOKUP($E81,raw_materials!$B:$B,raw_materials!A:A)</f>
        <v>30</v>
      </c>
      <c r="E81" t="str">
        <f ca="1">_xlfn.XLOOKUP($E81,raw_materials!$B:$B,raw_materials!B:B)</f>
        <v>ML</v>
      </c>
      <c r="F81" t="str">
        <f ca="1">_xlfn.XLOOKUP($E81,raw_materials!$B:$B,raw_materials!C:C)</f>
        <v>All</v>
      </c>
    </row>
    <row r="82" spans="1:6">
      <c r="A82" t="s">
        <v>681</v>
      </c>
      <c r="B82" t="str">
        <f>_xlfn.XLOOKUP(A82,[1]Table0!$A:$A,[1]Table0!$B:$B)</f>
        <v>Bar 1</v>
      </c>
      <c r="C82" t="str">
        <f ca="1">_xlfn.XLOOKUP($E82,raw_materials!$B:$B,raw_materials!#REF!)</f>
        <v>Jim Bem Black</v>
      </c>
      <c r="D82">
        <f ca="1">_xlfn.XLOOKUP($E82,raw_materials!$B:$B,raw_materials!A:A)</f>
        <v>30</v>
      </c>
      <c r="E82" t="str">
        <f ca="1">_xlfn.XLOOKUP($E82,raw_materials!$B:$B,raw_materials!B:B)</f>
        <v>ML</v>
      </c>
      <c r="F82" t="str">
        <f ca="1">_xlfn.XLOOKUP($E82,raw_materials!$B:$B,raw_materials!C:C)</f>
        <v>All</v>
      </c>
    </row>
    <row r="83" spans="1:6">
      <c r="A83" t="s">
        <v>199</v>
      </c>
      <c r="B83" t="str">
        <f>_xlfn.XLOOKUP(A83,[1]Table0!$A:$A,[1]Table0!$B:$B)</f>
        <v>Bar 1</v>
      </c>
      <c r="C83" t="str">
        <f ca="1">_xlfn.XLOOKUP($E83,raw_materials!$B:$B,raw_materials!#REF!)</f>
        <v>Black &amp; White Blended Scotch Whisky</v>
      </c>
      <c r="D83">
        <f ca="1">_xlfn.XLOOKUP($E83,raw_materials!$B:$B,raw_materials!A:A)</f>
        <v>30</v>
      </c>
      <c r="E83" t="str">
        <f ca="1">_xlfn.XLOOKUP($E83,raw_materials!$B:$B,raw_materials!B:B)</f>
        <v>ML</v>
      </c>
      <c r="F83" t="str">
        <f ca="1">_xlfn.XLOOKUP($E83,raw_materials!$B:$B,raw_materials!C:C)</f>
        <v>All</v>
      </c>
    </row>
    <row r="84" spans="1:6">
      <c r="A84" t="s">
        <v>201</v>
      </c>
      <c r="B84" t="str">
        <f>_xlfn.XLOOKUP(A84,[1]Table0!$A:$A,[1]Table0!$B:$B)</f>
        <v>Bar 1</v>
      </c>
      <c r="C84" t="str">
        <f ca="1">_xlfn.XLOOKUP($E84,raw_materials!$B:$B,raw_materials!#REF!)</f>
        <v>Seagram S 100 Pipers Deluxe Blended Scotch Whisky</v>
      </c>
      <c r="D84">
        <f ca="1">_xlfn.XLOOKUP($E84,raw_materials!$B:$B,raw_materials!A:A)</f>
        <v>30</v>
      </c>
      <c r="E84" t="str">
        <f ca="1">_xlfn.XLOOKUP($E84,raw_materials!$B:$B,raw_materials!B:B)</f>
        <v>ML</v>
      </c>
      <c r="F84" t="str">
        <f ca="1">_xlfn.XLOOKUP($E84,raw_materials!$B:$B,raw_materials!C:C)</f>
        <v>All</v>
      </c>
    </row>
    <row r="85" spans="1:6">
      <c r="A85" t="s">
        <v>204</v>
      </c>
      <c r="B85" t="str">
        <f>_xlfn.XLOOKUP(A85,[1]Table0!$A:$A,[1]Table0!$B:$B)</f>
        <v>Bar 1</v>
      </c>
      <c r="C85" t="str">
        <f ca="1">_xlfn.XLOOKUP($E85,raw_materials!$B:$B,raw_materials!#REF!)</f>
        <v>Ti Mansion House French Brandy</v>
      </c>
      <c r="D85">
        <f ca="1">_xlfn.XLOOKUP($E85,raw_materials!$B:$B,raw_materials!A:A)</f>
        <v>30</v>
      </c>
      <c r="E85" t="str">
        <f ca="1">_xlfn.XLOOKUP($E85,raw_materials!$B:$B,raw_materials!B:B)</f>
        <v>ML</v>
      </c>
      <c r="F85" t="str">
        <f ca="1">_xlfn.XLOOKUP($E85,raw_materials!$B:$B,raw_materials!C:C)</f>
        <v>All</v>
      </c>
    </row>
    <row r="86" spans="1:6">
      <c r="A86" t="s">
        <v>206</v>
      </c>
      <c r="B86" t="str">
        <f>_xlfn.XLOOKUP(A86,[1]Table0!$A:$A,[1]Table0!$B:$B)</f>
        <v>Bar 1</v>
      </c>
      <c r="C86" t="str">
        <f ca="1">_xlfn.XLOOKUP($E86,raw_materials!$B:$B,raw_materials!#REF!)</f>
        <v>Goodman</v>
      </c>
      <c r="D86">
        <f ca="1">_xlfn.XLOOKUP($E86,raw_materials!$B:$B,raw_materials!A:A)</f>
        <v>30</v>
      </c>
      <c r="E86" t="str">
        <f ca="1">_xlfn.XLOOKUP($E86,raw_materials!$B:$B,raw_materials!B:B)</f>
        <v>ML</v>
      </c>
      <c r="F86" t="str">
        <f ca="1">_xlfn.XLOOKUP($E86,raw_materials!$B:$B,raw_materials!C:C)</f>
        <v>All</v>
      </c>
    </row>
    <row r="87" spans="1:6">
      <c r="A87" t="s">
        <v>208</v>
      </c>
      <c r="B87" t="str">
        <f>_xlfn.XLOOKUP(A87,[1]Table0!$A:$A,[1]Table0!$B:$B)</f>
        <v>Bar 1</v>
      </c>
      <c r="C87" t="str">
        <f ca="1">_xlfn.XLOOKUP($E87,raw_materials!$B:$B,raw_materials!#REF!)</f>
        <v>Campari Bitter</v>
      </c>
      <c r="D87">
        <f ca="1">_xlfn.XLOOKUP($E87,raw_materials!$B:$B,raw_materials!A:A)</f>
        <v>30</v>
      </c>
      <c r="E87" t="str">
        <f ca="1">_xlfn.XLOOKUP($E87,raw_materials!$B:$B,raw_materials!B:B)</f>
        <v>ML</v>
      </c>
      <c r="F87" t="str">
        <f ca="1">_xlfn.XLOOKUP($E87,raw_materials!$B:$B,raw_materials!C:C)</f>
        <v>All</v>
      </c>
    </row>
    <row r="88" spans="1:6">
      <c r="A88" t="s">
        <v>210</v>
      </c>
      <c r="B88" t="str">
        <f>_xlfn.XLOOKUP(A88,[1]Table0!$A:$A,[1]Table0!$B:$B)</f>
        <v>Bar 1</v>
      </c>
      <c r="C88" t="str">
        <f ca="1">_xlfn.XLOOKUP($E88,raw_materials!$B:$B,raw_materials!#REF!)</f>
        <v>Aperol</v>
      </c>
      <c r="D88">
        <f ca="1">_xlfn.XLOOKUP($E88,raw_materials!$B:$B,raw_materials!A:A)</f>
        <v>30</v>
      </c>
      <c r="E88" t="str">
        <f ca="1">_xlfn.XLOOKUP($E88,raw_materials!$B:$B,raw_materials!B:B)</f>
        <v>ML</v>
      </c>
      <c r="F88" t="str">
        <f ca="1">_xlfn.XLOOKUP($E88,raw_materials!$B:$B,raw_materials!C:C)</f>
        <v>All</v>
      </c>
    </row>
    <row r="89" spans="1:6">
      <c r="A89" t="s">
        <v>212</v>
      </c>
      <c r="B89" t="str">
        <f>_xlfn.XLOOKUP(A89,[1]Table0!$A:$A,[1]Table0!$B:$B)</f>
        <v>Bar 1</v>
      </c>
      <c r="C89" t="str">
        <f ca="1">_xlfn.XLOOKUP($E89,raw_materials!$B:$B,raw_materials!#REF!)</f>
        <v>Scottish Leader Original Blended Scotch Whiskey</v>
      </c>
      <c r="D89">
        <f ca="1">_xlfn.XLOOKUP($E89,raw_materials!$B:$B,raw_materials!A:A)</f>
        <v>45</v>
      </c>
      <c r="E89" t="str">
        <f ca="1">_xlfn.XLOOKUP($E89,raw_materials!$B:$B,raw_materials!B:B)</f>
        <v>ML</v>
      </c>
      <c r="F89" t="str">
        <f ca="1">_xlfn.XLOOKUP($E89,raw_materials!$B:$B,raw_materials!C:C)</f>
        <v>All</v>
      </c>
    </row>
    <row r="90" spans="1:6">
      <c r="A90" t="s">
        <v>214</v>
      </c>
      <c r="B90" t="str">
        <f>_xlfn.XLOOKUP(A90,[1]Table0!$A:$A,[1]Table0!$B:$B)</f>
        <v>Bar 1</v>
      </c>
      <c r="C90" t="str">
        <f ca="1">_xlfn.XLOOKUP($E90,raw_materials!$B:$B,raw_materials!#REF!)</f>
        <v>Bacardi Carta Blanca Superior White Rum</v>
      </c>
      <c r="D90">
        <f ca="1">_xlfn.XLOOKUP($E90,raw_materials!$B:$B,raw_materials!A:A)</f>
        <v>45</v>
      </c>
      <c r="E90" t="str">
        <f ca="1">_xlfn.XLOOKUP($E90,raw_materials!$B:$B,raw_materials!B:B)</f>
        <v>ML</v>
      </c>
      <c r="F90" t="str">
        <f ca="1">_xlfn.XLOOKUP($E90,raw_materials!$B:$B,raw_materials!C:C)</f>
        <v>All</v>
      </c>
    </row>
    <row r="91" spans="1:6">
      <c r="A91" t="s">
        <v>216</v>
      </c>
      <c r="B91" t="str">
        <f>_xlfn.XLOOKUP(A91,[1]Table0!$A:$A,[1]Table0!$B:$B)</f>
        <v>Bar 1</v>
      </c>
      <c r="C91" t="str">
        <f ca="1">_xlfn.XLOOKUP($E91,raw_materials!$B:$B,raw_materials!#REF!)</f>
        <v>Tequila Blanco Don Angel</v>
      </c>
      <c r="D91">
        <f ca="1">_xlfn.XLOOKUP($E91,raw_materials!$B:$B,raw_materials!A:A)</f>
        <v>45</v>
      </c>
      <c r="E91" t="str">
        <f ca="1">_xlfn.XLOOKUP($E91,raw_materials!$B:$B,raw_materials!B:B)</f>
        <v>ML</v>
      </c>
      <c r="F91" t="str">
        <f ca="1">_xlfn.XLOOKUP($E91,raw_materials!$B:$B,raw_materials!C:C)</f>
        <v>All</v>
      </c>
    </row>
    <row r="92" spans="1:6">
      <c r="A92" t="s">
        <v>218</v>
      </c>
      <c r="B92" t="str">
        <f>_xlfn.XLOOKUP(A92,[1]Table0!$A:$A,[1]Table0!$B:$B)</f>
        <v>Bar 1</v>
      </c>
      <c r="C92" t="str">
        <f ca="1">_xlfn.XLOOKUP($E92,raw_materials!$B:$B,raw_materials!#REF!)</f>
        <v>Scottish Leader Original Blended Scotch Whiskey</v>
      </c>
      <c r="D92">
        <f ca="1">_xlfn.XLOOKUP($E92,raw_materials!$B:$B,raw_materials!A:A)</f>
        <v>45</v>
      </c>
      <c r="E92" t="str">
        <f ca="1">_xlfn.XLOOKUP($E92,raw_materials!$B:$B,raw_materials!B:B)</f>
        <v>ML</v>
      </c>
      <c r="F92" t="str">
        <f ca="1">_xlfn.XLOOKUP($E92,raw_materials!$B:$B,raw_materials!C:C)</f>
        <v>All</v>
      </c>
    </row>
    <row r="93" spans="1:6">
      <c r="A93" t="s">
        <v>220</v>
      </c>
      <c r="B93" t="str">
        <f>_xlfn.XLOOKUP(A93,[1]Table0!$A:$A,[1]Table0!$B:$B)</f>
        <v>Bar 1</v>
      </c>
      <c r="C93" t="str">
        <f ca="1">_xlfn.XLOOKUP($E93,raw_materials!$B:$B,raw_materials!#REF!)</f>
        <v>Noi Sparkling</v>
      </c>
      <c r="D93">
        <f ca="1">_xlfn.XLOOKUP($E93,raw_materials!$B:$B,raw_materials!A:A)</f>
        <v>120</v>
      </c>
      <c r="E93" t="str">
        <f ca="1">_xlfn.XLOOKUP($E93,raw_materials!$B:$B,raw_materials!B:B)</f>
        <v>ML</v>
      </c>
      <c r="F93" t="str">
        <f ca="1">_xlfn.XLOOKUP($E93,raw_materials!$B:$B,raw_materials!C:C)</f>
        <v>All</v>
      </c>
    </row>
    <row r="94" spans="1:6">
      <c r="A94" t="s">
        <v>222</v>
      </c>
      <c r="B94" t="str">
        <f>_xlfn.XLOOKUP(A94,[1]Table0!$A:$A,[1]Table0!$B:$B)</f>
        <v>Bar 1</v>
      </c>
      <c r="C94" t="str">
        <f ca="1">_xlfn.XLOOKUP($E94,raw_materials!$B:$B,raw_materials!#REF!)</f>
        <v>Noi Sparkling</v>
      </c>
      <c r="D94">
        <f ca="1">_xlfn.XLOOKUP($E94,raw_materials!$B:$B,raw_materials!A:A)</f>
        <v>120</v>
      </c>
      <c r="E94" t="str">
        <f ca="1">_xlfn.XLOOKUP($E94,raw_materials!$B:$B,raw_materials!B:B)</f>
        <v>ML</v>
      </c>
      <c r="F94" t="str">
        <f ca="1">_xlfn.XLOOKUP($E94,raw_materials!$B:$B,raw_materials!C:C)</f>
        <v>All</v>
      </c>
    </row>
    <row r="95" spans="1:6">
      <c r="A95" t="s">
        <v>224</v>
      </c>
      <c r="B95" t="str">
        <f>_xlfn.XLOOKUP(A95,[1]Table0!$A:$A,[1]Table0!$B:$B)</f>
        <v>Bar 1</v>
      </c>
      <c r="C95" t="str">
        <f ca="1">_xlfn.XLOOKUP($E95,raw_materials!$B:$B,raw_materials!#REF!)</f>
        <v>Tequila Blanco Don Angel</v>
      </c>
      <c r="D95">
        <f ca="1">_xlfn.XLOOKUP($E95,raw_materials!$B:$B,raw_materials!A:A)</f>
        <v>45</v>
      </c>
      <c r="E95" t="str">
        <f ca="1">_xlfn.XLOOKUP($E95,raw_materials!$B:$B,raw_materials!B:B)</f>
        <v>ML</v>
      </c>
      <c r="F95" t="str">
        <f ca="1">_xlfn.XLOOKUP($E95,raw_materials!$B:$B,raw_materials!C:C)</f>
        <v>All</v>
      </c>
    </row>
    <row r="96" spans="1:6">
      <c r="A96" t="s">
        <v>226</v>
      </c>
      <c r="B96" t="str">
        <f>_xlfn.XLOOKUP(A96,[1]Table0!$A:$A,[1]Table0!$B:$B)</f>
        <v>Bar 1</v>
      </c>
      <c r="C96" t="str">
        <f ca="1">_xlfn.XLOOKUP($E96,raw_materials!$B:$B,raw_materials!#REF!)</f>
        <v>Noi Sparkling</v>
      </c>
      <c r="D96">
        <f ca="1">_xlfn.XLOOKUP($E96,raw_materials!$B:$B,raw_materials!A:A)</f>
        <v>120</v>
      </c>
      <c r="E96" t="str">
        <f ca="1">_xlfn.XLOOKUP($E96,raw_materials!$B:$B,raw_materials!B:B)</f>
        <v>ML</v>
      </c>
      <c r="F96" t="str">
        <f ca="1">_xlfn.XLOOKUP($E96,raw_materials!$B:$B,raw_materials!C:C)</f>
        <v>All</v>
      </c>
    </row>
    <row r="97" spans="1:6">
      <c r="A97" t="s">
        <v>228</v>
      </c>
      <c r="B97" t="str">
        <f>_xlfn.XLOOKUP(A97,[1]Table0!$A:$A,[1]Table0!$B:$B)</f>
        <v>Bar 1</v>
      </c>
      <c r="C97" t="str">
        <f ca="1">_xlfn.XLOOKUP($E97,raw_materials!$B:$B,raw_materials!#REF!)</f>
        <v>Sula Shiraz Cabernet Red Wine</v>
      </c>
      <c r="D97">
        <f ca="1">_xlfn.XLOOKUP($E97,raw_materials!$B:$B,raw_materials!A:A)</f>
        <v>150</v>
      </c>
      <c r="E97" t="str">
        <f ca="1">_xlfn.XLOOKUP($E97,raw_materials!$B:$B,raw_materials!B:B)</f>
        <v>ML</v>
      </c>
      <c r="F97" t="str">
        <f ca="1">_xlfn.XLOOKUP($E97,raw_materials!$B:$B,raw_materials!C:C)</f>
        <v>All</v>
      </c>
    </row>
    <row r="98" spans="1:6">
      <c r="A98" t="s">
        <v>231</v>
      </c>
      <c r="B98" t="str">
        <f>_xlfn.XLOOKUP(A98,[1]Table0!$A:$A,[1]Table0!$B:$B)</f>
        <v>Bar 1</v>
      </c>
      <c r="C98" t="str">
        <f ca="1">_xlfn.XLOOKUP($E98,raw_materials!$B:$B,raw_materials!#REF!)</f>
        <v>Scottish Leader Original Blended Scotch Whiskey</v>
      </c>
      <c r="D98">
        <f ca="1">_xlfn.XLOOKUP($E98,raw_materials!$B:$B,raw_materials!A:A)</f>
        <v>45</v>
      </c>
      <c r="E98" t="str">
        <f ca="1">_xlfn.XLOOKUP($E98,raw_materials!$B:$B,raw_materials!B:B)</f>
        <v>ML</v>
      </c>
      <c r="F98" t="str">
        <f ca="1">_xlfn.XLOOKUP($E98,raw_materials!$B:$B,raw_materials!C:C)</f>
        <v>All</v>
      </c>
    </row>
    <row r="99" spans="1:6">
      <c r="A99" t="s">
        <v>233</v>
      </c>
      <c r="B99" t="str">
        <f>_xlfn.XLOOKUP(A99,[1]Table0!$A:$A,[1]Table0!$B:$B)</f>
        <v>Bar 1</v>
      </c>
      <c r="C99" t="str">
        <f ca="1">_xlfn.XLOOKUP($E99,raw_materials!$B:$B,raw_materials!#REF!)</f>
        <v>Skyy Vodka</v>
      </c>
      <c r="D99">
        <f ca="1">_xlfn.XLOOKUP($E99,raw_materials!$B:$B,raw_materials!A:A)</f>
        <v>45</v>
      </c>
      <c r="E99" t="str">
        <f ca="1">_xlfn.XLOOKUP($E99,raw_materials!$B:$B,raw_materials!B:B)</f>
        <v>ML</v>
      </c>
      <c r="F99" t="str">
        <f ca="1">_xlfn.XLOOKUP($E99,raw_materials!$B:$B,raw_materials!C:C)</f>
        <v>All</v>
      </c>
    </row>
    <row r="100" spans="1:6">
      <c r="A100" t="s">
        <v>235</v>
      </c>
      <c r="B100" t="str">
        <f>_xlfn.XLOOKUP(A100,[1]Table0!$A:$A,[1]Table0!$B:$B)</f>
        <v>Bar 1</v>
      </c>
      <c r="C100" t="str">
        <f ca="1">_xlfn.XLOOKUP($E100,raw_materials!$B:$B,raw_materials!#REF!)</f>
        <v>Bacardi Carta Blanca Superior White Rum</v>
      </c>
      <c r="D100">
        <f ca="1">_xlfn.XLOOKUP($E100,raw_materials!$B:$B,raw_materials!A:A)</f>
        <v>45</v>
      </c>
      <c r="E100" t="str">
        <f ca="1">_xlfn.XLOOKUP($E100,raw_materials!$B:$B,raw_materials!B:B)</f>
        <v>ML</v>
      </c>
      <c r="F100" t="str">
        <f ca="1">_xlfn.XLOOKUP($E100,raw_materials!$B:$B,raw_materials!C:C)</f>
        <v>All</v>
      </c>
    </row>
    <row r="101" spans="1:6">
      <c r="A101" t="s">
        <v>237</v>
      </c>
      <c r="B101" t="str">
        <f>_xlfn.XLOOKUP(A101,[1]Table0!$A:$A,[1]Table0!$B:$B)</f>
        <v>Bar 1</v>
      </c>
      <c r="C101" t="str">
        <f ca="1">_xlfn.XLOOKUP($E101,raw_materials!$B:$B,raw_materials!#REF!)</f>
        <v>Campari Bitter</v>
      </c>
      <c r="D101">
        <f ca="1">_xlfn.XLOOKUP($E101,raw_materials!$B:$B,raw_materials!A:A)</f>
        <v>10</v>
      </c>
      <c r="E101" t="str">
        <f ca="1">_xlfn.XLOOKUP($E101,raw_materials!$B:$B,raw_materials!B:B)</f>
        <v>ML</v>
      </c>
      <c r="F101" t="str">
        <f ca="1">_xlfn.XLOOKUP($E101,raw_materials!$B:$B,raw_materials!C:C)</f>
        <v>All</v>
      </c>
    </row>
    <row r="102" spans="1:6">
      <c r="A102" t="s">
        <v>239</v>
      </c>
      <c r="B102" t="str">
        <f>_xlfn.XLOOKUP(A102,[1]Table0!$A:$A,[1]Table0!$B:$B)</f>
        <v>Bar 1</v>
      </c>
      <c r="C102" t="str">
        <f ca="1">_xlfn.XLOOKUP($E102,raw_materials!$B:$B,raw_materials!#REF!)</f>
        <v>Blue Riband</v>
      </c>
      <c r="D102">
        <f ca="1">_xlfn.XLOOKUP($E102,raw_materials!$B:$B,raw_materials!A:A)</f>
        <v>45</v>
      </c>
      <c r="E102" t="str">
        <f ca="1">_xlfn.XLOOKUP($E102,raw_materials!$B:$B,raw_materials!B:B)</f>
        <v>ML</v>
      </c>
      <c r="F102" t="str">
        <f ca="1">_xlfn.XLOOKUP($E102,raw_materials!$B:$B,raw_materials!C:C)</f>
        <v>All</v>
      </c>
    </row>
    <row r="103" spans="1:6">
      <c r="A103" t="s">
        <v>241</v>
      </c>
      <c r="B103" t="str">
        <f>_xlfn.XLOOKUP(A103,[1]Table0!$A:$A,[1]Table0!$B:$B)</f>
        <v>Bar 1</v>
      </c>
      <c r="C103" t="str">
        <f ca="1">_xlfn.XLOOKUP($E103,raw_materials!$B:$B,raw_materials!#REF!)</f>
        <v>Tequila Blanco Don Angel</v>
      </c>
      <c r="D103">
        <f ca="1">_xlfn.XLOOKUP($E103,raw_materials!$B:$B,raw_materials!A:A)</f>
        <v>45</v>
      </c>
      <c r="E103" t="str">
        <f ca="1">_xlfn.XLOOKUP($E103,raw_materials!$B:$B,raw_materials!B:B)</f>
        <v>ML</v>
      </c>
      <c r="F103" t="str">
        <f ca="1">_xlfn.XLOOKUP($E103,raw_materials!$B:$B,raw_materials!C:C)</f>
        <v>All</v>
      </c>
    </row>
    <row r="104" spans="1:6">
      <c r="A104" t="s">
        <v>243</v>
      </c>
      <c r="B104" t="str">
        <f>_xlfn.XLOOKUP(A104,[1]Table0!$A:$A,[1]Table0!$B:$B)</f>
        <v>Bar 1</v>
      </c>
      <c r="C104" t="str">
        <f ca="1">_xlfn.XLOOKUP($E104,raw_materials!$B:$B,raw_materials!#REF!)</f>
        <v>Scottish Leader Original Blended Scotch Whiskey</v>
      </c>
      <c r="D104">
        <f ca="1">_xlfn.XLOOKUP($E104,raw_materials!$B:$B,raw_materials!A:A)</f>
        <v>45</v>
      </c>
      <c r="E104" t="str">
        <f ca="1">_xlfn.XLOOKUP($E104,raw_materials!$B:$B,raw_materials!B:B)</f>
        <v>ML</v>
      </c>
      <c r="F104" t="str">
        <f ca="1">_xlfn.XLOOKUP($E104,raw_materials!$B:$B,raw_materials!C:C)</f>
        <v>All</v>
      </c>
    </row>
    <row r="105" spans="1:6">
      <c r="A105" t="s">
        <v>245</v>
      </c>
      <c r="B105" t="str">
        <f>_xlfn.XLOOKUP(A105,[1]Table0!$A:$A,[1]Table0!$B:$B)</f>
        <v>Bar 1</v>
      </c>
      <c r="C105" t="str">
        <f ca="1">_xlfn.XLOOKUP($E105,raw_materials!$B:$B,raw_materials!#REF!)</f>
        <v>Skyy Vodka</v>
      </c>
      <c r="D105">
        <f ca="1">_xlfn.XLOOKUP($E105,raw_materials!$B:$B,raw_materials!A:A)</f>
        <v>30</v>
      </c>
      <c r="E105" t="str">
        <f ca="1">_xlfn.XLOOKUP($E105,raw_materials!$B:$B,raw_materials!B:B)</f>
        <v>ML</v>
      </c>
      <c r="F105" t="str">
        <f ca="1">_xlfn.XLOOKUP($E105,raw_materials!$B:$B,raw_materials!C:C)</f>
        <v>All</v>
      </c>
    </row>
    <row r="106" spans="1:6">
      <c r="A106" t="s">
        <v>247</v>
      </c>
      <c r="B106" t="str">
        <f>_xlfn.XLOOKUP(A106,[1]Table0!$A:$A,[1]Table0!$B:$B)</f>
        <v>Bar 1</v>
      </c>
      <c r="C106" t="str">
        <f ca="1">_xlfn.XLOOKUP($E106,raw_materials!$B:$B,raw_materials!#REF!)</f>
        <v>Blue Riband</v>
      </c>
      <c r="D106">
        <f ca="1">_xlfn.XLOOKUP($E106,raw_materials!$B:$B,raw_materials!A:A)</f>
        <v>90</v>
      </c>
      <c r="E106" t="str">
        <f ca="1">_xlfn.XLOOKUP($E106,raw_materials!$B:$B,raw_materials!B:B)</f>
        <v>ML</v>
      </c>
      <c r="F106" t="str">
        <f ca="1">_xlfn.XLOOKUP($E106,raw_materials!$B:$B,raw_materials!C:C)</f>
        <v>All</v>
      </c>
    </row>
    <row r="107" spans="1:6">
      <c r="A107" t="s">
        <v>250</v>
      </c>
      <c r="B107" t="str">
        <f>_xlfn.XLOOKUP(A107,[1]Table0!$A:$A,[1]Table0!$B:$B)</f>
        <v>Bar 1</v>
      </c>
      <c r="C107" t="str">
        <f ca="1">_xlfn.XLOOKUP($E107,raw_materials!$B:$B,raw_materials!#REF!)</f>
        <v>Skyy Vodka</v>
      </c>
      <c r="D107">
        <f ca="1">_xlfn.XLOOKUP($E107,raw_materials!$B:$B,raw_materials!A:A)</f>
        <v>30</v>
      </c>
      <c r="E107" t="str">
        <f ca="1">_xlfn.XLOOKUP($E107,raw_materials!$B:$B,raw_materials!B:B)</f>
        <v>ML</v>
      </c>
      <c r="F107" t="str">
        <f ca="1">_xlfn.XLOOKUP($E107,raw_materials!$B:$B,raw_materials!C:C)</f>
        <v>All</v>
      </c>
    </row>
    <row r="108" spans="1:6">
      <c r="A108" t="s">
        <v>253</v>
      </c>
      <c r="B108" t="str">
        <f>_xlfn.XLOOKUP(A108,[1]Table0!$A:$A,[1]Table0!$B:$B)</f>
        <v>Bar 1</v>
      </c>
      <c r="C108" t="str">
        <f ca="1">_xlfn.XLOOKUP($E108,raw_materials!$B:$B,raw_materials!#REF!)</f>
        <v>Ginger Beer</v>
      </c>
      <c r="D108">
        <f ca="1">_xlfn.XLOOKUP($E108,raw_materials!$B:$B,raw_materials!A:A)</f>
        <v>60</v>
      </c>
      <c r="E108" t="str">
        <f ca="1">_xlfn.XLOOKUP($E108,raw_materials!$B:$B,raw_materials!B:B)</f>
        <v>ML</v>
      </c>
      <c r="F108" t="str">
        <f ca="1">_xlfn.XLOOKUP($E108,raw_materials!$B:$B,raw_materials!C:C)</f>
        <v>All</v>
      </c>
    </row>
    <row r="109" spans="1:6">
      <c r="A109" t="s">
        <v>255</v>
      </c>
      <c r="B109" t="str">
        <f>_xlfn.XLOOKUP(A109,[1]Table0!$A:$A,[1]Table0!$B:$B)</f>
        <v>Bar 1</v>
      </c>
      <c r="C109" t="str">
        <f ca="1">_xlfn.XLOOKUP($E109,raw_materials!$B:$B,raw_materials!#REF!)</f>
        <v>Coconut Syrup 1 Ltr</v>
      </c>
      <c r="D109">
        <f ca="1">_xlfn.XLOOKUP($E109,raw_materials!$B:$B,raw_materials!A:A)</f>
        <v>60</v>
      </c>
      <c r="E109" t="str">
        <f ca="1">_xlfn.XLOOKUP($E109,raw_materials!$B:$B,raw_materials!B:B)</f>
        <v>ML</v>
      </c>
      <c r="F109" t="str">
        <f ca="1">_xlfn.XLOOKUP($E109,raw_materials!$B:$B,raw_materials!C:C)</f>
        <v>All</v>
      </c>
    </row>
    <row r="110" spans="1:6">
      <c r="A110" t="s">
        <v>257</v>
      </c>
      <c r="B110" t="str">
        <f>_xlfn.XLOOKUP(A110,[1]Table0!$A:$A,[1]Table0!$B:$B)</f>
        <v>Bar 1</v>
      </c>
      <c r="C110" t="str">
        <f ca="1">_xlfn.XLOOKUP($E110,raw_materials!$B:$B,raw_materials!#REF!)</f>
        <v>Grape Juice</v>
      </c>
      <c r="D110">
        <f ca="1">_xlfn.XLOOKUP($E110,raw_materials!$B:$B,raw_materials!A:A)</f>
        <v>60</v>
      </c>
      <c r="E110" t="str">
        <f ca="1">_xlfn.XLOOKUP($E110,raw_materials!$B:$B,raw_materials!B:B)</f>
        <v>ML</v>
      </c>
      <c r="F110" t="str">
        <f ca="1">_xlfn.XLOOKUP($E110,raw_materials!$B:$B,raw_materials!C:C)</f>
        <v>All</v>
      </c>
    </row>
    <row r="111" spans="1:6">
      <c r="A111" t="s">
        <v>259</v>
      </c>
      <c r="B111" t="str">
        <f>_xlfn.XLOOKUP(A111,[1]Table0!$A:$A,[1]Table0!$B:$B)</f>
        <v>Bar 1</v>
      </c>
      <c r="C111" t="str">
        <f ca="1">_xlfn.XLOOKUP($E111,raw_materials!$B:$B,raw_materials!#REF!)</f>
        <v>Crush Kiwi</v>
      </c>
      <c r="D111">
        <f ca="1">_xlfn.XLOOKUP($E111,raw_materials!$B:$B,raw_materials!A:A)</f>
        <v>30</v>
      </c>
      <c r="E111" t="str">
        <f ca="1">_xlfn.XLOOKUP($E111,raw_materials!$B:$B,raw_materials!B:B)</f>
        <v>ML</v>
      </c>
      <c r="F111" t="str">
        <f ca="1">_xlfn.XLOOKUP($E111,raw_materials!$B:$B,raw_materials!C:C)</f>
        <v>All</v>
      </c>
    </row>
    <row r="112" spans="1:6">
      <c r="A112" t="s">
        <v>261</v>
      </c>
      <c r="B112" t="str">
        <f>_xlfn.XLOOKUP(A112,[1]Table0!$A:$A,[1]Table0!$B:$B)</f>
        <v>Bar 1</v>
      </c>
      <c r="C112" t="str">
        <f ca="1">_xlfn.XLOOKUP($E112,raw_materials!$B:$B,raw_materials!#REF!)</f>
        <v>Crush Strawberry</v>
      </c>
      <c r="D112">
        <f ca="1">_xlfn.XLOOKUP($E112,raw_materials!$B:$B,raw_materials!A:A)</f>
        <v>30</v>
      </c>
      <c r="E112" t="str">
        <f ca="1">_xlfn.XLOOKUP($E112,raw_materials!$B:$B,raw_materials!B:B)</f>
        <v>ML</v>
      </c>
      <c r="F112" t="str">
        <f ca="1">_xlfn.XLOOKUP($E112,raw_materials!$B:$B,raw_materials!C:C)</f>
        <v>All</v>
      </c>
    </row>
    <row r="113" spans="1:6">
      <c r="A113" t="s">
        <v>264</v>
      </c>
      <c r="B113" t="str">
        <f>_xlfn.XLOOKUP(A113,[1]Table0!$A:$A,[1]Table0!$B:$B)</f>
        <v>Bar 1</v>
      </c>
      <c r="C113" t="str">
        <f ca="1">_xlfn.XLOOKUP($E113,raw_materials!$B:$B,raw_materials!#REF!)</f>
        <v>Zonin Chianti</v>
      </c>
      <c r="D113">
        <f ca="1">_xlfn.XLOOKUP($E113,raw_materials!$B:$B,raw_materials!A:A)</f>
        <v>1</v>
      </c>
      <c r="E113" t="str">
        <f ca="1">_xlfn.XLOOKUP($E113,raw_materials!$B:$B,raw_materials!B:B)</f>
        <v>btl</v>
      </c>
      <c r="F113" t="str">
        <f ca="1">_xlfn.XLOOKUP($E113,raw_materials!$B:$B,raw_materials!C:C)</f>
        <v>All</v>
      </c>
    </row>
    <row r="114" spans="1:6">
      <c r="A114" t="s">
        <v>266</v>
      </c>
      <c r="B114" t="str">
        <f>_xlfn.XLOOKUP(A114,[1]Table0!$A:$A,[1]Table0!$B:$B)</f>
        <v>Bar 1</v>
      </c>
      <c r="C114" t="str">
        <f ca="1">_xlfn.XLOOKUP($E114,raw_materials!$B:$B,raw_materials!#REF!)</f>
        <v>Zonin Montepulciano D Abruzzo</v>
      </c>
      <c r="D114">
        <f ca="1">_xlfn.XLOOKUP($E114,raw_materials!$B:$B,raw_materials!A:A)</f>
        <v>1</v>
      </c>
      <c r="E114" t="str">
        <f ca="1">_xlfn.XLOOKUP($E114,raw_materials!$B:$B,raw_materials!B:B)</f>
        <v>btl</v>
      </c>
      <c r="F114" t="str">
        <f ca="1">_xlfn.XLOOKUP($E114,raw_materials!$B:$B,raw_materials!C:C)</f>
        <v>All</v>
      </c>
    </row>
    <row r="115" spans="1:6">
      <c r="A115" t="s">
        <v>268</v>
      </c>
      <c r="B115" t="str">
        <f>_xlfn.XLOOKUP(A115,[1]Table0!$A:$A,[1]Table0!$B:$B)</f>
        <v>Bar 1</v>
      </c>
      <c r="C115" t="str">
        <f ca="1">_xlfn.XLOOKUP($E115,raw_materials!$B:$B,raw_materials!#REF!)</f>
        <v>Camille De Labrie Bordeaux</v>
      </c>
      <c r="D115">
        <f ca="1">_xlfn.XLOOKUP($E115,raw_materials!$B:$B,raw_materials!A:A)</f>
        <v>1</v>
      </c>
      <c r="E115" t="str">
        <f ca="1">_xlfn.XLOOKUP($E115,raw_materials!$B:$B,raw_materials!B:B)</f>
        <v>btl</v>
      </c>
      <c r="F115" t="str">
        <f ca="1">_xlfn.XLOOKUP($E115,raw_materials!$B:$B,raw_materials!C:C)</f>
        <v>All</v>
      </c>
    </row>
    <row r="116" spans="1:6">
      <c r="A116" t="s">
        <v>270</v>
      </c>
      <c r="B116" t="str">
        <f>_xlfn.XLOOKUP(A116,[1]Table0!$A:$A,[1]Table0!$B:$B)</f>
        <v>Bar 1</v>
      </c>
      <c r="C116" t="str">
        <f ca="1">_xlfn.XLOOKUP($E116,raw_materials!$B:$B,raw_materials!#REF!)</f>
        <v>Cosecha Cabernet Sauvignon</v>
      </c>
      <c r="D116">
        <f ca="1">_xlfn.XLOOKUP($E116,raw_materials!$B:$B,raw_materials!A:A)</f>
        <v>150</v>
      </c>
      <c r="E116" t="str">
        <f ca="1">_xlfn.XLOOKUP($E116,raw_materials!$B:$B,raw_materials!B:B)</f>
        <v>ML</v>
      </c>
      <c r="F116" t="str">
        <f ca="1">_xlfn.XLOOKUP($E116,raw_materials!$B:$B,raw_materials!C:C)</f>
        <v>All</v>
      </c>
    </row>
    <row r="117" spans="1:6">
      <c r="A117" t="s">
        <v>272</v>
      </c>
      <c r="B117" t="str">
        <f>_xlfn.XLOOKUP(A117,[1]Table0!$A:$A,[1]Table0!$B:$B)</f>
        <v>Bar 1</v>
      </c>
      <c r="C117" t="str">
        <f ca="1">_xlfn.XLOOKUP($E117,raw_materials!$B:$B,raw_materials!#REF!)</f>
        <v>Villa Fassini Toscana Sangiovese Cabernet</v>
      </c>
      <c r="D117">
        <f ca="1">_xlfn.XLOOKUP($E117,raw_materials!$B:$B,raw_materials!A:A)</f>
        <v>150</v>
      </c>
      <c r="E117" t="str">
        <f ca="1">_xlfn.XLOOKUP($E117,raw_materials!$B:$B,raw_materials!B:B)</f>
        <v>ML</v>
      </c>
      <c r="F117" t="str">
        <f ca="1">_xlfn.XLOOKUP($E117,raw_materials!$B:$B,raw_materials!C:C)</f>
        <v>All</v>
      </c>
    </row>
    <row r="118" spans="1:6">
      <c r="A118" t="s">
        <v>274</v>
      </c>
      <c r="B118" t="str">
        <f>_xlfn.XLOOKUP(A118,[1]Table0!$A:$A,[1]Table0!$B:$B)</f>
        <v>Bar 1</v>
      </c>
      <c r="C118" t="str">
        <f ca="1">_xlfn.XLOOKUP($E118,raw_materials!$B:$B,raw_materials!#REF!)</f>
        <v>Outback Jack Cabernet Merlot</v>
      </c>
      <c r="D118">
        <f ca="1">_xlfn.XLOOKUP($E118,raw_materials!$B:$B,raw_materials!A:A)</f>
        <v>150</v>
      </c>
      <c r="E118" t="str">
        <f ca="1">_xlfn.XLOOKUP($E118,raw_materials!$B:$B,raw_materials!B:B)</f>
        <v>ML</v>
      </c>
      <c r="F118" t="str">
        <f ca="1">_xlfn.XLOOKUP($E118,raw_materials!$B:$B,raw_materials!C:C)</f>
        <v>All</v>
      </c>
    </row>
    <row r="119" spans="1:6">
      <c r="A119" t="s">
        <v>276</v>
      </c>
      <c r="B119" t="str">
        <f>_xlfn.XLOOKUP(A119,[1]Table0!$A:$A,[1]Table0!$B:$B)</f>
        <v>Bar 1</v>
      </c>
      <c r="C119" t="str">
        <f ca="1">_xlfn.XLOOKUP($E119,raw_materials!$B:$B,raw_materials!#REF!)</f>
        <v>Torres Sangre De Toro</v>
      </c>
      <c r="D119">
        <f ca="1">_xlfn.XLOOKUP($E119,raw_materials!$B:$B,raw_materials!A:A)</f>
        <v>150</v>
      </c>
      <c r="E119" t="str">
        <f ca="1">_xlfn.XLOOKUP($E119,raw_materials!$B:$B,raw_materials!B:B)</f>
        <v>ML</v>
      </c>
      <c r="F119" t="str">
        <f ca="1">_xlfn.XLOOKUP($E119,raw_materials!$B:$B,raw_materials!C:C)</f>
        <v>All</v>
      </c>
    </row>
    <row r="120" spans="1:6">
      <c r="A120" t="s">
        <v>278</v>
      </c>
      <c r="B120" t="str">
        <f>_xlfn.XLOOKUP(A120,[1]Table0!$A:$A,[1]Table0!$B:$B)</f>
        <v>Bar 1</v>
      </c>
      <c r="C120" t="str">
        <f ca="1">_xlfn.XLOOKUP($E120,raw_materials!$B:$B,raw_materials!#REF!)</f>
        <v>Torres Sangre De Toro</v>
      </c>
      <c r="D120">
        <f ca="1">_xlfn.XLOOKUP($E120,raw_materials!$B:$B,raw_materials!A:A)</f>
        <v>1</v>
      </c>
      <c r="E120" t="str">
        <f ca="1">_xlfn.XLOOKUP($E120,raw_materials!$B:$B,raw_materials!B:B)</f>
        <v>btl</v>
      </c>
      <c r="F120" t="str">
        <f ca="1">_xlfn.XLOOKUP($E120,raw_materials!$B:$B,raw_materials!C:C)</f>
        <v>All</v>
      </c>
    </row>
    <row r="121" spans="1:6">
      <c r="A121" t="s">
        <v>279</v>
      </c>
      <c r="B121" t="str">
        <f>_xlfn.XLOOKUP(A121,[1]Table0!$A:$A,[1]Table0!$B:$B)</f>
        <v>Bar 1</v>
      </c>
      <c r="C121" t="str">
        <f ca="1">_xlfn.XLOOKUP($E121,raw_materials!$B:$B,raw_materials!#REF!)</f>
        <v>Rasa Cabernet Sauvignon</v>
      </c>
      <c r="D121">
        <f ca="1">_xlfn.XLOOKUP($E121,raw_materials!$B:$B,raw_materials!A:A)</f>
        <v>150</v>
      </c>
      <c r="E121" t="str">
        <f ca="1">_xlfn.XLOOKUP($E121,raw_materials!$B:$B,raw_materials!B:B)</f>
        <v>ML</v>
      </c>
      <c r="F121" t="str">
        <f ca="1">_xlfn.XLOOKUP($E121,raw_materials!$B:$B,raw_materials!C:C)</f>
        <v>All</v>
      </c>
    </row>
    <row r="122" spans="1:6">
      <c r="A122" t="s">
        <v>281</v>
      </c>
      <c r="B122" t="str">
        <f>_xlfn.XLOOKUP(A122,[1]Table0!$A:$A,[1]Table0!$B:$B)</f>
        <v>Bar 1</v>
      </c>
      <c r="C122" t="str">
        <f ca="1">_xlfn.XLOOKUP($E122,raw_materials!$B:$B,raw_materials!#REF!)</f>
        <v>Sula Shiraz Cabernet Red Wine</v>
      </c>
      <c r="D122">
        <f ca="1">_xlfn.XLOOKUP($E122,raw_materials!$B:$B,raw_materials!A:A)</f>
        <v>150</v>
      </c>
      <c r="E122" t="str">
        <f ca="1">_xlfn.XLOOKUP($E122,raw_materials!$B:$B,raw_materials!B:B)</f>
        <v>ML</v>
      </c>
      <c r="F122" t="str">
        <f ca="1">_xlfn.XLOOKUP($E122,raw_materials!$B:$B,raw_materials!C:C)</f>
        <v>All</v>
      </c>
    </row>
    <row r="123" spans="1:6">
      <c r="A123" t="s">
        <v>283</v>
      </c>
      <c r="B123" t="str">
        <f>_xlfn.XLOOKUP(A123,[1]Table0!$A:$A,[1]Table0!$B:$B)</f>
        <v>Bar 1</v>
      </c>
      <c r="C123" t="str">
        <f ca="1">_xlfn.XLOOKUP($E123,raw_materials!$B:$B,raw_materials!#REF!)</f>
        <v>Sula Shiraz Cabernet Red Wine</v>
      </c>
      <c r="D123">
        <f ca="1">_xlfn.XLOOKUP($E123,raw_materials!$B:$B,raw_materials!A:A)</f>
        <v>1</v>
      </c>
      <c r="E123" t="str">
        <f ca="1">_xlfn.XLOOKUP($E123,raw_materials!$B:$B,raw_materials!B:B)</f>
        <v>btl</v>
      </c>
      <c r="F123" t="str">
        <f ca="1">_xlfn.XLOOKUP($E123,raw_materials!$B:$B,raw_materials!C:C)</f>
        <v>All</v>
      </c>
    </row>
    <row r="124" spans="1:6">
      <c r="A124" t="s">
        <v>284</v>
      </c>
      <c r="B124" t="str">
        <f>_xlfn.XLOOKUP(A124,[1]Table0!$A:$A,[1]Table0!$B:$B)</f>
        <v>Bar 1</v>
      </c>
      <c r="C124" t="str">
        <f ca="1">_xlfn.XLOOKUP($E124,raw_materials!$B:$B,raw_materials!#REF!)</f>
        <v>Fratelli Sette</v>
      </c>
      <c r="D124">
        <f ca="1">_xlfn.XLOOKUP($E124,raw_materials!$B:$B,raw_materials!A:A)</f>
        <v>1</v>
      </c>
      <c r="E124" t="str">
        <f ca="1">_xlfn.XLOOKUP($E124,raw_materials!$B:$B,raw_materials!B:B)</f>
        <v>btl</v>
      </c>
      <c r="F124" t="str">
        <f ca="1">_xlfn.XLOOKUP($E124,raw_materials!$B:$B,raw_materials!C:C)</f>
        <v>All</v>
      </c>
    </row>
    <row r="125" spans="1:6">
      <c r="A125" t="s">
        <v>286</v>
      </c>
      <c r="B125" t="str">
        <f>_xlfn.XLOOKUP(A125,[1]Table0!$A:$A,[1]Table0!$B:$B)</f>
        <v>Bar 1</v>
      </c>
      <c r="C125" t="str">
        <f ca="1">_xlfn.XLOOKUP($E125,raw_materials!$B:$B,raw_materials!#REF!)</f>
        <v>Frescobaldi Pater Sangiovese Toscana</v>
      </c>
      <c r="D125">
        <f ca="1">_xlfn.XLOOKUP($E125,raw_materials!$B:$B,raw_materials!A:A)</f>
        <v>150</v>
      </c>
      <c r="E125" t="str">
        <f ca="1">_xlfn.XLOOKUP($E125,raw_materials!$B:$B,raw_materials!B:B)</f>
        <v>ML</v>
      </c>
      <c r="F125" t="str">
        <f ca="1">_xlfn.XLOOKUP($E125,raw_materials!$B:$B,raw_materials!C:C)</f>
        <v>All</v>
      </c>
    </row>
    <row r="126" spans="1:6">
      <c r="A126" t="s">
        <v>682</v>
      </c>
      <c r="B126" t="str">
        <f>_xlfn.XLOOKUP(A126,[1]Table0!$A:$A,[1]Table0!$B:$B)</f>
        <v>Bar 1</v>
      </c>
      <c r="C126" t="str">
        <f ca="1">_xlfn.XLOOKUP($E126,raw_materials!$B:$B,raw_materials!#REF!)</f>
        <v>9 Lives Cabernet Sauvignon</v>
      </c>
      <c r="D126">
        <f ca="1">_xlfn.XLOOKUP($E126,raw_materials!$B:$B,raw_materials!A:A)</f>
        <v>150</v>
      </c>
      <c r="E126" t="str">
        <f ca="1">_xlfn.XLOOKUP($E126,raw_materials!$B:$B,raw_materials!B:B)</f>
        <v>ML</v>
      </c>
      <c r="F126" t="str">
        <f ca="1">_xlfn.XLOOKUP($E126,raw_materials!$B:$B,raw_materials!C:C)</f>
        <v>All</v>
      </c>
    </row>
    <row r="127" spans="1:6">
      <c r="A127" t="s">
        <v>290</v>
      </c>
      <c r="B127" t="str">
        <f>_xlfn.XLOOKUP(A127,[1]Table0!$A:$A,[1]Table0!$B:$B)</f>
        <v>Bar 1</v>
      </c>
      <c r="C127" t="str">
        <f ca="1">_xlfn.XLOOKUP($E127,raw_materials!$B:$B,raw_materials!#REF!)</f>
        <v>Zonin Montepulciano D Abruzzo</v>
      </c>
      <c r="D127">
        <f ca="1">_xlfn.XLOOKUP($E127,raw_materials!$B:$B,raw_materials!A:A)</f>
        <v>150</v>
      </c>
      <c r="E127" t="str">
        <f ca="1">_xlfn.XLOOKUP($E127,raw_materials!$B:$B,raw_materials!B:B)</f>
        <v>ML</v>
      </c>
      <c r="F127" t="str">
        <f ca="1">_xlfn.XLOOKUP($E127,raw_materials!$B:$B,raw_materials!C:C)</f>
        <v>All</v>
      </c>
    </row>
    <row r="128" spans="1:6">
      <c r="A128" t="s">
        <v>294</v>
      </c>
      <c r="B128" t="str">
        <f>_xlfn.XLOOKUP(A128,[1]Table0!$A:$A,[1]Table0!$B:$B)</f>
        <v>Bar 1</v>
      </c>
      <c r="C128" t="str">
        <f ca="1">_xlfn.XLOOKUP($E128,raw_materials!$B:$B,raw_materials!#REF!)</f>
        <v>Apartado Gran Malbec</v>
      </c>
      <c r="D128">
        <f ca="1">_xlfn.XLOOKUP($E128,raw_materials!$B:$B,raw_materials!A:A)</f>
        <v>1</v>
      </c>
      <c r="E128" t="str">
        <f ca="1">_xlfn.XLOOKUP($E128,raw_materials!$B:$B,raw_materials!B:B)</f>
        <v>btl</v>
      </c>
      <c r="F128" t="str">
        <f ca="1">_xlfn.XLOOKUP($E128,raw_materials!$B:$B,raw_materials!C:C)</f>
        <v>All</v>
      </c>
    </row>
    <row r="129" spans="1:6">
      <c r="A129" t="s">
        <v>297</v>
      </c>
      <c r="B129" t="str">
        <f>_xlfn.XLOOKUP(A129,[1]Table0!$A:$A,[1]Table0!$B:$B)</f>
        <v>Bar 1</v>
      </c>
      <c r="C129" t="str">
        <f ca="1">_xlfn.XLOOKUP($E129,raw_materials!$B:$B,raw_materials!#REF!)</f>
        <v>Villa Fassini Toscana Chardonnay</v>
      </c>
      <c r="D129">
        <f ca="1">_xlfn.XLOOKUP($E129,raw_materials!$B:$B,raw_materials!A:A)</f>
        <v>1</v>
      </c>
      <c r="E129" t="str">
        <f ca="1">_xlfn.XLOOKUP($E129,raw_materials!$B:$B,raw_materials!B:B)</f>
        <v>btl</v>
      </c>
      <c r="F129" t="str">
        <f ca="1">_xlfn.XLOOKUP($E129,raw_materials!$B:$B,raw_materials!C:C)</f>
        <v>All</v>
      </c>
    </row>
    <row r="130" spans="1:6">
      <c r="A130" t="s">
        <v>299</v>
      </c>
      <c r="B130" t="str">
        <f>_xlfn.XLOOKUP(A130,[1]Table0!$A:$A,[1]Table0!$B:$B)</f>
        <v>Bar 1</v>
      </c>
      <c r="C130" t="str">
        <f ca="1">_xlfn.XLOOKUP($E130,raw_materials!$B:$B,raw_materials!#REF!)</f>
        <v>Sula Chenin Blanc White Wine</v>
      </c>
      <c r="D130">
        <f ca="1">_xlfn.XLOOKUP($E130,raw_materials!$B:$B,raw_materials!A:A)</f>
        <v>1</v>
      </c>
      <c r="E130" t="str">
        <f ca="1">_xlfn.XLOOKUP($E130,raw_materials!$B:$B,raw_materials!B:B)</f>
        <v>btl</v>
      </c>
      <c r="F130" t="str">
        <f ca="1">_xlfn.XLOOKUP($E130,raw_materials!$B:$B,raw_materials!C:C)</f>
        <v>All</v>
      </c>
    </row>
    <row r="131" spans="1:6">
      <c r="A131" t="s">
        <v>301</v>
      </c>
      <c r="B131" t="str">
        <f>_xlfn.XLOOKUP(A131,[1]Table0!$A:$A,[1]Table0!$B:$B)</f>
        <v>Bar 1</v>
      </c>
      <c r="C131" t="str">
        <f ca="1">_xlfn.XLOOKUP($E131,raw_materials!$B:$B,raw_materials!#REF!)</f>
        <v>Cosecha Chardonnay Sauvignon</v>
      </c>
      <c r="D131">
        <f ca="1">_xlfn.XLOOKUP($E131,raw_materials!$B:$B,raw_materials!A:A)</f>
        <v>150</v>
      </c>
      <c r="E131" t="str">
        <f ca="1">_xlfn.XLOOKUP($E131,raw_materials!$B:$B,raw_materials!B:B)</f>
        <v>ML</v>
      </c>
      <c r="F131" t="str">
        <f ca="1">_xlfn.XLOOKUP($E131,raw_materials!$B:$B,raw_materials!C:C)</f>
        <v>All</v>
      </c>
    </row>
    <row r="132" spans="1:6">
      <c r="A132" t="s">
        <v>303</v>
      </c>
      <c r="B132" t="str">
        <f>_xlfn.XLOOKUP(A132,[1]Table0!$A:$A,[1]Table0!$B:$B)</f>
        <v>Bar 1</v>
      </c>
      <c r="C132" t="str">
        <f ca="1">_xlfn.XLOOKUP($E132,raw_materials!$B:$B,raw_materials!#REF!)</f>
        <v>Black Tower Riesling</v>
      </c>
      <c r="D132">
        <f ca="1">_xlfn.XLOOKUP($E132,raw_materials!$B:$B,raw_materials!A:A)</f>
        <v>150</v>
      </c>
      <c r="E132" t="str">
        <f ca="1">_xlfn.XLOOKUP($E132,raw_materials!$B:$B,raw_materials!B:B)</f>
        <v>ML</v>
      </c>
      <c r="F132" t="str">
        <f ca="1">_xlfn.XLOOKUP($E132,raw_materials!$B:$B,raw_materials!C:C)</f>
        <v>All</v>
      </c>
    </row>
    <row r="133" spans="1:6">
      <c r="A133" t="s">
        <v>305</v>
      </c>
      <c r="B133" t="str">
        <f>_xlfn.XLOOKUP(A133,[1]Table0!$A:$A,[1]Table0!$B:$B)</f>
        <v>Bar 1</v>
      </c>
      <c r="C133" t="str">
        <f ca="1">_xlfn.XLOOKUP($E133,raw_materials!$B:$B,raw_materials!#REF!)</f>
        <v>Sula Chenin Blanc White Wine</v>
      </c>
      <c r="D133">
        <f ca="1">_xlfn.XLOOKUP($E133,raw_materials!$B:$B,raw_materials!A:A)</f>
        <v>150</v>
      </c>
      <c r="E133" t="str">
        <f ca="1">_xlfn.XLOOKUP($E133,raw_materials!$B:$B,raw_materials!B:B)</f>
        <v>ML</v>
      </c>
      <c r="F133" t="str">
        <f ca="1">_xlfn.XLOOKUP($E133,raw_materials!$B:$B,raw_materials!C:C)</f>
        <v>All</v>
      </c>
    </row>
    <row r="134" spans="1:6">
      <c r="A134" t="s">
        <v>307</v>
      </c>
      <c r="B134" t="str">
        <f>_xlfn.XLOOKUP(A134,[1]Table0!$A:$A,[1]Table0!$B:$B)</f>
        <v>Bar 1</v>
      </c>
      <c r="C134" t="str">
        <f ca="1">_xlfn.XLOOKUP($E134,raw_materials!$B:$B,raw_materials!#REF!)</f>
        <v>Villa Fassini Toscana Chardonnay</v>
      </c>
      <c r="D134">
        <f ca="1">_xlfn.XLOOKUP($E134,raw_materials!$B:$B,raw_materials!A:A)</f>
        <v>150</v>
      </c>
      <c r="E134" t="str">
        <f ca="1">_xlfn.XLOOKUP($E134,raw_materials!$B:$B,raw_materials!B:B)</f>
        <v>ML</v>
      </c>
      <c r="F134" t="str">
        <f ca="1">_xlfn.XLOOKUP($E134,raw_materials!$B:$B,raw_materials!C:C)</f>
        <v>All</v>
      </c>
    </row>
    <row r="135" spans="1:6">
      <c r="A135" t="s">
        <v>312</v>
      </c>
      <c r="B135" t="str">
        <f>_xlfn.XLOOKUP(A135,[1]Table0!$A:$A,[1]Table0!$B:$B)</f>
        <v>Bar 1</v>
      </c>
      <c r="C135" t="str">
        <f ca="1">_xlfn.XLOOKUP($E135,raw_materials!$B:$B,raw_materials!#REF!)</f>
        <v>Mateus Rose</v>
      </c>
      <c r="D135">
        <f ca="1">_xlfn.XLOOKUP($E135,raw_materials!$B:$B,raw_materials!A:A)</f>
        <v>1</v>
      </c>
      <c r="E135" t="str">
        <f ca="1">_xlfn.XLOOKUP($E135,raw_materials!$B:$B,raw_materials!B:B)</f>
        <v>btl</v>
      </c>
      <c r="F135" t="str">
        <f ca="1">_xlfn.XLOOKUP($E135,raw_materials!$B:$B,raw_materials!C:C)</f>
        <v>All</v>
      </c>
    </row>
    <row r="136" spans="1:6">
      <c r="A136" t="s">
        <v>314</v>
      </c>
      <c r="B136" t="str">
        <f>_xlfn.XLOOKUP(A136,[1]Table0!$A:$A,[1]Table0!$B:$B)</f>
        <v>Bar 1</v>
      </c>
      <c r="C136" t="str">
        <f ca="1">_xlfn.XLOOKUP($E136,raw_materials!$B:$B,raw_materials!#REF!)</f>
        <v>Fratelli Master Selection Sangiovese Rose</v>
      </c>
      <c r="D136">
        <f ca="1">_xlfn.XLOOKUP($E136,raw_materials!$B:$B,raw_materials!A:A)</f>
        <v>150</v>
      </c>
      <c r="E136" t="str">
        <f ca="1">_xlfn.XLOOKUP($E136,raw_materials!$B:$B,raw_materials!B:B)</f>
        <v>ML</v>
      </c>
      <c r="F136" t="str">
        <f ca="1">_xlfn.XLOOKUP($E136,raw_materials!$B:$B,raw_materials!C:C)</f>
        <v>All</v>
      </c>
    </row>
    <row r="137" spans="1:6">
      <c r="A137" t="s">
        <v>683</v>
      </c>
      <c r="B137" t="str">
        <f>_xlfn.XLOOKUP(A137,[1]Table0!$A:$A,[1]Table0!$B:$B)</f>
        <v>Bar 1</v>
      </c>
      <c r="C137" t="str">
        <f ca="1">_xlfn.XLOOKUP($E137,raw_materials!$B:$B,raw_materials!#REF!)</f>
        <v>Black Tower Pinot Noir Rose</v>
      </c>
      <c r="D137">
        <f ca="1">_xlfn.XLOOKUP($E137,raw_materials!$B:$B,raw_materials!A:A)</f>
        <v>150</v>
      </c>
      <c r="E137" t="str">
        <f ca="1">_xlfn.XLOOKUP($E137,raw_materials!$B:$B,raw_materials!B:B)</f>
        <v>ML</v>
      </c>
      <c r="F137" t="str">
        <f ca="1">_xlfn.XLOOKUP($E137,raw_materials!$B:$B,raw_materials!C:C)</f>
        <v>All</v>
      </c>
    </row>
    <row r="138" spans="1:6">
      <c r="A138" t="s">
        <v>318</v>
      </c>
      <c r="B138" t="str">
        <f>_xlfn.XLOOKUP(A138,[1]Table0!$A:$A,[1]Table0!$B:$B)</f>
        <v>Bar 1</v>
      </c>
      <c r="C138" t="str">
        <f ca="1">_xlfn.XLOOKUP($E138,raw_materials!$B:$B,raw_materials!#REF!)</f>
        <v>Mateus Rose</v>
      </c>
      <c r="D138">
        <f ca="1">_xlfn.XLOOKUP($E138,raw_materials!$B:$B,raw_materials!A:A)</f>
        <v>150</v>
      </c>
      <c r="E138" t="str">
        <f ca="1">_xlfn.XLOOKUP($E138,raw_materials!$B:$B,raw_materials!B:B)</f>
        <v>ML</v>
      </c>
      <c r="F138" t="str">
        <f ca="1">_xlfn.XLOOKUP($E138,raw_materials!$B:$B,raw_materials!C:C)</f>
        <v>All</v>
      </c>
    </row>
    <row r="139" spans="1:6">
      <c r="A139" t="s">
        <v>321</v>
      </c>
      <c r="B139" t="str">
        <f>_xlfn.XLOOKUP(A139,[1]Table0!$A:$A,[1]Table0!$B:$B)</f>
        <v>Bar 1</v>
      </c>
      <c r="C139" t="str">
        <f ca="1">_xlfn.XLOOKUP($E139,raw_materials!$B:$B,raw_materials!#REF!)</f>
        <v>Zonin Prosecco</v>
      </c>
      <c r="D139">
        <f ca="1">_xlfn.XLOOKUP($E139,raw_materials!$B:$B,raw_materials!A:A)</f>
        <v>150</v>
      </c>
      <c r="E139" t="str">
        <f ca="1">_xlfn.XLOOKUP($E139,raw_materials!$B:$B,raw_materials!B:B)</f>
        <v>ML</v>
      </c>
      <c r="F139" t="str">
        <f ca="1">_xlfn.XLOOKUP($E139,raw_materials!$B:$B,raw_materials!C:C)</f>
        <v>All</v>
      </c>
    </row>
    <row r="140" spans="1:6">
      <c r="A140" t="s">
        <v>323</v>
      </c>
      <c r="B140" t="str">
        <f>_xlfn.XLOOKUP(A140,[1]Table0!$A:$A,[1]Table0!$B:$B)</f>
        <v>Bar 1</v>
      </c>
      <c r="C140" t="str">
        <f ca="1">_xlfn.XLOOKUP($E140,raw_materials!$B:$B,raw_materials!#REF!)</f>
        <v>Sula Brut Sparkling White Wine</v>
      </c>
      <c r="D140">
        <f ca="1">_xlfn.XLOOKUP($E140,raw_materials!$B:$B,raw_materials!A:A)</f>
        <v>150</v>
      </c>
      <c r="E140" t="str">
        <f ca="1">_xlfn.XLOOKUP($E140,raw_materials!$B:$B,raw_materials!B:B)</f>
        <v>ML</v>
      </c>
      <c r="F140" t="str">
        <f ca="1">_xlfn.XLOOKUP($E140,raw_materials!$B:$B,raw_materials!C:C)</f>
        <v>All</v>
      </c>
    </row>
    <row r="141" spans="1:6">
      <c r="A141" t="s">
        <v>325</v>
      </c>
      <c r="B141" t="str">
        <f>_xlfn.XLOOKUP(A141,[1]Table0!$A:$A,[1]Table0!$B:$B)</f>
        <v>Bar 1</v>
      </c>
      <c r="C141" t="str">
        <f ca="1">_xlfn.XLOOKUP($E141,raw_materials!$B:$B,raw_materials!#REF!)</f>
        <v>Noi Sparkling</v>
      </c>
      <c r="D141">
        <f ca="1">_xlfn.XLOOKUP($E141,raw_materials!$B:$B,raw_materials!A:A)</f>
        <v>150</v>
      </c>
      <c r="E141" t="str">
        <f ca="1">_xlfn.XLOOKUP($E141,raw_materials!$B:$B,raw_materials!B:B)</f>
        <v>ML</v>
      </c>
      <c r="F141" t="str">
        <f ca="1">_xlfn.XLOOKUP($E141,raw_materials!$B:$B,raw_materials!C:C)</f>
        <v>All</v>
      </c>
    </row>
    <row r="142" spans="1:6">
      <c r="A142" t="s">
        <v>328</v>
      </c>
      <c r="B142" t="str">
        <f>_xlfn.XLOOKUP(A142,[1]Table0!$A:$A,[1]Table0!$B:$B)</f>
        <v>Bar 1</v>
      </c>
      <c r="C142" t="str">
        <f ca="1">_xlfn.XLOOKUP($E142,raw_materials!$B:$B,raw_materials!#REF!)</f>
        <v>Baileys The Original Irish Cream Liqueur</v>
      </c>
      <c r="D142">
        <f ca="1">_xlfn.XLOOKUP($E142,raw_materials!$B:$B,raw_materials!A:A)</f>
        <v>30</v>
      </c>
      <c r="E142" t="str">
        <f ca="1">_xlfn.XLOOKUP($E142,raw_materials!$B:$B,raw_materials!B:B)</f>
        <v>ML</v>
      </c>
      <c r="F142" t="str">
        <f ca="1">_xlfn.XLOOKUP($E142,raw_materials!$B:$B,raw_materials!C:C)</f>
        <v>All</v>
      </c>
    </row>
    <row r="143" spans="1:6">
      <c r="A143" t="s">
        <v>330</v>
      </c>
      <c r="B143" t="str">
        <f>_xlfn.XLOOKUP(A143,[1]Table0!$A:$A,[1]Table0!$B:$B)</f>
        <v>Bar 1</v>
      </c>
      <c r="C143" t="str">
        <f ca="1">_xlfn.XLOOKUP($E143,raw_materials!$B:$B,raw_materials!#REF!)</f>
        <v>Jagermeister</v>
      </c>
      <c r="D143">
        <f ca="1">_xlfn.XLOOKUP($E143,raw_materials!$B:$B,raw_materials!A:A)</f>
        <v>30</v>
      </c>
      <c r="E143" t="str">
        <f ca="1">_xlfn.XLOOKUP($E143,raw_materials!$B:$B,raw_materials!B:B)</f>
        <v>ML</v>
      </c>
      <c r="F143" t="str">
        <f ca="1">_xlfn.XLOOKUP($E143,raw_materials!$B:$B,raw_materials!C:C)</f>
        <v>All</v>
      </c>
    </row>
    <row r="144" spans="1:6">
      <c r="A144" t="s">
        <v>333</v>
      </c>
      <c r="B144" t="str">
        <f>_xlfn.XLOOKUP(A144,[1]Table0!$A:$A,[1]Table0!$B:$B)</f>
        <v>Bar 1</v>
      </c>
      <c r="C144" t="str">
        <f ca="1">_xlfn.XLOOKUP($E144,raw_materials!$B:$B,raw_materials!#REF!)</f>
        <v>Breezer Tangy Cranberry Flovour</v>
      </c>
      <c r="D144">
        <f ca="1">_xlfn.XLOOKUP($E144,raw_materials!$B:$B,raw_materials!A:A)</f>
        <v>275</v>
      </c>
      <c r="E144" t="str">
        <f ca="1">_xlfn.XLOOKUP($E144,raw_materials!$B:$B,raw_materials!B:B)</f>
        <v>ML</v>
      </c>
      <c r="F144" t="str">
        <f ca="1">_xlfn.XLOOKUP($E144,raw_materials!$B:$B,raw_materials!C:C)</f>
        <v>All</v>
      </c>
    </row>
    <row r="145" spans="1:6">
      <c r="A145" t="s">
        <v>335</v>
      </c>
      <c r="B145" t="str">
        <f>_xlfn.XLOOKUP(A145,[1]Table0!$A:$A,[1]Table0!$B:$B)</f>
        <v>Bar 1</v>
      </c>
      <c r="C145" t="str">
        <f ca="1">_xlfn.XLOOKUP($E145,raw_materials!$B:$B,raw_materials!#REF!)</f>
        <v>Breezer Zesty Orange Flavour</v>
      </c>
      <c r="D145">
        <f ca="1">_xlfn.XLOOKUP($E145,raw_materials!$B:$B,raw_materials!A:A)</f>
        <v>275</v>
      </c>
      <c r="E145" t="str">
        <f ca="1">_xlfn.XLOOKUP($E145,raw_materials!$B:$B,raw_materials!B:B)</f>
        <v>ML</v>
      </c>
      <c r="F145" t="str">
        <f ca="1">_xlfn.XLOOKUP($E145,raw_materials!$B:$B,raw_materials!C:C)</f>
        <v>All</v>
      </c>
    </row>
    <row r="146" spans="1:6">
      <c r="A146" t="s">
        <v>337</v>
      </c>
      <c r="B146" t="str">
        <f>_xlfn.XLOOKUP(A146,[1]Table0!$A:$A,[1]Table0!$B:$B)</f>
        <v>Bar 1</v>
      </c>
      <c r="C146" t="str">
        <f ca="1">_xlfn.XLOOKUP($E146,raw_materials!$B:$B,raw_materials!#REF!)</f>
        <v>Breezer Exotic Jamaican Passion Flavour</v>
      </c>
      <c r="D146">
        <f ca="1">_xlfn.XLOOKUP($E146,raw_materials!$B:$B,raw_materials!A:A)</f>
        <v>275</v>
      </c>
      <c r="E146" t="str">
        <f ca="1">_xlfn.XLOOKUP($E146,raw_materials!$B:$B,raw_materials!B:B)</f>
        <v>ML</v>
      </c>
      <c r="F146" t="str">
        <f ca="1">_xlfn.XLOOKUP($E146,raw_materials!$B:$B,raw_materials!C:C)</f>
        <v>All</v>
      </c>
    </row>
    <row r="147" spans="1:6">
      <c r="A147" t="s">
        <v>340</v>
      </c>
      <c r="B147" t="str">
        <f>_xlfn.XLOOKUP(A147,[1]Table0!$A:$A,[1]Table0!$B:$B)</f>
        <v>Bar 1</v>
      </c>
      <c r="C147" t="str">
        <f ca="1">_xlfn.XLOOKUP($E147,raw_materials!$B:$B,raw_materials!#REF!)</f>
        <v>Red Bull</v>
      </c>
      <c r="D147">
        <f ca="1">_xlfn.XLOOKUP($E147,raw_materials!$B:$B,raw_materials!A:A)</f>
        <v>250</v>
      </c>
      <c r="E147" t="str">
        <f ca="1">_xlfn.XLOOKUP($E147,raw_materials!$B:$B,raw_materials!B:B)</f>
        <v>ML</v>
      </c>
      <c r="F147" t="str">
        <f ca="1">_xlfn.XLOOKUP($E147,raw_materials!$B:$B,raw_materials!C:C)</f>
        <v>All</v>
      </c>
    </row>
    <row r="148" spans="1:6">
      <c r="A148" t="s">
        <v>342</v>
      </c>
      <c r="B148" t="str">
        <f>_xlfn.XLOOKUP(A148,[1]Table0!$A:$A,[1]Table0!$B:$B)</f>
        <v>Bar 1</v>
      </c>
      <c r="C148" t="str">
        <f ca="1">_xlfn.XLOOKUP($E148,raw_materials!$B:$B,raw_materials!#REF!)</f>
        <v>Diet Coke</v>
      </c>
      <c r="D148">
        <f ca="1">_xlfn.XLOOKUP($E148,raw_materials!$B:$B,raw_materials!A:A)</f>
        <v>300</v>
      </c>
      <c r="E148" t="str">
        <f ca="1">_xlfn.XLOOKUP($E148,raw_materials!$B:$B,raw_materials!B:B)</f>
        <v>ML</v>
      </c>
      <c r="F148" t="str">
        <f ca="1">_xlfn.XLOOKUP($E148,raw_materials!$B:$B,raw_materials!C:C)</f>
        <v>All</v>
      </c>
    </row>
    <row r="149" spans="1:6">
      <c r="A149" t="s">
        <v>344</v>
      </c>
      <c r="B149" t="str">
        <f>_xlfn.XLOOKUP(A149,[1]Table0!$A:$A,[1]Table0!$B:$B)</f>
        <v>Bar 1</v>
      </c>
      <c r="C149" t="str">
        <f ca="1">_xlfn.XLOOKUP($E149,raw_materials!$B:$B,raw_materials!#REF!)</f>
        <v>Tonic Water</v>
      </c>
      <c r="D149">
        <f ca="1">_xlfn.XLOOKUP($E149,raw_materials!$B:$B,raw_materials!A:A)</f>
        <v>300</v>
      </c>
      <c r="E149" t="str">
        <f ca="1">_xlfn.XLOOKUP($E149,raw_materials!$B:$B,raw_materials!B:B)</f>
        <v>ML</v>
      </c>
      <c r="F149" t="str">
        <f ca="1">_xlfn.XLOOKUP($E149,raw_materials!$B:$B,raw_materials!C:C)</f>
        <v>All</v>
      </c>
    </row>
    <row r="150" spans="1:6">
      <c r="A150" t="s">
        <v>346</v>
      </c>
      <c r="B150" t="str">
        <f>_xlfn.XLOOKUP(A150,[1]Table0!$A:$A,[1]Table0!$B:$B)</f>
        <v>Bar 1</v>
      </c>
      <c r="C150" t="str">
        <f ca="1">_xlfn.XLOOKUP($E150,raw_materials!$B:$B,raw_materials!#REF!)</f>
        <v>Ginger Ale</v>
      </c>
      <c r="D150">
        <f ca="1">_xlfn.XLOOKUP($E150,raw_materials!$B:$B,raw_materials!A:A)</f>
        <v>300</v>
      </c>
      <c r="E150" t="str">
        <f ca="1">_xlfn.XLOOKUP($E150,raw_materials!$B:$B,raw_materials!B:B)</f>
        <v>ML</v>
      </c>
      <c r="F150" t="str">
        <f ca="1">_xlfn.XLOOKUP($E150,raw_materials!$B:$B,raw_materials!C:C)</f>
        <v>All</v>
      </c>
    </row>
    <row r="151" spans="1:6">
      <c r="A151" t="s">
        <v>348</v>
      </c>
      <c r="B151" t="str">
        <f>_xlfn.XLOOKUP(A151,[1]Table0!$A:$A,[1]Table0!$B:$B)</f>
        <v>Bar 1</v>
      </c>
      <c r="C151" t="str">
        <f ca="1">_xlfn.XLOOKUP($E151,raw_materials!$B:$B,raw_materials!#REF!)</f>
        <v>Coca Cola</v>
      </c>
      <c r="D151">
        <f ca="1">_xlfn.XLOOKUP($E151,raw_materials!$B:$B,raw_materials!A:A)</f>
        <v>250</v>
      </c>
      <c r="E151" t="str">
        <f ca="1">_xlfn.XLOOKUP($E151,raw_materials!$B:$B,raw_materials!B:B)</f>
        <v>ML</v>
      </c>
      <c r="F151" t="str">
        <f ca="1">_xlfn.XLOOKUP($E151,raw_materials!$B:$B,raw_materials!C:C)</f>
        <v>All</v>
      </c>
    </row>
    <row r="152" spans="1:6">
      <c r="A152" t="s">
        <v>350</v>
      </c>
      <c r="B152" t="str">
        <f>_xlfn.XLOOKUP(A152,[1]Table0!$A:$A,[1]Table0!$B:$B)</f>
        <v>Bar 1</v>
      </c>
      <c r="C152" t="str">
        <f ca="1">_xlfn.XLOOKUP($E152,raw_materials!$B:$B,raw_materials!#REF!)</f>
        <v>Sprite 250 Ml</v>
      </c>
      <c r="D152">
        <f ca="1">_xlfn.XLOOKUP($E152,raw_materials!$B:$B,raw_materials!A:A)</f>
        <v>250</v>
      </c>
      <c r="E152" t="str">
        <f ca="1">_xlfn.XLOOKUP($E152,raw_materials!$B:$B,raw_materials!B:B)</f>
        <v>ML</v>
      </c>
      <c r="F152" t="str">
        <f ca="1">_xlfn.XLOOKUP($E152,raw_materials!$B:$B,raw_materials!C:C)</f>
        <v>All</v>
      </c>
    </row>
    <row r="153" spans="1:6">
      <c r="A153" t="s">
        <v>352</v>
      </c>
      <c r="B153" t="str">
        <f>_xlfn.XLOOKUP(A153,[1]Table0!$A:$A,[1]Table0!$B:$B)</f>
        <v>Bar 1</v>
      </c>
      <c r="C153" t="str">
        <f ca="1">_xlfn.XLOOKUP($E153,raw_materials!$B:$B,raw_materials!#REF!)</f>
        <v>Soda 750 Ml</v>
      </c>
      <c r="D153">
        <f ca="1">_xlfn.XLOOKUP($E153,raw_materials!$B:$B,raw_materials!A:A)</f>
        <v>250</v>
      </c>
      <c r="E153" t="str">
        <f ca="1">_xlfn.XLOOKUP($E153,raw_materials!$B:$B,raw_materials!B:B)</f>
        <v>ML</v>
      </c>
      <c r="F153" t="str">
        <f ca="1">_xlfn.XLOOKUP($E153,raw_materials!$B:$B,raw_materials!C:C)</f>
        <v>All</v>
      </c>
    </row>
    <row r="154" spans="1:6">
      <c r="A154" t="s">
        <v>368</v>
      </c>
      <c r="B154" t="str">
        <f>_xlfn.XLOOKUP(A154,[1]Table0!$A:$A,[1]Table0!$B:$B)</f>
        <v>Bar 1</v>
      </c>
      <c r="C154" t="str">
        <f ca="1">_xlfn.XLOOKUP($E154,raw_materials!$B:$B,raw_materials!#REF!)</f>
        <v>Sparkling Water 330</v>
      </c>
      <c r="D154">
        <f ca="1">_xlfn.XLOOKUP($E154,raw_materials!$B:$B,raw_materials!A:A)</f>
        <v>1</v>
      </c>
      <c r="E154" t="str">
        <f ca="1">_xlfn.XLOOKUP($E154,raw_materials!$B:$B,raw_materials!B:B)</f>
        <v>btl</v>
      </c>
      <c r="F154" t="str">
        <f ca="1">_xlfn.XLOOKUP($E154,raw_materials!$B:$B,raw_materials!C:C)</f>
        <v>All</v>
      </c>
    </row>
    <row r="155" spans="1:6">
      <c r="A155" t="s">
        <v>358</v>
      </c>
      <c r="B155" t="str">
        <f>_xlfn.XLOOKUP(A155,[1]Table0!$A:$A,[1]Table0!$B:$B)</f>
        <v>Bar 1</v>
      </c>
      <c r="C155" t="str">
        <f ca="1">_xlfn.XLOOKUP($E155,raw_materials!$B:$B,raw_materials!#REF!)</f>
        <v>Veen Mineral Water</v>
      </c>
      <c r="D155">
        <f ca="1">_xlfn.XLOOKUP($E155,raw_materials!$B:$B,raw_materials!A:A)</f>
        <v>1</v>
      </c>
      <c r="E155" t="str">
        <f ca="1">_xlfn.XLOOKUP($E155,raw_materials!$B:$B,raw_materials!B:B)</f>
        <v>btl</v>
      </c>
      <c r="F155" t="str">
        <f ca="1">_xlfn.XLOOKUP($E155,raw_materials!$B:$B,raw_materials!C:C)</f>
        <v>All</v>
      </c>
    </row>
    <row r="156" spans="1:6">
      <c r="A156" t="s">
        <v>360</v>
      </c>
      <c r="B156" t="str">
        <f>_xlfn.XLOOKUP(A156,[1]Table0!$A:$A,[1]Table0!$B:$B)</f>
        <v>Bar 1</v>
      </c>
      <c r="C156" t="str">
        <f ca="1">_xlfn.XLOOKUP($E156,raw_materials!$B:$B,raw_materials!#REF!)</f>
        <v>Soda 750 Ml</v>
      </c>
      <c r="D156">
        <f ca="1">_xlfn.XLOOKUP($E156,raw_materials!$B:$B,raw_materials!A:A)</f>
        <v>250</v>
      </c>
      <c r="E156" t="str">
        <f ca="1">_xlfn.XLOOKUP($E156,raw_materials!$B:$B,raw_materials!B:B)</f>
        <v>ML</v>
      </c>
      <c r="F156" t="str">
        <f ca="1">_xlfn.XLOOKUP($E156,raw_materials!$B:$B,raw_materials!C:C)</f>
        <v>All</v>
      </c>
    </row>
    <row r="157" spans="1:6">
      <c r="A157" t="s">
        <v>362</v>
      </c>
      <c r="B157" t="str">
        <f>_xlfn.XLOOKUP(A157,[1]Table0!$A:$A,[1]Table0!$B:$B)</f>
        <v>Bar 1</v>
      </c>
      <c r="C157" t="str">
        <f ca="1">_xlfn.XLOOKUP($E157,raw_materials!$B:$B,raw_materials!#REF!)</f>
        <v>Lemon Juice</v>
      </c>
      <c r="D157">
        <f ca="1">_xlfn.XLOOKUP($E157,raw_materials!$B:$B,raw_materials!A:A)</f>
        <v>30</v>
      </c>
      <c r="E157" t="str">
        <f ca="1">_xlfn.XLOOKUP($E157,raw_materials!$B:$B,raw_materials!B:B)</f>
        <v>ML</v>
      </c>
      <c r="F157" t="str">
        <f ca="1">_xlfn.XLOOKUP($E157,raw_materials!$B:$B,raw_materials!C:C)</f>
        <v>All</v>
      </c>
    </row>
    <row r="158" spans="1:6">
      <c r="A158" t="s">
        <v>364</v>
      </c>
      <c r="B158" t="str">
        <f>_xlfn.XLOOKUP(A158,[1]Table0!$A:$A,[1]Table0!$B:$B)</f>
        <v>Bar 1</v>
      </c>
      <c r="C158" t="str">
        <f ca="1">_xlfn.XLOOKUP($E158,raw_materials!$B:$B,raw_materials!#REF!)</f>
        <v>Kinley Water</v>
      </c>
      <c r="D158">
        <f ca="1">_xlfn.XLOOKUP($E158,raw_materials!$B:$B,raw_materials!A:A)</f>
        <v>1</v>
      </c>
      <c r="E158" t="str">
        <f ca="1">_xlfn.XLOOKUP($E158,raw_materials!$B:$B,raw_materials!B:B)</f>
        <v>btl</v>
      </c>
      <c r="F158" t="str">
        <f ca="1">_xlfn.XLOOKUP($E158,raw_materials!$B:$B,raw_materials!C:C)</f>
        <v>All</v>
      </c>
    </row>
    <row r="159" spans="1:6">
      <c r="A159" t="s">
        <v>366</v>
      </c>
      <c r="B159" t="str">
        <f>_xlfn.XLOOKUP(A159,[1]Table0!$A:$A,[1]Table0!$B:$B)</f>
        <v>Bar 1</v>
      </c>
      <c r="C159" t="str">
        <f ca="1">_xlfn.XLOOKUP($E159,raw_materials!$B:$B,raw_materials!#REF!)</f>
        <v>Tetly Tea Bag Sachet</v>
      </c>
      <c r="D159">
        <f ca="1">_xlfn.XLOOKUP($E159,raw_materials!$B:$B,raw_materials!A:A)</f>
        <v>2</v>
      </c>
      <c r="E159" t="str">
        <f ca="1">_xlfn.XLOOKUP($E159,raw_materials!$B:$B,raw_materials!B:B)</f>
        <v>NOS</v>
      </c>
      <c r="F159" t="str">
        <f ca="1">_xlfn.XLOOKUP($E159,raw_materials!$B:$B,raw_materials!C:C)</f>
        <v>All</v>
      </c>
    </row>
    <row r="160" spans="1:6">
      <c r="A160" t="s">
        <v>368</v>
      </c>
      <c r="B160" t="str">
        <f>_xlfn.XLOOKUP(A160,[1]Table0!$A:$A,[1]Table0!$B:$B)</f>
        <v>Bar 1</v>
      </c>
      <c r="C160" t="str">
        <f ca="1">_xlfn.XLOOKUP($E160,raw_materials!$B:$B,raw_materials!#REF!)</f>
        <v>Sparkling Water 330</v>
      </c>
      <c r="D160">
        <f ca="1">_xlfn.XLOOKUP($E160,raw_materials!$B:$B,raw_materials!A:A)</f>
        <v>1</v>
      </c>
      <c r="E160" t="str">
        <f ca="1">_xlfn.XLOOKUP($E160,raw_materials!$B:$B,raw_materials!B:B)</f>
        <v>btl</v>
      </c>
      <c r="F160" t="str">
        <f ca="1">_xlfn.XLOOKUP($E160,raw_materials!$B:$B,raw_materials!C:C)</f>
        <v>All</v>
      </c>
    </row>
    <row r="161" spans="1:6">
      <c r="A161" t="s">
        <v>370</v>
      </c>
      <c r="B161" t="str">
        <f>_xlfn.XLOOKUP(A161,[1]Table0!$A:$A,[1]Table0!$B:$B)</f>
        <v>Bar 1</v>
      </c>
      <c r="C161" t="str">
        <f ca="1">_xlfn.XLOOKUP($E161,raw_materials!$B:$B,raw_materials!#REF!)</f>
        <v>Oranges Imported</v>
      </c>
      <c r="D161">
        <f ca="1">_xlfn.XLOOKUP($E161,raw_materials!$B:$B,raw_materials!A:A)</f>
        <v>450</v>
      </c>
      <c r="E161" t="str">
        <f ca="1">_xlfn.XLOOKUP($E161,raw_materials!$B:$B,raw_materials!B:B)</f>
        <v>GM</v>
      </c>
      <c r="F161" t="str">
        <f ca="1">_xlfn.XLOOKUP($E161,raw_materials!$B:$B,raw_materials!C:C)</f>
        <v>All</v>
      </c>
    </row>
    <row r="162" spans="1:6">
      <c r="A162" t="s">
        <v>372</v>
      </c>
      <c r="B162" t="str">
        <f>_xlfn.XLOOKUP(A162,[1]Table0!$A:$A,[1]Table0!$B:$B)</f>
        <v>Bar 1</v>
      </c>
      <c r="C162" t="str">
        <f ca="1">_xlfn.XLOOKUP($E162,raw_materials!$B:$B,raw_materials!#REF!)</f>
        <v>Watermelon</v>
      </c>
      <c r="D162">
        <f ca="1">_xlfn.XLOOKUP($E162,raw_materials!$B:$B,raw_materials!A:A)</f>
        <v>450</v>
      </c>
      <c r="E162" t="str">
        <f ca="1">_xlfn.XLOOKUP($E162,raw_materials!$B:$B,raw_materials!B:B)</f>
        <v>GM</v>
      </c>
      <c r="F162" t="str">
        <f ca="1">_xlfn.XLOOKUP($E162,raw_materials!$B:$B,raw_materials!C:C)</f>
        <v>All</v>
      </c>
    </row>
    <row r="163" spans="1:6">
      <c r="A163" t="s">
        <v>374</v>
      </c>
      <c r="B163" t="str">
        <f>_xlfn.XLOOKUP(A163,[1]Table0!$A:$A,[1]Table0!$B:$B)</f>
        <v>Bar 1</v>
      </c>
      <c r="C163" t="str">
        <f ca="1">_xlfn.XLOOKUP($E163,raw_materials!$B:$B,raw_materials!#REF!)</f>
        <v>Pineapples</v>
      </c>
      <c r="D163">
        <f ca="1">_xlfn.XLOOKUP($E163,raw_materials!$B:$B,raw_materials!A:A)</f>
        <v>450</v>
      </c>
      <c r="E163" t="str">
        <f ca="1">_xlfn.XLOOKUP($E163,raw_materials!$B:$B,raw_materials!B:B)</f>
        <v>GM</v>
      </c>
      <c r="F163" t="str">
        <f ca="1">_xlfn.XLOOKUP($E163,raw_materials!$B:$B,raw_materials!C:C)</f>
        <v>All</v>
      </c>
    </row>
    <row r="164" spans="1:6">
      <c r="A164" t="s">
        <v>376</v>
      </c>
      <c r="B164" t="str">
        <f>_xlfn.XLOOKUP(A164,[1]Table0!$A:$A,[1]Table0!$B:$B)</f>
        <v>Bar 1</v>
      </c>
      <c r="C164" t="str">
        <f ca="1">_xlfn.XLOOKUP($E164,raw_materials!$B:$B,raw_materials!#REF!)</f>
        <v>Pineapple Juice</v>
      </c>
      <c r="D164">
        <f ca="1">_xlfn.XLOOKUP($E164,raw_materials!$B:$B,raw_materials!A:A)</f>
        <v>300</v>
      </c>
      <c r="E164" t="str">
        <f ca="1">_xlfn.XLOOKUP($E164,raw_materials!$B:$B,raw_materials!B:B)</f>
        <v>ML</v>
      </c>
      <c r="F164" t="str">
        <f ca="1">_xlfn.XLOOKUP($E164,raw_materials!$B:$B,raw_materials!C:C)</f>
        <v>All</v>
      </c>
    </row>
    <row r="165" spans="1:6">
      <c r="A165" t="s">
        <v>378</v>
      </c>
      <c r="B165" t="str">
        <f>_xlfn.XLOOKUP(A165,[1]Table0!$A:$A,[1]Table0!$B:$B)</f>
        <v>Bar 1</v>
      </c>
      <c r="C165" t="str">
        <f ca="1">_xlfn.XLOOKUP($E165,raw_materials!$B:$B,raw_materials!#REF!)</f>
        <v>Coffee Beans</v>
      </c>
      <c r="D165">
        <f ca="1">_xlfn.XLOOKUP($E165,raw_materials!$B:$B,raw_materials!A:A)</f>
        <v>18</v>
      </c>
      <c r="E165" t="str">
        <f ca="1">_xlfn.XLOOKUP($E165,raw_materials!$B:$B,raw_materials!B:B)</f>
        <v>GM</v>
      </c>
      <c r="F165" t="str">
        <f ca="1">_xlfn.XLOOKUP($E165,raw_materials!$B:$B,raw_materials!C:C)</f>
        <v>All</v>
      </c>
    </row>
    <row r="166" spans="1:6">
      <c r="A166" t="s">
        <v>380</v>
      </c>
      <c r="B166" t="str">
        <f>_xlfn.XLOOKUP(A166,[1]Table0!$A:$A,[1]Table0!$B:$B)</f>
        <v>Bar 1</v>
      </c>
      <c r="C166" t="str">
        <f ca="1">_xlfn.XLOOKUP($E166,raw_materials!$B:$B,raw_materials!#REF!)</f>
        <v>Coffee Beans</v>
      </c>
      <c r="D166">
        <f ca="1">_xlfn.XLOOKUP($E166,raw_materials!$B:$B,raw_materials!A:A)</f>
        <v>18</v>
      </c>
      <c r="E166" t="str">
        <f ca="1">_xlfn.XLOOKUP($E166,raw_materials!$B:$B,raw_materials!B:B)</f>
        <v>GM</v>
      </c>
      <c r="F166" t="str">
        <f ca="1">_xlfn.XLOOKUP($E166,raw_materials!$B:$B,raw_materials!C:C)</f>
        <v>All</v>
      </c>
    </row>
    <row r="167" spans="1:6">
      <c r="A167" t="s">
        <v>382</v>
      </c>
      <c r="B167" t="str">
        <f>_xlfn.XLOOKUP(A167,[1]Table0!$A:$A,[1]Table0!$B:$B)</f>
        <v>Bar 1</v>
      </c>
      <c r="C167" t="str">
        <f ca="1">_xlfn.XLOOKUP($E167,raw_materials!$B:$B,raw_materials!#REF!)</f>
        <v>Coffee Beans</v>
      </c>
      <c r="D167">
        <f ca="1">_xlfn.XLOOKUP($E167,raw_materials!$B:$B,raw_materials!A:A)</f>
        <v>30</v>
      </c>
      <c r="E167" t="str">
        <f ca="1">_xlfn.XLOOKUP($E167,raw_materials!$B:$B,raw_materials!B:B)</f>
        <v>GM</v>
      </c>
      <c r="F167" t="str">
        <f ca="1">_xlfn.XLOOKUP($E167,raw_materials!$B:$B,raw_materials!C:C)</f>
        <v>All</v>
      </c>
    </row>
    <row r="168" spans="1:6">
      <c r="A168" t="s">
        <v>384</v>
      </c>
      <c r="B168" t="str">
        <f>_xlfn.XLOOKUP(A168,[1]Table0!$A:$A,[1]Table0!$B:$B)</f>
        <v>Bar 1</v>
      </c>
      <c r="C168" t="str">
        <f ca="1">_xlfn.XLOOKUP($E168,raw_materials!$B:$B,raw_materials!#REF!)</f>
        <v>Icecream Vanilla</v>
      </c>
      <c r="D168">
        <f ca="1">_xlfn.XLOOKUP($E168,raw_materials!$B:$B,raw_materials!A:A)</f>
        <v>150</v>
      </c>
      <c r="E168" t="str">
        <f ca="1">_xlfn.XLOOKUP($E168,raw_materials!$B:$B,raw_materials!B:B)</f>
        <v>GM</v>
      </c>
      <c r="F168" t="str">
        <f ca="1">_xlfn.XLOOKUP($E168,raw_materials!$B:$B,raw_materials!C:C)</f>
        <v>All</v>
      </c>
    </row>
    <row r="169" spans="1:6">
      <c r="A169" t="s">
        <v>386</v>
      </c>
      <c r="B169" t="str">
        <f>_xlfn.XLOOKUP(A169,[1]Table0!$A:$A,[1]Table0!$B:$B)</f>
        <v>Bar 1</v>
      </c>
      <c r="C169" t="str">
        <f ca="1">_xlfn.XLOOKUP($E169,raw_materials!$B:$B,raw_materials!#REF!)</f>
        <v>Instant Bru Coffee</v>
      </c>
      <c r="D169">
        <f ca="1">_xlfn.XLOOKUP($E169,raw_materials!$B:$B,raw_materials!A:A)</f>
        <v>20</v>
      </c>
      <c r="E169" t="str">
        <f ca="1">_xlfn.XLOOKUP($E169,raw_materials!$B:$B,raw_materials!B:B)</f>
        <v>GM</v>
      </c>
      <c r="F169" t="str">
        <f ca="1">_xlfn.XLOOKUP($E169,raw_materials!$B:$B,raw_materials!C:C)</f>
        <v>All</v>
      </c>
    </row>
    <row r="170" spans="1:6">
      <c r="A170" t="s">
        <v>388</v>
      </c>
      <c r="B170" t="str">
        <f>_xlfn.XLOOKUP(A170,[1]Table0!$A:$A,[1]Table0!$B:$B)</f>
        <v>Bar 1</v>
      </c>
      <c r="C170" t="str">
        <f ca="1">_xlfn.XLOOKUP($E170,raw_materials!$B:$B,raw_materials!#REF!)</f>
        <v>Chamomile Tea Sachet</v>
      </c>
      <c r="D170">
        <f ca="1">_xlfn.XLOOKUP($E170,raw_materials!$B:$B,raw_materials!A:A)</f>
        <v>1</v>
      </c>
      <c r="E170" t="str">
        <f ca="1">_xlfn.XLOOKUP($E170,raw_materials!$B:$B,raw_materials!B:B)</f>
        <v>pkt</v>
      </c>
      <c r="F170" t="str">
        <f ca="1">_xlfn.XLOOKUP($E170,raw_materials!$B:$B,raw_materials!C:C)</f>
        <v>All</v>
      </c>
    </row>
    <row r="171" spans="1:6">
      <c r="A171" t="s">
        <v>390</v>
      </c>
      <c r="B171" t="str">
        <f>_xlfn.XLOOKUP(A171,[1]Table0!$A:$A,[1]Table0!$B:$B)</f>
        <v>Bar 1</v>
      </c>
      <c r="C171" t="str">
        <f ca="1">_xlfn.XLOOKUP($E171,raw_materials!$B:$B,raw_materials!#REF!)</f>
        <v>Instant Bru Coffee</v>
      </c>
      <c r="D171">
        <f ca="1">_xlfn.XLOOKUP($E171,raw_materials!$B:$B,raw_materials!A:A)</f>
        <v>18</v>
      </c>
      <c r="E171" t="str">
        <f ca="1">_xlfn.XLOOKUP($E171,raw_materials!$B:$B,raw_materials!B:B)</f>
        <v>GM</v>
      </c>
      <c r="F171" t="str">
        <f ca="1">_xlfn.XLOOKUP($E171,raw_materials!$B:$B,raw_materials!C:C)</f>
        <v>All</v>
      </c>
    </row>
    <row r="172" spans="1:6">
      <c r="A172" t="s">
        <v>396</v>
      </c>
      <c r="B172" t="str">
        <f>_xlfn.XLOOKUP(A172,[1]Table0!$A:$A,[1]Table0!$B:$B)</f>
        <v>Pizza 1</v>
      </c>
      <c r="C172" t="str">
        <f ca="1">_xlfn.XLOOKUP($E172,raw_materials!$B:$B,raw_materials!#REF!)</f>
        <v>Spiced Garlic Dip</v>
      </c>
      <c r="D172">
        <f ca="1">_xlfn.XLOOKUP($E172,raw_materials!$B:$B,raw_materials!A:A)</f>
        <v>70</v>
      </c>
      <c r="E172" t="str">
        <f ca="1">_xlfn.XLOOKUP($E172,raw_materials!$B:$B,raw_materials!B:B)</f>
        <v>GM</v>
      </c>
      <c r="F172" t="str">
        <f ca="1">_xlfn.XLOOKUP($E172,raw_materials!$B:$B,raw_materials!C:C)</f>
        <v>All</v>
      </c>
    </row>
    <row r="173" spans="1:6">
      <c r="A173" t="s">
        <v>398</v>
      </c>
      <c r="B173" t="str">
        <f>_xlfn.XLOOKUP(A173,[1]Table0!$A:$A,[1]Table0!$B:$B)</f>
        <v>Bakery 1</v>
      </c>
      <c r="C173" t="str">
        <f ca="1">_xlfn.XLOOKUP($E173,raw_materials!$B:$B,raw_materials!#REF!)</f>
        <v>Focaccia Barese</v>
      </c>
      <c r="D173">
        <f ca="1">_xlfn.XLOOKUP($E173,raw_materials!$B:$B,raw_materials!A:A)</f>
        <v>60</v>
      </c>
      <c r="E173" t="str">
        <f ca="1">_xlfn.XLOOKUP($E173,raw_materials!$B:$B,raw_materials!B:B)</f>
        <v>GM</v>
      </c>
      <c r="F173" t="str">
        <f ca="1">_xlfn.XLOOKUP($E173,raw_materials!$B:$B,raw_materials!C:C)</f>
        <v>All</v>
      </c>
    </row>
    <row r="174" spans="1:6">
      <c r="A174" t="s">
        <v>400</v>
      </c>
      <c r="B174" t="str">
        <f>_xlfn.XLOOKUP(A174,[1]Table0!$A:$A,[1]Table0!$B:$B)</f>
        <v>Italian 1</v>
      </c>
      <c r="C174" t="str">
        <f ca="1">_xlfn.XLOOKUP($E174,raw_materials!$B:$B,raw_materials!#REF!)</f>
        <v>Chilli Oil</v>
      </c>
      <c r="D174">
        <f ca="1">_xlfn.XLOOKUP($E174,raw_materials!$B:$B,raw_materials!A:A)</f>
        <v>30</v>
      </c>
      <c r="E174" t="str">
        <f ca="1">_xlfn.XLOOKUP($E174,raw_materials!$B:$B,raw_materials!B:B)</f>
        <v>GM</v>
      </c>
      <c r="F174" t="str">
        <f ca="1">_xlfn.XLOOKUP($E174,raw_materials!$B:$B,raw_materials!C:C)</f>
        <v>All</v>
      </c>
    </row>
    <row r="175" spans="1:6">
      <c r="A175" t="s">
        <v>402</v>
      </c>
      <c r="B175" t="str">
        <f>_xlfn.XLOOKUP(A175,[1]Table0!$A:$A,[1]Table0!$B:$B)</f>
        <v>Pizza 1</v>
      </c>
      <c r="C175" t="str">
        <f ca="1">_xlfn.XLOOKUP($E175,raw_materials!$B:$B,raw_materials!#REF!)</f>
        <v>Big Burrata</v>
      </c>
      <c r="D175">
        <f ca="1">_xlfn.XLOOKUP($E175,raw_materials!$B:$B,raw_materials!A:A)</f>
        <v>120</v>
      </c>
      <c r="E175" t="str">
        <f ca="1">_xlfn.XLOOKUP($E175,raw_materials!$B:$B,raw_materials!B:B)</f>
        <v>GM</v>
      </c>
      <c r="F175" t="str">
        <f ca="1">_xlfn.XLOOKUP($E175,raw_materials!$B:$B,raw_materials!C:C)</f>
        <v>All</v>
      </c>
    </row>
    <row r="176" spans="1:6">
      <c r="A176" t="s">
        <v>404</v>
      </c>
      <c r="B176" t="str">
        <f>_xlfn.XLOOKUP(A176,[1]Table0!$A:$A,[1]Table0!$B:$B)</f>
        <v>Pizza 1</v>
      </c>
      <c r="C176" t="str">
        <f ca="1">_xlfn.XLOOKUP($E176,raw_materials!$B:$B,raw_materials!#REF!)</f>
        <v>Roasted Chicken Pizza</v>
      </c>
      <c r="D176">
        <f ca="1">_xlfn.XLOOKUP($E176,raw_materials!$B:$B,raw_materials!A:A)</f>
        <v>50</v>
      </c>
      <c r="E176" t="str">
        <f ca="1">_xlfn.XLOOKUP($E176,raw_materials!$B:$B,raw_materials!B:B)</f>
        <v>GM</v>
      </c>
      <c r="F176" t="str">
        <f ca="1">_xlfn.XLOOKUP($E176,raw_materials!$B:$B,raw_materials!C:C)</f>
        <v>All</v>
      </c>
    </row>
    <row r="177" spans="1:6">
      <c r="A177" t="s">
        <v>405</v>
      </c>
      <c r="B177" t="str">
        <f>_xlfn.XLOOKUP(A177,[1]Table0!$A:$A,[1]Table0!$B:$B)</f>
        <v>Pizza 1</v>
      </c>
      <c r="C177" t="str">
        <f ca="1">_xlfn.XLOOKUP($E177,raw_materials!$B:$B,raw_materials!#REF!)</f>
        <v>Mushrooms Oyster</v>
      </c>
      <c r="D177">
        <f ca="1">_xlfn.XLOOKUP($E177,raw_materials!$B:$B,raw_materials!A:A)</f>
        <v>50</v>
      </c>
      <c r="E177" t="str">
        <f ca="1">_xlfn.XLOOKUP($E177,raw_materials!$B:$B,raw_materials!B:B)</f>
        <v>GM</v>
      </c>
      <c r="F177" t="str">
        <f ca="1">_xlfn.XLOOKUP($E177,raw_materials!$B:$B,raw_materials!C:C)</f>
        <v>All</v>
      </c>
    </row>
    <row r="178" spans="1:6">
      <c r="A178" t="s">
        <v>406</v>
      </c>
      <c r="B178" t="str">
        <f>_xlfn.XLOOKUP(A178,[1]Table0!$A:$A,[1]Table0!$B:$B)</f>
        <v>Pizza 1</v>
      </c>
      <c r="C178" t="str">
        <f ca="1">_xlfn.XLOOKUP($E178,raw_materials!$B:$B,raw_materials!#REF!)</f>
        <v>Zucchini Green</v>
      </c>
      <c r="D178">
        <f ca="1">_xlfn.XLOOKUP($E178,raw_materials!$B:$B,raw_materials!A:A)</f>
        <v>50</v>
      </c>
      <c r="E178" t="str">
        <f ca="1">_xlfn.XLOOKUP($E178,raw_materials!$B:$B,raw_materials!B:B)</f>
        <v>GM</v>
      </c>
      <c r="F178" t="str">
        <f ca="1">_xlfn.XLOOKUP($E178,raw_materials!$B:$B,raw_materials!C:C)</f>
        <v>All</v>
      </c>
    </row>
    <row r="179" spans="1:6">
      <c r="A179" t="s">
        <v>407</v>
      </c>
      <c r="B179" t="str">
        <f>_xlfn.XLOOKUP(A179,[1]Table0!$A:$A,[1]Table0!$B:$B)</f>
        <v>Pizza 1</v>
      </c>
      <c r="C179" t="str">
        <f ca="1">_xlfn.XLOOKUP($E179,raw_materials!$B:$B,raw_materials!#REF!)</f>
        <v>Milky Mist Shredded Mozzarella Cheese</v>
      </c>
      <c r="D179">
        <f ca="1">_xlfn.XLOOKUP($E179,raw_materials!$B:$B,raw_materials!A:A)</f>
        <v>50</v>
      </c>
      <c r="E179" t="str">
        <f ca="1">_xlfn.XLOOKUP($E179,raw_materials!$B:$B,raw_materials!B:B)</f>
        <v>GM</v>
      </c>
      <c r="F179" t="str">
        <f ca="1">_xlfn.XLOOKUP($E179,raw_materials!$B:$B,raw_materials!C:C)</f>
        <v>All</v>
      </c>
    </row>
    <row r="180" spans="1:6">
      <c r="A180" t="s">
        <v>409</v>
      </c>
      <c r="B180" t="str">
        <f>_xlfn.XLOOKUP(A180,[1]Table0!$A:$A,[1]Table0!$B:$B)</f>
        <v>Bar 1</v>
      </c>
      <c r="C180" t="str">
        <f ca="1">_xlfn.XLOOKUP($E180,raw_materials!$B:$B,raw_materials!#REF!)</f>
        <v>Toit Tint-in-wit Beer 20 Ltr</v>
      </c>
      <c r="D180">
        <f ca="1">_xlfn.XLOOKUP($E180,raw_materials!$B:$B,raw_materials!A:A)</f>
        <v>330</v>
      </c>
      <c r="E180" t="str">
        <f ca="1">_xlfn.XLOOKUP($E180,raw_materials!$B:$B,raw_materials!B:B)</f>
        <v>ML</v>
      </c>
      <c r="F180" t="str">
        <f ca="1">_xlfn.XLOOKUP($E180,raw_materials!$B:$B,raw_materials!C:C)</f>
        <v>All</v>
      </c>
    </row>
    <row r="181" spans="1:6">
      <c r="A181" t="s">
        <v>411</v>
      </c>
      <c r="B181" t="str">
        <f>_xlfn.XLOOKUP(A181,[1]Table0!$A:$A,[1]Table0!$B:$B)</f>
        <v>Bar 1</v>
      </c>
      <c r="C181" t="str">
        <f ca="1">_xlfn.XLOOKUP($E181,raw_materials!$B:$B,raw_materials!#REF!)</f>
        <v>Toit Basmati Blonde Beer 20 Ltr</v>
      </c>
      <c r="D181">
        <f ca="1">_xlfn.XLOOKUP($E181,raw_materials!$B:$B,raw_materials!A:A)</f>
        <v>330</v>
      </c>
      <c r="E181" t="str">
        <f ca="1">_xlfn.XLOOKUP($E181,raw_materials!$B:$B,raw_materials!B:B)</f>
        <v>ML</v>
      </c>
      <c r="F181" t="str">
        <f ca="1">_xlfn.XLOOKUP($E181,raw_materials!$B:$B,raw_materials!C:C)</f>
        <v>All</v>
      </c>
    </row>
    <row r="182" spans="1:6">
      <c r="A182" t="s">
        <v>413</v>
      </c>
      <c r="B182" t="str">
        <f>_xlfn.XLOOKUP(A182,[1]Table0!$A:$A,[1]Table0!$B:$B)</f>
        <v>Bar 1</v>
      </c>
      <c r="C182" t="str">
        <f ca="1">_xlfn.XLOOKUP($E182,raw_materials!$B:$B,raw_materials!#REF!)</f>
        <v>Geist Witty Wit Craft Draught Beer 50 Ltr</v>
      </c>
      <c r="D182">
        <f ca="1">_xlfn.XLOOKUP($E182,raw_materials!$B:$B,raw_materials!A:A)</f>
        <v>330</v>
      </c>
      <c r="E182" t="str">
        <f ca="1">_xlfn.XLOOKUP($E182,raw_materials!$B:$B,raw_materials!B:B)</f>
        <v>ML</v>
      </c>
      <c r="F182" t="str">
        <f ca="1">_xlfn.XLOOKUP($E182,raw_materials!$B:$B,raw_materials!C:C)</f>
        <v>All</v>
      </c>
    </row>
    <row r="183" spans="1:6">
      <c r="A183" t="s">
        <v>415</v>
      </c>
      <c r="B183" t="str">
        <f>_xlfn.XLOOKUP(A183,[1]Table0!$A:$A,[1]Table0!$B:$B)</f>
        <v>Bar 1</v>
      </c>
      <c r="C183" t="str">
        <f ca="1">_xlfn.XLOOKUP($E183,raw_materials!$B:$B,raw_materials!#REF!)</f>
        <v>Geist Repeat Craft Draught Beer</v>
      </c>
      <c r="D183">
        <f ca="1">_xlfn.XLOOKUP($E183,raw_materials!$B:$B,raw_materials!A:A)</f>
        <v>330</v>
      </c>
      <c r="E183" t="str">
        <f ca="1">_xlfn.XLOOKUP($E183,raw_materials!$B:$B,raw_materials!B:B)</f>
        <v>ML</v>
      </c>
      <c r="F183" t="str">
        <f ca="1">_xlfn.XLOOKUP($E183,raw_materials!$B:$B,raw_materials!C:C)</f>
        <v>All</v>
      </c>
    </row>
    <row r="184" spans="1:6">
      <c r="A184" t="s">
        <v>418</v>
      </c>
      <c r="B184" t="str">
        <f>_xlfn.XLOOKUP(A184,[1]Table0!$A:$A,[1]Table0!$B:$B)</f>
        <v>Bar 1</v>
      </c>
      <c r="C184" t="str">
        <f ca="1">_xlfn.XLOOKUP($E184,raw_materials!$B:$B,raw_materials!#REF!)</f>
        <v>Kingfisher Ultra Lager Beer</v>
      </c>
      <c r="D184">
        <f ca="1">_xlfn.XLOOKUP($E184,raw_materials!$B:$B,raw_materials!A:A)</f>
        <v>330</v>
      </c>
      <c r="E184" t="str">
        <f ca="1">_xlfn.XLOOKUP($E184,raw_materials!$B:$B,raw_materials!B:B)</f>
        <v>ML</v>
      </c>
      <c r="F184" t="str">
        <f ca="1">_xlfn.XLOOKUP($E184,raw_materials!$B:$B,raw_materials!C:C)</f>
        <v>All</v>
      </c>
    </row>
    <row r="185" spans="1:6">
      <c r="A185" t="s">
        <v>420</v>
      </c>
      <c r="B185" t="str">
        <f>_xlfn.XLOOKUP(A185,[1]Table0!$A:$A,[1]Table0!$B:$B)</f>
        <v>Bar 1</v>
      </c>
      <c r="C185" t="str">
        <f ca="1">_xlfn.XLOOKUP($E185,raw_materials!$B:$B,raw_materials!#REF!)</f>
        <v>Budweiser Premium King Of Beers</v>
      </c>
      <c r="D185">
        <f ca="1">_xlfn.XLOOKUP($E185,raw_materials!$B:$B,raw_materials!A:A)</f>
        <v>330</v>
      </c>
      <c r="E185" t="str">
        <f ca="1">_xlfn.XLOOKUP($E185,raw_materials!$B:$B,raw_materials!B:B)</f>
        <v>ML</v>
      </c>
      <c r="F185" t="str">
        <f ca="1">_xlfn.XLOOKUP($E185,raw_materials!$B:$B,raw_materials!C:C)</f>
        <v>All</v>
      </c>
    </row>
    <row r="186" spans="1:6">
      <c r="A186" t="s">
        <v>422</v>
      </c>
      <c r="B186" t="str">
        <f>_xlfn.XLOOKUP(A186,[1]Table0!$A:$A,[1]Table0!$B:$B)</f>
        <v>Bar 1</v>
      </c>
      <c r="C186" t="str">
        <f ca="1">_xlfn.XLOOKUP($E186,raw_materials!$B:$B,raw_materials!#REF!)</f>
        <v>Hoegaarden Witbier</v>
      </c>
      <c r="D186">
        <f ca="1">_xlfn.XLOOKUP($E186,raw_materials!$B:$B,raw_materials!A:A)</f>
        <v>330</v>
      </c>
      <c r="E186" t="str">
        <f ca="1">_xlfn.XLOOKUP($E186,raw_materials!$B:$B,raw_materials!B:B)</f>
        <v>ML</v>
      </c>
      <c r="F186" t="str">
        <f ca="1">_xlfn.XLOOKUP($E186,raw_materials!$B:$B,raw_materials!C:C)</f>
        <v>All</v>
      </c>
    </row>
    <row r="187" spans="1:6">
      <c r="A187" t="s">
        <v>424</v>
      </c>
      <c r="B187" t="str">
        <f>_xlfn.XLOOKUP(A187,[1]Table0!$A:$A,[1]Table0!$B:$B)</f>
        <v>Bar 1</v>
      </c>
      <c r="C187" t="str">
        <f ca="1">_xlfn.XLOOKUP($E187,raw_materials!$B:$B,raw_materials!#REF!)</f>
        <v>Corona Extra Premium Beer</v>
      </c>
      <c r="D187">
        <f ca="1">_xlfn.XLOOKUP($E187,raw_materials!$B:$B,raw_materials!A:A)</f>
        <v>330</v>
      </c>
      <c r="E187" t="str">
        <f ca="1">_xlfn.XLOOKUP($E187,raw_materials!$B:$B,raw_materials!B:B)</f>
        <v>ML</v>
      </c>
      <c r="F187" t="str">
        <f ca="1">_xlfn.XLOOKUP($E187,raw_materials!$B:$B,raw_materials!C:C)</f>
        <v>All</v>
      </c>
    </row>
    <row r="188" spans="1:6">
      <c r="A188" t="s">
        <v>427</v>
      </c>
      <c r="B188" t="str">
        <f>_xlfn.XLOOKUP(A188,[1]Table0!$A:$A,[1]Table0!$B:$B)</f>
        <v>Bar 1</v>
      </c>
      <c r="C188" t="str">
        <f ca="1">_xlfn.XLOOKUP($E188,raw_materials!$B:$B,raw_materials!#REF!)</f>
        <v>Absolut Vodka</v>
      </c>
      <c r="D188">
        <f ca="1">_xlfn.XLOOKUP($E188,raw_materials!$B:$B,raw_materials!A:A)</f>
        <v>30</v>
      </c>
      <c r="E188" t="str">
        <f ca="1">_xlfn.XLOOKUP($E188,raw_materials!$B:$B,raw_materials!B:B)</f>
        <v>ML</v>
      </c>
      <c r="F188" t="str">
        <f ca="1">_xlfn.XLOOKUP($E188,raw_materials!$B:$B,raw_materials!C:C)</f>
        <v>All</v>
      </c>
    </row>
    <row r="189" spans="1:6">
      <c r="A189" t="s">
        <v>429</v>
      </c>
      <c r="B189" t="str">
        <f>_xlfn.XLOOKUP(A189,[1]Table0!$A:$A,[1]Table0!$B:$B)</f>
        <v>Bar 1</v>
      </c>
      <c r="C189" t="str">
        <f ca="1">_xlfn.XLOOKUP($E189,raw_materials!$B:$B,raw_materials!#REF!)</f>
        <v>Skyy Vodka</v>
      </c>
      <c r="D189">
        <f ca="1">_xlfn.XLOOKUP($E189,raw_materials!$B:$B,raw_materials!A:A)</f>
        <v>30</v>
      </c>
      <c r="E189" t="str">
        <f ca="1">_xlfn.XLOOKUP($E189,raw_materials!$B:$B,raw_materials!B:B)</f>
        <v>ML</v>
      </c>
      <c r="F189" t="str">
        <f ca="1">_xlfn.XLOOKUP($E189,raw_materials!$B:$B,raw_materials!C:C)</f>
        <v>All</v>
      </c>
    </row>
    <row r="190" spans="1:6">
      <c r="A190" t="s">
        <v>432</v>
      </c>
      <c r="B190" t="str">
        <f>_xlfn.XLOOKUP(A190,[1]Table0!$A:$A,[1]Table0!$B:$B)</f>
        <v>Bar 1</v>
      </c>
      <c r="C190" t="str">
        <f ca="1">_xlfn.XLOOKUP($E190,raw_materials!$B:$B,raw_materials!#REF!)</f>
        <v>Chives Regal Aged 12 Years Blended Scotch</v>
      </c>
      <c r="D190">
        <f ca="1">_xlfn.XLOOKUP($E190,raw_materials!$B:$B,raw_materials!A:A)</f>
        <v>30</v>
      </c>
      <c r="E190" t="str">
        <f ca="1">_xlfn.XLOOKUP($E190,raw_materials!$B:$B,raw_materials!B:B)</f>
        <v>ML</v>
      </c>
      <c r="F190" t="str">
        <f ca="1">_xlfn.XLOOKUP($E190,raw_materials!$B:$B,raw_materials!C:C)</f>
        <v>All</v>
      </c>
    </row>
    <row r="191" spans="1:6">
      <c r="A191" t="s">
        <v>434</v>
      </c>
      <c r="B191" t="str">
        <f>_xlfn.XLOOKUP(A191,[1]Table0!$A:$A,[1]Table0!$B:$B)</f>
        <v>Bar 1</v>
      </c>
      <c r="C191" t="str">
        <f ca="1">_xlfn.XLOOKUP($E191,raw_materials!$B:$B,raw_materials!#REF!)</f>
        <v>Jameson Irish Whiskey</v>
      </c>
      <c r="D191">
        <f ca="1">_xlfn.XLOOKUP($E191,raw_materials!$B:$B,raw_materials!A:A)</f>
        <v>30</v>
      </c>
      <c r="E191" t="str">
        <f ca="1">_xlfn.XLOOKUP($E191,raw_materials!$B:$B,raw_materials!B:B)</f>
        <v>ML</v>
      </c>
      <c r="F191" t="str">
        <f ca="1">_xlfn.XLOOKUP($E191,raw_materials!$B:$B,raw_materials!C:C)</f>
        <v>All</v>
      </c>
    </row>
    <row r="192" spans="1:6">
      <c r="A192" t="s">
        <v>437</v>
      </c>
      <c r="B192" t="str">
        <f>_xlfn.XLOOKUP(A192,[1]Table0!$A:$A,[1]Table0!$B:$B)</f>
        <v>Bar 1</v>
      </c>
      <c r="C192" t="str">
        <f ca="1">_xlfn.XLOOKUP($E192,raw_materials!$B:$B,raw_materials!#REF!)</f>
        <v>Black &amp; White Blended Scotch Whisky</v>
      </c>
      <c r="D192">
        <f ca="1">_xlfn.XLOOKUP($E192,raw_materials!$B:$B,raw_materials!A:A)</f>
        <v>30</v>
      </c>
      <c r="E192" t="str">
        <f ca="1">_xlfn.XLOOKUP($E192,raw_materials!$B:$B,raw_materials!B:B)</f>
        <v>ML</v>
      </c>
      <c r="F192" t="str">
        <f ca="1">_xlfn.XLOOKUP($E192,raw_materials!$B:$B,raw_materials!C:C)</f>
        <v>All</v>
      </c>
    </row>
    <row r="193" spans="1:6">
      <c r="A193" t="s">
        <v>440</v>
      </c>
      <c r="B193" t="str">
        <f>_xlfn.XLOOKUP(A193,[1]Table0!$A:$A,[1]Table0!$B:$B)</f>
        <v>Bar 1</v>
      </c>
      <c r="C193" t="str">
        <f ca="1">_xlfn.XLOOKUP($E193,raw_materials!$B:$B,raw_materials!#REF!)</f>
        <v>Skyy Vodka</v>
      </c>
      <c r="D193">
        <f ca="1">_xlfn.XLOOKUP($E193,raw_materials!$B:$B,raw_materials!A:A)</f>
        <v>45</v>
      </c>
      <c r="E193" t="str">
        <f ca="1">_xlfn.XLOOKUP($E193,raw_materials!$B:$B,raw_materials!B:B)</f>
        <v>ML</v>
      </c>
      <c r="F193" t="str">
        <f ca="1">_xlfn.XLOOKUP($E193,raw_materials!$B:$B,raw_materials!C:C)</f>
        <v>All</v>
      </c>
    </row>
    <row r="194" spans="1:6">
      <c r="A194" t="s">
        <v>442</v>
      </c>
      <c r="B194" t="str">
        <f>_xlfn.XLOOKUP(A194,[1]Table0!$A:$A,[1]Table0!$B:$B)</f>
        <v>Bar 1</v>
      </c>
      <c r="C194" t="str">
        <f ca="1">_xlfn.XLOOKUP($E194,raw_materials!$B:$B,raw_materials!#REF!)</f>
        <v>Bacardi Carta Blanca Superior White Rum</v>
      </c>
      <c r="D194">
        <f ca="1">_xlfn.XLOOKUP($E194,raw_materials!$B:$B,raw_materials!A:A)</f>
        <v>30</v>
      </c>
      <c r="E194" t="str">
        <f ca="1">_xlfn.XLOOKUP($E194,raw_materials!$B:$B,raw_materials!B:B)</f>
        <v>ML</v>
      </c>
      <c r="F194" t="str">
        <f ca="1">_xlfn.XLOOKUP($E194,raw_materials!$B:$B,raw_materials!C:C)</f>
        <v>All</v>
      </c>
    </row>
    <row r="195" spans="1:6">
      <c r="A195" t="s">
        <v>444</v>
      </c>
      <c r="B195" t="str">
        <f>_xlfn.XLOOKUP(A195,[1]Table0!$A:$A,[1]Table0!$B:$B)</f>
        <v>Bar 1</v>
      </c>
      <c r="C195" t="str">
        <f ca="1">_xlfn.XLOOKUP($E195,raw_materials!$B:$B,raw_materials!#REF!)</f>
        <v>Skyy Vodka</v>
      </c>
      <c r="D195">
        <f ca="1">_xlfn.XLOOKUP($E195,raw_materials!$B:$B,raw_materials!A:A)</f>
        <v>45</v>
      </c>
      <c r="E195" t="str">
        <f ca="1">_xlfn.XLOOKUP($E195,raw_materials!$B:$B,raw_materials!B:B)</f>
        <v>ML</v>
      </c>
      <c r="F195" t="str">
        <f ca="1">_xlfn.XLOOKUP($E195,raw_materials!$B:$B,raw_materials!C:C)</f>
        <v>All</v>
      </c>
    </row>
    <row r="196" spans="1:6">
      <c r="A196" t="s">
        <v>446</v>
      </c>
      <c r="B196" t="str">
        <f>_xlfn.XLOOKUP(A196,[1]Table0!$A:$A,[1]Table0!$B:$B)</f>
        <v>Bar 1</v>
      </c>
      <c r="C196" t="str">
        <f ca="1">_xlfn.XLOOKUP($E196,raw_materials!$B:$B,raw_materials!#REF!)</f>
        <v>Blue Riband</v>
      </c>
      <c r="D196">
        <f ca="1">_xlfn.XLOOKUP($E196,raw_materials!$B:$B,raw_materials!A:A)</f>
        <v>45</v>
      </c>
      <c r="E196" t="str">
        <f ca="1">_xlfn.XLOOKUP($E196,raw_materials!$B:$B,raw_materials!B:B)</f>
        <v>ML</v>
      </c>
      <c r="F196" t="str">
        <f ca="1">_xlfn.XLOOKUP($E196,raw_materials!$B:$B,raw_materials!C:C)</f>
        <v>All</v>
      </c>
    </row>
    <row r="197" spans="1:6">
      <c r="A197" t="s">
        <v>449</v>
      </c>
      <c r="B197" t="str">
        <f>_xlfn.XLOOKUP(A197,[1]Table0!$A:$A,[1]Table0!$B:$B)</f>
        <v>Bar 1</v>
      </c>
      <c r="C197" t="str">
        <f ca="1">_xlfn.XLOOKUP($E197,raw_materials!$B:$B,raw_materials!#REF!)</f>
        <v>Blue Riband</v>
      </c>
      <c r="D197">
        <f ca="1">_xlfn.XLOOKUP($E197,raw_materials!$B:$B,raw_materials!A:A)</f>
        <v>45</v>
      </c>
      <c r="E197" t="str">
        <f ca="1">_xlfn.XLOOKUP($E197,raw_materials!$B:$B,raw_materials!B:B)</f>
        <v>ML</v>
      </c>
      <c r="F197" t="str">
        <f ca="1">_xlfn.XLOOKUP($E197,raw_materials!$B:$B,raw_materials!C:C)</f>
        <v>All</v>
      </c>
    </row>
    <row r="198" spans="1:6">
      <c r="A198" t="s">
        <v>451</v>
      </c>
      <c r="B198" t="str">
        <f>_xlfn.XLOOKUP(A198,[1]Table0!$A:$A,[1]Table0!$B:$B)</f>
        <v>Bar 1</v>
      </c>
      <c r="C198" t="str">
        <f ca="1">_xlfn.XLOOKUP($E198,raw_materials!$B:$B,raw_materials!#REF!)</f>
        <v>Tequila Blanco Don Angel</v>
      </c>
      <c r="D198">
        <f ca="1">_xlfn.XLOOKUP($E198,raw_materials!$B:$B,raw_materials!A:A)</f>
        <v>15</v>
      </c>
      <c r="E198" t="str">
        <f ca="1">_xlfn.XLOOKUP($E198,raw_materials!$B:$B,raw_materials!B:B)</f>
        <v>ML</v>
      </c>
      <c r="F198" t="str">
        <f ca="1">_xlfn.XLOOKUP($E198,raw_materials!$B:$B,raw_materials!C:C)</f>
        <v>All</v>
      </c>
    </row>
    <row r="199" spans="1:6">
      <c r="A199" t="s">
        <v>453</v>
      </c>
      <c r="B199" t="str">
        <f>_xlfn.XLOOKUP(A199,[1]Table0!$A:$A,[1]Table0!$B:$B)</f>
        <v>Bar 1</v>
      </c>
      <c r="C199" t="str">
        <f ca="1">_xlfn.XLOOKUP($E199,raw_materials!$B:$B,raw_materials!#REF!)</f>
        <v>Aperol</v>
      </c>
      <c r="D199">
        <f ca="1">_xlfn.XLOOKUP($E199,raw_materials!$B:$B,raw_materials!A:A)</f>
        <v>30</v>
      </c>
      <c r="E199" t="str">
        <f ca="1">_xlfn.XLOOKUP($E199,raw_materials!$B:$B,raw_materials!B:B)</f>
        <v>ML</v>
      </c>
      <c r="F199" t="str">
        <f ca="1">_xlfn.XLOOKUP($E199,raw_materials!$B:$B,raw_materials!C:C)</f>
        <v>All</v>
      </c>
    </row>
    <row r="200" spans="1:6">
      <c r="A200" t="s">
        <v>455</v>
      </c>
      <c r="B200" t="str">
        <f>_xlfn.XLOOKUP(A200,[1]Table0!$A:$A,[1]Table0!$B:$B)</f>
        <v>Bar 1</v>
      </c>
      <c r="C200" t="str">
        <f ca="1">_xlfn.XLOOKUP($E200,raw_materials!$B:$B,raw_materials!#REF!)</f>
        <v>Skyy Vodka</v>
      </c>
      <c r="D200">
        <f ca="1">_xlfn.XLOOKUP($E200,raw_materials!$B:$B,raw_materials!A:A)</f>
        <v>45</v>
      </c>
      <c r="E200" t="str">
        <f ca="1">_xlfn.XLOOKUP($E200,raw_materials!$B:$B,raw_materials!B:B)</f>
        <v>ML</v>
      </c>
      <c r="F200" t="str">
        <f ca="1">_xlfn.XLOOKUP($E200,raw_materials!$B:$B,raw_materials!C:C)</f>
        <v>All</v>
      </c>
    </row>
    <row r="201" spans="1:6">
      <c r="A201" t="s">
        <v>457</v>
      </c>
      <c r="B201" t="str">
        <f>_xlfn.XLOOKUP(A201,[1]Table0!$A:$A,[1]Table0!$B:$B)</f>
        <v>Bar 1</v>
      </c>
      <c r="C201" t="str">
        <f ca="1">_xlfn.XLOOKUP($E201,raw_materials!$B:$B,raw_materials!#REF!)</f>
        <v>Blue Riband</v>
      </c>
      <c r="D201">
        <f ca="1">_xlfn.XLOOKUP($E201,raw_materials!$B:$B,raw_materials!A:A)</f>
        <v>45</v>
      </c>
      <c r="E201" t="str">
        <f ca="1">_xlfn.XLOOKUP($E201,raw_materials!$B:$B,raw_materials!B:B)</f>
        <v>ML</v>
      </c>
      <c r="F201" t="str">
        <f ca="1">_xlfn.XLOOKUP($E201,raw_materials!$B:$B,raw_materials!C:C)</f>
        <v>All</v>
      </c>
    </row>
    <row r="202" spans="1:6">
      <c r="A202" t="s">
        <v>459</v>
      </c>
      <c r="B202" t="str">
        <f>_xlfn.XLOOKUP(A202,[1]Table0!$A:$A,[1]Table0!$B:$B)</f>
        <v>Bar 1</v>
      </c>
      <c r="C202" t="str">
        <f ca="1">_xlfn.XLOOKUP($E202,raw_materials!$B:$B,raw_materials!#REF!)</f>
        <v>Geist Repeat Craft Draught Beer</v>
      </c>
      <c r="D202">
        <f ca="1">_xlfn.XLOOKUP($E202,raw_materials!$B:$B,raw_materials!A:A)</f>
        <v>330</v>
      </c>
      <c r="E202" t="str">
        <f ca="1">_xlfn.XLOOKUP($E202,raw_materials!$B:$B,raw_materials!B:B)</f>
        <v>ML</v>
      </c>
      <c r="F202" t="str">
        <f ca="1">_xlfn.XLOOKUP($E202,raw_materials!$B:$B,raw_materials!C:C)</f>
        <v>All</v>
      </c>
    </row>
    <row r="203" spans="1:6">
      <c r="A203" t="s">
        <v>462</v>
      </c>
      <c r="B203" t="str">
        <f>_xlfn.XLOOKUP(A203,[1]Table0!$A:$A,[1]Table0!$B:$B)</f>
        <v>Bar 1</v>
      </c>
      <c r="C203" t="str">
        <f ca="1">_xlfn.XLOOKUP($E203,raw_materials!$B:$B,raw_materials!#REF!)</f>
        <v>Sula Chenin Blanc White Wine</v>
      </c>
      <c r="D203">
        <f ca="1">_xlfn.XLOOKUP($E203,raw_materials!$B:$B,raw_materials!A:A)</f>
        <v>90</v>
      </c>
      <c r="E203" t="str">
        <f ca="1">_xlfn.XLOOKUP($E203,raw_materials!$B:$B,raw_materials!B:B)</f>
        <v>ML</v>
      </c>
      <c r="F203" t="str">
        <f ca="1">_xlfn.XLOOKUP($E203,raw_materials!$B:$B,raw_materials!C:C)</f>
        <v>All</v>
      </c>
    </row>
    <row r="204" spans="1:6">
      <c r="A204" t="s">
        <v>464</v>
      </c>
      <c r="B204" t="str">
        <f>_xlfn.XLOOKUP(A204,[1]Table0!$A:$A,[1]Table0!$B:$B)</f>
        <v>Bar 1</v>
      </c>
      <c r="C204" t="str">
        <f ca="1">_xlfn.XLOOKUP($E204,raw_materials!$B:$B,raw_materials!#REF!)</f>
        <v>Sula Shiraz Cabernet Red Wine</v>
      </c>
      <c r="D204">
        <f ca="1">_xlfn.XLOOKUP($E204,raw_materials!$B:$B,raw_materials!A:A)</f>
        <v>90</v>
      </c>
      <c r="E204" t="str">
        <f ca="1">_xlfn.XLOOKUP($E204,raw_materials!$B:$B,raw_materials!B:B)</f>
        <v>ML</v>
      </c>
      <c r="F204" t="str">
        <f ca="1">_xlfn.XLOOKUP($E204,raw_materials!$B:$B,raw_materials!C:C)</f>
        <v>All</v>
      </c>
    </row>
    <row r="205" spans="1:6">
      <c r="A205" t="s">
        <v>467</v>
      </c>
      <c r="B205" t="str">
        <f>_xlfn.XLOOKUP(A205,[1]Table0!$A:$A,[1]Table0!$B:$B)</f>
        <v>Bar 1</v>
      </c>
      <c r="C205" t="str">
        <f ca="1">_xlfn.XLOOKUP($E205,raw_materials!$B:$B,raw_materials!#REF!)</f>
        <v>Aperol</v>
      </c>
      <c r="D205">
        <f ca="1">_xlfn.XLOOKUP($E205,raw_materials!$B:$B,raw_materials!A:A)</f>
        <v>30</v>
      </c>
      <c r="E205" t="str">
        <f ca="1">_xlfn.XLOOKUP($E205,raw_materials!$B:$B,raw_materials!B:B)</f>
        <v>ML</v>
      </c>
      <c r="F205" t="str">
        <f ca="1">_xlfn.XLOOKUP($E205,raw_materials!$B:$B,raw_materials!C:C)</f>
        <v>All</v>
      </c>
    </row>
    <row r="206" spans="1:6">
      <c r="A206" t="s">
        <v>469</v>
      </c>
      <c r="B206" t="str">
        <f>_xlfn.XLOOKUP(A206,[1]Table0!$A:$A,[1]Table0!$B:$B)</f>
        <v>Bar 1</v>
      </c>
      <c r="C206" t="str">
        <f ca="1">_xlfn.XLOOKUP($E206,raw_materials!$B:$B,raw_materials!#REF!)</f>
        <v>Noi Sparkling</v>
      </c>
      <c r="D206">
        <f ca="1">_xlfn.XLOOKUP($E206,raw_materials!$B:$B,raw_materials!A:A)</f>
        <v>120</v>
      </c>
      <c r="E206" t="str">
        <f ca="1">_xlfn.XLOOKUP($E206,raw_materials!$B:$B,raw_materials!B:B)</f>
        <v>ML</v>
      </c>
      <c r="F206" t="str">
        <f ca="1">_xlfn.XLOOKUP($E206,raw_materials!$B:$B,raw_materials!C:C)</f>
        <v>All</v>
      </c>
    </row>
    <row r="207" spans="1:6">
      <c r="A207" t="s">
        <v>471</v>
      </c>
      <c r="B207" t="str">
        <f>_xlfn.XLOOKUP(A207,[1]Table0!$A:$A,[1]Table0!$B:$B)</f>
        <v>Bar 1</v>
      </c>
      <c r="C207" t="str">
        <f ca="1">_xlfn.XLOOKUP($E207,raw_materials!$B:$B,raw_materials!#REF!)</f>
        <v>Noi Sparkling</v>
      </c>
      <c r="D207">
        <f ca="1">_xlfn.XLOOKUP($E207,raw_materials!$B:$B,raw_materials!A:A)</f>
        <v>90</v>
      </c>
      <c r="E207" t="str">
        <f ca="1">_xlfn.XLOOKUP($E207,raw_materials!$B:$B,raw_materials!B:B)</f>
        <v>ML</v>
      </c>
      <c r="F207" t="str">
        <f ca="1">_xlfn.XLOOKUP($E207,raw_materials!$B:$B,raw_materials!C:C)</f>
        <v>All</v>
      </c>
    </row>
    <row r="208" spans="1:6">
      <c r="A208" t="s">
        <v>474</v>
      </c>
      <c r="B208" t="str">
        <f>_xlfn.XLOOKUP(A208,[1]Table0!$A:$A,[1]Table0!$B:$B)</f>
        <v>Bar 1</v>
      </c>
      <c r="C208" t="str">
        <f ca="1">_xlfn.XLOOKUP($E208,raw_materials!$B:$B,raw_materials!#REF!)</f>
        <v>Mint Leves</v>
      </c>
      <c r="D208">
        <f ca="1">_xlfn.XLOOKUP($E208,raw_materials!$B:$B,raw_materials!A:A)</f>
        <v>3</v>
      </c>
      <c r="E208" t="str">
        <f ca="1">_xlfn.XLOOKUP($E208,raw_materials!$B:$B,raw_materials!B:B)</f>
        <v>GM</v>
      </c>
      <c r="F208" t="str">
        <f ca="1">_xlfn.XLOOKUP($E208,raw_materials!$B:$B,raw_materials!C:C)</f>
        <v>All</v>
      </c>
    </row>
    <row r="209" spans="1:6">
      <c r="A209" t="s">
        <v>476</v>
      </c>
      <c r="B209" t="str">
        <f>_xlfn.XLOOKUP(A209,[1]Table0!$A:$A,[1]Table0!$B:$B)</f>
        <v>Bar 1</v>
      </c>
      <c r="C209" t="str">
        <f ca="1">_xlfn.XLOOKUP($E209,raw_materials!$B:$B,raw_materials!#REF!)</f>
        <v>Basil Leaves</v>
      </c>
      <c r="D209">
        <f ca="1">_xlfn.XLOOKUP($E209,raw_materials!$B:$B,raw_materials!A:A)</f>
        <v>16</v>
      </c>
      <c r="E209" t="str">
        <f ca="1">_xlfn.XLOOKUP($E209,raw_materials!$B:$B,raw_materials!B:B)</f>
        <v>GM</v>
      </c>
      <c r="F209" t="str">
        <f ca="1">_xlfn.XLOOKUP($E209,raw_materials!$B:$B,raw_materials!C:C)</f>
        <v>All</v>
      </c>
    </row>
    <row r="210" spans="1:6">
      <c r="A210" t="s">
        <v>478</v>
      </c>
      <c r="B210" t="str">
        <f>_xlfn.XLOOKUP(A210,[1]Table0!$A:$A,[1]Table0!$B:$B)</f>
        <v>Bar 1</v>
      </c>
      <c r="C210" t="str">
        <f ca="1">_xlfn.XLOOKUP($E210,raw_materials!$B:$B,raw_materials!#REF!)</f>
        <v>Tetly Tea Bag Sachet</v>
      </c>
      <c r="D210">
        <f ca="1">_xlfn.XLOOKUP($E210,raw_materials!$B:$B,raw_materials!A:A)</f>
        <v>2</v>
      </c>
      <c r="E210" t="str">
        <f ca="1">_xlfn.XLOOKUP($E210,raw_materials!$B:$B,raw_materials!B:B)</f>
        <v>NOS</v>
      </c>
      <c r="F210" t="str">
        <f ca="1">_xlfn.XLOOKUP($E210,raw_materials!$B:$B,raw_materials!C:C)</f>
        <v>All</v>
      </c>
    </row>
    <row r="211" spans="1:6">
      <c r="A211" t="s">
        <v>480</v>
      </c>
      <c r="B211" t="str">
        <f>_xlfn.XLOOKUP(A211,[1]Table0!$A:$A,[1]Table0!$B:$B)</f>
        <v>Bar 1</v>
      </c>
      <c r="C211" t="str">
        <f ca="1">_xlfn.XLOOKUP($E211,raw_materials!$B:$B,raw_materials!#REF!)</f>
        <v>Pineapple Juice</v>
      </c>
      <c r="D211">
        <f ca="1">_xlfn.XLOOKUP($E211,raw_materials!$B:$B,raw_materials!A:A)</f>
        <v>90</v>
      </c>
      <c r="E211" t="str">
        <f ca="1">_xlfn.XLOOKUP($E211,raw_materials!$B:$B,raw_materials!B:B)</f>
        <v>ML</v>
      </c>
      <c r="F211" t="str">
        <f ca="1">_xlfn.XLOOKUP($E211,raw_materials!$B:$B,raw_materials!C:C)</f>
        <v>All</v>
      </c>
    </row>
    <row r="212" spans="1:6">
      <c r="A212" t="s">
        <v>482</v>
      </c>
      <c r="B212" t="str">
        <f>_xlfn.XLOOKUP(A212,[1]Table0!$A:$A,[1]Table0!$B:$B)</f>
        <v>Bar 1</v>
      </c>
      <c r="C212" t="str">
        <f ca="1">_xlfn.XLOOKUP($E212,raw_materials!$B:$B,raw_materials!#REF!)</f>
        <v>Mango Juice</v>
      </c>
      <c r="D212">
        <f ca="1">_xlfn.XLOOKUP($E212,raw_materials!$B:$B,raw_materials!A:A)</f>
        <v>90</v>
      </c>
      <c r="E212" t="str">
        <f ca="1">_xlfn.XLOOKUP($E212,raw_materials!$B:$B,raw_materials!B:B)</f>
        <v>ML</v>
      </c>
      <c r="F212" t="str">
        <f ca="1">_xlfn.XLOOKUP($E212,raw_materials!$B:$B,raw_materials!C:C)</f>
        <v>All</v>
      </c>
    </row>
    <row r="213" spans="1:6">
      <c r="A213" t="s">
        <v>485</v>
      </c>
      <c r="B213" t="str">
        <f>_xlfn.XLOOKUP(A213,[1]Table0!$A:$A,[1]Table0!$B:$B)</f>
        <v>Bar 1</v>
      </c>
      <c r="C213" t="str">
        <f ca="1">_xlfn.XLOOKUP($E213,raw_materials!$B:$B,raw_materials!#REF!)</f>
        <v>Zonin Chianti</v>
      </c>
      <c r="D213">
        <f ca="1">_xlfn.XLOOKUP($E213,raw_materials!$B:$B,raw_materials!A:A)</f>
        <v>150</v>
      </c>
      <c r="E213" t="str">
        <f ca="1">_xlfn.XLOOKUP($E213,raw_materials!$B:$B,raw_materials!B:B)</f>
        <v>ML</v>
      </c>
      <c r="F213" t="str">
        <f ca="1">_xlfn.XLOOKUP($E213,raw_materials!$B:$B,raw_materials!C:C)</f>
        <v>All</v>
      </c>
    </row>
    <row r="214" spans="1:6">
      <c r="A214" t="s">
        <v>487</v>
      </c>
      <c r="B214" t="str">
        <f>_xlfn.XLOOKUP(A214,[1]Table0!$A:$A,[1]Table0!$B:$B)</f>
        <v>Bar 1</v>
      </c>
      <c r="C214" t="str">
        <f ca="1">_xlfn.XLOOKUP($E214,raw_materials!$B:$B,raw_materials!#REF!)</f>
        <v>The Source Cabernet Sauvignon</v>
      </c>
      <c r="D214">
        <f ca="1">_xlfn.XLOOKUP($E214,raw_materials!$B:$B,raw_materials!A:A)</f>
        <v>150</v>
      </c>
      <c r="E214" t="str">
        <f ca="1">_xlfn.XLOOKUP($E214,raw_materials!$B:$B,raw_materials!B:B)</f>
        <v>ML</v>
      </c>
      <c r="F214" t="str">
        <f ca="1">_xlfn.XLOOKUP($E214,raw_materials!$B:$B,raw_materials!C:C)</f>
        <v>All</v>
      </c>
    </row>
    <row r="215" spans="1:6">
      <c r="A215" t="s">
        <v>490</v>
      </c>
      <c r="B215" t="str">
        <f>_xlfn.XLOOKUP(A215,[1]Table0!$A:$A,[1]Table0!$B:$B)</f>
        <v>Bar 1</v>
      </c>
      <c r="C215" t="str">
        <f ca="1">_xlfn.XLOOKUP($E215,raw_materials!$B:$B,raw_materials!#REF!)</f>
        <v>Zonin Chardonnay</v>
      </c>
      <c r="D215">
        <f ca="1">_xlfn.XLOOKUP($E215,raw_materials!$B:$B,raw_materials!A:A)</f>
        <v>1</v>
      </c>
      <c r="E215" t="str">
        <f ca="1">_xlfn.XLOOKUP($E215,raw_materials!$B:$B,raw_materials!B:B)</f>
        <v>btl</v>
      </c>
      <c r="F215" t="str">
        <f ca="1">_xlfn.XLOOKUP($E215,raw_materials!$B:$B,raw_materials!C:C)</f>
        <v>All</v>
      </c>
    </row>
    <row r="216" spans="1:6">
      <c r="A216" t="s">
        <v>492</v>
      </c>
      <c r="B216" t="str">
        <f>_xlfn.XLOOKUP(A216,[1]Table0!$A:$A,[1]Table0!$B:$B)</f>
        <v>Bar 1</v>
      </c>
      <c r="C216" t="str">
        <f ca="1">_xlfn.XLOOKUP($E216,raw_materials!$B:$B,raw_materials!#REF!)</f>
        <v>Sula Chenin Blanc White Wine</v>
      </c>
      <c r="D216">
        <f ca="1">_xlfn.XLOOKUP($E216,raw_materials!$B:$B,raw_materials!A:A)</f>
        <v>150</v>
      </c>
      <c r="E216" t="str">
        <f ca="1">_xlfn.XLOOKUP($E216,raw_materials!$B:$B,raw_materials!B:B)</f>
        <v>ML</v>
      </c>
      <c r="F216" t="str">
        <f ca="1">_xlfn.XLOOKUP($E216,raw_materials!$B:$B,raw_materials!C:C)</f>
        <v>All</v>
      </c>
    </row>
    <row r="217" spans="1:6">
      <c r="A217" t="s">
        <v>494</v>
      </c>
      <c r="B217" t="str">
        <f>_xlfn.XLOOKUP(A217,[1]Table0!$A:$A,[1]Table0!$B:$B)</f>
        <v>Bar 1</v>
      </c>
      <c r="C217" t="str">
        <f ca="1">_xlfn.XLOOKUP($E217,raw_materials!$B:$B,raw_materials!#REF!)</f>
        <v>Black Tower Riesling</v>
      </c>
      <c r="D217">
        <f ca="1">_xlfn.XLOOKUP($E217,raw_materials!$B:$B,raw_materials!A:A)</f>
        <v>150</v>
      </c>
      <c r="E217" t="str">
        <f ca="1">_xlfn.XLOOKUP($E217,raw_materials!$B:$B,raw_materials!B:B)</f>
        <v>ML</v>
      </c>
      <c r="F217" t="str">
        <f ca="1">_xlfn.XLOOKUP($E217,raw_materials!$B:$B,raw_materials!C:C)</f>
        <v>All</v>
      </c>
    </row>
    <row r="218" spans="1:6">
      <c r="A218" t="s">
        <v>497</v>
      </c>
      <c r="B218" t="str">
        <f>_xlfn.XLOOKUP(A218,[1]Table0!$A:$A,[1]Table0!$B:$B)</f>
        <v>Bar 1</v>
      </c>
      <c r="C218" t="str">
        <f ca="1">_xlfn.XLOOKUP($E218,raw_materials!$B:$B,raw_materials!#REF!)</f>
        <v>Fratelli Master Selection Sangiovese Rose</v>
      </c>
      <c r="D218">
        <f ca="1">_xlfn.XLOOKUP($E218,raw_materials!$B:$B,raw_materials!A:A)</f>
        <v>150</v>
      </c>
      <c r="E218" t="str">
        <f ca="1">_xlfn.XLOOKUP($E218,raw_materials!$B:$B,raw_materials!B:B)</f>
        <v>ML</v>
      </c>
      <c r="F218" t="str">
        <f ca="1">_xlfn.XLOOKUP($E218,raw_materials!$B:$B,raw_materials!C:C)</f>
        <v>All</v>
      </c>
    </row>
    <row r="219" spans="1:6">
      <c r="A219" t="s">
        <v>499</v>
      </c>
      <c r="B219" t="str">
        <f>_xlfn.XLOOKUP(A219,[1]Table0!$A:$A,[1]Table0!$B:$B)</f>
        <v>Bar 1</v>
      </c>
      <c r="C219" t="str">
        <f ca="1">_xlfn.XLOOKUP($E219,raw_materials!$B:$B,raw_materials!#REF!)</f>
        <v>The Source Grenache Rose</v>
      </c>
      <c r="D219">
        <f ca="1">_xlfn.XLOOKUP($E219,raw_materials!$B:$B,raw_materials!A:A)</f>
        <v>150</v>
      </c>
      <c r="E219" t="str">
        <f ca="1">_xlfn.XLOOKUP($E219,raw_materials!$B:$B,raw_materials!B:B)</f>
        <v>ML</v>
      </c>
      <c r="F219" t="str">
        <f ca="1">_xlfn.XLOOKUP($E219,raw_materials!$B:$B,raw_materials!C:C)</f>
        <v>All</v>
      </c>
    </row>
    <row r="220" spans="1:6">
      <c r="A220" t="s">
        <v>501</v>
      </c>
      <c r="B220" t="str">
        <f>_xlfn.XLOOKUP(A220,[1]Table0!$A:$A,[1]Table0!$B:$B)</f>
        <v>Bar 1</v>
      </c>
      <c r="C220" t="str">
        <f ca="1">_xlfn.XLOOKUP($E220,raw_materials!$B:$B,raw_materials!#REF!)</f>
        <v>Les Terrasses D Ardeche Grenache Merlot</v>
      </c>
      <c r="D220">
        <f ca="1">_xlfn.XLOOKUP($E220,raw_materials!$B:$B,raw_materials!A:A)</f>
        <v>150</v>
      </c>
      <c r="E220" t="str">
        <f ca="1">_xlfn.XLOOKUP($E220,raw_materials!$B:$B,raw_materials!B:B)</f>
        <v>ML</v>
      </c>
      <c r="F220" t="str">
        <f ca="1">_xlfn.XLOOKUP($E220,raw_materials!$B:$B,raw_materials!C:C)</f>
        <v>All</v>
      </c>
    </row>
    <row r="221" spans="1:6">
      <c r="A221" t="s">
        <v>504</v>
      </c>
      <c r="B221" t="str">
        <f>_xlfn.XLOOKUP(A221,[1]Table0!$A:$A,[1]Table0!$B:$B)</f>
        <v>Bar 1</v>
      </c>
      <c r="C221" t="str">
        <f ca="1">_xlfn.XLOOKUP($E221,raw_materials!$B:$B,raw_materials!#REF!)</f>
        <v>Diet Coke</v>
      </c>
      <c r="D221">
        <f ca="1">_xlfn.XLOOKUP($E221,raw_materials!$B:$B,raw_materials!A:A)</f>
        <v>300</v>
      </c>
      <c r="E221" t="str">
        <f ca="1">_xlfn.XLOOKUP($E221,raw_materials!$B:$B,raw_materials!B:B)</f>
        <v>ML</v>
      </c>
      <c r="F221" t="str">
        <f ca="1">_xlfn.XLOOKUP($E221,raw_materials!$B:$B,raw_materials!C:C)</f>
        <v>All</v>
      </c>
    </row>
    <row r="222" spans="1:6">
      <c r="A222" t="s">
        <v>506</v>
      </c>
      <c r="B222" t="str">
        <f>_xlfn.XLOOKUP(A222,[1]Table0!$A:$A,[1]Table0!$B:$B)</f>
        <v>Bar 1</v>
      </c>
      <c r="C222" t="str">
        <f ca="1">_xlfn.XLOOKUP($E222,raw_materials!$B:$B,raw_materials!#REF!)</f>
        <v>Ginger Ale</v>
      </c>
      <c r="D222">
        <f ca="1">_xlfn.XLOOKUP($E222,raw_materials!$B:$B,raw_materials!A:A)</f>
        <v>300</v>
      </c>
      <c r="E222" t="str">
        <f ca="1">_xlfn.XLOOKUP($E222,raw_materials!$B:$B,raw_materials!B:B)</f>
        <v>ML</v>
      </c>
      <c r="F222" t="str">
        <f ca="1">_xlfn.XLOOKUP($E222,raw_materials!$B:$B,raw_materials!C:C)</f>
        <v>All</v>
      </c>
    </row>
    <row r="223" spans="1:6">
      <c r="A223" t="s">
        <v>508</v>
      </c>
      <c r="B223" t="str">
        <f>_xlfn.XLOOKUP(A223,[1]Table0!$A:$A,[1]Table0!$B:$B)</f>
        <v>Bar 1</v>
      </c>
      <c r="C223" t="str">
        <f ca="1">_xlfn.XLOOKUP($E223,raw_materials!$B:$B,raw_materials!#REF!)</f>
        <v>Soda 750 Ml</v>
      </c>
      <c r="D223">
        <f ca="1">_xlfn.XLOOKUP($E223,raw_materials!$B:$B,raw_materials!A:A)</f>
        <v>250</v>
      </c>
      <c r="E223" t="str">
        <f ca="1">_xlfn.XLOOKUP($E223,raw_materials!$B:$B,raw_materials!B:B)</f>
        <v>ML</v>
      </c>
      <c r="F223" t="str">
        <f ca="1">_xlfn.XLOOKUP($E223,raw_materials!$B:$B,raw_materials!C:C)</f>
        <v>All</v>
      </c>
    </row>
    <row r="224" spans="1:6">
      <c r="A224" t="s">
        <v>510</v>
      </c>
      <c r="B224" t="str">
        <f>_xlfn.XLOOKUP(A224,[1]Table0!$A:$A,[1]Table0!$B:$B)</f>
        <v>Bar 1</v>
      </c>
      <c r="C224" t="str">
        <f ca="1">_xlfn.XLOOKUP($E224,raw_materials!$B:$B,raw_materials!#REF!)</f>
        <v>Veen Mineral Water</v>
      </c>
      <c r="D224">
        <f ca="1">_xlfn.XLOOKUP($E224,raw_materials!$B:$B,raw_materials!A:A)</f>
        <v>1</v>
      </c>
      <c r="E224" t="str">
        <f ca="1">_xlfn.XLOOKUP($E224,raw_materials!$B:$B,raw_materials!B:B)</f>
        <v>btl</v>
      </c>
      <c r="F224" t="str">
        <f ca="1">_xlfn.XLOOKUP($E224,raw_materials!$B:$B,raw_materials!C:C)</f>
        <v>All</v>
      </c>
    </row>
    <row r="225" spans="1:6">
      <c r="A225" t="s">
        <v>512</v>
      </c>
      <c r="B225" t="str">
        <f>_xlfn.XLOOKUP(A225,[1]Table0!$A:$A,[1]Table0!$B:$B)</f>
        <v>Bar 1</v>
      </c>
      <c r="C225" t="str">
        <f ca="1">_xlfn.XLOOKUP($E225,raw_materials!$B:$B,raw_materials!#REF!)</f>
        <v>Coca Cola</v>
      </c>
      <c r="D225">
        <f ca="1">_xlfn.XLOOKUP($E225,raw_materials!$B:$B,raw_materials!A:A)</f>
        <v>250</v>
      </c>
      <c r="E225" t="str">
        <f ca="1">_xlfn.XLOOKUP($E225,raw_materials!$B:$B,raw_materials!B:B)</f>
        <v>ML</v>
      </c>
      <c r="F225" t="str">
        <f ca="1">_xlfn.XLOOKUP($E225,raw_materials!$B:$B,raw_materials!C:C)</f>
        <v>All</v>
      </c>
    </row>
    <row r="226" spans="1:6">
      <c r="A226" t="s">
        <v>514</v>
      </c>
      <c r="B226" t="str">
        <f>_xlfn.XLOOKUP(A226,[1]Table0!$A:$A,[1]Table0!$B:$B)</f>
        <v>Bar 1</v>
      </c>
      <c r="C226" t="str">
        <f ca="1">_xlfn.XLOOKUP($E226,raw_materials!$B:$B,raw_materials!#REF!)</f>
        <v>Sprite 250 Ml</v>
      </c>
      <c r="D226">
        <f ca="1">_xlfn.XLOOKUP($E226,raw_materials!$B:$B,raw_materials!A:A)</f>
        <v>250</v>
      </c>
      <c r="E226" t="str">
        <f ca="1">_xlfn.XLOOKUP($E226,raw_materials!$B:$B,raw_materials!B:B)</f>
        <v>ML</v>
      </c>
      <c r="F226" t="str">
        <f ca="1">_xlfn.XLOOKUP($E226,raw_materials!$B:$B,raw_materials!C:C)</f>
        <v>All</v>
      </c>
    </row>
    <row r="227" spans="1:6">
      <c r="A227" t="s">
        <v>515</v>
      </c>
      <c r="B227" t="str">
        <f>_xlfn.XLOOKUP(A227,[1]Table0!$A:$A,[1]Table0!$B:$B)</f>
        <v>Bar 1</v>
      </c>
      <c r="C227" t="str">
        <f ca="1">_xlfn.XLOOKUP($E227,raw_materials!$B:$B,raw_materials!#REF!)</f>
        <v>Watermelon</v>
      </c>
      <c r="D227">
        <f ca="1">_xlfn.XLOOKUP($E227,raw_materials!$B:$B,raw_materials!A:A)</f>
        <v>450</v>
      </c>
      <c r="E227" t="str">
        <f ca="1">_xlfn.XLOOKUP($E227,raw_materials!$B:$B,raw_materials!B:B)</f>
        <v>GM</v>
      </c>
      <c r="F227" t="str">
        <f ca="1">_xlfn.XLOOKUP($E227,raw_materials!$B:$B,raw_materials!C:C)</f>
        <v>All</v>
      </c>
    </row>
    <row r="228" spans="1:6">
      <c r="A228" t="s">
        <v>517</v>
      </c>
      <c r="B228" t="str">
        <f>_xlfn.XLOOKUP(A228,[1]Table0!$A:$A,[1]Table0!$B:$B)</f>
        <v>Bar 1</v>
      </c>
      <c r="C228" t="str">
        <f ca="1">_xlfn.XLOOKUP($E228,raw_materials!$B:$B,raw_materials!#REF!)</f>
        <v>Oranges Imported</v>
      </c>
      <c r="D228">
        <f ca="1">_xlfn.XLOOKUP($E228,raw_materials!$B:$B,raw_materials!A:A)</f>
        <v>450</v>
      </c>
      <c r="E228" t="str">
        <f ca="1">_xlfn.XLOOKUP($E228,raw_materials!$B:$B,raw_materials!B:B)</f>
        <v>GM</v>
      </c>
      <c r="F228" t="str">
        <f ca="1">_xlfn.XLOOKUP($E228,raw_materials!$B:$B,raw_materials!C:C)</f>
        <v>All</v>
      </c>
    </row>
    <row r="229" spans="1:6">
      <c r="A229" t="s">
        <v>519</v>
      </c>
      <c r="B229" t="str">
        <f>_xlfn.XLOOKUP(A229,[1]Table0!$A:$A,[1]Table0!$B:$B)</f>
        <v>Bar 1</v>
      </c>
      <c r="C229" t="str">
        <f ca="1">_xlfn.XLOOKUP($E229,raw_materials!$B:$B,raw_materials!#REF!)</f>
        <v>Coffee Beans</v>
      </c>
      <c r="D229">
        <f ca="1">_xlfn.XLOOKUP($E229,raw_materials!$B:$B,raw_materials!A:A)</f>
        <v>18</v>
      </c>
      <c r="E229" t="str">
        <f ca="1">_xlfn.XLOOKUP($E229,raw_materials!$B:$B,raw_materials!B:B)</f>
        <v>GM</v>
      </c>
      <c r="F229" t="str">
        <f ca="1">_xlfn.XLOOKUP($E229,raw_materials!$B:$B,raw_materials!C:C)</f>
        <v>All</v>
      </c>
    </row>
    <row r="230" spans="1:6">
      <c r="A230" t="s">
        <v>521</v>
      </c>
      <c r="B230" t="str">
        <f>_xlfn.XLOOKUP(A230,[1]Table0!$A:$A,[1]Table0!$B:$B)</f>
        <v>Bar 1</v>
      </c>
      <c r="C230" t="str">
        <f ca="1">_xlfn.XLOOKUP($E230,raw_materials!$B:$B,raw_materials!#REF!)</f>
        <v>Coffee Beans</v>
      </c>
      <c r="D230">
        <f ca="1">_xlfn.XLOOKUP($E230,raw_materials!$B:$B,raw_materials!A:A)</f>
        <v>18</v>
      </c>
      <c r="E230" t="str">
        <f ca="1">_xlfn.XLOOKUP($E230,raw_materials!$B:$B,raw_materials!B:B)</f>
        <v>GM</v>
      </c>
      <c r="F230" t="str">
        <f ca="1">_xlfn.XLOOKUP($E230,raw_materials!$B:$B,raw_materials!C:C)</f>
        <v>All</v>
      </c>
    </row>
    <row r="231" spans="1:6">
      <c r="A231" t="s">
        <v>523</v>
      </c>
      <c r="B231" t="str">
        <f>_xlfn.XLOOKUP(A231,[1]Table0!$A:$A,[1]Table0!$B:$B)</f>
        <v>Bar 1</v>
      </c>
      <c r="C231" t="str">
        <f ca="1">_xlfn.XLOOKUP($E231,raw_materials!$B:$B,raw_materials!#REF!)</f>
        <v>Coffee Beans</v>
      </c>
      <c r="D231">
        <f ca="1">_xlfn.XLOOKUP($E231,raw_materials!$B:$B,raw_materials!A:A)</f>
        <v>18</v>
      </c>
      <c r="E231" t="str">
        <f ca="1">_xlfn.XLOOKUP($E231,raw_materials!$B:$B,raw_materials!B:B)</f>
        <v>GM</v>
      </c>
      <c r="F231" t="str">
        <f ca="1">_xlfn.XLOOKUP($E231,raw_materials!$B:$B,raw_materials!C:C)</f>
        <v>All</v>
      </c>
    </row>
    <row r="232" spans="1:6">
      <c r="A232" t="s">
        <v>525</v>
      </c>
      <c r="B232" t="str">
        <f>_xlfn.XLOOKUP(A232,[1]Table0!$A:$A,[1]Table0!$B:$B)</f>
        <v>Bar 1</v>
      </c>
      <c r="C232" t="str">
        <f ca="1">_xlfn.XLOOKUP($E232,raw_materials!$B:$B,raw_materials!#REF!)</f>
        <v>Instant Bru Coffee</v>
      </c>
      <c r="D232">
        <f ca="1">_xlfn.XLOOKUP($E232,raw_materials!$B:$B,raw_materials!A:A)</f>
        <v>20</v>
      </c>
      <c r="E232" t="str">
        <f ca="1">_xlfn.XLOOKUP($E232,raw_materials!$B:$B,raw_materials!B:B)</f>
        <v>GM</v>
      </c>
      <c r="F232" t="str">
        <f ca="1">_xlfn.XLOOKUP($E232,raw_materials!$B:$B,raw_materials!C:C)</f>
        <v>All</v>
      </c>
    </row>
    <row r="233" spans="1:6">
      <c r="A233" t="s">
        <v>528</v>
      </c>
      <c r="B233" t="str">
        <f>_xlfn.XLOOKUP(A233,[1]Table0!$A:$A,[1]Table0!$B:$B)</f>
        <v>Italian 1</v>
      </c>
      <c r="C233" t="str">
        <f ca="1">_xlfn.XLOOKUP($E233,raw_materials!$B:$B,raw_materials!#REF!)</f>
        <v>Mezzelune Half Moon Pasta</v>
      </c>
      <c r="D233">
        <f ca="1">_xlfn.XLOOKUP($E233,raw_materials!$B:$B,raw_materials!A:A)</f>
        <v>150</v>
      </c>
      <c r="E233" t="str">
        <f ca="1">_xlfn.XLOOKUP($E233,raw_materials!$B:$B,raw_materials!B:B)</f>
        <v>GM</v>
      </c>
      <c r="F233" t="str">
        <f ca="1">_xlfn.XLOOKUP($E233,raw_materials!$B:$B,raw_materials!C:C)</f>
        <v>All</v>
      </c>
    </row>
    <row r="234" spans="1:6">
      <c r="A234" t="s">
        <v>530</v>
      </c>
      <c r="B234" t="str">
        <f>_xlfn.XLOOKUP(A234,[1]Table0!$A:$A,[1]Table0!$B:$B)</f>
        <v>Italian 1</v>
      </c>
      <c r="C234" t="str">
        <f ca="1">_xlfn.XLOOKUP($E234,raw_materials!$B:$B,raw_materials!#REF!)</f>
        <v>Arancino</v>
      </c>
      <c r="D234">
        <f ca="1">_xlfn.XLOOKUP($E234,raw_materials!$B:$B,raw_materials!A:A)</f>
        <v>180</v>
      </c>
      <c r="E234" t="str">
        <f ca="1">_xlfn.XLOOKUP($E234,raw_materials!$B:$B,raw_materials!B:B)</f>
        <v>GM</v>
      </c>
      <c r="F234" t="str">
        <f ca="1">_xlfn.XLOOKUP($E234,raw_materials!$B:$B,raw_materials!C:C)</f>
        <v>All</v>
      </c>
    </row>
    <row r="235" spans="1:6">
      <c r="A235" t="s">
        <v>532</v>
      </c>
      <c r="B235" t="str">
        <f>_xlfn.XLOOKUP(A235,[1]Table0!$A:$A,[1]Table0!$B:$B)</f>
        <v>Italian 1</v>
      </c>
      <c r="C235" t="str">
        <f ca="1">_xlfn.XLOOKUP($E235,raw_materials!$B:$B,raw_materials!#REF!)</f>
        <v>Pittula</v>
      </c>
      <c r="D235">
        <f ca="1">_xlfn.XLOOKUP($E235,raw_materials!$B:$B,raw_materials!A:A)</f>
        <v>180</v>
      </c>
      <c r="E235" t="str">
        <f ca="1">_xlfn.XLOOKUP($E235,raw_materials!$B:$B,raw_materials!B:B)</f>
        <v>GM</v>
      </c>
      <c r="F235" t="str">
        <f ca="1">_xlfn.XLOOKUP($E235,raw_materials!$B:$B,raw_materials!C:C)</f>
        <v>All</v>
      </c>
    </row>
    <row r="236" spans="1:6">
      <c r="A236" t="s">
        <v>534</v>
      </c>
      <c r="B236" t="str">
        <f>_xlfn.XLOOKUP(A236,[1]Table0!$A:$A,[1]Table0!$B:$B)</f>
        <v>Italian 1</v>
      </c>
      <c r="C236" t="str">
        <f ca="1">_xlfn.XLOOKUP($E236,raw_materials!$B:$B,raw_materials!#REF!)</f>
        <v>Sweet Potato Dumplings</v>
      </c>
      <c r="D236">
        <f ca="1">_xlfn.XLOOKUP($E236,raw_materials!$B:$B,raw_materials!A:A)</f>
        <v>180</v>
      </c>
      <c r="E236" t="str">
        <f ca="1">_xlfn.XLOOKUP($E236,raw_materials!$B:$B,raw_materials!B:B)</f>
        <v>GM</v>
      </c>
      <c r="F236" t="str">
        <f ca="1">_xlfn.XLOOKUP($E236,raw_materials!$B:$B,raw_materials!C:C)</f>
        <v>All</v>
      </c>
    </row>
    <row r="237" spans="1:6">
      <c r="A237" t="s">
        <v>536</v>
      </c>
      <c r="B237" t="str">
        <f>_xlfn.XLOOKUP(A237,[1]Table0!$A:$A,[1]Table0!$B:$B)</f>
        <v>Italian 1</v>
      </c>
      <c r="C237" t="str">
        <f ca="1">_xlfn.XLOOKUP($E237,raw_materials!$B:$B,raw_materials!#REF!)</f>
        <v>Vegetable Skewers</v>
      </c>
      <c r="D237">
        <f ca="1">_xlfn.XLOOKUP($E237,raw_materials!$B:$B,raw_materials!A:A)</f>
        <v>180</v>
      </c>
      <c r="E237" t="str">
        <f ca="1">_xlfn.XLOOKUP($E237,raw_materials!$B:$B,raw_materials!B:B)</f>
        <v>GM</v>
      </c>
      <c r="F237" t="str">
        <f ca="1">_xlfn.XLOOKUP($E237,raw_materials!$B:$B,raw_materials!C:C)</f>
        <v>All</v>
      </c>
    </row>
    <row r="238" spans="1:6">
      <c r="A238" t="s">
        <v>538</v>
      </c>
      <c r="B238" t="str">
        <f>_xlfn.XLOOKUP(A238,[1]Table0!$A:$A,[1]Table0!$B:$B)</f>
        <v>Italian 1</v>
      </c>
      <c r="C238" t="str">
        <f ca="1">_xlfn.XLOOKUP($E238,raw_materials!$B:$B,raw_materials!#REF!)</f>
        <v>Grana Padano</v>
      </c>
      <c r="D238">
        <f ca="1">_xlfn.XLOOKUP($E238,raw_materials!$B:$B,raw_materials!A:A)</f>
        <v>30</v>
      </c>
      <c r="E238" t="str">
        <f ca="1">_xlfn.XLOOKUP($E238,raw_materials!$B:$B,raw_materials!B:B)</f>
        <v>GM</v>
      </c>
      <c r="F238" t="str">
        <f ca="1">_xlfn.XLOOKUP($E238,raw_materials!$B:$B,raw_materials!C:C)</f>
        <v>All</v>
      </c>
    </row>
    <row r="239" spans="1:6">
      <c r="A239" t="s">
        <v>540</v>
      </c>
      <c r="B239" t="str">
        <f>_xlfn.XLOOKUP(A239,[1]Table0!$A:$A,[1]Table0!$B:$B)</f>
        <v>Pizza 1</v>
      </c>
      <c r="C239" t="str">
        <f ca="1">_xlfn.XLOOKUP($E239,raw_materials!$B:$B,raw_materials!#REF!)</f>
        <v>Big Burrata</v>
      </c>
      <c r="D239">
        <f ca="1">_xlfn.XLOOKUP($E239,raw_materials!$B:$B,raw_materials!A:A)</f>
        <v>120</v>
      </c>
      <c r="E239" t="str">
        <f ca="1">_xlfn.XLOOKUP($E239,raw_materials!$B:$B,raw_materials!B:B)</f>
        <v>GM</v>
      </c>
      <c r="F239" t="str">
        <f ca="1">_xlfn.XLOOKUP($E239,raw_materials!$B:$B,raw_materials!C:C)</f>
        <v>All</v>
      </c>
    </row>
    <row r="240" spans="1:6">
      <c r="A240" t="s">
        <v>542</v>
      </c>
      <c r="B240" t="str">
        <f>_xlfn.XLOOKUP(A240,[1]Table0!$A:$A,[1]Table0!$B:$B)</f>
        <v>Italian 1</v>
      </c>
      <c r="C240" t="str">
        <f ca="1">_xlfn.XLOOKUP($E240,raw_materials!$B:$B,raw_materials!#REF!)</f>
        <v>Crispy Fried Prawns</v>
      </c>
      <c r="D240">
        <f ca="1">_xlfn.XLOOKUP($E240,raw_materials!$B:$B,raw_materials!A:A)</f>
        <v>180</v>
      </c>
      <c r="E240" t="str">
        <f ca="1">_xlfn.XLOOKUP($E240,raw_materials!$B:$B,raw_materials!B:B)</f>
        <v>GM</v>
      </c>
      <c r="F240" t="str">
        <f ca="1">_xlfn.XLOOKUP($E240,raw_materials!$B:$B,raw_materials!C:C)</f>
        <v>All</v>
      </c>
    </row>
    <row r="241" spans="1:6">
      <c r="A241" t="s">
        <v>544</v>
      </c>
      <c r="B241" t="str">
        <f>_xlfn.XLOOKUP(A241,[1]Table0!$A:$A,[1]Table0!$B:$B)</f>
        <v>Italian 1</v>
      </c>
      <c r="C241" t="str">
        <f ca="1">_xlfn.XLOOKUP($E241,raw_materials!$B:$B,raw_materials!#REF!)</f>
        <v>Shrimps Fresh 60 70 Count</v>
      </c>
      <c r="D241">
        <f ca="1">_xlfn.XLOOKUP($E241,raw_materials!$B:$B,raw_materials!A:A)</f>
        <v>200</v>
      </c>
      <c r="E241" t="str">
        <f ca="1">_xlfn.XLOOKUP($E241,raw_materials!$B:$B,raw_materials!B:B)</f>
        <v>GM</v>
      </c>
      <c r="F241" t="str">
        <f ca="1">_xlfn.XLOOKUP($E241,raw_materials!$B:$B,raw_materials!C:C)</f>
        <v>All</v>
      </c>
    </row>
    <row r="242" spans="1:6">
      <c r="A242" t="s">
        <v>546</v>
      </c>
      <c r="B242" t="str">
        <f>_xlfn.XLOOKUP(A242,[1]Table0!$A:$A,[1]Table0!$B:$B)</f>
        <v>Italian 1</v>
      </c>
      <c r="C242" t="str">
        <f ca="1">_xlfn.XLOOKUP($E242,raw_materials!$B:$B,raw_materials!#REF!)</f>
        <v>Chicken Roulade</v>
      </c>
      <c r="D242">
        <f ca="1">_xlfn.XLOOKUP($E242,raw_materials!$B:$B,raw_materials!A:A)</f>
        <v>180</v>
      </c>
      <c r="E242" t="str">
        <f ca="1">_xlfn.XLOOKUP($E242,raw_materials!$B:$B,raw_materials!B:B)</f>
        <v>GM</v>
      </c>
      <c r="F242" t="str">
        <f ca="1">_xlfn.XLOOKUP($E242,raw_materials!$B:$B,raw_materials!C:C)</f>
        <v>All</v>
      </c>
    </row>
    <row r="243" spans="1:6">
      <c r="A243" t="s">
        <v>548</v>
      </c>
      <c r="B243" t="str">
        <f>_xlfn.XLOOKUP(A243,[1]Table0!$A:$A,[1]Table0!$B:$B)</f>
        <v>Italian 1</v>
      </c>
      <c r="C243" t="str">
        <f ca="1">_xlfn.XLOOKUP($E243,raw_materials!$B:$B,raw_materials!#REF!)</f>
        <v>Half Moon Chicken Pasta</v>
      </c>
      <c r="D243">
        <f ca="1">_xlfn.XLOOKUP($E243,raw_materials!$B:$B,raw_materials!A:A)</f>
        <v>150</v>
      </c>
      <c r="E243" t="str">
        <f ca="1">_xlfn.XLOOKUP($E243,raw_materials!$B:$B,raw_materials!B:B)</f>
        <v>GM</v>
      </c>
      <c r="F243" t="str">
        <f ca="1">_xlfn.XLOOKUP($E243,raw_materials!$B:$B,raw_materials!C:C)</f>
        <v>All</v>
      </c>
    </row>
    <row r="244" spans="1:6">
      <c r="A244" t="s">
        <v>550</v>
      </c>
      <c r="B244" t="str">
        <f>_xlfn.XLOOKUP(A244,[1]Table0!$A:$A,[1]Table0!$B:$B)</f>
        <v>Italian 1</v>
      </c>
      <c r="C244" t="str">
        <f ca="1">_xlfn.XLOOKUP($E244,raw_materials!$B:$B,raw_materials!#REF!)</f>
        <v>Maguro Yellowtail Tuna Saku</v>
      </c>
      <c r="D244">
        <f ca="1">_xlfn.XLOOKUP($E244,raw_materials!$B:$B,raw_materials!A:A)</f>
        <v>120</v>
      </c>
      <c r="E244" t="str">
        <f ca="1">_xlfn.XLOOKUP($E244,raw_materials!$B:$B,raw_materials!B:B)</f>
        <v>GM</v>
      </c>
      <c r="F244" t="str">
        <f ca="1">_xlfn.XLOOKUP($E244,raw_materials!$B:$B,raw_materials!C:C)</f>
        <v>All</v>
      </c>
    </row>
    <row r="245" spans="1:6">
      <c r="A245" t="s">
        <v>552</v>
      </c>
      <c r="B245" t="str">
        <f>_xlfn.XLOOKUP(A245,[1]Table0!$A:$A,[1]Table0!$B:$B)</f>
        <v>Italian 1</v>
      </c>
      <c r="C245" t="str">
        <f ca="1">_xlfn.XLOOKUP($E245,raw_materials!$B:$B,raw_materials!#REF!)</f>
        <v>Chicken Wings Marination</v>
      </c>
      <c r="D245">
        <f ca="1">_xlfn.XLOOKUP($E245,raw_materials!$B:$B,raw_materials!A:A)</f>
        <v>200</v>
      </c>
      <c r="E245" t="str">
        <f ca="1">_xlfn.XLOOKUP($E245,raw_materials!$B:$B,raw_materials!B:B)</f>
        <v>GM</v>
      </c>
      <c r="F245" t="str">
        <f ca="1">_xlfn.XLOOKUP($E245,raw_materials!$B:$B,raw_materials!C:C)</f>
        <v>All</v>
      </c>
    </row>
    <row r="246" spans="1:6">
      <c r="A246" t="s">
        <v>554</v>
      </c>
      <c r="B246" t="str">
        <f>_xlfn.XLOOKUP(A246,[1]Table0!$A:$A,[1]Table0!$B:$B)</f>
        <v>Italian 1</v>
      </c>
      <c r="C246" t="str">
        <f ca="1">_xlfn.XLOOKUP($E246,raw_materials!$B:$B,raw_materials!#REF!)</f>
        <v>Prosciutto Crudo Parma</v>
      </c>
      <c r="D246">
        <f ca="1">_xlfn.XLOOKUP($E246,raw_materials!$B:$B,raw_materials!A:A)</f>
        <v>80</v>
      </c>
      <c r="E246" t="str">
        <f ca="1">_xlfn.XLOOKUP($E246,raw_materials!$B:$B,raw_materials!B:B)</f>
        <v>GM</v>
      </c>
      <c r="F246" t="str">
        <f ca="1">_xlfn.XLOOKUP($E246,raw_materials!$B:$B,raw_materials!C:C)</f>
        <v>All</v>
      </c>
    </row>
    <row r="247" spans="1:6">
      <c r="A247" t="s">
        <v>556</v>
      </c>
      <c r="B247" t="str">
        <f>_xlfn.XLOOKUP(A247,[1]Table0!$A:$A,[1]Table0!$B:$B)</f>
        <v>Pizza 1</v>
      </c>
      <c r="C247" t="str">
        <f ca="1">_xlfn.XLOOKUP($E247,raw_materials!$B:$B,raw_materials!#REF!)</f>
        <v>Impasto Pizza</v>
      </c>
      <c r="D247">
        <f ca="1">_xlfn.XLOOKUP($E247,raw_materials!$B:$B,raw_materials!A:A)</f>
        <v>100</v>
      </c>
      <c r="E247" t="str">
        <f ca="1">_xlfn.XLOOKUP($E247,raw_materials!$B:$B,raw_materials!B:B)</f>
        <v>GM</v>
      </c>
      <c r="F247" t="str">
        <f ca="1">_xlfn.XLOOKUP($E247,raw_materials!$B:$B,raw_materials!C:C)</f>
        <v>All</v>
      </c>
    </row>
    <row r="248" spans="1:6">
      <c r="A248" t="s">
        <v>559</v>
      </c>
      <c r="B248" t="str">
        <f>_xlfn.XLOOKUP(A248,[1]Table0!$A:$A,[1]Table0!$B:$B)</f>
        <v>Pizza 1</v>
      </c>
      <c r="C248" t="str">
        <f ca="1">_xlfn.XLOOKUP($E248,raw_materials!$B:$B,raw_materials!#REF!)</f>
        <v>Impasto Pizza</v>
      </c>
      <c r="D248">
        <f ca="1">_xlfn.XLOOKUP($E248,raw_materials!$B:$B,raw_materials!A:A)</f>
        <v>280</v>
      </c>
      <c r="E248" t="str">
        <f ca="1">_xlfn.XLOOKUP($E248,raw_materials!$B:$B,raw_materials!B:B)</f>
        <v>GM</v>
      </c>
      <c r="F248" t="str">
        <f ca="1">_xlfn.XLOOKUP($E248,raw_materials!$B:$B,raw_materials!C:C)</f>
        <v>All</v>
      </c>
    </row>
    <row r="249" spans="1:6">
      <c r="A249" t="s">
        <v>561</v>
      </c>
      <c r="B249" t="str">
        <f>_xlfn.XLOOKUP(A249,[1]Table0!$A:$A,[1]Table0!$B:$B)</f>
        <v>Pizza 1</v>
      </c>
      <c r="C249" t="str">
        <f ca="1">_xlfn.XLOOKUP($E249,raw_materials!$B:$B,raw_materials!#REF!)</f>
        <v>Impasto Pizza</v>
      </c>
      <c r="D249">
        <f ca="1">_xlfn.XLOOKUP($E249,raw_materials!$B:$B,raw_materials!A:A)</f>
        <v>280</v>
      </c>
      <c r="E249" t="str">
        <f ca="1">_xlfn.XLOOKUP($E249,raw_materials!$B:$B,raw_materials!B:B)</f>
        <v>GM</v>
      </c>
      <c r="F249" t="str">
        <f ca="1">_xlfn.XLOOKUP($E249,raw_materials!$B:$B,raw_materials!C:C)</f>
        <v>All</v>
      </c>
    </row>
    <row r="250" spans="1:6">
      <c r="A250" t="s">
        <v>563</v>
      </c>
      <c r="B250" t="str">
        <f>_xlfn.XLOOKUP(A250,[1]Table0!$A:$A,[1]Table0!$B:$B)</f>
        <v>Pizza 1</v>
      </c>
      <c r="C250" t="str">
        <f ca="1">_xlfn.XLOOKUP($E250,raw_materials!$B:$B,raw_materials!#REF!)</f>
        <v>Impasto Pizza</v>
      </c>
      <c r="D250">
        <f ca="1">_xlfn.XLOOKUP($E250,raw_materials!$B:$B,raw_materials!A:A)</f>
        <v>270</v>
      </c>
      <c r="E250" t="str">
        <f ca="1">_xlfn.XLOOKUP($E250,raw_materials!$B:$B,raw_materials!B:B)</f>
        <v>GM</v>
      </c>
      <c r="F250" t="str">
        <f ca="1">_xlfn.XLOOKUP($E250,raw_materials!$B:$B,raw_materials!C:C)</f>
        <v>All</v>
      </c>
    </row>
    <row r="251" spans="1:6">
      <c r="A251" t="s">
        <v>565</v>
      </c>
      <c r="B251" t="str">
        <f>_xlfn.XLOOKUP(A251,[1]Table0!$A:$A,[1]Table0!$B:$B)</f>
        <v>Pizza 1</v>
      </c>
      <c r="C251" t="str">
        <f ca="1">_xlfn.XLOOKUP($E251,raw_materials!$B:$B,raw_materials!#REF!)</f>
        <v>Impasto Pizza</v>
      </c>
      <c r="D251">
        <f ca="1">_xlfn.XLOOKUP($E251,raw_materials!$B:$B,raw_materials!A:A)</f>
        <v>270</v>
      </c>
      <c r="E251" t="str">
        <f ca="1">_xlfn.XLOOKUP($E251,raw_materials!$B:$B,raw_materials!B:B)</f>
        <v>GM</v>
      </c>
      <c r="F251" t="str">
        <f ca="1">_xlfn.XLOOKUP($E251,raw_materials!$B:$B,raw_materials!C:C)</f>
        <v>All</v>
      </c>
    </row>
    <row r="252" spans="1:6">
      <c r="A252" t="s">
        <v>567</v>
      </c>
      <c r="B252" t="str">
        <f>_xlfn.XLOOKUP(A252,[1]Table0!$A:$A,[1]Table0!$B:$B)</f>
        <v>Pizza 1</v>
      </c>
      <c r="C252" t="str">
        <f ca="1">_xlfn.XLOOKUP($E252,raw_materials!$B:$B,raw_materials!#REF!)</f>
        <v>Impasto Pizza</v>
      </c>
      <c r="D252">
        <f ca="1">_xlfn.XLOOKUP($E252,raw_materials!$B:$B,raw_materials!A:A)</f>
        <v>270</v>
      </c>
      <c r="E252" t="str">
        <f ca="1">_xlfn.XLOOKUP($E252,raw_materials!$B:$B,raw_materials!B:B)</f>
        <v>GM</v>
      </c>
      <c r="F252" t="str">
        <f ca="1">_xlfn.XLOOKUP($E252,raw_materials!$B:$B,raw_materials!C:C)</f>
        <v>All</v>
      </c>
    </row>
    <row r="253" spans="1:6">
      <c r="A253" t="s">
        <v>569</v>
      </c>
      <c r="B253" t="str">
        <f>_xlfn.XLOOKUP(A253,[1]Table0!$A:$A,[1]Table0!$B:$B)</f>
        <v>Pizza 1</v>
      </c>
      <c r="C253" t="str">
        <f ca="1">_xlfn.XLOOKUP($E253,raw_materials!$B:$B,raw_materials!#REF!)</f>
        <v>Impasto Pizza</v>
      </c>
      <c r="D253">
        <f ca="1">_xlfn.XLOOKUP($E253,raw_materials!$B:$B,raw_materials!A:A)</f>
        <v>270</v>
      </c>
      <c r="E253" t="str">
        <f ca="1">_xlfn.XLOOKUP($E253,raw_materials!$B:$B,raw_materials!B:B)</f>
        <v>GM</v>
      </c>
      <c r="F253" t="str">
        <f ca="1">_xlfn.XLOOKUP($E253,raw_materials!$B:$B,raw_materials!C:C)</f>
        <v>All</v>
      </c>
    </row>
    <row r="254" spans="1:6">
      <c r="A254" t="s">
        <v>571</v>
      </c>
      <c r="B254" t="str">
        <f>_xlfn.XLOOKUP(A254,[1]Table0!$A:$A,[1]Table0!$B:$B)</f>
        <v>Pizza 1</v>
      </c>
      <c r="C254" t="str">
        <f ca="1">_xlfn.XLOOKUP($E254,raw_materials!$B:$B,raw_materials!#REF!)</f>
        <v>Impasto Pizza</v>
      </c>
      <c r="D254">
        <f ca="1">_xlfn.XLOOKUP($E254,raw_materials!$B:$B,raw_materials!A:A)</f>
        <v>280</v>
      </c>
      <c r="E254" t="str">
        <f ca="1">_xlfn.XLOOKUP($E254,raw_materials!$B:$B,raw_materials!B:B)</f>
        <v>GM</v>
      </c>
      <c r="F254" t="str">
        <f ca="1">_xlfn.XLOOKUP($E254,raw_materials!$B:$B,raw_materials!C:C)</f>
        <v>All</v>
      </c>
    </row>
    <row r="255" spans="1:6">
      <c r="A255" t="s">
        <v>573</v>
      </c>
      <c r="B255" t="str">
        <f>_xlfn.XLOOKUP(A255,[1]Table0!$A:$A,[1]Table0!$B:$B)</f>
        <v>Pizza 1</v>
      </c>
      <c r="C255" t="str">
        <f ca="1">_xlfn.XLOOKUP($E255,raw_materials!$B:$B,raw_materials!#REF!)</f>
        <v>Impasto Pizza</v>
      </c>
      <c r="D255">
        <f ca="1">_xlfn.XLOOKUP($E255,raw_materials!$B:$B,raw_materials!A:A)</f>
        <v>270</v>
      </c>
      <c r="E255" t="str">
        <f ca="1">_xlfn.XLOOKUP($E255,raw_materials!$B:$B,raw_materials!B:B)</f>
        <v>GM</v>
      </c>
      <c r="F255" t="str">
        <f ca="1">_xlfn.XLOOKUP($E255,raw_materials!$B:$B,raw_materials!C:C)</f>
        <v>All</v>
      </c>
    </row>
    <row r="256" spans="1:6">
      <c r="A256" t="s">
        <v>575</v>
      </c>
      <c r="B256" t="str">
        <f>_xlfn.XLOOKUP(A256,[1]Table0!$A:$A,[1]Table0!$B:$B)</f>
        <v>Pizza 1</v>
      </c>
      <c r="C256" t="str">
        <f ca="1">_xlfn.XLOOKUP($E256,raw_materials!$B:$B,raw_materials!#REF!)</f>
        <v>Impasto Pizza</v>
      </c>
      <c r="D256">
        <f ca="1">_xlfn.XLOOKUP($E256,raw_materials!$B:$B,raw_materials!A:A)</f>
        <v>270</v>
      </c>
      <c r="E256" t="str">
        <f ca="1">_xlfn.XLOOKUP($E256,raw_materials!$B:$B,raw_materials!B:B)</f>
        <v>GM</v>
      </c>
      <c r="F256" t="str">
        <f ca="1">_xlfn.XLOOKUP($E256,raw_materials!$B:$B,raw_materials!C:C)</f>
        <v>All</v>
      </c>
    </row>
    <row r="257" spans="1:6">
      <c r="A257" t="s">
        <v>577</v>
      </c>
      <c r="B257" t="str">
        <f>_xlfn.XLOOKUP(A257,[1]Table0!$A:$A,[1]Table0!$B:$B)</f>
        <v>Pizza 1</v>
      </c>
      <c r="C257" t="str">
        <f ca="1">_xlfn.XLOOKUP($E257,raw_materials!$B:$B,raw_materials!#REF!)</f>
        <v>Impasto Pizza</v>
      </c>
      <c r="D257">
        <f ca="1">_xlfn.XLOOKUP($E257,raw_materials!$B:$B,raw_materials!A:A)</f>
        <v>270</v>
      </c>
      <c r="E257" t="str">
        <f ca="1">_xlfn.XLOOKUP($E257,raw_materials!$B:$B,raw_materials!B:B)</f>
        <v>GM</v>
      </c>
      <c r="F257" t="str">
        <f ca="1">_xlfn.XLOOKUP($E257,raw_materials!$B:$B,raw_materials!C:C)</f>
        <v>All</v>
      </c>
    </row>
    <row r="258" spans="1:6">
      <c r="A258" t="s">
        <v>579</v>
      </c>
      <c r="B258" t="str">
        <f>_xlfn.XLOOKUP(A258,[1]Table0!$A:$A,[1]Table0!$B:$B)</f>
        <v>Pizza 1</v>
      </c>
      <c r="C258" t="str">
        <f ca="1">_xlfn.XLOOKUP($E258,raw_materials!$B:$B,raw_materials!#REF!)</f>
        <v>Impasto Pizza</v>
      </c>
      <c r="D258">
        <f ca="1">_xlfn.XLOOKUP($E258,raw_materials!$B:$B,raw_materials!A:A)</f>
        <v>270</v>
      </c>
      <c r="E258" t="str">
        <f ca="1">_xlfn.XLOOKUP($E258,raw_materials!$B:$B,raw_materials!B:B)</f>
        <v>GM</v>
      </c>
      <c r="F258" t="str">
        <f ca="1">_xlfn.XLOOKUP($E258,raw_materials!$B:$B,raw_materials!C:C)</f>
        <v>All</v>
      </c>
    </row>
    <row r="259" spans="1:6">
      <c r="A259" t="s">
        <v>581</v>
      </c>
      <c r="B259" t="str">
        <f>_xlfn.XLOOKUP(A259,[1]Table0!$A:$A,[1]Table0!$B:$B)</f>
        <v>Pizza 1</v>
      </c>
      <c r="C259" t="str">
        <f ca="1">_xlfn.XLOOKUP($E259,raw_materials!$B:$B,raw_materials!#REF!)</f>
        <v>Impasto Pizza</v>
      </c>
      <c r="D259">
        <f ca="1">_xlfn.XLOOKUP($E259,raw_materials!$B:$B,raw_materials!A:A)</f>
        <v>280</v>
      </c>
      <c r="E259" t="str">
        <f ca="1">_xlfn.XLOOKUP($E259,raw_materials!$B:$B,raw_materials!B:B)</f>
        <v>GM</v>
      </c>
      <c r="F259" t="str">
        <f ca="1">_xlfn.XLOOKUP($E259,raw_materials!$B:$B,raw_materials!C:C)</f>
        <v>All</v>
      </c>
    </row>
    <row r="260" spans="1:6">
      <c r="A260" t="s">
        <v>583</v>
      </c>
      <c r="B260" t="str">
        <f>_xlfn.XLOOKUP(A260,[1]Table0!$A:$A,[1]Table0!$B:$B)</f>
        <v>Pizza 1</v>
      </c>
      <c r="C260" t="str">
        <f ca="1">_xlfn.XLOOKUP($E260,raw_materials!$B:$B,raw_materials!#REF!)</f>
        <v>Impasto Pizza</v>
      </c>
      <c r="D260">
        <f ca="1">_xlfn.XLOOKUP($E260,raw_materials!$B:$B,raw_materials!A:A)</f>
        <v>280</v>
      </c>
      <c r="E260" t="str">
        <f ca="1">_xlfn.XLOOKUP($E260,raw_materials!$B:$B,raw_materials!B:B)</f>
        <v>GM</v>
      </c>
      <c r="F260" t="str">
        <f ca="1">_xlfn.XLOOKUP($E260,raw_materials!$B:$B,raw_materials!C:C)</f>
        <v>All</v>
      </c>
    </row>
    <row r="261" spans="1:6">
      <c r="A261" t="s">
        <v>586</v>
      </c>
      <c r="B261" t="str">
        <f>_xlfn.XLOOKUP(A261,[1]Table0!$A:$A,[1]Table0!$B:$B)</f>
        <v>Pizza 1</v>
      </c>
      <c r="C261" t="str">
        <f ca="1">_xlfn.XLOOKUP($E261,raw_materials!$B:$B,raw_materials!#REF!)</f>
        <v>Sundried Tomato Pizza</v>
      </c>
      <c r="D261">
        <f ca="1">_xlfn.XLOOKUP($E261,raw_materials!$B:$B,raw_materials!A:A)</f>
        <v>20</v>
      </c>
      <c r="E261" t="str">
        <f ca="1">_xlfn.XLOOKUP($E261,raw_materials!$B:$B,raw_materials!B:B)</f>
        <v>GM</v>
      </c>
      <c r="F261" t="str">
        <f ca="1">_xlfn.XLOOKUP($E261,raw_materials!$B:$B,raw_materials!C:C)</f>
        <v>All</v>
      </c>
    </row>
    <row r="262" spans="1:6">
      <c r="A262" t="s">
        <v>588</v>
      </c>
      <c r="B262" t="str">
        <f>_xlfn.XLOOKUP(A262,[1]Table0!$A:$A,[1]Table0!$B:$B)</f>
        <v>Pizza 1</v>
      </c>
      <c r="C262" t="str">
        <f ca="1">_xlfn.XLOOKUP($E262,raw_materials!$B:$B,raw_materials!#REF!)</f>
        <v>Roasted Mushroom</v>
      </c>
      <c r="D262">
        <f ca="1">_xlfn.XLOOKUP($E262,raw_materials!$B:$B,raw_materials!A:A)</f>
        <v>80</v>
      </c>
      <c r="E262" t="str">
        <f ca="1">_xlfn.XLOOKUP($E262,raw_materials!$B:$B,raw_materials!B:B)</f>
        <v>GM</v>
      </c>
      <c r="F262" t="str">
        <f ca="1">_xlfn.XLOOKUP($E262,raw_materials!$B:$B,raw_materials!C:C)</f>
        <v>All</v>
      </c>
    </row>
    <row r="263" spans="1:6">
      <c r="A263" t="s">
        <v>590</v>
      </c>
      <c r="B263" t="str">
        <f>_xlfn.XLOOKUP(A263,[1]Table0!$A:$A,[1]Table0!$B:$B)</f>
        <v>Pizza 1</v>
      </c>
      <c r="C263" t="str">
        <f ca="1">_xlfn.XLOOKUP($E263,raw_materials!$B:$B,raw_materials!#REF!)</f>
        <v>Tomato Red Fresh</v>
      </c>
      <c r="D263">
        <f ca="1">_xlfn.XLOOKUP($E263,raw_materials!$B:$B,raw_materials!A:A)</f>
        <v>50</v>
      </c>
      <c r="E263" t="str">
        <f ca="1">_xlfn.XLOOKUP($E263,raw_materials!$B:$B,raw_materials!B:B)</f>
        <v>GM</v>
      </c>
      <c r="F263" t="str">
        <f ca="1">_xlfn.XLOOKUP($E263,raw_materials!$B:$B,raw_materials!C:C)</f>
        <v>All</v>
      </c>
    </row>
    <row r="264" spans="1:6">
      <c r="A264" t="s">
        <v>592</v>
      </c>
      <c r="B264" t="str">
        <f>_xlfn.XLOOKUP(A264,[1]Table0!$A:$A,[1]Table0!$B:$B)</f>
        <v>Pizza 1</v>
      </c>
      <c r="C264" t="str">
        <f ca="1">_xlfn.XLOOKUP($E264,raw_materials!$B:$B,raw_materials!#REF!)</f>
        <v>Roasted Chicken Pizza</v>
      </c>
      <c r="D264">
        <f ca="1">_xlfn.XLOOKUP($E264,raw_materials!$B:$B,raw_materials!A:A)</f>
        <v>100</v>
      </c>
      <c r="E264" t="str">
        <f ca="1">_xlfn.XLOOKUP($E264,raw_materials!$B:$B,raw_materials!B:B)</f>
        <v>GM</v>
      </c>
      <c r="F264" t="str">
        <f ca="1">_xlfn.XLOOKUP($E264,raw_materials!$B:$B,raw_materials!C:C)</f>
        <v>All</v>
      </c>
    </row>
    <row r="265" spans="1:6">
      <c r="A265" t="s">
        <v>595</v>
      </c>
      <c r="B265" t="str">
        <f>_xlfn.XLOOKUP(A265,[1]Table0!$A:$A,[1]Table0!$B:$B)</f>
        <v>Pizza 1</v>
      </c>
      <c r="C265" t="str">
        <f ca="1">_xlfn.XLOOKUP($E265,raw_materials!$B:$B,raw_materials!#REF!)</f>
        <v>Impasto Bruschetta</v>
      </c>
      <c r="D265">
        <f ca="1">_xlfn.XLOOKUP($E265,raw_materials!$B:$B,raw_materials!A:A)</f>
        <v>100</v>
      </c>
      <c r="E265" t="str">
        <f ca="1">_xlfn.XLOOKUP($E265,raw_materials!$B:$B,raw_materials!B:B)</f>
        <v>GM</v>
      </c>
      <c r="F265" t="str">
        <f ca="1">_xlfn.XLOOKUP($E265,raw_materials!$B:$B,raw_materials!C:C)</f>
        <v>All</v>
      </c>
    </row>
    <row r="266" spans="1:6">
      <c r="A266" t="s">
        <v>597</v>
      </c>
      <c r="B266" t="str">
        <f>_xlfn.XLOOKUP(A266,[1]Table0!$A:$A,[1]Table0!$B:$B)</f>
        <v>Pizza 1</v>
      </c>
      <c r="C266" t="str">
        <f ca="1">_xlfn.XLOOKUP($E266,raw_materials!$B:$B,raw_materials!#REF!)</f>
        <v>Impasto Bruschetta</v>
      </c>
      <c r="D266">
        <f ca="1">_xlfn.XLOOKUP($E266,raw_materials!$B:$B,raw_materials!A:A)</f>
        <v>100</v>
      </c>
      <c r="E266" t="str">
        <f ca="1">_xlfn.XLOOKUP($E266,raw_materials!$B:$B,raw_materials!B:B)</f>
        <v>GM</v>
      </c>
      <c r="F266" t="str">
        <f ca="1">_xlfn.XLOOKUP($E266,raw_materials!$B:$B,raw_materials!C:C)</f>
        <v>All</v>
      </c>
    </row>
    <row r="267" spans="1:6">
      <c r="A267" t="s">
        <v>599</v>
      </c>
      <c r="B267" t="str">
        <f>_xlfn.XLOOKUP(A267,[1]Table0!$A:$A,[1]Table0!$B:$B)</f>
        <v>Pizza 1</v>
      </c>
      <c r="C267" t="str">
        <f ca="1">_xlfn.XLOOKUP($E267,raw_materials!$B:$B,raw_materials!#REF!)</f>
        <v>Garlic Butter</v>
      </c>
      <c r="D267">
        <f ca="1">_xlfn.XLOOKUP($E267,raw_materials!$B:$B,raw_materials!A:A)</f>
        <v>60</v>
      </c>
      <c r="E267" t="str">
        <f ca="1">_xlfn.XLOOKUP($E267,raw_materials!$B:$B,raw_materials!B:B)</f>
        <v>GM</v>
      </c>
      <c r="F267" t="str">
        <f ca="1">_xlfn.XLOOKUP($E267,raw_materials!$B:$B,raw_materials!C:C)</f>
        <v>All</v>
      </c>
    </row>
    <row r="268" spans="1:6">
      <c r="A268" t="s">
        <v>602</v>
      </c>
      <c r="B268" t="str">
        <f>_xlfn.XLOOKUP(A268,[1]Table0!$A:$A,[1]Table0!$B:$B)</f>
        <v>Pizza 1</v>
      </c>
      <c r="C268" t="str">
        <f ca="1">_xlfn.XLOOKUP($E268,raw_materials!$B:$B,raw_materials!#REF!)</f>
        <v>Impasto Pizza</v>
      </c>
      <c r="D268">
        <f ca="1">_xlfn.XLOOKUP($E268,raw_materials!$B:$B,raw_materials!A:A)</f>
        <v>140</v>
      </c>
      <c r="E268" t="str">
        <f ca="1">_xlfn.XLOOKUP($E268,raw_materials!$B:$B,raw_materials!B:B)</f>
        <v>GM</v>
      </c>
      <c r="F268" t="str">
        <f ca="1">_xlfn.XLOOKUP($E268,raw_materials!$B:$B,raw_materials!C:C)</f>
        <v>All</v>
      </c>
    </row>
    <row r="269" spans="1:6">
      <c r="A269" t="s">
        <v>604</v>
      </c>
      <c r="B269" t="str">
        <f>_xlfn.XLOOKUP(A269,[1]Table0!$A:$A,[1]Table0!$B:$B)</f>
        <v>Pizza 1</v>
      </c>
      <c r="C269" t="str">
        <f ca="1">_xlfn.XLOOKUP($E269,raw_materials!$B:$B,raw_materials!#REF!)</f>
        <v>Impasto Pizza</v>
      </c>
      <c r="D269">
        <f ca="1">_xlfn.XLOOKUP($E269,raw_materials!$B:$B,raw_materials!A:A)</f>
        <v>140</v>
      </c>
      <c r="E269" t="str">
        <f ca="1">_xlfn.XLOOKUP($E269,raw_materials!$B:$B,raw_materials!B:B)</f>
        <v>GM</v>
      </c>
      <c r="F269" t="str">
        <f ca="1">_xlfn.XLOOKUP($E269,raw_materials!$B:$B,raw_materials!C:C)</f>
        <v>All</v>
      </c>
    </row>
    <row r="270" spans="1:6">
      <c r="A270" t="s">
        <v>606</v>
      </c>
      <c r="B270" t="str">
        <f>_xlfn.XLOOKUP(A270,[1]Table0!$A:$A,[1]Table0!$B:$B)</f>
        <v>Pizza 1</v>
      </c>
      <c r="C270" t="str">
        <f ca="1">_xlfn.XLOOKUP($E270,raw_materials!$B:$B,raw_materials!#REF!)</f>
        <v>Impasto Pizza</v>
      </c>
      <c r="D270">
        <f ca="1">_xlfn.XLOOKUP($E270,raw_materials!$B:$B,raw_materials!A:A)</f>
        <v>140</v>
      </c>
      <c r="E270" t="str">
        <f ca="1">_xlfn.XLOOKUP($E270,raw_materials!$B:$B,raw_materials!B:B)</f>
        <v>GM</v>
      </c>
      <c r="F270" t="str">
        <f ca="1">_xlfn.XLOOKUP($E270,raw_materials!$B:$B,raw_materials!C:C)</f>
        <v>All</v>
      </c>
    </row>
    <row r="271" spans="1:6">
      <c r="A271" t="s">
        <v>608</v>
      </c>
      <c r="B271" t="str">
        <f>_xlfn.XLOOKUP(A271,[1]Table0!$A:$A,[1]Table0!$B:$B)</f>
        <v>Pizza 1</v>
      </c>
      <c r="C271" t="str">
        <f ca="1">_xlfn.XLOOKUP($E271,raw_materials!$B:$B,raw_materials!#REF!)</f>
        <v>Impasto Pizza</v>
      </c>
      <c r="D271">
        <f ca="1">_xlfn.XLOOKUP($E271,raw_materials!$B:$B,raw_materials!A:A)</f>
        <v>140</v>
      </c>
      <c r="E271" t="str">
        <f ca="1">_xlfn.XLOOKUP($E271,raw_materials!$B:$B,raw_materials!B:B)</f>
        <v>GM</v>
      </c>
      <c r="F271" t="str">
        <f ca="1">_xlfn.XLOOKUP($E271,raw_materials!$B:$B,raw_materials!C:C)</f>
        <v>All</v>
      </c>
    </row>
    <row r="272" spans="1:6">
      <c r="A272" t="s">
        <v>610</v>
      </c>
      <c r="B272" t="str">
        <f>_xlfn.XLOOKUP(A272,[1]Table0!$A:$A,[1]Table0!$B:$B)</f>
        <v>Pizza 1</v>
      </c>
      <c r="C272" t="str">
        <f ca="1">_xlfn.XLOOKUP($E272,raw_materials!$B:$B,raw_materials!#REF!)</f>
        <v>Impasto Pizza</v>
      </c>
      <c r="D272">
        <f ca="1">_xlfn.XLOOKUP($E272,raw_materials!$B:$B,raw_materials!A:A)</f>
        <v>140</v>
      </c>
      <c r="E272" t="str">
        <f ca="1">_xlfn.XLOOKUP($E272,raw_materials!$B:$B,raw_materials!B:B)</f>
        <v>GM</v>
      </c>
      <c r="F272" t="str">
        <f ca="1">_xlfn.XLOOKUP($E272,raw_materials!$B:$B,raw_materials!C:C)</f>
        <v>All</v>
      </c>
    </row>
    <row r="273" spans="1:6">
      <c r="A273" t="s">
        <v>612</v>
      </c>
      <c r="B273" t="str">
        <f>_xlfn.XLOOKUP(A273,[1]Table0!$A:$A,[1]Table0!$B:$B)</f>
        <v>Pizza 1</v>
      </c>
      <c r="C273" t="str">
        <f ca="1">_xlfn.XLOOKUP($E273,raw_materials!$B:$B,raw_materials!#REF!)</f>
        <v>Impasto Pizza</v>
      </c>
      <c r="D273">
        <f ca="1">_xlfn.XLOOKUP($E273,raw_materials!$B:$B,raw_materials!A:A)</f>
        <v>140</v>
      </c>
      <c r="E273" t="str">
        <f ca="1">_xlfn.XLOOKUP($E273,raw_materials!$B:$B,raw_materials!B:B)</f>
        <v>GM</v>
      </c>
      <c r="F273" t="str">
        <f ca="1">_xlfn.XLOOKUP($E273,raw_materials!$B:$B,raw_materials!C:C)</f>
        <v>All</v>
      </c>
    </row>
    <row r="274" spans="1:6">
      <c r="A274" t="s">
        <v>615</v>
      </c>
      <c r="B274" t="str">
        <f>_xlfn.XLOOKUP(A274,[1]Table0!$A:$A,[1]Table0!$B:$B)</f>
        <v>Italian 1</v>
      </c>
      <c r="C274" t="str">
        <f ca="1">_xlfn.XLOOKUP($E274,raw_materials!$B:$B,raw_materials!#REF!)</f>
        <v>Olive Green Pitted</v>
      </c>
      <c r="D274">
        <f ca="1">_xlfn.XLOOKUP($E274,raw_materials!$B:$B,raw_materials!A:A)</f>
        <v>10</v>
      </c>
      <c r="E274" t="str">
        <f ca="1">_xlfn.XLOOKUP($E274,raw_materials!$B:$B,raw_materials!B:B)</f>
        <v>GM</v>
      </c>
      <c r="F274" t="str">
        <f ca="1">_xlfn.XLOOKUP($E274,raw_materials!$B:$B,raw_materials!C:C)</f>
        <v>All</v>
      </c>
    </row>
    <row r="275" spans="1:6">
      <c r="A275" t="s">
        <v>617</v>
      </c>
      <c r="B275" t="str">
        <f>_xlfn.XLOOKUP(A275,[1]Table0!$A:$A,[1]Table0!$B:$B)</f>
        <v>Italian 1</v>
      </c>
      <c r="C275" t="str">
        <f ca="1">_xlfn.XLOOKUP($E275,raw_materials!$B:$B,raw_materials!#REF!)</f>
        <v>Romaine Lettuce</v>
      </c>
      <c r="D275">
        <f ca="1">_xlfn.XLOOKUP($E275,raw_materials!$B:$B,raw_materials!A:A)</f>
        <v>100</v>
      </c>
      <c r="E275" t="str">
        <f ca="1">_xlfn.XLOOKUP($E275,raw_materials!$B:$B,raw_materials!B:B)</f>
        <v>GM</v>
      </c>
      <c r="F275" t="str">
        <f ca="1">_xlfn.XLOOKUP($E275,raw_materials!$B:$B,raw_materials!C:C)</f>
        <v>All</v>
      </c>
    </row>
    <row r="276" spans="1:6">
      <c r="A276" t="s">
        <v>619</v>
      </c>
      <c r="B276" t="str">
        <f>_xlfn.XLOOKUP(A276,[1]Table0!$A:$A,[1]Table0!$B:$B)</f>
        <v>Italian 1</v>
      </c>
      <c r="C276" t="str">
        <f ca="1">_xlfn.XLOOKUP($E276,raw_materials!$B:$B,raw_materials!#REF!)</f>
        <v>Romaine Lettuce</v>
      </c>
      <c r="D276">
        <f ca="1">_xlfn.XLOOKUP($E276,raw_materials!$B:$B,raw_materials!A:A)</f>
        <v>100</v>
      </c>
      <c r="E276" t="str">
        <f ca="1">_xlfn.XLOOKUP($E276,raw_materials!$B:$B,raw_materials!B:B)</f>
        <v>GM</v>
      </c>
      <c r="F276" t="str">
        <f ca="1">_xlfn.XLOOKUP($E276,raw_materials!$B:$B,raw_materials!C:C)</f>
        <v>All</v>
      </c>
    </row>
    <row r="277" spans="1:6">
      <c r="A277" t="s">
        <v>622</v>
      </c>
      <c r="B277" t="str">
        <f>_xlfn.XLOOKUP(A277,[1]Table0!$A:$A,[1]Table0!$B:$B)</f>
        <v>Italian 1</v>
      </c>
      <c r="C277" t="str">
        <f ca="1">_xlfn.XLOOKUP($E277,raw_materials!$B:$B,raw_materials!#REF!)</f>
        <v>Spaghetti Pasta</v>
      </c>
      <c r="D277">
        <f ca="1">_xlfn.XLOOKUP($E277,raw_materials!$B:$B,raw_materials!A:A)</f>
        <v>100</v>
      </c>
      <c r="E277" t="str">
        <f ca="1">_xlfn.XLOOKUP($E277,raw_materials!$B:$B,raw_materials!B:B)</f>
        <v>GM</v>
      </c>
      <c r="F277" t="str">
        <f ca="1">_xlfn.XLOOKUP($E277,raw_materials!$B:$B,raw_materials!C:C)</f>
        <v>All</v>
      </c>
    </row>
    <row r="278" spans="1:6">
      <c r="A278" t="s">
        <v>624</v>
      </c>
      <c r="B278" t="str">
        <f>_xlfn.XLOOKUP(A278,[1]Table0!$A:$A,[1]Table0!$B:$B)</f>
        <v>Italian 1</v>
      </c>
      <c r="C278" t="str">
        <f ca="1">_xlfn.XLOOKUP($E278,raw_materials!$B:$B,raw_materials!#REF!)</f>
        <v>Pasta Fresca All Uovo</v>
      </c>
      <c r="D278">
        <f ca="1">_xlfn.XLOOKUP($E278,raw_materials!$B:$B,raw_materials!A:A)</f>
        <v>110</v>
      </c>
      <c r="E278" t="str">
        <f ca="1">_xlfn.XLOOKUP($E278,raw_materials!$B:$B,raw_materials!B:B)</f>
        <v>GM</v>
      </c>
      <c r="F278" t="str">
        <f ca="1">_xlfn.XLOOKUP($E278,raw_materials!$B:$B,raw_materials!C:C)</f>
        <v>All</v>
      </c>
    </row>
    <row r="279" spans="1:6">
      <c r="A279" t="s">
        <v>626</v>
      </c>
      <c r="B279" t="str">
        <f>_xlfn.XLOOKUP(A279,[1]Table0!$A:$A,[1]Table0!$B:$B)</f>
        <v>Italian 1</v>
      </c>
      <c r="C279" t="str">
        <f ca="1">_xlfn.XLOOKUP($E279,raw_materials!$B:$B,raw_materials!#REF!)</f>
        <v>Spaghetti Pasta</v>
      </c>
      <c r="D279">
        <f ca="1">_xlfn.XLOOKUP($E279,raw_materials!$B:$B,raw_materials!A:A)</f>
        <v>100</v>
      </c>
      <c r="E279" t="str">
        <f ca="1">_xlfn.XLOOKUP($E279,raw_materials!$B:$B,raw_materials!B:B)</f>
        <v>GM</v>
      </c>
      <c r="F279" t="str">
        <f ca="1">_xlfn.XLOOKUP($E279,raw_materials!$B:$B,raw_materials!C:C)</f>
        <v>All</v>
      </c>
    </row>
    <row r="280" spans="1:6">
      <c r="A280" t="s">
        <v>627</v>
      </c>
      <c r="B280" t="str">
        <f>_xlfn.XLOOKUP(A280,[1]Table0!$A:$A,[1]Table0!$B:$B)</f>
        <v>Italian 1</v>
      </c>
      <c r="C280" t="str">
        <f ca="1">_xlfn.XLOOKUP($E280,raw_materials!$B:$B,raw_materials!#REF!)</f>
        <v>Spaghetti Pasta</v>
      </c>
      <c r="D280">
        <f ca="1">_xlfn.XLOOKUP($E280,raw_materials!$B:$B,raw_materials!A:A)</f>
        <v>100</v>
      </c>
      <c r="E280" t="str">
        <f ca="1">_xlfn.XLOOKUP($E280,raw_materials!$B:$B,raw_materials!B:B)</f>
        <v>GM</v>
      </c>
      <c r="F280" t="str">
        <f ca="1">_xlfn.XLOOKUP($E280,raw_materials!$B:$B,raw_materials!C:C)</f>
        <v>All</v>
      </c>
    </row>
    <row r="281" spans="1:6">
      <c r="A281" t="s">
        <v>629</v>
      </c>
      <c r="B281" t="str">
        <f>_xlfn.XLOOKUP(A281,[1]Table0!$A:$A,[1]Table0!$B:$B)</f>
        <v>Italian 1</v>
      </c>
      <c r="C281" t="str">
        <f ca="1">_xlfn.XLOOKUP($E281,raw_materials!$B:$B,raw_materials!#REF!)</f>
        <v>Pasta Fresca All Uovo</v>
      </c>
      <c r="D281">
        <f ca="1">_xlfn.XLOOKUP($E281,raw_materials!$B:$B,raw_materials!A:A)</f>
        <v>110</v>
      </c>
      <c r="E281" t="str">
        <f ca="1">_xlfn.XLOOKUP($E281,raw_materials!$B:$B,raw_materials!B:B)</f>
        <v>GM</v>
      </c>
      <c r="F281" t="str">
        <f ca="1">_xlfn.XLOOKUP($E281,raw_materials!$B:$B,raw_materials!C:C)</f>
        <v>All</v>
      </c>
    </row>
    <row r="282" spans="1:6">
      <c r="A282" t="s">
        <v>630</v>
      </c>
      <c r="B282" t="str">
        <f>_xlfn.XLOOKUP(A282,[1]Table0!$A:$A,[1]Table0!$B:$B)</f>
        <v>Italian 1</v>
      </c>
      <c r="C282" t="str">
        <f ca="1">_xlfn.XLOOKUP($E282,raw_materials!$B:$B,raw_materials!#REF!)</f>
        <v>Panne Pasta</v>
      </c>
      <c r="D282">
        <f ca="1">_xlfn.XLOOKUP($E282,raw_materials!$B:$B,raw_materials!A:A)</f>
        <v>100</v>
      </c>
      <c r="E282" t="str">
        <f ca="1">_xlfn.XLOOKUP($E282,raw_materials!$B:$B,raw_materials!B:B)</f>
        <v>GM</v>
      </c>
      <c r="F282" t="str">
        <f ca="1">_xlfn.XLOOKUP($E282,raw_materials!$B:$B,raw_materials!C:C)</f>
        <v>All</v>
      </c>
    </row>
    <row r="283" spans="1:6">
      <c r="A283" t="s">
        <v>632</v>
      </c>
      <c r="B283" t="str">
        <f>_xlfn.XLOOKUP(A283,[1]Table0!$A:$A,[1]Table0!$B:$B)</f>
        <v>Italian 1</v>
      </c>
      <c r="C283" t="str">
        <f ca="1">_xlfn.XLOOKUP($E283,raw_materials!$B:$B,raw_materials!#REF!)</f>
        <v>Panne Pasta</v>
      </c>
      <c r="D283">
        <f ca="1">_xlfn.XLOOKUP($E283,raw_materials!$B:$B,raw_materials!A:A)</f>
        <v>100</v>
      </c>
      <c r="E283" t="str">
        <f ca="1">_xlfn.XLOOKUP($E283,raw_materials!$B:$B,raw_materials!B:B)</f>
        <v>GM</v>
      </c>
      <c r="F283" t="str">
        <f ca="1">_xlfn.XLOOKUP($E283,raw_materials!$B:$B,raw_materials!C:C)</f>
        <v>All</v>
      </c>
    </row>
    <row r="284" spans="1:6">
      <c r="A284" t="s">
        <v>634</v>
      </c>
      <c r="B284" t="str">
        <f>_xlfn.XLOOKUP(A284,[1]Table0!$A:$A,[1]Table0!$B:$B)</f>
        <v>Italian 1</v>
      </c>
      <c r="C284" t="str">
        <f ca="1">_xlfn.XLOOKUP($E284,raw_materials!$B:$B,raw_materials!#REF!)</f>
        <v>Spaghetti Pasta</v>
      </c>
      <c r="D284">
        <f ca="1">_xlfn.XLOOKUP($E284,raw_materials!$B:$B,raw_materials!A:A)</f>
        <v>0.1</v>
      </c>
      <c r="E284" t="str">
        <f ca="1">_xlfn.XLOOKUP($E284,raw_materials!$B:$B,raw_materials!B:B)</f>
        <v>Kg</v>
      </c>
      <c r="F284" t="str">
        <f ca="1">_xlfn.XLOOKUP($E284,raw_materials!$B:$B,raw_materials!C:C)</f>
        <v>All</v>
      </c>
    </row>
    <row r="285" spans="1:6">
      <c r="A285" t="s">
        <v>636</v>
      </c>
      <c r="B285" t="str">
        <f>_xlfn.XLOOKUP(A285,[1]Table0!$A:$A,[1]Table0!$B:$B)</f>
        <v>Italian 1</v>
      </c>
      <c r="C285" t="str">
        <f ca="1">_xlfn.XLOOKUP($E285,raw_materials!$B:$B,raw_materials!#REF!)</f>
        <v>Panne Pasta</v>
      </c>
      <c r="D285">
        <f ca="1">_xlfn.XLOOKUP($E285,raw_materials!$B:$B,raw_materials!A:A)</f>
        <v>0.1</v>
      </c>
      <c r="E285" t="str">
        <f ca="1">_xlfn.XLOOKUP($E285,raw_materials!$B:$B,raw_materials!B:B)</f>
        <v>Kg</v>
      </c>
      <c r="F285" t="str">
        <f ca="1">_xlfn.XLOOKUP($E285,raw_materials!$B:$B,raw_materials!C:C)</f>
        <v>All</v>
      </c>
    </row>
    <row r="286" spans="1:6">
      <c r="A286" t="s">
        <v>637</v>
      </c>
      <c r="B286" t="str">
        <f>_xlfn.XLOOKUP(A286,[1]Table0!$A:$A,[1]Table0!$B:$B)</f>
        <v>Italian 1</v>
      </c>
      <c r="C286" t="str">
        <f ca="1">_xlfn.XLOOKUP($E286,raw_materials!$B:$B,raw_materials!#REF!)</f>
        <v>Pasta Fresca All Uovo</v>
      </c>
      <c r="D286">
        <f ca="1">_xlfn.XLOOKUP($E286,raw_materials!$B:$B,raw_materials!A:A)</f>
        <v>0.11</v>
      </c>
      <c r="E286" t="str">
        <f ca="1">_xlfn.XLOOKUP($E286,raw_materials!$B:$B,raw_materials!B:B)</f>
        <v>Kg</v>
      </c>
      <c r="F286" t="str">
        <f ca="1">_xlfn.XLOOKUP($E286,raw_materials!$B:$B,raw_materials!C:C)</f>
        <v>All</v>
      </c>
    </row>
    <row r="287" spans="1:6">
      <c r="A287" t="s">
        <v>638</v>
      </c>
      <c r="B287" t="str">
        <f>_xlfn.XLOOKUP(A287,[1]Table0!$A:$A,[1]Table0!$B:$B)</f>
        <v>Italian 1</v>
      </c>
      <c r="C287" t="str">
        <f ca="1">_xlfn.XLOOKUP($E287,raw_materials!$B:$B,raw_materials!#REF!)</f>
        <v>Spaghetti Pasta</v>
      </c>
      <c r="D287">
        <f ca="1">_xlfn.XLOOKUP($E287,raw_materials!$B:$B,raw_materials!A:A)</f>
        <v>100</v>
      </c>
      <c r="E287" t="str">
        <f ca="1">_xlfn.XLOOKUP($E287,raw_materials!$B:$B,raw_materials!B:B)</f>
        <v>GM</v>
      </c>
      <c r="F287" t="str">
        <f ca="1">_xlfn.XLOOKUP($E287,raw_materials!$B:$B,raw_materials!C:C)</f>
        <v>All</v>
      </c>
    </row>
    <row r="288" spans="1:6">
      <c r="A288" t="s">
        <v>640</v>
      </c>
      <c r="B288" t="str">
        <f>_xlfn.XLOOKUP(A288,[1]Table0!$A:$A,[1]Table0!$B:$B)</f>
        <v>Italian 1</v>
      </c>
      <c r="C288" t="str">
        <f ca="1">_xlfn.XLOOKUP($E288,raw_materials!$B:$B,raw_materials!#REF!)</f>
        <v>Panne Pasta</v>
      </c>
      <c r="D288">
        <f ca="1">_xlfn.XLOOKUP($E288,raw_materials!$B:$B,raw_materials!A:A)</f>
        <v>100</v>
      </c>
      <c r="E288" t="str">
        <f ca="1">_xlfn.XLOOKUP($E288,raw_materials!$B:$B,raw_materials!B:B)</f>
        <v>GM</v>
      </c>
      <c r="F288" t="str">
        <f ca="1">_xlfn.XLOOKUP($E288,raw_materials!$B:$B,raw_materials!C:C)</f>
        <v>All</v>
      </c>
    </row>
    <row r="289" spans="1:6">
      <c r="A289" t="s">
        <v>641</v>
      </c>
      <c r="B289" t="str">
        <f>_xlfn.XLOOKUP(A289,[1]Table0!$A:$A,[1]Table0!$B:$B)</f>
        <v>Italian 1</v>
      </c>
      <c r="C289" t="str">
        <f ca="1">_xlfn.XLOOKUP($E289,raw_materials!$B:$B,raw_materials!#REF!)</f>
        <v>Spaghetti Pasta</v>
      </c>
      <c r="D289">
        <f ca="1">_xlfn.XLOOKUP($E289,raw_materials!$B:$B,raw_materials!A:A)</f>
        <v>0.1</v>
      </c>
      <c r="E289" t="str">
        <f ca="1">_xlfn.XLOOKUP($E289,raw_materials!$B:$B,raw_materials!B:B)</f>
        <v>Kg</v>
      </c>
      <c r="F289" t="str">
        <f ca="1">_xlfn.XLOOKUP($E289,raw_materials!$B:$B,raw_materials!C:C)</f>
        <v>All</v>
      </c>
    </row>
    <row r="290" spans="1:6">
      <c r="A290" t="s">
        <v>643</v>
      </c>
      <c r="B290" t="str">
        <f>_xlfn.XLOOKUP(A290,[1]Table0!$A:$A,[1]Table0!$B:$B)</f>
        <v>Italian 1</v>
      </c>
      <c r="C290" t="str">
        <f ca="1">_xlfn.XLOOKUP($E290,raw_materials!$B:$B,raw_materials!#REF!)</f>
        <v>Panne Pasta</v>
      </c>
      <c r="D290">
        <f ca="1">_xlfn.XLOOKUP($E290,raw_materials!$B:$B,raw_materials!A:A)</f>
        <v>0.1</v>
      </c>
      <c r="E290" t="str">
        <f ca="1">_xlfn.XLOOKUP($E290,raw_materials!$B:$B,raw_materials!B:B)</f>
        <v>Kg</v>
      </c>
      <c r="F290" t="str">
        <f ca="1">_xlfn.XLOOKUP($E290,raw_materials!$B:$B,raw_materials!C:C)</f>
        <v>All</v>
      </c>
    </row>
    <row r="291" spans="1:6">
      <c r="A291" t="s">
        <v>644</v>
      </c>
      <c r="B291" t="str">
        <f>_xlfn.XLOOKUP(A291,[1]Table0!$A:$A,[1]Table0!$B:$B)</f>
        <v>Italian 1</v>
      </c>
      <c r="C291" t="str">
        <f ca="1">_xlfn.XLOOKUP($E291,raw_materials!$B:$B,raw_materials!#REF!)</f>
        <v>Pasta Fresca All Uovo</v>
      </c>
      <c r="D291">
        <f ca="1">_xlfn.XLOOKUP($E291,raw_materials!$B:$B,raw_materials!A:A)</f>
        <v>0.11</v>
      </c>
      <c r="E291" t="str">
        <f ca="1">_xlfn.XLOOKUP($E291,raw_materials!$B:$B,raw_materials!B:B)</f>
        <v>Kg</v>
      </c>
      <c r="F291" t="str">
        <f ca="1">_xlfn.XLOOKUP($E291,raw_materials!$B:$B,raw_materials!C:C)</f>
        <v>All</v>
      </c>
    </row>
    <row r="292" spans="1:6">
      <c r="A292" t="s">
        <v>645</v>
      </c>
      <c r="B292" t="str">
        <f>_xlfn.XLOOKUP(A292,[1]Table0!$A:$A,[1]Table0!$B:$B)</f>
        <v>Italian 1</v>
      </c>
      <c r="C292" t="str">
        <f ca="1">_xlfn.XLOOKUP($E292,raw_materials!$B:$B,raw_materials!#REF!)</f>
        <v>Gnocchi Patate</v>
      </c>
      <c r="D292">
        <f ca="1">_xlfn.XLOOKUP($E292,raw_materials!$B:$B,raw_materials!A:A)</f>
        <v>0.22</v>
      </c>
      <c r="E292" t="str">
        <f ca="1">_xlfn.XLOOKUP($E292,raw_materials!$B:$B,raw_materials!B:B)</f>
        <v>Kg</v>
      </c>
      <c r="F292" t="str">
        <f ca="1">_xlfn.XLOOKUP($E292,raw_materials!$B:$B,raw_materials!C:C)</f>
        <v>All</v>
      </c>
    </row>
    <row r="293" spans="1:6">
      <c r="A293" t="s">
        <v>646</v>
      </c>
      <c r="B293" t="str">
        <f>_xlfn.XLOOKUP(A293,[1]Table0!$A:$A,[1]Table0!$B:$B)</f>
        <v>Italian 1</v>
      </c>
      <c r="C293" t="str">
        <f ca="1">_xlfn.XLOOKUP($E293,raw_materials!$B:$B,raw_materials!#REF!)</f>
        <v>Spaghetti Pasta</v>
      </c>
      <c r="D293">
        <f ca="1">_xlfn.XLOOKUP($E293,raw_materials!$B:$B,raw_materials!A:A)</f>
        <v>0.1</v>
      </c>
      <c r="E293" t="str">
        <f ca="1">_xlfn.XLOOKUP($E293,raw_materials!$B:$B,raw_materials!B:B)</f>
        <v>Kg</v>
      </c>
      <c r="F293" t="str">
        <f ca="1">_xlfn.XLOOKUP($E293,raw_materials!$B:$B,raw_materials!C:C)</f>
        <v>All</v>
      </c>
    </row>
    <row r="294" spans="1:6">
      <c r="A294" t="s">
        <v>648</v>
      </c>
      <c r="B294" t="str">
        <f>_xlfn.XLOOKUP(A294,[1]Table0!$A:$A,[1]Table0!$B:$B)</f>
        <v>Italian 1</v>
      </c>
      <c r="C294" t="str">
        <f ca="1">_xlfn.XLOOKUP($E294,raw_materials!$B:$B,raw_materials!#REF!)</f>
        <v>Panne Pasta</v>
      </c>
      <c r="D294">
        <f ca="1">_xlfn.XLOOKUP($E294,raw_materials!$B:$B,raw_materials!A:A)</f>
        <v>0.1</v>
      </c>
      <c r="E294" t="str">
        <f ca="1">_xlfn.XLOOKUP($E294,raw_materials!$B:$B,raw_materials!B:B)</f>
        <v>Kg</v>
      </c>
      <c r="F294" t="str">
        <f ca="1">_xlfn.XLOOKUP($E294,raw_materials!$B:$B,raw_materials!C:C)</f>
        <v>All</v>
      </c>
    </row>
    <row r="295" spans="1:6">
      <c r="A295" t="s">
        <v>649</v>
      </c>
      <c r="B295" t="str">
        <f>_xlfn.XLOOKUP(A295,[1]Table0!$A:$A,[1]Table0!$B:$B)</f>
        <v>Italian 1</v>
      </c>
      <c r="C295" t="str">
        <f ca="1">_xlfn.XLOOKUP($E295,raw_materials!$B:$B,raw_materials!#REF!)</f>
        <v>Pasta Fresca All Uovo</v>
      </c>
      <c r="D295">
        <f ca="1">_xlfn.XLOOKUP($E295,raw_materials!$B:$B,raw_materials!A:A)</f>
        <v>0.11</v>
      </c>
      <c r="E295" t="str">
        <f ca="1">_xlfn.XLOOKUP($E295,raw_materials!$B:$B,raw_materials!B:B)</f>
        <v>Kg</v>
      </c>
      <c r="F295" t="str">
        <f ca="1">_xlfn.XLOOKUP($E295,raw_materials!$B:$B,raw_materials!C:C)</f>
        <v>All</v>
      </c>
    </row>
    <row r="296" spans="1:6">
      <c r="A296" t="s">
        <v>651</v>
      </c>
      <c r="B296" t="str">
        <f>_xlfn.XLOOKUP(A296,[1]Table0!$A:$A,[1]Table0!$B:$B)</f>
        <v>Bakery 1</v>
      </c>
      <c r="C296" t="str">
        <f ca="1">_xlfn.XLOOKUP($E296,raw_materials!$B:$B,raw_materials!#REF!)</f>
        <v>Rich Whipping Cream</v>
      </c>
      <c r="D296">
        <f ca="1">_xlfn.XLOOKUP($E296,raw_materials!$B:$B,raw_materials!A:A)</f>
        <v>30</v>
      </c>
      <c r="E296" t="str">
        <f ca="1">_xlfn.XLOOKUP($E296,raw_materials!$B:$B,raw_materials!B:B)</f>
        <v>ML</v>
      </c>
      <c r="F296" t="str">
        <f ca="1">_xlfn.XLOOKUP($E296,raw_materials!$B:$B,raw_materials!C:C)</f>
        <v>All</v>
      </c>
    </row>
    <row r="297" spans="1:6">
      <c r="A297" t="s">
        <v>653</v>
      </c>
      <c r="B297" t="str">
        <f>_xlfn.XLOOKUP(A297,[1]Table0!$A:$A,[1]Table0!$B:$B)</f>
        <v>Bakery 1</v>
      </c>
      <c r="C297" t="str">
        <f ca="1">_xlfn.XLOOKUP($E297,raw_materials!$B:$B,raw_materials!#REF!)</f>
        <v>Instant Bru Coffee</v>
      </c>
      <c r="D297">
        <f ca="1">_xlfn.XLOOKUP($E297,raw_materials!$B:$B,raw_materials!A:A)</f>
        <v>3</v>
      </c>
      <c r="E297" t="str">
        <f ca="1">_xlfn.XLOOKUP($E297,raw_materials!$B:$B,raw_materials!B:B)</f>
        <v>GM</v>
      </c>
      <c r="F297" t="str">
        <f ca="1">_xlfn.XLOOKUP($E297,raw_materials!$B:$B,raw_materials!C:C)</f>
        <v>All</v>
      </c>
    </row>
    <row r="298" spans="1:6">
      <c r="A298" t="s">
        <v>658</v>
      </c>
      <c r="B298" t="str">
        <f>_xlfn.XLOOKUP(A298,[1]Table0!$A:$A,[1]Table0!$B:$B)</f>
        <v>Bakery 1</v>
      </c>
      <c r="C298" t="str">
        <f ca="1">_xlfn.XLOOKUP($E298,raw_materials!$B:$B,raw_materials!#REF!)</f>
        <v>Rich Whipping Cream</v>
      </c>
      <c r="D298">
        <f ca="1">_xlfn.XLOOKUP($E298,raw_materials!$B:$B,raw_materials!A:A)</f>
        <v>30</v>
      </c>
      <c r="E298" t="str">
        <f ca="1">_xlfn.XLOOKUP($E298,raw_materials!$B:$B,raw_materials!B:B)</f>
        <v>ML</v>
      </c>
      <c r="F298" t="str">
        <f ca="1">_xlfn.XLOOKUP($E298,raw_materials!$B:$B,raw_materials!C:C)</f>
        <v>All</v>
      </c>
    </row>
    <row r="299" spans="1:6">
      <c r="A299" t="s">
        <v>660</v>
      </c>
      <c r="B299" t="str">
        <f>_xlfn.XLOOKUP(A299,[1]Table0!$A:$A,[1]Table0!$B:$B)</f>
        <v>Pizza 1</v>
      </c>
      <c r="C299" t="str">
        <f ca="1">_xlfn.XLOOKUP($E299,raw_materials!$B:$B,raw_materials!#REF!)</f>
        <v>Jalapeno Sliced</v>
      </c>
      <c r="D299">
        <f ca="1">_xlfn.XLOOKUP($E299,raw_materials!$B:$B,raw_materials!A:A)</f>
        <v>20</v>
      </c>
      <c r="E299" t="str">
        <f ca="1">_xlfn.XLOOKUP($E299,raw_materials!$B:$B,raw_materials!B:B)</f>
        <v>GM</v>
      </c>
      <c r="F299" t="str">
        <f ca="1">_xlfn.XLOOKUP($E299,raw_materials!$B:$B,raw_materials!C:C)</f>
        <v>All</v>
      </c>
    </row>
    <row r="300" spans="1:6">
      <c r="A300" t="s">
        <v>663</v>
      </c>
      <c r="B300" t="str">
        <f>_xlfn.XLOOKUP(A300,[1]Table0!$A:$A,[1]Table0!$B:$B)</f>
        <v>Bar 1</v>
      </c>
      <c r="C300" t="str">
        <f ca="1">_xlfn.XLOOKUP($E300,raw_materials!$B:$B,raw_materials!#REF!)</f>
        <v>Crush Strawberry</v>
      </c>
      <c r="D300">
        <f ca="1">_xlfn.XLOOKUP($E300,raw_materials!$B:$B,raw_materials!A:A)</f>
        <v>60</v>
      </c>
      <c r="E300" t="str">
        <f ca="1">_xlfn.XLOOKUP($E300,raw_materials!$B:$B,raw_materials!B:B)</f>
        <v>ML</v>
      </c>
      <c r="F300" t="str">
        <f ca="1">_xlfn.XLOOKUP($E300,raw_materials!$B:$B,raw_materials!C:C)</f>
        <v>All</v>
      </c>
    </row>
    <row r="301" spans="1:6">
      <c r="A301" t="s">
        <v>665</v>
      </c>
      <c r="B301" t="str">
        <f>_xlfn.XLOOKUP(A301,[1]Table0!$A:$A,[1]Table0!$B:$B)</f>
        <v>Pizza 1</v>
      </c>
      <c r="C301" t="str">
        <f ca="1">_xlfn.XLOOKUP($E301,raw_materials!$B:$B,raw_materials!#REF!)</f>
        <v>Impasto Pizza</v>
      </c>
      <c r="D301">
        <f ca="1">_xlfn.XLOOKUP($E301,raw_materials!$B:$B,raw_materials!A:A)</f>
        <v>140</v>
      </c>
      <c r="E301" t="str">
        <f ca="1">_xlfn.XLOOKUP($E301,raw_materials!$B:$B,raw_materials!B:B)</f>
        <v>GM</v>
      </c>
      <c r="F301" t="str">
        <f ca="1">_xlfn.XLOOKUP($E301,raw_materials!$B:$B,raw_materials!C:C)</f>
        <v>All</v>
      </c>
    </row>
    <row r="302" spans="1:6">
      <c r="A302" t="s">
        <v>667</v>
      </c>
      <c r="B302" t="str">
        <f>_xlfn.XLOOKUP(A302,[1]Table0!$A:$A,[1]Table0!$B:$B)</f>
        <v>Pizza 1</v>
      </c>
      <c r="C302" t="str">
        <f ca="1">_xlfn.XLOOKUP($E302,raw_materials!$B:$B,raw_materials!#REF!)</f>
        <v>Impasto Pizza</v>
      </c>
      <c r="D302">
        <f ca="1">_xlfn.XLOOKUP($E302,raw_materials!$B:$B,raw_materials!A:A)</f>
        <v>140</v>
      </c>
      <c r="E302" t="str">
        <f ca="1">_xlfn.XLOOKUP($E302,raw_materials!$B:$B,raw_materials!B:B)</f>
        <v>GM</v>
      </c>
      <c r="F302" t="str">
        <f ca="1">_xlfn.XLOOKUP($E302,raw_materials!$B:$B,raw_materials!C:C)</f>
        <v>All</v>
      </c>
    </row>
    <row r="303" spans="1:6">
      <c r="A303" t="s">
        <v>669</v>
      </c>
      <c r="B303" t="str">
        <f>_xlfn.XLOOKUP(A303,[1]Table0!$A:$A,[1]Table0!$B:$B)</f>
        <v>Pizza 1</v>
      </c>
      <c r="C303" t="str">
        <f ca="1">_xlfn.XLOOKUP($E303,raw_materials!$B:$B,raw_materials!#REF!)</f>
        <v>Impasto Pizza</v>
      </c>
      <c r="D303">
        <f ca="1">_xlfn.XLOOKUP($E303,raw_materials!$B:$B,raw_materials!A:A)</f>
        <v>140</v>
      </c>
      <c r="E303" t="str">
        <f ca="1">_xlfn.XLOOKUP($E303,raw_materials!$B:$B,raw_materials!B:B)</f>
        <v>GM</v>
      </c>
      <c r="F303" t="str">
        <f ca="1">_xlfn.XLOOKUP($E303,raw_materials!$B:$B,raw_materials!C:C)</f>
        <v>All</v>
      </c>
    </row>
    <row r="304" spans="1:6">
      <c r="A304" t="s">
        <v>671</v>
      </c>
      <c r="B304" t="str">
        <f>_xlfn.XLOOKUP(A304,[1]Table0!$A:$A,[1]Table0!$B:$B)</f>
        <v>Pizza 1</v>
      </c>
      <c r="C304" t="str">
        <f ca="1">_xlfn.XLOOKUP($E304,raw_materials!$B:$B,raw_materials!#REF!)</f>
        <v>Impasto Pizza</v>
      </c>
      <c r="D304">
        <f ca="1">_xlfn.XLOOKUP($E304,raw_materials!$B:$B,raw_materials!A:A)</f>
        <v>140</v>
      </c>
      <c r="E304" t="str">
        <f ca="1">_xlfn.XLOOKUP($E304,raw_materials!$B:$B,raw_materials!B:B)</f>
        <v>GM</v>
      </c>
      <c r="F304" t="str">
        <f ca="1">_xlfn.XLOOKUP($E304,raw_materials!$B:$B,raw_materials!C:C)</f>
        <v>All</v>
      </c>
    </row>
    <row r="305" spans="1:6">
      <c r="A305" t="s">
        <v>672</v>
      </c>
      <c r="B305" t="str">
        <f>_xlfn.XLOOKUP(A305,[1]Table0!$A:$A,[1]Table0!$B:$B)</f>
        <v>Pizza 1</v>
      </c>
      <c r="C305" t="str">
        <f ca="1">_xlfn.XLOOKUP($E305,raw_materials!$B:$B,raw_materials!#REF!)</f>
        <v>Impasto Pizza</v>
      </c>
      <c r="D305">
        <f ca="1">_xlfn.XLOOKUP($E305,raw_materials!$B:$B,raw_materials!A:A)</f>
        <v>140</v>
      </c>
      <c r="E305" t="str">
        <f ca="1">_xlfn.XLOOKUP($E305,raw_materials!$B:$B,raw_materials!B:B)</f>
        <v>GM</v>
      </c>
      <c r="F305" t="str">
        <f ca="1">_xlfn.XLOOKUP($E305,raw_materials!$B:$B,raw_materials!C:C)</f>
        <v>All</v>
      </c>
    </row>
    <row r="306" spans="1:6">
      <c r="A306" t="s">
        <v>674</v>
      </c>
      <c r="B306" t="str">
        <f>_xlfn.XLOOKUP(A306,[1]Table0!$A:$A,[1]Table0!$B:$B)</f>
        <v>Pizza 1</v>
      </c>
      <c r="C306" t="str">
        <f ca="1">_xlfn.XLOOKUP($E306,raw_materials!$B:$B,raw_materials!#REF!)</f>
        <v>Impasto Pizza</v>
      </c>
      <c r="D306">
        <f ca="1">_xlfn.XLOOKUP($E306,raw_materials!$B:$B,raw_materials!A:A)</f>
        <v>140</v>
      </c>
      <c r="E306" t="str">
        <f ca="1">_xlfn.XLOOKUP($E306,raw_materials!$B:$B,raw_materials!B:B)</f>
        <v>GM</v>
      </c>
      <c r="F306" t="str">
        <f ca="1">_xlfn.XLOOKUP($E306,raw_materials!$B:$B,raw_materials!C:C)</f>
        <v>All</v>
      </c>
    </row>
    <row r="307" spans="1:6">
      <c r="A307" t="s">
        <v>676</v>
      </c>
      <c r="B307" t="str">
        <f>_xlfn.XLOOKUP(A307,[1]Table0!$A:$A,[1]Table0!$B:$B)</f>
        <v>Pizza 1</v>
      </c>
      <c r="C307" t="str">
        <f ca="1">_xlfn.XLOOKUP($E307,raw_materials!$B:$B,raw_materials!#REF!)</f>
        <v>Impasto Pizza</v>
      </c>
      <c r="D307">
        <f ca="1">_xlfn.XLOOKUP($E307,raw_materials!$B:$B,raw_materials!A:A)</f>
        <v>140</v>
      </c>
      <c r="E307" t="str">
        <f ca="1">_xlfn.XLOOKUP($E307,raw_materials!$B:$B,raw_materials!B:B)</f>
        <v>GM</v>
      </c>
      <c r="F307" t="str">
        <f ca="1">_xlfn.XLOOKUP($E307,raw_materials!$B:$B,raw_materials!C:C)</f>
        <v>All</v>
      </c>
    </row>
    <row r="308" spans="1:6">
      <c r="A308" t="s">
        <v>678</v>
      </c>
      <c r="B308" t="str">
        <f>_xlfn.XLOOKUP(A308,[1]Table0!$A:$A,[1]Table0!$B:$B)</f>
        <v>Pizza 1</v>
      </c>
      <c r="C308" t="str">
        <f ca="1">_xlfn.XLOOKUP($E308,raw_materials!$B:$B,raw_materials!#REF!)</f>
        <v>Impasto Pizza</v>
      </c>
      <c r="D308">
        <f ca="1">_xlfn.XLOOKUP($E308,raw_materials!$B:$B,raw_materials!A:A)</f>
        <v>140</v>
      </c>
      <c r="E308" t="str">
        <f ca="1">_xlfn.XLOOKUP($E308,raw_materials!$B:$B,raw_materials!B:B)</f>
        <v>GM</v>
      </c>
      <c r="F308" t="str">
        <f ca="1">_xlfn.XLOOKUP($E308,raw_materials!$B:$B,raw_materials!C:C)</f>
        <v>All</v>
      </c>
    </row>
    <row r="309" spans="1:6">
      <c r="A309" t="s">
        <v>17</v>
      </c>
      <c r="B309" t="str">
        <f>_xlfn.XLOOKUP(A309,[1]Table0!$A:$A,[1]Table0!$B:$B)</f>
        <v>Italian 1</v>
      </c>
    </row>
    <row r="310" spans="1:6">
      <c r="A310" t="s">
        <v>20</v>
      </c>
      <c r="B310" t="str">
        <f>_xlfn.XLOOKUP(A310,[1]Table0!$A:$A,[1]Table0!$B:$B)</f>
        <v>Italian 1</v>
      </c>
    </row>
    <row r="311" spans="1:6">
      <c r="A311" t="s">
        <v>22</v>
      </c>
      <c r="B311" t="str">
        <f>_xlfn.XLOOKUP(A311,[1]Table0!$A:$A,[1]Table0!$B:$B)</f>
        <v>Italian 1</v>
      </c>
    </row>
    <row r="312" spans="1:6">
      <c r="A312" t="s">
        <v>24</v>
      </c>
      <c r="B312" t="str">
        <f>_xlfn.XLOOKUP(A312,[1]Table0!$A:$A,[1]Table0!$B:$B)</f>
        <v>Italian 1</v>
      </c>
    </row>
    <row r="313" spans="1:6">
      <c r="A313" t="s">
        <v>28</v>
      </c>
      <c r="B313" t="str">
        <f>_xlfn.XLOOKUP(A313,[1]Table0!$A:$A,[1]Table0!$B:$B)</f>
        <v>Pizza 1</v>
      </c>
    </row>
    <row r="314" spans="1:6">
      <c r="A314" t="s">
        <v>30</v>
      </c>
      <c r="B314" t="str">
        <f>_xlfn.XLOOKUP(A314,[1]Table0!$A:$A,[1]Table0!$B:$B)</f>
        <v>Pizza 1</v>
      </c>
    </row>
    <row r="315" spans="1:6">
      <c r="A315" t="s">
        <v>32</v>
      </c>
      <c r="B315" t="str">
        <f>_xlfn.XLOOKUP(A315,[1]Table0!$A:$A,[1]Table0!$B:$B)</f>
        <v>Pizza 1</v>
      </c>
    </row>
    <row r="316" spans="1:6">
      <c r="A316" t="s">
        <v>34</v>
      </c>
      <c r="B316" t="str">
        <f>_xlfn.XLOOKUP(A316,[1]Table0!$A:$A,[1]Table0!$B:$B)</f>
        <v>Pizza 1</v>
      </c>
    </row>
    <row r="317" spans="1:6">
      <c r="A317" t="s">
        <v>37</v>
      </c>
      <c r="B317" t="str">
        <f>_xlfn.XLOOKUP(A317,[1]Table0!$A:$A,[1]Table0!$B:$B)</f>
        <v>Italian 1</v>
      </c>
    </row>
    <row r="318" spans="1:6">
      <c r="A318" t="s">
        <v>39</v>
      </c>
      <c r="B318" t="str">
        <f>_xlfn.XLOOKUP(A318,[1]Table0!$A:$A,[1]Table0!$B:$B)</f>
        <v>Italian 1</v>
      </c>
    </row>
    <row r="319" spans="1:6">
      <c r="A319" t="s">
        <v>42</v>
      </c>
      <c r="B319" t="str">
        <f>_xlfn.XLOOKUP(A319,[1]Table0!$A:$A,[1]Table0!$B:$B)</f>
        <v>Italian 1</v>
      </c>
    </row>
    <row r="320" spans="1:6">
      <c r="A320" t="s">
        <v>44</v>
      </c>
      <c r="B320" t="str">
        <f>_xlfn.XLOOKUP(A320,[1]Table0!$A:$A,[1]Table0!$B:$B)</f>
        <v>Italian 1</v>
      </c>
    </row>
    <row r="321" spans="1:2">
      <c r="A321" t="s">
        <v>47</v>
      </c>
      <c r="B321" t="str">
        <f>_xlfn.XLOOKUP(A321,[1]Table0!$A:$A,[1]Table0!$B:$B)</f>
        <v>Italian 1</v>
      </c>
    </row>
    <row r="322" spans="1:2">
      <c r="A322" t="s">
        <v>49</v>
      </c>
      <c r="B322" t="str">
        <f>_xlfn.XLOOKUP(A322,[1]Table0!$A:$A,[1]Table0!$B:$B)</f>
        <v>Italian 1</v>
      </c>
    </row>
    <row r="323" spans="1:2">
      <c r="A323" t="s">
        <v>51</v>
      </c>
      <c r="B323" t="str">
        <f>_xlfn.XLOOKUP(A323,[1]Table0!$A:$A,[1]Table0!$B:$B)</f>
        <v>Italian 1</v>
      </c>
    </row>
    <row r="324" spans="1:2">
      <c r="A324" t="s">
        <v>53</v>
      </c>
      <c r="B324" t="str">
        <f>_xlfn.XLOOKUP(A324,[1]Table0!$A:$A,[1]Table0!$B:$B)</f>
        <v>Italian 1</v>
      </c>
    </row>
    <row r="325" spans="1:2">
      <c r="A325" t="s">
        <v>55</v>
      </c>
      <c r="B325" t="str">
        <f>_xlfn.XLOOKUP(A325,[1]Table0!$A:$A,[1]Table0!$B:$B)</f>
        <v>Italian 1</v>
      </c>
    </row>
    <row r="326" spans="1:2">
      <c r="A326" t="s">
        <v>57</v>
      </c>
      <c r="B326" t="str">
        <f>_xlfn.XLOOKUP(A326,[1]Table0!$A:$A,[1]Table0!$B:$B)</f>
        <v>Italian 1</v>
      </c>
    </row>
    <row r="327" spans="1:2">
      <c r="A327" t="s">
        <v>59</v>
      </c>
      <c r="B327" t="str">
        <f>_xlfn.XLOOKUP(A327,[1]Table0!$A:$A,[1]Table0!$B:$B)</f>
        <v>Italian 1</v>
      </c>
    </row>
    <row r="328" spans="1:2">
      <c r="A328" t="s">
        <v>61</v>
      </c>
      <c r="B328" t="str">
        <f>_xlfn.XLOOKUP(A328,[1]Table0!$A:$A,[1]Table0!$B:$B)</f>
        <v>Italian 1</v>
      </c>
    </row>
    <row r="329" spans="1:2">
      <c r="A329" t="s">
        <v>63</v>
      </c>
      <c r="B329" t="str">
        <f>_xlfn.XLOOKUP(A329,[1]Table0!$A:$A,[1]Table0!$B:$B)</f>
        <v>Italian 1</v>
      </c>
    </row>
    <row r="330" spans="1:2">
      <c r="A330" t="s">
        <v>65</v>
      </c>
      <c r="B330" t="str">
        <f>_xlfn.XLOOKUP(A330,[1]Table0!$A:$A,[1]Table0!$B:$B)</f>
        <v>Italian 1</v>
      </c>
    </row>
    <row r="331" spans="1:2">
      <c r="A331" t="s">
        <v>67</v>
      </c>
      <c r="B331" t="str">
        <f>_xlfn.XLOOKUP(A331,[1]Table0!$A:$A,[1]Table0!$B:$B)</f>
        <v>Italian 1</v>
      </c>
    </row>
    <row r="332" spans="1:2">
      <c r="A332" t="s">
        <v>69</v>
      </c>
      <c r="B332" t="str">
        <f>_xlfn.XLOOKUP(A332,[1]Table0!$A:$A,[1]Table0!$B:$B)</f>
        <v>Italian 1</v>
      </c>
    </row>
    <row r="333" spans="1:2">
      <c r="A333" t="s">
        <v>71</v>
      </c>
      <c r="B333" t="str">
        <f>_xlfn.XLOOKUP(A333,[1]Table0!$A:$A,[1]Table0!$B:$B)</f>
        <v>Italian 1</v>
      </c>
    </row>
    <row r="334" spans="1:2">
      <c r="A334" t="s">
        <v>74</v>
      </c>
      <c r="B334" t="str">
        <f>_xlfn.XLOOKUP(A334,[1]Table0!$A:$A,[1]Table0!$B:$B)</f>
        <v>Bakery 1</v>
      </c>
    </row>
    <row r="335" spans="1:2">
      <c r="A335" t="s">
        <v>76</v>
      </c>
      <c r="B335" t="str">
        <f>_xlfn.XLOOKUP(A335,[1]Table0!$A:$A,[1]Table0!$B:$B)</f>
        <v>Bakery 1</v>
      </c>
    </row>
    <row r="336" spans="1:2">
      <c r="A336" t="s">
        <v>78</v>
      </c>
      <c r="B336" t="str">
        <f>_xlfn.XLOOKUP(A336,[1]Table0!$A:$A,[1]Table0!$B:$B)</f>
        <v>Bakery 1</v>
      </c>
    </row>
    <row r="337" spans="1:2">
      <c r="A337" t="s">
        <v>80</v>
      </c>
      <c r="B337" t="str">
        <f>_xlfn.XLOOKUP(A337,[1]Table0!$A:$A,[1]Table0!$B:$B)</f>
        <v>Bakery 1</v>
      </c>
    </row>
    <row r="338" spans="1:2">
      <c r="A338" t="s">
        <v>83</v>
      </c>
      <c r="B338" t="str">
        <f>_xlfn.XLOOKUP(A338,[1]Table0!$A:$A,[1]Table0!$B:$B)</f>
        <v>Pizza 1</v>
      </c>
    </row>
    <row r="339" spans="1:2">
      <c r="A339" t="s">
        <v>85</v>
      </c>
      <c r="B339" t="str">
        <f>_xlfn.XLOOKUP(A339,[1]Table0!$A:$A,[1]Table0!$B:$B)</f>
        <v>Pizza 1</v>
      </c>
    </row>
    <row r="340" spans="1:2">
      <c r="A340" t="s">
        <v>87</v>
      </c>
      <c r="B340" t="str">
        <f>_xlfn.XLOOKUP(A340,[1]Table0!$A:$A,[1]Table0!$B:$B)</f>
        <v>Pizza 1</v>
      </c>
    </row>
    <row r="341" spans="1:2">
      <c r="A341" t="s">
        <v>89</v>
      </c>
      <c r="B341" t="str">
        <f>_xlfn.XLOOKUP(A341,[1]Table0!$A:$A,[1]Table0!$B:$B)</f>
        <v>Pizza 1</v>
      </c>
    </row>
    <row r="342" spans="1:2">
      <c r="A342" t="s">
        <v>91</v>
      </c>
      <c r="B342" t="str">
        <f>_xlfn.XLOOKUP(A342,[1]Table0!$A:$A,[1]Table0!$B:$B)</f>
        <v>Pizza 1</v>
      </c>
    </row>
    <row r="343" spans="1:2">
      <c r="A343" t="s">
        <v>93</v>
      </c>
      <c r="B343" t="str">
        <f>_xlfn.XLOOKUP(A343,[1]Table0!$A:$A,[1]Table0!$B:$B)</f>
        <v>Pizza 1</v>
      </c>
    </row>
    <row r="344" spans="1:2">
      <c r="A344" t="s">
        <v>95</v>
      </c>
      <c r="B344" t="str">
        <f>_xlfn.XLOOKUP(A344,[1]Table0!$A:$A,[1]Table0!$B:$B)</f>
        <v>Pizza 1</v>
      </c>
    </row>
    <row r="345" spans="1:2">
      <c r="A345" t="s">
        <v>98</v>
      </c>
      <c r="B345" t="str">
        <f>_xlfn.XLOOKUP(A345,[1]Table0!$A:$A,[1]Table0!$B:$B)</f>
        <v>Pizza 1</v>
      </c>
    </row>
    <row r="346" spans="1:2">
      <c r="A346" t="s">
        <v>100</v>
      </c>
      <c r="B346" t="str">
        <f>_xlfn.XLOOKUP(A346,[1]Table0!$A:$A,[1]Table0!$B:$B)</f>
        <v>Pizza 1</v>
      </c>
    </row>
    <row r="347" spans="1:2">
      <c r="A347" t="s">
        <v>102</v>
      </c>
      <c r="B347" t="str">
        <f>_xlfn.XLOOKUP(A347,[1]Table0!$A:$A,[1]Table0!$B:$B)</f>
        <v>Pizza 1</v>
      </c>
    </row>
    <row r="348" spans="1:2">
      <c r="A348" t="s">
        <v>104</v>
      </c>
      <c r="B348" t="str">
        <f>_xlfn.XLOOKUP(A348,[1]Table0!$A:$A,[1]Table0!$B:$B)</f>
        <v>Pizza 1</v>
      </c>
    </row>
    <row r="349" spans="1:2">
      <c r="A349" t="s">
        <v>106</v>
      </c>
      <c r="B349" t="str">
        <f>_xlfn.XLOOKUP(A349,[1]Table0!$A:$A,[1]Table0!$B:$B)</f>
        <v>Pizza 1</v>
      </c>
    </row>
    <row r="350" spans="1:2">
      <c r="A350" t="s">
        <v>108</v>
      </c>
      <c r="B350" t="str">
        <f>_xlfn.XLOOKUP(A350,[1]Table0!$A:$A,[1]Table0!$B:$B)</f>
        <v>Pizza 1</v>
      </c>
    </row>
    <row r="351" spans="1:2">
      <c r="A351" t="s">
        <v>110</v>
      </c>
      <c r="B351" t="str">
        <f>_xlfn.XLOOKUP(A351,[1]Table0!$A:$A,[1]Table0!$B:$B)</f>
        <v>Pizza 1</v>
      </c>
    </row>
    <row r="352" spans="1:2">
      <c r="A352" t="s">
        <v>112</v>
      </c>
      <c r="B352" t="str">
        <f>_xlfn.XLOOKUP(A352,[1]Table0!$A:$A,[1]Table0!$B:$B)</f>
        <v>Pizza 1</v>
      </c>
    </row>
    <row r="353" spans="1:2">
      <c r="A353" t="s">
        <v>114</v>
      </c>
      <c r="B353" t="str">
        <f>_xlfn.XLOOKUP(A353,[1]Table0!$A:$A,[1]Table0!$B:$B)</f>
        <v>Pizza 1</v>
      </c>
    </row>
    <row r="354" spans="1:2">
      <c r="A354" t="s">
        <v>116</v>
      </c>
      <c r="B354" t="str">
        <f>_xlfn.XLOOKUP(A354,[1]Table0!$A:$A,[1]Table0!$B:$B)</f>
        <v>Pizza 1</v>
      </c>
    </row>
    <row r="355" spans="1:2">
      <c r="A355" t="s">
        <v>118</v>
      </c>
      <c r="B355" t="str">
        <f>_xlfn.XLOOKUP(A355,[1]Table0!$A:$A,[1]Table0!$B:$B)</f>
        <v>Pizza 1</v>
      </c>
    </row>
    <row r="356" spans="1:2">
      <c r="A356" t="s">
        <v>121</v>
      </c>
      <c r="B356" t="str">
        <f>_xlfn.XLOOKUP(A356,[1]Table0!$A:$A,[1]Table0!$B:$B)</f>
        <v>Italian 1</v>
      </c>
    </row>
    <row r="357" spans="1:2">
      <c r="A357" t="s">
        <v>123</v>
      </c>
      <c r="B357" t="str">
        <f>_xlfn.XLOOKUP(A357,[1]Table0!$A:$A,[1]Table0!$B:$B)</f>
        <v>Italian 1</v>
      </c>
    </row>
    <row r="358" spans="1:2">
      <c r="A358" t="s">
        <v>125</v>
      </c>
      <c r="B358" t="str">
        <f>_xlfn.XLOOKUP(A358,[1]Table0!$A:$A,[1]Table0!$B:$B)</f>
        <v>Italian 1</v>
      </c>
    </row>
    <row r="359" spans="1:2">
      <c r="A359" t="s">
        <v>127</v>
      </c>
      <c r="B359" t="str">
        <f>_xlfn.XLOOKUP(A359,[1]Table0!$A:$A,[1]Table0!$B:$B)</f>
        <v>Italian 1</v>
      </c>
    </row>
    <row r="360" spans="1:2">
      <c r="A360" t="s">
        <v>129</v>
      </c>
      <c r="B360" t="str">
        <f>_xlfn.XLOOKUP(A360,[1]Table0!$A:$A,[1]Table0!$B:$B)</f>
        <v>Italian 1</v>
      </c>
    </row>
    <row r="361" spans="1:2">
      <c r="A361" t="s">
        <v>131</v>
      </c>
      <c r="B361" t="str">
        <f>_xlfn.XLOOKUP(A361,[1]Table0!$A:$A,[1]Table0!$B:$B)</f>
        <v>Italian 1</v>
      </c>
    </row>
    <row r="362" spans="1:2">
      <c r="A362" t="s">
        <v>134</v>
      </c>
      <c r="B362" t="str">
        <f>_xlfn.XLOOKUP(A362,[1]Table0!$A:$A,[1]Table0!$B:$B)</f>
        <v>Italian 1</v>
      </c>
    </row>
    <row r="363" spans="1:2">
      <c r="A363" t="s">
        <v>136</v>
      </c>
      <c r="B363" t="str">
        <f>_xlfn.XLOOKUP(A363,[1]Table0!$A:$A,[1]Table0!$B:$B)</f>
        <v>Italian 1</v>
      </c>
    </row>
    <row r="364" spans="1:2">
      <c r="A364" t="s">
        <v>138</v>
      </c>
      <c r="B364" t="str">
        <f>_xlfn.XLOOKUP(A364,[1]Table0!$A:$A,[1]Table0!$B:$B)</f>
        <v>Italian 1</v>
      </c>
    </row>
    <row r="365" spans="1:2">
      <c r="A365" t="s">
        <v>140</v>
      </c>
      <c r="B365" t="str">
        <f>_xlfn.XLOOKUP(A365,[1]Table0!$A:$A,[1]Table0!$B:$B)</f>
        <v>Italian 1</v>
      </c>
    </row>
    <row r="366" spans="1:2">
      <c r="A366" t="s">
        <v>142</v>
      </c>
      <c r="B366" t="str">
        <f>_xlfn.XLOOKUP(A366,[1]Table0!$A:$A,[1]Table0!$B:$B)</f>
        <v>Italian 1</v>
      </c>
    </row>
    <row r="367" spans="1:2">
      <c r="A367" t="s">
        <v>144</v>
      </c>
      <c r="B367" t="str">
        <f>_xlfn.XLOOKUP(A367,[1]Table0!$A:$A,[1]Table0!$B:$B)</f>
        <v>Italian 1</v>
      </c>
    </row>
    <row r="368" spans="1:2">
      <c r="A368" t="s">
        <v>146</v>
      </c>
      <c r="B368" t="str">
        <f>_xlfn.XLOOKUP(A368,[1]Table0!$A:$A,[1]Table0!$B:$B)</f>
        <v>Italian 1</v>
      </c>
    </row>
    <row r="369" spans="1:2">
      <c r="A369" t="s">
        <v>148</v>
      </c>
      <c r="B369" t="str">
        <f>_xlfn.XLOOKUP(A369,[1]Table0!$A:$A,[1]Table0!$B:$B)</f>
        <v>Italian 1</v>
      </c>
    </row>
    <row r="370" spans="1:2">
      <c r="A370" t="s">
        <v>151</v>
      </c>
      <c r="B370" t="str">
        <f>_xlfn.XLOOKUP(A370,[1]Table0!$A:$A,[1]Table0!$B:$B)</f>
        <v>Bar 1</v>
      </c>
    </row>
    <row r="371" spans="1:2">
      <c r="A371" t="s">
        <v>153</v>
      </c>
      <c r="B371" t="str">
        <f>_xlfn.XLOOKUP(A371,[1]Table0!$A:$A,[1]Table0!$B:$B)</f>
        <v>Bar 1</v>
      </c>
    </row>
    <row r="372" spans="1:2">
      <c r="A372" t="s">
        <v>155</v>
      </c>
      <c r="B372" t="str">
        <f>_xlfn.XLOOKUP(A372,[1]Table0!$A:$A,[1]Table0!$B:$B)</f>
        <v>Bar 1</v>
      </c>
    </row>
    <row r="373" spans="1:2">
      <c r="A373" t="s">
        <v>157</v>
      </c>
      <c r="B373" t="str">
        <f>_xlfn.XLOOKUP(A373,[1]Table0!$A:$A,[1]Table0!$B:$B)</f>
        <v>Bar 1</v>
      </c>
    </row>
    <row r="374" spans="1:2">
      <c r="A374" t="s">
        <v>160</v>
      </c>
      <c r="B374" t="str">
        <f>_xlfn.XLOOKUP(A374,[1]Table0!$A:$A,[1]Table0!$B:$B)</f>
        <v>Bar 1</v>
      </c>
    </row>
    <row r="375" spans="1:2">
      <c r="A375" t="s">
        <v>162</v>
      </c>
      <c r="B375" t="str">
        <f>_xlfn.XLOOKUP(A375,[1]Table0!$A:$A,[1]Table0!$B:$B)</f>
        <v>Bar 1</v>
      </c>
    </row>
    <row r="376" spans="1:2">
      <c r="A376" t="s">
        <v>164</v>
      </c>
      <c r="B376" t="str">
        <f>_xlfn.XLOOKUP(A376,[1]Table0!$A:$A,[1]Table0!$B:$B)</f>
        <v>Bar 1</v>
      </c>
    </row>
    <row r="377" spans="1:2">
      <c r="A377" t="s">
        <v>166</v>
      </c>
      <c r="B377" t="str">
        <f>_xlfn.XLOOKUP(A377,[1]Table0!$A:$A,[1]Table0!$B:$B)</f>
        <v>Bar 1</v>
      </c>
    </row>
    <row r="378" spans="1:2">
      <c r="A378" t="s">
        <v>169</v>
      </c>
      <c r="B378" t="str">
        <f>_xlfn.XLOOKUP(A378,[1]Table0!$A:$A,[1]Table0!$B:$B)</f>
        <v>Bar 1</v>
      </c>
    </row>
    <row r="379" spans="1:2">
      <c r="A379" t="s">
        <v>171</v>
      </c>
      <c r="B379" t="str">
        <f>_xlfn.XLOOKUP(A379,[1]Table0!$A:$A,[1]Table0!$B:$B)</f>
        <v>Bar 1</v>
      </c>
    </row>
    <row r="380" spans="1:2">
      <c r="A380" t="s">
        <v>174</v>
      </c>
      <c r="B380" t="str">
        <f>_xlfn.XLOOKUP(A380,[1]Table0!$A:$A,[1]Table0!$B:$B)</f>
        <v>Bar 1</v>
      </c>
    </row>
    <row r="381" spans="1:2">
      <c r="A381" t="s">
        <v>176</v>
      </c>
      <c r="B381" t="str">
        <f>_xlfn.XLOOKUP(A381,[1]Table0!$A:$A,[1]Table0!$B:$B)</f>
        <v>Bar 1</v>
      </c>
    </row>
    <row r="382" spans="1:2">
      <c r="A382" t="s">
        <v>178</v>
      </c>
      <c r="B382" t="str">
        <f>_xlfn.XLOOKUP(A382,[1]Table0!$A:$A,[1]Table0!$B:$B)</f>
        <v>Bar 1</v>
      </c>
    </row>
    <row r="383" spans="1:2">
      <c r="A383" t="s">
        <v>181</v>
      </c>
      <c r="B383" t="str">
        <f>_xlfn.XLOOKUP(A383,[1]Table0!$A:$A,[1]Table0!$B:$B)</f>
        <v>Bar 1</v>
      </c>
    </row>
    <row r="384" spans="1:2">
      <c r="A384" t="s">
        <v>184</v>
      </c>
      <c r="B384" t="str">
        <f>_xlfn.XLOOKUP(A384,[1]Table0!$A:$A,[1]Table0!$B:$B)</f>
        <v>Bar 1</v>
      </c>
    </row>
    <row r="385" spans="1:2">
      <c r="A385" t="s">
        <v>186</v>
      </c>
      <c r="B385" t="str">
        <f>_xlfn.XLOOKUP(A385,[1]Table0!$A:$A,[1]Table0!$B:$B)</f>
        <v>Bar 1</v>
      </c>
    </row>
    <row r="386" spans="1:2">
      <c r="A386" t="s">
        <v>188</v>
      </c>
      <c r="B386" t="str">
        <f>_xlfn.XLOOKUP(A386,[1]Table0!$A:$A,[1]Table0!$B:$B)</f>
        <v>Bar 1</v>
      </c>
    </row>
    <row r="387" spans="1:2">
      <c r="A387" t="s">
        <v>191</v>
      </c>
      <c r="B387" t="str">
        <f>_xlfn.XLOOKUP(A387,[1]Table0!$A:$A,[1]Table0!$B:$B)</f>
        <v>Bar 1</v>
      </c>
    </row>
    <row r="388" spans="1:2">
      <c r="A388" t="s">
        <v>193</v>
      </c>
      <c r="B388" t="str">
        <f>_xlfn.XLOOKUP(A388,[1]Table0!$A:$A,[1]Table0!$B:$B)</f>
        <v>Bar 1</v>
      </c>
    </row>
    <row r="389" spans="1:2">
      <c r="A389" t="s">
        <v>681</v>
      </c>
      <c r="B389" t="str">
        <f>_xlfn.XLOOKUP(A389,[1]Table0!$A:$A,[1]Table0!$B:$B)</f>
        <v>Bar 1</v>
      </c>
    </row>
    <row r="390" spans="1:2">
      <c r="A390" t="s">
        <v>199</v>
      </c>
      <c r="B390" t="str">
        <f>_xlfn.XLOOKUP(A390,[1]Table0!$A:$A,[1]Table0!$B:$B)</f>
        <v>Bar 1</v>
      </c>
    </row>
    <row r="391" spans="1:2">
      <c r="A391" t="s">
        <v>201</v>
      </c>
      <c r="B391" t="str">
        <f>_xlfn.XLOOKUP(A391,[1]Table0!$A:$A,[1]Table0!$B:$B)</f>
        <v>Bar 1</v>
      </c>
    </row>
    <row r="392" spans="1:2">
      <c r="A392" t="s">
        <v>204</v>
      </c>
      <c r="B392" t="str">
        <f>_xlfn.XLOOKUP(A392,[1]Table0!$A:$A,[1]Table0!$B:$B)</f>
        <v>Bar 1</v>
      </c>
    </row>
    <row r="393" spans="1:2">
      <c r="A393" t="s">
        <v>206</v>
      </c>
      <c r="B393" t="str">
        <f>_xlfn.XLOOKUP(A393,[1]Table0!$A:$A,[1]Table0!$B:$B)</f>
        <v>Bar 1</v>
      </c>
    </row>
    <row r="394" spans="1:2">
      <c r="A394" t="s">
        <v>208</v>
      </c>
      <c r="B394" t="str">
        <f>_xlfn.XLOOKUP(A394,[1]Table0!$A:$A,[1]Table0!$B:$B)</f>
        <v>Bar 1</v>
      </c>
    </row>
    <row r="395" spans="1:2">
      <c r="A395" t="s">
        <v>210</v>
      </c>
      <c r="B395" t="str">
        <f>_xlfn.XLOOKUP(A395,[1]Table0!$A:$A,[1]Table0!$B:$B)</f>
        <v>Bar 1</v>
      </c>
    </row>
    <row r="396" spans="1:2">
      <c r="A396" t="s">
        <v>212</v>
      </c>
      <c r="B396" t="str">
        <f>_xlfn.XLOOKUP(A396,[1]Table0!$A:$A,[1]Table0!$B:$B)</f>
        <v>Bar 1</v>
      </c>
    </row>
    <row r="397" spans="1:2">
      <c r="A397" t="s">
        <v>214</v>
      </c>
      <c r="B397" t="str">
        <f>_xlfn.XLOOKUP(A397,[1]Table0!$A:$A,[1]Table0!$B:$B)</f>
        <v>Bar 1</v>
      </c>
    </row>
    <row r="398" spans="1:2">
      <c r="A398" t="s">
        <v>216</v>
      </c>
      <c r="B398" t="str">
        <f>_xlfn.XLOOKUP(A398,[1]Table0!$A:$A,[1]Table0!$B:$B)</f>
        <v>Bar 1</v>
      </c>
    </row>
    <row r="399" spans="1:2">
      <c r="A399" t="s">
        <v>218</v>
      </c>
      <c r="B399" t="str">
        <f>_xlfn.XLOOKUP(A399,[1]Table0!$A:$A,[1]Table0!$B:$B)</f>
        <v>Bar 1</v>
      </c>
    </row>
    <row r="400" spans="1:2">
      <c r="A400" t="s">
        <v>220</v>
      </c>
      <c r="B400" t="str">
        <f>_xlfn.XLOOKUP(A400,[1]Table0!$A:$A,[1]Table0!$B:$B)</f>
        <v>Bar 1</v>
      </c>
    </row>
    <row r="401" spans="1:2">
      <c r="A401" t="s">
        <v>222</v>
      </c>
      <c r="B401" t="str">
        <f>_xlfn.XLOOKUP(A401,[1]Table0!$A:$A,[1]Table0!$B:$B)</f>
        <v>Bar 1</v>
      </c>
    </row>
    <row r="402" spans="1:2">
      <c r="A402" t="s">
        <v>224</v>
      </c>
      <c r="B402" t="str">
        <f>_xlfn.XLOOKUP(A402,[1]Table0!$A:$A,[1]Table0!$B:$B)</f>
        <v>Bar 1</v>
      </c>
    </row>
    <row r="403" spans="1:2">
      <c r="A403" t="s">
        <v>226</v>
      </c>
      <c r="B403" t="str">
        <f>_xlfn.XLOOKUP(A403,[1]Table0!$A:$A,[1]Table0!$B:$B)</f>
        <v>Bar 1</v>
      </c>
    </row>
    <row r="404" spans="1:2">
      <c r="A404" t="s">
        <v>228</v>
      </c>
      <c r="B404" t="str">
        <f>_xlfn.XLOOKUP(A404,[1]Table0!$A:$A,[1]Table0!$B:$B)</f>
        <v>Bar 1</v>
      </c>
    </row>
    <row r="405" spans="1:2">
      <c r="A405" t="s">
        <v>231</v>
      </c>
      <c r="B405" t="str">
        <f>_xlfn.XLOOKUP(A405,[1]Table0!$A:$A,[1]Table0!$B:$B)</f>
        <v>Bar 1</v>
      </c>
    </row>
    <row r="406" spans="1:2">
      <c r="A406" t="s">
        <v>233</v>
      </c>
      <c r="B406" t="str">
        <f>_xlfn.XLOOKUP(A406,[1]Table0!$A:$A,[1]Table0!$B:$B)</f>
        <v>Bar 1</v>
      </c>
    </row>
    <row r="407" spans="1:2">
      <c r="A407" t="s">
        <v>235</v>
      </c>
      <c r="B407" t="str">
        <f>_xlfn.XLOOKUP(A407,[1]Table0!$A:$A,[1]Table0!$B:$B)</f>
        <v>Bar 1</v>
      </c>
    </row>
    <row r="408" spans="1:2">
      <c r="A408" t="s">
        <v>237</v>
      </c>
      <c r="B408" t="str">
        <f>_xlfn.XLOOKUP(A408,[1]Table0!$A:$A,[1]Table0!$B:$B)</f>
        <v>Bar 1</v>
      </c>
    </row>
    <row r="409" spans="1:2">
      <c r="A409" t="s">
        <v>239</v>
      </c>
      <c r="B409" t="str">
        <f>_xlfn.XLOOKUP(A409,[1]Table0!$A:$A,[1]Table0!$B:$B)</f>
        <v>Bar 1</v>
      </c>
    </row>
    <row r="410" spans="1:2">
      <c r="A410" t="s">
        <v>241</v>
      </c>
      <c r="B410" t="str">
        <f>_xlfn.XLOOKUP(A410,[1]Table0!$A:$A,[1]Table0!$B:$B)</f>
        <v>Bar 1</v>
      </c>
    </row>
    <row r="411" spans="1:2">
      <c r="A411" t="s">
        <v>243</v>
      </c>
      <c r="B411" t="str">
        <f>_xlfn.XLOOKUP(A411,[1]Table0!$A:$A,[1]Table0!$B:$B)</f>
        <v>Bar 1</v>
      </c>
    </row>
    <row r="412" spans="1:2">
      <c r="A412" t="s">
        <v>245</v>
      </c>
      <c r="B412" t="str">
        <f>_xlfn.XLOOKUP(A412,[1]Table0!$A:$A,[1]Table0!$B:$B)</f>
        <v>Bar 1</v>
      </c>
    </row>
    <row r="413" spans="1:2">
      <c r="A413" t="s">
        <v>247</v>
      </c>
      <c r="B413" t="str">
        <f>_xlfn.XLOOKUP(A413,[1]Table0!$A:$A,[1]Table0!$B:$B)</f>
        <v>Bar 1</v>
      </c>
    </row>
    <row r="414" spans="1:2">
      <c r="A414" t="s">
        <v>250</v>
      </c>
      <c r="B414" t="str">
        <f>_xlfn.XLOOKUP(A414,[1]Table0!$A:$A,[1]Table0!$B:$B)</f>
        <v>Bar 1</v>
      </c>
    </row>
    <row r="415" spans="1:2">
      <c r="A415" t="s">
        <v>253</v>
      </c>
      <c r="B415" t="str">
        <f>_xlfn.XLOOKUP(A415,[1]Table0!$A:$A,[1]Table0!$B:$B)</f>
        <v>Bar 1</v>
      </c>
    </row>
    <row r="416" spans="1:2">
      <c r="A416" t="s">
        <v>255</v>
      </c>
      <c r="B416" t="str">
        <f>_xlfn.XLOOKUP(A416,[1]Table0!$A:$A,[1]Table0!$B:$B)</f>
        <v>Bar 1</v>
      </c>
    </row>
    <row r="417" spans="1:2">
      <c r="A417" t="s">
        <v>257</v>
      </c>
      <c r="B417" t="str">
        <f>_xlfn.XLOOKUP(A417,[1]Table0!$A:$A,[1]Table0!$B:$B)</f>
        <v>Bar 1</v>
      </c>
    </row>
    <row r="418" spans="1:2">
      <c r="A418" t="s">
        <v>259</v>
      </c>
      <c r="B418" t="str">
        <f>_xlfn.XLOOKUP(A418,[1]Table0!$A:$A,[1]Table0!$B:$B)</f>
        <v>Bar 1</v>
      </c>
    </row>
    <row r="419" spans="1:2">
      <c r="A419" t="s">
        <v>261</v>
      </c>
      <c r="B419" t="str">
        <f>_xlfn.XLOOKUP(A419,[1]Table0!$A:$A,[1]Table0!$B:$B)</f>
        <v>Bar 1</v>
      </c>
    </row>
    <row r="420" spans="1:2">
      <c r="A420" t="s">
        <v>264</v>
      </c>
      <c r="B420" t="str">
        <f>_xlfn.XLOOKUP(A420,[1]Table0!$A:$A,[1]Table0!$B:$B)</f>
        <v>Bar 1</v>
      </c>
    </row>
    <row r="421" spans="1:2">
      <c r="A421" t="s">
        <v>266</v>
      </c>
      <c r="B421" t="str">
        <f>_xlfn.XLOOKUP(A421,[1]Table0!$A:$A,[1]Table0!$B:$B)</f>
        <v>Bar 1</v>
      </c>
    </row>
    <row r="422" spans="1:2">
      <c r="A422" t="s">
        <v>268</v>
      </c>
      <c r="B422" t="str">
        <f>_xlfn.XLOOKUP(A422,[1]Table0!$A:$A,[1]Table0!$B:$B)</f>
        <v>Bar 1</v>
      </c>
    </row>
    <row r="423" spans="1:2">
      <c r="A423" t="s">
        <v>270</v>
      </c>
      <c r="B423" t="str">
        <f>_xlfn.XLOOKUP(A423,[1]Table0!$A:$A,[1]Table0!$B:$B)</f>
        <v>Bar 1</v>
      </c>
    </row>
    <row r="424" spans="1:2">
      <c r="A424" t="s">
        <v>272</v>
      </c>
      <c r="B424" t="str">
        <f>_xlfn.XLOOKUP(A424,[1]Table0!$A:$A,[1]Table0!$B:$B)</f>
        <v>Bar 1</v>
      </c>
    </row>
    <row r="425" spans="1:2">
      <c r="A425" t="s">
        <v>274</v>
      </c>
      <c r="B425" t="str">
        <f>_xlfn.XLOOKUP(A425,[1]Table0!$A:$A,[1]Table0!$B:$B)</f>
        <v>Bar 1</v>
      </c>
    </row>
    <row r="426" spans="1:2">
      <c r="A426" t="s">
        <v>276</v>
      </c>
      <c r="B426" t="str">
        <f>_xlfn.XLOOKUP(A426,[1]Table0!$A:$A,[1]Table0!$B:$B)</f>
        <v>Bar 1</v>
      </c>
    </row>
    <row r="427" spans="1:2">
      <c r="A427" t="s">
        <v>278</v>
      </c>
      <c r="B427" t="str">
        <f>_xlfn.XLOOKUP(A427,[1]Table0!$A:$A,[1]Table0!$B:$B)</f>
        <v>Bar 1</v>
      </c>
    </row>
    <row r="428" spans="1:2">
      <c r="A428" t="s">
        <v>279</v>
      </c>
      <c r="B428" t="str">
        <f>_xlfn.XLOOKUP(A428,[1]Table0!$A:$A,[1]Table0!$B:$B)</f>
        <v>Bar 1</v>
      </c>
    </row>
    <row r="429" spans="1:2">
      <c r="A429" t="s">
        <v>281</v>
      </c>
      <c r="B429" t="str">
        <f>_xlfn.XLOOKUP(A429,[1]Table0!$A:$A,[1]Table0!$B:$B)</f>
        <v>Bar 1</v>
      </c>
    </row>
    <row r="430" spans="1:2">
      <c r="A430" t="s">
        <v>283</v>
      </c>
      <c r="B430" t="str">
        <f>_xlfn.XLOOKUP(A430,[1]Table0!$A:$A,[1]Table0!$B:$B)</f>
        <v>Bar 1</v>
      </c>
    </row>
    <row r="431" spans="1:2">
      <c r="A431" t="s">
        <v>284</v>
      </c>
      <c r="B431" t="str">
        <f>_xlfn.XLOOKUP(A431,[1]Table0!$A:$A,[1]Table0!$B:$B)</f>
        <v>Bar 1</v>
      </c>
    </row>
    <row r="432" spans="1:2">
      <c r="A432" t="s">
        <v>286</v>
      </c>
      <c r="B432" t="str">
        <f>_xlfn.XLOOKUP(A432,[1]Table0!$A:$A,[1]Table0!$B:$B)</f>
        <v>Bar 1</v>
      </c>
    </row>
    <row r="433" spans="1:2">
      <c r="A433" t="s">
        <v>682</v>
      </c>
      <c r="B433" t="str">
        <f>_xlfn.XLOOKUP(A433,[1]Table0!$A:$A,[1]Table0!$B:$B)</f>
        <v>Bar 1</v>
      </c>
    </row>
    <row r="434" spans="1:2">
      <c r="A434" t="s">
        <v>290</v>
      </c>
      <c r="B434" t="str">
        <f>_xlfn.XLOOKUP(A434,[1]Table0!$A:$A,[1]Table0!$B:$B)</f>
        <v>Bar 1</v>
      </c>
    </row>
    <row r="435" spans="1:2">
      <c r="A435" t="s">
        <v>294</v>
      </c>
      <c r="B435" t="str">
        <f>_xlfn.XLOOKUP(A435,[1]Table0!$A:$A,[1]Table0!$B:$B)</f>
        <v>Bar 1</v>
      </c>
    </row>
    <row r="436" spans="1:2">
      <c r="A436" t="s">
        <v>297</v>
      </c>
      <c r="B436" t="str">
        <f>_xlfn.XLOOKUP(A436,[1]Table0!$A:$A,[1]Table0!$B:$B)</f>
        <v>Bar 1</v>
      </c>
    </row>
    <row r="437" spans="1:2">
      <c r="A437" t="s">
        <v>299</v>
      </c>
      <c r="B437" t="str">
        <f>_xlfn.XLOOKUP(A437,[1]Table0!$A:$A,[1]Table0!$B:$B)</f>
        <v>Bar 1</v>
      </c>
    </row>
    <row r="438" spans="1:2">
      <c r="A438" t="s">
        <v>301</v>
      </c>
      <c r="B438" t="str">
        <f>_xlfn.XLOOKUP(A438,[1]Table0!$A:$A,[1]Table0!$B:$B)</f>
        <v>Bar 1</v>
      </c>
    </row>
    <row r="439" spans="1:2">
      <c r="A439" t="s">
        <v>303</v>
      </c>
      <c r="B439" t="str">
        <f>_xlfn.XLOOKUP(A439,[1]Table0!$A:$A,[1]Table0!$B:$B)</f>
        <v>Bar 1</v>
      </c>
    </row>
    <row r="440" spans="1:2">
      <c r="A440" t="s">
        <v>305</v>
      </c>
      <c r="B440" t="str">
        <f>_xlfn.XLOOKUP(A440,[1]Table0!$A:$A,[1]Table0!$B:$B)</f>
        <v>Bar 1</v>
      </c>
    </row>
    <row r="441" spans="1:2">
      <c r="A441" t="s">
        <v>307</v>
      </c>
      <c r="B441" t="str">
        <f>_xlfn.XLOOKUP(A441,[1]Table0!$A:$A,[1]Table0!$B:$B)</f>
        <v>Bar 1</v>
      </c>
    </row>
    <row r="442" spans="1:2">
      <c r="A442" t="s">
        <v>312</v>
      </c>
      <c r="B442" t="str">
        <f>_xlfn.XLOOKUP(A442,[1]Table0!$A:$A,[1]Table0!$B:$B)</f>
        <v>Bar 1</v>
      </c>
    </row>
    <row r="443" spans="1:2">
      <c r="A443" t="s">
        <v>314</v>
      </c>
      <c r="B443" t="str">
        <f>_xlfn.XLOOKUP(A443,[1]Table0!$A:$A,[1]Table0!$B:$B)</f>
        <v>Bar 1</v>
      </c>
    </row>
    <row r="444" spans="1:2">
      <c r="A444" t="s">
        <v>683</v>
      </c>
      <c r="B444" t="str">
        <f>_xlfn.XLOOKUP(A444,[1]Table0!$A:$A,[1]Table0!$B:$B)</f>
        <v>Bar 1</v>
      </c>
    </row>
    <row r="445" spans="1:2">
      <c r="A445" t="s">
        <v>318</v>
      </c>
      <c r="B445" t="str">
        <f>_xlfn.XLOOKUP(A445,[1]Table0!$A:$A,[1]Table0!$B:$B)</f>
        <v>Bar 1</v>
      </c>
    </row>
    <row r="446" spans="1:2">
      <c r="A446" t="s">
        <v>321</v>
      </c>
      <c r="B446" t="str">
        <f>_xlfn.XLOOKUP(A446,[1]Table0!$A:$A,[1]Table0!$B:$B)</f>
        <v>Bar 1</v>
      </c>
    </row>
    <row r="447" spans="1:2">
      <c r="A447" t="s">
        <v>323</v>
      </c>
      <c r="B447" t="str">
        <f>_xlfn.XLOOKUP(A447,[1]Table0!$A:$A,[1]Table0!$B:$B)</f>
        <v>Bar 1</v>
      </c>
    </row>
    <row r="448" spans="1:2">
      <c r="A448" t="s">
        <v>325</v>
      </c>
      <c r="B448" t="str">
        <f>_xlfn.XLOOKUP(A448,[1]Table0!$A:$A,[1]Table0!$B:$B)</f>
        <v>Bar 1</v>
      </c>
    </row>
    <row r="449" spans="1:2">
      <c r="A449" t="s">
        <v>328</v>
      </c>
      <c r="B449" t="str">
        <f>_xlfn.XLOOKUP(A449,[1]Table0!$A:$A,[1]Table0!$B:$B)</f>
        <v>Bar 1</v>
      </c>
    </row>
    <row r="450" spans="1:2">
      <c r="A450" t="s">
        <v>330</v>
      </c>
      <c r="B450" t="str">
        <f>_xlfn.XLOOKUP(A450,[1]Table0!$A:$A,[1]Table0!$B:$B)</f>
        <v>Bar 1</v>
      </c>
    </row>
    <row r="451" spans="1:2">
      <c r="A451" t="s">
        <v>333</v>
      </c>
      <c r="B451" t="str">
        <f>_xlfn.XLOOKUP(A451,[1]Table0!$A:$A,[1]Table0!$B:$B)</f>
        <v>Bar 1</v>
      </c>
    </row>
    <row r="452" spans="1:2">
      <c r="A452" t="s">
        <v>335</v>
      </c>
      <c r="B452" t="str">
        <f>_xlfn.XLOOKUP(A452,[1]Table0!$A:$A,[1]Table0!$B:$B)</f>
        <v>Bar 1</v>
      </c>
    </row>
    <row r="453" spans="1:2">
      <c r="A453" t="s">
        <v>337</v>
      </c>
      <c r="B453" t="str">
        <f>_xlfn.XLOOKUP(A453,[1]Table0!$A:$A,[1]Table0!$B:$B)</f>
        <v>Bar 1</v>
      </c>
    </row>
    <row r="454" spans="1:2">
      <c r="A454" t="s">
        <v>340</v>
      </c>
      <c r="B454" t="str">
        <f>_xlfn.XLOOKUP(A454,[1]Table0!$A:$A,[1]Table0!$B:$B)</f>
        <v>Bar 1</v>
      </c>
    </row>
    <row r="455" spans="1:2">
      <c r="A455" t="s">
        <v>342</v>
      </c>
      <c r="B455" t="str">
        <f>_xlfn.XLOOKUP(A455,[1]Table0!$A:$A,[1]Table0!$B:$B)</f>
        <v>Bar 1</v>
      </c>
    </row>
    <row r="456" spans="1:2">
      <c r="A456" t="s">
        <v>344</v>
      </c>
      <c r="B456" t="str">
        <f>_xlfn.XLOOKUP(A456,[1]Table0!$A:$A,[1]Table0!$B:$B)</f>
        <v>Bar 1</v>
      </c>
    </row>
    <row r="457" spans="1:2">
      <c r="A457" t="s">
        <v>346</v>
      </c>
      <c r="B457" t="str">
        <f>_xlfn.XLOOKUP(A457,[1]Table0!$A:$A,[1]Table0!$B:$B)</f>
        <v>Bar 1</v>
      </c>
    </row>
    <row r="458" spans="1:2">
      <c r="A458" t="s">
        <v>348</v>
      </c>
      <c r="B458" t="str">
        <f>_xlfn.XLOOKUP(A458,[1]Table0!$A:$A,[1]Table0!$B:$B)</f>
        <v>Bar 1</v>
      </c>
    </row>
    <row r="459" spans="1:2">
      <c r="A459" t="s">
        <v>350</v>
      </c>
      <c r="B459" t="str">
        <f>_xlfn.XLOOKUP(A459,[1]Table0!$A:$A,[1]Table0!$B:$B)</f>
        <v>Bar 1</v>
      </c>
    </row>
    <row r="460" spans="1:2">
      <c r="A460" t="s">
        <v>352</v>
      </c>
      <c r="B460" t="str">
        <f>_xlfn.XLOOKUP(A460,[1]Table0!$A:$A,[1]Table0!$B:$B)</f>
        <v>Bar 1</v>
      </c>
    </row>
    <row r="461" spans="1:2">
      <c r="A461" t="s">
        <v>368</v>
      </c>
      <c r="B461" t="str">
        <f>_xlfn.XLOOKUP(A461,[1]Table0!$A:$A,[1]Table0!$B:$B)</f>
        <v>Bar 1</v>
      </c>
    </row>
    <row r="462" spans="1:2">
      <c r="A462" t="s">
        <v>358</v>
      </c>
      <c r="B462" t="str">
        <f>_xlfn.XLOOKUP(A462,[1]Table0!$A:$A,[1]Table0!$B:$B)</f>
        <v>Bar 1</v>
      </c>
    </row>
    <row r="463" spans="1:2">
      <c r="A463" t="s">
        <v>360</v>
      </c>
      <c r="B463" t="str">
        <f>_xlfn.XLOOKUP(A463,[1]Table0!$A:$A,[1]Table0!$B:$B)</f>
        <v>Bar 1</v>
      </c>
    </row>
    <row r="464" spans="1:2">
      <c r="A464" t="s">
        <v>362</v>
      </c>
      <c r="B464" t="str">
        <f>_xlfn.XLOOKUP(A464,[1]Table0!$A:$A,[1]Table0!$B:$B)</f>
        <v>Bar 1</v>
      </c>
    </row>
    <row r="465" spans="1:2">
      <c r="A465" t="s">
        <v>364</v>
      </c>
      <c r="B465" t="str">
        <f>_xlfn.XLOOKUP(A465,[1]Table0!$A:$A,[1]Table0!$B:$B)</f>
        <v>Bar 1</v>
      </c>
    </row>
    <row r="466" spans="1:2">
      <c r="A466" t="s">
        <v>366</v>
      </c>
      <c r="B466" t="str">
        <f>_xlfn.XLOOKUP(A466,[1]Table0!$A:$A,[1]Table0!$B:$B)</f>
        <v>Bar 1</v>
      </c>
    </row>
    <row r="467" spans="1:2">
      <c r="A467" t="s">
        <v>368</v>
      </c>
      <c r="B467" t="str">
        <f>_xlfn.XLOOKUP(A467,[1]Table0!$A:$A,[1]Table0!$B:$B)</f>
        <v>Bar 1</v>
      </c>
    </row>
    <row r="468" spans="1:2">
      <c r="A468" t="s">
        <v>370</v>
      </c>
      <c r="B468" t="str">
        <f>_xlfn.XLOOKUP(A468,[1]Table0!$A:$A,[1]Table0!$B:$B)</f>
        <v>Bar 1</v>
      </c>
    </row>
    <row r="469" spans="1:2">
      <c r="A469" t="s">
        <v>372</v>
      </c>
      <c r="B469" t="str">
        <f>_xlfn.XLOOKUP(A469,[1]Table0!$A:$A,[1]Table0!$B:$B)</f>
        <v>Bar 1</v>
      </c>
    </row>
    <row r="470" spans="1:2">
      <c r="A470" t="s">
        <v>374</v>
      </c>
      <c r="B470" t="str">
        <f>_xlfn.XLOOKUP(A470,[1]Table0!$A:$A,[1]Table0!$B:$B)</f>
        <v>Bar 1</v>
      </c>
    </row>
    <row r="471" spans="1:2">
      <c r="A471" t="s">
        <v>376</v>
      </c>
      <c r="B471" t="str">
        <f>_xlfn.XLOOKUP(A471,[1]Table0!$A:$A,[1]Table0!$B:$B)</f>
        <v>Bar 1</v>
      </c>
    </row>
    <row r="472" spans="1:2">
      <c r="A472" t="s">
        <v>378</v>
      </c>
      <c r="B472" t="str">
        <f>_xlfn.XLOOKUP(A472,[1]Table0!$A:$A,[1]Table0!$B:$B)</f>
        <v>Bar 1</v>
      </c>
    </row>
    <row r="473" spans="1:2">
      <c r="A473" t="s">
        <v>380</v>
      </c>
      <c r="B473" t="str">
        <f>_xlfn.XLOOKUP(A473,[1]Table0!$A:$A,[1]Table0!$B:$B)</f>
        <v>Bar 1</v>
      </c>
    </row>
    <row r="474" spans="1:2">
      <c r="A474" t="s">
        <v>382</v>
      </c>
      <c r="B474" t="str">
        <f>_xlfn.XLOOKUP(A474,[1]Table0!$A:$A,[1]Table0!$B:$B)</f>
        <v>Bar 1</v>
      </c>
    </row>
    <row r="475" spans="1:2">
      <c r="A475" t="s">
        <v>384</v>
      </c>
      <c r="B475" t="str">
        <f>_xlfn.XLOOKUP(A475,[1]Table0!$A:$A,[1]Table0!$B:$B)</f>
        <v>Bar 1</v>
      </c>
    </row>
    <row r="476" spans="1:2">
      <c r="A476" t="s">
        <v>386</v>
      </c>
      <c r="B476" t="str">
        <f>_xlfn.XLOOKUP(A476,[1]Table0!$A:$A,[1]Table0!$B:$B)</f>
        <v>Bar 1</v>
      </c>
    </row>
    <row r="477" spans="1:2">
      <c r="A477" t="s">
        <v>388</v>
      </c>
      <c r="B477" t="str">
        <f>_xlfn.XLOOKUP(A477,[1]Table0!$A:$A,[1]Table0!$B:$B)</f>
        <v>Bar 1</v>
      </c>
    </row>
    <row r="478" spans="1:2">
      <c r="A478" t="s">
        <v>390</v>
      </c>
      <c r="B478" t="str">
        <f>_xlfn.XLOOKUP(A478,[1]Table0!$A:$A,[1]Table0!$B:$B)</f>
        <v>Bar 1</v>
      </c>
    </row>
    <row r="479" spans="1:2">
      <c r="A479" t="s">
        <v>396</v>
      </c>
      <c r="B479" t="str">
        <f>_xlfn.XLOOKUP(A479,[1]Table0!$A:$A,[1]Table0!$B:$B)</f>
        <v>Pizza 1</v>
      </c>
    </row>
    <row r="480" spans="1:2">
      <c r="A480" t="s">
        <v>398</v>
      </c>
      <c r="B480" t="str">
        <f>_xlfn.XLOOKUP(A480,[1]Table0!$A:$A,[1]Table0!$B:$B)</f>
        <v>Bakery 1</v>
      </c>
    </row>
    <row r="481" spans="1:2">
      <c r="A481" t="s">
        <v>400</v>
      </c>
      <c r="B481" t="str">
        <f>_xlfn.XLOOKUP(A481,[1]Table0!$A:$A,[1]Table0!$B:$B)</f>
        <v>Italian 1</v>
      </c>
    </row>
    <row r="482" spans="1:2">
      <c r="A482" t="s">
        <v>402</v>
      </c>
      <c r="B482" t="str">
        <f>_xlfn.XLOOKUP(A482,[1]Table0!$A:$A,[1]Table0!$B:$B)</f>
        <v>Pizza 1</v>
      </c>
    </row>
    <row r="483" spans="1:2">
      <c r="A483" t="s">
        <v>404</v>
      </c>
      <c r="B483" t="str">
        <f>_xlfn.XLOOKUP(A483,[1]Table0!$A:$A,[1]Table0!$B:$B)</f>
        <v>Pizza 1</v>
      </c>
    </row>
    <row r="484" spans="1:2">
      <c r="A484" t="s">
        <v>405</v>
      </c>
      <c r="B484" t="str">
        <f>_xlfn.XLOOKUP(A484,[1]Table0!$A:$A,[1]Table0!$B:$B)</f>
        <v>Pizza 1</v>
      </c>
    </row>
    <row r="485" spans="1:2">
      <c r="A485" t="s">
        <v>406</v>
      </c>
      <c r="B485" t="str">
        <f>_xlfn.XLOOKUP(A485,[1]Table0!$A:$A,[1]Table0!$B:$B)</f>
        <v>Pizza 1</v>
      </c>
    </row>
    <row r="486" spans="1:2">
      <c r="A486" t="s">
        <v>407</v>
      </c>
      <c r="B486" t="str">
        <f>_xlfn.XLOOKUP(A486,[1]Table0!$A:$A,[1]Table0!$B:$B)</f>
        <v>Pizza 1</v>
      </c>
    </row>
    <row r="487" spans="1:2">
      <c r="A487" t="s">
        <v>409</v>
      </c>
      <c r="B487" t="str">
        <f>_xlfn.XLOOKUP(A487,[1]Table0!$A:$A,[1]Table0!$B:$B)</f>
        <v>Bar 1</v>
      </c>
    </row>
    <row r="488" spans="1:2">
      <c r="A488" t="s">
        <v>411</v>
      </c>
      <c r="B488" t="str">
        <f>_xlfn.XLOOKUP(A488,[1]Table0!$A:$A,[1]Table0!$B:$B)</f>
        <v>Bar 1</v>
      </c>
    </row>
    <row r="489" spans="1:2">
      <c r="A489" t="s">
        <v>413</v>
      </c>
      <c r="B489" t="str">
        <f>_xlfn.XLOOKUP(A489,[1]Table0!$A:$A,[1]Table0!$B:$B)</f>
        <v>Bar 1</v>
      </c>
    </row>
    <row r="490" spans="1:2">
      <c r="A490" t="s">
        <v>415</v>
      </c>
      <c r="B490" t="str">
        <f>_xlfn.XLOOKUP(A490,[1]Table0!$A:$A,[1]Table0!$B:$B)</f>
        <v>Bar 1</v>
      </c>
    </row>
    <row r="491" spans="1:2">
      <c r="A491" t="s">
        <v>418</v>
      </c>
      <c r="B491" t="str">
        <f>_xlfn.XLOOKUP(A491,[1]Table0!$A:$A,[1]Table0!$B:$B)</f>
        <v>Bar 1</v>
      </c>
    </row>
    <row r="492" spans="1:2">
      <c r="A492" t="s">
        <v>420</v>
      </c>
      <c r="B492" t="str">
        <f>_xlfn.XLOOKUP(A492,[1]Table0!$A:$A,[1]Table0!$B:$B)</f>
        <v>Bar 1</v>
      </c>
    </row>
    <row r="493" spans="1:2">
      <c r="A493" t="s">
        <v>422</v>
      </c>
      <c r="B493" t="str">
        <f>_xlfn.XLOOKUP(A493,[1]Table0!$A:$A,[1]Table0!$B:$B)</f>
        <v>Bar 1</v>
      </c>
    </row>
    <row r="494" spans="1:2">
      <c r="A494" t="s">
        <v>424</v>
      </c>
      <c r="B494" t="str">
        <f>_xlfn.XLOOKUP(A494,[1]Table0!$A:$A,[1]Table0!$B:$B)</f>
        <v>Bar 1</v>
      </c>
    </row>
    <row r="495" spans="1:2">
      <c r="A495" t="s">
        <v>427</v>
      </c>
      <c r="B495" t="str">
        <f>_xlfn.XLOOKUP(A495,[1]Table0!$A:$A,[1]Table0!$B:$B)</f>
        <v>Bar 1</v>
      </c>
    </row>
    <row r="496" spans="1:2">
      <c r="A496" t="s">
        <v>429</v>
      </c>
      <c r="B496" t="str">
        <f>_xlfn.XLOOKUP(A496,[1]Table0!$A:$A,[1]Table0!$B:$B)</f>
        <v>Bar 1</v>
      </c>
    </row>
    <row r="497" spans="1:2">
      <c r="A497" t="s">
        <v>432</v>
      </c>
      <c r="B497" t="str">
        <f>_xlfn.XLOOKUP(A497,[1]Table0!$A:$A,[1]Table0!$B:$B)</f>
        <v>Bar 1</v>
      </c>
    </row>
    <row r="498" spans="1:2">
      <c r="A498" t="s">
        <v>434</v>
      </c>
      <c r="B498" t="str">
        <f>_xlfn.XLOOKUP(A498,[1]Table0!$A:$A,[1]Table0!$B:$B)</f>
        <v>Bar 1</v>
      </c>
    </row>
    <row r="499" spans="1:2">
      <c r="A499" t="s">
        <v>437</v>
      </c>
      <c r="B499" t="str">
        <f>_xlfn.XLOOKUP(A499,[1]Table0!$A:$A,[1]Table0!$B:$B)</f>
        <v>Bar 1</v>
      </c>
    </row>
    <row r="500" spans="1:2">
      <c r="A500" t="s">
        <v>440</v>
      </c>
      <c r="B500" t="str">
        <f>_xlfn.XLOOKUP(A500,[1]Table0!$A:$A,[1]Table0!$B:$B)</f>
        <v>Bar 1</v>
      </c>
    </row>
    <row r="501" spans="1:2">
      <c r="A501" t="s">
        <v>442</v>
      </c>
      <c r="B501" t="str">
        <f>_xlfn.XLOOKUP(A501,[1]Table0!$A:$A,[1]Table0!$B:$B)</f>
        <v>Bar 1</v>
      </c>
    </row>
    <row r="502" spans="1:2">
      <c r="A502" t="s">
        <v>444</v>
      </c>
      <c r="B502" t="str">
        <f>_xlfn.XLOOKUP(A502,[1]Table0!$A:$A,[1]Table0!$B:$B)</f>
        <v>Bar 1</v>
      </c>
    </row>
    <row r="503" spans="1:2">
      <c r="A503" t="s">
        <v>446</v>
      </c>
      <c r="B503" t="str">
        <f>_xlfn.XLOOKUP(A503,[1]Table0!$A:$A,[1]Table0!$B:$B)</f>
        <v>Bar 1</v>
      </c>
    </row>
    <row r="504" spans="1:2">
      <c r="A504" t="s">
        <v>449</v>
      </c>
      <c r="B504" t="str">
        <f>_xlfn.XLOOKUP(A504,[1]Table0!$A:$A,[1]Table0!$B:$B)</f>
        <v>Bar 1</v>
      </c>
    </row>
    <row r="505" spans="1:2">
      <c r="A505" t="s">
        <v>451</v>
      </c>
      <c r="B505" t="str">
        <f>_xlfn.XLOOKUP(A505,[1]Table0!$A:$A,[1]Table0!$B:$B)</f>
        <v>Bar 1</v>
      </c>
    </row>
    <row r="506" spans="1:2">
      <c r="A506" t="s">
        <v>453</v>
      </c>
      <c r="B506" t="str">
        <f>_xlfn.XLOOKUP(A506,[1]Table0!$A:$A,[1]Table0!$B:$B)</f>
        <v>Bar 1</v>
      </c>
    </row>
    <row r="507" spans="1:2">
      <c r="A507" t="s">
        <v>455</v>
      </c>
      <c r="B507" t="str">
        <f>_xlfn.XLOOKUP(A507,[1]Table0!$A:$A,[1]Table0!$B:$B)</f>
        <v>Bar 1</v>
      </c>
    </row>
    <row r="508" spans="1:2">
      <c r="A508" t="s">
        <v>457</v>
      </c>
      <c r="B508" t="str">
        <f>_xlfn.XLOOKUP(A508,[1]Table0!$A:$A,[1]Table0!$B:$B)</f>
        <v>Bar 1</v>
      </c>
    </row>
    <row r="509" spans="1:2">
      <c r="A509" t="s">
        <v>459</v>
      </c>
      <c r="B509" t="str">
        <f>_xlfn.XLOOKUP(A509,[1]Table0!$A:$A,[1]Table0!$B:$B)</f>
        <v>Bar 1</v>
      </c>
    </row>
    <row r="510" spans="1:2">
      <c r="A510" t="s">
        <v>462</v>
      </c>
      <c r="B510" t="str">
        <f>_xlfn.XLOOKUP(A510,[1]Table0!$A:$A,[1]Table0!$B:$B)</f>
        <v>Bar 1</v>
      </c>
    </row>
    <row r="511" spans="1:2">
      <c r="A511" t="s">
        <v>464</v>
      </c>
      <c r="B511" t="str">
        <f>_xlfn.XLOOKUP(A511,[1]Table0!$A:$A,[1]Table0!$B:$B)</f>
        <v>Bar 1</v>
      </c>
    </row>
    <row r="512" spans="1:2">
      <c r="A512" t="s">
        <v>467</v>
      </c>
      <c r="B512" t="str">
        <f>_xlfn.XLOOKUP(A512,[1]Table0!$A:$A,[1]Table0!$B:$B)</f>
        <v>Bar 1</v>
      </c>
    </row>
    <row r="513" spans="1:2">
      <c r="A513" t="s">
        <v>469</v>
      </c>
      <c r="B513" t="str">
        <f>_xlfn.XLOOKUP(A513,[1]Table0!$A:$A,[1]Table0!$B:$B)</f>
        <v>Bar 1</v>
      </c>
    </row>
    <row r="514" spans="1:2">
      <c r="A514" t="s">
        <v>471</v>
      </c>
      <c r="B514" t="str">
        <f>_xlfn.XLOOKUP(A514,[1]Table0!$A:$A,[1]Table0!$B:$B)</f>
        <v>Bar 1</v>
      </c>
    </row>
    <row r="515" spans="1:2">
      <c r="A515" t="s">
        <v>474</v>
      </c>
      <c r="B515" t="str">
        <f>_xlfn.XLOOKUP(A515,[1]Table0!$A:$A,[1]Table0!$B:$B)</f>
        <v>Bar 1</v>
      </c>
    </row>
    <row r="516" spans="1:2">
      <c r="A516" t="s">
        <v>476</v>
      </c>
      <c r="B516" t="str">
        <f>_xlfn.XLOOKUP(A516,[1]Table0!$A:$A,[1]Table0!$B:$B)</f>
        <v>Bar 1</v>
      </c>
    </row>
    <row r="517" spans="1:2">
      <c r="A517" t="s">
        <v>478</v>
      </c>
      <c r="B517" t="str">
        <f>_xlfn.XLOOKUP(A517,[1]Table0!$A:$A,[1]Table0!$B:$B)</f>
        <v>Bar 1</v>
      </c>
    </row>
    <row r="518" spans="1:2">
      <c r="A518" t="s">
        <v>480</v>
      </c>
      <c r="B518" t="str">
        <f>_xlfn.XLOOKUP(A518,[1]Table0!$A:$A,[1]Table0!$B:$B)</f>
        <v>Bar 1</v>
      </c>
    </row>
    <row r="519" spans="1:2">
      <c r="A519" t="s">
        <v>482</v>
      </c>
      <c r="B519" t="str">
        <f>_xlfn.XLOOKUP(A519,[1]Table0!$A:$A,[1]Table0!$B:$B)</f>
        <v>Bar 1</v>
      </c>
    </row>
    <row r="520" spans="1:2">
      <c r="A520" t="s">
        <v>485</v>
      </c>
      <c r="B520" t="str">
        <f>_xlfn.XLOOKUP(A520,[1]Table0!$A:$A,[1]Table0!$B:$B)</f>
        <v>Bar 1</v>
      </c>
    </row>
    <row r="521" spans="1:2">
      <c r="A521" t="s">
        <v>487</v>
      </c>
      <c r="B521" t="str">
        <f>_xlfn.XLOOKUP(A521,[1]Table0!$A:$A,[1]Table0!$B:$B)</f>
        <v>Bar 1</v>
      </c>
    </row>
    <row r="522" spans="1:2">
      <c r="A522" t="s">
        <v>490</v>
      </c>
      <c r="B522" t="str">
        <f>_xlfn.XLOOKUP(A522,[1]Table0!$A:$A,[1]Table0!$B:$B)</f>
        <v>Bar 1</v>
      </c>
    </row>
    <row r="523" spans="1:2">
      <c r="A523" t="s">
        <v>492</v>
      </c>
      <c r="B523" t="str">
        <f>_xlfn.XLOOKUP(A523,[1]Table0!$A:$A,[1]Table0!$B:$B)</f>
        <v>Bar 1</v>
      </c>
    </row>
    <row r="524" spans="1:2">
      <c r="A524" t="s">
        <v>494</v>
      </c>
      <c r="B524" t="str">
        <f>_xlfn.XLOOKUP(A524,[1]Table0!$A:$A,[1]Table0!$B:$B)</f>
        <v>Bar 1</v>
      </c>
    </row>
    <row r="525" spans="1:2">
      <c r="A525" t="s">
        <v>497</v>
      </c>
      <c r="B525" t="str">
        <f>_xlfn.XLOOKUP(A525,[1]Table0!$A:$A,[1]Table0!$B:$B)</f>
        <v>Bar 1</v>
      </c>
    </row>
    <row r="526" spans="1:2">
      <c r="A526" t="s">
        <v>499</v>
      </c>
      <c r="B526" t="str">
        <f>_xlfn.XLOOKUP(A526,[1]Table0!$A:$A,[1]Table0!$B:$B)</f>
        <v>Bar 1</v>
      </c>
    </row>
    <row r="527" spans="1:2">
      <c r="A527" t="s">
        <v>501</v>
      </c>
      <c r="B527" t="str">
        <f>_xlfn.XLOOKUP(A527,[1]Table0!$A:$A,[1]Table0!$B:$B)</f>
        <v>Bar 1</v>
      </c>
    </row>
    <row r="528" spans="1:2">
      <c r="A528" t="s">
        <v>504</v>
      </c>
      <c r="B528" t="str">
        <f>_xlfn.XLOOKUP(A528,[1]Table0!$A:$A,[1]Table0!$B:$B)</f>
        <v>Bar 1</v>
      </c>
    </row>
    <row r="529" spans="1:2">
      <c r="A529" t="s">
        <v>506</v>
      </c>
      <c r="B529" t="str">
        <f>_xlfn.XLOOKUP(A529,[1]Table0!$A:$A,[1]Table0!$B:$B)</f>
        <v>Bar 1</v>
      </c>
    </row>
    <row r="530" spans="1:2">
      <c r="A530" t="s">
        <v>508</v>
      </c>
      <c r="B530" t="str">
        <f>_xlfn.XLOOKUP(A530,[1]Table0!$A:$A,[1]Table0!$B:$B)</f>
        <v>Bar 1</v>
      </c>
    </row>
    <row r="531" spans="1:2">
      <c r="A531" t="s">
        <v>510</v>
      </c>
      <c r="B531" t="str">
        <f>_xlfn.XLOOKUP(A531,[1]Table0!$A:$A,[1]Table0!$B:$B)</f>
        <v>Bar 1</v>
      </c>
    </row>
    <row r="532" spans="1:2">
      <c r="A532" t="s">
        <v>512</v>
      </c>
      <c r="B532" t="str">
        <f>_xlfn.XLOOKUP(A532,[1]Table0!$A:$A,[1]Table0!$B:$B)</f>
        <v>Bar 1</v>
      </c>
    </row>
    <row r="533" spans="1:2">
      <c r="A533" t="s">
        <v>514</v>
      </c>
      <c r="B533" t="str">
        <f>_xlfn.XLOOKUP(A533,[1]Table0!$A:$A,[1]Table0!$B:$B)</f>
        <v>Bar 1</v>
      </c>
    </row>
    <row r="534" spans="1:2">
      <c r="A534" t="s">
        <v>515</v>
      </c>
      <c r="B534" t="str">
        <f>_xlfn.XLOOKUP(A534,[1]Table0!$A:$A,[1]Table0!$B:$B)</f>
        <v>Bar 1</v>
      </c>
    </row>
    <row r="535" spans="1:2">
      <c r="A535" t="s">
        <v>517</v>
      </c>
      <c r="B535" t="str">
        <f>_xlfn.XLOOKUP(A535,[1]Table0!$A:$A,[1]Table0!$B:$B)</f>
        <v>Bar 1</v>
      </c>
    </row>
    <row r="536" spans="1:2">
      <c r="A536" t="s">
        <v>519</v>
      </c>
      <c r="B536" t="str">
        <f>_xlfn.XLOOKUP(A536,[1]Table0!$A:$A,[1]Table0!$B:$B)</f>
        <v>Bar 1</v>
      </c>
    </row>
    <row r="537" spans="1:2">
      <c r="A537" t="s">
        <v>521</v>
      </c>
      <c r="B537" t="str">
        <f>_xlfn.XLOOKUP(A537,[1]Table0!$A:$A,[1]Table0!$B:$B)</f>
        <v>Bar 1</v>
      </c>
    </row>
    <row r="538" spans="1:2">
      <c r="A538" t="s">
        <v>523</v>
      </c>
      <c r="B538" t="str">
        <f>_xlfn.XLOOKUP(A538,[1]Table0!$A:$A,[1]Table0!$B:$B)</f>
        <v>Bar 1</v>
      </c>
    </row>
    <row r="539" spans="1:2">
      <c r="A539" t="s">
        <v>525</v>
      </c>
      <c r="B539" t="str">
        <f>_xlfn.XLOOKUP(A539,[1]Table0!$A:$A,[1]Table0!$B:$B)</f>
        <v>Bar 1</v>
      </c>
    </row>
    <row r="540" spans="1:2">
      <c r="A540" t="s">
        <v>528</v>
      </c>
      <c r="B540" t="str">
        <f>_xlfn.XLOOKUP(A540,[1]Table0!$A:$A,[1]Table0!$B:$B)</f>
        <v>Italian 1</v>
      </c>
    </row>
    <row r="541" spans="1:2">
      <c r="A541" t="s">
        <v>530</v>
      </c>
      <c r="B541" t="str">
        <f>_xlfn.XLOOKUP(A541,[1]Table0!$A:$A,[1]Table0!$B:$B)</f>
        <v>Italian 1</v>
      </c>
    </row>
    <row r="542" spans="1:2">
      <c r="A542" t="s">
        <v>532</v>
      </c>
      <c r="B542" t="str">
        <f>_xlfn.XLOOKUP(A542,[1]Table0!$A:$A,[1]Table0!$B:$B)</f>
        <v>Italian 1</v>
      </c>
    </row>
    <row r="543" spans="1:2">
      <c r="A543" t="s">
        <v>534</v>
      </c>
      <c r="B543" t="str">
        <f>_xlfn.XLOOKUP(A543,[1]Table0!$A:$A,[1]Table0!$B:$B)</f>
        <v>Italian 1</v>
      </c>
    </row>
    <row r="544" spans="1:2">
      <c r="A544" t="s">
        <v>536</v>
      </c>
      <c r="B544" t="str">
        <f>_xlfn.XLOOKUP(A544,[1]Table0!$A:$A,[1]Table0!$B:$B)</f>
        <v>Italian 1</v>
      </c>
    </row>
    <row r="545" spans="1:2">
      <c r="A545" t="s">
        <v>538</v>
      </c>
      <c r="B545" t="str">
        <f>_xlfn.XLOOKUP(A545,[1]Table0!$A:$A,[1]Table0!$B:$B)</f>
        <v>Italian 1</v>
      </c>
    </row>
    <row r="546" spans="1:2">
      <c r="A546" t="s">
        <v>540</v>
      </c>
      <c r="B546" t="str">
        <f>_xlfn.XLOOKUP(A546,[1]Table0!$A:$A,[1]Table0!$B:$B)</f>
        <v>Pizza 1</v>
      </c>
    </row>
    <row r="547" spans="1:2">
      <c r="A547" t="s">
        <v>542</v>
      </c>
      <c r="B547" t="str">
        <f>_xlfn.XLOOKUP(A547,[1]Table0!$A:$A,[1]Table0!$B:$B)</f>
        <v>Italian 1</v>
      </c>
    </row>
    <row r="548" spans="1:2">
      <c r="A548" t="s">
        <v>544</v>
      </c>
      <c r="B548" t="str">
        <f>_xlfn.XLOOKUP(A548,[1]Table0!$A:$A,[1]Table0!$B:$B)</f>
        <v>Italian 1</v>
      </c>
    </row>
    <row r="549" spans="1:2">
      <c r="A549" t="s">
        <v>546</v>
      </c>
      <c r="B549" t="str">
        <f>_xlfn.XLOOKUP(A549,[1]Table0!$A:$A,[1]Table0!$B:$B)</f>
        <v>Italian 1</v>
      </c>
    </row>
    <row r="550" spans="1:2">
      <c r="A550" t="s">
        <v>548</v>
      </c>
      <c r="B550" t="str">
        <f>_xlfn.XLOOKUP(A550,[1]Table0!$A:$A,[1]Table0!$B:$B)</f>
        <v>Italian 1</v>
      </c>
    </row>
    <row r="551" spans="1:2">
      <c r="A551" t="s">
        <v>550</v>
      </c>
      <c r="B551" t="str">
        <f>_xlfn.XLOOKUP(A551,[1]Table0!$A:$A,[1]Table0!$B:$B)</f>
        <v>Italian 1</v>
      </c>
    </row>
    <row r="552" spans="1:2">
      <c r="A552" t="s">
        <v>552</v>
      </c>
      <c r="B552" t="str">
        <f>_xlfn.XLOOKUP(A552,[1]Table0!$A:$A,[1]Table0!$B:$B)</f>
        <v>Italian 1</v>
      </c>
    </row>
    <row r="553" spans="1:2">
      <c r="A553" t="s">
        <v>554</v>
      </c>
      <c r="B553" t="str">
        <f>_xlfn.XLOOKUP(A553,[1]Table0!$A:$A,[1]Table0!$B:$B)</f>
        <v>Italian 1</v>
      </c>
    </row>
    <row r="554" spans="1:2">
      <c r="A554" t="s">
        <v>556</v>
      </c>
      <c r="B554" t="str">
        <f>_xlfn.XLOOKUP(A554,[1]Table0!$A:$A,[1]Table0!$B:$B)</f>
        <v>Pizza 1</v>
      </c>
    </row>
    <row r="555" spans="1:2">
      <c r="A555" t="s">
        <v>559</v>
      </c>
      <c r="B555" t="str">
        <f>_xlfn.XLOOKUP(A555,[1]Table0!$A:$A,[1]Table0!$B:$B)</f>
        <v>Pizza 1</v>
      </c>
    </row>
    <row r="556" spans="1:2">
      <c r="A556" t="s">
        <v>561</v>
      </c>
      <c r="B556" t="str">
        <f>_xlfn.XLOOKUP(A556,[1]Table0!$A:$A,[1]Table0!$B:$B)</f>
        <v>Pizza 1</v>
      </c>
    </row>
    <row r="557" spans="1:2">
      <c r="A557" t="s">
        <v>563</v>
      </c>
      <c r="B557" t="str">
        <f>_xlfn.XLOOKUP(A557,[1]Table0!$A:$A,[1]Table0!$B:$B)</f>
        <v>Pizza 1</v>
      </c>
    </row>
    <row r="558" spans="1:2">
      <c r="A558" t="s">
        <v>565</v>
      </c>
      <c r="B558" t="str">
        <f>_xlfn.XLOOKUP(A558,[1]Table0!$A:$A,[1]Table0!$B:$B)</f>
        <v>Pizza 1</v>
      </c>
    </row>
    <row r="559" spans="1:2">
      <c r="A559" t="s">
        <v>567</v>
      </c>
      <c r="B559" t="str">
        <f>_xlfn.XLOOKUP(A559,[1]Table0!$A:$A,[1]Table0!$B:$B)</f>
        <v>Pizza 1</v>
      </c>
    </row>
    <row r="560" spans="1:2">
      <c r="A560" t="s">
        <v>569</v>
      </c>
      <c r="B560" t="str">
        <f>_xlfn.XLOOKUP(A560,[1]Table0!$A:$A,[1]Table0!$B:$B)</f>
        <v>Pizza 1</v>
      </c>
    </row>
    <row r="561" spans="1:2">
      <c r="A561" t="s">
        <v>571</v>
      </c>
      <c r="B561" t="str">
        <f>_xlfn.XLOOKUP(A561,[1]Table0!$A:$A,[1]Table0!$B:$B)</f>
        <v>Pizza 1</v>
      </c>
    </row>
    <row r="562" spans="1:2">
      <c r="A562" t="s">
        <v>573</v>
      </c>
      <c r="B562" t="str">
        <f>_xlfn.XLOOKUP(A562,[1]Table0!$A:$A,[1]Table0!$B:$B)</f>
        <v>Pizza 1</v>
      </c>
    </row>
    <row r="563" spans="1:2">
      <c r="A563" t="s">
        <v>575</v>
      </c>
      <c r="B563" t="str">
        <f>_xlfn.XLOOKUP(A563,[1]Table0!$A:$A,[1]Table0!$B:$B)</f>
        <v>Pizza 1</v>
      </c>
    </row>
    <row r="564" spans="1:2">
      <c r="A564" t="s">
        <v>577</v>
      </c>
      <c r="B564" t="str">
        <f>_xlfn.XLOOKUP(A564,[1]Table0!$A:$A,[1]Table0!$B:$B)</f>
        <v>Pizza 1</v>
      </c>
    </row>
    <row r="565" spans="1:2">
      <c r="A565" t="s">
        <v>579</v>
      </c>
      <c r="B565" t="str">
        <f>_xlfn.XLOOKUP(A565,[1]Table0!$A:$A,[1]Table0!$B:$B)</f>
        <v>Pizza 1</v>
      </c>
    </row>
    <row r="566" spans="1:2">
      <c r="A566" t="s">
        <v>581</v>
      </c>
      <c r="B566" t="str">
        <f>_xlfn.XLOOKUP(A566,[1]Table0!$A:$A,[1]Table0!$B:$B)</f>
        <v>Pizza 1</v>
      </c>
    </row>
    <row r="567" spans="1:2">
      <c r="A567" t="s">
        <v>583</v>
      </c>
      <c r="B567" t="str">
        <f>_xlfn.XLOOKUP(A567,[1]Table0!$A:$A,[1]Table0!$B:$B)</f>
        <v>Pizza 1</v>
      </c>
    </row>
    <row r="568" spans="1:2">
      <c r="A568" t="s">
        <v>586</v>
      </c>
      <c r="B568" t="str">
        <f>_xlfn.XLOOKUP(A568,[1]Table0!$A:$A,[1]Table0!$B:$B)</f>
        <v>Pizza 1</v>
      </c>
    </row>
    <row r="569" spans="1:2">
      <c r="A569" t="s">
        <v>588</v>
      </c>
      <c r="B569" t="str">
        <f>_xlfn.XLOOKUP(A569,[1]Table0!$A:$A,[1]Table0!$B:$B)</f>
        <v>Pizza 1</v>
      </c>
    </row>
    <row r="570" spans="1:2">
      <c r="A570" t="s">
        <v>590</v>
      </c>
      <c r="B570" t="str">
        <f>_xlfn.XLOOKUP(A570,[1]Table0!$A:$A,[1]Table0!$B:$B)</f>
        <v>Pizza 1</v>
      </c>
    </row>
    <row r="571" spans="1:2">
      <c r="A571" t="s">
        <v>592</v>
      </c>
      <c r="B571" t="str">
        <f>_xlfn.XLOOKUP(A571,[1]Table0!$A:$A,[1]Table0!$B:$B)</f>
        <v>Pizza 1</v>
      </c>
    </row>
    <row r="572" spans="1:2">
      <c r="A572" t="s">
        <v>595</v>
      </c>
      <c r="B572" t="str">
        <f>_xlfn.XLOOKUP(A572,[1]Table0!$A:$A,[1]Table0!$B:$B)</f>
        <v>Pizza 1</v>
      </c>
    </row>
    <row r="573" spans="1:2">
      <c r="A573" t="s">
        <v>597</v>
      </c>
      <c r="B573" t="str">
        <f>_xlfn.XLOOKUP(A573,[1]Table0!$A:$A,[1]Table0!$B:$B)</f>
        <v>Pizza 1</v>
      </c>
    </row>
    <row r="574" spans="1:2">
      <c r="A574" t="s">
        <v>599</v>
      </c>
      <c r="B574" t="str">
        <f>_xlfn.XLOOKUP(A574,[1]Table0!$A:$A,[1]Table0!$B:$B)</f>
        <v>Pizza 1</v>
      </c>
    </row>
    <row r="575" spans="1:2">
      <c r="A575" t="s">
        <v>602</v>
      </c>
      <c r="B575" t="str">
        <f>_xlfn.XLOOKUP(A575,[1]Table0!$A:$A,[1]Table0!$B:$B)</f>
        <v>Pizza 1</v>
      </c>
    </row>
    <row r="576" spans="1:2">
      <c r="A576" t="s">
        <v>604</v>
      </c>
      <c r="B576" t="str">
        <f>_xlfn.XLOOKUP(A576,[1]Table0!$A:$A,[1]Table0!$B:$B)</f>
        <v>Pizza 1</v>
      </c>
    </row>
    <row r="577" spans="1:2">
      <c r="A577" t="s">
        <v>606</v>
      </c>
      <c r="B577" t="str">
        <f>_xlfn.XLOOKUP(A577,[1]Table0!$A:$A,[1]Table0!$B:$B)</f>
        <v>Pizza 1</v>
      </c>
    </row>
    <row r="578" spans="1:2">
      <c r="A578" t="s">
        <v>608</v>
      </c>
      <c r="B578" t="str">
        <f>_xlfn.XLOOKUP(A578,[1]Table0!$A:$A,[1]Table0!$B:$B)</f>
        <v>Pizza 1</v>
      </c>
    </row>
    <row r="579" spans="1:2">
      <c r="A579" t="s">
        <v>610</v>
      </c>
      <c r="B579" t="str">
        <f>_xlfn.XLOOKUP(A579,[1]Table0!$A:$A,[1]Table0!$B:$B)</f>
        <v>Pizza 1</v>
      </c>
    </row>
    <row r="580" spans="1:2">
      <c r="A580" t="s">
        <v>612</v>
      </c>
      <c r="B580" t="str">
        <f>_xlfn.XLOOKUP(A580,[1]Table0!$A:$A,[1]Table0!$B:$B)</f>
        <v>Pizza 1</v>
      </c>
    </row>
    <row r="581" spans="1:2">
      <c r="A581" t="s">
        <v>615</v>
      </c>
      <c r="B581" t="str">
        <f>_xlfn.XLOOKUP(A581,[1]Table0!$A:$A,[1]Table0!$B:$B)</f>
        <v>Italian 1</v>
      </c>
    </row>
    <row r="582" spans="1:2">
      <c r="A582" t="s">
        <v>617</v>
      </c>
      <c r="B582" t="str">
        <f>_xlfn.XLOOKUP(A582,[1]Table0!$A:$A,[1]Table0!$B:$B)</f>
        <v>Italian 1</v>
      </c>
    </row>
    <row r="583" spans="1:2">
      <c r="A583" t="s">
        <v>619</v>
      </c>
      <c r="B583" t="str">
        <f>_xlfn.XLOOKUP(A583,[1]Table0!$A:$A,[1]Table0!$B:$B)</f>
        <v>Italian 1</v>
      </c>
    </row>
    <row r="584" spans="1:2">
      <c r="A584" t="s">
        <v>622</v>
      </c>
      <c r="B584" t="str">
        <f>_xlfn.XLOOKUP(A584,[1]Table0!$A:$A,[1]Table0!$B:$B)</f>
        <v>Italian 1</v>
      </c>
    </row>
    <row r="585" spans="1:2">
      <c r="A585" t="s">
        <v>624</v>
      </c>
      <c r="B585" t="str">
        <f>_xlfn.XLOOKUP(A585,[1]Table0!$A:$A,[1]Table0!$B:$B)</f>
        <v>Italian 1</v>
      </c>
    </row>
    <row r="586" spans="1:2">
      <c r="A586" t="s">
        <v>626</v>
      </c>
      <c r="B586" t="str">
        <f>_xlfn.XLOOKUP(A586,[1]Table0!$A:$A,[1]Table0!$B:$B)</f>
        <v>Italian 1</v>
      </c>
    </row>
    <row r="587" spans="1:2">
      <c r="A587" t="s">
        <v>627</v>
      </c>
      <c r="B587" t="str">
        <f>_xlfn.XLOOKUP(A587,[1]Table0!$A:$A,[1]Table0!$B:$B)</f>
        <v>Italian 1</v>
      </c>
    </row>
    <row r="588" spans="1:2">
      <c r="A588" t="s">
        <v>629</v>
      </c>
      <c r="B588" t="str">
        <f>_xlfn.XLOOKUP(A588,[1]Table0!$A:$A,[1]Table0!$B:$B)</f>
        <v>Italian 1</v>
      </c>
    </row>
    <row r="589" spans="1:2">
      <c r="A589" t="s">
        <v>630</v>
      </c>
      <c r="B589" t="str">
        <f>_xlfn.XLOOKUP(A589,[1]Table0!$A:$A,[1]Table0!$B:$B)</f>
        <v>Italian 1</v>
      </c>
    </row>
    <row r="590" spans="1:2">
      <c r="A590" t="s">
        <v>632</v>
      </c>
      <c r="B590" t="str">
        <f>_xlfn.XLOOKUP(A590,[1]Table0!$A:$A,[1]Table0!$B:$B)</f>
        <v>Italian 1</v>
      </c>
    </row>
    <row r="591" spans="1:2">
      <c r="A591" t="s">
        <v>634</v>
      </c>
      <c r="B591" t="str">
        <f>_xlfn.XLOOKUP(A591,[1]Table0!$A:$A,[1]Table0!$B:$B)</f>
        <v>Italian 1</v>
      </c>
    </row>
    <row r="592" spans="1:2">
      <c r="A592" t="s">
        <v>636</v>
      </c>
      <c r="B592" t="str">
        <f>_xlfn.XLOOKUP(A592,[1]Table0!$A:$A,[1]Table0!$B:$B)</f>
        <v>Italian 1</v>
      </c>
    </row>
    <row r="593" spans="1:2">
      <c r="A593" t="s">
        <v>637</v>
      </c>
      <c r="B593" t="str">
        <f>_xlfn.XLOOKUP(A593,[1]Table0!$A:$A,[1]Table0!$B:$B)</f>
        <v>Italian 1</v>
      </c>
    </row>
    <row r="594" spans="1:2">
      <c r="A594" t="s">
        <v>638</v>
      </c>
      <c r="B594" t="str">
        <f>_xlfn.XLOOKUP(A594,[1]Table0!$A:$A,[1]Table0!$B:$B)</f>
        <v>Italian 1</v>
      </c>
    </row>
    <row r="595" spans="1:2">
      <c r="A595" t="s">
        <v>640</v>
      </c>
      <c r="B595" t="str">
        <f>_xlfn.XLOOKUP(A595,[1]Table0!$A:$A,[1]Table0!$B:$B)</f>
        <v>Italian 1</v>
      </c>
    </row>
    <row r="596" spans="1:2">
      <c r="A596" t="s">
        <v>641</v>
      </c>
      <c r="B596" t="str">
        <f>_xlfn.XLOOKUP(A596,[1]Table0!$A:$A,[1]Table0!$B:$B)</f>
        <v>Italian 1</v>
      </c>
    </row>
    <row r="597" spans="1:2">
      <c r="A597" t="s">
        <v>643</v>
      </c>
      <c r="B597" t="str">
        <f>_xlfn.XLOOKUP(A597,[1]Table0!$A:$A,[1]Table0!$B:$B)</f>
        <v>Italian 1</v>
      </c>
    </row>
    <row r="598" spans="1:2">
      <c r="A598" t="s">
        <v>644</v>
      </c>
      <c r="B598" t="str">
        <f>_xlfn.XLOOKUP(A598,[1]Table0!$A:$A,[1]Table0!$B:$B)</f>
        <v>Italian 1</v>
      </c>
    </row>
    <row r="599" spans="1:2">
      <c r="A599" t="s">
        <v>645</v>
      </c>
      <c r="B599" t="str">
        <f>_xlfn.XLOOKUP(A599,[1]Table0!$A:$A,[1]Table0!$B:$B)</f>
        <v>Italian 1</v>
      </c>
    </row>
    <row r="600" spans="1:2">
      <c r="A600" t="s">
        <v>646</v>
      </c>
      <c r="B600" t="str">
        <f>_xlfn.XLOOKUP(A600,[1]Table0!$A:$A,[1]Table0!$B:$B)</f>
        <v>Italian 1</v>
      </c>
    </row>
    <row r="601" spans="1:2">
      <c r="A601" t="s">
        <v>648</v>
      </c>
      <c r="B601" t="str">
        <f>_xlfn.XLOOKUP(A601,[1]Table0!$A:$A,[1]Table0!$B:$B)</f>
        <v>Italian 1</v>
      </c>
    </row>
    <row r="602" spans="1:2">
      <c r="A602" t="s">
        <v>649</v>
      </c>
      <c r="B602" t="str">
        <f>_xlfn.XLOOKUP(A602,[1]Table0!$A:$A,[1]Table0!$B:$B)</f>
        <v>Italian 1</v>
      </c>
    </row>
    <row r="603" spans="1:2">
      <c r="A603" t="s">
        <v>651</v>
      </c>
      <c r="B603" t="str">
        <f>_xlfn.XLOOKUP(A603,[1]Table0!$A:$A,[1]Table0!$B:$B)</f>
        <v>Bakery 1</v>
      </c>
    </row>
    <row r="604" spans="1:2">
      <c r="A604" t="s">
        <v>653</v>
      </c>
      <c r="B604" t="str">
        <f>_xlfn.XLOOKUP(A604,[1]Table0!$A:$A,[1]Table0!$B:$B)</f>
        <v>Bakery 1</v>
      </c>
    </row>
    <row r="605" spans="1:2">
      <c r="A605" t="s">
        <v>658</v>
      </c>
      <c r="B605" t="str">
        <f>_xlfn.XLOOKUP(A605,[1]Table0!$A:$A,[1]Table0!$B:$B)</f>
        <v>Bakery 1</v>
      </c>
    </row>
    <row r="606" spans="1:2">
      <c r="A606" t="s">
        <v>660</v>
      </c>
      <c r="B606" t="str">
        <f>_xlfn.XLOOKUP(A606,[1]Table0!$A:$A,[1]Table0!$B:$B)</f>
        <v>Pizza 1</v>
      </c>
    </row>
    <row r="607" spans="1:2">
      <c r="A607" t="s">
        <v>663</v>
      </c>
      <c r="B607" t="str">
        <f>_xlfn.XLOOKUP(A607,[1]Table0!$A:$A,[1]Table0!$B:$B)</f>
        <v>Bar 1</v>
      </c>
    </row>
    <row r="608" spans="1:2">
      <c r="A608" t="s">
        <v>665</v>
      </c>
      <c r="B608" t="str">
        <f>_xlfn.XLOOKUP(A608,[1]Table0!$A:$A,[1]Table0!$B:$B)</f>
        <v>Pizza 1</v>
      </c>
    </row>
    <row r="609" spans="1:2">
      <c r="A609" t="s">
        <v>667</v>
      </c>
      <c r="B609" t="str">
        <f>_xlfn.XLOOKUP(A609,[1]Table0!$A:$A,[1]Table0!$B:$B)</f>
        <v>Pizza 1</v>
      </c>
    </row>
    <row r="610" spans="1:2">
      <c r="A610" t="s">
        <v>669</v>
      </c>
      <c r="B610" t="str">
        <f>_xlfn.XLOOKUP(A610,[1]Table0!$A:$A,[1]Table0!$B:$B)</f>
        <v>Pizza 1</v>
      </c>
    </row>
    <row r="611" spans="1:2">
      <c r="A611" t="s">
        <v>671</v>
      </c>
      <c r="B611" t="str">
        <f>_xlfn.XLOOKUP(A611,[1]Table0!$A:$A,[1]Table0!$B:$B)</f>
        <v>Pizza 1</v>
      </c>
    </row>
    <row r="612" spans="1:2">
      <c r="A612" t="s">
        <v>672</v>
      </c>
      <c r="B612" t="str">
        <f>_xlfn.XLOOKUP(A612,[1]Table0!$A:$A,[1]Table0!$B:$B)</f>
        <v>Pizza 1</v>
      </c>
    </row>
    <row r="613" spans="1:2">
      <c r="A613" t="s">
        <v>674</v>
      </c>
      <c r="B613" t="str">
        <f>_xlfn.XLOOKUP(A613,[1]Table0!$A:$A,[1]Table0!$B:$B)</f>
        <v>Pizza 1</v>
      </c>
    </row>
    <row r="614" spans="1:2">
      <c r="A614" t="s">
        <v>676</v>
      </c>
      <c r="B614" t="str">
        <f>_xlfn.XLOOKUP(A614,[1]Table0!$A:$A,[1]Table0!$B:$B)</f>
        <v>Pizza 1</v>
      </c>
    </row>
    <row r="615" spans="1:2">
      <c r="A615" t="s">
        <v>678</v>
      </c>
      <c r="B615" t="str">
        <f>_xlfn.XLOOKUP(A615,[1]Table0!$A:$A,[1]Table0!$B:$B)</f>
        <v>Pizza 1</v>
      </c>
    </row>
    <row r="616" spans="1:2">
      <c r="A616" t="s">
        <v>17</v>
      </c>
      <c r="B616" t="str">
        <f>_xlfn.XLOOKUP(A616,[1]Table0!$A:$A,[1]Table0!$B:$B)</f>
        <v>Italian 1</v>
      </c>
    </row>
    <row r="617" spans="1:2">
      <c r="A617" t="s">
        <v>20</v>
      </c>
      <c r="B617" t="str">
        <f>_xlfn.XLOOKUP(A617,[1]Table0!$A:$A,[1]Table0!$B:$B)</f>
        <v>Italian 1</v>
      </c>
    </row>
    <row r="618" spans="1:2">
      <c r="A618" t="s">
        <v>22</v>
      </c>
      <c r="B618" t="str">
        <f>_xlfn.XLOOKUP(A618,[1]Table0!$A:$A,[1]Table0!$B:$B)</f>
        <v>Italian 1</v>
      </c>
    </row>
    <row r="619" spans="1:2">
      <c r="A619" t="s">
        <v>24</v>
      </c>
      <c r="B619" t="str">
        <f>_xlfn.XLOOKUP(A619,[1]Table0!$A:$A,[1]Table0!$B:$B)</f>
        <v>Italian 1</v>
      </c>
    </row>
    <row r="620" spans="1:2">
      <c r="A620" t="s">
        <v>28</v>
      </c>
      <c r="B620" t="str">
        <f>_xlfn.XLOOKUP(A620,[1]Table0!$A:$A,[1]Table0!$B:$B)</f>
        <v>Pizza 1</v>
      </c>
    </row>
    <row r="621" spans="1:2">
      <c r="A621" t="s">
        <v>30</v>
      </c>
      <c r="B621" t="str">
        <f>_xlfn.XLOOKUP(A621,[1]Table0!$A:$A,[1]Table0!$B:$B)</f>
        <v>Pizza 1</v>
      </c>
    </row>
    <row r="622" spans="1:2">
      <c r="A622" t="s">
        <v>32</v>
      </c>
      <c r="B622" t="str">
        <f>_xlfn.XLOOKUP(A622,[1]Table0!$A:$A,[1]Table0!$B:$B)</f>
        <v>Pizza 1</v>
      </c>
    </row>
    <row r="623" spans="1:2">
      <c r="A623" t="s">
        <v>34</v>
      </c>
      <c r="B623" t="str">
        <f>_xlfn.XLOOKUP(A623,[1]Table0!$A:$A,[1]Table0!$B:$B)</f>
        <v>Pizza 1</v>
      </c>
    </row>
    <row r="624" spans="1:2">
      <c r="A624" t="s">
        <v>37</v>
      </c>
      <c r="B624" t="str">
        <f>_xlfn.XLOOKUP(A624,[1]Table0!$A:$A,[1]Table0!$B:$B)</f>
        <v>Italian 1</v>
      </c>
    </row>
    <row r="625" spans="1:2">
      <c r="A625" t="s">
        <v>39</v>
      </c>
      <c r="B625" t="str">
        <f>_xlfn.XLOOKUP(A625,[1]Table0!$A:$A,[1]Table0!$B:$B)</f>
        <v>Italian 1</v>
      </c>
    </row>
    <row r="626" spans="1:2">
      <c r="A626" t="s">
        <v>42</v>
      </c>
      <c r="B626" t="str">
        <f>_xlfn.XLOOKUP(A626,[1]Table0!$A:$A,[1]Table0!$B:$B)</f>
        <v>Italian 1</v>
      </c>
    </row>
    <row r="627" spans="1:2">
      <c r="A627" t="s">
        <v>44</v>
      </c>
      <c r="B627" t="str">
        <f>_xlfn.XLOOKUP(A627,[1]Table0!$A:$A,[1]Table0!$B:$B)</f>
        <v>Italian 1</v>
      </c>
    </row>
    <row r="628" spans="1:2">
      <c r="A628" t="s">
        <v>47</v>
      </c>
      <c r="B628" t="str">
        <f>_xlfn.XLOOKUP(A628,[1]Table0!$A:$A,[1]Table0!$B:$B)</f>
        <v>Italian 1</v>
      </c>
    </row>
    <row r="629" spans="1:2">
      <c r="A629" t="s">
        <v>49</v>
      </c>
      <c r="B629" t="str">
        <f>_xlfn.XLOOKUP(A629,[1]Table0!$A:$A,[1]Table0!$B:$B)</f>
        <v>Italian 1</v>
      </c>
    </row>
    <row r="630" spans="1:2">
      <c r="A630" t="s">
        <v>51</v>
      </c>
      <c r="B630" t="str">
        <f>_xlfn.XLOOKUP(A630,[1]Table0!$A:$A,[1]Table0!$B:$B)</f>
        <v>Italian 1</v>
      </c>
    </row>
    <row r="631" spans="1:2">
      <c r="A631" t="s">
        <v>53</v>
      </c>
      <c r="B631" t="str">
        <f>_xlfn.XLOOKUP(A631,[1]Table0!$A:$A,[1]Table0!$B:$B)</f>
        <v>Italian 1</v>
      </c>
    </row>
    <row r="632" spans="1:2">
      <c r="A632" t="s">
        <v>55</v>
      </c>
      <c r="B632" t="str">
        <f>_xlfn.XLOOKUP(A632,[1]Table0!$A:$A,[1]Table0!$B:$B)</f>
        <v>Italian 1</v>
      </c>
    </row>
    <row r="633" spans="1:2">
      <c r="A633" t="s">
        <v>57</v>
      </c>
      <c r="B633" t="str">
        <f>_xlfn.XLOOKUP(A633,[1]Table0!$A:$A,[1]Table0!$B:$B)</f>
        <v>Italian 1</v>
      </c>
    </row>
    <row r="634" spans="1:2">
      <c r="A634" t="s">
        <v>59</v>
      </c>
      <c r="B634" t="str">
        <f>_xlfn.XLOOKUP(A634,[1]Table0!$A:$A,[1]Table0!$B:$B)</f>
        <v>Italian 1</v>
      </c>
    </row>
    <row r="635" spans="1:2">
      <c r="A635" t="s">
        <v>61</v>
      </c>
      <c r="B635" t="str">
        <f>_xlfn.XLOOKUP(A635,[1]Table0!$A:$A,[1]Table0!$B:$B)</f>
        <v>Italian 1</v>
      </c>
    </row>
    <row r="636" spans="1:2">
      <c r="A636" t="s">
        <v>63</v>
      </c>
      <c r="B636" t="str">
        <f>_xlfn.XLOOKUP(A636,[1]Table0!$A:$A,[1]Table0!$B:$B)</f>
        <v>Italian 1</v>
      </c>
    </row>
    <row r="637" spans="1:2">
      <c r="A637" t="s">
        <v>65</v>
      </c>
      <c r="B637" t="str">
        <f>_xlfn.XLOOKUP(A637,[1]Table0!$A:$A,[1]Table0!$B:$B)</f>
        <v>Italian 1</v>
      </c>
    </row>
    <row r="638" spans="1:2">
      <c r="A638" t="s">
        <v>67</v>
      </c>
      <c r="B638" t="str">
        <f>_xlfn.XLOOKUP(A638,[1]Table0!$A:$A,[1]Table0!$B:$B)</f>
        <v>Italian 1</v>
      </c>
    </row>
    <row r="639" spans="1:2">
      <c r="A639" t="s">
        <v>69</v>
      </c>
      <c r="B639" t="str">
        <f>_xlfn.XLOOKUP(A639,[1]Table0!$A:$A,[1]Table0!$B:$B)</f>
        <v>Italian 1</v>
      </c>
    </row>
    <row r="640" spans="1:2">
      <c r="A640" t="s">
        <v>71</v>
      </c>
      <c r="B640" t="str">
        <f>_xlfn.XLOOKUP(A640,[1]Table0!$A:$A,[1]Table0!$B:$B)</f>
        <v>Italian 1</v>
      </c>
    </row>
    <row r="641" spans="1:2">
      <c r="A641" t="s">
        <v>74</v>
      </c>
      <c r="B641" t="str">
        <f>_xlfn.XLOOKUP(A641,[1]Table0!$A:$A,[1]Table0!$B:$B)</f>
        <v>Bakery 1</v>
      </c>
    </row>
    <row r="642" spans="1:2">
      <c r="A642" t="s">
        <v>76</v>
      </c>
      <c r="B642" t="str">
        <f>_xlfn.XLOOKUP(A642,[1]Table0!$A:$A,[1]Table0!$B:$B)</f>
        <v>Bakery 1</v>
      </c>
    </row>
    <row r="643" spans="1:2">
      <c r="A643" t="s">
        <v>78</v>
      </c>
      <c r="B643" t="str">
        <f>_xlfn.XLOOKUP(A643,[1]Table0!$A:$A,[1]Table0!$B:$B)</f>
        <v>Bakery 1</v>
      </c>
    </row>
    <row r="644" spans="1:2">
      <c r="A644" t="s">
        <v>80</v>
      </c>
      <c r="B644" t="str">
        <f>_xlfn.XLOOKUP(A644,[1]Table0!$A:$A,[1]Table0!$B:$B)</f>
        <v>Bakery 1</v>
      </c>
    </row>
    <row r="645" spans="1:2">
      <c r="A645" t="s">
        <v>83</v>
      </c>
      <c r="B645" t="str">
        <f>_xlfn.XLOOKUP(A645,[1]Table0!$A:$A,[1]Table0!$B:$B)</f>
        <v>Pizza 1</v>
      </c>
    </row>
    <row r="646" spans="1:2">
      <c r="A646" t="s">
        <v>85</v>
      </c>
      <c r="B646" t="str">
        <f>_xlfn.XLOOKUP(A646,[1]Table0!$A:$A,[1]Table0!$B:$B)</f>
        <v>Pizza 1</v>
      </c>
    </row>
    <row r="647" spans="1:2">
      <c r="A647" t="s">
        <v>87</v>
      </c>
      <c r="B647" t="str">
        <f>_xlfn.XLOOKUP(A647,[1]Table0!$A:$A,[1]Table0!$B:$B)</f>
        <v>Pizza 1</v>
      </c>
    </row>
    <row r="648" spans="1:2">
      <c r="A648" t="s">
        <v>89</v>
      </c>
      <c r="B648" t="str">
        <f>_xlfn.XLOOKUP(A648,[1]Table0!$A:$A,[1]Table0!$B:$B)</f>
        <v>Pizza 1</v>
      </c>
    </row>
    <row r="649" spans="1:2">
      <c r="A649" t="s">
        <v>91</v>
      </c>
      <c r="B649" t="str">
        <f>_xlfn.XLOOKUP(A649,[1]Table0!$A:$A,[1]Table0!$B:$B)</f>
        <v>Pizza 1</v>
      </c>
    </row>
    <row r="650" spans="1:2">
      <c r="A650" t="s">
        <v>93</v>
      </c>
      <c r="B650" t="str">
        <f>_xlfn.XLOOKUP(A650,[1]Table0!$A:$A,[1]Table0!$B:$B)</f>
        <v>Pizza 1</v>
      </c>
    </row>
    <row r="651" spans="1:2">
      <c r="A651" t="s">
        <v>95</v>
      </c>
      <c r="B651" t="str">
        <f>_xlfn.XLOOKUP(A651,[1]Table0!$A:$A,[1]Table0!$B:$B)</f>
        <v>Pizza 1</v>
      </c>
    </row>
    <row r="652" spans="1:2">
      <c r="A652" t="s">
        <v>98</v>
      </c>
      <c r="B652" t="str">
        <f>_xlfn.XLOOKUP(A652,[1]Table0!$A:$A,[1]Table0!$B:$B)</f>
        <v>Pizza 1</v>
      </c>
    </row>
    <row r="653" spans="1:2">
      <c r="A653" t="s">
        <v>100</v>
      </c>
      <c r="B653" t="str">
        <f>_xlfn.XLOOKUP(A653,[1]Table0!$A:$A,[1]Table0!$B:$B)</f>
        <v>Pizza 1</v>
      </c>
    </row>
    <row r="654" spans="1:2">
      <c r="A654" t="s">
        <v>102</v>
      </c>
      <c r="B654" t="str">
        <f>_xlfn.XLOOKUP(A654,[1]Table0!$A:$A,[1]Table0!$B:$B)</f>
        <v>Pizza 1</v>
      </c>
    </row>
    <row r="655" spans="1:2">
      <c r="A655" t="s">
        <v>104</v>
      </c>
      <c r="B655" t="str">
        <f>_xlfn.XLOOKUP(A655,[1]Table0!$A:$A,[1]Table0!$B:$B)</f>
        <v>Pizza 1</v>
      </c>
    </row>
    <row r="656" spans="1:2">
      <c r="A656" t="s">
        <v>106</v>
      </c>
      <c r="B656" t="str">
        <f>_xlfn.XLOOKUP(A656,[1]Table0!$A:$A,[1]Table0!$B:$B)</f>
        <v>Pizza 1</v>
      </c>
    </row>
    <row r="657" spans="1:2">
      <c r="A657" t="s">
        <v>108</v>
      </c>
      <c r="B657" t="str">
        <f>_xlfn.XLOOKUP(A657,[1]Table0!$A:$A,[1]Table0!$B:$B)</f>
        <v>Pizza 1</v>
      </c>
    </row>
    <row r="658" spans="1:2">
      <c r="A658" t="s">
        <v>110</v>
      </c>
      <c r="B658" t="str">
        <f>_xlfn.XLOOKUP(A658,[1]Table0!$A:$A,[1]Table0!$B:$B)</f>
        <v>Pizza 1</v>
      </c>
    </row>
    <row r="659" spans="1:2">
      <c r="A659" t="s">
        <v>112</v>
      </c>
      <c r="B659" t="str">
        <f>_xlfn.XLOOKUP(A659,[1]Table0!$A:$A,[1]Table0!$B:$B)</f>
        <v>Pizza 1</v>
      </c>
    </row>
    <row r="660" spans="1:2">
      <c r="A660" t="s">
        <v>114</v>
      </c>
      <c r="B660" t="str">
        <f>_xlfn.XLOOKUP(A660,[1]Table0!$A:$A,[1]Table0!$B:$B)</f>
        <v>Pizza 1</v>
      </c>
    </row>
    <row r="661" spans="1:2">
      <c r="A661" t="s">
        <v>116</v>
      </c>
      <c r="B661" t="str">
        <f>_xlfn.XLOOKUP(A661,[1]Table0!$A:$A,[1]Table0!$B:$B)</f>
        <v>Pizza 1</v>
      </c>
    </row>
    <row r="662" spans="1:2">
      <c r="A662" t="s">
        <v>118</v>
      </c>
      <c r="B662" t="str">
        <f>_xlfn.XLOOKUP(A662,[1]Table0!$A:$A,[1]Table0!$B:$B)</f>
        <v>Pizza 1</v>
      </c>
    </row>
    <row r="663" spans="1:2">
      <c r="A663" t="s">
        <v>121</v>
      </c>
      <c r="B663" t="str">
        <f>_xlfn.XLOOKUP(A663,[1]Table0!$A:$A,[1]Table0!$B:$B)</f>
        <v>Italian 1</v>
      </c>
    </row>
    <row r="664" spans="1:2">
      <c r="A664" t="s">
        <v>123</v>
      </c>
      <c r="B664" t="str">
        <f>_xlfn.XLOOKUP(A664,[1]Table0!$A:$A,[1]Table0!$B:$B)</f>
        <v>Italian 1</v>
      </c>
    </row>
    <row r="665" spans="1:2">
      <c r="A665" t="s">
        <v>125</v>
      </c>
      <c r="B665" t="str">
        <f>_xlfn.XLOOKUP(A665,[1]Table0!$A:$A,[1]Table0!$B:$B)</f>
        <v>Italian 1</v>
      </c>
    </row>
    <row r="666" spans="1:2">
      <c r="A666" t="s">
        <v>127</v>
      </c>
      <c r="B666" t="str">
        <f>_xlfn.XLOOKUP(A666,[1]Table0!$A:$A,[1]Table0!$B:$B)</f>
        <v>Italian 1</v>
      </c>
    </row>
    <row r="667" spans="1:2">
      <c r="A667" t="s">
        <v>129</v>
      </c>
      <c r="B667" t="str">
        <f>_xlfn.XLOOKUP(A667,[1]Table0!$A:$A,[1]Table0!$B:$B)</f>
        <v>Italian 1</v>
      </c>
    </row>
    <row r="668" spans="1:2">
      <c r="A668" t="s">
        <v>131</v>
      </c>
      <c r="B668" t="str">
        <f>_xlfn.XLOOKUP(A668,[1]Table0!$A:$A,[1]Table0!$B:$B)</f>
        <v>Italian 1</v>
      </c>
    </row>
    <row r="669" spans="1:2">
      <c r="A669" t="s">
        <v>134</v>
      </c>
      <c r="B669" t="str">
        <f>_xlfn.XLOOKUP(A669,[1]Table0!$A:$A,[1]Table0!$B:$B)</f>
        <v>Italian 1</v>
      </c>
    </row>
    <row r="670" spans="1:2">
      <c r="A670" t="s">
        <v>136</v>
      </c>
      <c r="B670" t="str">
        <f>_xlfn.XLOOKUP(A670,[1]Table0!$A:$A,[1]Table0!$B:$B)</f>
        <v>Italian 1</v>
      </c>
    </row>
    <row r="671" spans="1:2">
      <c r="A671" t="s">
        <v>138</v>
      </c>
      <c r="B671" t="str">
        <f>_xlfn.XLOOKUP(A671,[1]Table0!$A:$A,[1]Table0!$B:$B)</f>
        <v>Italian 1</v>
      </c>
    </row>
    <row r="672" spans="1:2">
      <c r="A672" t="s">
        <v>140</v>
      </c>
      <c r="B672" t="str">
        <f>_xlfn.XLOOKUP(A672,[1]Table0!$A:$A,[1]Table0!$B:$B)</f>
        <v>Italian 1</v>
      </c>
    </row>
    <row r="673" spans="1:2">
      <c r="A673" t="s">
        <v>142</v>
      </c>
      <c r="B673" t="str">
        <f>_xlfn.XLOOKUP(A673,[1]Table0!$A:$A,[1]Table0!$B:$B)</f>
        <v>Italian 1</v>
      </c>
    </row>
    <row r="674" spans="1:2">
      <c r="A674" t="s">
        <v>144</v>
      </c>
      <c r="B674" t="str">
        <f>_xlfn.XLOOKUP(A674,[1]Table0!$A:$A,[1]Table0!$B:$B)</f>
        <v>Italian 1</v>
      </c>
    </row>
    <row r="675" spans="1:2">
      <c r="A675" t="s">
        <v>146</v>
      </c>
      <c r="B675" t="str">
        <f>_xlfn.XLOOKUP(A675,[1]Table0!$A:$A,[1]Table0!$B:$B)</f>
        <v>Italian 1</v>
      </c>
    </row>
    <row r="676" spans="1:2">
      <c r="A676" t="s">
        <v>148</v>
      </c>
      <c r="B676" t="str">
        <f>_xlfn.XLOOKUP(A676,[1]Table0!$A:$A,[1]Table0!$B:$B)</f>
        <v>Italian 1</v>
      </c>
    </row>
    <row r="677" spans="1:2">
      <c r="A677" t="s">
        <v>151</v>
      </c>
      <c r="B677" t="str">
        <f>_xlfn.XLOOKUP(A677,[1]Table0!$A:$A,[1]Table0!$B:$B)</f>
        <v>Bar 1</v>
      </c>
    </row>
    <row r="678" spans="1:2">
      <c r="A678" t="s">
        <v>153</v>
      </c>
      <c r="B678" t="str">
        <f>_xlfn.XLOOKUP(A678,[1]Table0!$A:$A,[1]Table0!$B:$B)</f>
        <v>Bar 1</v>
      </c>
    </row>
    <row r="679" spans="1:2">
      <c r="A679" t="s">
        <v>155</v>
      </c>
      <c r="B679" t="str">
        <f>_xlfn.XLOOKUP(A679,[1]Table0!$A:$A,[1]Table0!$B:$B)</f>
        <v>Bar 1</v>
      </c>
    </row>
    <row r="680" spans="1:2">
      <c r="A680" t="s">
        <v>157</v>
      </c>
      <c r="B680" t="str">
        <f>_xlfn.XLOOKUP(A680,[1]Table0!$A:$A,[1]Table0!$B:$B)</f>
        <v>Bar 1</v>
      </c>
    </row>
    <row r="681" spans="1:2">
      <c r="A681" t="s">
        <v>160</v>
      </c>
      <c r="B681" t="str">
        <f>_xlfn.XLOOKUP(A681,[1]Table0!$A:$A,[1]Table0!$B:$B)</f>
        <v>Bar 1</v>
      </c>
    </row>
    <row r="682" spans="1:2">
      <c r="A682" t="s">
        <v>162</v>
      </c>
      <c r="B682" t="str">
        <f>_xlfn.XLOOKUP(A682,[1]Table0!$A:$A,[1]Table0!$B:$B)</f>
        <v>Bar 1</v>
      </c>
    </row>
    <row r="683" spans="1:2">
      <c r="A683" t="s">
        <v>164</v>
      </c>
      <c r="B683" t="str">
        <f>_xlfn.XLOOKUP(A683,[1]Table0!$A:$A,[1]Table0!$B:$B)</f>
        <v>Bar 1</v>
      </c>
    </row>
    <row r="684" spans="1:2">
      <c r="A684" t="s">
        <v>166</v>
      </c>
      <c r="B684" t="str">
        <f>_xlfn.XLOOKUP(A684,[1]Table0!$A:$A,[1]Table0!$B:$B)</f>
        <v>Bar 1</v>
      </c>
    </row>
    <row r="685" spans="1:2">
      <c r="A685" t="s">
        <v>169</v>
      </c>
      <c r="B685" t="str">
        <f>_xlfn.XLOOKUP(A685,[1]Table0!$A:$A,[1]Table0!$B:$B)</f>
        <v>Bar 1</v>
      </c>
    </row>
    <row r="686" spans="1:2">
      <c r="A686" t="s">
        <v>171</v>
      </c>
      <c r="B686" t="str">
        <f>_xlfn.XLOOKUP(A686,[1]Table0!$A:$A,[1]Table0!$B:$B)</f>
        <v>Bar 1</v>
      </c>
    </row>
    <row r="687" spans="1:2">
      <c r="A687" t="s">
        <v>174</v>
      </c>
      <c r="B687" t="str">
        <f>_xlfn.XLOOKUP(A687,[1]Table0!$A:$A,[1]Table0!$B:$B)</f>
        <v>Bar 1</v>
      </c>
    </row>
    <row r="688" spans="1:2">
      <c r="A688" t="s">
        <v>176</v>
      </c>
      <c r="B688" t="str">
        <f>_xlfn.XLOOKUP(A688,[1]Table0!$A:$A,[1]Table0!$B:$B)</f>
        <v>Bar 1</v>
      </c>
    </row>
    <row r="689" spans="1:2">
      <c r="A689" t="s">
        <v>178</v>
      </c>
      <c r="B689" t="str">
        <f>_xlfn.XLOOKUP(A689,[1]Table0!$A:$A,[1]Table0!$B:$B)</f>
        <v>Bar 1</v>
      </c>
    </row>
    <row r="690" spans="1:2">
      <c r="A690" t="s">
        <v>181</v>
      </c>
      <c r="B690" t="str">
        <f>_xlfn.XLOOKUP(A690,[1]Table0!$A:$A,[1]Table0!$B:$B)</f>
        <v>Bar 1</v>
      </c>
    </row>
    <row r="691" spans="1:2">
      <c r="A691" t="s">
        <v>184</v>
      </c>
      <c r="B691" t="str">
        <f>_xlfn.XLOOKUP(A691,[1]Table0!$A:$A,[1]Table0!$B:$B)</f>
        <v>Bar 1</v>
      </c>
    </row>
    <row r="692" spans="1:2">
      <c r="A692" t="s">
        <v>186</v>
      </c>
      <c r="B692" t="str">
        <f>_xlfn.XLOOKUP(A692,[1]Table0!$A:$A,[1]Table0!$B:$B)</f>
        <v>Bar 1</v>
      </c>
    </row>
    <row r="693" spans="1:2">
      <c r="A693" t="s">
        <v>188</v>
      </c>
      <c r="B693" t="str">
        <f>_xlfn.XLOOKUP(A693,[1]Table0!$A:$A,[1]Table0!$B:$B)</f>
        <v>Bar 1</v>
      </c>
    </row>
    <row r="694" spans="1:2">
      <c r="A694" t="s">
        <v>191</v>
      </c>
      <c r="B694" t="str">
        <f>_xlfn.XLOOKUP(A694,[1]Table0!$A:$A,[1]Table0!$B:$B)</f>
        <v>Bar 1</v>
      </c>
    </row>
    <row r="695" spans="1:2">
      <c r="A695" t="s">
        <v>193</v>
      </c>
      <c r="B695" t="str">
        <f>_xlfn.XLOOKUP(A695,[1]Table0!$A:$A,[1]Table0!$B:$B)</f>
        <v>Bar 1</v>
      </c>
    </row>
    <row r="696" spans="1:2">
      <c r="A696" t="s">
        <v>681</v>
      </c>
      <c r="B696" t="str">
        <f>_xlfn.XLOOKUP(A696,[1]Table0!$A:$A,[1]Table0!$B:$B)</f>
        <v>Bar 1</v>
      </c>
    </row>
    <row r="697" spans="1:2">
      <c r="A697" t="s">
        <v>199</v>
      </c>
      <c r="B697" t="str">
        <f>_xlfn.XLOOKUP(A697,[1]Table0!$A:$A,[1]Table0!$B:$B)</f>
        <v>Bar 1</v>
      </c>
    </row>
    <row r="698" spans="1:2">
      <c r="A698" t="s">
        <v>201</v>
      </c>
      <c r="B698" t="str">
        <f>_xlfn.XLOOKUP(A698,[1]Table0!$A:$A,[1]Table0!$B:$B)</f>
        <v>Bar 1</v>
      </c>
    </row>
    <row r="699" spans="1:2">
      <c r="A699" t="s">
        <v>204</v>
      </c>
      <c r="B699" t="str">
        <f>_xlfn.XLOOKUP(A699,[1]Table0!$A:$A,[1]Table0!$B:$B)</f>
        <v>Bar 1</v>
      </c>
    </row>
    <row r="700" spans="1:2">
      <c r="A700" t="s">
        <v>206</v>
      </c>
      <c r="B700" t="str">
        <f>_xlfn.XLOOKUP(A700,[1]Table0!$A:$A,[1]Table0!$B:$B)</f>
        <v>Bar 1</v>
      </c>
    </row>
    <row r="701" spans="1:2">
      <c r="A701" t="s">
        <v>208</v>
      </c>
      <c r="B701" t="str">
        <f>_xlfn.XLOOKUP(A701,[1]Table0!$A:$A,[1]Table0!$B:$B)</f>
        <v>Bar 1</v>
      </c>
    </row>
    <row r="702" spans="1:2">
      <c r="A702" t="s">
        <v>210</v>
      </c>
      <c r="B702" t="str">
        <f>_xlfn.XLOOKUP(A702,[1]Table0!$A:$A,[1]Table0!$B:$B)</f>
        <v>Bar 1</v>
      </c>
    </row>
    <row r="703" spans="1:2">
      <c r="A703" t="s">
        <v>212</v>
      </c>
      <c r="B703" t="str">
        <f>_xlfn.XLOOKUP(A703,[1]Table0!$A:$A,[1]Table0!$B:$B)</f>
        <v>Bar 1</v>
      </c>
    </row>
    <row r="704" spans="1:2">
      <c r="A704" t="s">
        <v>214</v>
      </c>
      <c r="B704" t="str">
        <f>_xlfn.XLOOKUP(A704,[1]Table0!$A:$A,[1]Table0!$B:$B)</f>
        <v>Bar 1</v>
      </c>
    </row>
    <row r="705" spans="1:2">
      <c r="A705" t="s">
        <v>216</v>
      </c>
      <c r="B705" t="str">
        <f>_xlfn.XLOOKUP(A705,[1]Table0!$A:$A,[1]Table0!$B:$B)</f>
        <v>Bar 1</v>
      </c>
    </row>
    <row r="706" spans="1:2">
      <c r="A706" t="s">
        <v>218</v>
      </c>
      <c r="B706" t="str">
        <f>_xlfn.XLOOKUP(A706,[1]Table0!$A:$A,[1]Table0!$B:$B)</f>
        <v>Bar 1</v>
      </c>
    </row>
    <row r="707" spans="1:2">
      <c r="A707" t="s">
        <v>220</v>
      </c>
      <c r="B707" t="str">
        <f>_xlfn.XLOOKUP(A707,[1]Table0!$A:$A,[1]Table0!$B:$B)</f>
        <v>Bar 1</v>
      </c>
    </row>
    <row r="708" spans="1:2">
      <c r="A708" t="s">
        <v>222</v>
      </c>
      <c r="B708" t="str">
        <f>_xlfn.XLOOKUP(A708,[1]Table0!$A:$A,[1]Table0!$B:$B)</f>
        <v>Bar 1</v>
      </c>
    </row>
    <row r="709" spans="1:2">
      <c r="A709" t="s">
        <v>224</v>
      </c>
      <c r="B709" t="str">
        <f>_xlfn.XLOOKUP(A709,[1]Table0!$A:$A,[1]Table0!$B:$B)</f>
        <v>Bar 1</v>
      </c>
    </row>
    <row r="710" spans="1:2">
      <c r="A710" t="s">
        <v>226</v>
      </c>
      <c r="B710" t="str">
        <f>_xlfn.XLOOKUP(A710,[1]Table0!$A:$A,[1]Table0!$B:$B)</f>
        <v>Bar 1</v>
      </c>
    </row>
    <row r="711" spans="1:2">
      <c r="A711" t="s">
        <v>228</v>
      </c>
      <c r="B711" t="str">
        <f>_xlfn.XLOOKUP(A711,[1]Table0!$A:$A,[1]Table0!$B:$B)</f>
        <v>Bar 1</v>
      </c>
    </row>
    <row r="712" spans="1:2">
      <c r="A712" t="s">
        <v>231</v>
      </c>
      <c r="B712" t="str">
        <f>_xlfn.XLOOKUP(A712,[1]Table0!$A:$A,[1]Table0!$B:$B)</f>
        <v>Bar 1</v>
      </c>
    </row>
    <row r="713" spans="1:2">
      <c r="A713" t="s">
        <v>233</v>
      </c>
      <c r="B713" t="str">
        <f>_xlfn.XLOOKUP(A713,[1]Table0!$A:$A,[1]Table0!$B:$B)</f>
        <v>Bar 1</v>
      </c>
    </row>
    <row r="714" spans="1:2">
      <c r="A714" t="s">
        <v>235</v>
      </c>
      <c r="B714" t="str">
        <f>_xlfn.XLOOKUP(A714,[1]Table0!$A:$A,[1]Table0!$B:$B)</f>
        <v>Bar 1</v>
      </c>
    </row>
    <row r="715" spans="1:2">
      <c r="A715" t="s">
        <v>237</v>
      </c>
      <c r="B715" t="str">
        <f>_xlfn.XLOOKUP(A715,[1]Table0!$A:$A,[1]Table0!$B:$B)</f>
        <v>Bar 1</v>
      </c>
    </row>
    <row r="716" spans="1:2">
      <c r="A716" t="s">
        <v>239</v>
      </c>
      <c r="B716" t="str">
        <f>_xlfn.XLOOKUP(A716,[1]Table0!$A:$A,[1]Table0!$B:$B)</f>
        <v>Bar 1</v>
      </c>
    </row>
    <row r="717" spans="1:2">
      <c r="A717" t="s">
        <v>241</v>
      </c>
      <c r="B717" t="str">
        <f>_xlfn.XLOOKUP(A717,[1]Table0!$A:$A,[1]Table0!$B:$B)</f>
        <v>Bar 1</v>
      </c>
    </row>
    <row r="718" spans="1:2">
      <c r="A718" t="s">
        <v>243</v>
      </c>
      <c r="B718" t="str">
        <f>_xlfn.XLOOKUP(A718,[1]Table0!$A:$A,[1]Table0!$B:$B)</f>
        <v>Bar 1</v>
      </c>
    </row>
    <row r="719" spans="1:2">
      <c r="A719" t="s">
        <v>245</v>
      </c>
      <c r="B719" t="str">
        <f>_xlfn.XLOOKUP(A719,[1]Table0!$A:$A,[1]Table0!$B:$B)</f>
        <v>Bar 1</v>
      </c>
    </row>
    <row r="720" spans="1:2">
      <c r="A720" t="s">
        <v>247</v>
      </c>
      <c r="B720" t="str">
        <f>_xlfn.XLOOKUP(A720,[1]Table0!$A:$A,[1]Table0!$B:$B)</f>
        <v>Bar 1</v>
      </c>
    </row>
    <row r="721" spans="1:2">
      <c r="A721" t="s">
        <v>250</v>
      </c>
      <c r="B721" t="str">
        <f>_xlfn.XLOOKUP(A721,[1]Table0!$A:$A,[1]Table0!$B:$B)</f>
        <v>Bar 1</v>
      </c>
    </row>
    <row r="722" spans="1:2">
      <c r="A722" t="s">
        <v>253</v>
      </c>
      <c r="B722" t="str">
        <f>_xlfn.XLOOKUP(A722,[1]Table0!$A:$A,[1]Table0!$B:$B)</f>
        <v>Bar 1</v>
      </c>
    </row>
    <row r="723" spans="1:2">
      <c r="A723" t="s">
        <v>255</v>
      </c>
      <c r="B723" t="str">
        <f>_xlfn.XLOOKUP(A723,[1]Table0!$A:$A,[1]Table0!$B:$B)</f>
        <v>Bar 1</v>
      </c>
    </row>
    <row r="724" spans="1:2">
      <c r="A724" t="s">
        <v>257</v>
      </c>
      <c r="B724" t="str">
        <f>_xlfn.XLOOKUP(A724,[1]Table0!$A:$A,[1]Table0!$B:$B)</f>
        <v>Bar 1</v>
      </c>
    </row>
    <row r="725" spans="1:2">
      <c r="A725" t="s">
        <v>259</v>
      </c>
      <c r="B725" t="str">
        <f>_xlfn.XLOOKUP(A725,[1]Table0!$A:$A,[1]Table0!$B:$B)</f>
        <v>Bar 1</v>
      </c>
    </row>
    <row r="726" spans="1:2">
      <c r="A726" t="s">
        <v>261</v>
      </c>
      <c r="B726" t="str">
        <f>_xlfn.XLOOKUP(A726,[1]Table0!$A:$A,[1]Table0!$B:$B)</f>
        <v>Bar 1</v>
      </c>
    </row>
    <row r="727" spans="1:2">
      <c r="A727" t="s">
        <v>264</v>
      </c>
      <c r="B727" t="str">
        <f>_xlfn.XLOOKUP(A727,[1]Table0!$A:$A,[1]Table0!$B:$B)</f>
        <v>Bar 1</v>
      </c>
    </row>
    <row r="728" spans="1:2">
      <c r="A728" t="s">
        <v>266</v>
      </c>
      <c r="B728" t="str">
        <f>_xlfn.XLOOKUP(A728,[1]Table0!$A:$A,[1]Table0!$B:$B)</f>
        <v>Bar 1</v>
      </c>
    </row>
    <row r="729" spans="1:2">
      <c r="A729" t="s">
        <v>268</v>
      </c>
      <c r="B729" t="str">
        <f>_xlfn.XLOOKUP(A729,[1]Table0!$A:$A,[1]Table0!$B:$B)</f>
        <v>Bar 1</v>
      </c>
    </row>
    <row r="730" spans="1:2">
      <c r="A730" t="s">
        <v>270</v>
      </c>
      <c r="B730" t="str">
        <f>_xlfn.XLOOKUP(A730,[1]Table0!$A:$A,[1]Table0!$B:$B)</f>
        <v>Bar 1</v>
      </c>
    </row>
    <row r="731" spans="1:2">
      <c r="A731" t="s">
        <v>272</v>
      </c>
      <c r="B731" t="str">
        <f>_xlfn.XLOOKUP(A731,[1]Table0!$A:$A,[1]Table0!$B:$B)</f>
        <v>Bar 1</v>
      </c>
    </row>
    <row r="732" spans="1:2">
      <c r="A732" t="s">
        <v>274</v>
      </c>
      <c r="B732" t="str">
        <f>_xlfn.XLOOKUP(A732,[1]Table0!$A:$A,[1]Table0!$B:$B)</f>
        <v>Bar 1</v>
      </c>
    </row>
    <row r="733" spans="1:2">
      <c r="A733" t="s">
        <v>276</v>
      </c>
      <c r="B733" t="str">
        <f>_xlfn.XLOOKUP(A733,[1]Table0!$A:$A,[1]Table0!$B:$B)</f>
        <v>Bar 1</v>
      </c>
    </row>
    <row r="734" spans="1:2">
      <c r="A734" t="s">
        <v>278</v>
      </c>
      <c r="B734" t="str">
        <f>_xlfn.XLOOKUP(A734,[1]Table0!$A:$A,[1]Table0!$B:$B)</f>
        <v>Bar 1</v>
      </c>
    </row>
    <row r="735" spans="1:2">
      <c r="A735" t="s">
        <v>279</v>
      </c>
      <c r="B735" t="str">
        <f>_xlfn.XLOOKUP(A735,[1]Table0!$A:$A,[1]Table0!$B:$B)</f>
        <v>Bar 1</v>
      </c>
    </row>
    <row r="736" spans="1:2">
      <c r="A736" t="s">
        <v>281</v>
      </c>
      <c r="B736" t="str">
        <f>_xlfn.XLOOKUP(A736,[1]Table0!$A:$A,[1]Table0!$B:$B)</f>
        <v>Bar 1</v>
      </c>
    </row>
    <row r="737" spans="1:2">
      <c r="A737" t="s">
        <v>283</v>
      </c>
      <c r="B737" t="str">
        <f>_xlfn.XLOOKUP(A737,[1]Table0!$A:$A,[1]Table0!$B:$B)</f>
        <v>Bar 1</v>
      </c>
    </row>
    <row r="738" spans="1:2">
      <c r="A738" t="s">
        <v>284</v>
      </c>
      <c r="B738" t="str">
        <f>_xlfn.XLOOKUP(A738,[1]Table0!$A:$A,[1]Table0!$B:$B)</f>
        <v>Bar 1</v>
      </c>
    </row>
    <row r="739" spans="1:2">
      <c r="A739" t="s">
        <v>286</v>
      </c>
      <c r="B739" t="str">
        <f>_xlfn.XLOOKUP(A739,[1]Table0!$A:$A,[1]Table0!$B:$B)</f>
        <v>Bar 1</v>
      </c>
    </row>
    <row r="740" spans="1:2">
      <c r="A740" t="s">
        <v>682</v>
      </c>
      <c r="B740" t="str">
        <f>_xlfn.XLOOKUP(A740,[1]Table0!$A:$A,[1]Table0!$B:$B)</f>
        <v>Bar 1</v>
      </c>
    </row>
    <row r="741" spans="1:2">
      <c r="A741" t="s">
        <v>290</v>
      </c>
      <c r="B741" t="str">
        <f>_xlfn.XLOOKUP(A741,[1]Table0!$A:$A,[1]Table0!$B:$B)</f>
        <v>Bar 1</v>
      </c>
    </row>
    <row r="742" spans="1:2">
      <c r="A742" t="s">
        <v>294</v>
      </c>
      <c r="B742" t="str">
        <f>_xlfn.XLOOKUP(A742,[1]Table0!$A:$A,[1]Table0!$B:$B)</f>
        <v>Bar 1</v>
      </c>
    </row>
    <row r="743" spans="1:2">
      <c r="A743" t="s">
        <v>297</v>
      </c>
      <c r="B743" t="str">
        <f>_xlfn.XLOOKUP(A743,[1]Table0!$A:$A,[1]Table0!$B:$B)</f>
        <v>Bar 1</v>
      </c>
    </row>
    <row r="744" spans="1:2">
      <c r="A744" t="s">
        <v>299</v>
      </c>
      <c r="B744" t="str">
        <f>_xlfn.XLOOKUP(A744,[1]Table0!$A:$A,[1]Table0!$B:$B)</f>
        <v>Bar 1</v>
      </c>
    </row>
    <row r="745" spans="1:2">
      <c r="A745" t="s">
        <v>301</v>
      </c>
      <c r="B745" t="str">
        <f>_xlfn.XLOOKUP(A745,[1]Table0!$A:$A,[1]Table0!$B:$B)</f>
        <v>Bar 1</v>
      </c>
    </row>
    <row r="746" spans="1:2">
      <c r="A746" t="s">
        <v>303</v>
      </c>
      <c r="B746" t="str">
        <f>_xlfn.XLOOKUP(A746,[1]Table0!$A:$A,[1]Table0!$B:$B)</f>
        <v>Bar 1</v>
      </c>
    </row>
    <row r="747" spans="1:2">
      <c r="A747" t="s">
        <v>305</v>
      </c>
      <c r="B747" t="str">
        <f>_xlfn.XLOOKUP(A747,[1]Table0!$A:$A,[1]Table0!$B:$B)</f>
        <v>Bar 1</v>
      </c>
    </row>
    <row r="748" spans="1:2">
      <c r="A748" t="s">
        <v>307</v>
      </c>
      <c r="B748" t="str">
        <f>_xlfn.XLOOKUP(A748,[1]Table0!$A:$A,[1]Table0!$B:$B)</f>
        <v>Bar 1</v>
      </c>
    </row>
    <row r="749" spans="1:2">
      <c r="A749" t="s">
        <v>312</v>
      </c>
      <c r="B749" t="str">
        <f>_xlfn.XLOOKUP(A749,[1]Table0!$A:$A,[1]Table0!$B:$B)</f>
        <v>Bar 1</v>
      </c>
    </row>
    <row r="750" spans="1:2">
      <c r="A750" t="s">
        <v>314</v>
      </c>
      <c r="B750" t="str">
        <f>_xlfn.XLOOKUP(A750,[1]Table0!$A:$A,[1]Table0!$B:$B)</f>
        <v>Bar 1</v>
      </c>
    </row>
    <row r="751" spans="1:2">
      <c r="A751" t="s">
        <v>683</v>
      </c>
      <c r="B751" t="str">
        <f>_xlfn.XLOOKUP(A751,[1]Table0!$A:$A,[1]Table0!$B:$B)</f>
        <v>Bar 1</v>
      </c>
    </row>
    <row r="752" spans="1:2">
      <c r="A752" t="s">
        <v>318</v>
      </c>
      <c r="B752" t="str">
        <f>_xlfn.XLOOKUP(A752,[1]Table0!$A:$A,[1]Table0!$B:$B)</f>
        <v>Bar 1</v>
      </c>
    </row>
    <row r="753" spans="1:2">
      <c r="A753" t="s">
        <v>321</v>
      </c>
      <c r="B753" t="str">
        <f>_xlfn.XLOOKUP(A753,[1]Table0!$A:$A,[1]Table0!$B:$B)</f>
        <v>Bar 1</v>
      </c>
    </row>
    <row r="754" spans="1:2">
      <c r="A754" t="s">
        <v>323</v>
      </c>
      <c r="B754" t="str">
        <f>_xlfn.XLOOKUP(A754,[1]Table0!$A:$A,[1]Table0!$B:$B)</f>
        <v>Bar 1</v>
      </c>
    </row>
    <row r="755" spans="1:2">
      <c r="A755" t="s">
        <v>325</v>
      </c>
      <c r="B755" t="str">
        <f>_xlfn.XLOOKUP(A755,[1]Table0!$A:$A,[1]Table0!$B:$B)</f>
        <v>Bar 1</v>
      </c>
    </row>
    <row r="756" spans="1:2">
      <c r="A756" t="s">
        <v>328</v>
      </c>
      <c r="B756" t="str">
        <f>_xlfn.XLOOKUP(A756,[1]Table0!$A:$A,[1]Table0!$B:$B)</f>
        <v>Bar 1</v>
      </c>
    </row>
    <row r="757" spans="1:2">
      <c r="A757" t="s">
        <v>330</v>
      </c>
      <c r="B757" t="str">
        <f>_xlfn.XLOOKUP(A757,[1]Table0!$A:$A,[1]Table0!$B:$B)</f>
        <v>Bar 1</v>
      </c>
    </row>
    <row r="758" spans="1:2">
      <c r="A758" t="s">
        <v>333</v>
      </c>
      <c r="B758" t="str">
        <f>_xlfn.XLOOKUP(A758,[1]Table0!$A:$A,[1]Table0!$B:$B)</f>
        <v>Bar 1</v>
      </c>
    </row>
    <row r="759" spans="1:2">
      <c r="A759" t="s">
        <v>335</v>
      </c>
      <c r="B759" t="str">
        <f>_xlfn.XLOOKUP(A759,[1]Table0!$A:$A,[1]Table0!$B:$B)</f>
        <v>Bar 1</v>
      </c>
    </row>
    <row r="760" spans="1:2">
      <c r="A760" t="s">
        <v>337</v>
      </c>
      <c r="B760" t="str">
        <f>_xlfn.XLOOKUP(A760,[1]Table0!$A:$A,[1]Table0!$B:$B)</f>
        <v>Bar 1</v>
      </c>
    </row>
    <row r="761" spans="1:2">
      <c r="A761" t="s">
        <v>340</v>
      </c>
      <c r="B761" t="str">
        <f>_xlfn.XLOOKUP(A761,[1]Table0!$A:$A,[1]Table0!$B:$B)</f>
        <v>Bar 1</v>
      </c>
    </row>
    <row r="762" spans="1:2">
      <c r="A762" t="s">
        <v>342</v>
      </c>
      <c r="B762" t="str">
        <f>_xlfn.XLOOKUP(A762,[1]Table0!$A:$A,[1]Table0!$B:$B)</f>
        <v>Bar 1</v>
      </c>
    </row>
    <row r="763" spans="1:2">
      <c r="A763" t="s">
        <v>344</v>
      </c>
      <c r="B763" t="str">
        <f>_xlfn.XLOOKUP(A763,[1]Table0!$A:$A,[1]Table0!$B:$B)</f>
        <v>Bar 1</v>
      </c>
    </row>
    <row r="764" spans="1:2">
      <c r="A764" t="s">
        <v>346</v>
      </c>
      <c r="B764" t="str">
        <f>_xlfn.XLOOKUP(A764,[1]Table0!$A:$A,[1]Table0!$B:$B)</f>
        <v>Bar 1</v>
      </c>
    </row>
    <row r="765" spans="1:2">
      <c r="A765" t="s">
        <v>348</v>
      </c>
      <c r="B765" t="str">
        <f>_xlfn.XLOOKUP(A765,[1]Table0!$A:$A,[1]Table0!$B:$B)</f>
        <v>Bar 1</v>
      </c>
    </row>
    <row r="766" spans="1:2">
      <c r="A766" t="s">
        <v>350</v>
      </c>
      <c r="B766" t="str">
        <f>_xlfn.XLOOKUP(A766,[1]Table0!$A:$A,[1]Table0!$B:$B)</f>
        <v>Bar 1</v>
      </c>
    </row>
    <row r="767" spans="1:2">
      <c r="A767" t="s">
        <v>352</v>
      </c>
      <c r="B767" t="str">
        <f>_xlfn.XLOOKUP(A767,[1]Table0!$A:$A,[1]Table0!$B:$B)</f>
        <v>Bar 1</v>
      </c>
    </row>
    <row r="768" spans="1:2">
      <c r="A768" t="s">
        <v>368</v>
      </c>
      <c r="B768" t="str">
        <f>_xlfn.XLOOKUP(A768,[1]Table0!$A:$A,[1]Table0!$B:$B)</f>
        <v>Bar 1</v>
      </c>
    </row>
    <row r="769" spans="1:2">
      <c r="A769" t="s">
        <v>358</v>
      </c>
      <c r="B769" t="str">
        <f>_xlfn.XLOOKUP(A769,[1]Table0!$A:$A,[1]Table0!$B:$B)</f>
        <v>Bar 1</v>
      </c>
    </row>
    <row r="770" spans="1:2">
      <c r="A770" t="s">
        <v>360</v>
      </c>
      <c r="B770" t="str">
        <f>_xlfn.XLOOKUP(A770,[1]Table0!$A:$A,[1]Table0!$B:$B)</f>
        <v>Bar 1</v>
      </c>
    </row>
    <row r="771" spans="1:2">
      <c r="A771" t="s">
        <v>362</v>
      </c>
      <c r="B771" t="str">
        <f>_xlfn.XLOOKUP(A771,[1]Table0!$A:$A,[1]Table0!$B:$B)</f>
        <v>Bar 1</v>
      </c>
    </row>
    <row r="772" spans="1:2">
      <c r="A772" t="s">
        <v>364</v>
      </c>
      <c r="B772" t="str">
        <f>_xlfn.XLOOKUP(A772,[1]Table0!$A:$A,[1]Table0!$B:$B)</f>
        <v>Bar 1</v>
      </c>
    </row>
    <row r="773" spans="1:2">
      <c r="A773" t="s">
        <v>366</v>
      </c>
      <c r="B773" t="str">
        <f>_xlfn.XLOOKUP(A773,[1]Table0!$A:$A,[1]Table0!$B:$B)</f>
        <v>Bar 1</v>
      </c>
    </row>
    <row r="774" spans="1:2">
      <c r="A774" t="s">
        <v>368</v>
      </c>
      <c r="B774" t="str">
        <f>_xlfn.XLOOKUP(A774,[1]Table0!$A:$A,[1]Table0!$B:$B)</f>
        <v>Bar 1</v>
      </c>
    </row>
    <row r="775" spans="1:2">
      <c r="A775" t="s">
        <v>370</v>
      </c>
      <c r="B775" t="str">
        <f>_xlfn.XLOOKUP(A775,[1]Table0!$A:$A,[1]Table0!$B:$B)</f>
        <v>Bar 1</v>
      </c>
    </row>
    <row r="776" spans="1:2">
      <c r="A776" t="s">
        <v>372</v>
      </c>
      <c r="B776" t="str">
        <f>_xlfn.XLOOKUP(A776,[1]Table0!$A:$A,[1]Table0!$B:$B)</f>
        <v>Bar 1</v>
      </c>
    </row>
    <row r="777" spans="1:2">
      <c r="A777" t="s">
        <v>374</v>
      </c>
      <c r="B777" t="str">
        <f>_xlfn.XLOOKUP(A777,[1]Table0!$A:$A,[1]Table0!$B:$B)</f>
        <v>Bar 1</v>
      </c>
    </row>
    <row r="778" spans="1:2">
      <c r="A778" t="s">
        <v>376</v>
      </c>
      <c r="B778" t="str">
        <f>_xlfn.XLOOKUP(A778,[1]Table0!$A:$A,[1]Table0!$B:$B)</f>
        <v>Bar 1</v>
      </c>
    </row>
    <row r="779" spans="1:2">
      <c r="A779" t="s">
        <v>378</v>
      </c>
      <c r="B779" t="str">
        <f>_xlfn.XLOOKUP(A779,[1]Table0!$A:$A,[1]Table0!$B:$B)</f>
        <v>Bar 1</v>
      </c>
    </row>
    <row r="780" spans="1:2">
      <c r="A780" t="s">
        <v>380</v>
      </c>
      <c r="B780" t="str">
        <f>_xlfn.XLOOKUP(A780,[1]Table0!$A:$A,[1]Table0!$B:$B)</f>
        <v>Bar 1</v>
      </c>
    </row>
    <row r="781" spans="1:2">
      <c r="A781" t="s">
        <v>382</v>
      </c>
      <c r="B781" t="str">
        <f>_xlfn.XLOOKUP(A781,[1]Table0!$A:$A,[1]Table0!$B:$B)</f>
        <v>Bar 1</v>
      </c>
    </row>
    <row r="782" spans="1:2">
      <c r="A782" t="s">
        <v>384</v>
      </c>
      <c r="B782" t="str">
        <f>_xlfn.XLOOKUP(A782,[1]Table0!$A:$A,[1]Table0!$B:$B)</f>
        <v>Bar 1</v>
      </c>
    </row>
    <row r="783" spans="1:2">
      <c r="A783" t="s">
        <v>386</v>
      </c>
      <c r="B783" t="str">
        <f>_xlfn.XLOOKUP(A783,[1]Table0!$A:$A,[1]Table0!$B:$B)</f>
        <v>Bar 1</v>
      </c>
    </row>
    <row r="784" spans="1:2">
      <c r="A784" t="s">
        <v>388</v>
      </c>
      <c r="B784" t="str">
        <f>_xlfn.XLOOKUP(A784,[1]Table0!$A:$A,[1]Table0!$B:$B)</f>
        <v>Bar 1</v>
      </c>
    </row>
    <row r="785" spans="1:2">
      <c r="A785" t="s">
        <v>390</v>
      </c>
      <c r="B785" t="str">
        <f>_xlfn.XLOOKUP(A785,[1]Table0!$A:$A,[1]Table0!$B:$B)</f>
        <v>Bar 1</v>
      </c>
    </row>
    <row r="786" spans="1:2">
      <c r="A786" t="s">
        <v>396</v>
      </c>
      <c r="B786" t="str">
        <f>_xlfn.XLOOKUP(A786,[1]Table0!$A:$A,[1]Table0!$B:$B)</f>
        <v>Pizza 1</v>
      </c>
    </row>
    <row r="787" spans="1:2">
      <c r="A787" t="s">
        <v>398</v>
      </c>
      <c r="B787" t="str">
        <f>_xlfn.XLOOKUP(A787,[1]Table0!$A:$A,[1]Table0!$B:$B)</f>
        <v>Bakery 1</v>
      </c>
    </row>
    <row r="788" spans="1:2">
      <c r="A788" t="s">
        <v>400</v>
      </c>
      <c r="B788" t="str">
        <f>_xlfn.XLOOKUP(A788,[1]Table0!$A:$A,[1]Table0!$B:$B)</f>
        <v>Italian 1</v>
      </c>
    </row>
    <row r="789" spans="1:2">
      <c r="A789" t="s">
        <v>402</v>
      </c>
      <c r="B789" t="str">
        <f>_xlfn.XLOOKUP(A789,[1]Table0!$A:$A,[1]Table0!$B:$B)</f>
        <v>Pizza 1</v>
      </c>
    </row>
    <row r="790" spans="1:2">
      <c r="A790" t="s">
        <v>404</v>
      </c>
      <c r="B790" t="str">
        <f>_xlfn.XLOOKUP(A790,[1]Table0!$A:$A,[1]Table0!$B:$B)</f>
        <v>Pizza 1</v>
      </c>
    </row>
    <row r="791" spans="1:2">
      <c r="A791" t="s">
        <v>405</v>
      </c>
      <c r="B791" t="str">
        <f>_xlfn.XLOOKUP(A791,[1]Table0!$A:$A,[1]Table0!$B:$B)</f>
        <v>Pizza 1</v>
      </c>
    </row>
    <row r="792" spans="1:2">
      <c r="A792" t="s">
        <v>406</v>
      </c>
      <c r="B792" t="str">
        <f>_xlfn.XLOOKUP(A792,[1]Table0!$A:$A,[1]Table0!$B:$B)</f>
        <v>Pizza 1</v>
      </c>
    </row>
    <row r="793" spans="1:2">
      <c r="A793" t="s">
        <v>407</v>
      </c>
      <c r="B793" t="str">
        <f>_xlfn.XLOOKUP(A793,[1]Table0!$A:$A,[1]Table0!$B:$B)</f>
        <v>Pizza 1</v>
      </c>
    </row>
    <row r="794" spans="1:2">
      <c r="A794" t="s">
        <v>409</v>
      </c>
      <c r="B794" t="str">
        <f>_xlfn.XLOOKUP(A794,[1]Table0!$A:$A,[1]Table0!$B:$B)</f>
        <v>Bar 1</v>
      </c>
    </row>
    <row r="795" spans="1:2">
      <c r="A795" t="s">
        <v>411</v>
      </c>
      <c r="B795" t="str">
        <f>_xlfn.XLOOKUP(A795,[1]Table0!$A:$A,[1]Table0!$B:$B)</f>
        <v>Bar 1</v>
      </c>
    </row>
    <row r="796" spans="1:2">
      <c r="A796" t="s">
        <v>413</v>
      </c>
      <c r="B796" t="str">
        <f>_xlfn.XLOOKUP(A796,[1]Table0!$A:$A,[1]Table0!$B:$B)</f>
        <v>Bar 1</v>
      </c>
    </row>
    <row r="797" spans="1:2">
      <c r="A797" t="s">
        <v>415</v>
      </c>
      <c r="B797" t="str">
        <f>_xlfn.XLOOKUP(A797,[1]Table0!$A:$A,[1]Table0!$B:$B)</f>
        <v>Bar 1</v>
      </c>
    </row>
    <row r="798" spans="1:2">
      <c r="A798" t="s">
        <v>418</v>
      </c>
      <c r="B798" t="str">
        <f>_xlfn.XLOOKUP(A798,[1]Table0!$A:$A,[1]Table0!$B:$B)</f>
        <v>Bar 1</v>
      </c>
    </row>
    <row r="799" spans="1:2">
      <c r="A799" t="s">
        <v>420</v>
      </c>
      <c r="B799" t="str">
        <f>_xlfn.XLOOKUP(A799,[1]Table0!$A:$A,[1]Table0!$B:$B)</f>
        <v>Bar 1</v>
      </c>
    </row>
    <row r="800" spans="1:2">
      <c r="A800" t="s">
        <v>422</v>
      </c>
      <c r="B800" t="str">
        <f>_xlfn.XLOOKUP(A800,[1]Table0!$A:$A,[1]Table0!$B:$B)</f>
        <v>Bar 1</v>
      </c>
    </row>
    <row r="801" spans="1:2">
      <c r="A801" t="s">
        <v>424</v>
      </c>
      <c r="B801" t="str">
        <f>_xlfn.XLOOKUP(A801,[1]Table0!$A:$A,[1]Table0!$B:$B)</f>
        <v>Bar 1</v>
      </c>
    </row>
    <row r="802" spans="1:2">
      <c r="A802" t="s">
        <v>427</v>
      </c>
      <c r="B802" t="str">
        <f>_xlfn.XLOOKUP(A802,[1]Table0!$A:$A,[1]Table0!$B:$B)</f>
        <v>Bar 1</v>
      </c>
    </row>
    <row r="803" spans="1:2">
      <c r="A803" t="s">
        <v>429</v>
      </c>
      <c r="B803" t="str">
        <f>_xlfn.XLOOKUP(A803,[1]Table0!$A:$A,[1]Table0!$B:$B)</f>
        <v>Bar 1</v>
      </c>
    </row>
    <row r="804" spans="1:2">
      <c r="A804" t="s">
        <v>432</v>
      </c>
      <c r="B804" t="str">
        <f>_xlfn.XLOOKUP(A804,[1]Table0!$A:$A,[1]Table0!$B:$B)</f>
        <v>Bar 1</v>
      </c>
    </row>
    <row r="805" spans="1:2">
      <c r="A805" t="s">
        <v>434</v>
      </c>
      <c r="B805" t="str">
        <f>_xlfn.XLOOKUP(A805,[1]Table0!$A:$A,[1]Table0!$B:$B)</f>
        <v>Bar 1</v>
      </c>
    </row>
    <row r="806" spans="1:2">
      <c r="A806" t="s">
        <v>437</v>
      </c>
      <c r="B806" t="str">
        <f>_xlfn.XLOOKUP(A806,[1]Table0!$A:$A,[1]Table0!$B:$B)</f>
        <v>Bar 1</v>
      </c>
    </row>
    <row r="807" spans="1:2">
      <c r="A807" t="s">
        <v>440</v>
      </c>
      <c r="B807" t="str">
        <f>_xlfn.XLOOKUP(A807,[1]Table0!$A:$A,[1]Table0!$B:$B)</f>
        <v>Bar 1</v>
      </c>
    </row>
    <row r="808" spans="1:2">
      <c r="A808" t="s">
        <v>442</v>
      </c>
      <c r="B808" t="str">
        <f>_xlfn.XLOOKUP(A808,[1]Table0!$A:$A,[1]Table0!$B:$B)</f>
        <v>Bar 1</v>
      </c>
    </row>
    <row r="809" spans="1:2">
      <c r="A809" t="s">
        <v>444</v>
      </c>
      <c r="B809" t="str">
        <f>_xlfn.XLOOKUP(A809,[1]Table0!$A:$A,[1]Table0!$B:$B)</f>
        <v>Bar 1</v>
      </c>
    </row>
    <row r="810" spans="1:2">
      <c r="A810" t="s">
        <v>446</v>
      </c>
      <c r="B810" t="str">
        <f>_xlfn.XLOOKUP(A810,[1]Table0!$A:$A,[1]Table0!$B:$B)</f>
        <v>Bar 1</v>
      </c>
    </row>
    <row r="811" spans="1:2">
      <c r="A811" t="s">
        <v>449</v>
      </c>
      <c r="B811" t="str">
        <f>_xlfn.XLOOKUP(A811,[1]Table0!$A:$A,[1]Table0!$B:$B)</f>
        <v>Bar 1</v>
      </c>
    </row>
    <row r="812" spans="1:2">
      <c r="A812" t="s">
        <v>451</v>
      </c>
      <c r="B812" t="str">
        <f>_xlfn.XLOOKUP(A812,[1]Table0!$A:$A,[1]Table0!$B:$B)</f>
        <v>Bar 1</v>
      </c>
    </row>
    <row r="813" spans="1:2">
      <c r="A813" t="s">
        <v>453</v>
      </c>
      <c r="B813" t="str">
        <f>_xlfn.XLOOKUP(A813,[1]Table0!$A:$A,[1]Table0!$B:$B)</f>
        <v>Bar 1</v>
      </c>
    </row>
    <row r="814" spans="1:2">
      <c r="A814" t="s">
        <v>455</v>
      </c>
      <c r="B814" t="str">
        <f>_xlfn.XLOOKUP(A814,[1]Table0!$A:$A,[1]Table0!$B:$B)</f>
        <v>Bar 1</v>
      </c>
    </row>
    <row r="815" spans="1:2">
      <c r="A815" t="s">
        <v>457</v>
      </c>
      <c r="B815" t="str">
        <f>_xlfn.XLOOKUP(A815,[1]Table0!$A:$A,[1]Table0!$B:$B)</f>
        <v>Bar 1</v>
      </c>
    </row>
    <row r="816" spans="1:2">
      <c r="A816" t="s">
        <v>459</v>
      </c>
      <c r="B816" t="str">
        <f>_xlfn.XLOOKUP(A816,[1]Table0!$A:$A,[1]Table0!$B:$B)</f>
        <v>Bar 1</v>
      </c>
    </row>
    <row r="817" spans="1:2">
      <c r="A817" t="s">
        <v>462</v>
      </c>
      <c r="B817" t="str">
        <f>_xlfn.XLOOKUP(A817,[1]Table0!$A:$A,[1]Table0!$B:$B)</f>
        <v>Bar 1</v>
      </c>
    </row>
    <row r="818" spans="1:2">
      <c r="A818" t="s">
        <v>464</v>
      </c>
      <c r="B818" t="str">
        <f>_xlfn.XLOOKUP(A818,[1]Table0!$A:$A,[1]Table0!$B:$B)</f>
        <v>Bar 1</v>
      </c>
    </row>
    <row r="819" spans="1:2">
      <c r="A819" t="s">
        <v>467</v>
      </c>
      <c r="B819" t="str">
        <f>_xlfn.XLOOKUP(A819,[1]Table0!$A:$A,[1]Table0!$B:$B)</f>
        <v>Bar 1</v>
      </c>
    </row>
    <row r="820" spans="1:2">
      <c r="A820" t="s">
        <v>469</v>
      </c>
      <c r="B820" t="str">
        <f>_xlfn.XLOOKUP(A820,[1]Table0!$A:$A,[1]Table0!$B:$B)</f>
        <v>Bar 1</v>
      </c>
    </row>
    <row r="821" spans="1:2">
      <c r="A821" t="s">
        <v>471</v>
      </c>
      <c r="B821" t="str">
        <f>_xlfn.XLOOKUP(A821,[1]Table0!$A:$A,[1]Table0!$B:$B)</f>
        <v>Bar 1</v>
      </c>
    </row>
    <row r="822" spans="1:2">
      <c r="A822" t="s">
        <v>474</v>
      </c>
      <c r="B822" t="str">
        <f>_xlfn.XLOOKUP(A822,[1]Table0!$A:$A,[1]Table0!$B:$B)</f>
        <v>Bar 1</v>
      </c>
    </row>
    <row r="823" spans="1:2">
      <c r="A823" t="s">
        <v>476</v>
      </c>
      <c r="B823" t="str">
        <f>_xlfn.XLOOKUP(A823,[1]Table0!$A:$A,[1]Table0!$B:$B)</f>
        <v>Bar 1</v>
      </c>
    </row>
    <row r="824" spans="1:2">
      <c r="A824" t="s">
        <v>478</v>
      </c>
      <c r="B824" t="str">
        <f>_xlfn.XLOOKUP(A824,[1]Table0!$A:$A,[1]Table0!$B:$B)</f>
        <v>Bar 1</v>
      </c>
    </row>
    <row r="825" spans="1:2">
      <c r="A825" t="s">
        <v>480</v>
      </c>
      <c r="B825" t="str">
        <f>_xlfn.XLOOKUP(A825,[1]Table0!$A:$A,[1]Table0!$B:$B)</f>
        <v>Bar 1</v>
      </c>
    </row>
    <row r="826" spans="1:2">
      <c r="A826" t="s">
        <v>482</v>
      </c>
      <c r="B826" t="str">
        <f>_xlfn.XLOOKUP(A826,[1]Table0!$A:$A,[1]Table0!$B:$B)</f>
        <v>Bar 1</v>
      </c>
    </row>
    <row r="827" spans="1:2">
      <c r="A827" t="s">
        <v>485</v>
      </c>
      <c r="B827" t="str">
        <f>_xlfn.XLOOKUP(A827,[1]Table0!$A:$A,[1]Table0!$B:$B)</f>
        <v>Bar 1</v>
      </c>
    </row>
    <row r="828" spans="1:2">
      <c r="A828" t="s">
        <v>487</v>
      </c>
      <c r="B828" t="str">
        <f>_xlfn.XLOOKUP(A828,[1]Table0!$A:$A,[1]Table0!$B:$B)</f>
        <v>Bar 1</v>
      </c>
    </row>
    <row r="829" spans="1:2">
      <c r="A829" t="s">
        <v>490</v>
      </c>
      <c r="B829" t="str">
        <f>_xlfn.XLOOKUP(A829,[1]Table0!$A:$A,[1]Table0!$B:$B)</f>
        <v>Bar 1</v>
      </c>
    </row>
    <row r="830" spans="1:2">
      <c r="A830" t="s">
        <v>492</v>
      </c>
      <c r="B830" t="str">
        <f>_xlfn.XLOOKUP(A830,[1]Table0!$A:$A,[1]Table0!$B:$B)</f>
        <v>Bar 1</v>
      </c>
    </row>
    <row r="831" spans="1:2">
      <c r="A831" t="s">
        <v>494</v>
      </c>
      <c r="B831" t="str">
        <f>_xlfn.XLOOKUP(A831,[1]Table0!$A:$A,[1]Table0!$B:$B)</f>
        <v>Bar 1</v>
      </c>
    </row>
    <row r="832" spans="1:2">
      <c r="A832" t="s">
        <v>497</v>
      </c>
      <c r="B832" t="str">
        <f>_xlfn.XLOOKUP(A832,[1]Table0!$A:$A,[1]Table0!$B:$B)</f>
        <v>Bar 1</v>
      </c>
    </row>
    <row r="833" spans="1:2">
      <c r="A833" t="s">
        <v>499</v>
      </c>
      <c r="B833" t="str">
        <f>_xlfn.XLOOKUP(A833,[1]Table0!$A:$A,[1]Table0!$B:$B)</f>
        <v>Bar 1</v>
      </c>
    </row>
    <row r="834" spans="1:2">
      <c r="A834" t="s">
        <v>501</v>
      </c>
      <c r="B834" t="str">
        <f>_xlfn.XLOOKUP(A834,[1]Table0!$A:$A,[1]Table0!$B:$B)</f>
        <v>Bar 1</v>
      </c>
    </row>
    <row r="835" spans="1:2">
      <c r="A835" t="s">
        <v>504</v>
      </c>
      <c r="B835" t="str">
        <f>_xlfn.XLOOKUP(A835,[1]Table0!$A:$A,[1]Table0!$B:$B)</f>
        <v>Bar 1</v>
      </c>
    </row>
    <row r="836" spans="1:2">
      <c r="A836" t="s">
        <v>506</v>
      </c>
      <c r="B836" t="str">
        <f>_xlfn.XLOOKUP(A836,[1]Table0!$A:$A,[1]Table0!$B:$B)</f>
        <v>Bar 1</v>
      </c>
    </row>
    <row r="837" spans="1:2">
      <c r="A837" t="s">
        <v>508</v>
      </c>
      <c r="B837" t="str">
        <f>_xlfn.XLOOKUP(A837,[1]Table0!$A:$A,[1]Table0!$B:$B)</f>
        <v>Bar 1</v>
      </c>
    </row>
    <row r="838" spans="1:2">
      <c r="A838" t="s">
        <v>510</v>
      </c>
      <c r="B838" t="str">
        <f>_xlfn.XLOOKUP(A838,[1]Table0!$A:$A,[1]Table0!$B:$B)</f>
        <v>Bar 1</v>
      </c>
    </row>
    <row r="839" spans="1:2">
      <c r="A839" t="s">
        <v>512</v>
      </c>
      <c r="B839" t="str">
        <f>_xlfn.XLOOKUP(A839,[1]Table0!$A:$A,[1]Table0!$B:$B)</f>
        <v>Bar 1</v>
      </c>
    </row>
    <row r="840" spans="1:2">
      <c r="A840" t="s">
        <v>514</v>
      </c>
      <c r="B840" t="str">
        <f>_xlfn.XLOOKUP(A840,[1]Table0!$A:$A,[1]Table0!$B:$B)</f>
        <v>Bar 1</v>
      </c>
    </row>
    <row r="841" spans="1:2">
      <c r="A841" t="s">
        <v>515</v>
      </c>
      <c r="B841" t="str">
        <f>_xlfn.XLOOKUP(A841,[1]Table0!$A:$A,[1]Table0!$B:$B)</f>
        <v>Bar 1</v>
      </c>
    </row>
    <row r="842" spans="1:2">
      <c r="A842" t="s">
        <v>517</v>
      </c>
      <c r="B842" t="str">
        <f>_xlfn.XLOOKUP(A842,[1]Table0!$A:$A,[1]Table0!$B:$B)</f>
        <v>Bar 1</v>
      </c>
    </row>
    <row r="843" spans="1:2">
      <c r="A843" t="s">
        <v>519</v>
      </c>
      <c r="B843" t="str">
        <f>_xlfn.XLOOKUP(A843,[1]Table0!$A:$A,[1]Table0!$B:$B)</f>
        <v>Bar 1</v>
      </c>
    </row>
    <row r="844" spans="1:2">
      <c r="A844" t="s">
        <v>521</v>
      </c>
      <c r="B844" t="str">
        <f>_xlfn.XLOOKUP(A844,[1]Table0!$A:$A,[1]Table0!$B:$B)</f>
        <v>Bar 1</v>
      </c>
    </row>
    <row r="845" spans="1:2">
      <c r="A845" t="s">
        <v>523</v>
      </c>
      <c r="B845" t="str">
        <f>_xlfn.XLOOKUP(A845,[1]Table0!$A:$A,[1]Table0!$B:$B)</f>
        <v>Bar 1</v>
      </c>
    </row>
    <row r="846" spans="1:2">
      <c r="A846" t="s">
        <v>525</v>
      </c>
      <c r="B846" t="str">
        <f>_xlfn.XLOOKUP(A846,[1]Table0!$A:$A,[1]Table0!$B:$B)</f>
        <v>Bar 1</v>
      </c>
    </row>
    <row r="847" spans="1:2">
      <c r="A847" t="s">
        <v>528</v>
      </c>
      <c r="B847" t="str">
        <f>_xlfn.XLOOKUP(A847,[1]Table0!$A:$A,[1]Table0!$B:$B)</f>
        <v>Italian 1</v>
      </c>
    </row>
    <row r="848" spans="1:2">
      <c r="A848" t="s">
        <v>530</v>
      </c>
      <c r="B848" t="str">
        <f>_xlfn.XLOOKUP(A848,[1]Table0!$A:$A,[1]Table0!$B:$B)</f>
        <v>Italian 1</v>
      </c>
    </row>
    <row r="849" spans="1:2">
      <c r="A849" t="s">
        <v>532</v>
      </c>
      <c r="B849" t="str">
        <f>_xlfn.XLOOKUP(A849,[1]Table0!$A:$A,[1]Table0!$B:$B)</f>
        <v>Italian 1</v>
      </c>
    </row>
    <row r="850" spans="1:2">
      <c r="A850" t="s">
        <v>534</v>
      </c>
      <c r="B850" t="str">
        <f>_xlfn.XLOOKUP(A850,[1]Table0!$A:$A,[1]Table0!$B:$B)</f>
        <v>Italian 1</v>
      </c>
    </row>
    <row r="851" spans="1:2">
      <c r="A851" t="s">
        <v>536</v>
      </c>
      <c r="B851" t="str">
        <f>_xlfn.XLOOKUP(A851,[1]Table0!$A:$A,[1]Table0!$B:$B)</f>
        <v>Italian 1</v>
      </c>
    </row>
    <row r="852" spans="1:2">
      <c r="A852" t="s">
        <v>538</v>
      </c>
      <c r="B852" t="str">
        <f>_xlfn.XLOOKUP(A852,[1]Table0!$A:$A,[1]Table0!$B:$B)</f>
        <v>Italian 1</v>
      </c>
    </row>
    <row r="853" spans="1:2">
      <c r="A853" t="s">
        <v>540</v>
      </c>
      <c r="B853" t="str">
        <f>_xlfn.XLOOKUP(A853,[1]Table0!$A:$A,[1]Table0!$B:$B)</f>
        <v>Pizza 1</v>
      </c>
    </row>
    <row r="854" spans="1:2">
      <c r="A854" t="s">
        <v>542</v>
      </c>
      <c r="B854" t="str">
        <f>_xlfn.XLOOKUP(A854,[1]Table0!$A:$A,[1]Table0!$B:$B)</f>
        <v>Italian 1</v>
      </c>
    </row>
    <row r="855" spans="1:2">
      <c r="A855" t="s">
        <v>544</v>
      </c>
      <c r="B855" t="str">
        <f>_xlfn.XLOOKUP(A855,[1]Table0!$A:$A,[1]Table0!$B:$B)</f>
        <v>Italian 1</v>
      </c>
    </row>
    <row r="856" spans="1:2">
      <c r="A856" t="s">
        <v>546</v>
      </c>
      <c r="B856" t="str">
        <f>_xlfn.XLOOKUP(A856,[1]Table0!$A:$A,[1]Table0!$B:$B)</f>
        <v>Italian 1</v>
      </c>
    </row>
    <row r="857" spans="1:2">
      <c r="A857" t="s">
        <v>548</v>
      </c>
      <c r="B857" t="str">
        <f>_xlfn.XLOOKUP(A857,[1]Table0!$A:$A,[1]Table0!$B:$B)</f>
        <v>Italian 1</v>
      </c>
    </row>
    <row r="858" spans="1:2">
      <c r="A858" t="s">
        <v>550</v>
      </c>
      <c r="B858" t="str">
        <f>_xlfn.XLOOKUP(A858,[1]Table0!$A:$A,[1]Table0!$B:$B)</f>
        <v>Italian 1</v>
      </c>
    </row>
    <row r="859" spans="1:2">
      <c r="A859" t="s">
        <v>552</v>
      </c>
      <c r="B859" t="str">
        <f>_xlfn.XLOOKUP(A859,[1]Table0!$A:$A,[1]Table0!$B:$B)</f>
        <v>Italian 1</v>
      </c>
    </row>
    <row r="860" spans="1:2">
      <c r="A860" t="s">
        <v>554</v>
      </c>
      <c r="B860" t="str">
        <f>_xlfn.XLOOKUP(A860,[1]Table0!$A:$A,[1]Table0!$B:$B)</f>
        <v>Italian 1</v>
      </c>
    </row>
    <row r="861" spans="1:2">
      <c r="A861" t="s">
        <v>556</v>
      </c>
      <c r="B861" t="str">
        <f>_xlfn.XLOOKUP(A861,[1]Table0!$A:$A,[1]Table0!$B:$B)</f>
        <v>Pizza 1</v>
      </c>
    </row>
    <row r="862" spans="1:2">
      <c r="A862" t="s">
        <v>559</v>
      </c>
      <c r="B862" t="str">
        <f>_xlfn.XLOOKUP(A862,[1]Table0!$A:$A,[1]Table0!$B:$B)</f>
        <v>Pizza 1</v>
      </c>
    </row>
    <row r="863" spans="1:2">
      <c r="A863" t="s">
        <v>561</v>
      </c>
      <c r="B863" t="str">
        <f>_xlfn.XLOOKUP(A863,[1]Table0!$A:$A,[1]Table0!$B:$B)</f>
        <v>Pizza 1</v>
      </c>
    </row>
    <row r="864" spans="1:2">
      <c r="A864" t="s">
        <v>563</v>
      </c>
      <c r="B864" t="str">
        <f>_xlfn.XLOOKUP(A864,[1]Table0!$A:$A,[1]Table0!$B:$B)</f>
        <v>Pizza 1</v>
      </c>
    </row>
    <row r="865" spans="1:2">
      <c r="A865" t="s">
        <v>565</v>
      </c>
      <c r="B865" t="str">
        <f>_xlfn.XLOOKUP(A865,[1]Table0!$A:$A,[1]Table0!$B:$B)</f>
        <v>Pizza 1</v>
      </c>
    </row>
    <row r="866" spans="1:2">
      <c r="A866" t="s">
        <v>567</v>
      </c>
      <c r="B866" t="str">
        <f>_xlfn.XLOOKUP(A866,[1]Table0!$A:$A,[1]Table0!$B:$B)</f>
        <v>Pizza 1</v>
      </c>
    </row>
    <row r="867" spans="1:2">
      <c r="A867" t="s">
        <v>569</v>
      </c>
      <c r="B867" t="str">
        <f>_xlfn.XLOOKUP(A867,[1]Table0!$A:$A,[1]Table0!$B:$B)</f>
        <v>Pizza 1</v>
      </c>
    </row>
    <row r="868" spans="1:2">
      <c r="A868" t="s">
        <v>571</v>
      </c>
      <c r="B868" t="str">
        <f>_xlfn.XLOOKUP(A868,[1]Table0!$A:$A,[1]Table0!$B:$B)</f>
        <v>Pizza 1</v>
      </c>
    </row>
    <row r="869" spans="1:2">
      <c r="A869" t="s">
        <v>573</v>
      </c>
      <c r="B869" t="str">
        <f>_xlfn.XLOOKUP(A869,[1]Table0!$A:$A,[1]Table0!$B:$B)</f>
        <v>Pizza 1</v>
      </c>
    </row>
    <row r="870" spans="1:2">
      <c r="A870" t="s">
        <v>575</v>
      </c>
      <c r="B870" t="str">
        <f>_xlfn.XLOOKUP(A870,[1]Table0!$A:$A,[1]Table0!$B:$B)</f>
        <v>Pizza 1</v>
      </c>
    </row>
    <row r="871" spans="1:2">
      <c r="A871" t="s">
        <v>577</v>
      </c>
      <c r="B871" t="str">
        <f>_xlfn.XLOOKUP(A871,[1]Table0!$A:$A,[1]Table0!$B:$B)</f>
        <v>Pizza 1</v>
      </c>
    </row>
    <row r="872" spans="1:2">
      <c r="A872" t="s">
        <v>579</v>
      </c>
      <c r="B872" t="str">
        <f>_xlfn.XLOOKUP(A872,[1]Table0!$A:$A,[1]Table0!$B:$B)</f>
        <v>Pizza 1</v>
      </c>
    </row>
    <row r="873" spans="1:2">
      <c r="A873" t="s">
        <v>581</v>
      </c>
      <c r="B873" t="str">
        <f>_xlfn.XLOOKUP(A873,[1]Table0!$A:$A,[1]Table0!$B:$B)</f>
        <v>Pizza 1</v>
      </c>
    </row>
    <row r="874" spans="1:2">
      <c r="A874" t="s">
        <v>583</v>
      </c>
      <c r="B874" t="str">
        <f>_xlfn.XLOOKUP(A874,[1]Table0!$A:$A,[1]Table0!$B:$B)</f>
        <v>Pizza 1</v>
      </c>
    </row>
    <row r="875" spans="1:2">
      <c r="A875" t="s">
        <v>586</v>
      </c>
      <c r="B875" t="str">
        <f>_xlfn.XLOOKUP(A875,[1]Table0!$A:$A,[1]Table0!$B:$B)</f>
        <v>Pizza 1</v>
      </c>
    </row>
    <row r="876" spans="1:2">
      <c r="A876" t="s">
        <v>588</v>
      </c>
      <c r="B876" t="str">
        <f>_xlfn.XLOOKUP(A876,[1]Table0!$A:$A,[1]Table0!$B:$B)</f>
        <v>Pizza 1</v>
      </c>
    </row>
    <row r="877" spans="1:2">
      <c r="A877" t="s">
        <v>590</v>
      </c>
      <c r="B877" t="str">
        <f>_xlfn.XLOOKUP(A877,[1]Table0!$A:$A,[1]Table0!$B:$B)</f>
        <v>Pizza 1</v>
      </c>
    </row>
    <row r="878" spans="1:2">
      <c r="A878" t="s">
        <v>592</v>
      </c>
      <c r="B878" t="str">
        <f>_xlfn.XLOOKUP(A878,[1]Table0!$A:$A,[1]Table0!$B:$B)</f>
        <v>Pizza 1</v>
      </c>
    </row>
    <row r="879" spans="1:2">
      <c r="A879" t="s">
        <v>595</v>
      </c>
      <c r="B879" t="str">
        <f>_xlfn.XLOOKUP(A879,[1]Table0!$A:$A,[1]Table0!$B:$B)</f>
        <v>Pizza 1</v>
      </c>
    </row>
    <row r="880" spans="1:2">
      <c r="A880" t="s">
        <v>597</v>
      </c>
      <c r="B880" t="str">
        <f>_xlfn.XLOOKUP(A880,[1]Table0!$A:$A,[1]Table0!$B:$B)</f>
        <v>Pizza 1</v>
      </c>
    </row>
    <row r="881" spans="1:2">
      <c r="A881" t="s">
        <v>599</v>
      </c>
      <c r="B881" t="str">
        <f>_xlfn.XLOOKUP(A881,[1]Table0!$A:$A,[1]Table0!$B:$B)</f>
        <v>Pizza 1</v>
      </c>
    </row>
    <row r="882" spans="1:2">
      <c r="A882" t="s">
        <v>602</v>
      </c>
      <c r="B882" t="str">
        <f>_xlfn.XLOOKUP(A882,[1]Table0!$A:$A,[1]Table0!$B:$B)</f>
        <v>Pizza 1</v>
      </c>
    </row>
    <row r="883" spans="1:2">
      <c r="A883" t="s">
        <v>604</v>
      </c>
      <c r="B883" t="str">
        <f>_xlfn.XLOOKUP(A883,[1]Table0!$A:$A,[1]Table0!$B:$B)</f>
        <v>Pizza 1</v>
      </c>
    </row>
    <row r="884" spans="1:2">
      <c r="A884" t="s">
        <v>606</v>
      </c>
      <c r="B884" t="str">
        <f>_xlfn.XLOOKUP(A884,[1]Table0!$A:$A,[1]Table0!$B:$B)</f>
        <v>Pizza 1</v>
      </c>
    </row>
    <row r="885" spans="1:2">
      <c r="A885" t="s">
        <v>608</v>
      </c>
      <c r="B885" t="str">
        <f>_xlfn.XLOOKUP(A885,[1]Table0!$A:$A,[1]Table0!$B:$B)</f>
        <v>Pizza 1</v>
      </c>
    </row>
    <row r="886" spans="1:2">
      <c r="A886" t="s">
        <v>610</v>
      </c>
      <c r="B886" t="str">
        <f>_xlfn.XLOOKUP(A886,[1]Table0!$A:$A,[1]Table0!$B:$B)</f>
        <v>Pizza 1</v>
      </c>
    </row>
    <row r="887" spans="1:2">
      <c r="A887" t="s">
        <v>612</v>
      </c>
      <c r="B887" t="str">
        <f>_xlfn.XLOOKUP(A887,[1]Table0!$A:$A,[1]Table0!$B:$B)</f>
        <v>Pizza 1</v>
      </c>
    </row>
    <row r="888" spans="1:2">
      <c r="A888" t="s">
        <v>615</v>
      </c>
      <c r="B888" t="str">
        <f>_xlfn.XLOOKUP(A888,[1]Table0!$A:$A,[1]Table0!$B:$B)</f>
        <v>Italian 1</v>
      </c>
    </row>
    <row r="889" spans="1:2">
      <c r="A889" t="s">
        <v>617</v>
      </c>
      <c r="B889" t="str">
        <f>_xlfn.XLOOKUP(A889,[1]Table0!$A:$A,[1]Table0!$B:$B)</f>
        <v>Italian 1</v>
      </c>
    </row>
    <row r="890" spans="1:2">
      <c r="A890" t="s">
        <v>619</v>
      </c>
      <c r="B890" t="str">
        <f>_xlfn.XLOOKUP(A890,[1]Table0!$A:$A,[1]Table0!$B:$B)</f>
        <v>Italian 1</v>
      </c>
    </row>
    <row r="891" spans="1:2">
      <c r="A891" t="s">
        <v>622</v>
      </c>
      <c r="B891" t="str">
        <f>_xlfn.XLOOKUP(A891,[1]Table0!$A:$A,[1]Table0!$B:$B)</f>
        <v>Italian 1</v>
      </c>
    </row>
    <row r="892" spans="1:2">
      <c r="A892" t="s">
        <v>624</v>
      </c>
      <c r="B892" t="str">
        <f>_xlfn.XLOOKUP(A892,[1]Table0!$A:$A,[1]Table0!$B:$B)</f>
        <v>Italian 1</v>
      </c>
    </row>
    <row r="893" spans="1:2">
      <c r="A893" t="s">
        <v>626</v>
      </c>
      <c r="B893" t="str">
        <f>_xlfn.XLOOKUP(A893,[1]Table0!$A:$A,[1]Table0!$B:$B)</f>
        <v>Italian 1</v>
      </c>
    </row>
    <row r="894" spans="1:2">
      <c r="A894" t="s">
        <v>627</v>
      </c>
      <c r="B894" t="str">
        <f>_xlfn.XLOOKUP(A894,[1]Table0!$A:$A,[1]Table0!$B:$B)</f>
        <v>Italian 1</v>
      </c>
    </row>
    <row r="895" spans="1:2">
      <c r="A895" t="s">
        <v>629</v>
      </c>
      <c r="B895" t="str">
        <f>_xlfn.XLOOKUP(A895,[1]Table0!$A:$A,[1]Table0!$B:$B)</f>
        <v>Italian 1</v>
      </c>
    </row>
    <row r="896" spans="1:2">
      <c r="A896" t="s">
        <v>630</v>
      </c>
      <c r="B896" t="str">
        <f>_xlfn.XLOOKUP(A896,[1]Table0!$A:$A,[1]Table0!$B:$B)</f>
        <v>Italian 1</v>
      </c>
    </row>
    <row r="897" spans="1:2">
      <c r="A897" t="s">
        <v>632</v>
      </c>
      <c r="B897" t="str">
        <f>_xlfn.XLOOKUP(A897,[1]Table0!$A:$A,[1]Table0!$B:$B)</f>
        <v>Italian 1</v>
      </c>
    </row>
    <row r="898" spans="1:2">
      <c r="A898" t="s">
        <v>634</v>
      </c>
      <c r="B898" t="str">
        <f>_xlfn.XLOOKUP(A898,[1]Table0!$A:$A,[1]Table0!$B:$B)</f>
        <v>Italian 1</v>
      </c>
    </row>
    <row r="899" spans="1:2">
      <c r="A899" t="s">
        <v>636</v>
      </c>
      <c r="B899" t="str">
        <f>_xlfn.XLOOKUP(A899,[1]Table0!$A:$A,[1]Table0!$B:$B)</f>
        <v>Italian 1</v>
      </c>
    </row>
    <row r="900" spans="1:2">
      <c r="A900" t="s">
        <v>637</v>
      </c>
      <c r="B900" t="str">
        <f>_xlfn.XLOOKUP(A900,[1]Table0!$A:$A,[1]Table0!$B:$B)</f>
        <v>Italian 1</v>
      </c>
    </row>
    <row r="901" spans="1:2">
      <c r="A901" t="s">
        <v>638</v>
      </c>
      <c r="B901" t="str">
        <f>_xlfn.XLOOKUP(A901,[1]Table0!$A:$A,[1]Table0!$B:$B)</f>
        <v>Italian 1</v>
      </c>
    </row>
    <row r="902" spans="1:2">
      <c r="A902" t="s">
        <v>640</v>
      </c>
      <c r="B902" t="str">
        <f>_xlfn.XLOOKUP(A902,[1]Table0!$A:$A,[1]Table0!$B:$B)</f>
        <v>Italian 1</v>
      </c>
    </row>
    <row r="903" spans="1:2">
      <c r="A903" t="s">
        <v>641</v>
      </c>
      <c r="B903" t="str">
        <f>_xlfn.XLOOKUP(A903,[1]Table0!$A:$A,[1]Table0!$B:$B)</f>
        <v>Italian 1</v>
      </c>
    </row>
    <row r="904" spans="1:2">
      <c r="A904" t="s">
        <v>643</v>
      </c>
      <c r="B904" t="str">
        <f>_xlfn.XLOOKUP(A904,[1]Table0!$A:$A,[1]Table0!$B:$B)</f>
        <v>Italian 1</v>
      </c>
    </row>
    <row r="905" spans="1:2">
      <c r="A905" t="s">
        <v>644</v>
      </c>
      <c r="B905" t="str">
        <f>_xlfn.XLOOKUP(A905,[1]Table0!$A:$A,[1]Table0!$B:$B)</f>
        <v>Italian 1</v>
      </c>
    </row>
    <row r="906" spans="1:2">
      <c r="A906" t="s">
        <v>645</v>
      </c>
      <c r="B906" t="str">
        <f>_xlfn.XLOOKUP(A906,[1]Table0!$A:$A,[1]Table0!$B:$B)</f>
        <v>Italian 1</v>
      </c>
    </row>
    <row r="907" spans="1:2">
      <c r="A907" t="s">
        <v>646</v>
      </c>
      <c r="B907" t="str">
        <f>_xlfn.XLOOKUP(A907,[1]Table0!$A:$A,[1]Table0!$B:$B)</f>
        <v>Italian 1</v>
      </c>
    </row>
    <row r="908" spans="1:2">
      <c r="A908" t="s">
        <v>648</v>
      </c>
      <c r="B908" t="str">
        <f>_xlfn.XLOOKUP(A908,[1]Table0!$A:$A,[1]Table0!$B:$B)</f>
        <v>Italian 1</v>
      </c>
    </row>
    <row r="909" spans="1:2">
      <c r="A909" t="s">
        <v>649</v>
      </c>
      <c r="B909" t="str">
        <f>_xlfn.XLOOKUP(A909,[1]Table0!$A:$A,[1]Table0!$B:$B)</f>
        <v>Italian 1</v>
      </c>
    </row>
    <row r="910" spans="1:2">
      <c r="A910" t="s">
        <v>651</v>
      </c>
      <c r="B910" t="str">
        <f>_xlfn.XLOOKUP(A910,[1]Table0!$A:$A,[1]Table0!$B:$B)</f>
        <v>Bakery 1</v>
      </c>
    </row>
    <row r="911" spans="1:2">
      <c r="A911" t="s">
        <v>653</v>
      </c>
      <c r="B911" t="str">
        <f>_xlfn.XLOOKUP(A911,[1]Table0!$A:$A,[1]Table0!$B:$B)</f>
        <v>Bakery 1</v>
      </c>
    </row>
    <row r="912" spans="1:2">
      <c r="A912" t="s">
        <v>658</v>
      </c>
      <c r="B912" t="str">
        <f>_xlfn.XLOOKUP(A912,[1]Table0!$A:$A,[1]Table0!$B:$B)</f>
        <v>Bakery 1</v>
      </c>
    </row>
    <row r="913" spans="1:2">
      <c r="A913" t="s">
        <v>660</v>
      </c>
      <c r="B913" t="str">
        <f>_xlfn.XLOOKUP(A913,[1]Table0!$A:$A,[1]Table0!$B:$B)</f>
        <v>Pizza 1</v>
      </c>
    </row>
    <row r="914" spans="1:2">
      <c r="A914" t="s">
        <v>663</v>
      </c>
      <c r="B914" t="str">
        <f>_xlfn.XLOOKUP(A914,[1]Table0!$A:$A,[1]Table0!$B:$B)</f>
        <v>Bar 1</v>
      </c>
    </row>
    <row r="915" spans="1:2">
      <c r="A915" t="s">
        <v>665</v>
      </c>
      <c r="B915" t="str">
        <f>_xlfn.XLOOKUP(A915,[1]Table0!$A:$A,[1]Table0!$B:$B)</f>
        <v>Pizza 1</v>
      </c>
    </row>
    <row r="916" spans="1:2">
      <c r="A916" t="s">
        <v>667</v>
      </c>
      <c r="B916" t="str">
        <f>_xlfn.XLOOKUP(A916,[1]Table0!$A:$A,[1]Table0!$B:$B)</f>
        <v>Pizza 1</v>
      </c>
    </row>
    <row r="917" spans="1:2">
      <c r="A917" t="s">
        <v>669</v>
      </c>
      <c r="B917" t="str">
        <f>_xlfn.XLOOKUP(A917,[1]Table0!$A:$A,[1]Table0!$B:$B)</f>
        <v>Pizza 1</v>
      </c>
    </row>
    <row r="918" spans="1:2">
      <c r="A918" t="s">
        <v>671</v>
      </c>
      <c r="B918" t="str">
        <f>_xlfn.XLOOKUP(A918,[1]Table0!$A:$A,[1]Table0!$B:$B)</f>
        <v>Pizza 1</v>
      </c>
    </row>
    <row r="919" spans="1:2">
      <c r="A919" t="s">
        <v>672</v>
      </c>
      <c r="B919" t="str">
        <f>_xlfn.XLOOKUP(A919,[1]Table0!$A:$A,[1]Table0!$B:$B)</f>
        <v>Pizza 1</v>
      </c>
    </row>
    <row r="920" spans="1:2">
      <c r="A920" t="s">
        <v>674</v>
      </c>
      <c r="B920" t="str">
        <f>_xlfn.XLOOKUP(A920,[1]Table0!$A:$A,[1]Table0!$B:$B)</f>
        <v>Pizza 1</v>
      </c>
    </row>
    <row r="921" spans="1:2">
      <c r="A921" t="s">
        <v>676</v>
      </c>
      <c r="B921" t="str">
        <f>_xlfn.XLOOKUP(A921,[1]Table0!$A:$A,[1]Table0!$B:$B)</f>
        <v>Pizza 1</v>
      </c>
    </row>
    <row r="922" spans="1:2">
      <c r="A922" t="s">
        <v>678</v>
      </c>
      <c r="B922" t="str">
        <f>_xlfn.XLOOKUP(A922,[1]Table0!$A:$A,[1]Table0!$B:$B)</f>
        <v>Pizza 1</v>
      </c>
    </row>
    <row r="923" spans="1:2">
      <c r="A923" t="s">
        <v>17</v>
      </c>
      <c r="B923" t="str">
        <f>_xlfn.XLOOKUP(A923,[1]Table0!$A:$A,[1]Table0!$B:$B)</f>
        <v>Italian 1</v>
      </c>
    </row>
    <row r="924" spans="1:2">
      <c r="A924" t="s">
        <v>20</v>
      </c>
      <c r="B924" t="str">
        <f>_xlfn.XLOOKUP(A924,[1]Table0!$A:$A,[1]Table0!$B:$B)</f>
        <v>Italian 1</v>
      </c>
    </row>
    <row r="925" spans="1:2">
      <c r="A925" t="s">
        <v>22</v>
      </c>
      <c r="B925" t="str">
        <f>_xlfn.XLOOKUP(A925,[1]Table0!$A:$A,[1]Table0!$B:$B)</f>
        <v>Italian 1</v>
      </c>
    </row>
    <row r="926" spans="1:2">
      <c r="A926" t="s">
        <v>24</v>
      </c>
      <c r="B926" t="str">
        <f>_xlfn.XLOOKUP(A926,[1]Table0!$A:$A,[1]Table0!$B:$B)</f>
        <v>Italian 1</v>
      </c>
    </row>
    <row r="927" spans="1:2">
      <c r="A927" t="s">
        <v>28</v>
      </c>
      <c r="B927" t="str">
        <f>_xlfn.XLOOKUP(A927,[1]Table0!$A:$A,[1]Table0!$B:$B)</f>
        <v>Pizza 1</v>
      </c>
    </row>
    <row r="928" spans="1:2">
      <c r="A928" t="s">
        <v>30</v>
      </c>
      <c r="B928" t="str">
        <f>_xlfn.XLOOKUP(A928,[1]Table0!$A:$A,[1]Table0!$B:$B)</f>
        <v>Pizza 1</v>
      </c>
    </row>
    <row r="929" spans="1:2">
      <c r="A929" t="s">
        <v>32</v>
      </c>
      <c r="B929" t="str">
        <f>_xlfn.XLOOKUP(A929,[1]Table0!$A:$A,[1]Table0!$B:$B)</f>
        <v>Pizza 1</v>
      </c>
    </row>
    <row r="930" spans="1:2">
      <c r="A930" t="s">
        <v>34</v>
      </c>
      <c r="B930" t="str">
        <f>_xlfn.XLOOKUP(A930,[1]Table0!$A:$A,[1]Table0!$B:$B)</f>
        <v>Pizza 1</v>
      </c>
    </row>
    <row r="931" spans="1:2">
      <c r="A931" t="s">
        <v>37</v>
      </c>
      <c r="B931" t="str">
        <f>_xlfn.XLOOKUP(A931,[1]Table0!$A:$A,[1]Table0!$B:$B)</f>
        <v>Italian 1</v>
      </c>
    </row>
    <row r="932" spans="1:2">
      <c r="A932" t="s">
        <v>39</v>
      </c>
      <c r="B932" t="str">
        <f>_xlfn.XLOOKUP(A932,[1]Table0!$A:$A,[1]Table0!$B:$B)</f>
        <v>Italian 1</v>
      </c>
    </row>
    <row r="933" spans="1:2">
      <c r="A933" t="s">
        <v>42</v>
      </c>
      <c r="B933" t="str">
        <f>_xlfn.XLOOKUP(A933,[1]Table0!$A:$A,[1]Table0!$B:$B)</f>
        <v>Italian 1</v>
      </c>
    </row>
    <row r="934" spans="1:2">
      <c r="A934" t="s">
        <v>44</v>
      </c>
      <c r="B934" t="str">
        <f>_xlfn.XLOOKUP(A934,[1]Table0!$A:$A,[1]Table0!$B:$B)</f>
        <v>Italian 1</v>
      </c>
    </row>
    <row r="935" spans="1:2">
      <c r="A935" t="s">
        <v>47</v>
      </c>
      <c r="B935" t="str">
        <f>_xlfn.XLOOKUP(A935,[1]Table0!$A:$A,[1]Table0!$B:$B)</f>
        <v>Italian 1</v>
      </c>
    </row>
    <row r="936" spans="1:2">
      <c r="A936" t="s">
        <v>49</v>
      </c>
      <c r="B936" t="str">
        <f>_xlfn.XLOOKUP(A936,[1]Table0!$A:$A,[1]Table0!$B:$B)</f>
        <v>Italian 1</v>
      </c>
    </row>
    <row r="937" spans="1:2">
      <c r="A937" t="s">
        <v>51</v>
      </c>
      <c r="B937" t="str">
        <f>_xlfn.XLOOKUP(A937,[1]Table0!$A:$A,[1]Table0!$B:$B)</f>
        <v>Italian 1</v>
      </c>
    </row>
    <row r="938" spans="1:2">
      <c r="A938" t="s">
        <v>53</v>
      </c>
      <c r="B938" t="str">
        <f>_xlfn.XLOOKUP(A938,[1]Table0!$A:$A,[1]Table0!$B:$B)</f>
        <v>Italian 1</v>
      </c>
    </row>
    <row r="939" spans="1:2">
      <c r="A939" t="s">
        <v>55</v>
      </c>
      <c r="B939" t="str">
        <f>_xlfn.XLOOKUP(A939,[1]Table0!$A:$A,[1]Table0!$B:$B)</f>
        <v>Italian 1</v>
      </c>
    </row>
    <row r="940" spans="1:2">
      <c r="A940" t="s">
        <v>57</v>
      </c>
      <c r="B940" t="str">
        <f>_xlfn.XLOOKUP(A940,[1]Table0!$A:$A,[1]Table0!$B:$B)</f>
        <v>Italian 1</v>
      </c>
    </row>
    <row r="941" spans="1:2">
      <c r="A941" t="s">
        <v>59</v>
      </c>
      <c r="B941" t="str">
        <f>_xlfn.XLOOKUP(A941,[1]Table0!$A:$A,[1]Table0!$B:$B)</f>
        <v>Italian 1</v>
      </c>
    </row>
    <row r="942" spans="1:2">
      <c r="A942" t="s">
        <v>61</v>
      </c>
      <c r="B942" t="str">
        <f>_xlfn.XLOOKUP(A942,[1]Table0!$A:$A,[1]Table0!$B:$B)</f>
        <v>Italian 1</v>
      </c>
    </row>
    <row r="943" spans="1:2">
      <c r="A943" t="s">
        <v>63</v>
      </c>
      <c r="B943" t="str">
        <f>_xlfn.XLOOKUP(A943,[1]Table0!$A:$A,[1]Table0!$B:$B)</f>
        <v>Italian 1</v>
      </c>
    </row>
    <row r="944" spans="1:2">
      <c r="A944" t="s">
        <v>65</v>
      </c>
      <c r="B944" t="str">
        <f>_xlfn.XLOOKUP(A944,[1]Table0!$A:$A,[1]Table0!$B:$B)</f>
        <v>Italian 1</v>
      </c>
    </row>
    <row r="945" spans="1:2">
      <c r="A945" t="s">
        <v>67</v>
      </c>
      <c r="B945" t="str">
        <f>_xlfn.XLOOKUP(A945,[1]Table0!$A:$A,[1]Table0!$B:$B)</f>
        <v>Italian 1</v>
      </c>
    </row>
    <row r="946" spans="1:2">
      <c r="A946" t="s">
        <v>69</v>
      </c>
      <c r="B946" t="str">
        <f>_xlfn.XLOOKUP(A946,[1]Table0!$A:$A,[1]Table0!$B:$B)</f>
        <v>Italian 1</v>
      </c>
    </row>
    <row r="947" spans="1:2">
      <c r="A947" t="s">
        <v>71</v>
      </c>
      <c r="B947" t="str">
        <f>_xlfn.XLOOKUP(A947,[1]Table0!$A:$A,[1]Table0!$B:$B)</f>
        <v>Italian 1</v>
      </c>
    </row>
    <row r="948" spans="1:2">
      <c r="A948" t="s">
        <v>74</v>
      </c>
      <c r="B948" t="str">
        <f>_xlfn.XLOOKUP(A948,[1]Table0!$A:$A,[1]Table0!$B:$B)</f>
        <v>Bakery 1</v>
      </c>
    </row>
    <row r="949" spans="1:2">
      <c r="A949" t="s">
        <v>76</v>
      </c>
      <c r="B949" t="str">
        <f>_xlfn.XLOOKUP(A949,[1]Table0!$A:$A,[1]Table0!$B:$B)</f>
        <v>Bakery 1</v>
      </c>
    </row>
    <row r="950" spans="1:2">
      <c r="A950" t="s">
        <v>78</v>
      </c>
      <c r="B950" t="str">
        <f>_xlfn.XLOOKUP(A950,[1]Table0!$A:$A,[1]Table0!$B:$B)</f>
        <v>Bakery 1</v>
      </c>
    </row>
    <row r="951" spans="1:2">
      <c r="A951" t="s">
        <v>80</v>
      </c>
      <c r="B951" t="str">
        <f>_xlfn.XLOOKUP(A951,[1]Table0!$A:$A,[1]Table0!$B:$B)</f>
        <v>Bakery 1</v>
      </c>
    </row>
    <row r="952" spans="1:2">
      <c r="A952" t="s">
        <v>83</v>
      </c>
      <c r="B952" t="str">
        <f>_xlfn.XLOOKUP(A952,[1]Table0!$A:$A,[1]Table0!$B:$B)</f>
        <v>Pizza 1</v>
      </c>
    </row>
    <row r="953" spans="1:2">
      <c r="A953" t="s">
        <v>85</v>
      </c>
      <c r="B953" t="str">
        <f>_xlfn.XLOOKUP(A953,[1]Table0!$A:$A,[1]Table0!$B:$B)</f>
        <v>Pizza 1</v>
      </c>
    </row>
    <row r="954" spans="1:2">
      <c r="A954" t="s">
        <v>87</v>
      </c>
      <c r="B954" t="str">
        <f>_xlfn.XLOOKUP(A954,[1]Table0!$A:$A,[1]Table0!$B:$B)</f>
        <v>Pizza 1</v>
      </c>
    </row>
    <row r="955" spans="1:2">
      <c r="A955" t="s">
        <v>89</v>
      </c>
      <c r="B955" t="str">
        <f>_xlfn.XLOOKUP(A955,[1]Table0!$A:$A,[1]Table0!$B:$B)</f>
        <v>Pizza 1</v>
      </c>
    </row>
    <row r="956" spans="1:2">
      <c r="A956" t="s">
        <v>91</v>
      </c>
      <c r="B956" t="str">
        <f>_xlfn.XLOOKUP(A956,[1]Table0!$A:$A,[1]Table0!$B:$B)</f>
        <v>Pizza 1</v>
      </c>
    </row>
    <row r="957" spans="1:2">
      <c r="A957" t="s">
        <v>93</v>
      </c>
      <c r="B957" t="str">
        <f>_xlfn.XLOOKUP(A957,[1]Table0!$A:$A,[1]Table0!$B:$B)</f>
        <v>Pizza 1</v>
      </c>
    </row>
    <row r="958" spans="1:2">
      <c r="A958" t="s">
        <v>95</v>
      </c>
      <c r="B958" t="str">
        <f>_xlfn.XLOOKUP(A958,[1]Table0!$A:$A,[1]Table0!$B:$B)</f>
        <v>Pizza 1</v>
      </c>
    </row>
    <row r="959" spans="1:2">
      <c r="A959" t="s">
        <v>98</v>
      </c>
      <c r="B959" t="str">
        <f>_xlfn.XLOOKUP(A959,[1]Table0!$A:$A,[1]Table0!$B:$B)</f>
        <v>Pizza 1</v>
      </c>
    </row>
    <row r="960" spans="1:2">
      <c r="A960" t="s">
        <v>100</v>
      </c>
      <c r="B960" t="str">
        <f>_xlfn.XLOOKUP(A960,[1]Table0!$A:$A,[1]Table0!$B:$B)</f>
        <v>Pizza 1</v>
      </c>
    </row>
    <row r="961" spans="1:2">
      <c r="A961" t="s">
        <v>102</v>
      </c>
      <c r="B961" t="str">
        <f>_xlfn.XLOOKUP(A961,[1]Table0!$A:$A,[1]Table0!$B:$B)</f>
        <v>Pizza 1</v>
      </c>
    </row>
    <row r="962" spans="1:2">
      <c r="A962" t="s">
        <v>104</v>
      </c>
      <c r="B962" t="str">
        <f>_xlfn.XLOOKUP(A962,[1]Table0!$A:$A,[1]Table0!$B:$B)</f>
        <v>Pizza 1</v>
      </c>
    </row>
    <row r="963" spans="1:2">
      <c r="A963" t="s">
        <v>106</v>
      </c>
      <c r="B963" t="str">
        <f>_xlfn.XLOOKUP(A963,[1]Table0!$A:$A,[1]Table0!$B:$B)</f>
        <v>Pizza 1</v>
      </c>
    </row>
    <row r="964" spans="1:2">
      <c r="A964" t="s">
        <v>108</v>
      </c>
      <c r="B964" t="str">
        <f>_xlfn.XLOOKUP(A964,[1]Table0!$A:$A,[1]Table0!$B:$B)</f>
        <v>Pizza 1</v>
      </c>
    </row>
    <row r="965" spans="1:2">
      <c r="A965" t="s">
        <v>110</v>
      </c>
      <c r="B965" t="str">
        <f>_xlfn.XLOOKUP(A965,[1]Table0!$A:$A,[1]Table0!$B:$B)</f>
        <v>Pizza 1</v>
      </c>
    </row>
    <row r="966" spans="1:2">
      <c r="A966" t="s">
        <v>112</v>
      </c>
      <c r="B966" t="str">
        <f>_xlfn.XLOOKUP(A966,[1]Table0!$A:$A,[1]Table0!$B:$B)</f>
        <v>Pizza 1</v>
      </c>
    </row>
    <row r="967" spans="1:2">
      <c r="A967" t="s">
        <v>114</v>
      </c>
      <c r="B967" t="str">
        <f>_xlfn.XLOOKUP(A967,[1]Table0!$A:$A,[1]Table0!$B:$B)</f>
        <v>Pizza 1</v>
      </c>
    </row>
    <row r="968" spans="1:2">
      <c r="A968" t="s">
        <v>116</v>
      </c>
      <c r="B968" t="str">
        <f>_xlfn.XLOOKUP(A968,[1]Table0!$A:$A,[1]Table0!$B:$B)</f>
        <v>Pizza 1</v>
      </c>
    </row>
    <row r="969" spans="1:2">
      <c r="A969" t="s">
        <v>118</v>
      </c>
      <c r="B969" t="str">
        <f>_xlfn.XLOOKUP(A969,[1]Table0!$A:$A,[1]Table0!$B:$B)</f>
        <v>Pizza 1</v>
      </c>
    </row>
    <row r="970" spans="1:2">
      <c r="A970" t="s">
        <v>121</v>
      </c>
      <c r="B970" t="str">
        <f>_xlfn.XLOOKUP(A970,[1]Table0!$A:$A,[1]Table0!$B:$B)</f>
        <v>Italian 1</v>
      </c>
    </row>
    <row r="971" spans="1:2">
      <c r="A971" t="s">
        <v>123</v>
      </c>
      <c r="B971" t="str">
        <f>_xlfn.XLOOKUP(A971,[1]Table0!$A:$A,[1]Table0!$B:$B)</f>
        <v>Italian 1</v>
      </c>
    </row>
    <row r="972" spans="1:2">
      <c r="A972" t="s">
        <v>125</v>
      </c>
      <c r="B972" t="str">
        <f>_xlfn.XLOOKUP(A972,[1]Table0!$A:$A,[1]Table0!$B:$B)</f>
        <v>Italian 1</v>
      </c>
    </row>
    <row r="973" spans="1:2">
      <c r="A973" t="s">
        <v>127</v>
      </c>
      <c r="B973" t="str">
        <f>_xlfn.XLOOKUP(A973,[1]Table0!$A:$A,[1]Table0!$B:$B)</f>
        <v>Italian 1</v>
      </c>
    </row>
    <row r="974" spans="1:2">
      <c r="A974" t="s">
        <v>129</v>
      </c>
      <c r="B974" t="str">
        <f>_xlfn.XLOOKUP(A974,[1]Table0!$A:$A,[1]Table0!$B:$B)</f>
        <v>Italian 1</v>
      </c>
    </row>
    <row r="975" spans="1:2">
      <c r="A975" t="s">
        <v>131</v>
      </c>
      <c r="B975" t="str">
        <f>_xlfn.XLOOKUP(A975,[1]Table0!$A:$A,[1]Table0!$B:$B)</f>
        <v>Italian 1</v>
      </c>
    </row>
    <row r="976" spans="1:2">
      <c r="A976" t="s">
        <v>134</v>
      </c>
      <c r="B976" t="str">
        <f>_xlfn.XLOOKUP(A976,[1]Table0!$A:$A,[1]Table0!$B:$B)</f>
        <v>Italian 1</v>
      </c>
    </row>
    <row r="977" spans="1:2">
      <c r="A977" t="s">
        <v>136</v>
      </c>
      <c r="B977" t="str">
        <f>_xlfn.XLOOKUP(A977,[1]Table0!$A:$A,[1]Table0!$B:$B)</f>
        <v>Italian 1</v>
      </c>
    </row>
    <row r="978" spans="1:2">
      <c r="A978" t="s">
        <v>138</v>
      </c>
      <c r="B978" t="str">
        <f>_xlfn.XLOOKUP(A978,[1]Table0!$A:$A,[1]Table0!$B:$B)</f>
        <v>Italian 1</v>
      </c>
    </row>
    <row r="979" spans="1:2">
      <c r="A979" t="s">
        <v>140</v>
      </c>
      <c r="B979" t="str">
        <f>_xlfn.XLOOKUP(A979,[1]Table0!$A:$A,[1]Table0!$B:$B)</f>
        <v>Italian 1</v>
      </c>
    </row>
    <row r="980" spans="1:2">
      <c r="A980" t="s">
        <v>142</v>
      </c>
      <c r="B980" t="str">
        <f>_xlfn.XLOOKUP(A980,[1]Table0!$A:$A,[1]Table0!$B:$B)</f>
        <v>Italian 1</v>
      </c>
    </row>
    <row r="981" spans="1:2">
      <c r="A981" t="s">
        <v>144</v>
      </c>
      <c r="B981" t="str">
        <f>_xlfn.XLOOKUP(A981,[1]Table0!$A:$A,[1]Table0!$B:$B)</f>
        <v>Italian 1</v>
      </c>
    </row>
    <row r="982" spans="1:2">
      <c r="A982" t="s">
        <v>146</v>
      </c>
      <c r="B982" t="str">
        <f>_xlfn.XLOOKUP(A982,[1]Table0!$A:$A,[1]Table0!$B:$B)</f>
        <v>Italian 1</v>
      </c>
    </row>
    <row r="983" spans="1:2">
      <c r="A983" t="s">
        <v>148</v>
      </c>
      <c r="B983" t="str">
        <f>_xlfn.XLOOKUP(A983,[1]Table0!$A:$A,[1]Table0!$B:$B)</f>
        <v>Italian 1</v>
      </c>
    </row>
    <row r="984" spans="1:2">
      <c r="A984" t="s">
        <v>151</v>
      </c>
      <c r="B984" t="str">
        <f>_xlfn.XLOOKUP(A984,[1]Table0!$A:$A,[1]Table0!$B:$B)</f>
        <v>Bar 1</v>
      </c>
    </row>
    <row r="985" spans="1:2">
      <c r="A985" t="s">
        <v>153</v>
      </c>
      <c r="B985" t="str">
        <f>_xlfn.XLOOKUP(A985,[1]Table0!$A:$A,[1]Table0!$B:$B)</f>
        <v>Bar 1</v>
      </c>
    </row>
    <row r="986" spans="1:2">
      <c r="A986" t="s">
        <v>155</v>
      </c>
      <c r="B986" t="str">
        <f>_xlfn.XLOOKUP(A986,[1]Table0!$A:$A,[1]Table0!$B:$B)</f>
        <v>Bar 1</v>
      </c>
    </row>
    <row r="987" spans="1:2">
      <c r="A987" t="s">
        <v>157</v>
      </c>
      <c r="B987" t="str">
        <f>_xlfn.XLOOKUP(A987,[1]Table0!$A:$A,[1]Table0!$B:$B)</f>
        <v>Bar 1</v>
      </c>
    </row>
    <row r="988" spans="1:2">
      <c r="A988" t="s">
        <v>160</v>
      </c>
      <c r="B988" t="str">
        <f>_xlfn.XLOOKUP(A988,[1]Table0!$A:$A,[1]Table0!$B:$B)</f>
        <v>Bar 1</v>
      </c>
    </row>
    <row r="989" spans="1:2">
      <c r="A989" t="s">
        <v>162</v>
      </c>
      <c r="B989" t="str">
        <f>_xlfn.XLOOKUP(A989,[1]Table0!$A:$A,[1]Table0!$B:$B)</f>
        <v>Bar 1</v>
      </c>
    </row>
    <row r="990" spans="1:2">
      <c r="A990" t="s">
        <v>164</v>
      </c>
      <c r="B990" t="str">
        <f>_xlfn.XLOOKUP(A990,[1]Table0!$A:$A,[1]Table0!$B:$B)</f>
        <v>Bar 1</v>
      </c>
    </row>
    <row r="991" spans="1:2">
      <c r="A991" t="s">
        <v>166</v>
      </c>
      <c r="B991" t="str">
        <f>_xlfn.XLOOKUP(A991,[1]Table0!$A:$A,[1]Table0!$B:$B)</f>
        <v>Bar 1</v>
      </c>
    </row>
    <row r="992" spans="1:2">
      <c r="A992" t="s">
        <v>169</v>
      </c>
      <c r="B992" t="str">
        <f>_xlfn.XLOOKUP(A992,[1]Table0!$A:$A,[1]Table0!$B:$B)</f>
        <v>Bar 1</v>
      </c>
    </row>
    <row r="993" spans="1:2">
      <c r="A993" t="s">
        <v>171</v>
      </c>
      <c r="B993" t="str">
        <f>_xlfn.XLOOKUP(A993,[1]Table0!$A:$A,[1]Table0!$B:$B)</f>
        <v>Bar 1</v>
      </c>
    </row>
    <row r="994" spans="1:2">
      <c r="A994" t="s">
        <v>174</v>
      </c>
      <c r="B994" t="str">
        <f>_xlfn.XLOOKUP(A994,[1]Table0!$A:$A,[1]Table0!$B:$B)</f>
        <v>Bar 1</v>
      </c>
    </row>
    <row r="995" spans="1:2">
      <c r="A995" t="s">
        <v>176</v>
      </c>
      <c r="B995" t="str">
        <f>_xlfn.XLOOKUP(A995,[1]Table0!$A:$A,[1]Table0!$B:$B)</f>
        <v>Bar 1</v>
      </c>
    </row>
    <row r="996" spans="1:2">
      <c r="A996" t="s">
        <v>178</v>
      </c>
      <c r="B996" t="str">
        <f>_xlfn.XLOOKUP(A996,[1]Table0!$A:$A,[1]Table0!$B:$B)</f>
        <v>Bar 1</v>
      </c>
    </row>
    <row r="997" spans="1:2">
      <c r="A997" t="s">
        <v>181</v>
      </c>
      <c r="B997" t="str">
        <f>_xlfn.XLOOKUP(A997,[1]Table0!$A:$A,[1]Table0!$B:$B)</f>
        <v>Bar 1</v>
      </c>
    </row>
    <row r="998" spans="1:2">
      <c r="A998" t="s">
        <v>184</v>
      </c>
      <c r="B998" t="str">
        <f>_xlfn.XLOOKUP(A998,[1]Table0!$A:$A,[1]Table0!$B:$B)</f>
        <v>Bar 1</v>
      </c>
    </row>
    <row r="999" spans="1:2">
      <c r="A999" t="s">
        <v>186</v>
      </c>
      <c r="B999" t="str">
        <f>_xlfn.XLOOKUP(A999,[1]Table0!$A:$A,[1]Table0!$B:$B)</f>
        <v>Bar 1</v>
      </c>
    </row>
    <row r="1000" spans="1:2">
      <c r="A1000" t="s">
        <v>188</v>
      </c>
      <c r="B1000" t="str">
        <f>_xlfn.XLOOKUP(A1000,[1]Table0!$A:$A,[1]Table0!$B:$B)</f>
        <v>Bar 1</v>
      </c>
    </row>
    <row r="1001" spans="1:2">
      <c r="A1001" t="s">
        <v>191</v>
      </c>
      <c r="B1001" t="str">
        <f>_xlfn.XLOOKUP(A1001,[1]Table0!$A:$A,[1]Table0!$B:$B)</f>
        <v>Bar 1</v>
      </c>
    </row>
    <row r="1002" spans="1:2">
      <c r="A1002" t="s">
        <v>193</v>
      </c>
      <c r="B1002" t="str">
        <f>_xlfn.XLOOKUP(A1002,[1]Table0!$A:$A,[1]Table0!$B:$B)</f>
        <v>Bar 1</v>
      </c>
    </row>
    <row r="1003" spans="1:2">
      <c r="A1003" t="s">
        <v>681</v>
      </c>
      <c r="B1003" t="str">
        <f>_xlfn.XLOOKUP(A1003,[1]Table0!$A:$A,[1]Table0!$B:$B)</f>
        <v>Bar 1</v>
      </c>
    </row>
    <row r="1004" spans="1:2">
      <c r="A1004" t="s">
        <v>199</v>
      </c>
      <c r="B1004" t="str">
        <f>_xlfn.XLOOKUP(A1004,[1]Table0!$A:$A,[1]Table0!$B:$B)</f>
        <v>Bar 1</v>
      </c>
    </row>
    <row r="1005" spans="1:2">
      <c r="A1005" t="s">
        <v>201</v>
      </c>
      <c r="B1005" t="str">
        <f>_xlfn.XLOOKUP(A1005,[1]Table0!$A:$A,[1]Table0!$B:$B)</f>
        <v>Bar 1</v>
      </c>
    </row>
    <row r="1006" spans="1:2">
      <c r="A1006" t="s">
        <v>204</v>
      </c>
      <c r="B1006" t="str">
        <f>_xlfn.XLOOKUP(A1006,[1]Table0!$A:$A,[1]Table0!$B:$B)</f>
        <v>Bar 1</v>
      </c>
    </row>
    <row r="1007" spans="1:2">
      <c r="A1007" t="s">
        <v>206</v>
      </c>
      <c r="B1007" t="str">
        <f>_xlfn.XLOOKUP(A1007,[1]Table0!$A:$A,[1]Table0!$B:$B)</f>
        <v>Bar 1</v>
      </c>
    </row>
    <row r="1008" spans="1:2">
      <c r="A1008" t="s">
        <v>208</v>
      </c>
      <c r="B1008" t="str">
        <f>_xlfn.XLOOKUP(A1008,[1]Table0!$A:$A,[1]Table0!$B:$B)</f>
        <v>Bar 1</v>
      </c>
    </row>
    <row r="1009" spans="1:2">
      <c r="A1009" t="s">
        <v>210</v>
      </c>
      <c r="B1009" t="str">
        <f>_xlfn.XLOOKUP(A1009,[1]Table0!$A:$A,[1]Table0!$B:$B)</f>
        <v>Bar 1</v>
      </c>
    </row>
    <row r="1010" spans="1:2">
      <c r="A1010" t="s">
        <v>212</v>
      </c>
      <c r="B1010" t="str">
        <f>_xlfn.XLOOKUP(A1010,[1]Table0!$A:$A,[1]Table0!$B:$B)</f>
        <v>Bar 1</v>
      </c>
    </row>
    <row r="1011" spans="1:2">
      <c r="A1011" t="s">
        <v>214</v>
      </c>
      <c r="B1011" t="str">
        <f>_xlfn.XLOOKUP(A1011,[1]Table0!$A:$A,[1]Table0!$B:$B)</f>
        <v>Bar 1</v>
      </c>
    </row>
    <row r="1012" spans="1:2">
      <c r="A1012" t="s">
        <v>216</v>
      </c>
      <c r="B1012" t="str">
        <f>_xlfn.XLOOKUP(A1012,[1]Table0!$A:$A,[1]Table0!$B:$B)</f>
        <v>Bar 1</v>
      </c>
    </row>
    <row r="1013" spans="1:2">
      <c r="A1013" t="s">
        <v>218</v>
      </c>
      <c r="B1013" t="str">
        <f>_xlfn.XLOOKUP(A1013,[1]Table0!$A:$A,[1]Table0!$B:$B)</f>
        <v>Bar 1</v>
      </c>
    </row>
    <row r="1014" spans="1:2">
      <c r="A1014" t="s">
        <v>220</v>
      </c>
      <c r="B1014" t="str">
        <f>_xlfn.XLOOKUP(A1014,[1]Table0!$A:$A,[1]Table0!$B:$B)</f>
        <v>Bar 1</v>
      </c>
    </row>
    <row r="1015" spans="1:2">
      <c r="A1015" t="s">
        <v>222</v>
      </c>
      <c r="B1015" t="str">
        <f>_xlfn.XLOOKUP(A1015,[1]Table0!$A:$A,[1]Table0!$B:$B)</f>
        <v>Bar 1</v>
      </c>
    </row>
    <row r="1016" spans="1:2">
      <c r="A1016" t="s">
        <v>224</v>
      </c>
      <c r="B1016" t="str">
        <f>_xlfn.XLOOKUP(A1016,[1]Table0!$A:$A,[1]Table0!$B:$B)</f>
        <v>Bar 1</v>
      </c>
    </row>
    <row r="1017" spans="1:2">
      <c r="A1017" t="s">
        <v>226</v>
      </c>
      <c r="B1017" t="str">
        <f>_xlfn.XLOOKUP(A1017,[1]Table0!$A:$A,[1]Table0!$B:$B)</f>
        <v>Bar 1</v>
      </c>
    </row>
    <row r="1018" spans="1:2">
      <c r="A1018" t="s">
        <v>228</v>
      </c>
      <c r="B1018" t="str">
        <f>_xlfn.XLOOKUP(A1018,[1]Table0!$A:$A,[1]Table0!$B:$B)</f>
        <v>Bar 1</v>
      </c>
    </row>
    <row r="1019" spans="1:2">
      <c r="A1019" t="s">
        <v>231</v>
      </c>
      <c r="B1019" t="str">
        <f>_xlfn.XLOOKUP(A1019,[1]Table0!$A:$A,[1]Table0!$B:$B)</f>
        <v>Bar 1</v>
      </c>
    </row>
    <row r="1020" spans="1:2">
      <c r="A1020" t="s">
        <v>233</v>
      </c>
      <c r="B1020" t="str">
        <f>_xlfn.XLOOKUP(A1020,[1]Table0!$A:$A,[1]Table0!$B:$B)</f>
        <v>Bar 1</v>
      </c>
    </row>
    <row r="1021" spans="1:2">
      <c r="A1021" t="s">
        <v>235</v>
      </c>
      <c r="B1021" t="str">
        <f>_xlfn.XLOOKUP(A1021,[1]Table0!$A:$A,[1]Table0!$B:$B)</f>
        <v>Bar 1</v>
      </c>
    </row>
    <row r="1022" spans="1:2">
      <c r="A1022" t="s">
        <v>237</v>
      </c>
      <c r="B1022" t="str">
        <f>_xlfn.XLOOKUP(A1022,[1]Table0!$A:$A,[1]Table0!$B:$B)</f>
        <v>Bar 1</v>
      </c>
    </row>
    <row r="1023" spans="1:2">
      <c r="A1023" t="s">
        <v>239</v>
      </c>
      <c r="B1023" t="str">
        <f>_xlfn.XLOOKUP(A1023,[1]Table0!$A:$A,[1]Table0!$B:$B)</f>
        <v>Bar 1</v>
      </c>
    </row>
    <row r="1024" spans="1:2">
      <c r="A1024" t="s">
        <v>241</v>
      </c>
      <c r="B1024" t="str">
        <f>_xlfn.XLOOKUP(A1024,[1]Table0!$A:$A,[1]Table0!$B:$B)</f>
        <v>Bar 1</v>
      </c>
    </row>
    <row r="1025" spans="1:2">
      <c r="A1025" t="s">
        <v>243</v>
      </c>
      <c r="B1025" t="str">
        <f>_xlfn.XLOOKUP(A1025,[1]Table0!$A:$A,[1]Table0!$B:$B)</f>
        <v>Bar 1</v>
      </c>
    </row>
    <row r="1026" spans="1:2">
      <c r="A1026" t="s">
        <v>245</v>
      </c>
      <c r="B1026" t="str">
        <f>_xlfn.XLOOKUP(A1026,[1]Table0!$A:$A,[1]Table0!$B:$B)</f>
        <v>Bar 1</v>
      </c>
    </row>
    <row r="1027" spans="1:2">
      <c r="A1027" t="s">
        <v>247</v>
      </c>
      <c r="B1027" t="str">
        <f>_xlfn.XLOOKUP(A1027,[1]Table0!$A:$A,[1]Table0!$B:$B)</f>
        <v>Bar 1</v>
      </c>
    </row>
    <row r="1028" spans="1:2">
      <c r="A1028" t="s">
        <v>250</v>
      </c>
      <c r="B1028" t="str">
        <f>_xlfn.XLOOKUP(A1028,[1]Table0!$A:$A,[1]Table0!$B:$B)</f>
        <v>Bar 1</v>
      </c>
    </row>
    <row r="1029" spans="1:2">
      <c r="A1029" t="s">
        <v>253</v>
      </c>
      <c r="B1029" t="str">
        <f>_xlfn.XLOOKUP(A1029,[1]Table0!$A:$A,[1]Table0!$B:$B)</f>
        <v>Bar 1</v>
      </c>
    </row>
    <row r="1030" spans="1:2">
      <c r="A1030" t="s">
        <v>255</v>
      </c>
      <c r="B1030" t="str">
        <f>_xlfn.XLOOKUP(A1030,[1]Table0!$A:$A,[1]Table0!$B:$B)</f>
        <v>Bar 1</v>
      </c>
    </row>
    <row r="1031" spans="1:2">
      <c r="A1031" t="s">
        <v>257</v>
      </c>
      <c r="B1031" t="str">
        <f>_xlfn.XLOOKUP(A1031,[1]Table0!$A:$A,[1]Table0!$B:$B)</f>
        <v>Bar 1</v>
      </c>
    </row>
    <row r="1032" spans="1:2">
      <c r="A1032" t="s">
        <v>259</v>
      </c>
      <c r="B1032" t="str">
        <f>_xlfn.XLOOKUP(A1032,[1]Table0!$A:$A,[1]Table0!$B:$B)</f>
        <v>Bar 1</v>
      </c>
    </row>
    <row r="1033" spans="1:2">
      <c r="A1033" t="s">
        <v>261</v>
      </c>
      <c r="B1033" t="str">
        <f>_xlfn.XLOOKUP(A1033,[1]Table0!$A:$A,[1]Table0!$B:$B)</f>
        <v>Bar 1</v>
      </c>
    </row>
    <row r="1034" spans="1:2">
      <c r="A1034" t="s">
        <v>264</v>
      </c>
      <c r="B1034" t="str">
        <f>_xlfn.XLOOKUP(A1034,[1]Table0!$A:$A,[1]Table0!$B:$B)</f>
        <v>Bar 1</v>
      </c>
    </row>
    <row r="1035" spans="1:2">
      <c r="A1035" t="s">
        <v>266</v>
      </c>
      <c r="B1035" t="str">
        <f>_xlfn.XLOOKUP(A1035,[1]Table0!$A:$A,[1]Table0!$B:$B)</f>
        <v>Bar 1</v>
      </c>
    </row>
    <row r="1036" spans="1:2">
      <c r="A1036" t="s">
        <v>268</v>
      </c>
      <c r="B1036" t="str">
        <f>_xlfn.XLOOKUP(A1036,[1]Table0!$A:$A,[1]Table0!$B:$B)</f>
        <v>Bar 1</v>
      </c>
    </row>
    <row r="1037" spans="1:2">
      <c r="A1037" t="s">
        <v>270</v>
      </c>
      <c r="B1037" t="str">
        <f>_xlfn.XLOOKUP(A1037,[1]Table0!$A:$A,[1]Table0!$B:$B)</f>
        <v>Bar 1</v>
      </c>
    </row>
    <row r="1038" spans="1:2">
      <c r="A1038" t="s">
        <v>272</v>
      </c>
      <c r="B1038" t="str">
        <f>_xlfn.XLOOKUP(A1038,[1]Table0!$A:$A,[1]Table0!$B:$B)</f>
        <v>Bar 1</v>
      </c>
    </row>
    <row r="1039" spans="1:2">
      <c r="A1039" t="s">
        <v>274</v>
      </c>
      <c r="B1039" t="str">
        <f>_xlfn.XLOOKUP(A1039,[1]Table0!$A:$A,[1]Table0!$B:$B)</f>
        <v>Bar 1</v>
      </c>
    </row>
    <row r="1040" spans="1:2">
      <c r="A1040" t="s">
        <v>276</v>
      </c>
      <c r="B1040" t="str">
        <f>_xlfn.XLOOKUP(A1040,[1]Table0!$A:$A,[1]Table0!$B:$B)</f>
        <v>Bar 1</v>
      </c>
    </row>
    <row r="1041" spans="1:2">
      <c r="A1041" t="s">
        <v>278</v>
      </c>
      <c r="B1041" t="str">
        <f>_xlfn.XLOOKUP(A1041,[1]Table0!$A:$A,[1]Table0!$B:$B)</f>
        <v>Bar 1</v>
      </c>
    </row>
    <row r="1042" spans="1:2">
      <c r="A1042" t="s">
        <v>279</v>
      </c>
      <c r="B1042" t="str">
        <f>_xlfn.XLOOKUP(A1042,[1]Table0!$A:$A,[1]Table0!$B:$B)</f>
        <v>Bar 1</v>
      </c>
    </row>
    <row r="1043" spans="1:2">
      <c r="A1043" t="s">
        <v>281</v>
      </c>
      <c r="B1043" t="str">
        <f>_xlfn.XLOOKUP(A1043,[1]Table0!$A:$A,[1]Table0!$B:$B)</f>
        <v>Bar 1</v>
      </c>
    </row>
    <row r="1044" spans="1:2">
      <c r="A1044" t="s">
        <v>283</v>
      </c>
      <c r="B1044" t="str">
        <f>_xlfn.XLOOKUP(A1044,[1]Table0!$A:$A,[1]Table0!$B:$B)</f>
        <v>Bar 1</v>
      </c>
    </row>
    <row r="1045" spans="1:2">
      <c r="A1045" t="s">
        <v>284</v>
      </c>
      <c r="B1045" t="str">
        <f>_xlfn.XLOOKUP(A1045,[1]Table0!$A:$A,[1]Table0!$B:$B)</f>
        <v>Bar 1</v>
      </c>
    </row>
    <row r="1046" spans="1:2">
      <c r="A1046" t="s">
        <v>286</v>
      </c>
      <c r="B1046" t="str">
        <f>_xlfn.XLOOKUP(A1046,[1]Table0!$A:$A,[1]Table0!$B:$B)</f>
        <v>Bar 1</v>
      </c>
    </row>
    <row r="1047" spans="1:2">
      <c r="A1047" t="s">
        <v>682</v>
      </c>
      <c r="B1047" t="str">
        <f>_xlfn.XLOOKUP(A1047,[1]Table0!$A:$A,[1]Table0!$B:$B)</f>
        <v>Bar 1</v>
      </c>
    </row>
    <row r="1048" spans="1:2">
      <c r="A1048" t="s">
        <v>290</v>
      </c>
      <c r="B1048" t="str">
        <f>_xlfn.XLOOKUP(A1048,[1]Table0!$A:$A,[1]Table0!$B:$B)</f>
        <v>Bar 1</v>
      </c>
    </row>
    <row r="1049" spans="1:2">
      <c r="A1049" t="s">
        <v>294</v>
      </c>
      <c r="B1049" t="str">
        <f>_xlfn.XLOOKUP(A1049,[1]Table0!$A:$A,[1]Table0!$B:$B)</f>
        <v>Bar 1</v>
      </c>
    </row>
    <row r="1050" spans="1:2">
      <c r="A1050" t="s">
        <v>297</v>
      </c>
      <c r="B1050" t="str">
        <f>_xlfn.XLOOKUP(A1050,[1]Table0!$A:$A,[1]Table0!$B:$B)</f>
        <v>Bar 1</v>
      </c>
    </row>
    <row r="1051" spans="1:2">
      <c r="A1051" t="s">
        <v>299</v>
      </c>
      <c r="B1051" t="str">
        <f>_xlfn.XLOOKUP(A1051,[1]Table0!$A:$A,[1]Table0!$B:$B)</f>
        <v>Bar 1</v>
      </c>
    </row>
    <row r="1052" spans="1:2">
      <c r="A1052" t="s">
        <v>301</v>
      </c>
      <c r="B1052" t="str">
        <f>_xlfn.XLOOKUP(A1052,[1]Table0!$A:$A,[1]Table0!$B:$B)</f>
        <v>Bar 1</v>
      </c>
    </row>
    <row r="1053" spans="1:2">
      <c r="A1053" t="s">
        <v>303</v>
      </c>
      <c r="B1053" t="str">
        <f>_xlfn.XLOOKUP(A1053,[1]Table0!$A:$A,[1]Table0!$B:$B)</f>
        <v>Bar 1</v>
      </c>
    </row>
    <row r="1054" spans="1:2">
      <c r="A1054" t="s">
        <v>305</v>
      </c>
      <c r="B1054" t="str">
        <f>_xlfn.XLOOKUP(A1054,[1]Table0!$A:$A,[1]Table0!$B:$B)</f>
        <v>Bar 1</v>
      </c>
    </row>
    <row r="1055" spans="1:2">
      <c r="A1055" t="s">
        <v>307</v>
      </c>
      <c r="B1055" t="str">
        <f>_xlfn.XLOOKUP(A1055,[1]Table0!$A:$A,[1]Table0!$B:$B)</f>
        <v>Bar 1</v>
      </c>
    </row>
    <row r="1056" spans="1:2">
      <c r="A1056" t="s">
        <v>312</v>
      </c>
      <c r="B1056" t="str">
        <f>_xlfn.XLOOKUP(A1056,[1]Table0!$A:$A,[1]Table0!$B:$B)</f>
        <v>Bar 1</v>
      </c>
    </row>
    <row r="1057" spans="1:2">
      <c r="A1057" t="s">
        <v>314</v>
      </c>
      <c r="B1057" t="str">
        <f>_xlfn.XLOOKUP(A1057,[1]Table0!$A:$A,[1]Table0!$B:$B)</f>
        <v>Bar 1</v>
      </c>
    </row>
    <row r="1058" spans="1:2">
      <c r="A1058" t="s">
        <v>683</v>
      </c>
      <c r="B1058" t="str">
        <f>_xlfn.XLOOKUP(A1058,[1]Table0!$A:$A,[1]Table0!$B:$B)</f>
        <v>Bar 1</v>
      </c>
    </row>
    <row r="1059" spans="1:2">
      <c r="A1059" t="s">
        <v>318</v>
      </c>
      <c r="B1059" t="str">
        <f>_xlfn.XLOOKUP(A1059,[1]Table0!$A:$A,[1]Table0!$B:$B)</f>
        <v>Bar 1</v>
      </c>
    </row>
    <row r="1060" spans="1:2">
      <c r="A1060" t="s">
        <v>321</v>
      </c>
      <c r="B1060" t="str">
        <f>_xlfn.XLOOKUP(A1060,[1]Table0!$A:$A,[1]Table0!$B:$B)</f>
        <v>Bar 1</v>
      </c>
    </row>
    <row r="1061" spans="1:2">
      <c r="A1061" t="s">
        <v>323</v>
      </c>
      <c r="B1061" t="str">
        <f>_xlfn.XLOOKUP(A1061,[1]Table0!$A:$A,[1]Table0!$B:$B)</f>
        <v>Bar 1</v>
      </c>
    </row>
    <row r="1062" spans="1:2">
      <c r="A1062" t="s">
        <v>325</v>
      </c>
      <c r="B1062" t="str">
        <f>_xlfn.XLOOKUP(A1062,[1]Table0!$A:$A,[1]Table0!$B:$B)</f>
        <v>Bar 1</v>
      </c>
    </row>
    <row r="1063" spans="1:2">
      <c r="A1063" t="s">
        <v>328</v>
      </c>
      <c r="B1063" t="str">
        <f>_xlfn.XLOOKUP(A1063,[1]Table0!$A:$A,[1]Table0!$B:$B)</f>
        <v>Bar 1</v>
      </c>
    </row>
    <row r="1064" spans="1:2">
      <c r="A1064" t="s">
        <v>330</v>
      </c>
      <c r="B1064" t="str">
        <f>_xlfn.XLOOKUP(A1064,[1]Table0!$A:$A,[1]Table0!$B:$B)</f>
        <v>Bar 1</v>
      </c>
    </row>
    <row r="1065" spans="1:2">
      <c r="A1065" t="s">
        <v>333</v>
      </c>
      <c r="B1065" t="str">
        <f>_xlfn.XLOOKUP(A1065,[1]Table0!$A:$A,[1]Table0!$B:$B)</f>
        <v>Bar 1</v>
      </c>
    </row>
    <row r="1066" spans="1:2">
      <c r="A1066" t="s">
        <v>335</v>
      </c>
      <c r="B1066" t="str">
        <f>_xlfn.XLOOKUP(A1066,[1]Table0!$A:$A,[1]Table0!$B:$B)</f>
        <v>Bar 1</v>
      </c>
    </row>
    <row r="1067" spans="1:2">
      <c r="A1067" t="s">
        <v>337</v>
      </c>
      <c r="B1067" t="str">
        <f>_xlfn.XLOOKUP(A1067,[1]Table0!$A:$A,[1]Table0!$B:$B)</f>
        <v>Bar 1</v>
      </c>
    </row>
    <row r="1068" spans="1:2">
      <c r="A1068" t="s">
        <v>340</v>
      </c>
      <c r="B1068" t="str">
        <f>_xlfn.XLOOKUP(A1068,[1]Table0!$A:$A,[1]Table0!$B:$B)</f>
        <v>Bar 1</v>
      </c>
    </row>
    <row r="1069" spans="1:2">
      <c r="A1069" t="s">
        <v>342</v>
      </c>
      <c r="B1069" t="str">
        <f>_xlfn.XLOOKUP(A1069,[1]Table0!$A:$A,[1]Table0!$B:$B)</f>
        <v>Bar 1</v>
      </c>
    </row>
    <row r="1070" spans="1:2">
      <c r="A1070" t="s">
        <v>344</v>
      </c>
      <c r="B1070" t="str">
        <f>_xlfn.XLOOKUP(A1070,[1]Table0!$A:$A,[1]Table0!$B:$B)</f>
        <v>Bar 1</v>
      </c>
    </row>
    <row r="1071" spans="1:2">
      <c r="A1071" t="s">
        <v>346</v>
      </c>
      <c r="B1071" t="str">
        <f>_xlfn.XLOOKUP(A1071,[1]Table0!$A:$A,[1]Table0!$B:$B)</f>
        <v>Bar 1</v>
      </c>
    </row>
    <row r="1072" spans="1:2">
      <c r="A1072" t="s">
        <v>348</v>
      </c>
      <c r="B1072" t="str">
        <f>_xlfn.XLOOKUP(A1072,[1]Table0!$A:$A,[1]Table0!$B:$B)</f>
        <v>Bar 1</v>
      </c>
    </row>
    <row r="1073" spans="1:2">
      <c r="A1073" t="s">
        <v>350</v>
      </c>
      <c r="B1073" t="str">
        <f>_xlfn.XLOOKUP(A1073,[1]Table0!$A:$A,[1]Table0!$B:$B)</f>
        <v>Bar 1</v>
      </c>
    </row>
    <row r="1074" spans="1:2">
      <c r="A1074" t="s">
        <v>352</v>
      </c>
      <c r="B1074" t="str">
        <f>_xlfn.XLOOKUP(A1074,[1]Table0!$A:$A,[1]Table0!$B:$B)</f>
        <v>Bar 1</v>
      </c>
    </row>
    <row r="1075" spans="1:2">
      <c r="A1075" t="s">
        <v>368</v>
      </c>
      <c r="B1075" t="str">
        <f>_xlfn.XLOOKUP(A1075,[1]Table0!$A:$A,[1]Table0!$B:$B)</f>
        <v>Bar 1</v>
      </c>
    </row>
    <row r="1076" spans="1:2">
      <c r="A1076" t="s">
        <v>358</v>
      </c>
      <c r="B1076" t="str">
        <f>_xlfn.XLOOKUP(A1076,[1]Table0!$A:$A,[1]Table0!$B:$B)</f>
        <v>Bar 1</v>
      </c>
    </row>
    <row r="1077" spans="1:2">
      <c r="A1077" t="s">
        <v>360</v>
      </c>
      <c r="B1077" t="str">
        <f>_xlfn.XLOOKUP(A1077,[1]Table0!$A:$A,[1]Table0!$B:$B)</f>
        <v>Bar 1</v>
      </c>
    </row>
    <row r="1078" spans="1:2">
      <c r="A1078" t="s">
        <v>362</v>
      </c>
      <c r="B1078" t="str">
        <f>_xlfn.XLOOKUP(A1078,[1]Table0!$A:$A,[1]Table0!$B:$B)</f>
        <v>Bar 1</v>
      </c>
    </row>
    <row r="1079" spans="1:2">
      <c r="A1079" t="s">
        <v>364</v>
      </c>
      <c r="B1079" t="str">
        <f>_xlfn.XLOOKUP(A1079,[1]Table0!$A:$A,[1]Table0!$B:$B)</f>
        <v>Bar 1</v>
      </c>
    </row>
    <row r="1080" spans="1:2">
      <c r="A1080" t="s">
        <v>366</v>
      </c>
      <c r="B1080" t="str">
        <f>_xlfn.XLOOKUP(A1080,[1]Table0!$A:$A,[1]Table0!$B:$B)</f>
        <v>Bar 1</v>
      </c>
    </row>
    <row r="1081" spans="1:2">
      <c r="A1081" t="s">
        <v>368</v>
      </c>
      <c r="B1081" t="str">
        <f>_xlfn.XLOOKUP(A1081,[1]Table0!$A:$A,[1]Table0!$B:$B)</f>
        <v>Bar 1</v>
      </c>
    </row>
    <row r="1082" spans="1:2">
      <c r="A1082" t="s">
        <v>370</v>
      </c>
      <c r="B1082" t="str">
        <f>_xlfn.XLOOKUP(A1082,[1]Table0!$A:$A,[1]Table0!$B:$B)</f>
        <v>Bar 1</v>
      </c>
    </row>
    <row r="1083" spans="1:2">
      <c r="A1083" t="s">
        <v>372</v>
      </c>
      <c r="B1083" t="str">
        <f>_xlfn.XLOOKUP(A1083,[1]Table0!$A:$A,[1]Table0!$B:$B)</f>
        <v>Bar 1</v>
      </c>
    </row>
    <row r="1084" spans="1:2">
      <c r="A1084" t="s">
        <v>374</v>
      </c>
      <c r="B1084" t="str">
        <f>_xlfn.XLOOKUP(A1084,[1]Table0!$A:$A,[1]Table0!$B:$B)</f>
        <v>Bar 1</v>
      </c>
    </row>
    <row r="1085" spans="1:2">
      <c r="A1085" t="s">
        <v>376</v>
      </c>
      <c r="B1085" t="str">
        <f>_xlfn.XLOOKUP(A1085,[1]Table0!$A:$A,[1]Table0!$B:$B)</f>
        <v>Bar 1</v>
      </c>
    </row>
    <row r="1086" spans="1:2">
      <c r="A1086" t="s">
        <v>378</v>
      </c>
      <c r="B1086" t="str">
        <f>_xlfn.XLOOKUP(A1086,[1]Table0!$A:$A,[1]Table0!$B:$B)</f>
        <v>Bar 1</v>
      </c>
    </row>
    <row r="1087" spans="1:2">
      <c r="A1087" t="s">
        <v>380</v>
      </c>
      <c r="B1087" t="str">
        <f>_xlfn.XLOOKUP(A1087,[1]Table0!$A:$A,[1]Table0!$B:$B)</f>
        <v>Bar 1</v>
      </c>
    </row>
    <row r="1088" spans="1:2">
      <c r="A1088" t="s">
        <v>382</v>
      </c>
      <c r="B1088" t="str">
        <f>_xlfn.XLOOKUP(A1088,[1]Table0!$A:$A,[1]Table0!$B:$B)</f>
        <v>Bar 1</v>
      </c>
    </row>
    <row r="1089" spans="1:2">
      <c r="A1089" t="s">
        <v>384</v>
      </c>
      <c r="B1089" t="str">
        <f>_xlfn.XLOOKUP(A1089,[1]Table0!$A:$A,[1]Table0!$B:$B)</f>
        <v>Bar 1</v>
      </c>
    </row>
    <row r="1090" spans="1:2">
      <c r="A1090" t="s">
        <v>386</v>
      </c>
      <c r="B1090" t="str">
        <f>_xlfn.XLOOKUP(A1090,[1]Table0!$A:$A,[1]Table0!$B:$B)</f>
        <v>Bar 1</v>
      </c>
    </row>
    <row r="1091" spans="1:2">
      <c r="A1091" t="s">
        <v>388</v>
      </c>
      <c r="B1091" t="str">
        <f>_xlfn.XLOOKUP(A1091,[1]Table0!$A:$A,[1]Table0!$B:$B)</f>
        <v>Bar 1</v>
      </c>
    </row>
    <row r="1092" spans="1:2">
      <c r="A1092" t="s">
        <v>390</v>
      </c>
      <c r="B1092" t="str">
        <f>_xlfn.XLOOKUP(A1092,[1]Table0!$A:$A,[1]Table0!$B:$B)</f>
        <v>Bar 1</v>
      </c>
    </row>
    <row r="1093" spans="1:2">
      <c r="A1093" t="s">
        <v>396</v>
      </c>
      <c r="B1093" t="str">
        <f>_xlfn.XLOOKUP(A1093,[1]Table0!$A:$A,[1]Table0!$B:$B)</f>
        <v>Pizza 1</v>
      </c>
    </row>
    <row r="1094" spans="1:2">
      <c r="A1094" t="s">
        <v>398</v>
      </c>
      <c r="B1094" t="str">
        <f>_xlfn.XLOOKUP(A1094,[1]Table0!$A:$A,[1]Table0!$B:$B)</f>
        <v>Bakery 1</v>
      </c>
    </row>
    <row r="1095" spans="1:2">
      <c r="A1095" t="s">
        <v>400</v>
      </c>
      <c r="B1095" t="str">
        <f>_xlfn.XLOOKUP(A1095,[1]Table0!$A:$A,[1]Table0!$B:$B)</f>
        <v>Italian 1</v>
      </c>
    </row>
    <row r="1096" spans="1:2">
      <c r="A1096" t="s">
        <v>402</v>
      </c>
      <c r="B1096" t="str">
        <f>_xlfn.XLOOKUP(A1096,[1]Table0!$A:$A,[1]Table0!$B:$B)</f>
        <v>Pizza 1</v>
      </c>
    </row>
    <row r="1097" spans="1:2">
      <c r="A1097" t="s">
        <v>404</v>
      </c>
      <c r="B1097" t="str">
        <f>_xlfn.XLOOKUP(A1097,[1]Table0!$A:$A,[1]Table0!$B:$B)</f>
        <v>Pizza 1</v>
      </c>
    </row>
    <row r="1098" spans="1:2">
      <c r="A1098" t="s">
        <v>405</v>
      </c>
      <c r="B1098" t="str">
        <f>_xlfn.XLOOKUP(A1098,[1]Table0!$A:$A,[1]Table0!$B:$B)</f>
        <v>Pizza 1</v>
      </c>
    </row>
    <row r="1099" spans="1:2">
      <c r="A1099" t="s">
        <v>406</v>
      </c>
      <c r="B1099" t="str">
        <f>_xlfn.XLOOKUP(A1099,[1]Table0!$A:$A,[1]Table0!$B:$B)</f>
        <v>Pizza 1</v>
      </c>
    </row>
    <row r="1100" spans="1:2">
      <c r="A1100" t="s">
        <v>407</v>
      </c>
      <c r="B1100" t="str">
        <f>_xlfn.XLOOKUP(A1100,[1]Table0!$A:$A,[1]Table0!$B:$B)</f>
        <v>Pizza 1</v>
      </c>
    </row>
    <row r="1101" spans="1:2">
      <c r="A1101" t="s">
        <v>409</v>
      </c>
      <c r="B1101" t="str">
        <f>_xlfn.XLOOKUP(A1101,[1]Table0!$A:$A,[1]Table0!$B:$B)</f>
        <v>Bar 1</v>
      </c>
    </row>
    <row r="1102" spans="1:2">
      <c r="A1102" t="s">
        <v>411</v>
      </c>
      <c r="B1102" t="str">
        <f>_xlfn.XLOOKUP(A1102,[1]Table0!$A:$A,[1]Table0!$B:$B)</f>
        <v>Bar 1</v>
      </c>
    </row>
    <row r="1103" spans="1:2">
      <c r="A1103" t="s">
        <v>413</v>
      </c>
      <c r="B1103" t="str">
        <f>_xlfn.XLOOKUP(A1103,[1]Table0!$A:$A,[1]Table0!$B:$B)</f>
        <v>Bar 1</v>
      </c>
    </row>
    <row r="1104" spans="1:2">
      <c r="A1104" t="s">
        <v>415</v>
      </c>
      <c r="B1104" t="str">
        <f>_xlfn.XLOOKUP(A1104,[1]Table0!$A:$A,[1]Table0!$B:$B)</f>
        <v>Bar 1</v>
      </c>
    </row>
    <row r="1105" spans="1:2">
      <c r="A1105" t="s">
        <v>418</v>
      </c>
      <c r="B1105" t="str">
        <f>_xlfn.XLOOKUP(A1105,[1]Table0!$A:$A,[1]Table0!$B:$B)</f>
        <v>Bar 1</v>
      </c>
    </row>
    <row r="1106" spans="1:2">
      <c r="A1106" t="s">
        <v>420</v>
      </c>
      <c r="B1106" t="str">
        <f>_xlfn.XLOOKUP(A1106,[1]Table0!$A:$A,[1]Table0!$B:$B)</f>
        <v>Bar 1</v>
      </c>
    </row>
    <row r="1107" spans="1:2">
      <c r="A1107" t="s">
        <v>422</v>
      </c>
      <c r="B1107" t="str">
        <f>_xlfn.XLOOKUP(A1107,[1]Table0!$A:$A,[1]Table0!$B:$B)</f>
        <v>Bar 1</v>
      </c>
    </row>
    <row r="1108" spans="1:2">
      <c r="A1108" t="s">
        <v>424</v>
      </c>
      <c r="B1108" t="str">
        <f>_xlfn.XLOOKUP(A1108,[1]Table0!$A:$A,[1]Table0!$B:$B)</f>
        <v>Bar 1</v>
      </c>
    </row>
    <row r="1109" spans="1:2">
      <c r="A1109" t="s">
        <v>427</v>
      </c>
      <c r="B1109" t="str">
        <f>_xlfn.XLOOKUP(A1109,[1]Table0!$A:$A,[1]Table0!$B:$B)</f>
        <v>Bar 1</v>
      </c>
    </row>
    <row r="1110" spans="1:2">
      <c r="A1110" t="s">
        <v>429</v>
      </c>
      <c r="B1110" t="str">
        <f>_xlfn.XLOOKUP(A1110,[1]Table0!$A:$A,[1]Table0!$B:$B)</f>
        <v>Bar 1</v>
      </c>
    </row>
    <row r="1111" spans="1:2">
      <c r="A1111" t="s">
        <v>432</v>
      </c>
      <c r="B1111" t="str">
        <f>_xlfn.XLOOKUP(A1111,[1]Table0!$A:$A,[1]Table0!$B:$B)</f>
        <v>Bar 1</v>
      </c>
    </row>
    <row r="1112" spans="1:2">
      <c r="A1112" t="s">
        <v>434</v>
      </c>
      <c r="B1112" t="str">
        <f>_xlfn.XLOOKUP(A1112,[1]Table0!$A:$A,[1]Table0!$B:$B)</f>
        <v>Bar 1</v>
      </c>
    </row>
    <row r="1113" spans="1:2">
      <c r="A1113" t="s">
        <v>437</v>
      </c>
      <c r="B1113" t="str">
        <f>_xlfn.XLOOKUP(A1113,[1]Table0!$A:$A,[1]Table0!$B:$B)</f>
        <v>Bar 1</v>
      </c>
    </row>
    <row r="1114" spans="1:2">
      <c r="A1114" t="s">
        <v>440</v>
      </c>
      <c r="B1114" t="str">
        <f>_xlfn.XLOOKUP(A1114,[1]Table0!$A:$A,[1]Table0!$B:$B)</f>
        <v>Bar 1</v>
      </c>
    </row>
    <row r="1115" spans="1:2">
      <c r="A1115" t="s">
        <v>442</v>
      </c>
      <c r="B1115" t="str">
        <f>_xlfn.XLOOKUP(A1115,[1]Table0!$A:$A,[1]Table0!$B:$B)</f>
        <v>Bar 1</v>
      </c>
    </row>
    <row r="1116" spans="1:2">
      <c r="A1116" t="s">
        <v>444</v>
      </c>
      <c r="B1116" t="str">
        <f>_xlfn.XLOOKUP(A1116,[1]Table0!$A:$A,[1]Table0!$B:$B)</f>
        <v>Bar 1</v>
      </c>
    </row>
    <row r="1117" spans="1:2">
      <c r="A1117" t="s">
        <v>446</v>
      </c>
      <c r="B1117" t="str">
        <f>_xlfn.XLOOKUP(A1117,[1]Table0!$A:$A,[1]Table0!$B:$B)</f>
        <v>Bar 1</v>
      </c>
    </row>
    <row r="1118" spans="1:2">
      <c r="A1118" t="s">
        <v>449</v>
      </c>
      <c r="B1118" t="str">
        <f>_xlfn.XLOOKUP(A1118,[1]Table0!$A:$A,[1]Table0!$B:$B)</f>
        <v>Bar 1</v>
      </c>
    </row>
    <row r="1119" spans="1:2">
      <c r="A1119" t="s">
        <v>451</v>
      </c>
      <c r="B1119" t="str">
        <f>_xlfn.XLOOKUP(A1119,[1]Table0!$A:$A,[1]Table0!$B:$B)</f>
        <v>Bar 1</v>
      </c>
    </row>
    <row r="1120" spans="1:2">
      <c r="A1120" t="s">
        <v>453</v>
      </c>
      <c r="B1120" t="str">
        <f>_xlfn.XLOOKUP(A1120,[1]Table0!$A:$A,[1]Table0!$B:$B)</f>
        <v>Bar 1</v>
      </c>
    </row>
    <row r="1121" spans="1:2">
      <c r="A1121" t="s">
        <v>455</v>
      </c>
      <c r="B1121" t="str">
        <f>_xlfn.XLOOKUP(A1121,[1]Table0!$A:$A,[1]Table0!$B:$B)</f>
        <v>Bar 1</v>
      </c>
    </row>
    <row r="1122" spans="1:2">
      <c r="A1122" t="s">
        <v>457</v>
      </c>
      <c r="B1122" t="str">
        <f>_xlfn.XLOOKUP(A1122,[1]Table0!$A:$A,[1]Table0!$B:$B)</f>
        <v>Bar 1</v>
      </c>
    </row>
    <row r="1123" spans="1:2">
      <c r="A1123" t="s">
        <v>459</v>
      </c>
      <c r="B1123" t="str">
        <f>_xlfn.XLOOKUP(A1123,[1]Table0!$A:$A,[1]Table0!$B:$B)</f>
        <v>Bar 1</v>
      </c>
    </row>
    <row r="1124" spans="1:2">
      <c r="A1124" t="s">
        <v>462</v>
      </c>
      <c r="B1124" t="str">
        <f>_xlfn.XLOOKUP(A1124,[1]Table0!$A:$A,[1]Table0!$B:$B)</f>
        <v>Bar 1</v>
      </c>
    </row>
    <row r="1125" spans="1:2">
      <c r="A1125" t="s">
        <v>464</v>
      </c>
      <c r="B1125" t="str">
        <f>_xlfn.XLOOKUP(A1125,[1]Table0!$A:$A,[1]Table0!$B:$B)</f>
        <v>Bar 1</v>
      </c>
    </row>
    <row r="1126" spans="1:2">
      <c r="A1126" t="s">
        <v>467</v>
      </c>
      <c r="B1126" t="str">
        <f>_xlfn.XLOOKUP(A1126,[1]Table0!$A:$A,[1]Table0!$B:$B)</f>
        <v>Bar 1</v>
      </c>
    </row>
    <row r="1127" spans="1:2">
      <c r="A1127" t="s">
        <v>469</v>
      </c>
      <c r="B1127" t="str">
        <f>_xlfn.XLOOKUP(A1127,[1]Table0!$A:$A,[1]Table0!$B:$B)</f>
        <v>Bar 1</v>
      </c>
    </row>
    <row r="1128" spans="1:2">
      <c r="A1128" t="s">
        <v>471</v>
      </c>
      <c r="B1128" t="str">
        <f>_xlfn.XLOOKUP(A1128,[1]Table0!$A:$A,[1]Table0!$B:$B)</f>
        <v>Bar 1</v>
      </c>
    </row>
    <row r="1129" spans="1:2">
      <c r="A1129" t="s">
        <v>474</v>
      </c>
      <c r="B1129" t="str">
        <f>_xlfn.XLOOKUP(A1129,[1]Table0!$A:$A,[1]Table0!$B:$B)</f>
        <v>Bar 1</v>
      </c>
    </row>
    <row r="1130" spans="1:2">
      <c r="A1130" t="s">
        <v>476</v>
      </c>
      <c r="B1130" t="str">
        <f>_xlfn.XLOOKUP(A1130,[1]Table0!$A:$A,[1]Table0!$B:$B)</f>
        <v>Bar 1</v>
      </c>
    </row>
    <row r="1131" spans="1:2">
      <c r="A1131" t="s">
        <v>478</v>
      </c>
      <c r="B1131" t="str">
        <f>_xlfn.XLOOKUP(A1131,[1]Table0!$A:$A,[1]Table0!$B:$B)</f>
        <v>Bar 1</v>
      </c>
    </row>
    <row r="1132" spans="1:2">
      <c r="A1132" t="s">
        <v>480</v>
      </c>
      <c r="B1132" t="str">
        <f>_xlfn.XLOOKUP(A1132,[1]Table0!$A:$A,[1]Table0!$B:$B)</f>
        <v>Bar 1</v>
      </c>
    </row>
    <row r="1133" spans="1:2">
      <c r="A1133" t="s">
        <v>482</v>
      </c>
      <c r="B1133" t="str">
        <f>_xlfn.XLOOKUP(A1133,[1]Table0!$A:$A,[1]Table0!$B:$B)</f>
        <v>Bar 1</v>
      </c>
    </row>
    <row r="1134" spans="1:2">
      <c r="A1134" t="s">
        <v>485</v>
      </c>
      <c r="B1134" t="str">
        <f>_xlfn.XLOOKUP(A1134,[1]Table0!$A:$A,[1]Table0!$B:$B)</f>
        <v>Bar 1</v>
      </c>
    </row>
    <row r="1135" spans="1:2">
      <c r="A1135" t="s">
        <v>487</v>
      </c>
      <c r="B1135" t="str">
        <f>_xlfn.XLOOKUP(A1135,[1]Table0!$A:$A,[1]Table0!$B:$B)</f>
        <v>Bar 1</v>
      </c>
    </row>
    <row r="1136" spans="1:2">
      <c r="A1136" t="s">
        <v>490</v>
      </c>
      <c r="B1136" t="str">
        <f>_xlfn.XLOOKUP(A1136,[1]Table0!$A:$A,[1]Table0!$B:$B)</f>
        <v>Bar 1</v>
      </c>
    </row>
    <row r="1137" spans="1:2">
      <c r="A1137" t="s">
        <v>492</v>
      </c>
      <c r="B1137" t="str">
        <f>_xlfn.XLOOKUP(A1137,[1]Table0!$A:$A,[1]Table0!$B:$B)</f>
        <v>Bar 1</v>
      </c>
    </row>
    <row r="1138" spans="1:2">
      <c r="A1138" t="s">
        <v>494</v>
      </c>
      <c r="B1138" t="str">
        <f>_xlfn.XLOOKUP(A1138,[1]Table0!$A:$A,[1]Table0!$B:$B)</f>
        <v>Bar 1</v>
      </c>
    </row>
    <row r="1139" spans="1:2">
      <c r="A1139" t="s">
        <v>497</v>
      </c>
      <c r="B1139" t="str">
        <f>_xlfn.XLOOKUP(A1139,[1]Table0!$A:$A,[1]Table0!$B:$B)</f>
        <v>Bar 1</v>
      </c>
    </row>
    <row r="1140" spans="1:2">
      <c r="A1140" t="s">
        <v>499</v>
      </c>
      <c r="B1140" t="str">
        <f>_xlfn.XLOOKUP(A1140,[1]Table0!$A:$A,[1]Table0!$B:$B)</f>
        <v>Bar 1</v>
      </c>
    </row>
    <row r="1141" spans="1:2">
      <c r="A1141" t="s">
        <v>501</v>
      </c>
      <c r="B1141" t="str">
        <f>_xlfn.XLOOKUP(A1141,[1]Table0!$A:$A,[1]Table0!$B:$B)</f>
        <v>Bar 1</v>
      </c>
    </row>
    <row r="1142" spans="1:2">
      <c r="A1142" t="s">
        <v>504</v>
      </c>
      <c r="B1142" t="str">
        <f>_xlfn.XLOOKUP(A1142,[1]Table0!$A:$A,[1]Table0!$B:$B)</f>
        <v>Bar 1</v>
      </c>
    </row>
    <row r="1143" spans="1:2">
      <c r="A1143" t="s">
        <v>506</v>
      </c>
      <c r="B1143" t="str">
        <f>_xlfn.XLOOKUP(A1143,[1]Table0!$A:$A,[1]Table0!$B:$B)</f>
        <v>Bar 1</v>
      </c>
    </row>
    <row r="1144" spans="1:2">
      <c r="A1144" t="s">
        <v>508</v>
      </c>
      <c r="B1144" t="str">
        <f>_xlfn.XLOOKUP(A1144,[1]Table0!$A:$A,[1]Table0!$B:$B)</f>
        <v>Bar 1</v>
      </c>
    </row>
    <row r="1145" spans="1:2">
      <c r="A1145" t="s">
        <v>510</v>
      </c>
      <c r="B1145" t="str">
        <f>_xlfn.XLOOKUP(A1145,[1]Table0!$A:$A,[1]Table0!$B:$B)</f>
        <v>Bar 1</v>
      </c>
    </row>
    <row r="1146" spans="1:2">
      <c r="A1146" t="s">
        <v>512</v>
      </c>
      <c r="B1146" t="str">
        <f>_xlfn.XLOOKUP(A1146,[1]Table0!$A:$A,[1]Table0!$B:$B)</f>
        <v>Bar 1</v>
      </c>
    </row>
    <row r="1147" spans="1:2">
      <c r="A1147" t="s">
        <v>514</v>
      </c>
      <c r="B1147" t="str">
        <f>_xlfn.XLOOKUP(A1147,[1]Table0!$A:$A,[1]Table0!$B:$B)</f>
        <v>Bar 1</v>
      </c>
    </row>
    <row r="1148" spans="1:2">
      <c r="A1148" t="s">
        <v>515</v>
      </c>
      <c r="B1148" t="str">
        <f>_xlfn.XLOOKUP(A1148,[1]Table0!$A:$A,[1]Table0!$B:$B)</f>
        <v>Bar 1</v>
      </c>
    </row>
    <row r="1149" spans="1:2">
      <c r="A1149" t="s">
        <v>517</v>
      </c>
      <c r="B1149" t="str">
        <f>_xlfn.XLOOKUP(A1149,[1]Table0!$A:$A,[1]Table0!$B:$B)</f>
        <v>Bar 1</v>
      </c>
    </row>
    <row r="1150" spans="1:2">
      <c r="A1150" t="s">
        <v>519</v>
      </c>
      <c r="B1150" t="str">
        <f>_xlfn.XLOOKUP(A1150,[1]Table0!$A:$A,[1]Table0!$B:$B)</f>
        <v>Bar 1</v>
      </c>
    </row>
    <row r="1151" spans="1:2">
      <c r="A1151" t="s">
        <v>521</v>
      </c>
      <c r="B1151" t="str">
        <f>_xlfn.XLOOKUP(A1151,[1]Table0!$A:$A,[1]Table0!$B:$B)</f>
        <v>Bar 1</v>
      </c>
    </row>
    <row r="1152" spans="1:2">
      <c r="A1152" t="s">
        <v>523</v>
      </c>
      <c r="B1152" t="str">
        <f>_xlfn.XLOOKUP(A1152,[1]Table0!$A:$A,[1]Table0!$B:$B)</f>
        <v>Bar 1</v>
      </c>
    </row>
    <row r="1153" spans="1:2">
      <c r="A1153" t="s">
        <v>525</v>
      </c>
      <c r="B1153" t="str">
        <f>_xlfn.XLOOKUP(A1153,[1]Table0!$A:$A,[1]Table0!$B:$B)</f>
        <v>Bar 1</v>
      </c>
    </row>
    <row r="1154" spans="1:2">
      <c r="A1154" t="s">
        <v>528</v>
      </c>
      <c r="B1154" t="str">
        <f>_xlfn.XLOOKUP(A1154,[1]Table0!$A:$A,[1]Table0!$B:$B)</f>
        <v>Italian 1</v>
      </c>
    </row>
    <row r="1155" spans="1:2">
      <c r="A1155" t="s">
        <v>530</v>
      </c>
      <c r="B1155" t="str">
        <f>_xlfn.XLOOKUP(A1155,[1]Table0!$A:$A,[1]Table0!$B:$B)</f>
        <v>Italian 1</v>
      </c>
    </row>
    <row r="1156" spans="1:2">
      <c r="A1156" t="s">
        <v>532</v>
      </c>
      <c r="B1156" t="str">
        <f>_xlfn.XLOOKUP(A1156,[1]Table0!$A:$A,[1]Table0!$B:$B)</f>
        <v>Italian 1</v>
      </c>
    </row>
    <row r="1157" spans="1:2">
      <c r="A1157" t="s">
        <v>534</v>
      </c>
      <c r="B1157" t="str">
        <f>_xlfn.XLOOKUP(A1157,[1]Table0!$A:$A,[1]Table0!$B:$B)</f>
        <v>Italian 1</v>
      </c>
    </row>
    <row r="1158" spans="1:2">
      <c r="A1158" t="s">
        <v>536</v>
      </c>
      <c r="B1158" t="str">
        <f>_xlfn.XLOOKUP(A1158,[1]Table0!$A:$A,[1]Table0!$B:$B)</f>
        <v>Italian 1</v>
      </c>
    </row>
    <row r="1159" spans="1:2">
      <c r="A1159" t="s">
        <v>538</v>
      </c>
      <c r="B1159" t="str">
        <f>_xlfn.XLOOKUP(A1159,[1]Table0!$A:$A,[1]Table0!$B:$B)</f>
        <v>Italian 1</v>
      </c>
    </row>
    <row r="1160" spans="1:2">
      <c r="A1160" t="s">
        <v>540</v>
      </c>
      <c r="B1160" t="str">
        <f>_xlfn.XLOOKUP(A1160,[1]Table0!$A:$A,[1]Table0!$B:$B)</f>
        <v>Pizza 1</v>
      </c>
    </row>
    <row r="1161" spans="1:2">
      <c r="A1161" t="s">
        <v>542</v>
      </c>
      <c r="B1161" t="str">
        <f>_xlfn.XLOOKUP(A1161,[1]Table0!$A:$A,[1]Table0!$B:$B)</f>
        <v>Italian 1</v>
      </c>
    </row>
    <row r="1162" spans="1:2">
      <c r="A1162" t="s">
        <v>544</v>
      </c>
      <c r="B1162" t="str">
        <f>_xlfn.XLOOKUP(A1162,[1]Table0!$A:$A,[1]Table0!$B:$B)</f>
        <v>Italian 1</v>
      </c>
    </row>
    <row r="1163" spans="1:2">
      <c r="A1163" t="s">
        <v>546</v>
      </c>
      <c r="B1163" t="str">
        <f>_xlfn.XLOOKUP(A1163,[1]Table0!$A:$A,[1]Table0!$B:$B)</f>
        <v>Italian 1</v>
      </c>
    </row>
    <row r="1164" spans="1:2">
      <c r="A1164" t="s">
        <v>548</v>
      </c>
      <c r="B1164" t="str">
        <f>_xlfn.XLOOKUP(A1164,[1]Table0!$A:$A,[1]Table0!$B:$B)</f>
        <v>Italian 1</v>
      </c>
    </row>
    <row r="1165" spans="1:2">
      <c r="A1165" t="s">
        <v>550</v>
      </c>
      <c r="B1165" t="str">
        <f>_xlfn.XLOOKUP(A1165,[1]Table0!$A:$A,[1]Table0!$B:$B)</f>
        <v>Italian 1</v>
      </c>
    </row>
    <row r="1166" spans="1:2">
      <c r="A1166" t="s">
        <v>552</v>
      </c>
      <c r="B1166" t="str">
        <f>_xlfn.XLOOKUP(A1166,[1]Table0!$A:$A,[1]Table0!$B:$B)</f>
        <v>Italian 1</v>
      </c>
    </row>
    <row r="1167" spans="1:2">
      <c r="A1167" t="s">
        <v>554</v>
      </c>
      <c r="B1167" t="str">
        <f>_xlfn.XLOOKUP(A1167,[1]Table0!$A:$A,[1]Table0!$B:$B)</f>
        <v>Italian 1</v>
      </c>
    </row>
    <row r="1168" spans="1:2">
      <c r="A1168" t="s">
        <v>556</v>
      </c>
      <c r="B1168" t="str">
        <f>_xlfn.XLOOKUP(A1168,[1]Table0!$A:$A,[1]Table0!$B:$B)</f>
        <v>Pizza 1</v>
      </c>
    </row>
    <row r="1169" spans="1:2">
      <c r="A1169" t="s">
        <v>559</v>
      </c>
      <c r="B1169" t="str">
        <f>_xlfn.XLOOKUP(A1169,[1]Table0!$A:$A,[1]Table0!$B:$B)</f>
        <v>Pizza 1</v>
      </c>
    </row>
    <row r="1170" spans="1:2">
      <c r="A1170" t="s">
        <v>561</v>
      </c>
      <c r="B1170" t="str">
        <f>_xlfn.XLOOKUP(A1170,[1]Table0!$A:$A,[1]Table0!$B:$B)</f>
        <v>Pizza 1</v>
      </c>
    </row>
    <row r="1171" spans="1:2">
      <c r="A1171" t="s">
        <v>563</v>
      </c>
      <c r="B1171" t="str">
        <f>_xlfn.XLOOKUP(A1171,[1]Table0!$A:$A,[1]Table0!$B:$B)</f>
        <v>Pizza 1</v>
      </c>
    </row>
    <row r="1172" spans="1:2">
      <c r="A1172" t="s">
        <v>565</v>
      </c>
      <c r="B1172" t="str">
        <f>_xlfn.XLOOKUP(A1172,[1]Table0!$A:$A,[1]Table0!$B:$B)</f>
        <v>Pizza 1</v>
      </c>
    </row>
    <row r="1173" spans="1:2">
      <c r="A1173" t="s">
        <v>567</v>
      </c>
      <c r="B1173" t="str">
        <f>_xlfn.XLOOKUP(A1173,[1]Table0!$A:$A,[1]Table0!$B:$B)</f>
        <v>Pizza 1</v>
      </c>
    </row>
    <row r="1174" spans="1:2">
      <c r="A1174" t="s">
        <v>569</v>
      </c>
      <c r="B1174" t="str">
        <f>_xlfn.XLOOKUP(A1174,[1]Table0!$A:$A,[1]Table0!$B:$B)</f>
        <v>Pizza 1</v>
      </c>
    </row>
    <row r="1175" spans="1:2">
      <c r="A1175" t="s">
        <v>571</v>
      </c>
      <c r="B1175" t="str">
        <f>_xlfn.XLOOKUP(A1175,[1]Table0!$A:$A,[1]Table0!$B:$B)</f>
        <v>Pizza 1</v>
      </c>
    </row>
    <row r="1176" spans="1:2">
      <c r="A1176" t="s">
        <v>573</v>
      </c>
      <c r="B1176" t="str">
        <f>_xlfn.XLOOKUP(A1176,[1]Table0!$A:$A,[1]Table0!$B:$B)</f>
        <v>Pizza 1</v>
      </c>
    </row>
    <row r="1177" spans="1:2">
      <c r="A1177" t="s">
        <v>575</v>
      </c>
      <c r="B1177" t="str">
        <f>_xlfn.XLOOKUP(A1177,[1]Table0!$A:$A,[1]Table0!$B:$B)</f>
        <v>Pizza 1</v>
      </c>
    </row>
    <row r="1178" spans="1:2">
      <c r="A1178" t="s">
        <v>577</v>
      </c>
      <c r="B1178" t="str">
        <f>_xlfn.XLOOKUP(A1178,[1]Table0!$A:$A,[1]Table0!$B:$B)</f>
        <v>Pizza 1</v>
      </c>
    </row>
    <row r="1179" spans="1:2">
      <c r="A1179" t="s">
        <v>579</v>
      </c>
      <c r="B1179" t="str">
        <f>_xlfn.XLOOKUP(A1179,[1]Table0!$A:$A,[1]Table0!$B:$B)</f>
        <v>Pizza 1</v>
      </c>
    </row>
    <row r="1180" spans="1:2">
      <c r="A1180" t="s">
        <v>581</v>
      </c>
      <c r="B1180" t="str">
        <f>_xlfn.XLOOKUP(A1180,[1]Table0!$A:$A,[1]Table0!$B:$B)</f>
        <v>Pizza 1</v>
      </c>
    </row>
    <row r="1181" spans="1:2">
      <c r="A1181" t="s">
        <v>583</v>
      </c>
      <c r="B1181" t="str">
        <f>_xlfn.XLOOKUP(A1181,[1]Table0!$A:$A,[1]Table0!$B:$B)</f>
        <v>Pizza 1</v>
      </c>
    </row>
    <row r="1182" spans="1:2">
      <c r="A1182" t="s">
        <v>586</v>
      </c>
      <c r="B1182" t="str">
        <f>_xlfn.XLOOKUP(A1182,[1]Table0!$A:$A,[1]Table0!$B:$B)</f>
        <v>Pizza 1</v>
      </c>
    </row>
    <row r="1183" spans="1:2">
      <c r="A1183" t="s">
        <v>588</v>
      </c>
      <c r="B1183" t="str">
        <f>_xlfn.XLOOKUP(A1183,[1]Table0!$A:$A,[1]Table0!$B:$B)</f>
        <v>Pizza 1</v>
      </c>
    </row>
    <row r="1184" spans="1:2">
      <c r="A1184" t="s">
        <v>590</v>
      </c>
      <c r="B1184" t="str">
        <f>_xlfn.XLOOKUP(A1184,[1]Table0!$A:$A,[1]Table0!$B:$B)</f>
        <v>Pizza 1</v>
      </c>
    </row>
    <row r="1185" spans="1:2">
      <c r="A1185" t="s">
        <v>592</v>
      </c>
      <c r="B1185" t="str">
        <f>_xlfn.XLOOKUP(A1185,[1]Table0!$A:$A,[1]Table0!$B:$B)</f>
        <v>Pizza 1</v>
      </c>
    </row>
    <row r="1186" spans="1:2">
      <c r="A1186" t="s">
        <v>595</v>
      </c>
      <c r="B1186" t="str">
        <f>_xlfn.XLOOKUP(A1186,[1]Table0!$A:$A,[1]Table0!$B:$B)</f>
        <v>Pizza 1</v>
      </c>
    </row>
    <row r="1187" spans="1:2">
      <c r="A1187" t="s">
        <v>597</v>
      </c>
      <c r="B1187" t="str">
        <f>_xlfn.XLOOKUP(A1187,[1]Table0!$A:$A,[1]Table0!$B:$B)</f>
        <v>Pizza 1</v>
      </c>
    </row>
    <row r="1188" spans="1:2">
      <c r="A1188" t="s">
        <v>599</v>
      </c>
      <c r="B1188" t="str">
        <f>_xlfn.XLOOKUP(A1188,[1]Table0!$A:$A,[1]Table0!$B:$B)</f>
        <v>Pizza 1</v>
      </c>
    </row>
    <row r="1189" spans="1:2">
      <c r="A1189" t="s">
        <v>602</v>
      </c>
      <c r="B1189" t="str">
        <f>_xlfn.XLOOKUP(A1189,[1]Table0!$A:$A,[1]Table0!$B:$B)</f>
        <v>Pizza 1</v>
      </c>
    </row>
    <row r="1190" spans="1:2">
      <c r="A1190" t="s">
        <v>604</v>
      </c>
      <c r="B1190" t="str">
        <f>_xlfn.XLOOKUP(A1190,[1]Table0!$A:$A,[1]Table0!$B:$B)</f>
        <v>Pizza 1</v>
      </c>
    </row>
    <row r="1191" spans="1:2">
      <c r="A1191" t="s">
        <v>606</v>
      </c>
      <c r="B1191" t="str">
        <f>_xlfn.XLOOKUP(A1191,[1]Table0!$A:$A,[1]Table0!$B:$B)</f>
        <v>Pizza 1</v>
      </c>
    </row>
    <row r="1192" spans="1:2">
      <c r="A1192" t="s">
        <v>608</v>
      </c>
      <c r="B1192" t="str">
        <f>_xlfn.XLOOKUP(A1192,[1]Table0!$A:$A,[1]Table0!$B:$B)</f>
        <v>Pizza 1</v>
      </c>
    </row>
    <row r="1193" spans="1:2">
      <c r="A1193" t="s">
        <v>610</v>
      </c>
      <c r="B1193" t="str">
        <f>_xlfn.XLOOKUP(A1193,[1]Table0!$A:$A,[1]Table0!$B:$B)</f>
        <v>Pizza 1</v>
      </c>
    </row>
    <row r="1194" spans="1:2">
      <c r="A1194" t="s">
        <v>612</v>
      </c>
      <c r="B1194" t="str">
        <f>_xlfn.XLOOKUP(A1194,[1]Table0!$A:$A,[1]Table0!$B:$B)</f>
        <v>Pizza 1</v>
      </c>
    </row>
    <row r="1195" spans="1:2">
      <c r="A1195" t="s">
        <v>615</v>
      </c>
      <c r="B1195" t="str">
        <f>_xlfn.XLOOKUP(A1195,[1]Table0!$A:$A,[1]Table0!$B:$B)</f>
        <v>Italian 1</v>
      </c>
    </row>
    <row r="1196" spans="1:2">
      <c r="A1196" t="s">
        <v>617</v>
      </c>
      <c r="B1196" t="str">
        <f>_xlfn.XLOOKUP(A1196,[1]Table0!$A:$A,[1]Table0!$B:$B)</f>
        <v>Italian 1</v>
      </c>
    </row>
    <row r="1197" spans="1:2">
      <c r="A1197" t="s">
        <v>619</v>
      </c>
      <c r="B1197" t="str">
        <f>_xlfn.XLOOKUP(A1197,[1]Table0!$A:$A,[1]Table0!$B:$B)</f>
        <v>Italian 1</v>
      </c>
    </row>
    <row r="1198" spans="1:2">
      <c r="A1198" t="s">
        <v>622</v>
      </c>
      <c r="B1198" t="str">
        <f>_xlfn.XLOOKUP(A1198,[1]Table0!$A:$A,[1]Table0!$B:$B)</f>
        <v>Italian 1</v>
      </c>
    </row>
    <row r="1199" spans="1:2">
      <c r="A1199" t="s">
        <v>624</v>
      </c>
      <c r="B1199" t="str">
        <f>_xlfn.XLOOKUP(A1199,[1]Table0!$A:$A,[1]Table0!$B:$B)</f>
        <v>Italian 1</v>
      </c>
    </row>
    <row r="1200" spans="1:2">
      <c r="A1200" t="s">
        <v>626</v>
      </c>
      <c r="B1200" t="str">
        <f>_xlfn.XLOOKUP(A1200,[1]Table0!$A:$A,[1]Table0!$B:$B)</f>
        <v>Italian 1</v>
      </c>
    </row>
    <row r="1201" spans="1:2">
      <c r="A1201" t="s">
        <v>627</v>
      </c>
      <c r="B1201" t="str">
        <f>_xlfn.XLOOKUP(A1201,[1]Table0!$A:$A,[1]Table0!$B:$B)</f>
        <v>Italian 1</v>
      </c>
    </row>
    <row r="1202" spans="1:2">
      <c r="A1202" t="s">
        <v>629</v>
      </c>
      <c r="B1202" t="str">
        <f>_xlfn.XLOOKUP(A1202,[1]Table0!$A:$A,[1]Table0!$B:$B)</f>
        <v>Italian 1</v>
      </c>
    </row>
    <row r="1203" spans="1:2">
      <c r="A1203" t="s">
        <v>630</v>
      </c>
      <c r="B1203" t="str">
        <f>_xlfn.XLOOKUP(A1203,[1]Table0!$A:$A,[1]Table0!$B:$B)</f>
        <v>Italian 1</v>
      </c>
    </row>
    <row r="1204" spans="1:2">
      <c r="A1204" t="s">
        <v>632</v>
      </c>
      <c r="B1204" t="str">
        <f>_xlfn.XLOOKUP(A1204,[1]Table0!$A:$A,[1]Table0!$B:$B)</f>
        <v>Italian 1</v>
      </c>
    </row>
    <row r="1205" spans="1:2">
      <c r="A1205" t="s">
        <v>634</v>
      </c>
      <c r="B1205" t="str">
        <f>_xlfn.XLOOKUP(A1205,[1]Table0!$A:$A,[1]Table0!$B:$B)</f>
        <v>Italian 1</v>
      </c>
    </row>
    <row r="1206" spans="1:2">
      <c r="A1206" t="s">
        <v>636</v>
      </c>
      <c r="B1206" t="str">
        <f>_xlfn.XLOOKUP(A1206,[1]Table0!$A:$A,[1]Table0!$B:$B)</f>
        <v>Italian 1</v>
      </c>
    </row>
    <row r="1207" spans="1:2">
      <c r="A1207" t="s">
        <v>637</v>
      </c>
      <c r="B1207" t="str">
        <f>_xlfn.XLOOKUP(A1207,[1]Table0!$A:$A,[1]Table0!$B:$B)</f>
        <v>Italian 1</v>
      </c>
    </row>
    <row r="1208" spans="1:2">
      <c r="A1208" t="s">
        <v>638</v>
      </c>
      <c r="B1208" t="str">
        <f>_xlfn.XLOOKUP(A1208,[1]Table0!$A:$A,[1]Table0!$B:$B)</f>
        <v>Italian 1</v>
      </c>
    </row>
    <row r="1209" spans="1:2">
      <c r="A1209" t="s">
        <v>640</v>
      </c>
      <c r="B1209" t="str">
        <f>_xlfn.XLOOKUP(A1209,[1]Table0!$A:$A,[1]Table0!$B:$B)</f>
        <v>Italian 1</v>
      </c>
    </row>
    <row r="1210" spans="1:2">
      <c r="A1210" t="s">
        <v>641</v>
      </c>
      <c r="B1210" t="str">
        <f>_xlfn.XLOOKUP(A1210,[1]Table0!$A:$A,[1]Table0!$B:$B)</f>
        <v>Italian 1</v>
      </c>
    </row>
    <row r="1211" spans="1:2">
      <c r="A1211" t="s">
        <v>643</v>
      </c>
      <c r="B1211" t="str">
        <f>_xlfn.XLOOKUP(A1211,[1]Table0!$A:$A,[1]Table0!$B:$B)</f>
        <v>Italian 1</v>
      </c>
    </row>
    <row r="1212" spans="1:2">
      <c r="A1212" t="s">
        <v>644</v>
      </c>
      <c r="B1212" t="str">
        <f>_xlfn.XLOOKUP(A1212,[1]Table0!$A:$A,[1]Table0!$B:$B)</f>
        <v>Italian 1</v>
      </c>
    </row>
    <row r="1213" spans="1:2">
      <c r="A1213" t="s">
        <v>645</v>
      </c>
      <c r="B1213" t="str">
        <f>_xlfn.XLOOKUP(A1213,[1]Table0!$A:$A,[1]Table0!$B:$B)</f>
        <v>Italian 1</v>
      </c>
    </row>
    <row r="1214" spans="1:2">
      <c r="A1214" t="s">
        <v>646</v>
      </c>
      <c r="B1214" t="str">
        <f>_xlfn.XLOOKUP(A1214,[1]Table0!$A:$A,[1]Table0!$B:$B)</f>
        <v>Italian 1</v>
      </c>
    </row>
    <row r="1215" spans="1:2">
      <c r="A1215" t="s">
        <v>648</v>
      </c>
      <c r="B1215" t="str">
        <f>_xlfn.XLOOKUP(A1215,[1]Table0!$A:$A,[1]Table0!$B:$B)</f>
        <v>Italian 1</v>
      </c>
    </row>
    <row r="1216" spans="1:2">
      <c r="A1216" t="s">
        <v>649</v>
      </c>
      <c r="B1216" t="str">
        <f>_xlfn.XLOOKUP(A1216,[1]Table0!$A:$A,[1]Table0!$B:$B)</f>
        <v>Italian 1</v>
      </c>
    </row>
    <row r="1217" spans="1:2">
      <c r="A1217" t="s">
        <v>651</v>
      </c>
      <c r="B1217" t="str">
        <f>_xlfn.XLOOKUP(A1217,[1]Table0!$A:$A,[1]Table0!$B:$B)</f>
        <v>Bakery 1</v>
      </c>
    </row>
    <row r="1218" spans="1:2">
      <c r="A1218" t="s">
        <v>653</v>
      </c>
      <c r="B1218" t="str">
        <f>_xlfn.XLOOKUP(A1218,[1]Table0!$A:$A,[1]Table0!$B:$B)</f>
        <v>Bakery 1</v>
      </c>
    </row>
    <row r="1219" spans="1:2">
      <c r="A1219" t="s">
        <v>658</v>
      </c>
      <c r="B1219" t="str">
        <f>_xlfn.XLOOKUP(A1219,[1]Table0!$A:$A,[1]Table0!$B:$B)</f>
        <v>Bakery 1</v>
      </c>
    </row>
    <row r="1220" spans="1:2">
      <c r="A1220" t="s">
        <v>660</v>
      </c>
      <c r="B1220" t="str">
        <f>_xlfn.XLOOKUP(A1220,[1]Table0!$A:$A,[1]Table0!$B:$B)</f>
        <v>Pizza 1</v>
      </c>
    </row>
    <row r="1221" spans="1:2">
      <c r="A1221" t="s">
        <v>663</v>
      </c>
      <c r="B1221" t="str">
        <f>_xlfn.XLOOKUP(A1221,[1]Table0!$A:$A,[1]Table0!$B:$B)</f>
        <v>Bar 1</v>
      </c>
    </row>
    <row r="1222" spans="1:2">
      <c r="A1222" t="s">
        <v>665</v>
      </c>
      <c r="B1222" t="str">
        <f>_xlfn.XLOOKUP(A1222,[1]Table0!$A:$A,[1]Table0!$B:$B)</f>
        <v>Pizza 1</v>
      </c>
    </row>
    <row r="1223" spans="1:2">
      <c r="A1223" t="s">
        <v>667</v>
      </c>
      <c r="B1223" t="str">
        <f>_xlfn.XLOOKUP(A1223,[1]Table0!$A:$A,[1]Table0!$B:$B)</f>
        <v>Pizza 1</v>
      </c>
    </row>
    <row r="1224" spans="1:2">
      <c r="A1224" t="s">
        <v>669</v>
      </c>
      <c r="B1224" t="str">
        <f>_xlfn.XLOOKUP(A1224,[1]Table0!$A:$A,[1]Table0!$B:$B)</f>
        <v>Pizza 1</v>
      </c>
    </row>
    <row r="1225" spans="1:2">
      <c r="A1225" t="s">
        <v>671</v>
      </c>
      <c r="B1225" t="str">
        <f>_xlfn.XLOOKUP(A1225,[1]Table0!$A:$A,[1]Table0!$B:$B)</f>
        <v>Pizza 1</v>
      </c>
    </row>
    <row r="1226" spans="1:2">
      <c r="A1226" t="s">
        <v>672</v>
      </c>
      <c r="B1226" t="str">
        <f>_xlfn.XLOOKUP(A1226,[1]Table0!$A:$A,[1]Table0!$B:$B)</f>
        <v>Pizza 1</v>
      </c>
    </row>
    <row r="1227" spans="1:2">
      <c r="A1227" t="s">
        <v>674</v>
      </c>
      <c r="B1227" t="str">
        <f>_xlfn.XLOOKUP(A1227,[1]Table0!$A:$A,[1]Table0!$B:$B)</f>
        <v>Pizza 1</v>
      </c>
    </row>
    <row r="1228" spans="1:2">
      <c r="A1228" t="s">
        <v>676</v>
      </c>
      <c r="B1228" t="str">
        <f>_xlfn.XLOOKUP(A1228,[1]Table0!$A:$A,[1]Table0!$B:$B)</f>
        <v>Pizza 1</v>
      </c>
    </row>
    <row r="1229" spans="1:2">
      <c r="A1229" t="s">
        <v>678</v>
      </c>
      <c r="B1229" t="str">
        <f>_xlfn.XLOOKUP(A1229,[1]Table0!$A:$A,[1]Table0!$B:$B)</f>
        <v>Pizza 1</v>
      </c>
    </row>
    <row r="1230" spans="1:2">
      <c r="A1230" t="s">
        <v>17</v>
      </c>
      <c r="B1230" t="str">
        <f>_xlfn.XLOOKUP(A1230,[1]Table0!$A:$A,[1]Table0!$B:$B)</f>
        <v>Italian 1</v>
      </c>
    </row>
    <row r="1231" spans="1:2">
      <c r="A1231" t="s">
        <v>20</v>
      </c>
      <c r="B1231" t="str">
        <f>_xlfn.XLOOKUP(A1231,[1]Table0!$A:$A,[1]Table0!$B:$B)</f>
        <v>Italian 1</v>
      </c>
    </row>
    <row r="1232" spans="1:2">
      <c r="A1232" t="s">
        <v>22</v>
      </c>
      <c r="B1232" t="str">
        <f>_xlfn.XLOOKUP(A1232,[1]Table0!$A:$A,[1]Table0!$B:$B)</f>
        <v>Italian 1</v>
      </c>
    </row>
    <row r="1233" spans="1:2">
      <c r="A1233" t="s">
        <v>24</v>
      </c>
      <c r="B1233" t="str">
        <f>_xlfn.XLOOKUP(A1233,[1]Table0!$A:$A,[1]Table0!$B:$B)</f>
        <v>Italian 1</v>
      </c>
    </row>
    <row r="1234" spans="1:2">
      <c r="A1234" t="s">
        <v>28</v>
      </c>
      <c r="B1234" t="str">
        <f>_xlfn.XLOOKUP(A1234,[1]Table0!$A:$A,[1]Table0!$B:$B)</f>
        <v>Pizza 1</v>
      </c>
    </row>
    <row r="1235" spans="1:2">
      <c r="A1235" t="s">
        <v>30</v>
      </c>
      <c r="B1235" t="str">
        <f>_xlfn.XLOOKUP(A1235,[1]Table0!$A:$A,[1]Table0!$B:$B)</f>
        <v>Pizza 1</v>
      </c>
    </row>
    <row r="1236" spans="1:2">
      <c r="A1236" t="s">
        <v>32</v>
      </c>
      <c r="B1236" t="str">
        <f>_xlfn.XLOOKUP(A1236,[1]Table0!$A:$A,[1]Table0!$B:$B)</f>
        <v>Pizza 1</v>
      </c>
    </row>
    <row r="1237" spans="1:2">
      <c r="A1237" t="s">
        <v>34</v>
      </c>
      <c r="B1237" t="str">
        <f>_xlfn.XLOOKUP(A1237,[1]Table0!$A:$A,[1]Table0!$B:$B)</f>
        <v>Pizza 1</v>
      </c>
    </row>
    <row r="1238" spans="1:2">
      <c r="A1238" t="s">
        <v>37</v>
      </c>
      <c r="B1238" t="str">
        <f>_xlfn.XLOOKUP(A1238,[1]Table0!$A:$A,[1]Table0!$B:$B)</f>
        <v>Italian 1</v>
      </c>
    </row>
    <row r="1239" spans="1:2">
      <c r="A1239" t="s">
        <v>39</v>
      </c>
      <c r="B1239" t="str">
        <f>_xlfn.XLOOKUP(A1239,[1]Table0!$A:$A,[1]Table0!$B:$B)</f>
        <v>Italian 1</v>
      </c>
    </row>
    <row r="1240" spans="1:2">
      <c r="A1240" t="s">
        <v>42</v>
      </c>
      <c r="B1240" t="str">
        <f>_xlfn.XLOOKUP(A1240,[1]Table0!$A:$A,[1]Table0!$B:$B)</f>
        <v>Italian 1</v>
      </c>
    </row>
    <row r="1241" spans="1:2">
      <c r="A1241" t="s">
        <v>44</v>
      </c>
      <c r="B1241" t="str">
        <f>_xlfn.XLOOKUP(A1241,[1]Table0!$A:$A,[1]Table0!$B:$B)</f>
        <v>Italian 1</v>
      </c>
    </row>
    <row r="1242" spans="1:2">
      <c r="A1242" t="s">
        <v>47</v>
      </c>
      <c r="B1242" t="str">
        <f>_xlfn.XLOOKUP(A1242,[1]Table0!$A:$A,[1]Table0!$B:$B)</f>
        <v>Italian 1</v>
      </c>
    </row>
    <row r="1243" spans="1:2">
      <c r="A1243" t="s">
        <v>49</v>
      </c>
      <c r="B1243" t="str">
        <f>_xlfn.XLOOKUP(A1243,[1]Table0!$A:$A,[1]Table0!$B:$B)</f>
        <v>Italian 1</v>
      </c>
    </row>
    <row r="1244" spans="1:2">
      <c r="A1244" t="s">
        <v>51</v>
      </c>
      <c r="B1244" t="str">
        <f>_xlfn.XLOOKUP(A1244,[1]Table0!$A:$A,[1]Table0!$B:$B)</f>
        <v>Italian 1</v>
      </c>
    </row>
    <row r="1245" spans="1:2">
      <c r="A1245" t="s">
        <v>53</v>
      </c>
      <c r="B1245" t="str">
        <f>_xlfn.XLOOKUP(A1245,[1]Table0!$A:$A,[1]Table0!$B:$B)</f>
        <v>Italian 1</v>
      </c>
    </row>
    <row r="1246" spans="1:2">
      <c r="A1246" t="s">
        <v>55</v>
      </c>
      <c r="B1246" t="str">
        <f>_xlfn.XLOOKUP(A1246,[1]Table0!$A:$A,[1]Table0!$B:$B)</f>
        <v>Italian 1</v>
      </c>
    </row>
    <row r="1247" spans="1:2">
      <c r="A1247" t="s">
        <v>57</v>
      </c>
      <c r="B1247" t="str">
        <f>_xlfn.XLOOKUP(A1247,[1]Table0!$A:$A,[1]Table0!$B:$B)</f>
        <v>Italian 1</v>
      </c>
    </row>
    <row r="1248" spans="1:2">
      <c r="A1248" t="s">
        <v>59</v>
      </c>
      <c r="B1248" t="str">
        <f>_xlfn.XLOOKUP(A1248,[1]Table0!$A:$A,[1]Table0!$B:$B)</f>
        <v>Italian 1</v>
      </c>
    </row>
    <row r="1249" spans="1:2">
      <c r="A1249" t="s">
        <v>61</v>
      </c>
      <c r="B1249" t="str">
        <f>_xlfn.XLOOKUP(A1249,[1]Table0!$A:$A,[1]Table0!$B:$B)</f>
        <v>Italian 1</v>
      </c>
    </row>
    <row r="1250" spans="1:2">
      <c r="A1250" t="s">
        <v>63</v>
      </c>
      <c r="B1250" t="str">
        <f>_xlfn.XLOOKUP(A1250,[1]Table0!$A:$A,[1]Table0!$B:$B)</f>
        <v>Italian 1</v>
      </c>
    </row>
    <row r="1251" spans="1:2">
      <c r="A1251" t="s">
        <v>65</v>
      </c>
      <c r="B1251" t="str">
        <f>_xlfn.XLOOKUP(A1251,[1]Table0!$A:$A,[1]Table0!$B:$B)</f>
        <v>Italian 1</v>
      </c>
    </row>
    <row r="1252" spans="1:2">
      <c r="A1252" t="s">
        <v>67</v>
      </c>
      <c r="B1252" t="str">
        <f>_xlfn.XLOOKUP(A1252,[1]Table0!$A:$A,[1]Table0!$B:$B)</f>
        <v>Italian 1</v>
      </c>
    </row>
    <row r="1253" spans="1:2">
      <c r="A1253" t="s">
        <v>69</v>
      </c>
      <c r="B1253" t="str">
        <f>_xlfn.XLOOKUP(A1253,[1]Table0!$A:$A,[1]Table0!$B:$B)</f>
        <v>Italian 1</v>
      </c>
    </row>
    <row r="1254" spans="1:2">
      <c r="A1254" t="s">
        <v>71</v>
      </c>
      <c r="B1254" t="str">
        <f>_xlfn.XLOOKUP(A1254,[1]Table0!$A:$A,[1]Table0!$B:$B)</f>
        <v>Italian 1</v>
      </c>
    </row>
    <row r="1255" spans="1:2">
      <c r="A1255" t="s">
        <v>74</v>
      </c>
      <c r="B1255" t="str">
        <f>_xlfn.XLOOKUP(A1255,[1]Table0!$A:$A,[1]Table0!$B:$B)</f>
        <v>Bakery 1</v>
      </c>
    </row>
    <row r="1256" spans="1:2">
      <c r="A1256" t="s">
        <v>76</v>
      </c>
      <c r="B1256" t="str">
        <f>_xlfn.XLOOKUP(A1256,[1]Table0!$A:$A,[1]Table0!$B:$B)</f>
        <v>Bakery 1</v>
      </c>
    </row>
    <row r="1257" spans="1:2">
      <c r="A1257" t="s">
        <v>78</v>
      </c>
      <c r="B1257" t="str">
        <f>_xlfn.XLOOKUP(A1257,[1]Table0!$A:$A,[1]Table0!$B:$B)</f>
        <v>Bakery 1</v>
      </c>
    </row>
    <row r="1258" spans="1:2">
      <c r="A1258" t="s">
        <v>80</v>
      </c>
      <c r="B1258" t="str">
        <f>_xlfn.XLOOKUP(A1258,[1]Table0!$A:$A,[1]Table0!$B:$B)</f>
        <v>Bakery 1</v>
      </c>
    </row>
    <row r="1259" spans="1:2">
      <c r="A1259" t="s">
        <v>83</v>
      </c>
      <c r="B1259" t="str">
        <f>_xlfn.XLOOKUP(A1259,[1]Table0!$A:$A,[1]Table0!$B:$B)</f>
        <v>Pizza 1</v>
      </c>
    </row>
    <row r="1260" spans="1:2">
      <c r="A1260" t="s">
        <v>85</v>
      </c>
      <c r="B1260" t="str">
        <f>_xlfn.XLOOKUP(A1260,[1]Table0!$A:$A,[1]Table0!$B:$B)</f>
        <v>Pizza 1</v>
      </c>
    </row>
    <row r="1261" spans="1:2">
      <c r="A1261" t="s">
        <v>87</v>
      </c>
      <c r="B1261" t="str">
        <f>_xlfn.XLOOKUP(A1261,[1]Table0!$A:$A,[1]Table0!$B:$B)</f>
        <v>Pizza 1</v>
      </c>
    </row>
    <row r="1262" spans="1:2">
      <c r="A1262" t="s">
        <v>89</v>
      </c>
      <c r="B1262" t="str">
        <f>_xlfn.XLOOKUP(A1262,[1]Table0!$A:$A,[1]Table0!$B:$B)</f>
        <v>Pizza 1</v>
      </c>
    </row>
    <row r="1263" spans="1:2">
      <c r="A1263" t="s">
        <v>91</v>
      </c>
      <c r="B1263" t="str">
        <f>_xlfn.XLOOKUP(A1263,[1]Table0!$A:$A,[1]Table0!$B:$B)</f>
        <v>Pizza 1</v>
      </c>
    </row>
    <row r="1264" spans="1:2">
      <c r="A1264" t="s">
        <v>93</v>
      </c>
      <c r="B1264" t="str">
        <f>_xlfn.XLOOKUP(A1264,[1]Table0!$A:$A,[1]Table0!$B:$B)</f>
        <v>Pizza 1</v>
      </c>
    </row>
    <row r="1265" spans="1:2">
      <c r="A1265" t="s">
        <v>95</v>
      </c>
      <c r="B1265" t="str">
        <f>_xlfn.XLOOKUP(A1265,[1]Table0!$A:$A,[1]Table0!$B:$B)</f>
        <v>Pizza 1</v>
      </c>
    </row>
    <row r="1266" spans="1:2">
      <c r="A1266" t="s">
        <v>98</v>
      </c>
      <c r="B1266" t="str">
        <f>_xlfn.XLOOKUP(A1266,[1]Table0!$A:$A,[1]Table0!$B:$B)</f>
        <v>Pizza 1</v>
      </c>
    </row>
    <row r="1267" spans="1:2">
      <c r="A1267" t="s">
        <v>100</v>
      </c>
      <c r="B1267" t="str">
        <f>_xlfn.XLOOKUP(A1267,[1]Table0!$A:$A,[1]Table0!$B:$B)</f>
        <v>Pizza 1</v>
      </c>
    </row>
    <row r="1268" spans="1:2">
      <c r="A1268" t="s">
        <v>102</v>
      </c>
      <c r="B1268" t="str">
        <f>_xlfn.XLOOKUP(A1268,[1]Table0!$A:$A,[1]Table0!$B:$B)</f>
        <v>Pizza 1</v>
      </c>
    </row>
    <row r="1269" spans="1:2">
      <c r="A1269" t="s">
        <v>104</v>
      </c>
      <c r="B1269" t="str">
        <f>_xlfn.XLOOKUP(A1269,[1]Table0!$A:$A,[1]Table0!$B:$B)</f>
        <v>Pizza 1</v>
      </c>
    </row>
    <row r="1270" spans="1:2">
      <c r="A1270" t="s">
        <v>106</v>
      </c>
      <c r="B1270" t="str">
        <f>_xlfn.XLOOKUP(A1270,[1]Table0!$A:$A,[1]Table0!$B:$B)</f>
        <v>Pizza 1</v>
      </c>
    </row>
    <row r="1271" spans="1:2">
      <c r="A1271" t="s">
        <v>108</v>
      </c>
      <c r="B1271" t="str">
        <f>_xlfn.XLOOKUP(A1271,[1]Table0!$A:$A,[1]Table0!$B:$B)</f>
        <v>Pizza 1</v>
      </c>
    </row>
    <row r="1272" spans="1:2">
      <c r="A1272" t="s">
        <v>110</v>
      </c>
      <c r="B1272" t="str">
        <f>_xlfn.XLOOKUP(A1272,[1]Table0!$A:$A,[1]Table0!$B:$B)</f>
        <v>Pizza 1</v>
      </c>
    </row>
    <row r="1273" spans="1:2">
      <c r="A1273" t="s">
        <v>112</v>
      </c>
      <c r="B1273" t="str">
        <f>_xlfn.XLOOKUP(A1273,[1]Table0!$A:$A,[1]Table0!$B:$B)</f>
        <v>Pizza 1</v>
      </c>
    </row>
    <row r="1274" spans="1:2">
      <c r="A1274" t="s">
        <v>114</v>
      </c>
      <c r="B1274" t="str">
        <f>_xlfn.XLOOKUP(A1274,[1]Table0!$A:$A,[1]Table0!$B:$B)</f>
        <v>Pizza 1</v>
      </c>
    </row>
    <row r="1275" spans="1:2">
      <c r="A1275" t="s">
        <v>116</v>
      </c>
      <c r="B1275" t="str">
        <f>_xlfn.XLOOKUP(A1275,[1]Table0!$A:$A,[1]Table0!$B:$B)</f>
        <v>Pizza 1</v>
      </c>
    </row>
    <row r="1276" spans="1:2">
      <c r="A1276" t="s">
        <v>118</v>
      </c>
      <c r="B1276" t="str">
        <f>_xlfn.XLOOKUP(A1276,[1]Table0!$A:$A,[1]Table0!$B:$B)</f>
        <v>Pizza 1</v>
      </c>
    </row>
    <row r="1277" spans="1:2">
      <c r="A1277" t="s">
        <v>121</v>
      </c>
      <c r="B1277" t="str">
        <f>_xlfn.XLOOKUP(A1277,[1]Table0!$A:$A,[1]Table0!$B:$B)</f>
        <v>Italian 1</v>
      </c>
    </row>
    <row r="1278" spans="1:2">
      <c r="A1278" t="s">
        <v>123</v>
      </c>
      <c r="B1278" t="str">
        <f>_xlfn.XLOOKUP(A1278,[1]Table0!$A:$A,[1]Table0!$B:$B)</f>
        <v>Italian 1</v>
      </c>
    </row>
    <row r="1279" spans="1:2">
      <c r="A1279" t="s">
        <v>125</v>
      </c>
      <c r="B1279" t="str">
        <f>_xlfn.XLOOKUP(A1279,[1]Table0!$A:$A,[1]Table0!$B:$B)</f>
        <v>Italian 1</v>
      </c>
    </row>
    <row r="1280" spans="1:2">
      <c r="A1280" t="s">
        <v>127</v>
      </c>
      <c r="B1280" t="str">
        <f>_xlfn.XLOOKUP(A1280,[1]Table0!$A:$A,[1]Table0!$B:$B)</f>
        <v>Italian 1</v>
      </c>
    </row>
    <row r="1281" spans="1:2">
      <c r="A1281" t="s">
        <v>129</v>
      </c>
      <c r="B1281" t="str">
        <f>_xlfn.XLOOKUP(A1281,[1]Table0!$A:$A,[1]Table0!$B:$B)</f>
        <v>Italian 1</v>
      </c>
    </row>
    <row r="1282" spans="1:2">
      <c r="A1282" t="s">
        <v>131</v>
      </c>
      <c r="B1282" t="str">
        <f>_xlfn.XLOOKUP(A1282,[1]Table0!$A:$A,[1]Table0!$B:$B)</f>
        <v>Italian 1</v>
      </c>
    </row>
    <row r="1283" spans="1:2">
      <c r="A1283" t="s">
        <v>134</v>
      </c>
      <c r="B1283" t="str">
        <f>_xlfn.XLOOKUP(A1283,[1]Table0!$A:$A,[1]Table0!$B:$B)</f>
        <v>Italian 1</v>
      </c>
    </row>
    <row r="1284" spans="1:2">
      <c r="A1284" t="s">
        <v>136</v>
      </c>
      <c r="B1284" t="str">
        <f>_xlfn.XLOOKUP(A1284,[1]Table0!$A:$A,[1]Table0!$B:$B)</f>
        <v>Italian 1</v>
      </c>
    </row>
    <row r="1285" spans="1:2">
      <c r="A1285" t="s">
        <v>138</v>
      </c>
      <c r="B1285" t="str">
        <f>_xlfn.XLOOKUP(A1285,[1]Table0!$A:$A,[1]Table0!$B:$B)</f>
        <v>Italian 1</v>
      </c>
    </row>
    <row r="1286" spans="1:2">
      <c r="A1286" t="s">
        <v>140</v>
      </c>
      <c r="B1286" t="str">
        <f>_xlfn.XLOOKUP(A1286,[1]Table0!$A:$A,[1]Table0!$B:$B)</f>
        <v>Italian 1</v>
      </c>
    </row>
    <row r="1287" spans="1:2">
      <c r="A1287" t="s">
        <v>142</v>
      </c>
      <c r="B1287" t="str">
        <f>_xlfn.XLOOKUP(A1287,[1]Table0!$A:$A,[1]Table0!$B:$B)</f>
        <v>Italian 1</v>
      </c>
    </row>
    <row r="1288" spans="1:2">
      <c r="A1288" t="s">
        <v>144</v>
      </c>
      <c r="B1288" t="str">
        <f>_xlfn.XLOOKUP(A1288,[1]Table0!$A:$A,[1]Table0!$B:$B)</f>
        <v>Italian 1</v>
      </c>
    </row>
    <row r="1289" spans="1:2">
      <c r="A1289" t="s">
        <v>146</v>
      </c>
      <c r="B1289" t="str">
        <f>_xlfn.XLOOKUP(A1289,[1]Table0!$A:$A,[1]Table0!$B:$B)</f>
        <v>Italian 1</v>
      </c>
    </row>
    <row r="1290" spans="1:2">
      <c r="A1290" t="s">
        <v>148</v>
      </c>
      <c r="B1290" t="str">
        <f>_xlfn.XLOOKUP(A1290,[1]Table0!$A:$A,[1]Table0!$B:$B)</f>
        <v>Italian 1</v>
      </c>
    </row>
    <row r="1291" spans="1:2">
      <c r="A1291" t="s">
        <v>151</v>
      </c>
      <c r="B1291" t="str">
        <f>_xlfn.XLOOKUP(A1291,[1]Table0!$A:$A,[1]Table0!$B:$B)</f>
        <v>Bar 1</v>
      </c>
    </row>
    <row r="1292" spans="1:2">
      <c r="A1292" t="s">
        <v>153</v>
      </c>
      <c r="B1292" t="str">
        <f>_xlfn.XLOOKUP(A1292,[1]Table0!$A:$A,[1]Table0!$B:$B)</f>
        <v>Bar 1</v>
      </c>
    </row>
    <row r="1293" spans="1:2">
      <c r="A1293" t="s">
        <v>155</v>
      </c>
      <c r="B1293" t="str">
        <f>_xlfn.XLOOKUP(A1293,[1]Table0!$A:$A,[1]Table0!$B:$B)</f>
        <v>Bar 1</v>
      </c>
    </row>
    <row r="1294" spans="1:2">
      <c r="A1294" t="s">
        <v>157</v>
      </c>
      <c r="B1294" t="str">
        <f>_xlfn.XLOOKUP(A1294,[1]Table0!$A:$A,[1]Table0!$B:$B)</f>
        <v>Bar 1</v>
      </c>
    </row>
    <row r="1295" spans="1:2">
      <c r="A1295" t="s">
        <v>160</v>
      </c>
      <c r="B1295" t="str">
        <f>_xlfn.XLOOKUP(A1295,[1]Table0!$A:$A,[1]Table0!$B:$B)</f>
        <v>Bar 1</v>
      </c>
    </row>
    <row r="1296" spans="1:2">
      <c r="A1296" t="s">
        <v>162</v>
      </c>
      <c r="B1296" t="str">
        <f>_xlfn.XLOOKUP(A1296,[1]Table0!$A:$A,[1]Table0!$B:$B)</f>
        <v>Bar 1</v>
      </c>
    </row>
    <row r="1297" spans="1:2">
      <c r="A1297" t="s">
        <v>164</v>
      </c>
      <c r="B1297" t="str">
        <f>_xlfn.XLOOKUP(A1297,[1]Table0!$A:$A,[1]Table0!$B:$B)</f>
        <v>Bar 1</v>
      </c>
    </row>
    <row r="1298" spans="1:2">
      <c r="A1298" t="s">
        <v>166</v>
      </c>
      <c r="B1298" t="str">
        <f>_xlfn.XLOOKUP(A1298,[1]Table0!$A:$A,[1]Table0!$B:$B)</f>
        <v>Bar 1</v>
      </c>
    </row>
    <row r="1299" spans="1:2">
      <c r="A1299" t="s">
        <v>169</v>
      </c>
      <c r="B1299" t="str">
        <f>_xlfn.XLOOKUP(A1299,[1]Table0!$A:$A,[1]Table0!$B:$B)</f>
        <v>Bar 1</v>
      </c>
    </row>
    <row r="1300" spans="1:2">
      <c r="A1300" t="s">
        <v>171</v>
      </c>
      <c r="B1300" t="str">
        <f>_xlfn.XLOOKUP(A1300,[1]Table0!$A:$A,[1]Table0!$B:$B)</f>
        <v>Bar 1</v>
      </c>
    </row>
    <row r="1301" spans="1:2">
      <c r="A1301" t="s">
        <v>174</v>
      </c>
      <c r="B1301" t="str">
        <f>_xlfn.XLOOKUP(A1301,[1]Table0!$A:$A,[1]Table0!$B:$B)</f>
        <v>Bar 1</v>
      </c>
    </row>
    <row r="1302" spans="1:2">
      <c r="A1302" t="s">
        <v>176</v>
      </c>
      <c r="B1302" t="str">
        <f>_xlfn.XLOOKUP(A1302,[1]Table0!$A:$A,[1]Table0!$B:$B)</f>
        <v>Bar 1</v>
      </c>
    </row>
    <row r="1303" spans="1:2">
      <c r="A1303" t="s">
        <v>178</v>
      </c>
      <c r="B1303" t="str">
        <f>_xlfn.XLOOKUP(A1303,[1]Table0!$A:$A,[1]Table0!$B:$B)</f>
        <v>Bar 1</v>
      </c>
    </row>
    <row r="1304" spans="1:2">
      <c r="A1304" t="s">
        <v>181</v>
      </c>
      <c r="B1304" t="str">
        <f>_xlfn.XLOOKUP(A1304,[1]Table0!$A:$A,[1]Table0!$B:$B)</f>
        <v>Bar 1</v>
      </c>
    </row>
    <row r="1305" spans="1:2">
      <c r="A1305" t="s">
        <v>184</v>
      </c>
      <c r="B1305" t="str">
        <f>_xlfn.XLOOKUP(A1305,[1]Table0!$A:$A,[1]Table0!$B:$B)</f>
        <v>Bar 1</v>
      </c>
    </row>
    <row r="1306" spans="1:2">
      <c r="A1306" t="s">
        <v>186</v>
      </c>
      <c r="B1306" t="str">
        <f>_xlfn.XLOOKUP(A1306,[1]Table0!$A:$A,[1]Table0!$B:$B)</f>
        <v>Bar 1</v>
      </c>
    </row>
    <row r="1307" spans="1:2">
      <c r="A1307" t="s">
        <v>188</v>
      </c>
      <c r="B1307" t="str">
        <f>_xlfn.XLOOKUP(A1307,[1]Table0!$A:$A,[1]Table0!$B:$B)</f>
        <v>Bar 1</v>
      </c>
    </row>
    <row r="1308" spans="1:2">
      <c r="A1308" t="s">
        <v>191</v>
      </c>
      <c r="B1308" t="str">
        <f>_xlfn.XLOOKUP(A1308,[1]Table0!$A:$A,[1]Table0!$B:$B)</f>
        <v>Bar 1</v>
      </c>
    </row>
    <row r="1309" spans="1:2">
      <c r="A1309" t="s">
        <v>193</v>
      </c>
      <c r="B1309" t="str">
        <f>_xlfn.XLOOKUP(A1309,[1]Table0!$A:$A,[1]Table0!$B:$B)</f>
        <v>Bar 1</v>
      </c>
    </row>
    <row r="1310" spans="1:2">
      <c r="A1310" t="s">
        <v>681</v>
      </c>
      <c r="B1310" t="str">
        <f>_xlfn.XLOOKUP(A1310,[1]Table0!$A:$A,[1]Table0!$B:$B)</f>
        <v>Bar 1</v>
      </c>
    </row>
    <row r="1311" spans="1:2">
      <c r="A1311" t="s">
        <v>199</v>
      </c>
      <c r="B1311" t="str">
        <f>_xlfn.XLOOKUP(A1311,[1]Table0!$A:$A,[1]Table0!$B:$B)</f>
        <v>Bar 1</v>
      </c>
    </row>
    <row r="1312" spans="1:2">
      <c r="A1312" t="s">
        <v>201</v>
      </c>
      <c r="B1312" t="str">
        <f>_xlfn.XLOOKUP(A1312,[1]Table0!$A:$A,[1]Table0!$B:$B)</f>
        <v>Bar 1</v>
      </c>
    </row>
    <row r="1313" spans="1:2">
      <c r="A1313" t="s">
        <v>204</v>
      </c>
      <c r="B1313" t="str">
        <f>_xlfn.XLOOKUP(A1313,[1]Table0!$A:$A,[1]Table0!$B:$B)</f>
        <v>Bar 1</v>
      </c>
    </row>
    <row r="1314" spans="1:2">
      <c r="A1314" t="s">
        <v>206</v>
      </c>
      <c r="B1314" t="str">
        <f>_xlfn.XLOOKUP(A1314,[1]Table0!$A:$A,[1]Table0!$B:$B)</f>
        <v>Bar 1</v>
      </c>
    </row>
    <row r="1315" spans="1:2">
      <c r="A1315" t="s">
        <v>208</v>
      </c>
      <c r="B1315" t="str">
        <f>_xlfn.XLOOKUP(A1315,[1]Table0!$A:$A,[1]Table0!$B:$B)</f>
        <v>Bar 1</v>
      </c>
    </row>
    <row r="1316" spans="1:2">
      <c r="A1316" t="s">
        <v>210</v>
      </c>
      <c r="B1316" t="str">
        <f>_xlfn.XLOOKUP(A1316,[1]Table0!$A:$A,[1]Table0!$B:$B)</f>
        <v>Bar 1</v>
      </c>
    </row>
    <row r="1317" spans="1:2">
      <c r="A1317" t="s">
        <v>212</v>
      </c>
      <c r="B1317" t="str">
        <f>_xlfn.XLOOKUP(A1317,[1]Table0!$A:$A,[1]Table0!$B:$B)</f>
        <v>Bar 1</v>
      </c>
    </row>
    <row r="1318" spans="1:2">
      <c r="A1318" t="s">
        <v>214</v>
      </c>
      <c r="B1318" t="str">
        <f>_xlfn.XLOOKUP(A1318,[1]Table0!$A:$A,[1]Table0!$B:$B)</f>
        <v>Bar 1</v>
      </c>
    </row>
    <row r="1319" spans="1:2">
      <c r="A1319" t="s">
        <v>216</v>
      </c>
      <c r="B1319" t="str">
        <f>_xlfn.XLOOKUP(A1319,[1]Table0!$A:$A,[1]Table0!$B:$B)</f>
        <v>Bar 1</v>
      </c>
    </row>
    <row r="1320" spans="1:2">
      <c r="A1320" t="s">
        <v>218</v>
      </c>
      <c r="B1320" t="str">
        <f>_xlfn.XLOOKUP(A1320,[1]Table0!$A:$A,[1]Table0!$B:$B)</f>
        <v>Bar 1</v>
      </c>
    </row>
    <row r="1321" spans="1:2">
      <c r="A1321" t="s">
        <v>220</v>
      </c>
      <c r="B1321" t="str">
        <f>_xlfn.XLOOKUP(A1321,[1]Table0!$A:$A,[1]Table0!$B:$B)</f>
        <v>Bar 1</v>
      </c>
    </row>
    <row r="1322" spans="1:2">
      <c r="A1322" t="s">
        <v>222</v>
      </c>
      <c r="B1322" t="str">
        <f>_xlfn.XLOOKUP(A1322,[1]Table0!$A:$A,[1]Table0!$B:$B)</f>
        <v>Bar 1</v>
      </c>
    </row>
    <row r="1323" spans="1:2">
      <c r="A1323" t="s">
        <v>224</v>
      </c>
      <c r="B1323" t="str">
        <f>_xlfn.XLOOKUP(A1323,[1]Table0!$A:$A,[1]Table0!$B:$B)</f>
        <v>Bar 1</v>
      </c>
    </row>
    <row r="1324" spans="1:2">
      <c r="A1324" t="s">
        <v>226</v>
      </c>
      <c r="B1324" t="str">
        <f>_xlfn.XLOOKUP(A1324,[1]Table0!$A:$A,[1]Table0!$B:$B)</f>
        <v>Bar 1</v>
      </c>
    </row>
    <row r="1325" spans="1:2">
      <c r="A1325" t="s">
        <v>228</v>
      </c>
      <c r="B1325" t="str">
        <f>_xlfn.XLOOKUP(A1325,[1]Table0!$A:$A,[1]Table0!$B:$B)</f>
        <v>Bar 1</v>
      </c>
    </row>
    <row r="1326" spans="1:2">
      <c r="A1326" t="s">
        <v>231</v>
      </c>
      <c r="B1326" t="str">
        <f>_xlfn.XLOOKUP(A1326,[1]Table0!$A:$A,[1]Table0!$B:$B)</f>
        <v>Bar 1</v>
      </c>
    </row>
    <row r="1327" spans="1:2">
      <c r="A1327" t="s">
        <v>233</v>
      </c>
      <c r="B1327" t="str">
        <f>_xlfn.XLOOKUP(A1327,[1]Table0!$A:$A,[1]Table0!$B:$B)</f>
        <v>Bar 1</v>
      </c>
    </row>
    <row r="1328" spans="1:2">
      <c r="A1328" t="s">
        <v>235</v>
      </c>
      <c r="B1328" t="str">
        <f>_xlfn.XLOOKUP(A1328,[1]Table0!$A:$A,[1]Table0!$B:$B)</f>
        <v>Bar 1</v>
      </c>
    </row>
    <row r="1329" spans="1:2">
      <c r="A1329" t="s">
        <v>237</v>
      </c>
      <c r="B1329" t="str">
        <f>_xlfn.XLOOKUP(A1329,[1]Table0!$A:$A,[1]Table0!$B:$B)</f>
        <v>Bar 1</v>
      </c>
    </row>
    <row r="1330" spans="1:2">
      <c r="A1330" t="s">
        <v>239</v>
      </c>
      <c r="B1330" t="str">
        <f>_xlfn.XLOOKUP(A1330,[1]Table0!$A:$A,[1]Table0!$B:$B)</f>
        <v>Bar 1</v>
      </c>
    </row>
    <row r="1331" spans="1:2">
      <c r="A1331" t="s">
        <v>241</v>
      </c>
      <c r="B1331" t="str">
        <f>_xlfn.XLOOKUP(A1331,[1]Table0!$A:$A,[1]Table0!$B:$B)</f>
        <v>Bar 1</v>
      </c>
    </row>
    <row r="1332" spans="1:2">
      <c r="A1332" t="s">
        <v>243</v>
      </c>
      <c r="B1332" t="str">
        <f>_xlfn.XLOOKUP(A1332,[1]Table0!$A:$A,[1]Table0!$B:$B)</f>
        <v>Bar 1</v>
      </c>
    </row>
    <row r="1333" spans="1:2">
      <c r="A1333" t="s">
        <v>245</v>
      </c>
      <c r="B1333" t="str">
        <f>_xlfn.XLOOKUP(A1333,[1]Table0!$A:$A,[1]Table0!$B:$B)</f>
        <v>Bar 1</v>
      </c>
    </row>
    <row r="1334" spans="1:2">
      <c r="A1334" t="s">
        <v>247</v>
      </c>
      <c r="B1334" t="str">
        <f>_xlfn.XLOOKUP(A1334,[1]Table0!$A:$A,[1]Table0!$B:$B)</f>
        <v>Bar 1</v>
      </c>
    </row>
    <row r="1335" spans="1:2">
      <c r="A1335" t="s">
        <v>250</v>
      </c>
      <c r="B1335" t="str">
        <f>_xlfn.XLOOKUP(A1335,[1]Table0!$A:$A,[1]Table0!$B:$B)</f>
        <v>Bar 1</v>
      </c>
    </row>
    <row r="1336" spans="1:2">
      <c r="A1336" t="s">
        <v>253</v>
      </c>
      <c r="B1336" t="str">
        <f>_xlfn.XLOOKUP(A1336,[1]Table0!$A:$A,[1]Table0!$B:$B)</f>
        <v>Bar 1</v>
      </c>
    </row>
    <row r="1337" spans="1:2">
      <c r="A1337" t="s">
        <v>255</v>
      </c>
      <c r="B1337" t="str">
        <f>_xlfn.XLOOKUP(A1337,[1]Table0!$A:$A,[1]Table0!$B:$B)</f>
        <v>Bar 1</v>
      </c>
    </row>
    <row r="1338" spans="1:2">
      <c r="A1338" t="s">
        <v>257</v>
      </c>
      <c r="B1338" t="str">
        <f>_xlfn.XLOOKUP(A1338,[1]Table0!$A:$A,[1]Table0!$B:$B)</f>
        <v>Bar 1</v>
      </c>
    </row>
    <row r="1339" spans="1:2">
      <c r="A1339" t="s">
        <v>259</v>
      </c>
      <c r="B1339" t="str">
        <f>_xlfn.XLOOKUP(A1339,[1]Table0!$A:$A,[1]Table0!$B:$B)</f>
        <v>Bar 1</v>
      </c>
    </row>
    <row r="1340" spans="1:2">
      <c r="A1340" t="s">
        <v>261</v>
      </c>
      <c r="B1340" t="str">
        <f>_xlfn.XLOOKUP(A1340,[1]Table0!$A:$A,[1]Table0!$B:$B)</f>
        <v>Bar 1</v>
      </c>
    </row>
    <row r="1341" spans="1:2">
      <c r="A1341" t="s">
        <v>264</v>
      </c>
      <c r="B1341" t="str">
        <f>_xlfn.XLOOKUP(A1341,[1]Table0!$A:$A,[1]Table0!$B:$B)</f>
        <v>Bar 1</v>
      </c>
    </row>
    <row r="1342" spans="1:2">
      <c r="A1342" t="s">
        <v>266</v>
      </c>
      <c r="B1342" t="str">
        <f>_xlfn.XLOOKUP(A1342,[1]Table0!$A:$A,[1]Table0!$B:$B)</f>
        <v>Bar 1</v>
      </c>
    </row>
    <row r="1343" spans="1:2">
      <c r="A1343" t="s">
        <v>268</v>
      </c>
      <c r="B1343" t="str">
        <f>_xlfn.XLOOKUP(A1343,[1]Table0!$A:$A,[1]Table0!$B:$B)</f>
        <v>Bar 1</v>
      </c>
    </row>
    <row r="1344" spans="1:2">
      <c r="A1344" t="s">
        <v>270</v>
      </c>
      <c r="B1344" t="str">
        <f>_xlfn.XLOOKUP(A1344,[1]Table0!$A:$A,[1]Table0!$B:$B)</f>
        <v>Bar 1</v>
      </c>
    </row>
    <row r="1345" spans="1:2">
      <c r="A1345" t="s">
        <v>272</v>
      </c>
      <c r="B1345" t="str">
        <f>_xlfn.XLOOKUP(A1345,[1]Table0!$A:$A,[1]Table0!$B:$B)</f>
        <v>Bar 1</v>
      </c>
    </row>
    <row r="1346" spans="1:2">
      <c r="A1346" t="s">
        <v>274</v>
      </c>
      <c r="B1346" t="str">
        <f>_xlfn.XLOOKUP(A1346,[1]Table0!$A:$A,[1]Table0!$B:$B)</f>
        <v>Bar 1</v>
      </c>
    </row>
    <row r="1347" spans="1:2">
      <c r="A1347" t="s">
        <v>276</v>
      </c>
      <c r="B1347" t="str">
        <f>_xlfn.XLOOKUP(A1347,[1]Table0!$A:$A,[1]Table0!$B:$B)</f>
        <v>Bar 1</v>
      </c>
    </row>
    <row r="1348" spans="1:2">
      <c r="A1348" t="s">
        <v>278</v>
      </c>
      <c r="B1348" t="str">
        <f>_xlfn.XLOOKUP(A1348,[1]Table0!$A:$A,[1]Table0!$B:$B)</f>
        <v>Bar 1</v>
      </c>
    </row>
    <row r="1349" spans="1:2">
      <c r="A1349" t="s">
        <v>279</v>
      </c>
      <c r="B1349" t="str">
        <f>_xlfn.XLOOKUP(A1349,[1]Table0!$A:$A,[1]Table0!$B:$B)</f>
        <v>Bar 1</v>
      </c>
    </row>
    <row r="1350" spans="1:2">
      <c r="A1350" t="s">
        <v>281</v>
      </c>
      <c r="B1350" t="str">
        <f>_xlfn.XLOOKUP(A1350,[1]Table0!$A:$A,[1]Table0!$B:$B)</f>
        <v>Bar 1</v>
      </c>
    </row>
    <row r="1351" spans="1:2">
      <c r="A1351" t="s">
        <v>283</v>
      </c>
      <c r="B1351" t="str">
        <f>_xlfn.XLOOKUP(A1351,[1]Table0!$A:$A,[1]Table0!$B:$B)</f>
        <v>Bar 1</v>
      </c>
    </row>
    <row r="1352" spans="1:2">
      <c r="A1352" t="s">
        <v>284</v>
      </c>
      <c r="B1352" t="str">
        <f>_xlfn.XLOOKUP(A1352,[1]Table0!$A:$A,[1]Table0!$B:$B)</f>
        <v>Bar 1</v>
      </c>
    </row>
    <row r="1353" spans="1:2">
      <c r="A1353" t="s">
        <v>286</v>
      </c>
      <c r="B1353" t="str">
        <f>_xlfn.XLOOKUP(A1353,[1]Table0!$A:$A,[1]Table0!$B:$B)</f>
        <v>Bar 1</v>
      </c>
    </row>
    <row r="1354" spans="1:2">
      <c r="A1354" t="s">
        <v>682</v>
      </c>
      <c r="B1354" t="str">
        <f>_xlfn.XLOOKUP(A1354,[1]Table0!$A:$A,[1]Table0!$B:$B)</f>
        <v>Bar 1</v>
      </c>
    </row>
    <row r="1355" spans="1:2">
      <c r="A1355" t="s">
        <v>290</v>
      </c>
      <c r="B1355" t="str">
        <f>_xlfn.XLOOKUP(A1355,[1]Table0!$A:$A,[1]Table0!$B:$B)</f>
        <v>Bar 1</v>
      </c>
    </row>
    <row r="1356" spans="1:2">
      <c r="A1356" t="s">
        <v>294</v>
      </c>
      <c r="B1356" t="str">
        <f>_xlfn.XLOOKUP(A1356,[1]Table0!$A:$A,[1]Table0!$B:$B)</f>
        <v>Bar 1</v>
      </c>
    </row>
    <row r="1357" spans="1:2">
      <c r="A1357" t="s">
        <v>297</v>
      </c>
      <c r="B1357" t="str">
        <f>_xlfn.XLOOKUP(A1357,[1]Table0!$A:$A,[1]Table0!$B:$B)</f>
        <v>Bar 1</v>
      </c>
    </row>
    <row r="1358" spans="1:2">
      <c r="A1358" t="s">
        <v>299</v>
      </c>
      <c r="B1358" t="str">
        <f>_xlfn.XLOOKUP(A1358,[1]Table0!$A:$A,[1]Table0!$B:$B)</f>
        <v>Bar 1</v>
      </c>
    </row>
    <row r="1359" spans="1:2">
      <c r="A1359" t="s">
        <v>301</v>
      </c>
      <c r="B1359" t="str">
        <f>_xlfn.XLOOKUP(A1359,[1]Table0!$A:$A,[1]Table0!$B:$B)</f>
        <v>Bar 1</v>
      </c>
    </row>
    <row r="1360" spans="1:2">
      <c r="A1360" t="s">
        <v>303</v>
      </c>
      <c r="B1360" t="str">
        <f>_xlfn.XLOOKUP(A1360,[1]Table0!$A:$A,[1]Table0!$B:$B)</f>
        <v>Bar 1</v>
      </c>
    </row>
    <row r="1361" spans="1:2">
      <c r="A1361" t="s">
        <v>305</v>
      </c>
      <c r="B1361" t="str">
        <f>_xlfn.XLOOKUP(A1361,[1]Table0!$A:$A,[1]Table0!$B:$B)</f>
        <v>Bar 1</v>
      </c>
    </row>
    <row r="1362" spans="1:2">
      <c r="A1362" t="s">
        <v>307</v>
      </c>
      <c r="B1362" t="str">
        <f>_xlfn.XLOOKUP(A1362,[1]Table0!$A:$A,[1]Table0!$B:$B)</f>
        <v>Bar 1</v>
      </c>
    </row>
    <row r="1363" spans="1:2">
      <c r="A1363" t="s">
        <v>312</v>
      </c>
      <c r="B1363" t="str">
        <f>_xlfn.XLOOKUP(A1363,[1]Table0!$A:$A,[1]Table0!$B:$B)</f>
        <v>Bar 1</v>
      </c>
    </row>
    <row r="1364" spans="1:2">
      <c r="A1364" t="s">
        <v>314</v>
      </c>
      <c r="B1364" t="str">
        <f>_xlfn.XLOOKUP(A1364,[1]Table0!$A:$A,[1]Table0!$B:$B)</f>
        <v>Bar 1</v>
      </c>
    </row>
    <row r="1365" spans="1:2">
      <c r="A1365" t="s">
        <v>683</v>
      </c>
      <c r="B1365" t="str">
        <f>_xlfn.XLOOKUP(A1365,[1]Table0!$A:$A,[1]Table0!$B:$B)</f>
        <v>Bar 1</v>
      </c>
    </row>
    <row r="1366" spans="1:2">
      <c r="A1366" t="s">
        <v>318</v>
      </c>
      <c r="B1366" t="str">
        <f>_xlfn.XLOOKUP(A1366,[1]Table0!$A:$A,[1]Table0!$B:$B)</f>
        <v>Bar 1</v>
      </c>
    </row>
    <row r="1367" spans="1:2">
      <c r="A1367" t="s">
        <v>321</v>
      </c>
      <c r="B1367" t="str">
        <f>_xlfn.XLOOKUP(A1367,[1]Table0!$A:$A,[1]Table0!$B:$B)</f>
        <v>Bar 1</v>
      </c>
    </row>
    <row r="1368" spans="1:2">
      <c r="A1368" t="s">
        <v>323</v>
      </c>
      <c r="B1368" t="str">
        <f>_xlfn.XLOOKUP(A1368,[1]Table0!$A:$A,[1]Table0!$B:$B)</f>
        <v>Bar 1</v>
      </c>
    </row>
    <row r="1369" spans="1:2">
      <c r="A1369" t="s">
        <v>325</v>
      </c>
      <c r="B1369" t="str">
        <f>_xlfn.XLOOKUP(A1369,[1]Table0!$A:$A,[1]Table0!$B:$B)</f>
        <v>Bar 1</v>
      </c>
    </row>
    <row r="1370" spans="1:2">
      <c r="A1370" t="s">
        <v>328</v>
      </c>
      <c r="B1370" t="str">
        <f>_xlfn.XLOOKUP(A1370,[1]Table0!$A:$A,[1]Table0!$B:$B)</f>
        <v>Bar 1</v>
      </c>
    </row>
    <row r="1371" spans="1:2">
      <c r="A1371" t="s">
        <v>330</v>
      </c>
      <c r="B1371" t="str">
        <f>_xlfn.XLOOKUP(A1371,[1]Table0!$A:$A,[1]Table0!$B:$B)</f>
        <v>Bar 1</v>
      </c>
    </row>
    <row r="1372" spans="1:2">
      <c r="A1372" t="s">
        <v>333</v>
      </c>
      <c r="B1372" t="str">
        <f>_xlfn.XLOOKUP(A1372,[1]Table0!$A:$A,[1]Table0!$B:$B)</f>
        <v>Bar 1</v>
      </c>
    </row>
    <row r="1373" spans="1:2">
      <c r="A1373" t="s">
        <v>335</v>
      </c>
      <c r="B1373" t="str">
        <f>_xlfn.XLOOKUP(A1373,[1]Table0!$A:$A,[1]Table0!$B:$B)</f>
        <v>Bar 1</v>
      </c>
    </row>
    <row r="1374" spans="1:2">
      <c r="A1374" t="s">
        <v>337</v>
      </c>
      <c r="B1374" t="str">
        <f>_xlfn.XLOOKUP(A1374,[1]Table0!$A:$A,[1]Table0!$B:$B)</f>
        <v>Bar 1</v>
      </c>
    </row>
    <row r="1375" spans="1:2">
      <c r="A1375" t="s">
        <v>340</v>
      </c>
      <c r="B1375" t="str">
        <f>_xlfn.XLOOKUP(A1375,[1]Table0!$A:$A,[1]Table0!$B:$B)</f>
        <v>Bar 1</v>
      </c>
    </row>
    <row r="1376" spans="1:2">
      <c r="A1376" t="s">
        <v>342</v>
      </c>
      <c r="B1376" t="str">
        <f>_xlfn.XLOOKUP(A1376,[1]Table0!$A:$A,[1]Table0!$B:$B)</f>
        <v>Bar 1</v>
      </c>
    </row>
    <row r="1377" spans="1:2">
      <c r="A1377" t="s">
        <v>344</v>
      </c>
      <c r="B1377" t="str">
        <f>_xlfn.XLOOKUP(A1377,[1]Table0!$A:$A,[1]Table0!$B:$B)</f>
        <v>Bar 1</v>
      </c>
    </row>
    <row r="1378" spans="1:2">
      <c r="A1378" t="s">
        <v>346</v>
      </c>
      <c r="B1378" t="str">
        <f>_xlfn.XLOOKUP(A1378,[1]Table0!$A:$A,[1]Table0!$B:$B)</f>
        <v>Bar 1</v>
      </c>
    </row>
    <row r="1379" spans="1:2">
      <c r="A1379" t="s">
        <v>348</v>
      </c>
      <c r="B1379" t="str">
        <f>_xlfn.XLOOKUP(A1379,[1]Table0!$A:$A,[1]Table0!$B:$B)</f>
        <v>Bar 1</v>
      </c>
    </row>
    <row r="1380" spans="1:2">
      <c r="A1380" t="s">
        <v>350</v>
      </c>
      <c r="B1380" t="str">
        <f>_xlfn.XLOOKUP(A1380,[1]Table0!$A:$A,[1]Table0!$B:$B)</f>
        <v>Bar 1</v>
      </c>
    </row>
    <row r="1381" spans="1:2">
      <c r="A1381" t="s">
        <v>352</v>
      </c>
      <c r="B1381" t="str">
        <f>_xlfn.XLOOKUP(A1381,[1]Table0!$A:$A,[1]Table0!$B:$B)</f>
        <v>Bar 1</v>
      </c>
    </row>
    <row r="1382" spans="1:2">
      <c r="A1382" t="s">
        <v>368</v>
      </c>
      <c r="B1382" t="str">
        <f>_xlfn.XLOOKUP(A1382,[1]Table0!$A:$A,[1]Table0!$B:$B)</f>
        <v>Bar 1</v>
      </c>
    </row>
    <row r="1383" spans="1:2">
      <c r="A1383" t="s">
        <v>358</v>
      </c>
      <c r="B1383" t="str">
        <f>_xlfn.XLOOKUP(A1383,[1]Table0!$A:$A,[1]Table0!$B:$B)</f>
        <v>Bar 1</v>
      </c>
    </row>
    <row r="1384" spans="1:2">
      <c r="A1384" t="s">
        <v>360</v>
      </c>
      <c r="B1384" t="str">
        <f>_xlfn.XLOOKUP(A1384,[1]Table0!$A:$A,[1]Table0!$B:$B)</f>
        <v>Bar 1</v>
      </c>
    </row>
    <row r="1385" spans="1:2">
      <c r="A1385" t="s">
        <v>362</v>
      </c>
      <c r="B1385" t="str">
        <f>_xlfn.XLOOKUP(A1385,[1]Table0!$A:$A,[1]Table0!$B:$B)</f>
        <v>Bar 1</v>
      </c>
    </row>
    <row r="1386" spans="1:2">
      <c r="A1386" t="s">
        <v>364</v>
      </c>
      <c r="B1386" t="str">
        <f>_xlfn.XLOOKUP(A1386,[1]Table0!$A:$A,[1]Table0!$B:$B)</f>
        <v>Bar 1</v>
      </c>
    </row>
    <row r="1387" spans="1:2">
      <c r="A1387" t="s">
        <v>366</v>
      </c>
      <c r="B1387" t="str">
        <f>_xlfn.XLOOKUP(A1387,[1]Table0!$A:$A,[1]Table0!$B:$B)</f>
        <v>Bar 1</v>
      </c>
    </row>
    <row r="1388" spans="1:2">
      <c r="A1388" t="s">
        <v>368</v>
      </c>
      <c r="B1388" t="str">
        <f>_xlfn.XLOOKUP(A1388,[1]Table0!$A:$A,[1]Table0!$B:$B)</f>
        <v>Bar 1</v>
      </c>
    </row>
    <row r="1389" spans="1:2">
      <c r="A1389" t="s">
        <v>370</v>
      </c>
      <c r="B1389" t="str">
        <f>_xlfn.XLOOKUP(A1389,[1]Table0!$A:$A,[1]Table0!$B:$B)</f>
        <v>Bar 1</v>
      </c>
    </row>
    <row r="1390" spans="1:2">
      <c r="A1390" t="s">
        <v>372</v>
      </c>
      <c r="B1390" t="str">
        <f>_xlfn.XLOOKUP(A1390,[1]Table0!$A:$A,[1]Table0!$B:$B)</f>
        <v>Bar 1</v>
      </c>
    </row>
    <row r="1391" spans="1:2">
      <c r="A1391" t="s">
        <v>374</v>
      </c>
      <c r="B1391" t="str">
        <f>_xlfn.XLOOKUP(A1391,[1]Table0!$A:$A,[1]Table0!$B:$B)</f>
        <v>Bar 1</v>
      </c>
    </row>
    <row r="1392" spans="1:2">
      <c r="A1392" t="s">
        <v>376</v>
      </c>
      <c r="B1392" t="str">
        <f>_xlfn.XLOOKUP(A1392,[1]Table0!$A:$A,[1]Table0!$B:$B)</f>
        <v>Bar 1</v>
      </c>
    </row>
    <row r="1393" spans="1:2">
      <c r="A1393" t="s">
        <v>378</v>
      </c>
      <c r="B1393" t="str">
        <f>_xlfn.XLOOKUP(A1393,[1]Table0!$A:$A,[1]Table0!$B:$B)</f>
        <v>Bar 1</v>
      </c>
    </row>
    <row r="1394" spans="1:2">
      <c r="A1394" t="s">
        <v>380</v>
      </c>
      <c r="B1394" t="str">
        <f>_xlfn.XLOOKUP(A1394,[1]Table0!$A:$A,[1]Table0!$B:$B)</f>
        <v>Bar 1</v>
      </c>
    </row>
    <row r="1395" spans="1:2">
      <c r="A1395" t="s">
        <v>382</v>
      </c>
      <c r="B1395" t="str">
        <f>_xlfn.XLOOKUP(A1395,[1]Table0!$A:$A,[1]Table0!$B:$B)</f>
        <v>Bar 1</v>
      </c>
    </row>
    <row r="1396" spans="1:2">
      <c r="A1396" t="s">
        <v>384</v>
      </c>
      <c r="B1396" t="str">
        <f>_xlfn.XLOOKUP(A1396,[1]Table0!$A:$A,[1]Table0!$B:$B)</f>
        <v>Bar 1</v>
      </c>
    </row>
    <row r="1397" spans="1:2">
      <c r="A1397" t="s">
        <v>386</v>
      </c>
      <c r="B1397" t="str">
        <f>_xlfn.XLOOKUP(A1397,[1]Table0!$A:$A,[1]Table0!$B:$B)</f>
        <v>Bar 1</v>
      </c>
    </row>
    <row r="1398" spans="1:2">
      <c r="A1398" t="s">
        <v>388</v>
      </c>
      <c r="B1398" t="str">
        <f>_xlfn.XLOOKUP(A1398,[1]Table0!$A:$A,[1]Table0!$B:$B)</f>
        <v>Bar 1</v>
      </c>
    </row>
    <row r="1399" spans="1:2">
      <c r="A1399" t="s">
        <v>390</v>
      </c>
      <c r="B1399" t="str">
        <f>_xlfn.XLOOKUP(A1399,[1]Table0!$A:$A,[1]Table0!$B:$B)</f>
        <v>Bar 1</v>
      </c>
    </row>
    <row r="1400" spans="1:2">
      <c r="A1400" t="s">
        <v>396</v>
      </c>
      <c r="B1400" t="str">
        <f>_xlfn.XLOOKUP(A1400,[1]Table0!$A:$A,[1]Table0!$B:$B)</f>
        <v>Pizza 1</v>
      </c>
    </row>
    <row r="1401" spans="1:2">
      <c r="A1401" t="s">
        <v>398</v>
      </c>
      <c r="B1401" t="str">
        <f>_xlfn.XLOOKUP(A1401,[1]Table0!$A:$A,[1]Table0!$B:$B)</f>
        <v>Bakery 1</v>
      </c>
    </row>
    <row r="1402" spans="1:2">
      <c r="A1402" t="s">
        <v>400</v>
      </c>
      <c r="B1402" t="str">
        <f>_xlfn.XLOOKUP(A1402,[1]Table0!$A:$A,[1]Table0!$B:$B)</f>
        <v>Italian 1</v>
      </c>
    </row>
    <row r="1403" spans="1:2">
      <c r="A1403" t="s">
        <v>402</v>
      </c>
      <c r="B1403" t="str">
        <f>_xlfn.XLOOKUP(A1403,[1]Table0!$A:$A,[1]Table0!$B:$B)</f>
        <v>Pizza 1</v>
      </c>
    </row>
    <row r="1404" spans="1:2">
      <c r="A1404" t="s">
        <v>404</v>
      </c>
      <c r="B1404" t="str">
        <f>_xlfn.XLOOKUP(A1404,[1]Table0!$A:$A,[1]Table0!$B:$B)</f>
        <v>Pizza 1</v>
      </c>
    </row>
    <row r="1405" spans="1:2">
      <c r="A1405" t="s">
        <v>405</v>
      </c>
      <c r="B1405" t="str">
        <f>_xlfn.XLOOKUP(A1405,[1]Table0!$A:$A,[1]Table0!$B:$B)</f>
        <v>Pizza 1</v>
      </c>
    </row>
    <row r="1406" spans="1:2">
      <c r="A1406" t="s">
        <v>406</v>
      </c>
      <c r="B1406" t="str">
        <f>_xlfn.XLOOKUP(A1406,[1]Table0!$A:$A,[1]Table0!$B:$B)</f>
        <v>Pizza 1</v>
      </c>
    </row>
    <row r="1407" spans="1:2">
      <c r="A1407" t="s">
        <v>407</v>
      </c>
      <c r="B1407" t="str">
        <f>_xlfn.XLOOKUP(A1407,[1]Table0!$A:$A,[1]Table0!$B:$B)</f>
        <v>Pizza 1</v>
      </c>
    </row>
    <row r="1408" spans="1:2">
      <c r="A1408" t="s">
        <v>409</v>
      </c>
      <c r="B1408" t="str">
        <f>_xlfn.XLOOKUP(A1408,[1]Table0!$A:$A,[1]Table0!$B:$B)</f>
        <v>Bar 1</v>
      </c>
    </row>
    <row r="1409" spans="1:2">
      <c r="A1409" t="s">
        <v>411</v>
      </c>
      <c r="B1409" t="str">
        <f>_xlfn.XLOOKUP(A1409,[1]Table0!$A:$A,[1]Table0!$B:$B)</f>
        <v>Bar 1</v>
      </c>
    </row>
    <row r="1410" spans="1:2">
      <c r="A1410" t="s">
        <v>413</v>
      </c>
      <c r="B1410" t="str">
        <f>_xlfn.XLOOKUP(A1410,[1]Table0!$A:$A,[1]Table0!$B:$B)</f>
        <v>Bar 1</v>
      </c>
    </row>
    <row r="1411" spans="1:2">
      <c r="A1411" t="s">
        <v>415</v>
      </c>
      <c r="B1411" t="str">
        <f>_xlfn.XLOOKUP(A1411,[1]Table0!$A:$A,[1]Table0!$B:$B)</f>
        <v>Bar 1</v>
      </c>
    </row>
    <row r="1412" spans="1:2">
      <c r="A1412" t="s">
        <v>418</v>
      </c>
      <c r="B1412" t="str">
        <f>_xlfn.XLOOKUP(A1412,[1]Table0!$A:$A,[1]Table0!$B:$B)</f>
        <v>Bar 1</v>
      </c>
    </row>
    <row r="1413" spans="1:2">
      <c r="A1413" t="s">
        <v>420</v>
      </c>
      <c r="B1413" t="str">
        <f>_xlfn.XLOOKUP(A1413,[1]Table0!$A:$A,[1]Table0!$B:$B)</f>
        <v>Bar 1</v>
      </c>
    </row>
    <row r="1414" spans="1:2">
      <c r="A1414" t="s">
        <v>422</v>
      </c>
      <c r="B1414" t="str">
        <f>_xlfn.XLOOKUP(A1414,[1]Table0!$A:$A,[1]Table0!$B:$B)</f>
        <v>Bar 1</v>
      </c>
    </row>
    <row r="1415" spans="1:2">
      <c r="A1415" t="s">
        <v>424</v>
      </c>
      <c r="B1415" t="str">
        <f>_xlfn.XLOOKUP(A1415,[1]Table0!$A:$A,[1]Table0!$B:$B)</f>
        <v>Bar 1</v>
      </c>
    </row>
    <row r="1416" spans="1:2">
      <c r="A1416" t="s">
        <v>427</v>
      </c>
      <c r="B1416" t="str">
        <f>_xlfn.XLOOKUP(A1416,[1]Table0!$A:$A,[1]Table0!$B:$B)</f>
        <v>Bar 1</v>
      </c>
    </row>
    <row r="1417" spans="1:2">
      <c r="A1417" t="s">
        <v>429</v>
      </c>
      <c r="B1417" t="str">
        <f>_xlfn.XLOOKUP(A1417,[1]Table0!$A:$A,[1]Table0!$B:$B)</f>
        <v>Bar 1</v>
      </c>
    </row>
    <row r="1418" spans="1:2">
      <c r="A1418" t="s">
        <v>432</v>
      </c>
      <c r="B1418" t="str">
        <f>_xlfn.XLOOKUP(A1418,[1]Table0!$A:$A,[1]Table0!$B:$B)</f>
        <v>Bar 1</v>
      </c>
    </row>
    <row r="1419" spans="1:2">
      <c r="A1419" t="s">
        <v>434</v>
      </c>
      <c r="B1419" t="str">
        <f>_xlfn.XLOOKUP(A1419,[1]Table0!$A:$A,[1]Table0!$B:$B)</f>
        <v>Bar 1</v>
      </c>
    </row>
    <row r="1420" spans="1:2">
      <c r="A1420" t="s">
        <v>437</v>
      </c>
      <c r="B1420" t="str">
        <f>_xlfn.XLOOKUP(A1420,[1]Table0!$A:$A,[1]Table0!$B:$B)</f>
        <v>Bar 1</v>
      </c>
    </row>
    <row r="1421" spans="1:2">
      <c r="A1421" t="s">
        <v>440</v>
      </c>
      <c r="B1421" t="str">
        <f>_xlfn.XLOOKUP(A1421,[1]Table0!$A:$A,[1]Table0!$B:$B)</f>
        <v>Bar 1</v>
      </c>
    </row>
    <row r="1422" spans="1:2">
      <c r="A1422" t="s">
        <v>442</v>
      </c>
      <c r="B1422" t="str">
        <f>_xlfn.XLOOKUP(A1422,[1]Table0!$A:$A,[1]Table0!$B:$B)</f>
        <v>Bar 1</v>
      </c>
    </row>
    <row r="1423" spans="1:2">
      <c r="A1423" t="s">
        <v>444</v>
      </c>
      <c r="B1423" t="str">
        <f>_xlfn.XLOOKUP(A1423,[1]Table0!$A:$A,[1]Table0!$B:$B)</f>
        <v>Bar 1</v>
      </c>
    </row>
    <row r="1424" spans="1:2">
      <c r="A1424" t="s">
        <v>446</v>
      </c>
      <c r="B1424" t="str">
        <f>_xlfn.XLOOKUP(A1424,[1]Table0!$A:$A,[1]Table0!$B:$B)</f>
        <v>Bar 1</v>
      </c>
    </row>
    <row r="1425" spans="1:2">
      <c r="A1425" t="s">
        <v>449</v>
      </c>
      <c r="B1425" t="str">
        <f>_xlfn.XLOOKUP(A1425,[1]Table0!$A:$A,[1]Table0!$B:$B)</f>
        <v>Bar 1</v>
      </c>
    </row>
    <row r="1426" spans="1:2">
      <c r="A1426" t="s">
        <v>451</v>
      </c>
      <c r="B1426" t="str">
        <f>_xlfn.XLOOKUP(A1426,[1]Table0!$A:$A,[1]Table0!$B:$B)</f>
        <v>Bar 1</v>
      </c>
    </row>
    <row r="1427" spans="1:2">
      <c r="A1427" t="s">
        <v>453</v>
      </c>
      <c r="B1427" t="str">
        <f>_xlfn.XLOOKUP(A1427,[1]Table0!$A:$A,[1]Table0!$B:$B)</f>
        <v>Bar 1</v>
      </c>
    </row>
    <row r="1428" spans="1:2">
      <c r="A1428" t="s">
        <v>455</v>
      </c>
      <c r="B1428" t="str">
        <f>_xlfn.XLOOKUP(A1428,[1]Table0!$A:$A,[1]Table0!$B:$B)</f>
        <v>Bar 1</v>
      </c>
    </row>
    <row r="1429" spans="1:2">
      <c r="A1429" t="s">
        <v>457</v>
      </c>
      <c r="B1429" t="str">
        <f>_xlfn.XLOOKUP(A1429,[1]Table0!$A:$A,[1]Table0!$B:$B)</f>
        <v>Bar 1</v>
      </c>
    </row>
    <row r="1430" spans="1:2">
      <c r="A1430" t="s">
        <v>459</v>
      </c>
      <c r="B1430" t="str">
        <f>_xlfn.XLOOKUP(A1430,[1]Table0!$A:$A,[1]Table0!$B:$B)</f>
        <v>Bar 1</v>
      </c>
    </row>
    <row r="1431" spans="1:2">
      <c r="A1431" t="s">
        <v>462</v>
      </c>
      <c r="B1431" t="str">
        <f>_xlfn.XLOOKUP(A1431,[1]Table0!$A:$A,[1]Table0!$B:$B)</f>
        <v>Bar 1</v>
      </c>
    </row>
    <row r="1432" spans="1:2">
      <c r="A1432" t="s">
        <v>464</v>
      </c>
      <c r="B1432" t="str">
        <f>_xlfn.XLOOKUP(A1432,[1]Table0!$A:$A,[1]Table0!$B:$B)</f>
        <v>Bar 1</v>
      </c>
    </row>
    <row r="1433" spans="1:2">
      <c r="A1433" t="s">
        <v>467</v>
      </c>
      <c r="B1433" t="str">
        <f>_xlfn.XLOOKUP(A1433,[1]Table0!$A:$A,[1]Table0!$B:$B)</f>
        <v>Bar 1</v>
      </c>
    </row>
    <row r="1434" spans="1:2">
      <c r="A1434" t="s">
        <v>469</v>
      </c>
      <c r="B1434" t="str">
        <f>_xlfn.XLOOKUP(A1434,[1]Table0!$A:$A,[1]Table0!$B:$B)</f>
        <v>Bar 1</v>
      </c>
    </row>
    <row r="1435" spans="1:2">
      <c r="A1435" t="s">
        <v>471</v>
      </c>
      <c r="B1435" t="str">
        <f>_xlfn.XLOOKUP(A1435,[1]Table0!$A:$A,[1]Table0!$B:$B)</f>
        <v>Bar 1</v>
      </c>
    </row>
    <row r="1436" spans="1:2">
      <c r="A1436" t="s">
        <v>474</v>
      </c>
      <c r="B1436" t="str">
        <f>_xlfn.XLOOKUP(A1436,[1]Table0!$A:$A,[1]Table0!$B:$B)</f>
        <v>Bar 1</v>
      </c>
    </row>
    <row r="1437" spans="1:2">
      <c r="A1437" t="s">
        <v>476</v>
      </c>
      <c r="B1437" t="str">
        <f>_xlfn.XLOOKUP(A1437,[1]Table0!$A:$A,[1]Table0!$B:$B)</f>
        <v>Bar 1</v>
      </c>
    </row>
    <row r="1438" spans="1:2">
      <c r="A1438" t="s">
        <v>478</v>
      </c>
      <c r="B1438" t="str">
        <f>_xlfn.XLOOKUP(A1438,[1]Table0!$A:$A,[1]Table0!$B:$B)</f>
        <v>Bar 1</v>
      </c>
    </row>
    <row r="1439" spans="1:2">
      <c r="A1439" t="s">
        <v>480</v>
      </c>
      <c r="B1439" t="str">
        <f>_xlfn.XLOOKUP(A1439,[1]Table0!$A:$A,[1]Table0!$B:$B)</f>
        <v>Bar 1</v>
      </c>
    </row>
    <row r="1440" spans="1:2">
      <c r="A1440" t="s">
        <v>482</v>
      </c>
      <c r="B1440" t="str">
        <f>_xlfn.XLOOKUP(A1440,[1]Table0!$A:$A,[1]Table0!$B:$B)</f>
        <v>Bar 1</v>
      </c>
    </row>
    <row r="1441" spans="1:2">
      <c r="A1441" t="s">
        <v>485</v>
      </c>
      <c r="B1441" t="str">
        <f>_xlfn.XLOOKUP(A1441,[1]Table0!$A:$A,[1]Table0!$B:$B)</f>
        <v>Bar 1</v>
      </c>
    </row>
    <row r="1442" spans="1:2">
      <c r="A1442" t="s">
        <v>487</v>
      </c>
      <c r="B1442" t="str">
        <f>_xlfn.XLOOKUP(A1442,[1]Table0!$A:$A,[1]Table0!$B:$B)</f>
        <v>Bar 1</v>
      </c>
    </row>
    <row r="1443" spans="1:2">
      <c r="A1443" t="s">
        <v>490</v>
      </c>
      <c r="B1443" t="str">
        <f>_xlfn.XLOOKUP(A1443,[1]Table0!$A:$A,[1]Table0!$B:$B)</f>
        <v>Bar 1</v>
      </c>
    </row>
    <row r="1444" spans="1:2">
      <c r="A1444" t="s">
        <v>492</v>
      </c>
      <c r="B1444" t="str">
        <f>_xlfn.XLOOKUP(A1444,[1]Table0!$A:$A,[1]Table0!$B:$B)</f>
        <v>Bar 1</v>
      </c>
    </row>
    <row r="1445" spans="1:2">
      <c r="A1445" t="s">
        <v>494</v>
      </c>
      <c r="B1445" t="str">
        <f>_xlfn.XLOOKUP(A1445,[1]Table0!$A:$A,[1]Table0!$B:$B)</f>
        <v>Bar 1</v>
      </c>
    </row>
    <row r="1446" spans="1:2">
      <c r="A1446" t="s">
        <v>497</v>
      </c>
      <c r="B1446" t="str">
        <f>_xlfn.XLOOKUP(A1446,[1]Table0!$A:$A,[1]Table0!$B:$B)</f>
        <v>Bar 1</v>
      </c>
    </row>
    <row r="1447" spans="1:2">
      <c r="A1447" t="s">
        <v>499</v>
      </c>
      <c r="B1447" t="str">
        <f>_xlfn.XLOOKUP(A1447,[1]Table0!$A:$A,[1]Table0!$B:$B)</f>
        <v>Bar 1</v>
      </c>
    </row>
    <row r="1448" spans="1:2">
      <c r="A1448" t="s">
        <v>501</v>
      </c>
      <c r="B1448" t="str">
        <f>_xlfn.XLOOKUP(A1448,[1]Table0!$A:$A,[1]Table0!$B:$B)</f>
        <v>Bar 1</v>
      </c>
    </row>
    <row r="1449" spans="1:2">
      <c r="A1449" t="s">
        <v>504</v>
      </c>
      <c r="B1449" t="str">
        <f>_xlfn.XLOOKUP(A1449,[1]Table0!$A:$A,[1]Table0!$B:$B)</f>
        <v>Bar 1</v>
      </c>
    </row>
    <row r="1450" spans="1:2">
      <c r="A1450" t="s">
        <v>506</v>
      </c>
      <c r="B1450" t="str">
        <f>_xlfn.XLOOKUP(A1450,[1]Table0!$A:$A,[1]Table0!$B:$B)</f>
        <v>Bar 1</v>
      </c>
    </row>
    <row r="1451" spans="1:2">
      <c r="A1451" t="s">
        <v>508</v>
      </c>
      <c r="B1451" t="str">
        <f>_xlfn.XLOOKUP(A1451,[1]Table0!$A:$A,[1]Table0!$B:$B)</f>
        <v>Bar 1</v>
      </c>
    </row>
    <row r="1452" spans="1:2">
      <c r="A1452" t="s">
        <v>510</v>
      </c>
      <c r="B1452" t="str">
        <f>_xlfn.XLOOKUP(A1452,[1]Table0!$A:$A,[1]Table0!$B:$B)</f>
        <v>Bar 1</v>
      </c>
    </row>
    <row r="1453" spans="1:2">
      <c r="A1453" t="s">
        <v>512</v>
      </c>
      <c r="B1453" t="str">
        <f>_xlfn.XLOOKUP(A1453,[1]Table0!$A:$A,[1]Table0!$B:$B)</f>
        <v>Bar 1</v>
      </c>
    </row>
    <row r="1454" spans="1:2">
      <c r="A1454" t="s">
        <v>514</v>
      </c>
      <c r="B1454" t="str">
        <f>_xlfn.XLOOKUP(A1454,[1]Table0!$A:$A,[1]Table0!$B:$B)</f>
        <v>Bar 1</v>
      </c>
    </row>
    <row r="1455" spans="1:2">
      <c r="A1455" t="s">
        <v>515</v>
      </c>
      <c r="B1455" t="str">
        <f>_xlfn.XLOOKUP(A1455,[1]Table0!$A:$A,[1]Table0!$B:$B)</f>
        <v>Bar 1</v>
      </c>
    </row>
    <row r="1456" spans="1:2">
      <c r="A1456" t="s">
        <v>517</v>
      </c>
      <c r="B1456" t="str">
        <f>_xlfn.XLOOKUP(A1456,[1]Table0!$A:$A,[1]Table0!$B:$B)</f>
        <v>Bar 1</v>
      </c>
    </row>
    <row r="1457" spans="1:2">
      <c r="A1457" t="s">
        <v>519</v>
      </c>
      <c r="B1457" t="str">
        <f>_xlfn.XLOOKUP(A1457,[1]Table0!$A:$A,[1]Table0!$B:$B)</f>
        <v>Bar 1</v>
      </c>
    </row>
    <row r="1458" spans="1:2">
      <c r="A1458" t="s">
        <v>521</v>
      </c>
      <c r="B1458" t="str">
        <f>_xlfn.XLOOKUP(A1458,[1]Table0!$A:$A,[1]Table0!$B:$B)</f>
        <v>Bar 1</v>
      </c>
    </row>
    <row r="1459" spans="1:2">
      <c r="A1459" t="s">
        <v>523</v>
      </c>
      <c r="B1459" t="str">
        <f>_xlfn.XLOOKUP(A1459,[1]Table0!$A:$A,[1]Table0!$B:$B)</f>
        <v>Bar 1</v>
      </c>
    </row>
    <row r="1460" spans="1:2">
      <c r="A1460" t="s">
        <v>525</v>
      </c>
      <c r="B1460" t="str">
        <f>_xlfn.XLOOKUP(A1460,[1]Table0!$A:$A,[1]Table0!$B:$B)</f>
        <v>Bar 1</v>
      </c>
    </row>
    <row r="1461" spans="1:2">
      <c r="A1461" t="s">
        <v>528</v>
      </c>
      <c r="B1461" t="str">
        <f>_xlfn.XLOOKUP(A1461,[1]Table0!$A:$A,[1]Table0!$B:$B)</f>
        <v>Italian 1</v>
      </c>
    </row>
    <row r="1462" spans="1:2">
      <c r="A1462" t="s">
        <v>530</v>
      </c>
      <c r="B1462" t="str">
        <f>_xlfn.XLOOKUP(A1462,[1]Table0!$A:$A,[1]Table0!$B:$B)</f>
        <v>Italian 1</v>
      </c>
    </row>
    <row r="1463" spans="1:2">
      <c r="A1463" t="s">
        <v>532</v>
      </c>
      <c r="B1463" t="str">
        <f>_xlfn.XLOOKUP(A1463,[1]Table0!$A:$A,[1]Table0!$B:$B)</f>
        <v>Italian 1</v>
      </c>
    </row>
    <row r="1464" spans="1:2">
      <c r="A1464" t="s">
        <v>534</v>
      </c>
      <c r="B1464" t="str">
        <f>_xlfn.XLOOKUP(A1464,[1]Table0!$A:$A,[1]Table0!$B:$B)</f>
        <v>Italian 1</v>
      </c>
    </row>
    <row r="1465" spans="1:2">
      <c r="A1465" t="s">
        <v>536</v>
      </c>
      <c r="B1465" t="str">
        <f>_xlfn.XLOOKUP(A1465,[1]Table0!$A:$A,[1]Table0!$B:$B)</f>
        <v>Italian 1</v>
      </c>
    </row>
    <row r="1466" spans="1:2">
      <c r="A1466" t="s">
        <v>538</v>
      </c>
      <c r="B1466" t="str">
        <f>_xlfn.XLOOKUP(A1466,[1]Table0!$A:$A,[1]Table0!$B:$B)</f>
        <v>Italian 1</v>
      </c>
    </row>
    <row r="1467" spans="1:2">
      <c r="A1467" t="s">
        <v>540</v>
      </c>
      <c r="B1467" t="str">
        <f>_xlfn.XLOOKUP(A1467,[1]Table0!$A:$A,[1]Table0!$B:$B)</f>
        <v>Pizza 1</v>
      </c>
    </row>
    <row r="1468" spans="1:2">
      <c r="A1468" t="s">
        <v>542</v>
      </c>
      <c r="B1468" t="str">
        <f>_xlfn.XLOOKUP(A1468,[1]Table0!$A:$A,[1]Table0!$B:$B)</f>
        <v>Italian 1</v>
      </c>
    </row>
    <row r="1469" spans="1:2">
      <c r="A1469" t="s">
        <v>544</v>
      </c>
      <c r="B1469" t="str">
        <f>_xlfn.XLOOKUP(A1469,[1]Table0!$A:$A,[1]Table0!$B:$B)</f>
        <v>Italian 1</v>
      </c>
    </row>
    <row r="1470" spans="1:2">
      <c r="A1470" t="s">
        <v>546</v>
      </c>
      <c r="B1470" t="str">
        <f>_xlfn.XLOOKUP(A1470,[1]Table0!$A:$A,[1]Table0!$B:$B)</f>
        <v>Italian 1</v>
      </c>
    </row>
    <row r="1471" spans="1:2">
      <c r="A1471" t="s">
        <v>548</v>
      </c>
      <c r="B1471" t="str">
        <f>_xlfn.XLOOKUP(A1471,[1]Table0!$A:$A,[1]Table0!$B:$B)</f>
        <v>Italian 1</v>
      </c>
    </row>
    <row r="1472" spans="1:2">
      <c r="A1472" t="s">
        <v>550</v>
      </c>
      <c r="B1472" t="str">
        <f>_xlfn.XLOOKUP(A1472,[1]Table0!$A:$A,[1]Table0!$B:$B)</f>
        <v>Italian 1</v>
      </c>
    </row>
    <row r="1473" spans="1:2">
      <c r="A1473" t="s">
        <v>552</v>
      </c>
      <c r="B1473" t="str">
        <f>_xlfn.XLOOKUP(A1473,[1]Table0!$A:$A,[1]Table0!$B:$B)</f>
        <v>Italian 1</v>
      </c>
    </row>
    <row r="1474" spans="1:2">
      <c r="A1474" t="s">
        <v>554</v>
      </c>
      <c r="B1474" t="str">
        <f>_xlfn.XLOOKUP(A1474,[1]Table0!$A:$A,[1]Table0!$B:$B)</f>
        <v>Italian 1</v>
      </c>
    </row>
    <row r="1475" spans="1:2">
      <c r="A1475" t="s">
        <v>556</v>
      </c>
      <c r="B1475" t="str">
        <f>_xlfn.XLOOKUP(A1475,[1]Table0!$A:$A,[1]Table0!$B:$B)</f>
        <v>Pizza 1</v>
      </c>
    </row>
    <row r="1476" spans="1:2">
      <c r="A1476" t="s">
        <v>559</v>
      </c>
      <c r="B1476" t="str">
        <f>_xlfn.XLOOKUP(A1476,[1]Table0!$A:$A,[1]Table0!$B:$B)</f>
        <v>Pizza 1</v>
      </c>
    </row>
    <row r="1477" spans="1:2">
      <c r="A1477" t="s">
        <v>561</v>
      </c>
      <c r="B1477" t="str">
        <f>_xlfn.XLOOKUP(A1477,[1]Table0!$A:$A,[1]Table0!$B:$B)</f>
        <v>Pizza 1</v>
      </c>
    </row>
    <row r="1478" spans="1:2">
      <c r="A1478" t="s">
        <v>563</v>
      </c>
      <c r="B1478" t="str">
        <f>_xlfn.XLOOKUP(A1478,[1]Table0!$A:$A,[1]Table0!$B:$B)</f>
        <v>Pizza 1</v>
      </c>
    </row>
    <row r="1479" spans="1:2">
      <c r="A1479" t="s">
        <v>565</v>
      </c>
      <c r="B1479" t="str">
        <f>_xlfn.XLOOKUP(A1479,[1]Table0!$A:$A,[1]Table0!$B:$B)</f>
        <v>Pizza 1</v>
      </c>
    </row>
    <row r="1480" spans="1:2">
      <c r="A1480" t="s">
        <v>567</v>
      </c>
      <c r="B1480" t="str">
        <f>_xlfn.XLOOKUP(A1480,[1]Table0!$A:$A,[1]Table0!$B:$B)</f>
        <v>Pizza 1</v>
      </c>
    </row>
    <row r="1481" spans="1:2">
      <c r="A1481" t="s">
        <v>569</v>
      </c>
      <c r="B1481" t="str">
        <f>_xlfn.XLOOKUP(A1481,[1]Table0!$A:$A,[1]Table0!$B:$B)</f>
        <v>Pizza 1</v>
      </c>
    </row>
    <row r="1482" spans="1:2">
      <c r="A1482" t="s">
        <v>571</v>
      </c>
      <c r="B1482" t="str">
        <f>_xlfn.XLOOKUP(A1482,[1]Table0!$A:$A,[1]Table0!$B:$B)</f>
        <v>Pizza 1</v>
      </c>
    </row>
    <row r="1483" spans="1:2">
      <c r="A1483" t="s">
        <v>573</v>
      </c>
      <c r="B1483" t="str">
        <f>_xlfn.XLOOKUP(A1483,[1]Table0!$A:$A,[1]Table0!$B:$B)</f>
        <v>Pizza 1</v>
      </c>
    </row>
    <row r="1484" spans="1:2">
      <c r="A1484" t="s">
        <v>575</v>
      </c>
      <c r="B1484" t="str">
        <f>_xlfn.XLOOKUP(A1484,[1]Table0!$A:$A,[1]Table0!$B:$B)</f>
        <v>Pizza 1</v>
      </c>
    </row>
    <row r="1485" spans="1:2">
      <c r="A1485" t="s">
        <v>577</v>
      </c>
      <c r="B1485" t="str">
        <f>_xlfn.XLOOKUP(A1485,[1]Table0!$A:$A,[1]Table0!$B:$B)</f>
        <v>Pizza 1</v>
      </c>
    </row>
    <row r="1486" spans="1:2">
      <c r="A1486" t="s">
        <v>579</v>
      </c>
      <c r="B1486" t="str">
        <f>_xlfn.XLOOKUP(A1486,[1]Table0!$A:$A,[1]Table0!$B:$B)</f>
        <v>Pizza 1</v>
      </c>
    </row>
    <row r="1487" spans="1:2">
      <c r="A1487" t="s">
        <v>581</v>
      </c>
      <c r="B1487" t="str">
        <f>_xlfn.XLOOKUP(A1487,[1]Table0!$A:$A,[1]Table0!$B:$B)</f>
        <v>Pizza 1</v>
      </c>
    </row>
    <row r="1488" spans="1:2">
      <c r="A1488" t="s">
        <v>583</v>
      </c>
      <c r="B1488" t="str">
        <f>_xlfn.XLOOKUP(A1488,[1]Table0!$A:$A,[1]Table0!$B:$B)</f>
        <v>Pizza 1</v>
      </c>
    </row>
    <row r="1489" spans="1:2">
      <c r="A1489" t="s">
        <v>586</v>
      </c>
      <c r="B1489" t="str">
        <f>_xlfn.XLOOKUP(A1489,[1]Table0!$A:$A,[1]Table0!$B:$B)</f>
        <v>Pizza 1</v>
      </c>
    </row>
    <row r="1490" spans="1:2">
      <c r="A1490" t="s">
        <v>588</v>
      </c>
      <c r="B1490" t="str">
        <f>_xlfn.XLOOKUP(A1490,[1]Table0!$A:$A,[1]Table0!$B:$B)</f>
        <v>Pizza 1</v>
      </c>
    </row>
    <row r="1491" spans="1:2">
      <c r="A1491" t="s">
        <v>590</v>
      </c>
      <c r="B1491" t="str">
        <f>_xlfn.XLOOKUP(A1491,[1]Table0!$A:$A,[1]Table0!$B:$B)</f>
        <v>Pizza 1</v>
      </c>
    </row>
    <row r="1492" spans="1:2">
      <c r="A1492" t="s">
        <v>592</v>
      </c>
      <c r="B1492" t="str">
        <f>_xlfn.XLOOKUP(A1492,[1]Table0!$A:$A,[1]Table0!$B:$B)</f>
        <v>Pizza 1</v>
      </c>
    </row>
    <row r="1493" spans="1:2">
      <c r="A1493" t="s">
        <v>595</v>
      </c>
      <c r="B1493" t="str">
        <f>_xlfn.XLOOKUP(A1493,[1]Table0!$A:$A,[1]Table0!$B:$B)</f>
        <v>Pizza 1</v>
      </c>
    </row>
    <row r="1494" spans="1:2">
      <c r="A1494" t="s">
        <v>597</v>
      </c>
      <c r="B1494" t="str">
        <f>_xlfn.XLOOKUP(A1494,[1]Table0!$A:$A,[1]Table0!$B:$B)</f>
        <v>Pizza 1</v>
      </c>
    </row>
    <row r="1495" spans="1:2">
      <c r="A1495" t="s">
        <v>599</v>
      </c>
      <c r="B1495" t="str">
        <f>_xlfn.XLOOKUP(A1495,[1]Table0!$A:$A,[1]Table0!$B:$B)</f>
        <v>Pizza 1</v>
      </c>
    </row>
    <row r="1496" spans="1:2">
      <c r="A1496" t="s">
        <v>602</v>
      </c>
      <c r="B1496" t="str">
        <f>_xlfn.XLOOKUP(A1496,[1]Table0!$A:$A,[1]Table0!$B:$B)</f>
        <v>Pizza 1</v>
      </c>
    </row>
    <row r="1497" spans="1:2">
      <c r="A1497" t="s">
        <v>604</v>
      </c>
      <c r="B1497" t="str">
        <f>_xlfn.XLOOKUP(A1497,[1]Table0!$A:$A,[1]Table0!$B:$B)</f>
        <v>Pizza 1</v>
      </c>
    </row>
    <row r="1498" spans="1:2">
      <c r="A1498" t="s">
        <v>606</v>
      </c>
      <c r="B1498" t="str">
        <f>_xlfn.XLOOKUP(A1498,[1]Table0!$A:$A,[1]Table0!$B:$B)</f>
        <v>Pizza 1</v>
      </c>
    </row>
    <row r="1499" spans="1:2">
      <c r="A1499" t="s">
        <v>608</v>
      </c>
      <c r="B1499" t="str">
        <f>_xlfn.XLOOKUP(A1499,[1]Table0!$A:$A,[1]Table0!$B:$B)</f>
        <v>Pizza 1</v>
      </c>
    </row>
    <row r="1500" spans="1:2">
      <c r="A1500" t="s">
        <v>610</v>
      </c>
      <c r="B1500" t="str">
        <f>_xlfn.XLOOKUP(A1500,[1]Table0!$A:$A,[1]Table0!$B:$B)</f>
        <v>Pizza 1</v>
      </c>
    </row>
    <row r="1501" spans="1:2">
      <c r="A1501" t="s">
        <v>612</v>
      </c>
      <c r="B1501" t="str">
        <f>_xlfn.XLOOKUP(A1501,[1]Table0!$A:$A,[1]Table0!$B:$B)</f>
        <v>Pizza 1</v>
      </c>
    </row>
    <row r="1502" spans="1:2">
      <c r="A1502" t="s">
        <v>615</v>
      </c>
      <c r="B1502" t="str">
        <f>_xlfn.XLOOKUP(A1502,[1]Table0!$A:$A,[1]Table0!$B:$B)</f>
        <v>Italian 1</v>
      </c>
    </row>
    <row r="1503" spans="1:2">
      <c r="A1503" t="s">
        <v>617</v>
      </c>
      <c r="B1503" t="str">
        <f>_xlfn.XLOOKUP(A1503,[1]Table0!$A:$A,[1]Table0!$B:$B)</f>
        <v>Italian 1</v>
      </c>
    </row>
    <row r="1504" spans="1:2">
      <c r="A1504" t="s">
        <v>619</v>
      </c>
      <c r="B1504" t="str">
        <f>_xlfn.XLOOKUP(A1504,[1]Table0!$A:$A,[1]Table0!$B:$B)</f>
        <v>Italian 1</v>
      </c>
    </row>
    <row r="1505" spans="1:2">
      <c r="A1505" t="s">
        <v>622</v>
      </c>
      <c r="B1505" t="str">
        <f>_xlfn.XLOOKUP(A1505,[1]Table0!$A:$A,[1]Table0!$B:$B)</f>
        <v>Italian 1</v>
      </c>
    </row>
    <row r="1506" spans="1:2">
      <c r="A1506" t="s">
        <v>624</v>
      </c>
      <c r="B1506" t="str">
        <f>_xlfn.XLOOKUP(A1506,[1]Table0!$A:$A,[1]Table0!$B:$B)</f>
        <v>Italian 1</v>
      </c>
    </row>
    <row r="1507" spans="1:2">
      <c r="A1507" t="s">
        <v>626</v>
      </c>
      <c r="B1507" t="str">
        <f>_xlfn.XLOOKUP(A1507,[1]Table0!$A:$A,[1]Table0!$B:$B)</f>
        <v>Italian 1</v>
      </c>
    </row>
    <row r="1508" spans="1:2">
      <c r="A1508" t="s">
        <v>627</v>
      </c>
      <c r="B1508" t="str">
        <f>_xlfn.XLOOKUP(A1508,[1]Table0!$A:$A,[1]Table0!$B:$B)</f>
        <v>Italian 1</v>
      </c>
    </row>
    <row r="1509" spans="1:2">
      <c r="A1509" t="s">
        <v>629</v>
      </c>
      <c r="B1509" t="str">
        <f>_xlfn.XLOOKUP(A1509,[1]Table0!$A:$A,[1]Table0!$B:$B)</f>
        <v>Italian 1</v>
      </c>
    </row>
    <row r="1510" spans="1:2">
      <c r="A1510" t="s">
        <v>630</v>
      </c>
      <c r="B1510" t="str">
        <f>_xlfn.XLOOKUP(A1510,[1]Table0!$A:$A,[1]Table0!$B:$B)</f>
        <v>Italian 1</v>
      </c>
    </row>
    <row r="1511" spans="1:2">
      <c r="A1511" t="s">
        <v>632</v>
      </c>
      <c r="B1511" t="str">
        <f>_xlfn.XLOOKUP(A1511,[1]Table0!$A:$A,[1]Table0!$B:$B)</f>
        <v>Italian 1</v>
      </c>
    </row>
    <row r="1512" spans="1:2">
      <c r="A1512" t="s">
        <v>634</v>
      </c>
      <c r="B1512" t="str">
        <f>_xlfn.XLOOKUP(A1512,[1]Table0!$A:$A,[1]Table0!$B:$B)</f>
        <v>Italian 1</v>
      </c>
    </row>
    <row r="1513" spans="1:2">
      <c r="A1513" t="s">
        <v>636</v>
      </c>
      <c r="B1513" t="str">
        <f>_xlfn.XLOOKUP(A1513,[1]Table0!$A:$A,[1]Table0!$B:$B)</f>
        <v>Italian 1</v>
      </c>
    </row>
    <row r="1514" spans="1:2">
      <c r="A1514" t="s">
        <v>637</v>
      </c>
      <c r="B1514" t="str">
        <f>_xlfn.XLOOKUP(A1514,[1]Table0!$A:$A,[1]Table0!$B:$B)</f>
        <v>Italian 1</v>
      </c>
    </row>
    <row r="1515" spans="1:2">
      <c r="A1515" t="s">
        <v>638</v>
      </c>
      <c r="B1515" t="str">
        <f>_xlfn.XLOOKUP(A1515,[1]Table0!$A:$A,[1]Table0!$B:$B)</f>
        <v>Italian 1</v>
      </c>
    </row>
    <row r="1516" spans="1:2">
      <c r="A1516" t="s">
        <v>640</v>
      </c>
      <c r="B1516" t="str">
        <f>_xlfn.XLOOKUP(A1516,[1]Table0!$A:$A,[1]Table0!$B:$B)</f>
        <v>Italian 1</v>
      </c>
    </row>
    <row r="1517" spans="1:2">
      <c r="A1517" t="s">
        <v>641</v>
      </c>
      <c r="B1517" t="str">
        <f>_xlfn.XLOOKUP(A1517,[1]Table0!$A:$A,[1]Table0!$B:$B)</f>
        <v>Italian 1</v>
      </c>
    </row>
    <row r="1518" spans="1:2">
      <c r="A1518" t="s">
        <v>643</v>
      </c>
      <c r="B1518" t="str">
        <f>_xlfn.XLOOKUP(A1518,[1]Table0!$A:$A,[1]Table0!$B:$B)</f>
        <v>Italian 1</v>
      </c>
    </row>
    <row r="1519" spans="1:2">
      <c r="A1519" t="s">
        <v>644</v>
      </c>
      <c r="B1519" t="str">
        <f>_xlfn.XLOOKUP(A1519,[1]Table0!$A:$A,[1]Table0!$B:$B)</f>
        <v>Italian 1</v>
      </c>
    </row>
    <row r="1520" spans="1:2">
      <c r="A1520" t="s">
        <v>645</v>
      </c>
      <c r="B1520" t="str">
        <f>_xlfn.XLOOKUP(A1520,[1]Table0!$A:$A,[1]Table0!$B:$B)</f>
        <v>Italian 1</v>
      </c>
    </row>
    <row r="1521" spans="1:2">
      <c r="A1521" t="s">
        <v>646</v>
      </c>
      <c r="B1521" t="str">
        <f>_xlfn.XLOOKUP(A1521,[1]Table0!$A:$A,[1]Table0!$B:$B)</f>
        <v>Italian 1</v>
      </c>
    </row>
    <row r="1522" spans="1:2">
      <c r="A1522" t="s">
        <v>648</v>
      </c>
      <c r="B1522" t="str">
        <f>_xlfn.XLOOKUP(A1522,[1]Table0!$A:$A,[1]Table0!$B:$B)</f>
        <v>Italian 1</v>
      </c>
    </row>
    <row r="1523" spans="1:2">
      <c r="A1523" t="s">
        <v>649</v>
      </c>
      <c r="B1523" t="str">
        <f>_xlfn.XLOOKUP(A1523,[1]Table0!$A:$A,[1]Table0!$B:$B)</f>
        <v>Italian 1</v>
      </c>
    </row>
    <row r="1524" spans="1:2">
      <c r="A1524" t="s">
        <v>651</v>
      </c>
      <c r="B1524" t="str">
        <f>_xlfn.XLOOKUP(A1524,[1]Table0!$A:$A,[1]Table0!$B:$B)</f>
        <v>Bakery 1</v>
      </c>
    </row>
    <row r="1525" spans="1:2">
      <c r="A1525" t="s">
        <v>653</v>
      </c>
      <c r="B1525" t="str">
        <f>_xlfn.XLOOKUP(A1525,[1]Table0!$A:$A,[1]Table0!$B:$B)</f>
        <v>Bakery 1</v>
      </c>
    </row>
    <row r="1526" spans="1:2">
      <c r="A1526" t="s">
        <v>658</v>
      </c>
      <c r="B1526" t="str">
        <f>_xlfn.XLOOKUP(A1526,[1]Table0!$A:$A,[1]Table0!$B:$B)</f>
        <v>Bakery 1</v>
      </c>
    </row>
    <row r="1527" spans="1:2">
      <c r="A1527" t="s">
        <v>660</v>
      </c>
      <c r="B1527" t="str">
        <f>_xlfn.XLOOKUP(A1527,[1]Table0!$A:$A,[1]Table0!$B:$B)</f>
        <v>Pizza 1</v>
      </c>
    </row>
    <row r="1528" spans="1:2">
      <c r="A1528" t="s">
        <v>663</v>
      </c>
      <c r="B1528" t="str">
        <f>_xlfn.XLOOKUP(A1528,[1]Table0!$A:$A,[1]Table0!$B:$B)</f>
        <v>Bar 1</v>
      </c>
    </row>
    <row r="1529" spans="1:2">
      <c r="A1529" t="s">
        <v>665</v>
      </c>
      <c r="B1529" t="str">
        <f>_xlfn.XLOOKUP(A1529,[1]Table0!$A:$A,[1]Table0!$B:$B)</f>
        <v>Pizza 1</v>
      </c>
    </row>
    <row r="1530" spans="1:2">
      <c r="A1530" t="s">
        <v>667</v>
      </c>
      <c r="B1530" t="str">
        <f>_xlfn.XLOOKUP(A1530,[1]Table0!$A:$A,[1]Table0!$B:$B)</f>
        <v>Pizza 1</v>
      </c>
    </row>
    <row r="1531" spans="1:2">
      <c r="A1531" t="s">
        <v>669</v>
      </c>
      <c r="B1531" t="str">
        <f>_xlfn.XLOOKUP(A1531,[1]Table0!$A:$A,[1]Table0!$B:$B)</f>
        <v>Pizza 1</v>
      </c>
    </row>
    <row r="1532" spans="1:2">
      <c r="A1532" t="s">
        <v>671</v>
      </c>
      <c r="B1532" t="str">
        <f>_xlfn.XLOOKUP(A1532,[1]Table0!$A:$A,[1]Table0!$B:$B)</f>
        <v>Pizza 1</v>
      </c>
    </row>
    <row r="1533" spans="1:2">
      <c r="A1533" t="s">
        <v>672</v>
      </c>
      <c r="B1533" t="str">
        <f>_xlfn.XLOOKUP(A1533,[1]Table0!$A:$A,[1]Table0!$B:$B)</f>
        <v>Pizza 1</v>
      </c>
    </row>
    <row r="1534" spans="1:2">
      <c r="A1534" t="s">
        <v>674</v>
      </c>
      <c r="B1534" t="str">
        <f>_xlfn.XLOOKUP(A1534,[1]Table0!$A:$A,[1]Table0!$B:$B)</f>
        <v>Pizza 1</v>
      </c>
    </row>
    <row r="1535" spans="1:2">
      <c r="A1535" t="s">
        <v>676</v>
      </c>
      <c r="B1535" t="str">
        <f>_xlfn.XLOOKUP(A1535,[1]Table0!$A:$A,[1]Table0!$B:$B)</f>
        <v>Pizza 1</v>
      </c>
    </row>
    <row r="1536" spans="1:2">
      <c r="A1536" t="s">
        <v>678</v>
      </c>
      <c r="B1536" t="str">
        <f>_xlfn.XLOOKUP(A1536,[1]Table0!$A:$A,[1]Table0!$B:$B)</f>
        <v>Pizza 1</v>
      </c>
    </row>
    <row r="1537" spans="1:2">
      <c r="A1537" t="s">
        <v>17</v>
      </c>
      <c r="B1537" t="str">
        <f>_xlfn.XLOOKUP(A1537,[1]Table0!$A:$A,[1]Table0!$B:$B)</f>
        <v>Italian 1</v>
      </c>
    </row>
    <row r="1538" spans="1:2">
      <c r="A1538" t="s">
        <v>20</v>
      </c>
      <c r="B1538" t="str">
        <f>_xlfn.XLOOKUP(A1538,[1]Table0!$A:$A,[1]Table0!$B:$B)</f>
        <v>Italian 1</v>
      </c>
    </row>
    <row r="1539" spans="1:2">
      <c r="A1539" t="s">
        <v>22</v>
      </c>
      <c r="B1539" t="str">
        <f>_xlfn.XLOOKUP(A1539,[1]Table0!$A:$A,[1]Table0!$B:$B)</f>
        <v>Italian 1</v>
      </c>
    </row>
    <row r="1540" spans="1:2">
      <c r="A1540" t="s">
        <v>24</v>
      </c>
      <c r="B1540" t="str">
        <f>_xlfn.XLOOKUP(A1540,[1]Table0!$A:$A,[1]Table0!$B:$B)</f>
        <v>Italian 1</v>
      </c>
    </row>
    <row r="1541" spans="1:2">
      <c r="A1541" t="s">
        <v>28</v>
      </c>
      <c r="B1541" t="str">
        <f>_xlfn.XLOOKUP(A1541,[1]Table0!$A:$A,[1]Table0!$B:$B)</f>
        <v>Pizza 1</v>
      </c>
    </row>
    <row r="1542" spans="1:2">
      <c r="A1542" t="s">
        <v>30</v>
      </c>
      <c r="B1542" t="str">
        <f>_xlfn.XLOOKUP(A1542,[1]Table0!$A:$A,[1]Table0!$B:$B)</f>
        <v>Pizza 1</v>
      </c>
    </row>
    <row r="1543" spans="1:2">
      <c r="A1543" t="s">
        <v>32</v>
      </c>
      <c r="B1543" t="str">
        <f>_xlfn.XLOOKUP(A1543,[1]Table0!$A:$A,[1]Table0!$B:$B)</f>
        <v>Pizza 1</v>
      </c>
    </row>
    <row r="1544" spans="1:2">
      <c r="A1544" t="s">
        <v>34</v>
      </c>
      <c r="B1544" t="str">
        <f>_xlfn.XLOOKUP(A1544,[1]Table0!$A:$A,[1]Table0!$B:$B)</f>
        <v>Pizza 1</v>
      </c>
    </row>
    <row r="1545" spans="1:2">
      <c r="A1545" t="s">
        <v>37</v>
      </c>
      <c r="B1545" t="str">
        <f>_xlfn.XLOOKUP(A1545,[1]Table0!$A:$A,[1]Table0!$B:$B)</f>
        <v>Italian 1</v>
      </c>
    </row>
    <row r="1546" spans="1:2">
      <c r="A1546" t="s">
        <v>39</v>
      </c>
      <c r="B1546" t="str">
        <f>_xlfn.XLOOKUP(A1546,[1]Table0!$A:$A,[1]Table0!$B:$B)</f>
        <v>Italian 1</v>
      </c>
    </row>
    <row r="1547" spans="1:2">
      <c r="A1547" t="s">
        <v>42</v>
      </c>
      <c r="B1547" t="str">
        <f>_xlfn.XLOOKUP(A1547,[1]Table0!$A:$A,[1]Table0!$B:$B)</f>
        <v>Italian 1</v>
      </c>
    </row>
    <row r="1548" spans="1:2">
      <c r="A1548" t="s">
        <v>44</v>
      </c>
      <c r="B1548" t="str">
        <f>_xlfn.XLOOKUP(A1548,[1]Table0!$A:$A,[1]Table0!$B:$B)</f>
        <v>Italian 1</v>
      </c>
    </row>
    <row r="1549" spans="1:2">
      <c r="A1549" t="s">
        <v>47</v>
      </c>
      <c r="B1549" t="str">
        <f>_xlfn.XLOOKUP(A1549,[1]Table0!$A:$A,[1]Table0!$B:$B)</f>
        <v>Italian 1</v>
      </c>
    </row>
    <row r="1550" spans="1:2">
      <c r="A1550" t="s">
        <v>49</v>
      </c>
      <c r="B1550" t="str">
        <f>_xlfn.XLOOKUP(A1550,[1]Table0!$A:$A,[1]Table0!$B:$B)</f>
        <v>Italian 1</v>
      </c>
    </row>
    <row r="1551" spans="1:2">
      <c r="A1551" t="s">
        <v>51</v>
      </c>
      <c r="B1551" t="str">
        <f>_xlfn.XLOOKUP(A1551,[1]Table0!$A:$A,[1]Table0!$B:$B)</f>
        <v>Italian 1</v>
      </c>
    </row>
    <row r="1552" spans="1:2">
      <c r="A1552" t="s">
        <v>53</v>
      </c>
      <c r="B1552" t="str">
        <f>_xlfn.XLOOKUP(A1552,[1]Table0!$A:$A,[1]Table0!$B:$B)</f>
        <v>Italian 1</v>
      </c>
    </row>
    <row r="1553" spans="1:2">
      <c r="A1553" t="s">
        <v>55</v>
      </c>
      <c r="B1553" t="str">
        <f>_xlfn.XLOOKUP(A1553,[1]Table0!$A:$A,[1]Table0!$B:$B)</f>
        <v>Italian 1</v>
      </c>
    </row>
    <row r="1554" spans="1:2">
      <c r="A1554" t="s">
        <v>57</v>
      </c>
      <c r="B1554" t="str">
        <f>_xlfn.XLOOKUP(A1554,[1]Table0!$A:$A,[1]Table0!$B:$B)</f>
        <v>Italian 1</v>
      </c>
    </row>
    <row r="1555" spans="1:2">
      <c r="A1555" t="s">
        <v>59</v>
      </c>
      <c r="B1555" t="str">
        <f>_xlfn.XLOOKUP(A1555,[1]Table0!$A:$A,[1]Table0!$B:$B)</f>
        <v>Italian 1</v>
      </c>
    </row>
    <row r="1556" spans="1:2">
      <c r="A1556" t="s">
        <v>61</v>
      </c>
      <c r="B1556" t="str">
        <f>_xlfn.XLOOKUP(A1556,[1]Table0!$A:$A,[1]Table0!$B:$B)</f>
        <v>Italian 1</v>
      </c>
    </row>
    <row r="1557" spans="1:2">
      <c r="A1557" t="s">
        <v>63</v>
      </c>
      <c r="B1557" t="str">
        <f>_xlfn.XLOOKUP(A1557,[1]Table0!$A:$A,[1]Table0!$B:$B)</f>
        <v>Italian 1</v>
      </c>
    </row>
    <row r="1558" spans="1:2">
      <c r="A1558" t="s">
        <v>65</v>
      </c>
      <c r="B1558" t="str">
        <f>_xlfn.XLOOKUP(A1558,[1]Table0!$A:$A,[1]Table0!$B:$B)</f>
        <v>Italian 1</v>
      </c>
    </row>
    <row r="1559" spans="1:2">
      <c r="A1559" t="s">
        <v>67</v>
      </c>
      <c r="B1559" t="str">
        <f>_xlfn.XLOOKUP(A1559,[1]Table0!$A:$A,[1]Table0!$B:$B)</f>
        <v>Italian 1</v>
      </c>
    </row>
    <row r="1560" spans="1:2">
      <c r="A1560" t="s">
        <v>69</v>
      </c>
      <c r="B1560" t="str">
        <f>_xlfn.XLOOKUP(A1560,[1]Table0!$A:$A,[1]Table0!$B:$B)</f>
        <v>Italian 1</v>
      </c>
    </row>
    <row r="1561" spans="1:2">
      <c r="A1561" t="s">
        <v>71</v>
      </c>
      <c r="B1561" t="str">
        <f>_xlfn.XLOOKUP(A1561,[1]Table0!$A:$A,[1]Table0!$B:$B)</f>
        <v>Italian 1</v>
      </c>
    </row>
    <row r="1562" spans="1:2">
      <c r="A1562" t="s">
        <v>74</v>
      </c>
      <c r="B1562" t="str">
        <f>_xlfn.XLOOKUP(A1562,[1]Table0!$A:$A,[1]Table0!$B:$B)</f>
        <v>Bakery 1</v>
      </c>
    </row>
    <row r="1563" spans="1:2">
      <c r="A1563" t="s">
        <v>76</v>
      </c>
      <c r="B1563" t="str">
        <f>_xlfn.XLOOKUP(A1563,[1]Table0!$A:$A,[1]Table0!$B:$B)</f>
        <v>Bakery 1</v>
      </c>
    </row>
    <row r="1564" spans="1:2">
      <c r="A1564" t="s">
        <v>78</v>
      </c>
      <c r="B1564" t="str">
        <f>_xlfn.XLOOKUP(A1564,[1]Table0!$A:$A,[1]Table0!$B:$B)</f>
        <v>Bakery 1</v>
      </c>
    </row>
    <row r="1565" spans="1:2">
      <c r="A1565" t="s">
        <v>80</v>
      </c>
      <c r="B1565" t="str">
        <f>_xlfn.XLOOKUP(A1565,[1]Table0!$A:$A,[1]Table0!$B:$B)</f>
        <v>Bakery 1</v>
      </c>
    </row>
    <row r="1566" spans="1:2">
      <c r="A1566" t="s">
        <v>83</v>
      </c>
      <c r="B1566" t="str">
        <f>_xlfn.XLOOKUP(A1566,[1]Table0!$A:$A,[1]Table0!$B:$B)</f>
        <v>Pizza 1</v>
      </c>
    </row>
    <row r="1567" spans="1:2">
      <c r="A1567" t="s">
        <v>85</v>
      </c>
      <c r="B1567" t="str">
        <f>_xlfn.XLOOKUP(A1567,[1]Table0!$A:$A,[1]Table0!$B:$B)</f>
        <v>Pizza 1</v>
      </c>
    </row>
    <row r="1568" spans="1:2">
      <c r="A1568" t="s">
        <v>87</v>
      </c>
      <c r="B1568" t="str">
        <f>_xlfn.XLOOKUP(A1568,[1]Table0!$A:$A,[1]Table0!$B:$B)</f>
        <v>Pizza 1</v>
      </c>
    </row>
    <row r="1569" spans="1:2">
      <c r="A1569" t="s">
        <v>89</v>
      </c>
      <c r="B1569" t="str">
        <f>_xlfn.XLOOKUP(A1569,[1]Table0!$A:$A,[1]Table0!$B:$B)</f>
        <v>Pizza 1</v>
      </c>
    </row>
    <row r="1570" spans="1:2">
      <c r="A1570" t="s">
        <v>91</v>
      </c>
      <c r="B1570" t="str">
        <f>_xlfn.XLOOKUP(A1570,[1]Table0!$A:$A,[1]Table0!$B:$B)</f>
        <v>Pizza 1</v>
      </c>
    </row>
    <row r="1571" spans="1:2">
      <c r="A1571" t="s">
        <v>93</v>
      </c>
      <c r="B1571" t="str">
        <f>_xlfn.XLOOKUP(A1571,[1]Table0!$A:$A,[1]Table0!$B:$B)</f>
        <v>Pizza 1</v>
      </c>
    </row>
    <row r="1572" spans="1:2">
      <c r="A1572" t="s">
        <v>95</v>
      </c>
      <c r="B1572" t="str">
        <f>_xlfn.XLOOKUP(A1572,[1]Table0!$A:$A,[1]Table0!$B:$B)</f>
        <v>Pizza 1</v>
      </c>
    </row>
    <row r="1573" spans="1:2">
      <c r="A1573" t="s">
        <v>98</v>
      </c>
      <c r="B1573" t="str">
        <f>_xlfn.XLOOKUP(A1573,[1]Table0!$A:$A,[1]Table0!$B:$B)</f>
        <v>Pizza 1</v>
      </c>
    </row>
    <row r="1574" spans="1:2">
      <c r="A1574" t="s">
        <v>100</v>
      </c>
      <c r="B1574" t="str">
        <f>_xlfn.XLOOKUP(A1574,[1]Table0!$A:$A,[1]Table0!$B:$B)</f>
        <v>Pizza 1</v>
      </c>
    </row>
    <row r="1575" spans="1:2">
      <c r="A1575" t="s">
        <v>102</v>
      </c>
      <c r="B1575" t="str">
        <f>_xlfn.XLOOKUP(A1575,[1]Table0!$A:$A,[1]Table0!$B:$B)</f>
        <v>Pizza 1</v>
      </c>
    </row>
    <row r="1576" spans="1:2">
      <c r="A1576" t="s">
        <v>104</v>
      </c>
      <c r="B1576" t="str">
        <f>_xlfn.XLOOKUP(A1576,[1]Table0!$A:$A,[1]Table0!$B:$B)</f>
        <v>Pizza 1</v>
      </c>
    </row>
    <row r="1577" spans="1:2">
      <c r="A1577" t="s">
        <v>106</v>
      </c>
      <c r="B1577" t="str">
        <f>_xlfn.XLOOKUP(A1577,[1]Table0!$A:$A,[1]Table0!$B:$B)</f>
        <v>Pizza 1</v>
      </c>
    </row>
    <row r="1578" spans="1:2">
      <c r="A1578" t="s">
        <v>108</v>
      </c>
      <c r="B1578" t="str">
        <f>_xlfn.XLOOKUP(A1578,[1]Table0!$A:$A,[1]Table0!$B:$B)</f>
        <v>Pizza 1</v>
      </c>
    </row>
    <row r="1579" spans="1:2">
      <c r="A1579" t="s">
        <v>110</v>
      </c>
      <c r="B1579" t="str">
        <f>_xlfn.XLOOKUP(A1579,[1]Table0!$A:$A,[1]Table0!$B:$B)</f>
        <v>Pizza 1</v>
      </c>
    </row>
    <row r="1580" spans="1:2">
      <c r="A1580" t="s">
        <v>112</v>
      </c>
      <c r="B1580" t="str">
        <f>_xlfn.XLOOKUP(A1580,[1]Table0!$A:$A,[1]Table0!$B:$B)</f>
        <v>Pizza 1</v>
      </c>
    </row>
    <row r="1581" spans="1:2">
      <c r="A1581" t="s">
        <v>114</v>
      </c>
      <c r="B1581" t="str">
        <f>_xlfn.XLOOKUP(A1581,[1]Table0!$A:$A,[1]Table0!$B:$B)</f>
        <v>Pizza 1</v>
      </c>
    </row>
    <row r="1582" spans="1:2">
      <c r="A1582" t="s">
        <v>116</v>
      </c>
      <c r="B1582" t="str">
        <f>_xlfn.XLOOKUP(A1582,[1]Table0!$A:$A,[1]Table0!$B:$B)</f>
        <v>Pizza 1</v>
      </c>
    </row>
    <row r="1583" spans="1:2">
      <c r="A1583" t="s">
        <v>118</v>
      </c>
      <c r="B1583" t="str">
        <f>_xlfn.XLOOKUP(A1583,[1]Table0!$A:$A,[1]Table0!$B:$B)</f>
        <v>Pizza 1</v>
      </c>
    </row>
    <row r="1584" spans="1:2">
      <c r="A1584" t="s">
        <v>121</v>
      </c>
      <c r="B1584" t="str">
        <f>_xlfn.XLOOKUP(A1584,[1]Table0!$A:$A,[1]Table0!$B:$B)</f>
        <v>Italian 1</v>
      </c>
    </row>
    <row r="1585" spans="1:2">
      <c r="A1585" t="s">
        <v>123</v>
      </c>
      <c r="B1585" t="str">
        <f>_xlfn.XLOOKUP(A1585,[1]Table0!$A:$A,[1]Table0!$B:$B)</f>
        <v>Italian 1</v>
      </c>
    </row>
    <row r="1586" spans="1:2">
      <c r="A1586" t="s">
        <v>125</v>
      </c>
      <c r="B1586" t="str">
        <f>_xlfn.XLOOKUP(A1586,[1]Table0!$A:$A,[1]Table0!$B:$B)</f>
        <v>Italian 1</v>
      </c>
    </row>
    <row r="1587" spans="1:2">
      <c r="A1587" t="s">
        <v>127</v>
      </c>
      <c r="B1587" t="str">
        <f>_xlfn.XLOOKUP(A1587,[1]Table0!$A:$A,[1]Table0!$B:$B)</f>
        <v>Italian 1</v>
      </c>
    </row>
    <row r="1588" spans="1:2">
      <c r="A1588" t="s">
        <v>129</v>
      </c>
      <c r="B1588" t="str">
        <f>_xlfn.XLOOKUP(A1588,[1]Table0!$A:$A,[1]Table0!$B:$B)</f>
        <v>Italian 1</v>
      </c>
    </row>
    <row r="1589" spans="1:2">
      <c r="A1589" t="s">
        <v>131</v>
      </c>
      <c r="B1589" t="str">
        <f>_xlfn.XLOOKUP(A1589,[1]Table0!$A:$A,[1]Table0!$B:$B)</f>
        <v>Italian 1</v>
      </c>
    </row>
    <row r="1590" spans="1:2">
      <c r="A1590" t="s">
        <v>134</v>
      </c>
      <c r="B1590" t="str">
        <f>_xlfn.XLOOKUP(A1590,[1]Table0!$A:$A,[1]Table0!$B:$B)</f>
        <v>Italian 1</v>
      </c>
    </row>
    <row r="1591" spans="1:2">
      <c r="A1591" t="s">
        <v>136</v>
      </c>
      <c r="B1591" t="str">
        <f>_xlfn.XLOOKUP(A1591,[1]Table0!$A:$A,[1]Table0!$B:$B)</f>
        <v>Italian 1</v>
      </c>
    </row>
    <row r="1592" spans="1:2">
      <c r="A1592" t="s">
        <v>138</v>
      </c>
      <c r="B1592" t="str">
        <f>_xlfn.XLOOKUP(A1592,[1]Table0!$A:$A,[1]Table0!$B:$B)</f>
        <v>Italian 1</v>
      </c>
    </row>
    <row r="1593" spans="1:2">
      <c r="A1593" t="s">
        <v>140</v>
      </c>
      <c r="B1593" t="str">
        <f>_xlfn.XLOOKUP(A1593,[1]Table0!$A:$A,[1]Table0!$B:$B)</f>
        <v>Italian 1</v>
      </c>
    </row>
    <row r="1594" spans="1:2">
      <c r="A1594" t="s">
        <v>142</v>
      </c>
      <c r="B1594" t="str">
        <f>_xlfn.XLOOKUP(A1594,[1]Table0!$A:$A,[1]Table0!$B:$B)</f>
        <v>Italian 1</v>
      </c>
    </row>
    <row r="1595" spans="1:2">
      <c r="A1595" t="s">
        <v>144</v>
      </c>
      <c r="B1595" t="str">
        <f>_xlfn.XLOOKUP(A1595,[1]Table0!$A:$A,[1]Table0!$B:$B)</f>
        <v>Italian 1</v>
      </c>
    </row>
    <row r="1596" spans="1:2">
      <c r="A1596" t="s">
        <v>146</v>
      </c>
      <c r="B1596" t="str">
        <f>_xlfn.XLOOKUP(A1596,[1]Table0!$A:$A,[1]Table0!$B:$B)</f>
        <v>Italian 1</v>
      </c>
    </row>
    <row r="1597" spans="1:2">
      <c r="A1597" t="s">
        <v>148</v>
      </c>
      <c r="B1597" t="str">
        <f>_xlfn.XLOOKUP(A1597,[1]Table0!$A:$A,[1]Table0!$B:$B)</f>
        <v>Italian 1</v>
      </c>
    </row>
    <row r="1598" spans="1:2">
      <c r="A1598" t="s">
        <v>151</v>
      </c>
      <c r="B1598" t="str">
        <f>_xlfn.XLOOKUP(A1598,[1]Table0!$A:$A,[1]Table0!$B:$B)</f>
        <v>Bar 1</v>
      </c>
    </row>
    <row r="1599" spans="1:2">
      <c r="A1599" t="s">
        <v>153</v>
      </c>
      <c r="B1599" t="str">
        <f>_xlfn.XLOOKUP(A1599,[1]Table0!$A:$A,[1]Table0!$B:$B)</f>
        <v>Bar 1</v>
      </c>
    </row>
    <row r="1600" spans="1:2">
      <c r="A1600" t="s">
        <v>155</v>
      </c>
      <c r="B1600" t="str">
        <f>_xlfn.XLOOKUP(A1600,[1]Table0!$A:$A,[1]Table0!$B:$B)</f>
        <v>Bar 1</v>
      </c>
    </row>
    <row r="1601" spans="1:2">
      <c r="A1601" t="s">
        <v>157</v>
      </c>
      <c r="B1601" t="str">
        <f>_xlfn.XLOOKUP(A1601,[1]Table0!$A:$A,[1]Table0!$B:$B)</f>
        <v>Bar 1</v>
      </c>
    </row>
    <row r="1602" spans="1:2">
      <c r="A1602" t="s">
        <v>160</v>
      </c>
      <c r="B1602" t="str">
        <f>_xlfn.XLOOKUP(A1602,[1]Table0!$A:$A,[1]Table0!$B:$B)</f>
        <v>Bar 1</v>
      </c>
    </row>
    <row r="1603" spans="1:2">
      <c r="A1603" t="s">
        <v>162</v>
      </c>
      <c r="B1603" t="str">
        <f>_xlfn.XLOOKUP(A1603,[1]Table0!$A:$A,[1]Table0!$B:$B)</f>
        <v>Bar 1</v>
      </c>
    </row>
    <row r="1604" spans="1:2">
      <c r="A1604" t="s">
        <v>164</v>
      </c>
      <c r="B1604" t="str">
        <f>_xlfn.XLOOKUP(A1604,[1]Table0!$A:$A,[1]Table0!$B:$B)</f>
        <v>Bar 1</v>
      </c>
    </row>
    <row r="1605" spans="1:2">
      <c r="A1605" t="s">
        <v>166</v>
      </c>
      <c r="B1605" t="str">
        <f>_xlfn.XLOOKUP(A1605,[1]Table0!$A:$A,[1]Table0!$B:$B)</f>
        <v>Bar 1</v>
      </c>
    </row>
    <row r="1606" spans="1:2">
      <c r="A1606" t="s">
        <v>169</v>
      </c>
      <c r="B1606" t="str">
        <f>_xlfn.XLOOKUP(A1606,[1]Table0!$A:$A,[1]Table0!$B:$B)</f>
        <v>Bar 1</v>
      </c>
    </row>
    <row r="1607" spans="1:2">
      <c r="A1607" t="s">
        <v>171</v>
      </c>
      <c r="B1607" t="str">
        <f>_xlfn.XLOOKUP(A1607,[1]Table0!$A:$A,[1]Table0!$B:$B)</f>
        <v>Bar 1</v>
      </c>
    </row>
    <row r="1608" spans="1:2">
      <c r="A1608" t="s">
        <v>174</v>
      </c>
      <c r="B1608" t="str">
        <f>_xlfn.XLOOKUP(A1608,[1]Table0!$A:$A,[1]Table0!$B:$B)</f>
        <v>Bar 1</v>
      </c>
    </row>
    <row r="1609" spans="1:2">
      <c r="A1609" t="s">
        <v>176</v>
      </c>
      <c r="B1609" t="str">
        <f>_xlfn.XLOOKUP(A1609,[1]Table0!$A:$A,[1]Table0!$B:$B)</f>
        <v>Bar 1</v>
      </c>
    </row>
    <row r="1610" spans="1:2">
      <c r="A1610" t="s">
        <v>178</v>
      </c>
      <c r="B1610" t="str">
        <f>_xlfn.XLOOKUP(A1610,[1]Table0!$A:$A,[1]Table0!$B:$B)</f>
        <v>Bar 1</v>
      </c>
    </row>
    <row r="1611" spans="1:2">
      <c r="A1611" t="s">
        <v>181</v>
      </c>
      <c r="B1611" t="str">
        <f>_xlfn.XLOOKUP(A1611,[1]Table0!$A:$A,[1]Table0!$B:$B)</f>
        <v>Bar 1</v>
      </c>
    </row>
    <row r="1612" spans="1:2">
      <c r="A1612" t="s">
        <v>184</v>
      </c>
      <c r="B1612" t="str">
        <f>_xlfn.XLOOKUP(A1612,[1]Table0!$A:$A,[1]Table0!$B:$B)</f>
        <v>Bar 1</v>
      </c>
    </row>
    <row r="1613" spans="1:2">
      <c r="A1613" t="s">
        <v>186</v>
      </c>
      <c r="B1613" t="str">
        <f>_xlfn.XLOOKUP(A1613,[1]Table0!$A:$A,[1]Table0!$B:$B)</f>
        <v>Bar 1</v>
      </c>
    </row>
    <row r="1614" spans="1:2">
      <c r="A1614" t="s">
        <v>188</v>
      </c>
      <c r="B1614" t="str">
        <f>_xlfn.XLOOKUP(A1614,[1]Table0!$A:$A,[1]Table0!$B:$B)</f>
        <v>Bar 1</v>
      </c>
    </row>
    <row r="1615" spans="1:2">
      <c r="A1615" t="s">
        <v>191</v>
      </c>
      <c r="B1615" t="str">
        <f>_xlfn.XLOOKUP(A1615,[1]Table0!$A:$A,[1]Table0!$B:$B)</f>
        <v>Bar 1</v>
      </c>
    </row>
    <row r="1616" spans="1:2">
      <c r="A1616" t="s">
        <v>193</v>
      </c>
      <c r="B1616" t="str">
        <f>_xlfn.XLOOKUP(A1616,[1]Table0!$A:$A,[1]Table0!$B:$B)</f>
        <v>Bar 1</v>
      </c>
    </row>
    <row r="1617" spans="1:2">
      <c r="A1617" t="s">
        <v>681</v>
      </c>
      <c r="B1617" t="str">
        <f>_xlfn.XLOOKUP(A1617,[1]Table0!$A:$A,[1]Table0!$B:$B)</f>
        <v>Bar 1</v>
      </c>
    </row>
    <row r="1618" spans="1:2">
      <c r="A1618" t="s">
        <v>199</v>
      </c>
      <c r="B1618" t="str">
        <f>_xlfn.XLOOKUP(A1618,[1]Table0!$A:$A,[1]Table0!$B:$B)</f>
        <v>Bar 1</v>
      </c>
    </row>
    <row r="1619" spans="1:2">
      <c r="A1619" t="s">
        <v>201</v>
      </c>
      <c r="B1619" t="str">
        <f>_xlfn.XLOOKUP(A1619,[1]Table0!$A:$A,[1]Table0!$B:$B)</f>
        <v>Bar 1</v>
      </c>
    </row>
    <row r="1620" spans="1:2">
      <c r="A1620" t="s">
        <v>204</v>
      </c>
      <c r="B1620" t="str">
        <f>_xlfn.XLOOKUP(A1620,[1]Table0!$A:$A,[1]Table0!$B:$B)</f>
        <v>Bar 1</v>
      </c>
    </row>
    <row r="1621" spans="1:2">
      <c r="A1621" t="s">
        <v>206</v>
      </c>
      <c r="B1621" t="str">
        <f>_xlfn.XLOOKUP(A1621,[1]Table0!$A:$A,[1]Table0!$B:$B)</f>
        <v>Bar 1</v>
      </c>
    </row>
    <row r="1622" spans="1:2">
      <c r="A1622" t="s">
        <v>208</v>
      </c>
      <c r="B1622" t="str">
        <f>_xlfn.XLOOKUP(A1622,[1]Table0!$A:$A,[1]Table0!$B:$B)</f>
        <v>Bar 1</v>
      </c>
    </row>
    <row r="1623" spans="1:2">
      <c r="A1623" t="s">
        <v>210</v>
      </c>
      <c r="B1623" t="str">
        <f>_xlfn.XLOOKUP(A1623,[1]Table0!$A:$A,[1]Table0!$B:$B)</f>
        <v>Bar 1</v>
      </c>
    </row>
    <row r="1624" spans="1:2">
      <c r="A1624" t="s">
        <v>212</v>
      </c>
      <c r="B1624" t="str">
        <f>_xlfn.XLOOKUP(A1624,[1]Table0!$A:$A,[1]Table0!$B:$B)</f>
        <v>Bar 1</v>
      </c>
    </row>
    <row r="1625" spans="1:2">
      <c r="A1625" t="s">
        <v>214</v>
      </c>
      <c r="B1625" t="str">
        <f>_xlfn.XLOOKUP(A1625,[1]Table0!$A:$A,[1]Table0!$B:$B)</f>
        <v>Bar 1</v>
      </c>
    </row>
    <row r="1626" spans="1:2">
      <c r="A1626" t="s">
        <v>216</v>
      </c>
      <c r="B1626" t="str">
        <f>_xlfn.XLOOKUP(A1626,[1]Table0!$A:$A,[1]Table0!$B:$B)</f>
        <v>Bar 1</v>
      </c>
    </row>
    <row r="1627" spans="1:2">
      <c r="A1627" t="s">
        <v>218</v>
      </c>
      <c r="B1627" t="str">
        <f>_xlfn.XLOOKUP(A1627,[1]Table0!$A:$A,[1]Table0!$B:$B)</f>
        <v>Bar 1</v>
      </c>
    </row>
    <row r="1628" spans="1:2">
      <c r="A1628" t="s">
        <v>220</v>
      </c>
      <c r="B1628" t="str">
        <f>_xlfn.XLOOKUP(A1628,[1]Table0!$A:$A,[1]Table0!$B:$B)</f>
        <v>Bar 1</v>
      </c>
    </row>
    <row r="1629" spans="1:2">
      <c r="A1629" t="s">
        <v>222</v>
      </c>
      <c r="B1629" t="str">
        <f>_xlfn.XLOOKUP(A1629,[1]Table0!$A:$A,[1]Table0!$B:$B)</f>
        <v>Bar 1</v>
      </c>
    </row>
    <row r="1630" spans="1:2">
      <c r="A1630" t="s">
        <v>224</v>
      </c>
      <c r="B1630" t="str">
        <f>_xlfn.XLOOKUP(A1630,[1]Table0!$A:$A,[1]Table0!$B:$B)</f>
        <v>Bar 1</v>
      </c>
    </row>
    <row r="1631" spans="1:2">
      <c r="A1631" t="s">
        <v>226</v>
      </c>
      <c r="B1631" t="str">
        <f>_xlfn.XLOOKUP(A1631,[1]Table0!$A:$A,[1]Table0!$B:$B)</f>
        <v>Bar 1</v>
      </c>
    </row>
    <row r="1632" spans="1:2">
      <c r="A1632" t="s">
        <v>228</v>
      </c>
      <c r="B1632" t="str">
        <f>_xlfn.XLOOKUP(A1632,[1]Table0!$A:$A,[1]Table0!$B:$B)</f>
        <v>Bar 1</v>
      </c>
    </row>
    <row r="1633" spans="1:2">
      <c r="A1633" t="s">
        <v>231</v>
      </c>
      <c r="B1633" t="str">
        <f>_xlfn.XLOOKUP(A1633,[1]Table0!$A:$A,[1]Table0!$B:$B)</f>
        <v>Bar 1</v>
      </c>
    </row>
    <row r="1634" spans="1:2">
      <c r="A1634" t="s">
        <v>233</v>
      </c>
      <c r="B1634" t="str">
        <f>_xlfn.XLOOKUP(A1634,[1]Table0!$A:$A,[1]Table0!$B:$B)</f>
        <v>Bar 1</v>
      </c>
    </row>
    <row r="1635" spans="1:2">
      <c r="A1635" t="s">
        <v>235</v>
      </c>
      <c r="B1635" t="str">
        <f>_xlfn.XLOOKUP(A1635,[1]Table0!$A:$A,[1]Table0!$B:$B)</f>
        <v>Bar 1</v>
      </c>
    </row>
    <row r="1636" spans="1:2">
      <c r="A1636" t="s">
        <v>237</v>
      </c>
      <c r="B1636" t="str">
        <f>_xlfn.XLOOKUP(A1636,[1]Table0!$A:$A,[1]Table0!$B:$B)</f>
        <v>Bar 1</v>
      </c>
    </row>
    <row r="1637" spans="1:2">
      <c r="A1637" t="s">
        <v>239</v>
      </c>
      <c r="B1637" t="str">
        <f>_xlfn.XLOOKUP(A1637,[1]Table0!$A:$A,[1]Table0!$B:$B)</f>
        <v>Bar 1</v>
      </c>
    </row>
    <row r="1638" spans="1:2">
      <c r="A1638" t="s">
        <v>241</v>
      </c>
      <c r="B1638" t="str">
        <f>_xlfn.XLOOKUP(A1638,[1]Table0!$A:$A,[1]Table0!$B:$B)</f>
        <v>Bar 1</v>
      </c>
    </row>
    <row r="1639" spans="1:2">
      <c r="A1639" t="s">
        <v>243</v>
      </c>
      <c r="B1639" t="str">
        <f>_xlfn.XLOOKUP(A1639,[1]Table0!$A:$A,[1]Table0!$B:$B)</f>
        <v>Bar 1</v>
      </c>
    </row>
    <row r="1640" spans="1:2">
      <c r="A1640" t="s">
        <v>245</v>
      </c>
      <c r="B1640" t="str">
        <f>_xlfn.XLOOKUP(A1640,[1]Table0!$A:$A,[1]Table0!$B:$B)</f>
        <v>Bar 1</v>
      </c>
    </row>
    <row r="1641" spans="1:2">
      <c r="A1641" t="s">
        <v>247</v>
      </c>
      <c r="B1641" t="str">
        <f>_xlfn.XLOOKUP(A1641,[1]Table0!$A:$A,[1]Table0!$B:$B)</f>
        <v>Bar 1</v>
      </c>
    </row>
    <row r="1642" spans="1:2">
      <c r="A1642" t="s">
        <v>250</v>
      </c>
      <c r="B1642" t="str">
        <f>_xlfn.XLOOKUP(A1642,[1]Table0!$A:$A,[1]Table0!$B:$B)</f>
        <v>Bar 1</v>
      </c>
    </row>
    <row r="1643" spans="1:2">
      <c r="A1643" t="s">
        <v>253</v>
      </c>
      <c r="B1643" t="str">
        <f>_xlfn.XLOOKUP(A1643,[1]Table0!$A:$A,[1]Table0!$B:$B)</f>
        <v>Bar 1</v>
      </c>
    </row>
    <row r="1644" spans="1:2">
      <c r="A1644" t="s">
        <v>255</v>
      </c>
      <c r="B1644" t="str">
        <f>_xlfn.XLOOKUP(A1644,[1]Table0!$A:$A,[1]Table0!$B:$B)</f>
        <v>Bar 1</v>
      </c>
    </row>
    <row r="1645" spans="1:2">
      <c r="A1645" t="s">
        <v>257</v>
      </c>
      <c r="B1645" t="str">
        <f>_xlfn.XLOOKUP(A1645,[1]Table0!$A:$A,[1]Table0!$B:$B)</f>
        <v>Bar 1</v>
      </c>
    </row>
    <row r="1646" spans="1:2">
      <c r="A1646" t="s">
        <v>259</v>
      </c>
      <c r="B1646" t="str">
        <f>_xlfn.XLOOKUP(A1646,[1]Table0!$A:$A,[1]Table0!$B:$B)</f>
        <v>Bar 1</v>
      </c>
    </row>
    <row r="1647" spans="1:2">
      <c r="A1647" t="s">
        <v>261</v>
      </c>
      <c r="B1647" t="str">
        <f>_xlfn.XLOOKUP(A1647,[1]Table0!$A:$A,[1]Table0!$B:$B)</f>
        <v>Bar 1</v>
      </c>
    </row>
    <row r="1648" spans="1:2">
      <c r="A1648" t="s">
        <v>264</v>
      </c>
      <c r="B1648" t="str">
        <f>_xlfn.XLOOKUP(A1648,[1]Table0!$A:$A,[1]Table0!$B:$B)</f>
        <v>Bar 1</v>
      </c>
    </row>
    <row r="1649" spans="1:2">
      <c r="A1649" t="s">
        <v>266</v>
      </c>
      <c r="B1649" t="str">
        <f>_xlfn.XLOOKUP(A1649,[1]Table0!$A:$A,[1]Table0!$B:$B)</f>
        <v>Bar 1</v>
      </c>
    </row>
    <row r="1650" spans="1:2">
      <c r="A1650" t="s">
        <v>268</v>
      </c>
      <c r="B1650" t="str">
        <f>_xlfn.XLOOKUP(A1650,[1]Table0!$A:$A,[1]Table0!$B:$B)</f>
        <v>Bar 1</v>
      </c>
    </row>
    <row r="1651" spans="1:2">
      <c r="A1651" t="s">
        <v>270</v>
      </c>
      <c r="B1651" t="str">
        <f>_xlfn.XLOOKUP(A1651,[1]Table0!$A:$A,[1]Table0!$B:$B)</f>
        <v>Bar 1</v>
      </c>
    </row>
    <row r="1652" spans="1:2">
      <c r="A1652" t="s">
        <v>272</v>
      </c>
      <c r="B1652" t="str">
        <f>_xlfn.XLOOKUP(A1652,[1]Table0!$A:$A,[1]Table0!$B:$B)</f>
        <v>Bar 1</v>
      </c>
    </row>
    <row r="1653" spans="1:2">
      <c r="A1653" t="s">
        <v>274</v>
      </c>
      <c r="B1653" t="str">
        <f>_xlfn.XLOOKUP(A1653,[1]Table0!$A:$A,[1]Table0!$B:$B)</f>
        <v>Bar 1</v>
      </c>
    </row>
    <row r="1654" spans="1:2">
      <c r="A1654" t="s">
        <v>276</v>
      </c>
      <c r="B1654" t="str">
        <f>_xlfn.XLOOKUP(A1654,[1]Table0!$A:$A,[1]Table0!$B:$B)</f>
        <v>Bar 1</v>
      </c>
    </row>
    <row r="1655" spans="1:2">
      <c r="A1655" t="s">
        <v>278</v>
      </c>
      <c r="B1655" t="str">
        <f>_xlfn.XLOOKUP(A1655,[1]Table0!$A:$A,[1]Table0!$B:$B)</f>
        <v>Bar 1</v>
      </c>
    </row>
    <row r="1656" spans="1:2">
      <c r="A1656" t="s">
        <v>279</v>
      </c>
      <c r="B1656" t="str">
        <f>_xlfn.XLOOKUP(A1656,[1]Table0!$A:$A,[1]Table0!$B:$B)</f>
        <v>Bar 1</v>
      </c>
    </row>
    <row r="1657" spans="1:2">
      <c r="A1657" t="s">
        <v>281</v>
      </c>
      <c r="B1657" t="str">
        <f>_xlfn.XLOOKUP(A1657,[1]Table0!$A:$A,[1]Table0!$B:$B)</f>
        <v>Bar 1</v>
      </c>
    </row>
    <row r="1658" spans="1:2">
      <c r="A1658" t="s">
        <v>283</v>
      </c>
      <c r="B1658" t="str">
        <f>_xlfn.XLOOKUP(A1658,[1]Table0!$A:$A,[1]Table0!$B:$B)</f>
        <v>Bar 1</v>
      </c>
    </row>
    <row r="1659" spans="1:2">
      <c r="A1659" t="s">
        <v>284</v>
      </c>
      <c r="B1659" t="str">
        <f>_xlfn.XLOOKUP(A1659,[1]Table0!$A:$A,[1]Table0!$B:$B)</f>
        <v>Bar 1</v>
      </c>
    </row>
    <row r="1660" spans="1:2">
      <c r="A1660" t="s">
        <v>286</v>
      </c>
      <c r="B1660" t="str">
        <f>_xlfn.XLOOKUP(A1660,[1]Table0!$A:$A,[1]Table0!$B:$B)</f>
        <v>Bar 1</v>
      </c>
    </row>
    <row r="1661" spans="1:2">
      <c r="A1661" t="s">
        <v>682</v>
      </c>
      <c r="B1661" t="str">
        <f>_xlfn.XLOOKUP(A1661,[1]Table0!$A:$A,[1]Table0!$B:$B)</f>
        <v>Bar 1</v>
      </c>
    </row>
    <row r="1662" spans="1:2">
      <c r="A1662" t="s">
        <v>290</v>
      </c>
      <c r="B1662" t="str">
        <f>_xlfn.XLOOKUP(A1662,[1]Table0!$A:$A,[1]Table0!$B:$B)</f>
        <v>Bar 1</v>
      </c>
    </row>
    <row r="1663" spans="1:2">
      <c r="A1663" t="s">
        <v>294</v>
      </c>
      <c r="B1663" t="str">
        <f>_xlfn.XLOOKUP(A1663,[1]Table0!$A:$A,[1]Table0!$B:$B)</f>
        <v>Bar 1</v>
      </c>
    </row>
    <row r="1664" spans="1:2">
      <c r="A1664" t="s">
        <v>297</v>
      </c>
      <c r="B1664" t="str">
        <f>_xlfn.XLOOKUP(A1664,[1]Table0!$A:$A,[1]Table0!$B:$B)</f>
        <v>Bar 1</v>
      </c>
    </row>
    <row r="1665" spans="1:2">
      <c r="A1665" t="s">
        <v>299</v>
      </c>
      <c r="B1665" t="str">
        <f>_xlfn.XLOOKUP(A1665,[1]Table0!$A:$A,[1]Table0!$B:$B)</f>
        <v>Bar 1</v>
      </c>
    </row>
    <row r="1666" spans="1:2">
      <c r="A1666" t="s">
        <v>301</v>
      </c>
      <c r="B1666" t="str">
        <f>_xlfn.XLOOKUP(A1666,[1]Table0!$A:$A,[1]Table0!$B:$B)</f>
        <v>Bar 1</v>
      </c>
    </row>
    <row r="1667" spans="1:2">
      <c r="A1667" t="s">
        <v>303</v>
      </c>
      <c r="B1667" t="str">
        <f>_xlfn.XLOOKUP(A1667,[1]Table0!$A:$A,[1]Table0!$B:$B)</f>
        <v>Bar 1</v>
      </c>
    </row>
    <row r="1668" spans="1:2">
      <c r="A1668" t="s">
        <v>305</v>
      </c>
      <c r="B1668" t="str">
        <f>_xlfn.XLOOKUP(A1668,[1]Table0!$A:$A,[1]Table0!$B:$B)</f>
        <v>Bar 1</v>
      </c>
    </row>
    <row r="1669" spans="1:2">
      <c r="A1669" t="s">
        <v>307</v>
      </c>
      <c r="B1669" t="str">
        <f>_xlfn.XLOOKUP(A1669,[1]Table0!$A:$A,[1]Table0!$B:$B)</f>
        <v>Bar 1</v>
      </c>
    </row>
    <row r="1670" spans="1:2">
      <c r="A1670" t="s">
        <v>312</v>
      </c>
      <c r="B1670" t="str">
        <f>_xlfn.XLOOKUP(A1670,[1]Table0!$A:$A,[1]Table0!$B:$B)</f>
        <v>Bar 1</v>
      </c>
    </row>
    <row r="1671" spans="1:2">
      <c r="A1671" t="s">
        <v>314</v>
      </c>
      <c r="B1671" t="str">
        <f>_xlfn.XLOOKUP(A1671,[1]Table0!$A:$A,[1]Table0!$B:$B)</f>
        <v>Bar 1</v>
      </c>
    </row>
    <row r="1672" spans="1:2">
      <c r="A1672" t="s">
        <v>683</v>
      </c>
      <c r="B1672" t="str">
        <f>_xlfn.XLOOKUP(A1672,[1]Table0!$A:$A,[1]Table0!$B:$B)</f>
        <v>Bar 1</v>
      </c>
    </row>
    <row r="1673" spans="1:2">
      <c r="A1673" t="s">
        <v>318</v>
      </c>
      <c r="B1673" t="str">
        <f>_xlfn.XLOOKUP(A1673,[1]Table0!$A:$A,[1]Table0!$B:$B)</f>
        <v>Bar 1</v>
      </c>
    </row>
    <row r="1674" spans="1:2">
      <c r="A1674" t="s">
        <v>321</v>
      </c>
      <c r="B1674" t="str">
        <f>_xlfn.XLOOKUP(A1674,[1]Table0!$A:$A,[1]Table0!$B:$B)</f>
        <v>Bar 1</v>
      </c>
    </row>
    <row r="1675" spans="1:2">
      <c r="A1675" t="s">
        <v>323</v>
      </c>
      <c r="B1675" t="str">
        <f>_xlfn.XLOOKUP(A1675,[1]Table0!$A:$A,[1]Table0!$B:$B)</f>
        <v>Bar 1</v>
      </c>
    </row>
    <row r="1676" spans="1:2">
      <c r="A1676" t="s">
        <v>325</v>
      </c>
      <c r="B1676" t="str">
        <f>_xlfn.XLOOKUP(A1676,[1]Table0!$A:$A,[1]Table0!$B:$B)</f>
        <v>Bar 1</v>
      </c>
    </row>
    <row r="1677" spans="1:2">
      <c r="A1677" t="s">
        <v>328</v>
      </c>
      <c r="B1677" t="str">
        <f>_xlfn.XLOOKUP(A1677,[1]Table0!$A:$A,[1]Table0!$B:$B)</f>
        <v>Bar 1</v>
      </c>
    </row>
    <row r="1678" spans="1:2">
      <c r="A1678" t="s">
        <v>330</v>
      </c>
      <c r="B1678" t="str">
        <f>_xlfn.XLOOKUP(A1678,[1]Table0!$A:$A,[1]Table0!$B:$B)</f>
        <v>Bar 1</v>
      </c>
    </row>
    <row r="1679" spans="1:2">
      <c r="A1679" t="s">
        <v>333</v>
      </c>
      <c r="B1679" t="str">
        <f>_xlfn.XLOOKUP(A1679,[1]Table0!$A:$A,[1]Table0!$B:$B)</f>
        <v>Bar 1</v>
      </c>
    </row>
    <row r="1680" spans="1:2">
      <c r="A1680" t="s">
        <v>335</v>
      </c>
      <c r="B1680" t="str">
        <f>_xlfn.XLOOKUP(A1680,[1]Table0!$A:$A,[1]Table0!$B:$B)</f>
        <v>Bar 1</v>
      </c>
    </row>
    <row r="1681" spans="1:2">
      <c r="A1681" t="s">
        <v>337</v>
      </c>
      <c r="B1681" t="str">
        <f>_xlfn.XLOOKUP(A1681,[1]Table0!$A:$A,[1]Table0!$B:$B)</f>
        <v>Bar 1</v>
      </c>
    </row>
    <row r="1682" spans="1:2">
      <c r="A1682" t="s">
        <v>340</v>
      </c>
      <c r="B1682" t="str">
        <f>_xlfn.XLOOKUP(A1682,[1]Table0!$A:$A,[1]Table0!$B:$B)</f>
        <v>Bar 1</v>
      </c>
    </row>
    <row r="1683" spans="1:2">
      <c r="A1683" t="s">
        <v>342</v>
      </c>
      <c r="B1683" t="str">
        <f>_xlfn.XLOOKUP(A1683,[1]Table0!$A:$A,[1]Table0!$B:$B)</f>
        <v>Bar 1</v>
      </c>
    </row>
    <row r="1684" spans="1:2">
      <c r="A1684" t="s">
        <v>344</v>
      </c>
      <c r="B1684" t="str">
        <f>_xlfn.XLOOKUP(A1684,[1]Table0!$A:$A,[1]Table0!$B:$B)</f>
        <v>Bar 1</v>
      </c>
    </row>
    <row r="1685" spans="1:2">
      <c r="A1685" t="s">
        <v>346</v>
      </c>
      <c r="B1685" t="str">
        <f>_xlfn.XLOOKUP(A1685,[1]Table0!$A:$A,[1]Table0!$B:$B)</f>
        <v>Bar 1</v>
      </c>
    </row>
    <row r="1686" spans="1:2">
      <c r="A1686" t="s">
        <v>348</v>
      </c>
      <c r="B1686" t="str">
        <f>_xlfn.XLOOKUP(A1686,[1]Table0!$A:$A,[1]Table0!$B:$B)</f>
        <v>Bar 1</v>
      </c>
    </row>
    <row r="1687" spans="1:2">
      <c r="A1687" t="s">
        <v>350</v>
      </c>
      <c r="B1687" t="str">
        <f>_xlfn.XLOOKUP(A1687,[1]Table0!$A:$A,[1]Table0!$B:$B)</f>
        <v>Bar 1</v>
      </c>
    </row>
    <row r="1688" spans="1:2">
      <c r="A1688" t="s">
        <v>352</v>
      </c>
      <c r="B1688" t="str">
        <f>_xlfn.XLOOKUP(A1688,[1]Table0!$A:$A,[1]Table0!$B:$B)</f>
        <v>Bar 1</v>
      </c>
    </row>
    <row r="1689" spans="1:2">
      <c r="A1689" t="s">
        <v>368</v>
      </c>
      <c r="B1689" t="str">
        <f>_xlfn.XLOOKUP(A1689,[1]Table0!$A:$A,[1]Table0!$B:$B)</f>
        <v>Bar 1</v>
      </c>
    </row>
    <row r="1690" spans="1:2">
      <c r="A1690" t="s">
        <v>358</v>
      </c>
      <c r="B1690" t="str">
        <f>_xlfn.XLOOKUP(A1690,[1]Table0!$A:$A,[1]Table0!$B:$B)</f>
        <v>Bar 1</v>
      </c>
    </row>
    <row r="1691" spans="1:2">
      <c r="A1691" t="s">
        <v>360</v>
      </c>
      <c r="B1691" t="str">
        <f>_xlfn.XLOOKUP(A1691,[1]Table0!$A:$A,[1]Table0!$B:$B)</f>
        <v>Bar 1</v>
      </c>
    </row>
    <row r="1692" spans="1:2">
      <c r="A1692" t="s">
        <v>362</v>
      </c>
      <c r="B1692" t="str">
        <f>_xlfn.XLOOKUP(A1692,[1]Table0!$A:$A,[1]Table0!$B:$B)</f>
        <v>Bar 1</v>
      </c>
    </row>
    <row r="1693" spans="1:2">
      <c r="A1693" t="s">
        <v>364</v>
      </c>
      <c r="B1693" t="str">
        <f>_xlfn.XLOOKUP(A1693,[1]Table0!$A:$A,[1]Table0!$B:$B)</f>
        <v>Bar 1</v>
      </c>
    </row>
    <row r="1694" spans="1:2">
      <c r="A1694" t="s">
        <v>366</v>
      </c>
      <c r="B1694" t="str">
        <f>_xlfn.XLOOKUP(A1694,[1]Table0!$A:$A,[1]Table0!$B:$B)</f>
        <v>Bar 1</v>
      </c>
    </row>
    <row r="1695" spans="1:2">
      <c r="A1695" t="s">
        <v>368</v>
      </c>
      <c r="B1695" t="str">
        <f>_xlfn.XLOOKUP(A1695,[1]Table0!$A:$A,[1]Table0!$B:$B)</f>
        <v>Bar 1</v>
      </c>
    </row>
    <row r="1696" spans="1:2">
      <c r="A1696" t="s">
        <v>370</v>
      </c>
      <c r="B1696" t="str">
        <f>_xlfn.XLOOKUP(A1696,[1]Table0!$A:$A,[1]Table0!$B:$B)</f>
        <v>Bar 1</v>
      </c>
    </row>
    <row r="1697" spans="1:2">
      <c r="A1697" t="s">
        <v>372</v>
      </c>
      <c r="B1697" t="str">
        <f>_xlfn.XLOOKUP(A1697,[1]Table0!$A:$A,[1]Table0!$B:$B)</f>
        <v>Bar 1</v>
      </c>
    </row>
    <row r="1698" spans="1:2">
      <c r="A1698" t="s">
        <v>374</v>
      </c>
      <c r="B1698" t="str">
        <f>_xlfn.XLOOKUP(A1698,[1]Table0!$A:$A,[1]Table0!$B:$B)</f>
        <v>Bar 1</v>
      </c>
    </row>
    <row r="1699" spans="1:2">
      <c r="A1699" t="s">
        <v>376</v>
      </c>
      <c r="B1699" t="str">
        <f>_xlfn.XLOOKUP(A1699,[1]Table0!$A:$A,[1]Table0!$B:$B)</f>
        <v>Bar 1</v>
      </c>
    </row>
    <row r="1700" spans="1:2">
      <c r="A1700" t="s">
        <v>378</v>
      </c>
      <c r="B1700" t="str">
        <f>_xlfn.XLOOKUP(A1700,[1]Table0!$A:$A,[1]Table0!$B:$B)</f>
        <v>Bar 1</v>
      </c>
    </row>
    <row r="1701" spans="1:2">
      <c r="A1701" t="s">
        <v>380</v>
      </c>
      <c r="B1701" t="str">
        <f>_xlfn.XLOOKUP(A1701,[1]Table0!$A:$A,[1]Table0!$B:$B)</f>
        <v>Bar 1</v>
      </c>
    </row>
    <row r="1702" spans="1:2">
      <c r="A1702" t="s">
        <v>382</v>
      </c>
      <c r="B1702" t="str">
        <f>_xlfn.XLOOKUP(A1702,[1]Table0!$A:$A,[1]Table0!$B:$B)</f>
        <v>Bar 1</v>
      </c>
    </row>
    <row r="1703" spans="1:2">
      <c r="A1703" t="s">
        <v>384</v>
      </c>
      <c r="B1703" t="str">
        <f>_xlfn.XLOOKUP(A1703,[1]Table0!$A:$A,[1]Table0!$B:$B)</f>
        <v>Bar 1</v>
      </c>
    </row>
    <row r="1704" spans="1:2">
      <c r="A1704" t="s">
        <v>386</v>
      </c>
      <c r="B1704" t="str">
        <f>_xlfn.XLOOKUP(A1704,[1]Table0!$A:$A,[1]Table0!$B:$B)</f>
        <v>Bar 1</v>
      </c>
    </row>
    <row r="1705" spans="1:2">
      <c r="A1705" t="s">
        <v>388</v>
      </c>
      <c r="B1705" t="str">
        <f>_xlfn.XLOOKUP(A1705,[1]Table0!$A:$A,[1]Table0!$B:$B)</f>
        <v>Bar 1</v>
      </c>
    </row>
    <row r="1706" spans="1:2">
      <c r="A1706" t="s">
        <v>390</v>
      </c>
      <c r="B1706" t="str">
        <f>_xlfn.XLOOKUP(A1706,[1]Table0!$A:$A,[1]Table0!$B:$B)</f>
        <v>Bar 1</v>
      </c>
    </row>
    <row r="1707" spans="1:2">
      <c r="A1707" t="s">
        <v>396</v>
      </c>
      <c r="B1707" t="str">
        <f>_xlfn.XLOOKUP(A1707,[1]Table0!$A:$A,[1]Table0!$B:$B)</f>
        <v>Pizza 1</v>
      </c>
    </row>
    <row r="1708" spans="1:2">
      <c r="A1708" t="s">
        <v>398</v>
      </c>
      <c r="B1708" t="str">
        <f>_xlfn.XLOOKUP(A1708,[1]Table0!$A:$A,[1]Table0!$B:$B)</f>
        <v>Bakery 1</v>
      </c>
    </row>
    <row r="1709" spans="1:2">
      <c r="A1709" t="s">
        <v>400</v>
      </c>
      <c r="B1709" t="str">
        <f>_xlfn.XLOOKUP(A1709,[1]Table0!$A:$A,[1]Table0!$B:$B)</f>
        <v>Italian 1</v>
      </c>
    </row>
    <row r="1710" spans="1:2">
      <c r="A1710" t="s">
        <v>402</v>
      </c>
      <c r="B1710" t="str">
        <f>_xlfn.XLOOKUP(A1710,[1]Table0!$A:$A,[1]Table0!$B:$B)</f>
        <v>Pizza 1</v>
      </c>
    </row>
    <row r="1711" spans="1:2">
      <c r="A1711" t="s">
        <v>404</v>
      </c>
      <c r="B1711" t="str">
        <f>_xlfn.XLOOKUP(A1711,[1]Table0!$A:$A,[1]Table0!$B:$B)</f>
        <v>Pizza 1</v>
      </c>
    </row>
    <row r="1712" spans="1:2">
      <c r="A1712" t="s">
        <v>405</v>
      </c>
      <c r="B1712" t="str">
        <f>_xlfn.XLOOKUP(A1712,[1]Table0!$A:$A,[1]Table0!$B:$B)</f>
        <v>Pizza 1</v>
      </c>
    </row>
    <row r="1713" spans="1:2">
      <c r="A1713" t="s">
        <v>406</v>
      </c>
      <c r="B1713" t="str">
        <f>_xlfn.XLOOKUP(A1713,[1]Table0!$A:$A,[1]Table0!$B:$B)</f>
        <v>Pizza 1</v>
      </c>
    </row>
    <row r="1714" spans="1:2">
      <c r="A1714" t="s">
        <v>407</v>
      </c>
      <c r="B1714" t="str">
        <f>_xlfn.XLOOKUP(A1714,[1]Table0!$A:$A,[1]Table0!$B:$B)</f>
        <v>Pizza 1</v>
      </c>
    </row>
    <row r="1715" spans="1:2">
      <c r="A1715" t="s">
        <v>409</v>
      </c>
      <c r="B1715" t="str">
        <f>_xlfn.XLOOKUP(A1715,[1]Table0!$A:$A,[1]Table0!$B:$B)</f>
        <v>Bar 1</v>
      </c>
    </row>
    <row r="1716" spans="1:2">
      <c r="A1716" t="s">
        <v>411</v>
      </c>
      <c r="B1716" t="str">
        <f>_xlfn.XLOOKUP(A1716,[1]Table0!$A:$A,[1]Table0!$B:$B)</f>
        <v>Bar 1</v>
      </c>
    </row>
    <row r="1717" spans="1:2">
      <c r="A1717" t="s">
        <v>413</v>
      </c>
      <c r="B1717" t="str">
        <f>_xlfn.XLOOKUP(A1717,[1]Table0!$A:$A,[1]Table0!$B:$B)</f>
        <v>Bar 1</v>
      </c>
    </row>
    <row r="1718" spans="1:2">
      <c r="A1718" t="s">
        <v>415</v>
      </c>
      <c r="B1718" t="str">
        <f>_xlfn.XLOOKUP(A1718,[1]Table0!$A:$A,[1]Table0!$B:$B)</f>
        <v>Bar 1</v>
      </c>
    </row>
    <row r="1719" spans="1:2">
      <c r="A1719" t="s">
        <v>418</v>
      </c>
      <c r="B1719" t="str">
        <f>_xlfn.XLOOKUP(A1719,[1]Table0!$A:$A,[1]Table0!$B:$B)</f>
        <v>Bar 1</v>
      </c>
    </row>
    <row r="1720" spans="1:2">
      <c r="A1720" t="s">
        <v>420</v>
      </c>
      <c r="B1720" t="str">
        <f>_xlfn.XLOOKUP(A1720,[1]Table0!$A:$A,[1]Table0!$B:$B)</f>
        <v>Bar 1</v>
      </c>
    </row>
    <row r="1721" spans="1:2">
      <c r="A1721" t="s">
        <v>422</v>
      </c>
      <c r="B1721" t="str">
        <f>_xlfn.XLOOKUP(A1721,[1]Table0!$A:$A,[1]Table0!$B:$B)</f>
        <v>Bar 1</v>
      </c>
    </row>
    <row r="1722" spans="1:2">
      <c r="A1722" t="s">
        <v>424</v>
      </c>
      <c r="B1722" t="str">
        <f>_xlfn.XLOOKUP(A1722,[1]Table0!$A:$A,[1]Table0!$B:$B)</f>
        <v>Bar 1</v>
      </c>
    </row>
    <row r="1723" spans="1:2">
      <c r="A1723" t="s">
        <v>427</v>
      </c>
      <c r="B1723" t="str">
        <f>_xlfn.XLOOKUP(A1723,[1]Table0!$A:$A,[1]Table0!$B:$B)</f>
        <v>Bar 1</v>
      </c>
    </row>
    <row r="1724" spans="1:2">
      <c r="A1724" t="s">
        <v>429</v>
      </c>
      <c r="B1724" t="str">
        <f>_xlfn.XLOOKUP(A1724,[1]Table0!$A:$A,[1]Table0!$B:$B)</f>
        <v>Bar 1</v>
      </c>
    </row>
    <row r="1725" spans="1:2">
      <c r="A1725" t="s">
        <v>432</v>
      </c>
      <c r="B1725" t="str">
        <f>_xlfn.XLOOKUP(A1725,[1]Table0!$A:$A,[1]Table0!$B:$B)</f>
        <v>Bar 1</v>
      </c>
    </row>
    <row r="1726" spans="1:2">
      <c r="A1726" t="s">
        <v>434</v>
      </c>
      <c r="B1726" t="str">
        <f>_xlfn.XLOOKUP(A1726,[1]Table0!$A:$A,[1]Table0!$B:$B)</f>
        <v>Bar 1</v>
      </c>
    </row>
    <row r="1727" spans="1:2">
      <c r="A1727" t="s">
        <v>437</v>
      </c>
      <c r="B1727" t="str">
        <f>_xlfn.XLOOKUP(A1727,[1]Table0!$A:$A,[1]Table0!$B:$B)</f>
        <v>Bar 1</v>
      </c>
    </row>
    <row r="1728" spans="1:2">
      <c r="A1728" t="s">
        <v>440</v>
      </c>
      <c r="B1728" t="str">
        <f>_xlfn.XLOOKUP(A1728,[1]Table0!$A:$A,[1]Table0!$B:$B)</f>
        <v>Bar 1</v>
      </c>
    </row>
    <row r="1729" spans="1:2">
      <c r="A1729" t="s">
        <v>442</v>
      </c>
      <c r="B1729" t="str">
        <f>_xlfn.XLOOKUP(A1729,[1]Table0!$A:$A,[1]Table0!$B:$B)</f>
        <v>Bar 1</v>
      </c>
    </row>
    <row r="1730" spans="1:2">
      <c r="A1730" t="s">
        <v>444</v>
      </c>
      <c r="B1730" t="str">
        <f>_xlfn.XLOOKUP(A1730,[1]Table0!$A:$A,[1]Table0!$B:$B)</f>
        <v>Bar 1</v>
      </c>
    </row>
    <row r="1731" spans="1:2">
      <c r="A1731" t="s">
        <v>446</v>
      </c>
      <c r="B1731" t="str">
        <f>_xlfn.XLOOKUP(A1731,[1]Table0!$A:$A,[1]Table0!$B:$B)</f>
        <v>Bar 1</v>
      </c>
    </row>
    <row r="1732" spans="1:2">
      <c r="A1732" t="s">
        <v>449</v>
      </c>
      <c r="B1732" t="str">
        <f>_xlfn.XLOOKUP(A1732,[1]Table0!$A:$A,[1]Table0!$B:$B)</f>
        <v>Bar 1</v>
      </c>
    </row>
    <row r="1733" spans="1:2">
      <c r="A1733" t="s">
        <v>451</v>
      </c>
      <c r="B1733" t="str">
        <f>_xlfn.XLOOKUP(A1733,[1]Table0!$A:$A,[1]Table0!$B:$B)</f>
        <v>Bar 1</v>
      </c>
    </row>
    <row r="1734" spans="1:2">
      <c r="A1734" t="s">
        <v>453</v>
      </c>
      <c r="B1734" t="str">
        <f>_xlfn.XLOOKUP(A1734,[1]Table0!$A:$A,[1]Table0!$B:$B)</f>
        <v>Bar 1</v>
      </c>
    </row>
    <row r="1735" spans="1:2">
      <c r="A1735" t="s">
        <v>455</v>
      </c>
      <c r="B1735" t="str">
        <f>_xlfn.XLOOKUP(A1735,[1]Table0!$A:$A,[1]Table0!$B:$B)</f>
        <v>Bar 1</v>
      </c>
    </row>
    <row r="1736" spans="1:2">
      <c r="A1736" t="s">
        <v>457</v>
      </c>
      <c r="B1736" t="str">
        <f>_xlfn.XLOOKUP(A1736,[1]Table0!$A:$A,[1]Table0!$B:$B)</f>
        <v>Bar 1</v>
      </c>
    </row>
    <row r="1737" spans="1:2">
      <c r="A1737" t="s">
        <v>459</v>
      </c>
      <c r="B1737" t="str">
        <f>_xlfn.XLOOKUP(A1737,[1]Table0!$A:$A,[1]Table0!$B:$B)</f>
        <v>Bar 1</v>
      </c>
    </row>
    <row r="1738" spans="1:2">
      <c r="A1738" t="s">
        <v>462</v>
      </c>
      <c r="B1738" t="str">
        <f>_xlfn.XLOOKUP(A1738,[1]Table0!$A:$A,[1]Table0!$B:$B)</f>
        <v>Bar 1</v>
      </c>
    </row>
    <row r="1739" spans="1:2">
      <c r="A1739" t="s">
        <v>464</v>
      </c>
      <c r="B1739" t="str">
        <f>_xlfn.XLOOKUP(A1739,[1]Table0!$A:$A,[1]Table0!$B:$B)</f>
        <v>Bar 1</v>
      </c>
    </row>
    <row r="1740" spans="1:2">
      <c r="A1740" t="s">
        <v>467</v>
      </c>
      <c r="B1740" t="str">
        <f>_xlfn.XLOOKUP(A1740,[1]Table0!$A:$A,[1]Table0!$B:$B)</f>
        <v>Bar 1</v>
      </c>
    </row>
    <row r="1741" spans="1:2">
      <c r="A1741" t="s">
        <v>469</v>
      </c>
      <c r="B1741" t="str">
        <f>_xlfn.XLOOKUP(A1741,[1]Table0!$A:$A,[1]Table0!$B:$B)</f>
        <v>Bar 1</v>
      </c>
    </row>
    <row r="1742" spans="1:2">
      <c r="A1742" t="s">
        <v>471</v>
      </c>
      <c r="B1742" t="str">
        <f>_xlfn.XLOOKUP(A1742,[1]Table0!$A:$A,[1]Table0!$B:$B)</f>
        <v>Bar 1</v>
      </c>
    </row>
    <row r="1743" spans="1:2">
      <c r="A1743" t="s">
        <v>474</v>
      </c>
      <c r="B1743" t="str">
        <f>_xlfn.XLOOKUP(A1743,[1]Table0!$A:$A,[1]Table0!$B:$B)</f>
        <v>Bar 1</v>
      </c>
    </row>
    <row r="1744" spans="1:2">
      <c r="A1744" t="s">
        <v>476</v>
      </c>
      <c r="B1744" t="str">
        <f>_xlfn.XLOOKUP(A1744,[1]Table0!$A:$A,[1]Table0!$B:$B)</f>
        <v>Bar 1</v>
      </c>
    </row>
    <row r="1745" spans="1:2">
      <c r="A1745" t="s">
        <v>478</v>
      </c>
      <c r="B1745" t="str">
        <f>_xlfn.XLOOKUP(A1745,[1]Table0!$A:$A,[1]Table0!$B:$B)</f>
        <v>Bar 1</v>
      </c>
    </row>
    <row r="1746" spans="1:2">
      <c r="A1746" t="s">
        <v>480</v>
      </c>
      <c r="B1746" t="str">
        <f>_xlfn.XLOOKUP(A1746,[1]Table0!$A:$A,[1]Table0!$B:$B)</f>
        <v>Bar 1</v>
      </c>
    </row>
    <row r="1747" spans="1:2">
      <c r="A1747" t="s">
        <v>482</v>
      </c>
      <c r="B1747" t="str">
        <f>_xlfn.XLOOKUP(A1747,[1]Table0!$A:$A,[1]Table0!$B:$B)</f>
        <v>Bar 1</v>
      </c>
    </row>
    <row r="1748" spans="1:2">
      <c r="A1748" t="s">
        <v>485</v>
      </c>
      <c r="B1748" t="str">
        <f>_xlfn.XLOOKUP(A1748,[1]Table0!$A:$A,[1]Table0!$B:$B)</f>
        <v>Bar 1</v>
      </c>
    </row>
    <row r="1749" spans="1:2">
      <c r="A1749" t="s">
        <v>487</v>
      </c>
      <c r="B1749" t="str">
        <f>_xlfn.XLOOKUP(A1749,[1]Table0!$A:$A,[1]Table0!$B:$B)</f>
        <v>Bar 1</v>
      </c>
    </row>
    <row r="1750" spans="1:2">
      <c r="A1750" t="s">
        <v>490</v>
      </c>
      <c r="B1750" t="str">
        <f>_xlfn.XLOOKUP(A1750,[1]Table0!$A:$A,[1]Table0!$B:$B)</f>
        <v>Bar 1</v>
      </c>
    </row>
    <row r="1751" spans="1:2">
      <c r="A1751" t="s">
        <v>492</v>
      </c>
      <c r="B1751" t="str">
        <f>_xlfn.XLOOKUP(A1751,[1]Table0!$A:$A,[1]Table0!$B:$B)</f>
        <v>Bar 1</v>
      </c>
    </row>
    <row r="1752" spans="1:2">
      <c r="A1752" t="s">
        <v>494</v>
      </c>
      <c r="B1752" t="str">
        <f>_xlfn.XLOOKUP(A1752,[1]Table0!$A:$A,[1]Table0!$B:$B)</f>
        <v>Bar 1</v>
      </c>
    </row>
    <row r="1753" spans="1:2">
      <c r="A1753" t="s">
        <v>497</v>
      </c>
      <c r="B1753" t="str">
        <f>_xlfn.XLOOKUP(A1753,[1]Table0!$A:$A,[1]Table0!$B:$B)</f>
        <v>Bar 1</v>
      </c>
    </row>
    <row r="1754" spans="1:2">
      <c r="A1754" t="s">
        <v>499</v>
      </c>
      <c r="B1754" t="str">
        <f>_xlfn.XLOOKUP(A1754,[1]Table0!$A:$A,[1]Table0!$B:$B)</f>
        <v>Bar 1</v>
      </c>
    </row>
    <row r="1755" spans="1:2">
      <c r="A1755" t="s">
        <v>501</v>
      </c>
      <c r="B1755" t="str">
        <f>_xlfn.XLOOKUP(A1755,[1]Table0!$A:$A,[1]Table0!$B:$B)</f>
        <v>Bar 1</v>
      </c>
    </row>
    <row r="1756" spans="1:2">
      <c r="A1756" t="s">
        <v>504</v>
      </c>
      <c r="B1756" t="str">
        <f>_xlfn.XLOOKUP(A1756,[1]Table0!$A:$A,[1]Table0!$B:$B)</f>
        <v>Bar 1</v>
      </c>
    </row>
    <row r="1757" spans="1:2">
      <c r="A1757" t="s">
        <v>506</v>
      </c>
      <c r="B1757" t="str">
        <f>_xlfn.XLOOKUP(A1757,[1]Table0!$A:$A,[1]Table0!$B:$B)</f>
        <v>Bar 1</v>
      </c>
    </row>
    <row r="1758" spans="1:2">
      <c r="A1758" t="s">
        <v>508</v>
      </c>
      <c r="B1758" t="str">
        <f>_xlfn.XLOOKUP(A1758,[1]Table0!$A:$A,[1]Table0!$B:$B)</f>
        <v>Bar 1</v>
      </c>
    </row>
    <row r="1759" spans="1:2">
      <c r="A1759" t="s">
        <v>510</v>
      </c>
      <c r="B1759" t="str">
        <f>_xlfn.XLOOKUP(A1759,[1]Table0!$A:$A,[1]Table0!$B:$B)</f>
        <v>Bar 1</v>
      </c>
    </row>
    <row r="1760" spans="1:2">
      <c r="A1760" t="s">
        <v>512</v>
      </c>
      <c r="B1760" t="str">
        <f>_xlfn.XLOOKUP(A1760,[1]Table0!$A:$A,[1]Table0!$B:$B)</f>
        <v>Bar 1</v>
      </c>
    </row>
    <row r="1761" spans="1:2">
      <c r="A1761" t="s">
        <v>514</v>
      </c>
      <c r="B1761" t="str">
        <f>_xlfn.XLOOKUP(A1761,[1]Table0!$A:$A,[1]Table0!$B:$B)</f>
        <v>Bar 1</v>
      </c>
    </row>
    <row r="1762" spans="1:2">
      <c r="A1762" t="s">
        <v>515</v>
      </c>
      <c r="B1762" t="str">
        <f>_xlfn.XLOOKUP(A1762,[1]Table0!$A:$A,[1]Table0!$B:$B)</f>
        <v>Bar 1</v>
      </c>
    </row>
    <row r="1763" spans="1:2">
      <c r="A1763" t="s">
        <v>517</v>
      </c>
      <c r="B1763" t="str">
        <f>_xlfn.XLOOKUP(A1763,[1]Table0!$A:$A,[1]Table0!$B:$B)</f>
        <v>Bar 1</v>
      </c>
    </row>
    <row r="1764" spans="1:2">
      <c r="A1764" t="s">
        <v>519</v>
      </c>
      <c r="B1764" t="str">
        <f>_xlfn.XLOOKUP(A1764,[1]Table0!$A:$A,[1]Table0!$B:$B)</f>
        <v>Bar 1</v>
      </c>
    </row>
    <row r="1765" spans="1:2">
      <c r="A1765" t="s">
        <v>521</v>
      </c>
      <c r="B1765" t="str">
        <f>_xlfn.XLOOKUP(A1765,[1]Table0!$A:$A,[1]Table0!$B:$B)</f>
        <v>Bar 1</v>
      </c>
    </row>
    <row r="1766" spans="1:2">
      <c r="A1766" t="s">
        <v>523</v>
      </c>
      <c r="B1766" t="str">
        <f>_xlfn.XLOOKUP(A1766,[1]Table0!$A:$A,[1]Table0!$B:$B)</f>
        <v>Bar 1</v>
      </c>
    </row>
    <row r="1767" spans="1:2">
      <c r="A1767" t="s">
        <v>525</v>
      </c>
      <c r="B1767" t="str">
        <f>_xlfn.XLOOKUP(A1767,[1]Table0!$A:$A,[1]Table0!$B:$B)</f>
        <v>Bar 1</v>
      </c>
    </row>
    <row r="1768" spans="1:2">
      <c r="A1768" t="s">
        <v>528</v>
      </c>
      <c r="B1768" t="str">
        <f>_xlfn.XLOOKUP(A1768,[1]Table0!$A:$A,[1]Table0!$B:$B)</f>
        <v>Italian 1</v>
      </c>
    </row>
    <row r="1769" spans="1:2">
      <c r="A1769" t="s">
        <v>530</v>
      </c>
      <c r="B1769" t="str">
        <f>_xlfn.XLOOKUP(A1769,[1]Table0!$A:$A,[1]Table0!$B:$B)</f>
        <v>Italian 1</v>
      </c>
    </row>
    <row r="1770" spans="1:2">
      <c r="A1770" t="s">
        <v>532</v>
      </c>
      <c r="B1770" t="str">
        <f>_xlfn.XLOOKUP(A1770,[1]Table0!$A:$A,[1]Table0!$B:$B)</f>
        <v>Italian 1</v>
      </c>
    </row>
    <row r="1771" spans="1:2">
      <c r="A1771" t="s">
        <v>534</v>
      </c>
      <c r="B1771" t="str">
        <f>_xlfn.XLOOKUP(A1771,[1]Table0!$A:$A,[1]Table0!$B:$B)</f>
        <v>Italian 1</v>
      </c>
    </row>
    <row r="1772" spans="1:2">
      <c r="A1772" t="s">
        <v>536</v>
      </c>
      <c r="B1772" t="str">
        <f>_xlfn.XLOOKUP(A1772,[1]Table0!$A:$A,[1]Table0!$B:$B)</f>
        <v>Italian 1</v>
      </c>
    </row>
    <row r="1773" spans="1:2">
      <c r="A1773" t="s">
        <v>538</v>
      </c>
      <c r="B1773" t="str">
        <f>_xlfn.XLOOKUP(A1773,[1]Table0!$A:$A,[1]Table0!$B:$B)</f>
        <v>Italian 1</v>
      </c>
    </row>
    <row r="1774" spans="1:2">
      <c r="A1774" t="s">
        <v>540</v>
      </c>
      <c r="B1774" t="str">
        <f>_xlfn.XLOOKUP(A1774,[1]Table0!$A:$A,[1]Table0!$B:$B)</f>
        <v>Pizza 1</v>
      </c>
    </row>
    <row r="1775" spans="1:2">
      <c r="A1775" t="s">
        <v>542</v>
      </c>
      <c r="B1775" t="str">
        <f>_xlfn.XLOOKUP(A1775,[1]Table0!$A:$A,[1]Table0!$B:$B)</f>
        <v>Italian 1</v>
      </c>
    </row>
    <row r="1776" spans="1:2">
      <c r="A1776" t="s">
        <v>544</v>
      </c>
      <c r="B1776" t="str">
        <f>_xlfn.XLOOKUP(A1776,[1]Table0!$A:$A,[1]Table0!$B:$B)</f>
        <v>Italian 1</v>
      </c>
    </row>
    <row r="1777" spans="1:2">
      <c r="A1777" t="s">
        <v>546</v>
      </c>
      <c r="B1777" t="str">
        <f>_xlfn.XLOOKUP(A1777,[1]Table0!$A:$A,[1]Table0!$B:$B)</f>
        <v>Italian 1</v>
      </c>
    </row>
    <row r="1778" spans="1:2">
      <c r="A1778" t="s">
        <v>548</v>
      </c>
      <c r="B1778" t="str">
        <f>_xlfn.XLOOKUP(A1778,[1]Table0!$A:$A,[1]Table0!$B:$B)</f>
        <v>Italian 1</v>
      </c>
    </row>
    <row r="1779" spans="1:2">
      <c r="A1779" t="s">
        <v>550</v>
      </c>
      <c r="B1779" t="str">
        <f>_xlfn.XLOOKUP(A1779,[1]Table0!$A:$A,[1]Table0!$B:$B)</f>
        <v>Italian 1</v>
      </c>
    </row>
    <row r="1780" spans="1:2">
      <c r="A1780" t="s">
        <v>552</v>
      </c>
      <c r="B1780" t="str">
        <f>_xlfn.XLOOKUP(A1780,[1]Table0!$A:$A,[1]Table0!$B:$B)</f>
        <v>Italian 1</v>
      </c>
    </row>
    <row r="1781" spans="1:2">
      <c r="A1781" t="s">
        <v>554</v>
      </c>
      <c r="B1781" t="str">
        <f>_xlfn.XLOOKUP(A1781,[1]Table0!$A:$A,[1]Table0!$B:$B)</f>
        <v>Italian 1</v>
      </c>
    </row>
    <row r="1782" spans="1:2">
      <c r="A1782" t="s">
        <v>556</v>
      </c>
      <c r="B1782" t="str">
        <f>_xlfn.XLOOKUP(A1782,[1]Table0!$A:$A,[1]Table0!$B:$B)</f>
        <v>Pizza 1</v>
      </c>
    </row>
    <row r="1783" spans="1:2">
      <c r="A1783" t="s">
        <v>559</v>
      </c>
      <c r="B1783" t="str">
        <f>_xlfn.XLOOKUP(A1783,[1]Table0!$A:$A,[1]Table0!$B:$B)</f>
        <v>Pizza 1</v>
      </c>
    </row>
    <row r="1784" spans="1:2">
      <c r="A1784" t="s">
        <v>561</v>
      </c>
      <c r="B1784" t="str">
        <f>_xlfn.XLOOKUP(A1784,[1]Table0!$A:$A,[1]Table0!$B:$B)</f>
        <v>Pizza 1</v>
      </c>
    </row>
    <row r="1785" spans="1:2">
      <c r="A1785" t="s">
        <v>563</v>
      </c>
      <c r="B1785" t="str">
        <f>_xlfn.XLOOKUP(A1785,[1]Table0!$A:$A,[1]Table0!$B:$B)</f>
        <v>Pizza 1</v>
      </c>
    </row>
    <row r="1786" spans="1:2">
      <c r="A1786" t="s">
        <v>565</v>
      </c>
      <c r="B1786" t="str">
        <f>_xlfn.XLOOKUP(A1786,[1]Table0!$A:$A,[1]Table0!$B:$B)</f>
        <v>Pizza 1</v>
      </c>
    </row>
    <row r="1787" spans="1:2">
      <c r="A1787" t="s">
        <v>567</v>
      </c>
      <c r="B1787" t="str">
        <f>_xlfn.XLOOKUP(A1787,[1]Table0!$A:$A,[1]Table0!$B:$B)</f>
        <v>Pizza 1</v>
      </c>
    </row>
    <row r="1788" spans="1:2">
      <c r="A1788" t="s">
        <v>569</v>
      </c>
      <c r="B1788" t="str">
        <f>_xlfn.XLOOKUP(A1788,[1]Table0!$A:$A,[1]Table0!$B:$B)</f>
        <v>Pizza 1</v>
      </c>
    </row>
    <row r="1789" spans="1:2">
      <c r="A1789" t="s">
        <v>571</v>
      </c>
      <c r="B1789" t="str">
        <f>_xlfn.XLOOKUP(A1789,[1]Table0!$A:$A,[1]Table0!$B:$B)</f>
        <v>Pizza 1</v>
      </c>
    </row>
    <row r="1790" spans="1:2">
      <c r="A1790" t="s">
        <v>573</v>
      </c>
      <c r="B1790" t="str">
        <f>_xlfn.XLOOKUP(A1790,[1]Table0!$A:$A,[1]Table0!$B:$B)</f>
        <v>Pizza 1</v>
      </c>
    </row>
    <row r="1791" spans="1:2">
      <c r="A1791" t="s">
        <v>575</v>
      </c>
      <c r="B1791" t="str">
        <f>_xlfn.XLOOKUP(A1791,[1]Table0!$A:$A,[1]Table0!$B:$B)</f>
        <v>Pizza 1</v>
      </c>
    </row>
    <row r="1792" spans="1:2">
      <c r="A1792" t="s">
        <v>577</v>
      </c>
      <c r="B1792" t="str">
        <f>_xlfn.XLOOKUP(A1792,[1]Table0!$A:$A,[1]Table0!$B:$B)</f>
        <v>Pizza 1</v>
      </c>
    </row>
    <row r="1793" spans="1:2">
      <c r="A1793" t="s">
        <v>579</v>
      </c>
      <c r="B1793" t="str">
        <f>_xlfn.XLOOKUP(A1793,[1]Table0!$A:$A,[1]Table0!$B:$B)</f>
        <v>Pizza 1</v>
      </c>
    </row>
    <row r="1794" spans="1:2">
      <c r="A1794" t="s">
        <v>581</v>
      </c>
      <c r="B1794" t="str">
        <f>_xlfn.XLOOKUP(A1794,[1]Table0!$A:$A,[1]Table0!$B:$B)</f>
        <v>Pizza 1</v>
      </c>
    </row>
    <row r="1795" spans="1:2">
      <c r="A1795" t="s">
        <v>583</v>
      </c>
      <c r="B1795" t="str">
        <f>_xlfn.XLOOKUP(A1795,[1]Table0!$A:$A,[1]Table0!$B:$B)</f>
        <v>Pizza 1</v>
      </c>
    </row>
    <row r="1796" spans="1:2">
      <c r="A1796" t="s">
        <v>586</v>
      </c>
      <c r="B1796" t="str">
        <f>_xlfn.XLOOKUP(A1796,[1]Table0!$A:$A,[1]Table0!$B:$B)</f>
        <v>Pizza 1</v>
      </c>
    </row>
    <row r="1797" spans="1:2">
      <c r="A1797" t="s">
        <v>588</v>
      </c>
      <c r="B1797" t="str">
        <f>_xlfn.XLOOKUP(A1797,[1]Table0!$A:$A,[1]Table0!$B:$B)</f>
        <v>Pizza 1</v>
      </c>
    </row>
    <row r="1798" spans="1:2">
      <c r="A1798" t="s">
        <v>590</v>
      </c>
      <c r="B1798" t="str">
        <f>_xlfn.XLOOKUP(A1798,[1]Table0!$A:$A,[1]Table0!$B:$B)</f>
        <v>Pizza 1</v>
      </c>
    </row>
    <row r="1799" spans="1:2">
      <c r="A1799" t="s">
        <v>592</v>
      </c>
      <c r="B1799" t="str">
        <f>_xlfn.XLOOKUP(A1799,[1]Table0!$A:$A,[1]Table0!$B:$B)</f>
        <v>Pizza 1</v>
      </c>
    </row>
    <row r="1800" spans="1:2">
      <c r="A1800" t="s">
        <v>595</v>
      </c>
      <c r="B1800" t="str">
        <f>_xlfn.XLOOKUP(A1800,[1]Table0!$A:$A,[1]Table0!$B:$B)</f>
        <v>Pizza 1</v>
      </c>
    </row>
    <row r="1801" spans="1:2">
      <c r="A1801" t="s">
        <v>597</v>
      </c>
      <c r="B1801" t="str">
        <f>_xlfn.XLOOKUP(A1801,[1]Table0!$A:$A,[1]Table0!$B:$B)</f>
        <v>Pizza 1</v>
      </c>
    </row>
    <row r="1802" spans="1:2">
      <c r="A1802" t="s">
        <v>599</v>
      </c>
      <c r="B1802" t="str">
        <f>_xlfn.XLOOKUP(A1802,[1]Table0!$A:$A,[1]Table0!$B:$B)</f>
        <v>Pizza 1</v>
      </c>
    </row>
    <row r="1803" spans="1:2">
      <c r="A1803" t="s">
        <v>602</v>
      </c>
      <c r="B1803" t="str">
        <f>_xlfn.XLOOKUP(A1803,[1]Table0!$A:$A,[1]Table0!$B:$B)</f>
        <v>Pizza 1</v>
      </c>
    </row>
    <row r="1804" spans="1:2">
      <c r="A1804" t="s">
        <v>604</v>
      </c>
      <c r="B1804" t="str">
        <f>_xlfn.XLOOKUP(A1804,[1]Table0!$A:$A,[1]Table0!$B:$B)</f>
        <v>Pizza 1</v>
      </c>
    </row>
    <row r="1805" spans="1:2">
      <c r="A1805" t="s">
        <v>606</v>
      </c>
      <c r="B1805" t="str">
        <f>_xlfn.XLOOKUP(A1805,[1]Table0!$A:$A,[1]Table0!$B:$B)</f>
        <v>Pizza 1</v>
      </c>
    </row>
    <row r="1806" spans="1:2">
      <c r="A1806" t="s">
        <v>608</v>
      </c>
      <c r="B1806" t="str">
        <f>_xlfn.XLOOKUP(A1806,[1]Table0!$A:$A,[1]Table0!$B:$B)</f>
        <v>Pizza 1</v>
      </c>
    </row>
    <row r="1807" spans="1:2">
      <c r="A1807" t="s">
        <v>610</v>
      </c>
      <c r="B1807" t="str">
        <f>_xlfn.XLOOKUP(A1807,[1]Table0!$A:$A,[1]Table0!$B:$B)</f>
        <v>Pizza 1</v>
      </c>
    </row>
    <row r="1808" spans="1:2">
      <c r="A1808" t="s">
        <v>612</v>
      </c>
      <c r="B1808" t="str">
        <f>_xlfn.XLOOKUP(A1808,[1]Table0!$A:$A,[1]Table0!$B:$B)</f>
        <v>Pizza 1</v>
      </c>
    </row>
    <row r="1809" spans="1:2">
      <c r="A1809" t="s">
        <v>615</v>
      </c>
      <c r="B1809" t="str">
        <f>_xlfn.XLOOKUP(A1809,[1]Table0!$A:$A,[1]Table0!$B:$B)</f>
        <v>Italian 1</v>
      </c>
    </row>
    <row r="1810" spans="1:2">
      <c r="A1810" t="s">
        <v>617</v>
      </c>
      <c r="B1810" t="str">
        <f>_xlfn.XLOOKUP(A1810,[1]Table0!$A:$A,[1]Table0!$B:$B)</f>
        <v>Italian 1</v>
      </c>
    </row>
    <row r="1811" spans="1:2">
      <c r="A1811" t="s">
        <v>619</v>
      </c>
      <c r="B1811" t="str">
        <f>_xlfn.XLOOKUP(A1811,[1]Table0!$A:$A,[1]Table0!$B:$B)</f>
        <v>Italian 1</v>
      </c>
    </row>
    <row r="1812" spans="1:2">
      <c r="A1812" t="s">
        <v>622</v>
      </c>
      <c r="B1812" t="str">
        <f>_xlfn.XLOOKUP(A1812,[1]Table0!$A:$A,[1]Table0!$B:$B)</f>
        <v>Italian 1</v>
      </c>
    </row>
    <row r="1813" spans="1:2">
      <c r="A1813" t="s">
        <v>624</v>
      </c>
      <c r="B1813" t="str">
        <f>_xlfn.XLOOKUP(A1813,[1]Table0!$A:$A,[1]Table0!$B:$B)</f>
        <v>Italian 1</v>
      </c>
    </row>
    <row r="1814" spans="1:2">
      <c r="A1814" t="s">
        <v>626</v>
      </c>
      <c r="B1814" t="str">
        <f>_xlfn.XLOOKUP(A1814,[1]Table0!$A:$A,[1]Table0!$B:$B)</f>
        <v>Italian 1</v>
      </c>
    </row>
    <row r="1815" spans="1:2">
      <c r="A1815" t="s">
        <v>627</v>
      </c>
      <c r="B1815" t="str">
        <f>_xlfn.XLOOKUP(A1815,[1]Table0!$A:$A,[1]Table0!$B:$B)</f>
        <v>Italian 1</v>
      </c>
    </row>
    <row r="1816" spans="1:2">
      <c r="A1816" t="s">
        <v>629</v>
      </c>
      <c r="B1816" t="str">
        <f>_xlfn.XLOOKUP(A1816,[1]Table0!$A:$A,[1]Table0!$B:$B)</f>
        <v>Italian 1</v>
      </c>
    </row>
    <row r="1817" spans="1:2">
      <c r="A1817" t="s">
        <v>630</v>
      </c>
      <c r="B1817" t="str">
        <f>_xlfn.XLOOKUP(A1817,[1]Table0!$A:$A,[1]Table0!$B:$B)</f>
        <v>Italian 1</v>
      </c>
    </row>
    <row r="1818" spans="1:2">
      <c r="A1818" t="s">
        <v>632</v>
      </c>
      <c r="B1818" t="str">
        <f>_xlfn.XLOOKUP(A1818,[1]Table0!$A:$A,[1]Table0!$B:$B)</f>
        <v>Italian 1</v>
      </c>
    </row>
    <row r="1819" spans="1:2">
      <c r="A1819" t="s">
        <v>634</v>
      </c>
      <c r="B1819" t="str">
        <f>_xlfn.XLOOKUP(A1819,[1]Table0!$A:$A,[1]Table0!$B:$B)</f>
        <v>Italian 1</v>
      </c>
    </row>
    <row r="1820" spans="1:2">
      <c r="A1820" t="s">
        <v>636</v>
      </c>
      <c r="B1820" t="str">
        <f>_xlfn.XLOOKUP(A1820,[1]Table0!$A:$A,[1]Table0!$B:$B)</f>
        <v>Italian 1</v>
      </c>
    </row>
    <row r="1821" spans="1:2">
      <c r="A1821" t="s">
        <v>637</v>
      </c>
      <c r="B1821" t="str">
        <f>_xlfn.XLOOKUP(A1821,[1]Table0!$A:$A,[1]Table0!$B:$B)</f>
        <v>Italian 1</v>
      </c>
    </row>
    <row r="1822" spans="1:2">
      <c r="A1822" t="s">
        <v>638</v>
      </c>
      <c r="B1822" t="str">
        <f>_xlfn.XLOOKUP(A1822,[1]Table0!$A:$A,[1]Table0!$B:$B)</f>
        <v>Italian 1</v>
      </c>
    </row>
    <row r="1823" spans="1:2">
      <c r="A1823" t="s">
        <v>640</v>
      </c>
      <c r="B1823" t="str">
        <f>_xlfn.XLOOKUP(A1823,[1]Table0!$A:$A,[1]Table0!$B:$B)</f>
        <v>Italian 1</v>
      </c>
    </row>
    <row r="1824" spans="1:2">
      <c r="A1824" t="s">
        <v>641</v>
      </c>
      <c r="B1824" t="str">
        <f>_xlfn.XLOOKUP(A1824,[1]Table0!$A:$A,[1]Table0!$B:$B)</f>
        <v>Italian 1</v>
      </c>
    </row>
    <row r="1825" spans="1:2">
      <c r="A1825" t="s">
        <v>643</v>
      </c>
      <c r="B1825" t="str">
        <f>_xlfn.XLOOKUP(A1825,[1]Table0!$A:$A,[1]Table0!$B:$B)</f>
        <v>Italian 1</v>
      </c>
    </row>
    <row r="1826" spans="1:2">
      <c r="A1826" t="s">
        <v>644</v>
      </c>
      <c r="B1826" t="str">
        <f>_xlfn.XLOOKUP(A1826,[1]Table0!$A:$A,[1]Table0!$B:$B)</f>
        <v>Italian 1</v>
      </c>
    </row>
    <row r="1827" spans="1:2">
      <c r="A1827" t="s">
        <v>645</v>
      </c>
      <c r="B1827" t="str">
        <f>_xlfn.XLOOKUP(A1827,[1]Table0!$A:$A,[1]Table0!$B:$B)</f>
        <v>Italian 1</v>
      </c>
    </row>
    <row r="1828" spans="1:2">
      <c r="A1828" t="s">
        <v>646</v>
      </c>
      <c r="B1828" t="str">
        <f>_xlfn.XLOOKUP(A1828,[1]Table0!$A:$A,[1]Table0!$B:$B)</f>
        <v>Italian 1</v>
      </c>
    </row>
    <row r="1829" spans="1:2">
      <c r="A1829" t="s">
        <v>648</v>
      </c>
      <c r="B1829" t="str">
        <f>_xlfn.XLOOKUP(A1829,[1]Table0!$A:$A,[1]Table0!$B:$B)</f>
        <v>Italian 1</v>
      </c>
    </row>
    <row r="1830" spans="1:2">
      <c r="A1830" t="s">
        <v>649</v>
      </c>
      <c r="B1830" t="str">
        <f>_xlfn.XLOOKUP(A1830,[1]Table0!$A:$A,[1]Table0!$B:$B)</f>
        <v>Italian 1</v>
      </c>
    </row>
    <row r="1831" spans="1:2">
      <c r="A1831" t="s">
        <v>651</v>
      </c>
      <c r="B1831" t="str">
        <f>_xlfn.XLOOKUP(A1831,[1]Table0!$A:$A,[1]Table0!$B:$B)</f>
        <v>Bakery 1</v>
      </c>
    </row>
    <row r="1832" spans="1:2">
      <c r="A1832" t="s">
        <v>653</v>
      </c>
      <c r="B1832" t="str">
        <f>_xlfn.XLOOKUP(A1832,[1]Table0!$A:$A,[1]Table0!$B:$B)</f>
        <v>Bakery 1</v>
      </c>
    </row>
    <row r="1833" spans="1:2">
      <c r="A1833" t="s">
        <v>658</v>
      </c>
      <c r="B1833" t="str">
        <f>_xlfn.XLOOKUP(A1833,[1]Table0!$A:$A,[1]Table0!$B:$B)</f>
        <v>Bakery 1</v>
      </c>
    </row>
    <row r="1834" spans="1:2">
      <c r="A1834" t="s">
        <v>660</v>
      </c>
      <c r="B1834" t="str">
        <f>_xlfn.XLOOKUP(A1834,[1]Table0!$A:$A,[1]Table0!$B:$B)</f>
        <v>Pizza 1</v>
      </c>
    </row>
    <row r="1835" spans="1:2">
      <c r="A1835" t="s">
        <v>663</v>
      </c>
      <c r="B1835" t="str">
        <f>_xlfn.XLOOKUP(A1835,[1]Table0!$A:$A,[1]Table0!$B:$B)</f>
        <v>Bar 1</v>
      </c>
    </row>
    <row r="1836" spans="1:2">
      <c r="A1836" t="s">
        <v>665</v>
      </c>
      <c r="B1836" t="str">
        <f>_xlfn.XLOOKUP(A1836,[1]Table0!$A:$A,[1]Table0!$B:$B)</f>
        <v>Pizza 1</v>
      </c>
    </row>
    <row r="1837" spans="1:2">
      <c r="A1837" t="s">
        <v>667</v>
      </c>
      <c r="B1837" t="str">
        <f>_xlfn.XLOOKUP(A1837,[1]Table0!$A:$A,[1]Table0!$B:$B)</f>
        <v>Pizza 1</v>
      </c>
    </row>
    <row r="1838" spans="1:2">
      <c r="A1838" t="s">
        <v>669</v>
      </c>
      <c r="B1838" t="str">
        <f>_xlfn.XLOOKUP(A1838,[1]Table0!$A:$A,[1]Table0!$B:$B)</f>
        <v>Pizza 1</v>
      </c>
    </row>
    <row r="1839" spans="1:2">
      <c r="A1839" t="s">
        <v>671</v>
      </c>
      <c r="B1839" t="str">
        <f>_xlfn.XLOOKUP(A1839,[1]Table0!$A:$A,[1]Table0!$B:$B)</f>
        <v>Pizza 1</v>
      </c>
    </row>
    <row r="1840" spans="1:2">
      <c r="A1840" t="s">
        <v>672</v>
      </c>
      <c r="B1840" t="str">
        <f>_xlfn.XLOOKUP(A1840,[1]Table0!$A:$A,[1]Table0!$B:$B)</f>
        <v>Pizza 1</v>
      </c>
    </row>
    <row r="1841" spans="1:2">
      <c r="A1841" t="s">
        <v>674</v>
      </c>
      <c r="B1841" t="str">
        <f>_xlfn.XLOOKUP(A1841,[1]Table0!$A:$A,[1]Table0!$B:$B)</f>
        <v>Pizza 1</v>
      </c>
    </row>
    <row r="1842" spans="1:2">
      <c r="A1842" t="s">
        <v>676</v>
      </c>
      <c r="B1842" t="str">
        <f>_xlfn.XLOOKUP(A1842,[1]Table0!$A:$A,[1]Table0!$B:$B)</f>
        <v>Pizza 1</v>
      </c>
    </row>
    <row r="1843" spans="1:2">
      <c r="A1843" t="s">
        <v>678</v>
      </c>
      <c r="B1843" t="str">
        <f>_xlfn.XLOOKUP(A1843,[1]Table0!$A:$A,[1]Table0!$B:$B)</f>
        <v>Pizza 1</v>
      </c>
    </row>
    <row r="1844" spans="1:2">
      <c r="A1844" t="s">
        <v>17</v>
      </c>
      <c r="B1844" t="str">
        <f>_xlfn.XLOOKUP(A1844,[1]Table0!$A:$A,[1]Table0!$B:$B)</f>
        <v>Italian 1</v>
      </c>
    </row>
    <row r="1845" spans="1:2">
      <c r="A1845" t="s">
        <v>20</v>
      </c>
      <c r="B1845" t="str">
        <f>_xlfn.XLOOKUP(A1845,[1]Table0!$A:$A,[1]Table0!$B:$B)</f>
        <v>Italian 1</v>
      </c>
    </row>
    <row r="1846" spans="1:2">
      <c r="A1846" t="s">
        <v>22</v>
      </c>
      <c r="B1846" t="str">
        <f>_xlfn.XLOOKUP(A1846,[1]Table0!$A:$A,[1]Table0!$B:$B)</f>
        <v>Italian 1</v>
      </c>
    </row>
    <row r="1847" spans="1:2">
      <c r="A1847" t="s">
        <v>24</v>
      </c>
      <c r="B1847" t="str">
        <f>_xlfn.XLOOKUP(A1847,[1]Table0!$A:$A,[1]Table0!$B:$B)</f>
        <v>Italian 1</v>
      </c>
    </row>
    <row r="1848" spans="1:2">
      <c r="A1848" t="s">
        <v>28</v>
      </c>
      <c r="B1848" t="str">
        <f>_xlfn.XLOOKUP(A1848,[1]Table0!$A:$A,[1]Table0!$B:$B)</f>
        <v>Pizza 1</v>
      </c>
    </row>
    <row r="1849" spans="1:2">
      <c r="A1849" t="s">
        <v>30</v>
      </c>
      <c r="B1849" t="str">
        <f>_xlfn.XLOOKUP(A1849,[1]Table0!$A:$A,[1]Table0!$B:$B)</f>
        <v>Pizza 1</v>
      </c>
    </row>
    <row r="1850" spans="1:2">
      <c r="A1850" t="s">
        <v>32</v>
      </c>
      <c r="B1850" t="str">
        <f>_xlfn.XLOOKUP(A1850,[1]Table0!$A:$A,[1]Table0!$B:$B)</f>
        <v>Pizza 1</v>
      </c>
    </row>
    <row r="1851" spans="1:2">
      <c r="A1851" t="s">
        <v>34</v>
      </c>
      <c r="B1851" t="str">
        <f>_xlfn.XLOOKUP(A1851,[1]Table0!$A:$A,[1]Table0!$B:$B)</f>
        <v>Pizza 1</v>
      </c>
    </row>
    <row r="1852" spans="1:2">
      <c r="A1852" t="s">
        <v>37</v>
      </c>
      <c r="B1852" t="str">
        <f>_xlfn.XLOOKUP(A1852,[1]Table0!$A:$A,[1]Table0!$B:$B)</f>
        <v>Italian 1</v>
      </c>
    </row>
    <row r="1853" spans="1:2">
      <c r="A1853" t="s">
        <v>39</v>
      </c>
      <c r="B1853" t="str">
        <f>_xlfn.XLOOKUP(A1853,[1]Table0!$A:$A,[1]Table0!$B:$B)</f>
        <v>Italian 1</v>
      </c>
    </row>
    <row r="1854" spans="1:2">
      <c r="A1854" t="s">
        <v>42</v>
      </c>
      <c r="B1854" t="str">
        <f>_xlfn.XLOOKUP(A1854,[1]Table0!$A:$A,[1]Table0!$B:$B)</f>
        <v>Italian 1</v>
      </c>
    </row>
    <row r="1855" spans="1:2">
      <c r="A1855" t="s">
        <v>44</v>
      </c>
      <c r="B1855" t="str">
        <f>_xlfn.XLOOKUP(A1855,[1]Table0!$A:$A,[1]Table0!$B:$B)</f>
        <v>Italian 1</v>
      </c>
    </row>
    <row r="1856" spans="1:2">
      <c r="A1856" t="s">
        <v>47</v>
      </c>
      <c r="B1856" t="str">
        <f>_xlfn.XLOOKUP(A1856,[1]Table0!$A:$A,[1]Table0!$B:$B)</f>
        <v>Italian 1</v>
      </c>
    </row>
    <row r="1857" spans="1:2">
      <c r="A1857" t="s">
        <v>49</v>
      </c>
      <c r="B1857" t="str">
        <f>_xlfn.XLOOKUP(A1857,[1]Table0!$A:$A,[1]Table0!$B:$B)</f>
        <v>Italian 1</v>
      </c>
    </row>
    <row r="1858" spans="1:2">
      <c r="A1858" t="s">
        <v>51</v>
      </c>
      <c r="B1858" t="str">
        <f>_xlfn.XLOOKUP(A1858,[1]Table0!$A:$A,[1]Table0!$B:$B)</f>
        <v>Italian 1</v>
      </c>
    </row>
    <row r="1859" spans="1:2">
      <c r="A1859" t="s">
        <v>53</v>
      </c>
      <c r="B1859" t="str">
        <f>_xlfn.XLOOKUP(A1859,[1]Table0!$A:$A,[1]Table0!$B:$B)</f>
        <v>Italian 1</v>
      </c>
    </row>
    <row r="1860" spans="1:2">
      <c r="A1860" t="s">
        <v>55</v>
      </c>
      <c r="B1860" t="str">
        <f>_xlfn.XLOOKUP(A1860,[1]Table0!$A:$A,[1]Table0!$B:$B)</f>
        <v>Italian 1</v>
      </c>
    </row>
    <row r="1861" spans="1:2">
      <c r="A1861" t="s">
        <v>57</v>
      </c>
      <c r="B1861" t="str">
        <f>_xlfn.XLOOKUP(A1861,[1]Table0!$A:$A,[1]Table0!$B:$B)</f>
        <v>Italian 1</v>
      </c>
    </row>
    <row r="1862" spans="1:2">
      <c r="A1862" t="s">
        <v>59</v>
      </c>
      <c r="B1862" t="str">
        <f>_xlfn.XLOOKUP(A1862,[1]Table0!$A:$A,[1]Table0!$B:$B)</f>
        <v>Italian 1</v>
      </c>
    </row>
    <row r="1863" spans="1:2">
      <c r="A1863" t="s">
        <v>61</v>
      </c>
      <c r="B1863" t="str">
        <f>_xlfn.XLOOKUP(A1863,[1]Table0!$A:$A,[1]Table0!$B:$B)</f>
        <v>Italian 1</v>
      </c>
    </row>
    <row r="1864" spans="1:2">
      <c r="A1864" t="s">
        <v>63</v>
      </c>
      <c r="B1864" t="str">
        <f>_xlfn.XLOOKUP(A1864,[1]Table0!$A:$A,[1]Table0!$B:$B)</f>
        <v>Italian 1</v>
      </c>
    </row>
    <row r="1865" spans="1:2">
      <c r="A1865" t="s">
        <v>65</v>
      </c>
      <c r="B1865" t="str">
        <f>_xlfn.XLOOKUP(A1865,[1]Table0!$A:$A,[1]Table0!$B:$B)</f>
        <v>Italian 1</v>
      </c>
    </row>
    <row r="1866" spans="1:2">
      <c r="A1866" t="s">
        <v>67</v>
      </c>
      <c r="B1866" t="str">
        <f>_xlfn.XLOOKUP(A1866,[1]Table0!$A:$A,[1]Table0!$B:$B)</f>
        <v>Italian 1</v>
      </c>
    </row>
    <row r="1867" spans="1:2">
      <c r="A1867" t="s">
        <v>69</v>
      </c>
      <c r="B1867" t="str">
        <f>_xlfn.XLOOKUP(A1867,[1]Table0!$A:$A,[1]Table0!$B:$B)</f>
        <v>Italian 1</v>
      </c>
    </row>
    <row r="1868" spans="1:2">
      <c r="A1868" t="s">
        <v>71</v>
      </c>
      <c r="B1868" t="str">
        <f>_xlfn.XLOOKUP(A1868,[1]Table0!$A:$A,[1]Table0!$B:$B)</f>
        <v>Italian 1</v>
      </c>
    </row>
    <row r="1869" spans="1:2">
      <c r="A1869" t="s">
        <v>74</v>
      </c>
      <c r="B1869" t="str">
        <f>_xlfn.XLOOKUP(A1869,[1]Table0!$A:$A,[1]Table0!$B:$B)</f>
        <v>Bakery 1</v>
      </c>
    </row>
    <row r="1870" spans="1:2">
      <c r="A1870" t="s">
        <v>76</v>
      </c>
      <c r="B1870" t="str">
        <f>_xlfn.XLOOKUP(A1870,[1]Table0!$A:$A,[1]Table0!$B:$B)</f>
        <v>Bakery 1</v>
      </c>
    </row>
    <row r="1871" spans="1:2">
      <c r="A1871" t="s">
        <v>78</v>
      </c>
      <c r="B1871" t="str">
        <f>_xlfn.XLOOKUP(A1871,[1]Table0!$A:$A,[1]Table0!$B:$B)</f>
        <v>Bakery 1</v>
      </c>
    </row>
    <row r="1872" spans="1:2">
      <c r="A1872" t="s">
        <v>80</v>
      </c>
      <c r="B1872" t="str">
        <f>_xlfn.XLOOKUP(A1872,[1]Table0!$A:$A,[1]Table0!$B:$B)</f>
        <v>Bakery 1</v>
      </c>
    </row>
    <row r="1873" spans="1:2">
      <c r="A1873" t="s">
        <v>83</v>
      </c>
      <c r="B1873" t="str">
        <f>_xlfn.XLOOKUP(A1873,[1]Table0!$A:$A,[1]Table0!$B:$B)</f>
        <v>Pizza 1</v>
      </c>
    </row>
    <row r="1874" spans="1:2">
      <c r="A1874" t="s">
        <v>85</v>
      </c>
      <c r="B1874" t="str">
        <f>_xlfn.XLOOKUP(A1874,[1]Table0!$A:$A,[1]Table0!$B:$B)</f>
        <v>Pizza 1</v>
      </c>
    </row>
    <row r="1875" spans="1:2">
      <c r="A1875" t="s">
        <v>87</v>
      </c>
      <c r="B1875" t="str">
        <f>_xlfn.XLOOKUP(A1875,[1]Table0!$A:$A,[1]Table0!$B:$B)</f>
        <v>Pizza 1</v>
      </c>
    </row>
    <row r="1876" spans="1:2">
      <c r="A1876" t="s">
        <v>89</v>
      </c>
      <c r="B1876" t="str">
        <f>_xlfn.XLOOKUP(A1876,[1]Table0!$A:$A,[1]Table0!$B:$B)</f>
        <v>Pizza 1</v>
      </c>
    </row>
    <row r="1877" spans="1:2">
      <c r="A1877" t="s">
        <v>91</v>
      </c>
      <c r="B1877" t="str">
        <f>_xlfn.XLOOKUP(A1877,[1]Table0!$A:$A,[1]Table0!$B:$B)</f>
        <v>Pizza 1</v>
      </c>
    </row>
    <row r="1878" spans="1:2">
      <c r="A1878" t="s">
        <v>93</v>
      </c>
      <c r="B1878" t="str">
        <f>_xlfn.XLOOKUP(A1878,[1]Table0!$A:$A,[1]Table0!$B:$B)</f>
        <v>Pizza 1</v>
      </c>
    </row>
    <row r="1879" spans="1:2">
      <c r="A1879" t="s">
        <v>95</v>
      </c>
      <c r="B1879" t="str">
        <f>_xlfn.XLOOKUP(A1879,[1]Table0!$A:$A,[1]Table0!$B:$B)</f>
        <v>Pizza 1</v>
      </c>
    </row>
    <row r="1880" spans="1:2">
      <c r="A1880" t="s">
        <v>98</v>
      </c>
      <c r="B1880" t="str">
        <f>_xlfn.XLOOKUP(A1880,[1]Table0!$A:$A,[1]Table0!$B:$B)</f>
        <v>Pizza 1</v>
      </c>
    </row>
    <row r="1881" spans="1:2">
      <c r="A1881" t="s">
        <v>100</v>
      </c>
      <c r="B1881" t="str">
        <f>_xlfn.XLOOKUP(A1881,[1]Table0!$A:$A,[1]Table0!$B:$B)</f>
        <v>Pizza 1</v>
      </c>
    </row>
    <row r="1882" spans="1:2">
      <c r="A1882" t="s">
        <v>102</v>
      </c>
      <c r="B1882" t="str">
        <f>_xlfn.XLOOKUP(A1882,[1]Table0!$A:$A,[1]Table0!$B:$B)</f>
        <v>Pizza 1</v>
      </c>
    </row>
    <row r="1883" spans="1:2">
      <c r="A1883" t="s">
        <v>104</v>
      </c>
      <c r="B1883" t="str">
        <f>_xlfn.XLOOKUP(A1883,[1]Table0!$A:$A,[1]Table0!$B:$B)</f>
        <v>Pizza 1</v>
      </c>
    </row>
    <row r="1884" spans="1:2">
      <c r="A1884" t="s">
        <v>106</v>
      </c>
      <c r="B1884" t="str">
        <f>_xlfn.XLOOKUP(A1884,[1]Table0!$A:$A,[1]Table0!$B:$B)</f>
        <v>Pizza 1</v>
      </c>
    </row>
    <row r="1885" spans="1:2">
      <c r="A1885" t="s">
        <v>108</v>
      </c>
      <c r="B1885" t="str">
        <f>_xlfn.XLOOKUP(A1885,[1]Table0!$A:$A,[1]Table0!$B:$B)</f>
        <v>Pizza 1</v>
      </c>
    </row>
    <row r="1886" spans="1:2">
      <c r="A1886" t="s">
        <v>110</v>
      </c>
      <c r="B1886" t="str">
        <f>_xlfn.XLOOKUP(A1886,[1]Table0!$A:$A,[1]Table0!$B:$B)</f>
        <v>Pizza 1</v>
      </c>
    </row>
    <row r="1887" spans="1:2">
      <c r="A1887" t="s">
        <v>112</v>
      </c>
      <c r="B1887" t="str">
        <f>_xlfn.XLOOKUP(A1887,[1]Table0!$A:$A,[1]Table0!$B:$B)</f>
        <v>Pizza 1</v>
      </c>
    </row>
    <row r="1888" spans="1:2">
      <c r="A1888" t="s">
        <v>114</v>
      </c>
      <c r="B1888" t="str">
        <f>_xlfn.XLOOKUP(A1888,[1]Table0!$A:$A,[1]Table0!$B:$B)</f>
        <v>Pizza 1</v>
      </c>
    </row>
    <row r="1889" spans="1:2">
      <c r="A1889" t="s">
        <v>116</v>
      </c>
      <c r="B1889" t="str">
        <f>_xlfn.XLOOKUP(A1889,[1]Table0!$A:$A,[1]Table0!$B:$B)</f>
        <v>Pizza 1</v>
      </c>
    </row>
    <row r="1890" spans="1:2">
      <c r="A1890" t="s">
        <v>118</v>
      </c>
      <c r="B1890" t="str">
        <f>_xlfn.XLOOKUP(A1890,[1]Table0!$A:$A,[1]Table0!$B:$B)</f>
        <v>Pizza 1</v>
      </c>
    </row>
    <row r="1891" spans="1:2">
      <c r="A1891" t="s">
        <v>121</v>
      </c>
      <c r="B1891" t="str">
        <f>_xlfn.XLOOKUP(A1891,[1]Table0!$A:$A,[1]Table0!$B:$B)</f>
        <v>Italian 1</v>
      </c>
    </row>
    <row r="1892" spans="1:2">
      <c r="A1892" t="s">
        <v>123</v>
      </c>
      <c r="B1892" t="str">
        <f>_xlfn.XLOOKUP(A1892,[1]Table0!$A:$A,[1]Table0!$B:$B)</f>
        <v>Italian 1</v>
      </c>
    </row>
    <row r="1893" spans="1:2">
      <c r="A1893" t="s">
        <v>125</v>
      </c>
      <c r="B1893" t="str">
        <f>_xlfn.XLOOKUP(A1893,[1]Table0!$A:$A,[1]Table0!$B:$B)</f>
        <v>Italian 1</v>
      </c>
    </row>
    <row r="1894" spans="1:2">
      <c r="A1894" t="s">
        <v>127</v>
      </c>
      <c r="B1894" t="str">
        <f>_xlfn.XLOOKUP(A1894,[1]Table0!$A:$A,[1]Table0!$B:$B)</f>
        <v>Italian 1</v>
      </c>
    </row>
    <row r="1895" spans="1:2">
      <c r="A1895" t="s">
        <v>129</v>
      </c>
      <c r="B1895" t="str">
        <f>_xlfn.XLOOKUP(A1895,[1]Table0!$A:$A,[1]Table0!$B:$B)</f>
        <v>Italian 1</v>
      </c>
    </row>
    <row r="1896" spans="1:2">
      <c r="A1896" t="s">
        <v>131</v>
      </c>
      <c r="B1896" t="str">
        <f>_xlfn.XLOOKUP(A1896,[1]Table0!$A:$A,[1]Table0!$B:$B)</f>
        <v>Italian 1</v>
      </c>
    </row>
    <row r="1897" spans="1:2">
      <c r="A1897" t="s">
        <v>134</v>
      </c>
      <c r="B1897" t="str">
        <f>_xlfn.XLOOKUP(A1897,[1]Table0!$A:$A,[1]Table0!$B:$B)</f>
        <v>Italian 1</v>
      </c>
    </row>
    <row r="1898" spans="1:2">
      <c r="A1898" t="s">
        <v>136</v>
      </c>
      <c r="B1898" t="str">
        <f>_xlfn.XLOOKUP(A1898,[1]Table0!$A:$A,[1]Table0!$B:$B)</f>
        <v>Italian 1</v>
      </c>
    </row>
    <row r="1899" spans="1:2">
      <c r="A1899" t="s">
        <v>138</v>
      </c>
      <c r="B1899" t="str">
        <f>_xlfn.XLOOKUP(A1899,[1]Table0!$A:$A,[1]Table0!$B:$B)</f>
        <v>Italian 1</v>
      </c>
    </row>
    <row r="1900" spans="1:2">
      <c r="A1900" t="s">
        <v>140</v>
      </c>
      <c r="B1900" t="str">
        <f>_xlfn.XLOOKUP(A1900,[1]Table0!$A:$A,[1]Table0!$B:$B)</f>
        <v>Italian 1</v>
      </c>
    </row>
    <row r="1901" spans="1:2">
      <c r="A1901" t="s">
        <v>142</v>
      </c>
      <c r="B1901" t="str">
        <f>_xlfn.XLOOKUP(A1901,[1]Table0!$A:$A,[1]Table0!$B:$B)</f>
        <v>Italian 1</v>
      </c>
    </row>
    <row r="1902" spans="1:2">
      <c r="A1902" t="s">
        <v>144</v>
      </c>
      <c r="B1902" t="str">
        <f>_xlfn.XLOOKUP(A1902,[1]Table0!$A:$A,[1]Table0!$B:$B)</f>
        <v>Italian 1</v>
      </c>
    </row>
    <row r="1903" spans="1:2">
      <c r="A1903" t="s">
        <v>146</v>
      </c>
      <c r="B1903" t="str">
        <f>_xlfn.XLOOKUP(A1903,[1]Table0!$A:$A,[1]Table0!$B:$B)</f>
        <v>Italian 1</v>
      </c>
    </row>
    <row r="1904" spans="1:2">
      <c r="A1904" t="s">
        <v>148</v>
      </c>
      <c r="B1904" t="str">
        <f>_xlfn.XLOOKUP(A1904,[1]Table0!$A:$A,[1]Table0!$B:$B)</f>
        <v>Italian 1</v>
      </c>
    </row>
    <row r="1905" spans="1:2">
      <c r="A1905" t="s">
        <v>151</v>
      </c>
      <c r="B1905" t="str">
        <f>_xlfn.XLOOKUP(A1905,[1]Table0!$A:$A,[1]Table0!$B:$B)</f>
        <v>Bar 1</v>
      </c>
    </row>
    <row r="1906" spans="1:2">
      <c r="A1906" t="s">
        <v>153</v>
      </c>
      <c r="B1906" t="str">
        <f>_xlfn.XLOOKUP(A1906,[1]Table0!$A:$A,[1]Table0!$B:$B)</f>
        <v>Bar 1</v>
      </c>
    </row>
    <row r="1907" spans="1:2">
      <c r="A1907" t="s">
        <v>155</v>
      </c>
      <c r="B1907" t="str">
        <f>_xlfn.XLOOKUP(A1907,[1]Table0!$A:$A,[1]Table0!$B:$B)</f>
        <v>Bar 1</v>
      </c>
    </row>
    <row r="1908" spans="1:2">
      <c r="A1908" t="s">
        <v>157</v>
      </c>
      <c r="B1908" t="str">
        <f>_xlfn.XLOOKUP(A1908,[1]Table0!$A:$A,[1]Table0!$B:$B)</f>
        <v>Bar 1</v>
      </c>
    </row>
    <row r="1909" spans="1:2">
      <c r="A1909" t="s">
        <v>160</v>
      </c>
      <c r="B1909" t="str">
        <f>_xlfn.XLOOKUP(A1909,[1]Table0!$A:$A,[1]Table0!$B:$B)</f>
        <v>Bar 1</v>
      </c>
    </row>
    <row r="1910" spans="1:2">
      <c r="A1910" t="s">
        <v>162</v>
      </c>
      <c r="B1910" t="str">
        <f>_xlfn.XLOOKUP(A1910,[1]Table0!$A:$A,[1]Table0!$B:$B)</f>
        <v>Bar 1</v>
      </c>
    </row>
    <row r="1911" spans="1:2">
      <c r="A1911" t="s">
        <v>164</v>
      </c>
      <c r="B1911" t="str">
        <f>_xlfn.XLOOKUP(A1911,[1]Table0!$A:$A,[1]Table0!$B:$B)</f>
        <v>Bar 1</v>
      </c>
    </row>
    <row r="1912" spans="1:2">
      <c r="A1912" t="s">
        <v>166</v>
      </c>
      <c r="B1912" t="str">
        <f>_xlfn.XLOOKUP(A1912,[1]Table0!$A:$A,[1]Table0!$B:$B)</f>
        <v>Bar 1</v>
      </c>
    </row>
    <row r="1913" spans="1:2">
      <c r="A1913" t="s">
        <v>169</v>
      </c>
      <c r="B1913" t="str">
        <f>_xlfn.XLOOKUP(A1913,[1]Table0!$A:$A,[1]Table0!$B:$B)</f>
        <v>Bar 1</v>
      </c>
    </row>
    <row r="1914" spans="1:2">
      <c r="A1914" t="s">
        <v>171</v>
      </c>
      <c r="B1914" t="str">
        <f>_xlfn.XLOOKUP(A1914,[1]Table0!$A:$A,[1]Table0!$B:$B)</f>
        <v>Bar 1</v>
      </c>
    </row>
    <row r="1915" spans="1:2">
      <c r="A1915" t="s">
        <v>174</v>
      </c>
      <c r="B1915" t="str">
        <f>_xlfn.XLOOKUP(A1915,[1]Table0!$A:$A,[1]Table0!$B:$B)</f>
        <v>Bar 1</v>
      </c>
    </row>
    <row r="1916" spans="1:2">
      <c r="A1916" t="s">
        <v>176</v>
      </c>
      <c r="B1916" t="str">
        <f>_xlfn.XLOOKUP(A1916,[1]Table0!$A:$A,[1]Table0!$B:$B)</f>
        <v>Bar 1</v>
      </c>
    </row>
    <row r="1917" spans="1:2">
      <c r="A1917" t="s">
        <v>178</v>
      </c>
      <c r="B1917" t="str">
        <f>_xlfn.XLOOKUP(A1917,[1]Table0!$A:$A,[1]Table0!$B:$B)</f>
        <v>Bar 1</v>
      </c>
    </row>
    <row r="1918" spans="1:2">
      <c r="A1918" t="s">
        <v>181</v>
      </c>
      <c r="B1918" t="str">
        <f>_xlfn.XLOOKUP(A1918,[1]Table0!$A:$A,[1]Table0!$B:$B)</f>
        <v>Bar 1</v>
      </c>
    </row>
    <row r="1919" spans="1:2">
      <c r="A1919" t="s">
        <v>184</v>
      </c>
      <c r="B1919" t="str">
        <f>_xlfn.XLOOKUP(A1919,[1]Table0!$A:$A,[1]Table0!$B:$B)</f>
        <v>Bar 1</v>
      </c>
    </row>
    <row r="1920" spans="1:2">
      <c r="A1920" t="s">
        <v>186</v>
      </c>
      <c r="B1920" t="str">
        <f>_xlfn.XLOOKUP(A1920,[1]Table0!$A:$A,[1]Table0!$B:$B)</f>
        <v>Bar 1</v>
      </c>
    </row>
    <row r="1921" spans="1:2">
      <c r="A1921" t="s">
        <v>188</v>
      </c>
      <c r="B1921" t="str">
        <f>_xlfn.XLOOKUP(A1921,[1]Table0!$A:$A,[1]Table0!$B:$B)</f>
        <v>Bar 1</v>
      </c>
    </row>
    <row r="1922" spans="1:2">
      <c r="A1922" t="s">
        <v>191</v>
      </c>
      <c r="B1922" t="str">
        <f>_xlfn.XLOOKUP(A1922,[1]Table0!$A:$A,[1]Table0!$B:$B)</f>
        <v>Bar 1</v>
      </c>
    </row>
    <row r="1923" spans="1:2">
      <c r="A1923" t="s">
        <v>193</v>
      </c>
      <c r="B1923" t="str">
        <f>_xlfn.XLOOKUP(A1923,[1]Table0!$A:$A,[1]Table0!$B:$B)</f>
        <v>Bar 1</v>
      </c>
    </row>
    <row r="1924" spans="1:2">
      <c r="A1924" t="s">
        <v>681</v>
      </c>
      <c r="B1924" t="str">
        <f>_xlfn.XLOOKUP(A1924,[1]Table0!$A:$A,[1]Table0!$B:$B)</f>
        <v>Bar 1</v>
      </c>
    </row>
    <row r="1925" spans="1:2">
      <c r="A1925" t="s">
        <v>199</v>
      </c>
      <c r="B1925" t="str">
        <f>_xlfn.XLOOKUP(A1925,[1]Table0!$A:$A,[1]Table0!$B:$B)</f>
        <v>Bar 1</v>
      </c>
    </row>
    <row r="1926" spans="1:2">
      <c r="A1926" t="s">
        <v>201</v>
      </c>
      <c r="B1926" t="str">
        <f>_xlfn.XLOOKUP(A1926,[1]Table0!$A:$A,[1]Table0!$B:$B)</f>
        <v>Bar 1</v>
      </c>
    </row>
    <row r="1927" spans="1:2">
      <c r="A1927" t="s">
        <v>204</v>
      </c>
      <c r="B1927" t="str">
        <f>_xlfn.XLOOKUP(A1927,[1]Table0!$A:$A,[1]Table0!$B:$B)</f>
        <v>Bar 1</v>
      </c>
    </row>
    <row r="1928" spans="1:2">
      <c r="A1928" t="s">
        <v>206</v>
      </c>
      <c r="B1928" t="str">
        <f>_xlfn.XLOOKUP(A1928,[1]Table0!$A:$A,[1]Table0!$B:$B)</f>
        <v>Bar 1</v>
      </c>
    </row>
    <row r="1929" spans="1:2">
      <c r="A1929" t="s">
        <v>208</v>
      </c>
      <c r="B1929" t="str">
        <f>_xlfn.XLOOKUP(A1929,[1]Table0!$A:$A,[1]Table0!$B:$B)</f>
        <v>Bar 1</v>
      </c>
    </row>
    <row r="1930" spans="1:2">
      <c r="A1930" t="s">
        <v>210</v>
      </c>
      <c r="B1930" t="str">
        <f>_xlfn.XLOOKUP(A1930,[1]Table0!$A:$A,[1]Table0!$B:$B)</f>
        <v>Bar 1</v>
      </c>
    </row>
    <row r="1931" spans="1:2">
      <c r="A1931" t="s">
        <v>212</v>
      </c>
      <c r="B1931" t="str">
        <f>_xlfn.XLOOKUP(A1931,[1]Table0!$A:$A,[1]Table0!$B:$B)</f>
        <v>Bar 1</v>
      </c>
    </row>
    <row r="1932" spans="1:2">
      <c r="A1932" t="s">
        <v>214</v>
      </c>
      <c r="B1932" t="str">
        <f>_xlfn.XLOOKUP(A1932,[1]Table0!$A:$A,[1]Table0!$B:$B)</f>
        <v>Bar 1</v>
      </c>
    </row>
    <row r="1933" spans="1:2">
      <c r="A1933" t="s">
        <v>216</v>
      </c>
      <c r="B1933" t="str">
        <f>_xlfn.XLOOKUP(A1933,[1]Table0!$A:$A,[1]Table0!$B:$B)</f>
        <v>Bar 1</v>
      </c>
    </row>
    <row r="1934" spans="1:2">
      <c r="A1934" t="s">
        <v>218</v>
      </c>
      <c r="B1934" t="str">
        <f>_xlfn.XLOOKUP(A1934,[1]Table0!$A:$A,[1]Table0!$B:$B)</f>
        <v>Bar 1</v>
      </c>
    </row>
    <row r="1935" spans="1:2">
      <c r="A1935" t="s">
        <v>220</v>
      </c>
      <c r="B1935" t="str">
        <f>_xlfn.XLOOKUP(A1935,[1]Table0!$A:$A,[1]Table0!$B:$B)</f>
        <v>Bar 1</v>
      </c>
    </row>
    <row r="1936" spans="1:2">
      <c r="A1936" t="s">
        <v>222</v>
      </c>
      <c r="B1936" t="str">
        <f>_xlfn.XLOOKUP(A1936,[1]Table0!$A:$A,[1]Table0!$B:$B)</f>
        <v>Bar 1</v>
      </c>
    </row>
    <row r="1937" spans="1:2">
      <c r="A1937" t="s">
        <v>224</v>
      </c>
      <c r="B1937" t="str">
        <f>_xlfn.XLOOKUP(A1937,[1]Table0!$A:$A,[1]Table0!$B:$B)</f>
        <v>Bar 1</v>
      </c>
    </row>
    <row r="1938" spans="1:2">
      <c r="A1938" t="s">
        <v>226</v>
      </c>
      <c r="B1938" t="str">
        <f>_xlfn.XLOOKUP(A1938,[1]Table0!$A:$A,[1]Table0!$B:$B)</f>
        <v>Bar 1</v>
      </c>
    </row>
    <row r="1939" spans="1:2">
      <c r="A1939" t="s">
        <v>228</v>
      </c>
      <c r="B1939" t="str">
        <f>_xlfn.XLOOKUP(A1939,[1]Table0!$A:$A,[1]Table0!$B:$B)</f>
        <v>Bar 1</v>
      </c>
    </row>
    <row r="1940" spans="1:2">
      <c r="A1940" t="s">
        <v>231</v>
      </c>
      <c r="B1940" t="str">
        <f>_xlfn.XLOOKUP(A1940,[1]Table0!$A:$A,[1]Table0!$B:$B)</f>
        <v>Bar 1</v>
      </c>
    </row>
    <row r="1941" spans="1:2">
      <c r="A1941" t="s">
        <v>233</v>
      </c>
      <c r="B1941" t="str">
        <f>_xlfn.XLOOKUP(A1941,[1]Table0!$A:$A,[1]Table0!$B:$B)</f>
        <v>Bar 1</v>
      </c>
    </row>
    <row r="1942" spans="1:2">
      <c r="A1942" t="s">
        <v>235</v>
      </c>
      <c r="B1942" t="str">
        <f>_xlfn.XLOOKUP(A1942,[1]Table0!$A:$A,[1]Table0!$B:$B)</f>
        <v>Bar 1</v>
      </c>
    </row>
    <row r="1943" spans="1:2">
      <c r="A1943" t="s">
        <v>237</v>
      </c>
      <c r="B1943" t="str">
        <f>_xlfn.XLOOKUP(A1943,[1]Table0!$A:$A,[1]Table0!$B:$B)</f>
        <v>Bar 1</v>
      </c>
    </row>
    <row r="1944" spans="1:2">
      <c r="A1944" t="s">
        <v>239</v>
      </c>
      <c r="B1944" t="str">
        <f>_xlfn.XLOOKUP(A1944,[1]Table0!$A:$A,[1]Table0!$B:$B)</f>
        <v>Bar 1</v>
      </c>
    </row>
    <row r="1945" spans="1:2">
      <c r="A1945" t="s">
        <v>241</v>
      </c>
      <c r="B1945" t="str">
        <f>_xlfn.XLOOKUP(A1945,[1]Table0!$A:$A,[1]Table0!$B:$B)</f>
        <v>Bar 1</v>
      </c>
    </row>
    <row r="1946" spans="1:2">
      <c r="A1946" t="s">
        <v>243</v>
      </c>
      <c r="B1946" t="str">
        <f>_xlfn.XLOOKUP(A1946,[1]Table0!$A:$A,[1]Table0!$B:$B)</f>
        <v>Bar 1</v>
      </c>
    </row>
    <row r="1947" spans="1:2">
      <c r="A1947" t="s">
        <v>245</v>
      </c>
      <c r="B1947" t="str">
        <f>_xlfn.XLOOKUP(A1947,[1]Table0!$A:$A,[1]Table0!$B:$B)</f>
        <v>Bar 1</v>
      </c>
    </row>
    <row r="1948" spans="1:2">
      <c r="A1948" t="s">
        <v>247</v>
      </c>
      <c r="B1948" t="str">
        <f>_xlfn.XLOOKUP(A1948,[1]Table0!$A:$A,[1]Table0!$B:$B)</f>
        <v>Bar 1</v>
      </c>
    </row>
    <row r="1949" spans="1:2">
      <c r="A1949" t="s">
        <v>250</v>
      </c>
      <c r="B1949" t="str">
        <f>_xlfn.XLOOKUP(A1949,[1]Table0!$A:$A,[1]Table0!$B:$B)</f>
        <v>Bar 1</v>
      </c>
    </row>
    <row r="1950" spans="1:2">
      <c r="A1950" t="s">
        <v>253</v>
      </c>
      <c r="B1950" t="str">
        <f>_xlfn.XLOOKUP(A1950,[1]Table0!$A:$A,[1]Table0!$B:$B)</f>
        <v>Bar 1</v>
      </c>
    </row>
    <row r="1951" spans="1:2">
      <c r="A1951" t="s">
        <v>255</v>
      </c>
      <c r="B1951" t="str">
        <f>_xlfn.XLOOKUP(A1951,[1]Table0!$A:$A,[1]Table0!$B:$B)</f>
        <v>Bar 1</v>
      </c>
    </row>
    <row r="1952" spans="1:2">
      <c r="A1952" t="s">
        <v>257</v>
      </c>
      <c r="B1952" t="str">
        <f>_xlfn.XLOOKUP(A1952,[1]Table0!$A:$A,[1]Table0!$B:$B)</f>
        <v>Bar 1</v>
      </c>
    </row>
    <row r="1953" spans="1:2">
      <c r="A1953" t="s">
        <v>259</v>
      </c>
      <c r="B1953" t="str">
        <f>_xlfn.XLOOKUP(A1953,[1]Table0!$A:$A,[1]Table0!$B:$B)</f>
        <v>Bar 1</v>
      </c>
    </row>
    <row r="1954" spans="1:2">
      <c r="A1954" t="s">
        <v>261</v>
      </c>
      <c r="B1954" t="str">
        <f>_xlfn.XLOOKUP(A1954,[1]Table0!$A:$A,[1]Table0!$B:$B)</f>
        <v>Bar 1</v>
      </c>
    </row>
    <row r="1955" spans="1:2">
      <c r="A1955" t="s">
        <v>264</v>
      </c>
      <c r="B1955" t="str">
        <f>_xlfn.XLOOKUP(A1955,[1]Table0!$A:$A,[1]Table0!$B:$B)</f>
        <v>Bar 1</v>
      </c>
    </row>
    <row r="1956" spans="1:2">
      <c r="A1956" t="s">
        <v>266</v>
      </c>
      <c r="B1956" t="str">
        <f>_xlfn.XLOOKUP(A1956,[1]Table0!$A:$A,[1]Table0!$B:$B)</f>
        <v>Bar 1</v>
      </c>
    </row>
    <row r="1957" spans="1:2">
      <c r="A1957" t="s">
        <v>268</v>
      </c>
      <c r="B1957" t="str">
        <f>_xlfn.XLOOKUP(A1957,[1]Table0!$A:$A,[1]Table0!$B:$B)</f>
        <v>Bar 1</v>
      </c>
    </row>
    <row r="1958" spans="1:2">
      <c r="A1958" t="s">
        <v>270</v>
      </c>
      <c r="B1958" t="str">
        <f>_xlfn.XLOOKUP(A1958,[1]Table0!$A:$A,[1]Table0!$B:$B)</f>
        <v>Bar 1</v>
      </c>
    </row>
    <row r="1959" spans="1:2">
      <c r="A1959" t="s">
        <v>272</v>
      </c>
      <c r="B1959" t="str">
        <f>_xlfn.XLOOKUP(A1959,[1]Table0!$A:$A,[1]Table0!$B:$B)</f>
        <v>Bar 1</v>
      </c>
    </row>
    <row r="1960" spans="1:2">
      <c r="A1960" t="s">
        <v>274</v>
      </c>
      <c r="B1960" t="str">
        <f>_xlfn.XLOOKUP(A1960,[1]Table0!$A:$A,[1]Table0!$B:$B)</f>
        <v>Bar 1</v>
      </c>
    </row>
    <row r="1961" spans="1:2">
      <c r="A1961" t="s">
        <v>276</v>
      </c>
      <c r="B1961" t="str">
        <f>_xlfn.XLOOKUP(A1961,[1]Table0!$A:$A,[1]Table0!$B:$B)</f>
        <v>Bar 1</v>
      </c>
    </row>
    <row r="1962" spans="1:2">
      <c r="A1962" t="s">
        <v>278</v>
      </c>
      <c r="B1962" t="str">
        <f>_xlfn.XLOOKUP(A1962,[1]Table0!$A:$A,[1]Table0!$B:$B)</f>
        <v>Bar 1</v>
      </c>
    </row>
    <row r="1963" spans="1:2">
      <c r="A1963" t="s">
        <v>279</v>
      </c>
      <c r="B1963" t="str">
        <f>_xlfn.XLOOKUP(A1963,[1]Table0!$A:$A,[1]Table0!$B:$B)</f>
        <v>Bar 1</v>
      </c>
    </row>
    <row r="1964" spans="1:2">
      <c r="A1964" t="s">
        <v>281</v>
      </c>
      <c r="B1964" t="str">
        <f>_xlfn.XLOOKUP(A1964,[1]Table0!$A:$A,[1]Table0!$B:$B)</f>
        <v>Bar 1</v>
      </c>
    </row>
    <row r="1965" spans="1:2">
      <c r="A1965" t="s">
        <v>283</v>
      </c>
      <c r="B1965" t="str">
        <f>_xlfn.XLOOKUP(A1965,[1]Table0!$A:$A,[1]Table0!$B:$B)</f>
        <v>Bar 1</v>
      </c>
    </row>
    <row r="1966" spans="1:2">
      <c r="A1966" t="s">
        <v>284</v>
      </c>
      <c r="B1966" t="str">
        <f>_xlfn.XLOOKUP(A1966,[1]Table0!$A:$A,[1]Table0!$B:$B)</f>
        <v>Bar 1</v>
      </c>
    </row>
    <row r="1967" spans="1:2">
      <c r="A1967" t="s">
        <v>286</v>
      </c>
      <c r="B1967" t="str">
        <f>_xlfn.XLOOKUP(A1967,[1]Table0!$A:$A,[1]Table0!$B:$B)</f>
        <v>Bar 1</v>
      </c>
    </row>
    <row r="1968" spans="1:2">
      <c r="A1968" t="s">
        <v>682</v>
      </c>
      <c r="B1968" t="str">
        <f>_xlfn.XLOOKUP(A1968,[1]Table0!$A:$A,[1]Table0!$B:$B)</f>
        <v>Bar 1</v>
      </c>
    </row>
    <row r="1969" spans="1:2">
      <c r="A1969" t="s">
        <v>290</v>
      </c>
      <c r="B1969" t="str">
        <f>_xlfn.XLOOKUP(A1969,[1]Table0!$A:$A,[1]Table0!$B:$B)</f>
        <v>Bar 1</v>
      </c>
    </row>
    <row r="1970" spans="1:2">
      <c r="A1970" t="s">
        <v>294</v>
      </c>
      <c r="B1970" t="str">
        <f>_xlfn.XLOOKUP(A1970,[1]Table0!$A:$A,[1]Table0!$B:$B)</f>
        <v>Bar 1</v>
      </c>
    </row>
    <row r="1971" spans="1:2">
      <c r="A1971" t="s">
        <v>297</v>
      </c>
      <c r="B1971" t="str">
        <f>_xlfn.XLOOKUP(A1971,[1]Table0!$A:$A,[1]Table0!$B:$B)</f>
        <v>Bar 1</v>
      </c>
    </row>
    <row r="1972" spans="1:2">
      <c r="A1972" t="s">
        <v>299</v>
      </c>
      <c r="B1972" t="str">
        <f>_xlfn.XLOOKUP(A1972,[1]Table0!$A:$A,[1]Table0!$B:$B)</f>
        <v>Bar 1</v>
      </c>
    </row>
    <row r="1973" spans="1:2">
      <c r="A1973" t="s">
        <v>301</v>
      </c>
      <c r="B1973" t="str">
        <f>_xlfn.XLOOKUP(A1973,[1]Table0!$A:$A,[1]Table0!$B:$B)</f>
        <v>Bar 1</v>
      </c>
    </row>
    <row r="1974" spans="1:2">
      <c r="A1974" t="s">
        <v>303</v>
      </c>
      <c r="B1974" t="str">
        <f>_xlfn.XLOOKUP(A1974,[1]Table0!$A:$A,[1]Table0!$B:$B)</f>
        <v>Bar 1</v>
      </c>
    </row>
    <row r="1975" spans="1:2">
      <c r="A1975" t="s">
        <v>305</v>
      </c>
      <c r="B1975" t="str">
        <f>_xlfn.XLOOKUP(A1975,[1]Table0!$A:$A,[1]Table0!$B:$B)</f>
        <v>Bar 1</v>
      </c>
    </row>
    <row r="1976" spans="1:2">
      <c r="A1976" t="s">
        <v>307</v>
      </c>
      <c r="B1976" t="str">
        <f>_xlfn.XLOOKUP(A1976,[1]Table0!$A:$A,[1]Table0!$B:$B)</f>
        <v>Bar 1</v>
      </c>
    </row>
    <row r="1977" spans="1:2">
      <c r="A1977" t="s">
        <v>312</v>
      </c>
      <c r="B1977" t="str">
        <f>_xlfn.XLOOKUP(A1977,[1]Table0!$A:$A,[1]Table0!$B:$B)</f>
        <v>Bar 1</v>
      </c>
    </row>
    <row r="1978" spans="1:2">
      <c r="A1978" t="s">
        <v>314</v>
      </c>
      <c r="B1978" t="str">
        <f>_xlfn.XLOOKUP(A1978,[1]Table0!$A:$A,[1]Table0!$B:$B)</f>
        <v>Bar 1</v>
      </c>
    </row>
    <row r="1979" spans="1:2">
      <c r="A1979" t="s">
        <v>683</v>
      </c>
      <c r="B1979" t="str">
        <f>_xlfn.XLOOKUP(A1979,[1]Table0!$A:$A,[1]Table0!$B:$B)</f>
        <v>Bar 1</v>
      </c>
    </row>
    <row r="1980" spans="1:2">
      <c r="A1980" t="s">
        <v>318</v>
      </c>
      <c r="B1980" t="str">
        <f>_xlfn.XLOOKUP(A1980,[1]Table0!$A:$A,[1]Table0!$B:$B)</f>
        <v>Bar 1</v>
      </c>
    </row>
    <row r="1981" spans="1:2">
      <c r="A1981" t="s">
        <v>321</v>
      </c>
      <c r="B1981" t="str">
        <f>_xlfn.XLOOKUP(A1981,[1]Table0!$A:$A,[1]Table0!$B:$B)</f>
        <v>Bar 1</v>
      </c>
    </row>
    <row r="1982" spans="1:2">
      <c r="A1982" t="s">
        <v>323</v>
      </c>
      <c r="B1982" t="str">
        <f>_xlfn.XLOOKUP(A1982,[1]Table0!$A:$A,[1]Table0!$B:$B)</f>
        <v>Bar 1</v>
      </c>
    </row>
    <row r="1983" spans="1:2">
      <c r="A1983" t="s">
        <v>325</v>
      </c>
      <c r="B1983" t="str">
        <f>_xlfn.XLOOKUP(A1983,[1]Table0!$A:$A,[1]Table0!$B:$B)</f>
        <v>Bar 1</v>
      </c>
    </row>
    <row r="1984" spans="1:2">
      <c r="A1984" t="s">
        <v>328</v>
      </c>
      <c r="B1984" t="str">
        <f>_xlfn.XLOOKUP(A1984,[1]Table0!$A:$A,[1]Table0!$B:$B)</f>
        <v>Bar 1</v>
      </c>
    </row>
    <row r="1985" spans="1:2">
      <c r="A1985" t="s">
        <v>330</v>
      </c>
      <c r="B1985" t="str">
        <f>_xlfn.XLOOKUP(A1985,[1]Table0!$A:$A,[1]Table0!$B:$B)</f>
        <v>Bar 1</v>
      </c>
    </row>
    <row r="1986" spans="1:2">
      <c r="A1986" t="s">
        <v>333</v>
      </c>
      <c r="B1986" t="str">
        <f>_xlfn.XLOOKUP(A1986,[1]Table0!$A:$A,[1]Table0!$B:$B)</f>
        <v>Bar 1</v>
      </c>
    </row>
    <row r="1987" spans="1:2">
      <c r="A1987" t="s">
        <v>335</v>
      </c>
      <c r="B1987" t="str">
        <f>_xlfn.XLOOKUP(A1987,[1]Table0!$A:$A,[1]Table0!$B:$B)</f>
        <v>Bar 1</v>
      </c>
    </row>
    <row r="1988" spans="1:2">
      <c r="A1988" t="s">
        <v>337</v>
      </c>
      <c r="B1988" t="str">
        <f>_xlfn.XLOOKUP(A1988,[1]Table0!$A:$A,[1]Table0!$B:$B)</f>
        <v>Bar 1</v>
      </c>
    </row>
    <row r="1989" spans="1:2">
      <c r="A1989" t="s">
        <v>340</v>
      </c>
      <c r="B1989" t="str">
        <f>_xlfn.XLOOKUP(A1989,[1]Table0!$A:$A,[1]Table0!$B:$B)</f>
        <v>Bar 1</v>
      </c>
    </row>
    <row r="1990" spans="1:2">
      <c r="A1990" t="s">
        <v>342</v>
      </c>
      <c r="B1990" t="str">
        <f>_xlfn.XLOOKUP(A1990,[1]Table0!$A:$A,[1]Table0!$B:$B)</f>
        <v>Bar 1</v>
      </c>
    </row>
    <row r="1991" spans="1:2">
      <c r="A1991" t="s">
        <v>344</v>
      </c>
      <c r="B1991" t="str">
        <f>_xlfn.XLOOKUP(A1991,[1]Table0!$A:$A,[1]Table0!$B:$B)</f>
        <v>Bar 1</v>
      </c>
    </row>
    <row r="1992" spans="1:2">
      <c r="A1992" t="s">
        <v>346</v>
      </c>
      <c r="B1992" t="str">
        <f>_xlfn.XLOOKUP(A1992,[1]Table0!$A:$A,[1]Table0!$B:$B)</f>
        <v>Bar 1</v>
      </c>
    </row>
    <row r="1993" spans="1:2">
      <c r="A1993" t="s">
        <v>348</v>
      </c>
      <c r="B1993" t="str">
        <f>_xlfn.XLOOKUP(A1993,[1]Table0!$A:$A,[1]Table0!$B:$B)</f>
        <v>Bar 1</v>
      </c>
    </row>
    <row r="1994" spans="1:2">
      <c r="A1994" t="s">
        <v>350</v>
      </c>
      <c r="B1994" t="str">
        <f>_xlfn.XLOOKUP(A1994,[1]Table0!$A:$A,[1]Table0!$B:$B)</f>
        <v>Bar 1</v>
      </c>
    </row>
    <row r="1995" spans="1:2">
      <c r="A1995" t="s">
        <v>352</v>
      </c>
      <c r="B1995" t="str">
        <f>_xlfn.XLOOKUP(A1995,[1]Table0!$A:$A,[1]Table0!$B:$B)</f>
        <v>Bar 1</v>
      </c>
    </row>
    <row r="1996" spans="1:2">
      <c r="A1996" t="s">
        <v>368</v>
      </c>
      <c r="B1996" t="str">
        <f>_xlfn.XLOOKUP(A1996,[1]Table0!$A:$A,[1]Table0!$B:$B)</f>
        <v>Bar 1</v>
      </c>
    </row>
    <row r="1997" spans="1:2">
      <c r="A1997" t="s">
        <v>358</v>
      </c>
      <c r="B1997" t="str">
        <f>_xlfn.XLOOKUP(A1997,[1]Table0!$A:$A,[1]Table0!$B:$B)</f>
        <v>Bar 1</v>
      </c>
    </row>
    <row r="1998" spans="1:2">
      <c r="A1998" t="s">
        <v>360</v>
      </c>
      <c r="B1998" t="str">
        <f>_xlfn.XLOOKUP(A1998,[1]Table0!$A:$A,[1]Table0!$B:$B)</f>
        <v>Bar 1</v>
      </c>
    </row>
    <row r="1999" spans="1:2">
      <c r="A1999" t="s">
        <v>362</v>
      </c>
      <c r="B1999" t="str">
        <f>_xlfn.XLOOKUP(A1999,[1]Table0!$A:$A,[1]Table0!$B:$B)</f>
        <v>Bar 1</v>
      </c>
    </row>
    <row r="2000" spans="1:2">
      <c r="A2000" t="s">
        <v>364</v>
      </c>
      <c r="B2000" t="str">
        <f>_xlfn.XLOOKUP(A2000,[1]Table0!$A:$A,[1]Table0!$B:$B)</f>
        <v>Bar 1</v>
      </c>
    </row>
    <row r="2001" spans="1:2">
      <c r="A2001" t="s">
        <v>366</v>
      </c>
      <c r="B2001" t="str">
        <f>_xlfn.XLOOKUP(A2001,[1]Table0!$A:$A,[1]Table0!$B:$B)</f>
        <v>Bar 1</v>
      </c>
    </row>
    <row r="2002" spans="1:2">
      <c r="A2002" t="s">
        <v>368</v>
      </c>
      <c r="B2002" t="str">
        <f>_xlfn.XLOOKUP(A2002,[1]Table0!$A:$A,[1]Table0!$B:$B)</f>
        <v>Bar 1</v>
      </c>
    </row>
    <row r="2003" spans="1:2">
      <c r="A2003" t="s">
        <v>370</v>
      </c>
      <c r="B2003" t="str">
        <f>_xlfn.XLOOKUP(A2003,[1]Table0!$A:$A,[1]Table0!$B:$B)</f>
        <v>Bar 1</v>
      </c>
    </row>
    <row r="2004" spans="1:2">
      <c r="A2004" t="s">
        <v>372</v>
      </c>
      <c r="B2004" t="str">
        <f>_xlfn.XLOOKUP(A2004,[1]Table0!$A:$A,[1]Table0!$B:$B)</f>
        <v>Bar 1</v>
      </c>
    </row>
    <row r="2005" spans="1:2">
      <c r="A2005" t="s">
        <v>374</v>
      </c>
      <c r="B2005" t="str">
        <f>_xlfn.XLOOKUP(A2005,[1]Table0!$A:$A,[1]Table0!$B:$B)</f>
        <v>Bar 1</v>
      </c>
    </row>
    <row r="2006" spans="1:2">
      <c r="A2006" t="s">
        <v>376</v>
      </c>
      <c r="B2006" t="str">
        <f>_xlfn.XLOOKUP(A2006,[1]Table0!$A:$A,[1]Table0!$B:$B)</f>
        <v>Bar 1</v>
      </c>
    </row>
    <row r="2007" spans="1:2">
      <c r="A2007" t="s">
        <v>378</v>
      </c>
      <c r="B2007" t="str">
        <f>_xlfn.XLOOKUP(A2007,[1]Table0!$A:$A,[1]Table0!$B:$B)</f>
        <v>Bar 1</v>
      </c>
    </row>
    <row r="2008" spans="1:2">
      <c r="A2008" t="s">
        <v>380</v>
      </c>
      <c r="B2008" t="str">
        <f>_xlfn.XLOOKUP(A2008,[1]Table0!$A:$A,[1]Table0!$B:$B)</f>
        <v>Bar 1</v>
      </c>
    </row>
    <row r="2009" spans="1:2">
      <c r="A2009" t="s">
        <v>382</v>
      </c>
      <c r="B2009" t="str">
        <f>_xlfn.XLOOKUP(A2009,[1]Table0!$A:$A,[1]Table0!$B:$B)</f>
        <v>Bar 1</v>
      </c>
    </row>
    <row r="2010" spans="1:2">
      <c r="A2010" t="s">
        <v>384</v>
      </c>
      <c r="B2010" t="str">
        <f>_xlfn.XLOOKUP(A2010,[1]Table0!$A:$A,[1]Table0!$B:$B)</f>
        <v>Bar 1</v>
      </c>
    </row>
    <row r="2011" spans="1:2">
      <c r="A2011" t="s">
        <v>386</v>
      </c>
      <c r="B2011" t="str">
        <f>_xlfn.XLOOKUP(A2011,[1]Table0!$A:$A,[1]Table0!$B:$B)</f>
        <v>Bar 1</v>
      </c>
    </row>
    <row r="2012" spans="1:2">
      <c r="A2012" t="s">
        <v>388</v>
      </c>
      <c r="B2012" t="str">
        <f>_xlfn.XLOOKUP(A2012,[1]Table0!$A:$A,[1]Table0!$B:$B)</f>
        <v>Bar 1</v>
      </c>
    </row>
    <row r="2013" spans="1:2">
      <c r="A2013" t="s">
        <v>390</v>
      </c>
      <c r="B2013" t="str">
        <f>_xlfn.XLOOKUP(A2013,[1]Table0!$A:$A,[1]Table0!$B:$B)</f>
        <v>Bar 1</v>
      </c>
    </row>
    <row r="2014" spans="1:2">
      <c r="A2014" t="s">
        <v>396</v>
      </c>
      <c r="B2014" t="str">
        <f>_xlfn.XLOOKUP(A2014,[1]Table0!$A:$A,[1]Table0!$B:$B)</f>
        <v>Pizza 1</v>
      </c>
    </row>
    <row r="2015" spans="1:2">
      <c r="A2015" t="s">
        <v>398</v>
      </c>
      <c r="B2015" t="str">
        <f>_xlfn.XLOOKUP(A2015,[1]Table0!$A:$A,[1]Table0!$B:$B)</f>
        <v>Bakery 1</v>
      </c>
    </row>
    <row r="2016" spans="1:2">
      <c r="A2016" t="s">
        <v>400</v>
      </c>
      <c r="B2016" t="str">
        <f>_xlfn.XLOOKUP(A2016,[1]Table0!$A:$A,[1]Table0!$B:$B)</f>
        <v>Italian 1</v>
      </c>
    </row>
    <row r="2017" spans="1:2">
      <c r="A2017" t="s">
        <v>402</v>
      </c>
      <c r="B2017" t="str">
        <f>_xlfn.XLOOKUP(A2017,[1]Table0!$A:$A,[1]Table0!$B:$B)</f>
        <v>Pizza 1</v>
      </c>
    </row>
    <row r="2018" spans="1:2">
      <c r="A2018" t="s">
        <v>404</v>
      </c>
      <c r="B2018" t="str">
        <f>_xlfn.XLOOKUP(A2018,[1]Table0!$A:$A,[1]Table0!$B:$B)</f>
        <v>Pizza 1</v>
      </c>
    </row>
    <row r="2019" spans="1:2">
      <c r="A2019" t="s">
        <v>405</v>
      </c>
      <c r="B2019" t="str">
        <f>_xlfn.XLOOKUP(A2019,[1]Table0!$A:$A,[1]Table0!$B:$B)</f>
        <v>Pizza 1</v>
      </c>
    </row>
    <row r="2020" spans="1:2">
      <c r="A2020" t="s">
        <v>406</v>
      </c>
      <c r="B2020" t="str">
        <f>_xlfn.XLOOKUP(A2020,[1]Table0!$A:$A,[1]Table0!$B:$B)</f>
        <v>Pizza 1</v>
      </c>
    </row>
    <row r="2021" spans="1:2">
      <c r="A2021" t="s">
        <v>407</v>
      </c>
      <c r="B2021" t="str">
        <f>_xlfn.XLOOKUP(A2021,[1]Table0!$A:$A,[1]Table0!$B:$B)</f>
        <v>Pizza 1</v>
      </c>
    </row>
    <row r="2022" spans="1:2">
      <c r="A2022" t="s">
        <v>409</v>
      </c>
      <c r="B2022" t="str">
        <f>_xlfn.XLOOKUP(A2022,[1]Table0!$A:$A,[1]Table0!$B:$B)</f>
        <v>Bar 1</v>
      </c>
    </row>
    <row r="2023" spans="1:2">
      <c r="A2023" t="s">
        <v>411</v>
      </c>
      <c r="B2023" t="str">
        <f>_xlfn.XLOOKUP(A2023,[1]Table0!$A:$A,[1]Table0!$B:$B)</f>
        <v>Bar 1</v>
      </c>
    </row>
    <row r="2024" spans="1:2">
      <c r="A2024" t="s">
        <v>413</v>
      </c>
      <c r="B2024" t="str">
        <f>_xlfn.XLOOKUP(A2024,[1]Table0!$A:$A,[1]Table0!$B:$B)</f>
        <v>Bar 1</v>
      </c>
    </row>
    <row r="2025" spans="1:2">
      <c r="A2025" t="s">
        <v>415</v>
      </c>
      <c r="B2025" t="str">
        <f>_xlfn.XLOOKUP(A2025,[1]Table0!$A:$A,[1]Table0!$B:$B)</f>
        <v>Bar 1</v>
      </c>
    </row>
    <row r="2026" spans="1:2">
      <c r="A2026" t="s">
        <v>418</v>
      </c>
      <c r="B2026" t="str">
        <f>_xlfn.XLOOKUP(A2026,[1]Table0!$A:$A,[1]Table0!$B:$B)</f>
        <v>Bar 1</v>
      </c>
    </row>
    <row r="2027" spans="1:2">
      <c r="A2027" t="s">
        <v>420</v>
      </c>
      <c r="B2027" t="str">
        <f>_xlfn.XLOOKUP(A2027,[1]Table0!$A:$A,[1]Table0!$B:$B)</f>
        <v>Bar 1</v>
      </c>
    </row>
    <row r="2028" spans="1:2">
      <c r="A2028" t="s">
        <v>422</v>
      </c>
      <c r="B2028" t="str">
        <f>_xlfn.XLOOKUP(A2028,[1]Table0!$A:$A,[1]Table0!$B:$B)</f>
        <v>Bar 1</v>
      </c>
    </row>
    <row r="2029" spans="1:2">
      <c r="A2029" t="s">
        <v>424</v>
      </c>
      <c r="B2029" t="str">
        <f>_xlfn.XLOOKUP(A2029,[1]Table0!$A:$A,[1]Table0!$B:$B)</f>
        <v>Bar 1</v>
      </c>
    </row>
    <row r="2030" spans="1:2">
      <c r="A2030" t="s">
        <v>427</v>
      </c>
      <c r="B2030" t="str">
        <f>_xlfn.XLOOKUP(A2030,[1]Table0!$A:$A,[1]Table0!$B:$B)</f>
        <v>Bar 1</v>
      </c>
    </row>
    <row r="2031" spans="1:2">
      <c r="A2031" t="s">
        <v>429</v>
      </c>
      <c r="B2031" t="str">
        <f>_xlfn.XLOOKUP(A2031,[1]Table0!$A:$A,[1]Table0!$B:$B)</f>
        <v>Bar 1</v>
      </c>
    </row>
    <row r="2032" spans="1:2">
      <c r="A2032" t="s">
        <v>432</v>
      </c>
      <c r="B2032" t="str">
        <f>_xlfn.XLOOKUP(A2032,[1]Table0!$A:$A,[1]Table0!$B:$B)</f>
        <v>Bar 1</v>
      </c>
    </row>
    <row r="2033" spans="1:2">
      <c r="A2033" t="s">
        <v>434</v>
      </c>
      <c r="B2033" t="str">
        <f>_xlfn.XLOOKUP(A2033,[1]Table0!$A:$A,[1]Table0!$B:$B)</f>
        <v>Bar 1</v>
      </c>
    </row>
    <row r="2034" spans="1:2">
      <c r="A2034" t="s">
        <v>437</v>
      </c>
      <c r="B2034" t="str">
        <f>_xlfn.XLOOKUP(A2034,[1]Table0!$A:$A,[1]Table0!$B:$B)</f>
        <v>Bar 1</v>
      </c>
    </row>
    <row r="2035" spans="1:2">
      <c r="A2035" t="s">
        <v>440</v>
      </c>
      <c r="B2035" t="str">
        <f>_xlfn.XLOOKUP(A2035,[1]Table0!$A:$A,[1]Table0!$B:$B)</f>
        <v>Bar 1</v>
      </c>
    </row>
    <row r="2036" spans="1:2">
      <c r="A2036" t="s">
        <v>442</v>
      </c>
      <c r="B2036" t="str">
        <f>_xlfn.XLOOKUP(A2036,[1]Table0!$A:$A,[1]Table0!$B:$B)</f>
        <v>Bar 1</v>
      </c>
    </row>
    <row r="2037" spans="1:2">
      <c r="A2037" t="s">
        <v>444</v>
      </c>
      <c r="B2037" t="str">
        <f>_xlfn.XLOOKUP(A2037,[1]Table0!$A:$A,[1]Table0!$B:$B)</f>
        <v>Bar 1</v>
      </c>
    </row>
    <row r="2038" spans="1:2">
      <c r="A2038" t="s">
        <v>446</v>
      </c>
      <c r="B2038" t="str">
        <f>_xlfn.XLOOKUP(A2038,[1]Table0!$A:$A,[1]Table0!$B:$B)</f>
        <v>Bar 1</v>
      </c>
    </row>
    <row r="2039" spans="1:2">
      <c r="A2039" t="s">
        <v>449</v>
      </c>
      <c r="B2039" t="str">
        <f>_xlfn.XLOOKUP(A2039,[1]Table0!$A:$A,[1]Table0!$B:$B)</f>
        <v>Bar 1</v>
      </c>
    </row>
    <row r="2040" spans="1:2">
      <c r="A2040" t="s">
        <v>451</v>
      </c>
      <c r="B2040" t="str">
        <f>_xlfn.XLOOKUP(A2040,[1]Table0!$A:$A,[1]Table0!$B:$B)</f>
        <v>Bar 1</v>
      </c>
    </row>
    <row r="2041" spans="1:2">
      <c r="A2041" t="s">
        <v>453</v>
      </c>
      <c r="B2041" t="str">
        <f>_xlfn.XLOOKUP(A2041,[1]Table0!$A:$A,[1]Table0!$B:$B)</f>
        <v>Bar 1</v>
      </c>
    </row>
    <row r="2042" spans="1:2">
      <c r="A2042" t="s">
        <v>455</v>
      </c>
      <c r="B2042" t="str">
        <f>_xlfn.XLOOKUP(A2042,[1]Table0!$A:$A,[1]Table0!$B:$B)</f>
        <v>Bar 1</v>
      </c>
    </row>
    <row r="2043" spans="1:2">
      <c r="A2043" t="s">
        <v>457</v>
      </c>
      <c r="B2043" t="str">
        <f>_xlfn.XLOOKUP(A2043,[1]Table0!$A:$A,[1]Table0!$B:$B)</f>
        <v>Bar 1</v>
      </c>
    </row>
    <row r="2044" spans="1:2">
      <c r="A2044" t="s">
        <v>459</v>
      </c>
      <c r="B2044" t="str">
        <f>_xlfn.XLOOKUP(A2044,[1]Table0!$A:$A,[1]Table0!$B:$B)</f>
        <v>Bar 1</v>
      </c>
    </row>
    <row r="2045" spans="1:2">
      <c r="A2045" t="s">
        <v>462</v>
      </c>
      <c r="B2045" t="str">
        <f>_xlfn.XLOOKUP(A2045,[1]Table0!$A:$A,[1]Table0!$B:$B)</f>
        <v>Bar 1</v>
      </c>
    </row>
    <row r="2046" spans="1:2">
      <c r="A2046" t="s">
        <v>464</v>
      </c>
      <c r="B2046" t="str">
        <f>_xlfn.XLOOKUP(A2046,[1]Table0!$A:$A,[1]Table0!$B:$B)</f>
        <v>Bar 1</v>
      </c>
    </row>
    <row r="2047" spans="1:2">
      <c r="A2047" t="s">
        <v>467</v>
      </c>
      <c r="B2047" t="str">
        <f>_xlfn.XLOOKUP(A2047,[1]Table0!$A:$A,[1]Table0!$B:$B)</f>
        <v>Bar 1</v>
      </c>
    </row>
    <row r="2048" spans="1:2">
      <c r="A2048" t="s">
        <v>469</v>
      </c>
      <c r="B2048" t="str">
        <f>_xlfn.XLOOKUP(A2048,[1]Table0!$A:$A,[1]Table0!$B:$B)</f>
        <v>Bar 1</v>
      </c>
    </row>
    <row r="2049" spans="1:2">
      <c r="A2049" t="s">
        <v>471</v>
      </c>
      <c r="B2049" t="str">
        <f>_xlfn.XLOOKUP(A2049,[1]Table0!$A:$A,[1]Table0!$B:$B)</f>
        <v>Bar 1</v>
      </c>
    </row>
    <row r="2050" spans="1:2">
      <c r="A2050" t="s">
        <v>474</v>
      </c>
      <c r="B2050" t="str">
        <f>_xlfn.XLOOKUP(A2050,[1]Table0!$A:$A,[1]Table0!$B:$B)</f>
        <v>Bar 1</v>
      </c>
    </row>
    <row r="2051" spans="1:2">
      <c r="A2051" t="s">
        <v>476</v>
      </c>
      <c r="B2051" t="str">
        <f>_xlfn.XLOOKUP(A2051,[1]Table0!$A:$A,[1]Table0!$B:$B)</f>
        <v>Bar 1</v>
      </c>
    </row>
    <row r="2052" spans="1:2">
      <c r="A2052" t="s">
        <v>478</v>
      </c>
      <c r="B2052" t="str">
        <f>_xlfn.XLOOKUP(A2052,[1]Table0!$A:$A,[1]Table0!$B:$B)</f>
        <v>Bar 1</v>
      </c>
    </row>
    <row r="2053" spans="1:2">
      <c r="A2053" t="s">
        <v>480</v>
      </c>
      <c r="B2053" t="str">
        <f>_xlfn.XLOOKUP(A2053,[1]Table0!$A:$A,[1]Table0!$B:$B)</f>
        <v>Bar 1</v>
      </c>
    </row>
    <row r="2054" spans="1:2">
      <c r="A2054" t="s">
        <v>482</v>
      </c>
      <c r="B2054" t="str">
        <f>_xlfn.XLOOKUP(A2054,[1]Table0!$A:$A,[1]Table0!$B:$B)</f>
        <v>Bar 1</v>
      </c>
    </row>
    <row r="2055" spans="1:2">
      <c r="A2055" t="s">
        <v>485</v>
      </c>
      <c r="B2055" t="str">
        <f>_xlfn.XLOOKUP(A2055,[1]Table0!$A:$A,[1]Table0!$B:$B)</f>
        <v>Bar 1</v>
      </c>
    </row>
    <row r="2056" spans="1:2">
      <c r="A2056" t="s">
        <v>487</v>
      </c>
      <c r="B2056" t="str">
        <f>_xlfn.XLOOKUP(A2056,[1]Table0!$A:$A,[1]Table0!$B:$B)</f>
        <v>Bar 1</v>
      </c>
    </row>
    <row r="2057" spans="1:2">
      <c r="A2057" t="s">
        <v>490</v>
      </c>
      <c r="B2057" t="str">
        <f>_xlfn.XLOOKUP(A2057,[1]Table0!$A:$A,[1]Table0!$B:$B)</f>
        <v>Bar 1</v>
      </c>
    </row>
    <row r="2058" spans="1:2">
      <c r="A2058" t="s">
        <v>492</v>
      </c>
      <c r="B2058" t="str">
        <f>_xlfn.XLOOKUP(A2058,[1]Table0!$A:$A,[1]Table0!$B:$B)</f>
        <v>Bar 1</v>
      </c>
    </row>
    <row r="2059" spans="1:2">
      <c r="A2059" t="s">
        <v>494</v>
      </c>
      <c r="B2059" t="str">
        <f>_xlfn.XLOOKUP(A2059,[1]Table0!$A:$A,[1]Table0!$B:$B)</f>
        <v>Bar 1</v>
      </c>
    </row>
    <row r="2060" spans="1:2">
      <c r="A2060" t="s">
        <v>497</v>
      </c>
      <c r="B2060" t="str">
        <f>_xlfn.XLOOKUP(A2060,[1]Table0!$A:$A,[1]Table0!$B:$B)</f>
        <v>Bar 1</v>
      </c>
    </row>
    <row r="2061" spans="1:2">
      <c r="A2061" t="s">
        <v>499</v>
      </c>
      <c r="B2061" t="str">
        <f>_xlfn.XLOOKUP(A2061,[1]Table0!$A:$A,[1]Table0!$B:$B)</f>
        <v>Bar 1</v>
      </c>
    </row>
    <row r="2062" spans="1:2">
      <c r="A2062" t="s">
        <v>501</v>
      </c>
      <c r="B2062" t="str">
        <f>_xlfn.XLOOKUP(A2062,[1]Table0!$A:$A,[1]Table0!$B:$B)</f>
        <v>Bar 1</v>
      </c>
    </row>
    <row r="2063" spans="1:2">
      <c r="A2063" t="s">
        <v>504</v>
      </c>
      <c r="B2063" t="str">
        <f>_xlfn.XLOOKUP(A2063,[1]Table0!$A:$A,[1]Table0!$B:$B)</f>
        <v>Bar 1</v>
      </c>
    </row>
    <row r="2064" spans="1:2">
      <c r="A2064" t="s">
        <v>506</v>
      </c>
      <c r="B2064" t="str">
        <f>_xlfn.XLOOKUP(A2064,[1]Table0!$A:$A,[1]Table0!$B:$B)</f>
        <v>Bar 1</v>
      </c>
    </row>
    <row r="2065" spans="1:2">
      <c r="A2065" t="s">
        <v>508</v>
      </c>
      <c r="B2065" t="str">
        <f>_xlfn.XLOOKUP(A2065,[1]Table0!$A:$A,[1]Table0!$B:$B)</f>
        <v>Bar 1</v>
      </c>
    </row>
    <row r="2066" spans="1:2">
      <c r="A2066" t="s">
        <v>510</v>
      </c>
      <c r="B2066" t="str">
        <f>_xlfn.XLOOKUP(A2066,[1]Table0!$A:$A,[1]Table0!$B:$B)</f>
        <v>Bar 1</v>
      </c>
    </row>
    <row r="2067" spans="1:2">
      <c r="A2067" t="s">
        <v>512</v>
      </c>
      <c r="B2067" t="str">
        <f>_xlfn.XLOOKUP(A2067,[1]Table0!$A:$A,[1]Table0!$B:$B)</f>
        <v>Bar 1</v>
      </c>
    </row>
    <row r="2068" spans="1:2">
      <c r="A2068" t="s">
        <v>514</v>
      </c>
      <c r="B2068" t="str">
        <f>_xlfn.XLOOKUP(A2068,[1]Table0!$A:$A,[1]Table0!$B:$B)</f>
        <v>Bar 1</v>
      </c>
    </row>
    <row r="2069" spans="1:2">
      <c r="A2069" t="s">
        <v>515</v>
      </c>
      <c r="B2069" t="str">
        <f>_xlfn.XLOOKUP(A2069,[1]Table0!$A:$A,[1]Table0!$B:$B)</f>
        <v>Bar 1</v>
      </c>
    </row>
    <row r="2070" spans="1:2">
      <c r="A2070" t="s">
        <v>517</v>
      </c>
      <c r="B2070" t="str">
        <f>_xlfn.XLOOKUP(A2070,[1]Table0!$A:$A,[1]Table0!$B:$B)</f>
        <v>Bar 1</v>
      </c>
    </row>
    <row r="2071" spans="1:2">
      <c r="A2071" t="s">
        <v>519</v>
      </c>
      <c r="B2071" t="str">
        <f>_xlfn.XLOOKUP(A2071,[1]Table0!$A:$A,[1]Table0!$B:$B)</f>
        <v>Bar 1</v>
      </c>
    </row>
    <row r="2072" spans="1:2">
      <c r="A2072" t="s">
        <v>521</v>
      </c>
      <c r="B2072" t="str">
        <f>_xlfn.XLOOKUP(A2072,[1]Table0!$A:$A,[1]Table0!$B:$B)</f>
        <v>Bar 1</v>
      </c>
    </row>
    <row r="2073" spans="1:2">
      <c r="A2073" t="s">
        <v>523</v>
      </c>
      <c r="B2073" t="str">
        <f>_xlfn.XLOOKUP(A2073,[1]Table0!$A:$A,[1]Table0!$B:$B)</f>
        <v>Bar 1</v>
      </c>
    </row>
    <row r="2074" spans="1:2">
      <c r="A2074" t="s">
        <v>525</v>
      </c>
      <c r="B2074" t="str">
        <f>_xlfn.XLOOKUP(A2074,[1]Table0!$A:$A,[1]Table0!$B:$B)</f>
        <v>Bar 1</v>
      </c>
    </row>
    <row r="2075" spans="1:2">
      <c r="A2075" t="s">
        <v>528</v>
      </c>
      <c r="B2075" t="str">
        <f>_xlfn.XLOOKUP(A2075,[1]Table0!$A:$A,[1]Table0!$B:$B)</f>
        <v>Italian 1</v>
      </c>
    </row>
    <row r="2076" spans="1:2">
      <c r="A2076" t="s">
        <v>530</v>
      </c>
      <c r="B2076" t="str">
        <f>_xlfn.XLOOKUP(A2076,[1]Table0!$A:$A,[1]Table0!$B:$B)</f>
        <v>Italian 1</v>
      </c>
    </row>
    <row r="2077" spans="1:2">
      <c r="A2077" t="s">
        <v>532</v>
      </c>
      <c r="B2077" t="str">
        <f>_xlfn.XLOOKUP(A2077,[1]Table0!$A:$A,[1]Table0!$B:$B)</f>
        <v>Italian 1</v>
      </c>
    </row>
    <row r="2078" spans="1:2">
      <c r="A2078" t="s">
        <v>534</v>
      </c>
      <c r="B2078" t="str">
        <f>_xlfn.XLOOKUP(A2078,[1]Table0!$A:$A,[1]Table0!$B:$B)</f>
        <v>Italian 1</v>
      </c>
    </row>
    <row r="2079" spans="1:2">
      <c r="A2079" t="s">
        <v>536</v>
      </c>
      <c r="B2079" t="str">
        <f>_xlfn.XLOOKUP(A2079,[1]Table0!$A:$A,[1]Table0!$B:$B)</f>
        <v>Italian 1</v>
      </c>
    </row>
    <row r="2080" spans="1:2">
      <c r="A2080" t="s">
        <v>538</v>
      </c>
      <c r="B2080" t="str">
        <f>_xlfn.XLOOKUP(A2080,[1]Table0!$A:$A,[1]Table0!$B:$B)</f>
        <v>Italian 1</v>
      </c>
    </row>
    <row r="2081" spans="1:2">
      <c r="A2081" t="s">
        <v>540</v>
      </c>
      <c r="B2081" t="str">
        <f>_xlfn.XLOOKUP(A2081,[1]Table0!$A:$A,[1]Table0!$B:$B)</f>
        <v>Pizza 1</v>
      </c>
    </row>
    <row r="2082" spans="1:2">
      <c r="A2082" t="s">
        <v>542</v>
      </c>
      <c r="B2082" t="str">
        <f>_xlfn.XLOOKUP(A2082,[1]Table0!$A:$A,[1]Table0!$B:$B)</f>
        <v>Italian 1</v>
      </c>
    </row>
    <row r="2083" spans="1:2">
      <c r="A2083" t="s">
        <v>544</v>
      </c>
      <c r="B2083" t="str">
        <f>_xlfn.XLOOKUP(A2083,[1]Table0!$A:$A,[1]Table0!$B:$B)</f>
        <v>Italian 1</v>
      </c>
    </row>
    <row r="2084" spans="1:2">
      <c r="A2084" t="s">
        <v>546</v>
      </c>
      <c r="B2084" t="str">
        <f>_xlfn.XLOOKUP(A2084,[1]Table0!$A:$A,[1]Table0!$B:$B)</f>
        <v>Italian 1</v>
      </c>
    </row>
    <row r="2085" spans="1:2">
      <c r="A2085" t="s">
        <v>548</v>
      </c>
      <c r="B2085" t="str">
        <f>_xlfn.XLOOKUP(A2085,[1]Table0!$A:$A,[1]Table0!$B:$B)</f>
        <v>Italian 1</v>
      </c>
    </row>
    <row r="2086" spans="1:2">
      <c r="A2086" t="s">
        <v>550</v>
      </c>
      <c r="B2086" t="str">
        <f>_xlfn.XLOOKUP(A2086,[1]Table0!$A:$A,[1]Table0!$B:$B)</f>
        <v>Italian 1</v>
      </c>
    </row>
    <row r="2087" spans="1:2">
      <c r="A2087" t="s">
        <v>552</v>
      </c>
      <c r="B2087" t="str">
        <f>_xlfn.XLOOKUP(A2087,[1]Table0!$A:$A,[1]Table0!$B:$B)</f>
        <v>Italian 1</v>
      </c>
    </row>
    <row r="2088" spans="1:2">
      <c r="A2088" t="s">
        <v>554</v>
      </c>
      <c r="B2088" t="str">
        <f>_xlfn.XLOOKUP(A2088,[1]Table0!$A:$A,[1]Table0!$B:$B)</f>
        <v>Italian 1</v>
      </c>
    </row>
    <row r="2089" spans="1:2">
      <c r="A2089" t="s">
        <v>556</v>
      </c>
      <c r="B2089" t="str">
        <f>_xlfn.XLOOKUP(A2089,[1]Table0!$A:$A,[1]Table0!$B:$B)</f>
        <v>Pizza 1</v>
      </c>
    </row>
    <row r="2090" spans="1:2">
      <c r="A2090" t="s">
        <v>559</v>
      </c>
      <c r="B2090" t="str">
        <f>_xlfn.XLOOKUP(A2090,[1]Table0!$A:$A,[1]Table0!$B:$B)</f>
        <v>Pizza 1</v>
      </c>
    </row>
    <row r="2091" spans="1:2">
      <c r="A2091" t="s">
        <v>561</v>
      </c>
      <c r="B2091" t="str">
        <f>_xlfn.XLOOKUP(A2091,[1]Table0!$A:$A,[1]Table0!$B:$B)</f>
        <v>Pizza 1</v>
      </c>
    </row>
    <row r="2092" spans="1:2">
      <c r="A2092" t="s">
        <v>563</v>
      </c>
      <c r="B2092" t="str">
        <f>_xlfn.XLOOKUP(A2092,[1]Table0!$A:$A,[1]Table0!$B:$B)</f>
        <v>Pizza 1</v>
      </c>
    </row>
    <row r="2093" spans="1:2">
      <c r="A2093" t="s">
        <v>565</v>
      </c>
      <c r="B2093" t="str">
        <f>_xlfn.XLOOKUP(A2093,[1]Table0!$A:$A,[1]Table0!$B:$B)</f>
        <v>Pizza 1</v>
      </c>
    </row>
    <row r="2094" spans="1:2">
      <c r="A2094" t="s">
        <v>567</v>
      </c>
      <c r="B2094" t="str">
        <f>_xlfn.XLOOKUP(A2094,[1]Table0!$A:$A,[1]Table0!$B:$B)</f>
        <v>Pizza 1</v>
      </c>
    </row>
    <row r="2095" spans="1:2">
      <c r="A2095" t="s">
        <v>569</v>
      </c>
      <c r="B2095" t="str">
        <f>_xlfn.XLOOKUP(A2095,[1]Table0!$A:$A,[1]Table0!$B:$B)</f>
        <v>Pizza 1</v>
      </c>
    </row>
    <row r="2096" spans="1:2">
      <c r="A2096" t="s">
        <v>571</v>
      </c>
      <c r="B2096" t="str">
        <f>_xlfn.XLOOKUP(A2096,[1]Table0!$A:$A,[1]Table0!$B:$B)</f>
        <v>Pizza 1</v>
      </c>
    </row>
    <row r="2097" spans="1:2">
      <c r="A2097" t="s">
        <v>573</v>
      </c>
      <c r="B2097" t="str">
        <f>_xlfn.XLOOKUP(A2097,[1]Table0!$A:$A,[1]Table0!$B:$B)</f>
        <v>Pizza 1</v>
      </c>
    </row>
    <row r="2098" spans="1:2">
      <c r="A2098" t="s">
        <v>575</v>
      </c>
      <c r="B2098" t="str">
        <f>_xlfn.XLOOKUP(A2098,[1]Table0!$A:$A,[1]Table0!$B:$B)</f>
        <v>Pizza 1</v>
      </c>
    </row>
    <row r="2099" spans="1:2">
      <c r="A2099" t="s">
        <v>577</v>
      </c>
      <c r="B2099" t="str">
        <f>_xlfn.XLOOKUP(A2099,[1]Table0!$A:$A,[1]Table0!$B:$B)</f>
        <v>Pizza 1</v>
      </c>
    </row>
    <row r="2100" spans="1:2">
      <c r="A2100" t="s">
        <v>579</v>
      </c>
      <c r="B2100" t="str">
        <f>_xlfn.XLOOKUP(A2100,[1]Table0!$A:$A,[1]Table0!$B:$B)</f>
        <v>Pizza 1</v>
      </c>
    </row>
    <row r="2101" spans="1:2">
      <c r="A2101" t="s">
        <v>581</v>
      </c>
      <c r="B2101" t="str">
        <f>_xlfn.XLOOKUP(A2101,[1]Table0!$A:$A,[1]Table0!$B:$B)</f>
        <v>Pizza 1</v>
      </c>
    </row>
    <row r="2102" spans="1:2">
      <c r="A2102" t="s">
        <v>583</v>
      </c>
      <c r="B2102" t="str">
        <f>_xlfn.XLOOKUP(A2102,[1]Table0!$A:$A,[1]Table0!$B:$B)</f>
        <v>Pizza 1</v>
      </c>
    </row>
    <row r="2103" spans="1:2">
      <c r="A2103" t="s">
        <v>586</v>
      </c>
      <c r="B2103" t="str">
        <f>_xlfn.XLOOKUP(A2103,[1]Table0!$A:$A,[1]Table0!$B:$B)</f>
        <v>Pizza 1</v>
      </c>
    </row>
    <row r="2104" spans="1:2">
      <c r="A2104" t="s">
        <v>588</v>
      </c>
      <c r="B2104" t="str">
        <f>_xlfn.XLOOKUP(A2104,[1]Table0!$A:$A,[1]Table0!$B:$B)</f>
        <v>Pizza 1</v>
      </c>
    </row>
    <row r="2105" spans="1:2">
      <c r="A2105" t="s">
        <v>590</v>
      </c>
      <c r="B2105" t="str">
        <f>_xlfn.XLOOKUP(A2105,[1]Table0!$A:$A,[1]Table0!$B:$B)</f>
        <v>Pizza 1</v>
      </c>
    </row>
    <row r="2106" spans="1:2">
      <c r="A2106" t="s">
        <v>592</v>
      </c>
      <c r="B2106" t="str">
        <f>_xlfn.XLOOKUP(A2106,[1]Table0!$A:$A,[1]Table0!$B:$B)</f>
        <v>Pizza 1</v>
      </c>
    </row>
    <row r="2107" spans="1:2">
      <c r="A2107" t="s">
        <v>595</v>
      </c>
      <c r="B2107" t="str">
        <f>_xlfn.XLOOKUP(A2107,[1]Table0!$A:$A,[1]Table0!$B:$B)</f>
        <v>Pizza 1</v>
      </c>
    </row>
    <row r="2108" spans="1:2">
      <c r="A2108" t="s">
        <v>597</v>
      </c>
      <c r="B2108" t="str">
        <f>_xlfn.XLOOKUP(A2108,[1]Table0!$A:$A,[1]Table0!$B:$B)</f>
        <v>Pizza 1</v>
      </c>
    </row>
    <row r="2109" spans="1:2">
      <c r="A2109" t="s">
        <v>599</v>
      </c>
      <c r="B2109" t="str">
        <f>_xlfn.XLOOKUP(A2109,[1]Table0!$A:$A,[1]Table0!$B:$B)</f>
        <v>Pizza 1</v>
      </c>
    </row>
    <row r="2110" spans="1:2">
      <c r="A2110" t="s">
        <v>602</v>
      </c>
      <c r="B2110" t="str">
        <f>_xlfn.XLOOKUP(A2110,[1]Table0!$A:$A,[1]Table0!$B:$B)</f>
        <v>Pizza 1</v>
      </c>
    </row>
    <row r="2111" spans="1:2">
      <c r="A2111" t="s">
        <v>604</v>
      </c>
      <c r="B2111" t="str">
        <f>_xlfn.XLOOKUP(A2111,[1]Table0!$A:$A,[1]Table0!$B:$B)</f>
        <v>Pizza 1</v>
      </c>
    </row>
    <row r="2112" spans="1:2">
      <c r="A2112" t="s">
        <v>606</v>
      </c>
      <c r="B2112" t="str">
        <f>_xlfn.XLOOKUP(A2112,[1]Table0!$A:$A,[1]Table0!$B:$B)</f>
        <v>Pizza 1</v>
      </c>
    </row>
    <row r="2113" spans="1:2">
      <c r="A2113" t="s">
        <v>608</v>
      </c>
      <c r="B2113" t="str">
        <f>_xlfn.XLOOKUP(A2113,[1]Table0!$A:$A,[1]Table0!$B:$B)</f>
        <v>Pizza 1</v>
      </c>
    </row>
    <row r="2114" spans="1:2">
      <c r="A2114" t="s">
        <v>610</v>
      </c>
      <c r="B2114" t="str">
        <f>_xlfn.XLOOKUP(A2114,[1]Table0!$A:$A,[1]Table0!$B:$B)</f>
        <v>Pizza 1</v>
      </c>
    </row>
    <row r="2115" spans="1:2">
      <c r="A2115" t="s">
        <v>612</v>
      </c>
      <c r="B2115" t="str">
        <f>_xlfn.XLOOKUP(A2115,[1]Table0!$A:$A,[1]Table0!$B:$B)</f>
        <v>Pizza 1</v>
      </c>
    </row>
    <row r="2116" spans="1:2">
      <c r="A2116" t="s">
        <v>615</v>
      </c>
      <c r="B2116" t="str">
        <f>_xlfn.XLOOKUP(A2116,[1]Table0!$A:$A,[1]Table0!$B:$B)</f>
        <v>Italian 1</v>
      </c>
    </row>
    <row r="2117" spans="1:2">
      <c r="A2117" t="s">
        <v>617</v>
      </c>
      <c r="B2117" t="str">
        <f>_xlfn.XLOOKUP(A2117,[1]Table0!$A:$A,[1]Table0!$B:$B)</f>
        <v>Italian 1</v>
      </c>
    </row>
    <row r="2118" spans="1:2">
      <c r="A2118" t="s">
        <v>619</v>
      </c>
      <c r="B2118" t="str">
        <f>_xlfn.XLOOKUP(A2118,[1]Table0!$A:$A,[1]Table0!$B:$B)</f>
        <v>Italian 1</v>
      </c>
    </row>
    <row r="2119" spans="1:2">
      <c r="A2119" t="s">
        <v>622</v>
      </c>
      <c r="B2119" t="str">
        <f>_xlfn.XLOOKUP(A2119,[1]Table0!$A:$A,[1]Table0!$B:$B)</f>
        <v>Italian 1</v>
      </c>
    </row>
    <row r="2120" spans="1:2">
      <c r="A2120" t="s">
        <v>624</v>
      </c>
      <c r="B2120" t="str">
        <f>_xlfn.XLOOKUP(A2120,[1]Table0!$A:$A,[1]Table0!$B:$B)</f>
        <v>Italian 1</v>
      </c>
    </row>
    <row r="2121" spans="1:2">
      <c r="A2121" t="s">
        <v>626</v>
      </c>
      <c r="B2121" t="str">
        <f>_xlfn.XLOOKUP(A2121,[1]Table0!$A:$A,[1]Table0!$B:$B)</f>
        <v>Italian 1</v>
      </c>
    </row>
    <row r="2122" spans="1:2">
      <c r="A2122" t="s">
        <v>627</v>
      </c>
      <c r="B2122" t="str">
        <f>_xlfn.XLOOKUP(A2122,[1]Table0!$A:$A,[1]Table0!$B:$B)</f>
        <v>Italian 1</v>
      </c>
    </row>
    <row r="2123" spans="1:2">
      <c r="A2123" t="s">
        <v>629</v>
      </c>
      <c r="B2123" t="str">
        <f>_xlfn.XLOOKUP(A2123,[1]Table0!$A:$A,[1]Table0!$B:$B)</f>
        <v>Italian 1</v>
      </c>
    </row>
    <row r="2124" spans="1:2">
      <c r="A2124" t="s">
        <v>630</v>
      </c>
      <c r="B2124" t="str">
        <f>_xlfn.XLOOKUP(A2124,[1]Table0!$A:$A,[1]Table0!$B:$B)</f>
        <v>Italian 1</v>
      </c>
    </row>
    <row r="2125" spans="1:2">
      <c r="A2125" t="s">
        <v>632</v>
      </c>
      <c r="B2125" t="str">
        <f>_xlfn.XLOOKUP(A2125,[1]Table0!$A:$A,[1]Table0!$B:$B)</f>
        <v>Italian 1</v>
      </c>
    </row>
    <row r="2126" spans="1:2">
      <c r="A2126" t="s">
        <v>634</v>
      </c>
      <c r="B2126" t="str">
        <f>_xlfn.XLOOKUP(A2126,[1]Table0!$A:$A,[1]Table0!$B:$B)</f>
        <v>Italian 1</v>
      </c>
    </row>
    <row r="2127" spans="1:2">
      <c r="A2127" t="s">
        <v>636</v>
      </c>
      <c r="B2127" t="str">
        <f>_xlfn.XLOOKUP(A2127,[1]Table0!$A:$A,[1]Table0!$B:$B)</f>
        <v>Italian 1</v>
      </c>
    </row>
    <row r="2128" spans="1:2">
      <c r="A2128" t="s">
        <v>637</v>
      </c>
      <c r="B2128" t="str">
        <f>_xlfn.XLOOKUP(A2128,[1]Table0!$A:$A,[1]Table0!$B:$B)</f>
        <v>Italian 1</v>
      </c>
    </row>
    <row r="2129" spans="1:2">
      <c r="A2129" t="s">
        <v>638</v>
      </c>
      <c r="B2129" t="str">
        <f>_xlfn.XLOOKUP(A2129,[1]Table0!$A:$A,[1]Table0!$B:$B)</f>
        <v>Italian 1</v>
      </c>
    </row>
    <row r="2130" spans="1:2">
      <c r="A2130" t="s">
        <v>640</v>
      </c>
      <c r="B2130" t="str">
        <f>_xlfn.XLOOKUP(A2130,[1]Table0!$A:$A,[1]Table0!$B:$B)</f>
        <v>Italian 1</v>
      </c>
    </row>
    <row r="2131" spans="1:2">
      <c r="A2131" t="s">
        <v>641</v>
      </c>
      <c r="B2131" t="str">
        <f>_xlfn.XLOOKUP(A2131,[1]Table0!$A:$A,[1]Table0!$B:$B)</f>
        <v>Italian 1</v>
      </c>
    </row>
    <row r="2132" spans="1:2">
      <c r="A2132" t="s">
        <v>643</v>
      </c>
      <c r="B2132" t="str">
        <f>_xlfn.XLOOKUP(A2132,[1]Table0!$A:$A,[1]Table0!$B:$B)</f>
        <v>Italian 1</v>
      </c>
    </row>
    <row r="2133" spans="1:2">
      <c r="A2133" t="s">
        <v>644</v>
      </c>
      <c r="B2133" t="str">
        <f>_xlfn.XLOOKUP(A2133,[1]Table0!$A:$A,[1]Table0!$B:$B)</f>
        <v>Italian 1</v>
      </c>
    </row>
    <row r="2134" spans="1:2">
      <c r="A2134" t="s">
        <v>645</v>
      </c>
      <c r="B2134" t="str">
        <f>_xlfn.XLOOKUP(A2134,[1]Table0!$A:$A,[1]Table0!$B:$B)</f>
        <v>Italian 1</v>
      </c>
    </row>
    <row r="2135" spans="1:2">
      <c r="A2135" t="s">
        <v>646</v>
      </c>
      <c r="B2135" t="str">
        <f>_xlfn.XLOOKUP(A2135,[1]Table0!$A:$A,[1]Table0!$B:$B)</f>
        <v>Italian 1</v>
      </c>
    </row>
    <row r="2136" spans="1:2">
      <c r="A2136" t="s">
        <v>648</v>
      </c>
      <c r="B2136" t="str">
        <f>_xlfn.XLOOKUP(A2136,[1]Table0!$A:$A,[1]Table0!$B:$B)</f>
        <v>Italian 1</v>
      </c>
    </row>
    <row r="2137" spans="1:2">
      <c r="A2137" t="s">
        <v>649</v>
      </c>
      <c r="B2137" t="str">
        <f>_xlfn.XLOOKUP(A2137,[1]Table0!$A:$A,[1]Table0!$B:$B)</f>
        <v>Italian 1</v>
      </c>
    </row>
    <row r="2138" spans="1:2">
      <c r="A2138" t="s">
        <v>651</v>
      </c>
      <c r="B2138" t="str">
        <f>_xlfn.XLOOKUP(A2138,[1]Table0!$A:$A,[1]Table0!$B:$B)</f>
        <v>Bakery 1</v>
      </c>
    </row>
    <row r="2139" spans="1:2">
      <c r="A2139" t="s">
        <v>653</v>
      </c>
      <c r="B2139" t="str">
        <f>_xlfn.XLOOKUP(A2139,[1]Table0!$A:$A,[1]Table0!$B:$B)</f>
        <v>Bakery 1</v>
      </c>
    </row>
    <row r="2140" spans="1:2">
      <c r="A2140" t="s">
        <v>658</v>
      </c>
      <c r="B2140" t="str">
        <f>_xlfn.XLOOKUP(A2140,[1]Table0!$A:$A,[1]Table0!$B:$B)</f>
        <v>Bakery 1</v>
      </c>
    </row>
    <row r="2141" spans="1:2">
      <c r="A2141" t="s">
        <v>660</v>
      </c>
      <c r="B2141" t="str">
        <f>_xlfn.XLOOKUP(A2141,[1]Table0!$A:$A,[1]Table0!$B:$B)</f>
        <v>Pizza 1</v>
      </c>
    </row>
    <row r="2142" spans="1:2">
      <c r="A2142" t="s">
        <v>663</v>
      </c>
      <c r="B2142" t="str">
        <f>_xlfn.XLOOKUP(A2142,[1]Table0!$A:$A,[1]Table0!$B:$B)</f>
        <v>Bar 1</v>
      </c>
    </row>
    <row r="2143" spans="1:2">
      <c r="A2143" t="s">
        <v>665</v>
      </c>
      <c r="B2143" t="str">
        <f>_xlfn.XLOOKUP(A2143,[1]Table0!$A:$A,[1]Table0!$B:$B)</f>
        <v>Pizza 1</v>
      </c>
    </row>
    <row r="2144" spans="1:2">
      <c r="A2144" t="s">
        <v>667</v>
      </c>
      <c r="B2144" t="str">
        <f>_xlfn.XLOOKUP(A2144,[1]Table0!$A:$A,[1]Table0!$B:$B)</f>
        <v>Pizza 1</v>
      </c>
    </row>
    <row r="2145" spans="1:2">
      <c r="A2145" t="s">
        <v>669</v>
      </c>
      <c r="B2145" t="str">
        <f>_xlfn.XLOOKUP(A2145,[1]Table0!$A:$A,[1]Table0!$B:$B)</f>
        <v>Pizza 1</v>
      </c>
    </row>
    <row r="2146" spans="1:2">
      <c r="A2146" t="s">
        <v>671</v>
      </c>
      <c r="B2146" t="str">
        <f>_xlfn.XLOOKUP(A2146,[1]Table0!$A:$A,[1]Table0!$B:$B)</f>
        <v>Pizza 1</v>
      </c>
    </row>
    <row r="2147" spans="1:2">
      <c r="A2147" t="s">
        <v>672</v>
      </c>
      <c r="B2147" t="str">
        <f>_xlfn.XLOOKUP(A2147,[1]Table0!$A:$A,[1]Table0!$B:$B)</f>
        <v>Pizza 1</v>
      </c>
    </row>
    <row r="2148" spans="1:2">
      <c r="A2148" t="s">
        <v>674</v>
      </c>
      <c r="B2148" t="str">
        <f>_xlfn.XLOOKUP(A2148,[1]Table0!$A:$A,[1]Table0!$B:$B)</f>
        <v>Pizza 1</v>
      </c>
    </row>
    <row r="2149" spans="1:2">
      <c r="A2149" t="s">
        <v>676</v>
      </c>
      <c r="B2149" t="str">
        <f>_xlfn.XLOOKUP(A2149,[1]Table0!$A:$A,[1]Table0!$B:$B)</f>
        <v>Pizza 1</v>
      </c>
    </row>
    <row r="2150" spans="1:2">
      <c r="A2150" t="s">
        <v>678</v>
      </c>
      <c r="B2150" t="str">
        <f>_xlfn.XLOOKUP(A2150,[1]Table0!$A:$A,[1]Table0!$B:$B)</f>
        <v>Pizza 1</v>
      </c>
    </row>
    <row r="2151" spans="1:2">
      <c r="A2151" t="s">
        <v>17</v>
      </c>
      <c r="B2151" t="str">
        <f>_xlfn.XLOOKUP(A2151,[1]Table0!$A:$A,[1]Table0!$B:$B)</f>
        <v>Italian 1</v>
      </c>
    </row>
    <row r="2152" spans="1:2">
      <c r="A2152" t="s">
        <v>20</v>
      </c>
      <c r="B2152" t="str">
        <f>_xlfn.XLOOKUP(A2152,[1]Table0!$A:$A,[1]Table0!$B:$B)</f>
        <v>Italian 1</v>
      </c>
    </row>
    <row r="2153" spans="1:2">
      <c r="A2153" t="s">
        <v>22</v>
      </c>
      <c r="B2153" t="str">
        <f>_xlfn.XLOOKUP(A2153,[1]Table0!$A:$A,[1]Table0!$B:$B)</f>
        <v>Italian 1</v>
      </c>
    </row>
    <row r="2154" spans="1:2">
      <c r="A2154" t="s">
        <v>24</v>
      </c>
      <c r="B2154" t="str">
        <f>_xlfn.XLOOKUP(A2154,[1]Table0!$A:$A,[1]Table0!$B:$B)</f>
        <v>Italian 1</v>
      </c>
    </row>
    <row r="2155" spans="1:2">
      <c r="A2155" t="s">
        <v>28</v>
      </c>
      <c r="B2155" t="str">
        <f>_xlfn.XLOOKUP(A2155,[1]Table0!$A:$A,[1]Table0!$B:$B)</f>
        <v>Pizza 1</v>
      </c>
    </row>
    <row r="2156" spans="1:2">
      <c r="A2156" t="s">
        <v>30</v>
      </c>
      <c r="B2156" t="str">
        <f>_xlfn.XLOOKUP(A2156,[1]Table0!$A:$A,[1]Table0!$B:$B)</f>
        <v>Pizza 1</v>
      </c>
    </row>
    <row r="2157" spans="1:2">
      <c r="A2157" t="s">
        <v>32</v>
      </c>
      <c r="B2157" t="str">
        <f>_xlfn.XLOOKUP(A2157,[1]Table0!$A:$A,[1]Table0!$B:$B)</f>
        <v>Pizza 1</v>
      </c>
    </row>
    <row r="2158" spans="1:2">
      <c r="A2158" t="s">
        <v>34</v>
      </c>
      <c r="B2158" t="str">
        <f>_xlfn.XLOOKUP(A2158,[1]Table0!$A:$A,[1]Table0!$B:$B)</f>
        <v>Pizza 1</v>
      </c>
    </row>
    <row r="2159" spans="1:2">
      <c r="A2159" t="s">
        <v>37</v>
      </c>
      <c r="B2159" t="str">
        <f>_xlfn.XLOOKUP(A2159,[1]Table0!$A:$A,[1]Table0!$B:$B)</f>
        <v>Italian 1</v>
      </c>
    </row>
    <row r="2160" spans="1:2">
      <c r="A2160" t="s">
        <v>39</v>
      </c>
      <c r="B2160" t="str">
        <f>_xlfn.XLOOKUP(A2160,[1]Table0!$A:$A,[1]Table0!$B:$B)</f>
        <v>Italian 1</v>
      </c>
    </row>
    <row r="2161" spans="1:2">
      <c r="A2161" t="s">
        <v>42</v>
      </c>
      <c r="B2161" t="str">
        <f>_xlfn.XLOOKUP(A2161,[1]Table0!$A:$A,[1]Table0!$B:$B)</f>
        <v>Italian 1</v>
      </c>
    </row>
    <row r="2162" spans="1:2">
      <c r="A2162" t="s">
        <v>44</v>
      </c>
      <c r="B2162" t="str">
        <f>_xlfn.XLOOKUP(A2162,[1]Table0!$A:$A,[1]Table0!$B:$B)</f>
        <v>Italian 1</v>
      </c>
    </row>
    <row r="2163" spans="1:2">
      <c r="A2163" t="s">
        <v>47</v>
      </c>
      <c r="B2163" t="str">
        <f>_xlfn.XLOOKUP(A2163,[1]Table0!$A:$A,[1]Table0!$B:$B)</f>
        <v>Italian 1</v>
      </c>
    </row>
    <row r="2164" spans="1:2">
      <c r="A2164" t="s">
        <v>49</v>
      </c>
      <c r="B2164" t="str">
        <f>_xlfn.XLOOKUP(A2164,[1]Table0!$A:$A,[1]Table0!$B:$B)</f>
        <v>Italian 1</v>
      </c>
    </row>
    <row r="2165" spans="1:2">
      <c r="A2165" t="s">
        <v>51</v>
      </c>
      <c r="B2165" t="str">
        <f>_xlfn.XLOOKUP(A2165,[1]Table0!$A:$A,[1]Table0!$B:$B)</f>
        <v>Italian 1</v>
      </c>
    </row>
    <row r="2166" spans="1:2">
      <c r="A2166" t="s">
        <v>53</v>
      </c>
      <c r="B2166" t="str">
        <f>_xlfn.XLOOKUP(A2166,[1]Table0!$A:$A,[1]Table0!$B:$B)</f>
        <v>Italian 1</v>
      </c>
    </row>
    <row r="2167" spans="1:2">
      <c r="A2167" t="s">
        <v>55</v>
      </c>
      <c r="B2167" t="str">
        <f>_xlfn.XLOOKUP(A2167,[1]Table0!$A:$A,[1]Table0!$B:$B)</f>
        <v>Italian 1</v>
      </c>
    </row>
    <row r="2168" spans="1:2">
      <c r="A2168" t="s">
        <v>57</v>
      </c>
      <c r="B2168" t="str">
        <f>_xlfn.XLOOKUP(A2168,[1]Table0!$A:$A,[1]Table0!$B:$B)</f>
        <v>Italian 1</v>
      </c>
    </row>
    <row r="2169" spans="1:2">
      <c r="A2169" t="s">
        <v>59</v>
      </c>
      <c r="B2169" t="str">
        <f>_xlfn.XLOOKUP(A2169,[1]Table0!$A:$A,[1]Table0!$B:$B)</f>
        <v>Italian 1</v>
      </c>
    </row>
    <row r="2170" spans="1:2">
      <c r="A2170" t="s">
        <v>61</v>
      </c>
      <c r="B2170" t="str">
        <f>_xlfn.XLOOKUP(A2170,[1]Table0!$A:$A,[1]Table0!$B:$B)</f>
        <v>Italian 1</v>
      </c>
    </row>
    <row r="2171" spans="1:2">
      <c r="A2171" t="s">
        <v>63</v>
      </c>
      <c r="B2171" t="str">
        <f>_xlfn.XLOOKUP(A2171,[1]Table0!$A:$A,[1]Table0!$B:$B)</f>
        <v>Italian 1</v>
      </c>
    </row>
    <row r="2172" spans="1:2">
      <c r="A2172" t="s">
        <v>65</v>
      </c>
      <c r="B2172" t="str">
        <f>_xlfn.XLOOKUP(A2172,[1]Table0!$A:$A,[1]Table0!$B:$B)</f>
        <v>Italian 1</v>
      </c>
    </row>
    <row r="2173" spans="1:2">
      <c r="A2173" t="s">
        <v>67</v>
      </c>
      <c r="B2173" t="str">
        <f>_xlfn.XLOOKUP(A2173,[1]Table0!$A:$A,[1]Table0!$B:$B)</f>
        <v>Italian 1</v>
      </c>
    </row>
    <row r="2174" spans="1:2">
      <c r="A2174" t="s">
        <v>69</v>
      </c>
      <c r="B2174" t="str">
        <f>_xlfn.XLOOKUP(A2174,[1]Table0!$A:$A,[1]Table0!$B:$B)</f>
        <v>Italian 1</v>
      </c>
    </row>
    <row r="2175" spans="1:2">
      <c r="A2175" t="s">
        <v>71</v>
      </c>
      <c r="B2175" t="str">
        <f>_xlfn.XLOOKUP(A2175,[1]Table0!$A:$A,[1]Table0!$B:$B)</f>
        <v>Italian 1</v>
      </c>
    </row>
    <row r="2176" spans="1:2">
      <c r="A2176" t="s">
        <v>74</v>
      </c>
      <c r="B2176" t="str">
        <f>_xlfn.XLOOKUP(A2176,[1]Table0!$A:$A,[1]Table0!$B:$B)</f>
        <v>Bakery 1</v>
      </c>
    </row>
    <row r="2177" spans="1:2">
      <c r="A2177" t="s">
        <v>76</v>
      </c>
      <c r="B2177" t="str">
        <f>_xlfn.XLOOKUP(A2177,[1]Table0!$A:$A,[1]Table0!$B:$B)</f>
        <v>Bakery 1</v>
      </c>
    </row>
    <row r="2178" spans="1:2">
      <c r="A2178" t="s">
        <v>78</v>
      </c>
      <c r="B2178" t="str">
        <f>_xlfn.XLOOKUP(A2178,[1]Table0!$A:$A,[1]Table0!$B:$B)</f>
        <v>Bakery 1</v>
      </c>
    </row>
    <row r="2179" spans="1:2">
      <c r="A2179" t="s">
        <v>80</v>
      </c>
      <c r="B2179" t="str">
        <f>_xlfn.XLOOKUP(A2179,[1]Table0!$A:$A,[1]Table0!$B:$B)</f>
        <v>Bakery 1</v>
      </c>
    </row>
    <row r="2180" spans="1:2">
      <c r="A2180" t="s">
        <v>83</v>
      </c>
      <c r="B2180" t="str">
        <f>_xlfn.XLOOKUP(A2180,[1]Table0!$A:$A,[1]Table0!$B:$B)</f>
        <v>Pizza 1</v>
      </c>
    </row>
    <row r="2181" spans="1:2">
      <c r="A2181" t="s">
        <v>85</v>
      </c>
      <c r="B2181" t="str">
        <f>_xlfn.XLOOKUP(A2181,[1]Table0!$A:$A,[1]Table0!$B:$B)</f>
        <v>Pizza 1</v>
      </c>
    </row>
    <row r="2182" spans="1:2">
      <c r="A2182" t="s">
        <v>87</v>
      </c>
      <c r="B2182" t="str">
        <f>_xlfn.XLOOKUP(A2182,[1]Table0!$A:$A,[1]Table0!$B:$B)</f>
        <v>Pizza 1</v>
      </c>
    </row>
    <row r="2183" spans="1:2">
      <c r="A2183" t="s">
        <v>89</v>
      </c>
      <c r="B2183" t="str">
        <f>_xlfn.XLOOKUP(A2183,[1]Table0!$A:$A,[1]Table0!$B:$B)</f>
        <v>Pizza 1</v>
      </c>
    </row>
    <row r="2184" spans="1:2">
      <c r="A2184" t="s">
        <v>91</v>
      </c>
      <c r="B2184" t="str">
        <f>_xlfn.XLOOKUP(A2184,[1]Table0!$A:$A,[1]Table0!$B:$B)</f>
        <v>Pizza 1</v>
      </c>
    </row>
    <row r="2185" spans="1:2">
      <c r="A2185" t="s">
        <v>93</v>
      </c>
      <c r="B2185" t="str">
        <f>_xlfn.XLOOKUP(A2185,[1]Table0!$A:$A,[1]Table0!$B:$B)</f>
        <v>Pizza 1</v>
      </c>
    </row>
    <row r="2186" spans="1:2">
      <c r="A2186" t="s">
        <v>95</v>
      </c>
      <c r="B2186" t="str">
        <f>_xlfn.XLOOKUP(A2186,[1]Table0!$A:$A,[1]Table0!$B:$B)</f>
        <v>Pizza 1</v>
      </c>
    </row>
    <row r="2187" spans="1:2">
      <c r="A2187" t="s">
        <v>98</v>
      </c>
      <c r="B2187" t="str">
        <f>_xlfn.XLOOKUP(A2187,[1]Table0!$A:$A,[1]Table0!$B:$B)</f>
        <v>Pizza 1</v>
      </c>
    </row>
    <row r="2188" spans="1:2">
      <c r="A2188" t="s">
        <v>100</v>
      </c>
      <c r="B2188" t="str">
        <f>_xlfn.XLOOKUP(A2188,[1]Table0!$A:$A,[1]Table0!$B:$B)</f>
        <v>Pizza 1</v>
      </c>
    </row>
    <row r="2189" spans="1:2">
      <c r="A2189" t="s">
        <v>102</v>
      </c>
      <c r="B2189" t="str">
        <f>_xlfn.XLOOKUP(A2189,[1]Table0!$A:$A,[1]Table0!$B:$B)</f>
        <v>Pizza 1</v>
      </c>
    </row>
    <row r="2190" spans="1:2">
      <c r="A2190" t="s">
        <v>104</v>
      </c>
      <c r="B2190" t="str">
        <f>_xlfn.XLOOKUP(A2190,[1]Table0!$A:$A,[1]Table0!$B:$B)</f>
        <v>Pizza 1</v>
      </c>
    </row>
    <row r="2191" spans="1:2">
      <c r="A2191" t="s">
        <v>106</v>
      </c>
      <c r="B2191" t="str">
        <f>_xlfn.XLOOKUP(A2191,[1]Table0!$A:$A,[1]Table0!$B:$B)</f>
        <v>Pizza 1</v>
      </c>
    </row>
    <row r="2192" spans="1:2">
      <c r="A2192" t="s">
        <v>108</v>
      </c>
      <c r="B2192" t="str">
        <f>_xlfn.XLOOKUP(A2192,[1]Table0!$A:$A,[1]Table0!$B:$B)</f>
        <v>Pizza 1</v>
      </c>
    </row>
    <row r="2193" spans="1:2">
      <c r="A2193" t="s">
        <v>110</v>
      </c>
      <c r="B2193" t="str">
        <f>_xlfn.XLOOKUP(A2193,[1]Table0!$A:$A,[1]Table0!$B:$B)</f>
        <v>Pizza 1</v>
      </c>
    </row>
    <row r="2194" spans="1:2">
      <c r="A2194" t="s">
        <v>112</v>
      </c>
      <c r="B2194" t="str">
        <f>_xlfn.XLOOKUP(A2194,[1]Table0!$A:$A,[1]Table0!$B:$B)</f>
        <v>Pizza 1</v>
      </c>
    </row>
    <row r="2195" spans="1:2">
      <c r="A2195" t="s">
        <v>114</v>
      </c>
      <c r="B2195" t="str">
        <f>_xlfn.XLOOKUP(A2195,[1]Table0!$A:$A,[1]Table0!$B:$B)</f>
        <v>Pizza 1</v>
      </c>
    </row>
    <row r="2196" spans="1:2">
      <c r="A2196" t="s">
        <v>116</v>
      </c>
      <c r="B2196" t="str">
        <f>_xlfn.XLOOKUP(A2196,[1]Table0!$A:$A,[1]Table0!$B:$B)</f>
        <v>Pizza 1</v>
      </c>
    </row>
    <row r="2197" spans="1:2">
      <c r="A2197" t="s">
        <v>118</v>
      </c>
      <c r="B2197" t="str">
        <f>_xlfn.XLOOKUP(A2197,[1]Table0!$A:$A,[1]Table0!$B:$B)</f>
        <v>Pizza 1</v>
      </c>
    </row>
    <row r="2198" spans="1:2">
      <c r="A2198" t="s">
        <v>121</v>
      </c>
      <c r="B2198" t="str">
        <f>_xlfn.XLOOKUP(A2198,[1]Table0!$A:$A,[1]Table0!$B:$B)</f>
        <v>Italian 1</v>
      </c>
    </row>
    <row r="2199" spans="1:2">
      <c r="A2199" t="s">
        <v>123</v>
      </c>
      <c r="B2199" t="str">
        <f>_xlfn.XLOOKUP(A2199,[1]Table0!$A:$A,[1]Table0!$B:$B)</f>
        <v>Italian 1</v>
      </c>
    </row>
    <row r="2200" spans="1:2">
      <c r="A2200" t="s">
        <v>125</v>
      </c>
      <c r="B2200" t="str">
        <f>_xlfn.XLOOKUP(A2200,[1]Table0!$A:$A,[1]Table0!$B:$B)</f>
        <v>Italian 1</v>
      </c>
    </row>
    <row r="2201" spans="1:2">
      <c r="A2201" t="s">
        <v>127</v>
      </c>
      <c r="B2201" t="str">
        <f>_xlfn.XLOOKUP(A2201,[1]Table0!$A:$A,[1]Table0!$B:$B)</f>
        <v>Italian 1</v>
      </c>
    </row>
    <row r="2202" spans="1:2">
      <c r="A2202" t="s">
        <v>129</v>
      </c>
      <c r="B2202" t="str">
        <f>_xlfn.XLOOKUP(A2202,[1]Table0!$A:$A,[1]Table0!$B:$B)</f>
        <v>Italian 1</v>
      </c>
    </row>
    <row r="2203" spans="1:2">
      <c r="A2203" t="s">
        <v>131</v>
      </c>
      <c r="B2203" t="str">
        <f>_xlfn.XLOOKUP(A2203,[1]Table0!$A:$A,[1]Table0!$B:$B)</f>
        <v>Italian 1</v>
      </c>
    </row>
    <row r="2204" spans="1:2">
      <c r="A2204" t="s">
        <v>134</v>
      </c>
      <c r="B2204" t="str">
        <f>_xlfn.XLOOKUP(A2204,[1]Table0!$A:$A,[1]Table0!$B:$B)</f>
        <v>Italian 1</v>
      </c>
    </row>
    <row r="2205" spans="1:2">
      <c r="A2205" t="s">
        <v>136</v>
      </c>
      <c r="B2205" t="str">
        <f>_xlfn.XLOOKUP(A2205,[1]Table0!$A:$A,[1]Table0!$B:$B)</f>
        <v>Italian 1</v>
      </c>
    </row>
    <row r="2206" spans="1:2">
      <c r="A2206" t="s">
        <v>138</v>
      </c>
      <c r="B2206" t="str">
        <f>_xlfn.XLOOKUP(A2206,[1]Table0!$A:$A,[1]Table0!$B:$B)</f>
        <v>Italian 1</v>
      </c>
    </row>
    <row r="2207" spans="1:2">
      <c r="A2207" t="s">
        <v>140</v>
      </c>
      <c r="B2207" t="str">
        <f>_xlfn.XLOOKUP(A2207,[1]Table0!$A:$A,[1]Table0!$B:$B)</f>
        <v>Italian 1</v>
      </c>
    </row>
    <row r="2208" spans="1:2">
      <c r="A2208" t="s">
        <v>142</v>
      </c>
      <c r="B2208" t="str">
        <f>_xlfn.XLOOKUP(A2208,[1]Table0!$A:$A,[1]Table0!$B:$B)</f>
        <v>Italian 1</v>
      </c>
    </row>
    <row r="2209" spans="1:2">
      <c r="A2209" t="s">
        <v>144</v>
      </c>
      <c r="B2209" t="str">
        <f>_xlfn.XLOOKUP(A2209,[1]Table0!$A:$A,[1]Table0!$B:$B)</f>
        <v>Italian 1</v>
      </c>
    </row>
    <row r="2210" spans="1:2">
      <c r="A2210" t="s">
        <v>146</v>
      </c>
      <c r="B2210" t="str">
        <f>_xlfn.XLOOKUP(A2210,[1]Table0!$A:$A,[1]Table0!$B:$B)</f>
        <v>Italian 1</v>
      </c>
    </row>
    <row r="2211" spans="1:2">
      <c r="A2211" t="s">
        <v>148</v>
      </c>
      <c r="B2211" t="str">
        <f>_xlfn.XLOOKUP(A2211,[1]Table0!$A:$A,[1]Table0!$B:$B)</f>
        <v>Italian 1</v>
      </c>
    </row>
    <row r="2212" spans="1:2">
      <c r="A2212" t="s">
        <v>151</v>
      </c>
      <c r="B2212" t="str">
        <f>_xlfn.XLOOKUP(A2212,[1]Table0!$A:$A,[1]Table0!$B:$B)</f>
        <v>Bar 1</v>
      </c>
    </row>
    <row r="2213" spans="1:2">
      <c r="A2213" t="s">
        <v>153</v>
      </c>
      <c r="B2213" t="str">
        <f>_xlfn.XLOOKUP(A2213,[1]Table0!$A:$A,[1]Table0!$B:$B)</f>
        <v>Bar 1</v>
      </c>
    </row>
    <row r="2214" spans="1:2">
      <c r="A2214" t="s">
        <v>155</v>
      </c>
      <c r="B2214" t="str">
        <f>_xlfn.XLOOKUP(A2214,[1]Table0!$A:$A,[1]Table0!$B:$B)</f>
        <v>Bar 1</v>
      </c>
    </row>
    <row r="2215" spans="1:2">
      <c r="A2215" t="s">
        <v>157</v>
      </c>
      <c r="B2215" t="str">
        <f>_xlfn.XLOOKUP(A2215,[1]Table0!$A:$A,[1]Table0!$B:$B)</f>
        <v>Bar 1</v>
      </c>
    </row>
    <row r="2216" spans="1:2">
      <c r="A2216" t="s">
        <v>160</v>
      </c>
      <c r="B2216" t="str">
        <f>_xlfn.XLOOKUP(A2216,[1]Table0!$A:$A,[1]Table0!$B:$B)</f>
        <v>Bar 1</v>
      </c>
    </row>
    <row r="2217" spans="1:2">
      <c r="A2217" t="s">
        <v>162</v>
      </c>
      <c r="B2217" t="str">
        <f>_xlfn.XLOOKUP(A2217,[1]Table0!$A:$A,[1]Table0!$B:$B)</f>
        <v>Bar 1</v>
      </c>
    </row>
    <row r="2218" spans="1:2">
      <c r="A2218" t="s">
        <v>164</v>
      </c>
      <c r="B2218" t="str">
        <f>_xlfn.XLOOKUP(A2218,[1]Table0!$A:$A,[1]Table0!$B:$B)</f>
        <v>Bar 1</v>
      </c>
    </row>
    <row r="2219" spans="1:2">
      <c r="A2219" t="s">
        <v>166</v>
      </c>
      <c r="B2219" t="str">
        <f>_xlfn.XLOOKUP(A2219,[1]Table0!$A:$A,[1]Table0!$B:$B)</f>
        <v>Bar 1</v>
      </c>
    </row>
    <row r="2220" spans="1:2">
      <c r="A2220" t="s">
        <v>169</v>
      </c>
      <c r="B2220" t="str">
        <f>_xlfn.XLOOKUP(A2220,[1]Table0!$A:$A,[1]Table0!$B:$B)</f>
        <v>Bar 1</v>
      </c>
    </row>
    <row r="2221" spans="1:2">
      <c r="A2221" t="s">
        <v>171</v>
      </c>
      <c r="B2221" t="str">
        <f>_xlfn.XLOOKUP(A2221,[1]Table0!$A:$A,[1]Table0!$B:$B)</f>
        <v>Bar 1</v>
      </c>
    </row>
    <row r="2222" spans="1:2">
      <c r="A2222" t="s">
        <v>174</v>
      </c>
      <c r="B2222" t="str">
        <f>_xlfn.XLOOKUP(A2222,[1]Table0!$A:$A,[1]Table0!$B:$B)</f>
        <v>Bar 1</v>
      </c>
    </row>
    <row r="2223" spans="1:2">
      <c r="A2223" t="s">
        <v>176</v>
      </c>
      <c r="B2223" t="str">
        <f>_xlfn.XLOOKUP(A2223,[1]Table0!$A:$A,[1]Table0!$B:$B)</f>
        <v>Bar 1</v>
      </c>
    </row>
    <row r="2224" spans="1:2">
      <c r="A2224" t="s">
        <v>178</v>
      </c>
      <c r="B2224" t="str">
        <f>_xlfn.XLOOKUP(A2224,[1]Table0!$A:$A,[1]Table0!$B:$B)</f>
        <v>Bar 1</v>
      </c>
    </row>
    <row r="2225" spans="1:2">
      <c r="A2225" t="s">
        <v>181</v>
      </c>
      <c r="B2225" t="str">
        <f>_xlfn.XLOOKUP(A2225,[1]Table0!$A:$A,[1]Table0!$B:$B)</f>
        <v>Bar 1</v>
      </c>
    </row>
    <row r="2226" spans="1:2">
      <c r="A2226" t="s">
        <v>184</v>
      </c>
      <c r="B2226" t="str">
        <f>_xlfn.XLOOKUP(A2226,[1]Table0!$A:$A,[1]Table0!$B:$B)</f>
        <v>Bar 1</v>
      </c>
    </row>
    <row r="2227" spans="1:2">
      <c r="A2227" t="s">
        <v>186</v>
      </c>
      <c r="B2227" t="str">
        <f>_xlfn.XLOOKUP(A2227,[1]Table0!$A:$A,[1]Table0!$B:$B)</f>
        <v>Bar 1</v>
      </c>
    </row>
    <row r="2228" spans="1:2">
      <c r="A2228" t="s">
        <v>188</v>
      </c>
      <c r="B2228" t="str">
        <f>_xlfn.XLOOKUP(A2228,[1]Table0!$A:$A,[1]Table0!$B:$B)</f>
        <v>Bar 1</v>
      </c>
    </row>
    <row r="2229" spans="1:2">
      <c r="A2229" t="s">
        <v>191</v>
      </c>
      <c r="B2229" t="str">
        <f>_xlfn.XLOOKUP(A2229,[1]Table0!$A:$A,[1]Table0!$B:$B)</f>
        <v>Bar 1</v>
      </c>
    </row>
    <row r="2230" spans="1:2">
      <c r="A2230" t="s">
        <v>193</v>
      </c>
      <c r="B2230" t="str">
        <f>_xlfn.XLOOKUP(A2230,[1]Table0!$A:$A,[1]Table0!$B:$B)</f>
        <v>Bar 1</v>
      </c>
    </row>
    <row r="2231" spans="1:2">
      <c r="A2231" t="s">
        <v>681</v>
      </c>
      <c r="B2231" t="str">
        <f>_xlfn.XLOOKUP(A2231,[1]Table0!$A:$A,[1]Table0!$B:$B)</f>
        <v>Bar 1</v>
      </c>
    </row>
    <row r="2232" spans="1:2">
      <c r="A2232" t="s">
        <v>199</v>
      </c>
      <c r="B2232" t="str">
        <f>_xlfn.XLOOKUP(A2232,[1]Table0!$A:$A,[1]Table0!$B:$B)</f>
        <v>Bar 1</v>
      </c>
    </row>
    <row r="2233" spans="1:2">
      <c r="A2233" t="s">
        <v>201</v>
      </c>
      <c r="B2233" t="str">
        <f>_xlfn.XLOOKUP(A2233,[1]Table0!$A:$A,[1]Table0!$B:$B)</f>
        <v>Bar 1</v>
      </c>
    </row>
    <row r="2234" spans="1:2">
      <c r="A2234" t="s">
        <v>204</v>
      </c>
      <c r="B2234" t="str">
        <f>_xlfn.XLOOKUP(A2234,[1]Table0!$A:$A,[1]Table0!$B:$B)</f>
        <v>Bar 1</v>
      </c>
    </row>
    <row r="2235" spans="1:2">
      <c r="A2235" t="s">
        <v>206</v>
      </c>
      <c r="B2235" t="str">
        <f>_xlfn.XLOOKUP(A2235,[1]Table0!$A:$A,[1]Table0!$B:$B)</f>
        <v>Bar 1</v>
      </c>
    </row>
    <row r="2236" spans="1:2">
      <c r="A2236" t="s">
        <v>208</v>
      </c>
      <c r="B2236" t="str">
        <f>_xlfn.XLOOKUP(A2236,[1]Table0!$A:$A,[1]Table0!$B:$B)</f>
        <v>Bar 1</v>
      </c>
    </row>
    <row r="2237" spans="1:2">
      <c r="A2237" t="s">
        <v>210</v>
      </c>
      <c r="B2237" t="str">
        <f>_xlfn.XLOOKUP(A2237,[1]Table0!$A:$A,[1]Table0!$B:$B)</f>
        <v>Bar 1</v>
      </c>
    </row>
    <row r="2238" spans="1:2">
      <c r="A2238" t="s">
        <v>212</v>
      </c>
      <c r="B2238" t="str">
        <f>_xlfn.XLOOKUP(A2238,[1]Table0!$A:$A,[1]Table0!$B:$B)</f>
        <v>Bar 1</v>
      </c>
    </row>
    <row r="2239" spans="1:2">
      <c r="A2239" t="s">
        <v>214</v>
      </c>
      <c r="B2239" t="str">
        <f>_xlfn.XLOOKUP(A2239,[1]Table0!$A:$A,[1]Table0!$B:$B)</f>
        <v>Bar 1</v>
      </c>
    </row>
    <row r="2240" spans="1:2">
      <c r="A2240" t="s">
        <v>216</v>
      </c>
      <c r="B2240" t="str">
        <f>_xlfn.XLOOKUP(A2240,[1]Table0!$A:$A,[1]Table0!$B:$B)</f>
        <v>Bar 1</v>
      </c>
    </row>
    <row r="2241" spans="1:2">
      <c r="A2241" t="s">
        <v>218</v>
      </c>
      <c r="B2241" t="str">
        <f>_xlfn.XLOOKUP(A2241,[1]Table0!$A:$A,[1]Table0!$B:$B)</f>
        <v>Bar 1</v>
      </c>
    </row>
    <row r="2242" spans="1:2">
      <c r="A2242" t="s">
        <v>220</v>
      </c>
      <c r="B2242" t="str">
        <f>_xlfn.XLOOKUP(A2242,[1]Table0!$A:$A,[1]Table0!$B:$B)</f>
        <v>Bar 1</v>
      </c>
    </row>
    <row r="2243" spans="1:2">
      <c r="A2243" t="s">
        <v>222</v>
      </c>
      <c r="B2243" t="str">
        <f>_xlfn.XLOOKUP(A2243,[1]Table0!$A:$A,[1]Table0!$B:$B)</f>
        <v>Bar 1</v>
      </c>
    </row>
    <row r="2244" spans="1:2">
      <c r="A2244" t="s">
        <v>224</v>
      </c>
      <c r="B2244" t="str">
        <f>_xlfn.XLOOKUP(A2244,[1]Table0!$A:$A,[1]Table0!$B:$B)</f>
        <v>Bar 1</v>
      </c>
    </row>
    <row r="2245" spans="1:2">
      <c r="A2245" t="s">
        <v>226</v>
      </c>
      <c r="B2245" t="str">
        <f>_xlfn.XLOOKUP(A2245,[1]Table0!$A:$A,[1]Table0!$B:$B)</f>
        <v>Bar 1</v>
      </c>
    </row>
    <row r="2246" spans="1:2">
      <c r="A2246" t="s">
        <v>228</v>
      </c>
      <c r="B2246" t="str">
        <f>_xlfn.XLOOKUP(A2246,[1]Table0!$A:$A,[1]Table0!$B:$B)</f>
        <v>Bar 1</v>
      </c>
    </row>
    <row r="2247" spans="1:2">
      <c r="A2247" t="s">
        <v>231</v>
      </c>
      <c r="B2247" t="str">
        <f>_xlfn.XLOOKUP(A2247,[1]Table0!$A:$A,[1]Table0!$B:$B)</f>
        <v>Bar 1</v>
      </c>
    </row>
    <row r="2248" spans="1:2">
      <c r="A2248" t="s">
        <v>233</v>
      </c>
      <c r="B2248" t="str">
        <f>_xlfn.XLOOKUP(A2248,[1]Table0!$A:$A,[1]Table0!$B:$B)</f>
        <v>Bar 1</v>
      </c>
    </row>
    <row r="2249" spans="1:2">
      <c r="A2249" t="s">
        <v>235</v>
      </c>
      <c r="B2249" t="str">
        <f>_xlfn.XLOOKUP(A2249,[1]Table0!$A:$A,[1]Table0!$B:$B)</f>
        <v>Bar 1</v>
      </c>
    </row>
    <row r="2250" spans="1:2">
      <c r="A2250" t="s">
        <v>237</v>
      </c>
      <c r="B2250" t="str">
        <f>_xlfn.XLOOKUP(A2250,[1]Table0!$A:$A,[1]Table0!$B:$B)</f>
        <v>Bar 1</v>
      </c>
    </row>
    <row r="2251" spans="1:2">
      <c r="A2251" t="s">
        <v>239</v>
      </c>
      <c r="B2251" t="str">
        <f>_xlfn.XLOOKUP(A2251,[1]Table0!$A:$A,[1]Table0!$B:$B)</f>
        <v>Bar 1</v>
      </c>
    </row>
    <row r="2252" spans="1:2">
      <c r="A2252" t="s">
        <v>241</v>
      </c>
      <c r="B2252" t="str">
        <f>_xlfn.XLOOKUP(A2252,[1]Table0!$A:$A,[1]Table0!$B:$B)</f>
        <v>Bar 1</v>
      </c>
    </row>
    <row r="2253" spans="1:2">
      <c r="A2253" t="s">
        <v>243</v>
      </c>
      <c r="B2253" t="str">
        <f>_xlfn.XLOOKUP(A2253,[1]Table0!$A:$A,[1]Table0!$B:$B)</f>
        <v>Bar 1</v>
      </c>
    </row>
    <row r="2254" spans="1:2">
      <c r="A2254" t="s">
        <v>245</v>
      </c>
      <c r="B2254" t="str">
        <f>_xlfn.XLOOKUP(A2254,[1]Table0!$A:$A,[1]Table0!$B:$B)</f>
        <v>Bar 1</v>
      </c>
    </row>
    <row r="2255" spans="1:2">
      <c r="A2255" t="s">
        <v>247</v>
      </c>
      <c r="B2255" t="str">
        <f>_xlfn.XLOOKUP(A2255,[1]Table0!$A:$A,[1]Table0!$B:$B)</f>
        <v>Bar 1</v>
      </c>
    </row>
    <row r="2256" spans="1:2">
      <c r="A2256" t="s">
        <v>250</v>
      </c>
      <c r="B2256" t="str">
        <f>_xlfn.XLOOKUP(A2256,[1]Table0!$A:$A,[1]Table0!$B:$B)</f>
        <v>Bar 1</v>
      </c>
    </row>
    <row r="2257" spans="1:2">
      <c r="A2257" t="s">
        <v>253</v>
      </c>
      <c r="B2257" t="str">
        <f>_xlfn.XLOOKUP(A2257,[1]Table0!$A:$A,[1]Table0!$B:$B)</f>
        <v>Bar 1</v>
      </c>
    </row>
    <row r="2258" spans="1:2">
      <c r="A2258" t="s">
        <v>255</v>
      </c>
      <c r="B2258" t="str">
        <f>_xlfn.XLOOKUP(A2258,[1]Table0!$A:$A,[1]Table0!$B:$B)</f>
        <v>Bar 1</v>
      </c>
    </row>
    <row r="2259" spans="1:2">
      <c r="A2259" t="s">
        <v>257</v>
      </c>
      <c r="B2259" t="str">
        <f>_xlfn.XLOOKUP(A2259,[1]Table0!$A:$A,[1]Table0!$B:$B)</f>
        <v>Bar 1</v>
      </c>
    </row>
    <row r="2260" spans="1:2">
      <c r="A2260" t="s">
        <v>259</v>
      </c>
      <c r="B2260" t="str">
        <f>_xlfn.XLOOKUP(A2260,[1]Table0!$A:$A,[1]Table0!$B:$B)</f>
        <v>Bar 1</v>
      </c>
    </row>
    <row r="2261" spans="1:2">
      <c r="A2261" t="s">
        <v>261</v>
      </c>
      <c r="B2261" t="str">
        <f>_xlfn.XLOOKUP(A2261,[1]Table0!$A:$A,[1]Table0!$B:$B)</f>
        <v>Bar 1</v>
      </c>
    </row>
    <row r="2262" spans="1:2">
      <c r="A2262" t="s">
        <v>264</v>
      </c>
      <c r="B2262" t="str">
        <f>_xlfn.XLOOKUP(A2262,[1]Table0!$A:$A,[1]Table0!$B:$B)</f>
        <v>Bar 1</v>
      </c>
    </row>
    <row r="2263" spans="1:2">
      <c r="A2263" t="s">
        <v>266</v>
      </c>
      <c r="B2263" t="str">
        <f>_xlfn.XLOOKUP(A2263,[1]Table0!$A:$A,[1]Table0!$B:$B)</f>
        <v>Bar 1</v>
      </c>
    </row>
    <row r="2264" spans="1:2">
      <c r="A2264" t="s">
        <v>268</v>
      </c>
      <c r="B2264" t="str">
        <f>_xlfn.XLOOKUP(A2264,[1]Table0!$A:$A,[1]Table0!$B:$B)</f>
        <v>Bar 1</v>
      </c>
    </row>
    <row r="2265" spans="1:2">
      <c r="A2265" t="s">
        <v>270</v>
      </c>
      <c r="B2265" t="str">
        <f>_xlfn.XLOOKUP(A2265,[1]Table0!$A:$A,[1]Table0!$B:$B)</f>
        <v>Bar 1</v>
      </c>
    </row>
    <row r="2266" spans="1:2">
      <c r="A2266" t="s">
        <v>272</v>
      </c>
      <c r="B2266" t="str">
        <f>_xlfn.XLOOKUP(A2266,[1]Table0!$A:$A,[1]Table0!$B:$B)</f>
        <v>Bar 1</v>
      </c>
    </row>
    <row r="2267" spans="1:2">
      <c r="A2267" t="s">
        <v>274</v>
      </c>
      <c r="B2267" t="str">
        <f>_xlfn.XLOOKUP(A2267,[1]Table0!$A:$A,[1]Table0!$B:$B)</f>
        <v>Bar 1</v>
      </c>
    </row>
    <row r="2268" spans="1:2">
      <c r="A2268" t="s">
        <v>276</v>
      </c>
      <c r="B2268" t="str">
        <f>_xlfn.XLOOKUP(A2268,[1]Table0!$A:$A,[1]Table0!$B:$B)</f>
        <v>Bar 1</v>
      </c>
    </row>
    <row r="2269" spans="1:2">
      <c r="A2269" t="s">
        <v>278</v>
      </c>
      <c r="B2269" t="str">
        <f>_xlfn.XLOOKUP(A2269,[1]Table0!$A:$A,[1]Table0!$B:$B)</f>
        <v>Bar 1</v>
      </c>
    </row>
    <row r="2270" spans="1:2">
      <c r="A2270" t="s">
        <v>279</v>
      </c>
      <c r="B2270" t="str">
        <f>_xlfn.XLOOKUP(A2270,[1]Table0!$A:$A,[1]Table0!$B:$B)</f>
        <v>Bar 1</v>
      </c>
    </row>
    <row r="2271" spans="1:2">
      <c r="A2271" t="s">
        <v>281</v>
      </c>
      <c r="B2271" t="str">
        <f>_xlfn.XLOOKUP(A2271,[1]Table0!$A:$A,[1]Table0!$B:$B)</f>
        <v>Bar 1</v>
      </c>
    </row>
    <row r="2272" spans="1:2">
      <c r="A2272" t="s">
        <v>283</v>
      </c>
      <c r="B2272" t="str">
        <f>_xlfn.XLOOKUP(A2272,[1]Table0!$A:$A,[1]Table0!$B:$B)</f>
        <v>Bar 1</v>
      </c>
    </row>
    <row r="2273" spans="1:2">
      <c r="A2273" t="s">
        <v>284</v>
      </c>
      <c r="B2273" t="str">
        <f>_xlfn.XLOOKUP(A2273,[1]Table0!$A:$A,[1]Table0!$B:$B)</f>
        <v>Bar 1</v>
      </c>
    </row>
    <row r="2274" spans="1:2">
      <c r="A2274" t="s">
        <v>286</v>
      </c>
      <c r="B2274" t="str">
        <f>_xlfn.XLOOKUP(A2274,[1]Table0!$A:$A,[1]Table0!$B:$B)</f>
        <v>Bar 1</v>
      </c>
    </row>
    <row r="2275" spans="1:2">
      <c r="A2275" t="s">
        <v>682</v>
      </c>
      <c r="B2275" t="str">
        <f>_xlfn.XLOOKUP(A2275,[1]Table0!$A:$A,[1]Table0!$B:$B)</f>
        <v>Bar 1</v>
      </c>
    </row>
    <row r="2276" spans="1:2">
      <c r="A2276" t="s">
        <v>290</v>
      </c>
      <c r="B2276" t="str">
        <f>_xlfn.XLOOKUP(A2276,[1]Table0!$A:$A,[1]Table0!$B:$B)</f>
        <v>Bar 1</v>
      </c>
    </row>
    <row r="2277" spans="1:2">
      <c r="A2277" t="s">
        <v>294</v>
      </c>
      <c r="B2277" t="str">
        <f>_xlfn.XLOOKUP(A2277,[1]Table0!$A:$A,[1]Table0!$B:$B)</f>
        <v>Bar 1</v>
      </c>
    </row>
    <row r="2278" spans="1:2">
      <c r="A2278" t="s">
        <v>297</v>
      </c>
      <c r="B2278" t="str">
        <f>_xlfn.XLOOKUP(A2278,[1]Table0!$A:$A,[1]Table0!$B:$B)</f>
        <v>Bar 1</v>
      </c>
    </row>
    <row r="2279" spans="1:2">
      <c r="A2279" t="s">
        <v>299</v>
      </c>
      <c r="B2279" t="str">
        <f>_xlfn.XLOOKUP(A2279,[1]Table0!$A:$A,[1]Table0!$B:$B)</f>
        <v>Bar 1</v>
      </c>
    </row>
    <row r="2280" spans="1:2">
      <c r="A2280" t="s">
        <v>301</v>
      </c>
      <c r="B2280" t="str">
        <f>_xlfn.XLOOKUP(A2280,[1]Table0!$A:$A,[1]Table0!$B:$B)</f>
        <v>Bar 1</v>
      </c>
    </row>
    <row r="2281" spans="1:2">
      <c r="A2281" t="s">
        <v>303</v>
      </c>
      <c r="B2281" t="str">
        <f>_xlfn.XLOOKUP(A2281,[1]Table0!$A:$A,[1]Table0!$B:$B)</f>
        <v>Bar 1</v>
      </c>
    </row>
    <row r="2282" spans="1:2">
      <c r="A2282" t="s">
        <v>305</v>
      </c>
      <c r="B2282" t="str">
        <f>_xlfn.XLOOKUP(A2282,[1]Table0!$A:$A,[1]Table0!$B:$B)</f>
        <v>Bar 1</v>
      </c>
    </row>
    <row r="2283" spans="1:2">
      <c r="A2283" t="s">
        <v>307</v>
      </c>
      <c r="B2283" t="str">
        <f>_xlfn.XLOOKUP(A2283,[1]Table0!$A:$A,[1]Table0!$B:$B)</f>
        <v>Bar 1</v>
      </c>
    </row>
    <row r="2284" spans="1:2">
      <c r="A2284" t="s">
        <v>312</v>
      </c>
      <c r="B2284" t="str">
        <f>_xlfn.XLOOKUP(A2284,[1]Table0!$A:$A,[1]Table0!$B:$B)</f>
        <v>Bar 1</v>
      </c>
    </row>
    <row r="2285" spans="1:2">
      <c r="A2285" t="s">
        <v>314</v>
      </c>
      <c r="B2285" t="str">
        <f>_xlfn.XLOOKUP(A2285,[1]Table0!$A:$A,[1]Table0!$B:$B)</f>
        <v>Bar 1</v>
      </c>
    </row>
    <row r="2286" spans="1:2">
      <c r="A2286" t="s">
        <v>683</v>
      </c>
      <c r="B2286" t="str">
        <f>_xlfn.XLOOKUP(A2286,[1]Table0!$A:$A,[1]Table0!$B:$B)</f>
        <v>Bar 1</v>
      </c>
    </row>
    <row r="2287" spans="1:2">
      <c r="A2287" t="s">
        <v>318</v>
      </c>
      <c r="B2287" t="str">
        <f>_xlfn.XLOOKUP(A2287,[1]Table0!$A:$A,[1]Table0!$B:$B)</f>
        <v>Bar 1</v>
      </c>
    </row>
    <row r="2288" spans="1:2">
      <c r="A2288" t="s">
        <v>321</v>
      </c>
      <c r="B2288" t="str">
        <f>_xlfn.XLOOKUP(A2288,[1]Table0!$A:$A,[1]Table0!$B:$B)</f>
        <v>Bar 1</v>
      </c>
    </row>
    <row r="2289" spans="1:2">
      <c r="A2289" t="s">
        <v>323</v>
      </c>
      <c r="B2289" t="str">
        <f>_xlfn.XLOOKUP(A2289,[1]Table0!$A:$A,[1]Table0!$B:$B)</f>
        <v>Bar 1</v>
      </c>
    </row>
    <row r="2290" spans="1:2">
      <c r="A2290" t="s">
        <v>325</v>
      </c>
      <c r="B2290" t="str">
        <f>_xlfn.XLOOKUP(A2290,[1]Table0!$A:$A,[1]Table0!$B:$B)</f>
        <v>Bar 1</v>
      </c>
    </row>
    <row r="2291" spans="1:2">
      <c r="A2291" t="s">
        <v>328</v>
      </c>
      <c r="B2291" t="str">
        <f>_xlfn.XLOOKUP(A2291,[1]Table0!$A:$A,[1]Table0!$B:$B)</f>
        <v>Bar 1</v>
      </c>
    </row>
    <row r="2292" spans="1:2">
      <c r="A2292" t="s">
        <v>330</v>
      </c>
      <c r="B2292" t="str">
        <f>_xlfn.XLOOKUP(A2292,[1]Table0!$A:$A,[1]Table0!$B:$B)</f>
        <v>Bar 1</v>
      </c>
    </row>
    <row r="2293" spans="1:2">
      <c r="A2293" t="s">
        <v>333</v>
      </c>
      <c r="B2293" t="str">
        <f>_xlfn.XLOOKUP(A2293,[1]Table0!$A:$A,[1]Table0!$B:$B)</f>
        <v>Bar 1</v>
      </c>
    </row>
    <row r="2294" spans="1:2">
      <c r="A2294" t="s">
        <v>335</v>
      </c>
      <c r="B2294" t="str">
        <f>_xlfn.XLOOKUP(A2294,[1]Table0!$A:$A,[1]Table0!$B:$B)</f>
        <v>Bar 1</v>
      </c>
    </row>
    <row r="2295" spans="1:2">
      <c r="A2295" t="s">
        <v>337</v>
      </c>
      <c r="B2295" t="str">
        <f>_xlfn.XLOOKUP(A2295,[1]Table0!$A:$A,[1]Table0!$B:$B)</f>
        <v>Bar 1</v>
      </c>
    </row>
    <row r="2296" spans="1:2">
      <c r="A2296" t="s">
        <v>340</v>
      </c>
      <c r="B2296" t="str">
        <f>_xlfn.XLOOKUP(A2296,[1]Table0!$A:$A,[1]Table0!$B:$B)</f>
        <v>Bar 1</v>
      </c>
    </row>
    <row r="2297" spans="1:2">
      <c r="A2297" t="s">
        <v>342</v>
      </c>
      <c r="B2297" t="str">
        <f>_xlfn.XLOOKUP(A2297,[1]Table0!$A:$A,[1]Table0!$B:$B)</f>
        <v>Bar 1</v>
      </c>
    </row>
    <row r="2298" spans="1:2">
      <c r="A2298" t="s">
        <v>344</v>
      </c>
      <c r="B2298" t="str">
        <f>_xlfn.XLOOKUP(A2298,[1]Table0!$A:$A,[1]Table0!$B:$B)</f>
        <v>Bar 1</v>
      </c>
    </row>
    <row r="2299" spans="1:2">
      <c r="A2299" t="s">
        <v>346</v>
      </c>
      <c r="B2299" t="str">
        <f>_xlfn.XLOOKUP(A2299,[1]Table0!$A:$A,[1]Table0!$B:$B)</f>
        <v>Bar 1</v>
      </c>
    </row>
    <row r="2300" spans="1:2">
      <c r="A2300" t="s">
        <v>348</v>
      </c>
      <c r="B2300" t="str">
        <f>_xlfn.XLOOKUP(A2300,[1]Table0!$A:$A,[1]Table0!$B:$B)</f>
        <v>Bar 1</v>
      </c>
    </row>
    <row r="2301" spans="1:2">
      <c r="A2301" t="s">
        <v>350</v>
      </c>
      <c r="B2301" t="str">
        <f>_xlfn.XLOOKUP(A2301,[1]Table0!$A:$A,[1]Table0!$B:$B)</f>
        <v>Bar 1</v>
      </c>
    </row>
    <row r="2302" spans="1:2">
      <c r="A2302" t="s">
        <v>352</v>
      </c>
      <c r="B2302" t="str">
        <f>_xlfn.XLOOKUP(A2302,[1]Table0!$A:$A,[1]Table0!$B:$B)</f>
        <v>Bar 1</v>
      </c>
    </row>
    <row r="2303" spans="1:2">
      <c r="A2303" t="s">
        <v>368</v>
      </c>
      <c r="B2303" t="str">
        <f>_xlfn.XLOOKUP(A2303,[1]Table0!$A:$A,[1]Table0!$B:$B)</f>
        <v>Bar 1</v>
      </c>
    </row>
    <row r="2304" spans="1:2">
      <c r="A2304" t="s">
        <v>358</v>
      </c>
      <c r="B2304" t="str">
        <f>_xlfn.XLOOKUP(A2304,[1]Table0!$A:$A,[1]Table0!$B:$B)</f>
        <v>Bar 1</v>
      </c>
    </row>
    <row r="2305" spans="1:2">
      <c r="A2305" t="s">
        <v>360</v>
      </c>
      <c r="B2305" t="str">
        <f>_xlfn.XLOOKUP(A2305,[1]Table0!$A:$A,[1]Table0!$B:$B)</f>
        <v>Bar 1</v>
      </c>
    </row>
    <row r="2306" spans="1:2">
      <c r="A2306" t="s">
        <v>362</v>
      </c>
      <c r="B2306" t="str">
        <f>_xlfn.XLOOKUP(A2306,[1]Table0!$A:$A,[1]Table0!$B:$B)</f>
        <v>Bar 1</v>
      </c>
    </row>
    <row r="2307" spans="1:2">
      <c r="A2307" t="s">
        <v>364</v>
      </c>
      <c r="B2307" t="str">
        <f>_xlfn.XLOOKUP(A2307,[1]Table0!$A:$A,[1]Table0!$B:$B)</f>
        <v>Bar 1</v>
      </c>
    </row>
    <row r="2308" spans="1:2">
      <c r="A2308" t="s">
        <v>366</v>
      </c>
      <c r="B2308" t="str">
        <f>_xlfn.XLOOKUP(A2308,[1]Table0!$A:$A,[1]Table0!$B:$B)</f>
        <v>Bar 1</v>
      </c>
    </row>
    <row r="2309" spans="1:2">
      <c r="A2309" t="s">
        <v>368</v>
      </c>
      <c r="B2309" t="str">
        <f>_xlfn.XLOOKUP(A2309,[1]Table0!$A:$A,[1]Table0!$B:$B)</f>
        <v>Bar 1</v>
      </c>
    </row>
    <row r="2310" spans="1:2">
      <c r="A2310" t="s">
        <v>370</v>
      </c>
      <c r="B2310" t="str">
        <f>_xlfn.XLOOKUP(A2310,[1]Table0!$A:$A,[1]Table0!$B:$B)</f>
        <v>Bar 1</v>
      </c>
    </row>
    <row r="2311" spans="1:2">
      <c r="A2311" t="s">
        <v>372</v>
      </c>
      <c r="B2311" t="str">
        <f>_xlfn.XLOOKUP(A2311,[1]Table0!$A:$A,[1]Table0!$B:$B)</f>
        <v>Bar 1</v>
      </c>
    </row>
    <row r="2312" spans="1:2">
      <c r="A2312" t="s">
        <v>374</v>
      </c>
      <c r="B2312" t="str">
        <f>_xlfn.XLOOKUP(A2312,[1]Table0!$A:$A,[1]Table0!$B:$B)</f>
        <v>Bar 1</v>
      </c>
    </row>
    <row r="2313" spans="1:2">
      <c r="A2313" t="s">
        <v>376</v>
      </c>
      <c r="B2313" t="str">
        <f>_xlfn.XLOOKUP(A2313,[1]Table0!$A:$A,[1]Table0!$B:$B)</f>
        <v>Bar 1</v>
      </c>
    </row>
    <row r="2314" spans="1:2">
      <c r="A2314" t="s">
        <v>378</v>
      </c>
      <c r="B2314" t="str">
        <f>_xlfn.XLOOKUP(A2314,[1]Table0!$A:$A,[1]Table0!$B:$B)</f>
        <v>Bar 1</v>
      </c>
    </row>
    <row r="2315" spans="1:2">
      <c r="A2315" t="s">
        <v>380</v>
      </c>
      <c r="B2315" t="str">
        <f>_xlfn.XLOOKUP(A2315,[1]Table0!$A:$A,[1]Table0!$B:$B)</f>
        <v>Bar 1</v>
      </c>
    </row>
    <row r="2316" spans="1:2">
      <c r="A2316" t="s">
        <v>382</v>
      </c>
      <c r="B2316" t="str">
        <f>_xlfn.XLOOKUP(A2316,[1]Table0!$A:$A,[1]Table0!$B:$B)</f>
        <v>Bar 1</v>
      </c>
    </row>
    <row r="2317" spans="1:2">
      <c r="A2317" t="s">
        <v>384</v>
      </c>
      <c r="B2317" t="str">
        <f>_xlfn.XLOOKUP(A2317,[1]Table0!$A:$A,[1]Table0!$B:$B)</f>
        <v>Bar 1</v>
      </c>
    </row>
    <row r="2318" spans="1:2">
      <c r="A2318" t="s">
        <v>386</v>
      </c>
      <c r="B2318" t="str">
        <f>_xlfn.XLOOKUP(A2318,[1]Table0!$A:$A,[1]Table0!$B:$B)</f>
        <v>Bar 1</v>
      </c>
    </row>
    <row r="2319" spans="1:2">
      <c r="A2319" t="s">
        <v>388</v>
      </c>
      <c r="B2319" t="str">
        <f>_xlfn.XLOOKUP(A2319,[1]Table0!$A:$A,[1]Table0!$B:$B)</f>
        <v>Bar 1</v>
      </c>
    </row>
    <row r="2320" spans="1:2">
      <c r="A2320" t="s">
        <v>390</v>
      </c>
      <c r="B2320" t="str">
        <f>_xlfn.XLOOKUP(A2320,[1]Table0!$A:$A,[1]Table0!$B:$B)</f>
        <v>Bar 1</v>
      </c>
    </row>
    <row r="2321" spans="1:2">
      <c r="A2321" t="s">
        <v>396</v>
      </c>
      <c r="B2321" t="str">
        <f>_xlfn.XLOOKUP(A2321,[1]Table0!$A:$A,[1]Table0!$B:$B)</f>
        <v>Pizza 1</v>
      </c>
    </row>
    <row r="2322" spans="1:2">
      <c r="A2322" t="s">
        <v>398</v>
      </c>
      <c r="B2322" t="str">
        <f>_xlfn.XLOOKUP(A2322,[1]Table0!$A:$A,[1]Table0!$B:$B)</f>
        <v>Bakery 1</v>
      </c>
    </row>
    <row r="2323" spans="1:2">
      <c r="A2323" t="s">
        <v>400</v>
      </c>
      <c r="B2323" t="str">
        <f>_xlfn.XLOOKUP(A2323,[1]Table0!$A:$A,[1]Table0!$B:$B)</f>
        <v>Italian 1</v>
      </c>
    </row>
    <row r="2324" spans="1:2">
      <c r="A2324" t="s">
        <v>402</v>
      </c>
      <c r="B2324" t="str">
        <f>_xlfn.XLOOKUP(A2324,[1]Table0!$A:$A,[1]Table0!$B:$B)</f>
        <v>Pizza 1</v>
      </c>
    </row>
    <row r="2325" spans="1:2">
      <c r="A2325" t="s">
        <v>404</v>
      </c>
      <c r="B2325" t="str">
        <f>_xlfn.XLOOKUP(A2325,[1]Table0!$A:$A,[1]Table0!$B:$B)</f>
        <v>Pizza 1</v>
      </c>
    </row>
    <row r="2326" spans="1:2">
      <c r="A2326" t="s">
        <v>405</v>
      </c>
      <c r="B2326" t="str">
        <f>_xlfn.XLOOKUP(A2326,[1]Table0!$A:$A,[1]Table0!$B:$B)</f>
        <v>Pizza 1</v>
      </c>
    </row>
    <row r="2327" spans="1:2">
      <c r="A2327" t="s">
        <v>406</v>
      </c>
      <c r="B2327" t="str">
        <f>_xlfn.XLOOKUP(A2327,[1]Table0!$A:$A,[1]Table0!$B:$B)</f>
        <v>Pizza 1</v>
      </c>
    </row>
    <row r="2328" spans="1:2">
      <c r="A2328" t="s">
        <v>407</v>
      </c>
      <c r="B2328" t="str">
        <f>_xlfn.XLOOKUP(A2328,[1]Table0!$A:$A,[1]Table0!$B:$B)</f>
        <v>Pizza 1</v>
      </c>
    </row>
    <row r="2329" spans="1:2">
      <c r="A2329" t="s">
        <v>409</v>
      </c>
      <c r="B2329" t="str">
        <f>_xlfn.XLOOKUP(A2329,[1]Table0!$A:$A,[1]Table0!$B:$B)</f>
        <v>Bar 1</v>
      </c>
    </row>
    <row r="2330" spans="1:2">
      <c r="A2330" t="s">
        <v>411</v>
      </c>
      <c r="B2330" t="str">
        <f>_xlfn.XLOOKUP(A2330,[1]Table0!$A:$A,[1]Table0!$B:$B)</f>
        <v>Bar 1</v>
      </c>
    </row>
    <row r="2331" spans="1:2">
      <c r="A2331" t="s">
        <v>413</v>
      </c>
      <c r="B2331" t="str">
        <f>_xlfn.XLOOKUP(A2331,[1]Table0!$A:$A,[1]Table0!$B:$B)</f>
        <v>Bar 1</v>
      </c>
    </row>
    <row r="2332" spans="1:2">
      <c r="A2332" t="s">
        <v>415</v>
      </c>
      <c r="B2332" t="str">
        <f>_xlfn.XLOOKUP(A2332,[1]Table0!$A:$A,[1]Table0!$B:$B)</f>
        <v>Bar 1</v>
      </c>
    </row>
    <row r="2333" spans="1:2">
      <c r="A2333" t="s">
        <v>418</v>
      </c>
      <c r="B2333" t="str">
        <f>_xlfn.XLOOKUP(A2333,[1]Table0!$A:$A,[1]Table0!$B:$B)</f>
        <v>Bar 1</v>
      </c>
    </row>
    <row r="2334" spans="1:2">
      <c r="A2334" t="s">
        <v>420</v>
      </c>
      <c r="B2334" t="str">
        <f>_xlfn.XLOOKUP(A2334,[1]Table0!$A:$A,[1]Table0!$B:$B)</f>
        <v>Bar 1</v>
      </c>
    </row>
    <row r="2335" spans="1:2">
      <c r="A2335" t="s">
        <v>422</v>
      </c>
      <c r="B2335" t="str">
        <f>_xlfn.XLOOKUP(A2335,[1]Table0!$A:$A,[1]Table0!$B:$B)</f>
        <v>Bar 1</v>
      </c>
    </row>
    <row r="2336" spans="1:2">
      <c r="A2336" t="s">
        <v>424</v>
      </c>
      <c r="B2336" t="str">
        <f>_xlfn.XLOOKUP(A2336,[1]Table0!$A:$A,[1]Table0!$B:$B)</f>
        <v>Bar 1</v>
      </c>
    </row>
    <row r="2337" spans="1:2">
      <c r="A2337" t="s">
        <v>427</v>
      </c>
      <c r="B2337" t="str">
        <f>_xlfn.XLOOKUP(A2337,[1]Table0!$A:$A,[1]Table0!$B:$B)</f>
        <v>Bar 1</v>
      </c>
    </row>
    <row r="2338" spans="1:2">
      <c r="A2338" t="s">
        <v>429</v>
      </c>
      <c r="B2338" t="str">
        <f>_xlfn.XLOOKUP(A2338,[1]Table0!$A:$A,[1]Table0!$B:$B)</f>
        <v>Bar 1</v>
      </c>
    </row>
    <row r="2339" spans="1:2">
      <c r="A2339" t="s">
        <v>432</v>
      </c>
      <c r="B2339" t="str">
        <f>_xlfn.XLOOKUP(A2339,[1]Table0!$A:$A,[1]Table0!$B:$B)</f>
        <v>Bar 1</v>
      </c>
    </row>
    <row r="2340" spans="1:2">
      <c r="A2340" t="s">
        <v>434</v>
      </c>
      <c r="B2340" t="str">
        <f>_xlfn.XLOOKUP(A2340,[1]Table0!$A:$A,[1]Table0!$B:$B)</f>
        <v>Bar 1</v>
      </c>
    </row>
    <row r="2341" spans="1:2">
      <c r="A2341" t="s">
        <v>437</v>
      </c>
      <c r="B2341" t="str">
        <f>_xlfn.XLOOKUP(A2341,[1]Table0!$A:$A,[1]Table0!$B:$B)</f>
        <v>Bar 1</v>
      </c>
    </row>
    <row r="2342" spans="1:2">
      <c r="A2342" t="s">
        <v>440</v>
      </c>
      <c r="B2342" t="str">
        <f>_xlfn.XLOOKUP(A2342,[1]Table0!$A:$A,[1]Table0!$B:$B)</f>
        <v>Bar 1</v>
      </c>
    </row>
    <row r="2343" spans="1:2">
      <c r="A2343" t="s">
        <v>442</v>
      </c>
      <c r="B2343" t="str">
        <f>_xlfn.XLOOKUP(A2343,[1]Table0!$A:$A,[1]Table0!$B:$B)</f>
        <v>Bar 1</v>
      </c>
    </row>
    <row r="2344" spans="1:2">
      <c r="A2344" t="s">
        <v>444</v>
      </c>
      <c r="B2344" t="str">
        <f>_xlfn.XLOOKUP(A2344,[1]Table0!$A:$A,[1]Table0!$B:$B)</f>
        <v>Bar 1</v>
      </c>
    </row>
    <row r="2345" spans="1:2">
      <c r="A2345" t="s">
        <v>446</v>
      </c>
      <c r="B2345" t="str">
        <f>_xlfn.XLOOKUP(A2345,[1]Table0!$A:$A,[1]Table0!$B:$B)</f>
        <v>Bar 1</v>
      </c>
    </row>
    <row r="2346" spans="1:2">
      <c r="A2346" t="s">
        <v>449</v>
      </c>
      <c r="B2346" t="str">
        <f>_xlfn.XLOOKUP(A2346,[1]Table0!$A:$A,[1]Table0!$B:$B)</f>
        <v>Bar 1</v>
      </c>
    </row>
    <row r="2347" spans="1:2">
      <c r="A2347" t="s">
        <v>451</v>
      </c>
      <c r="B2347" t="str">
        <f>_xlfn.XLOOKUP(A2347,[1]Table0!$A:$A,[1]Table0!$B:$B)</f>
        <v>Bar 1</v>
      </c>
    </row>
    <row r="2348" spans="1:2">
      <c r="A2348" t="s">
        <v>453</v>
      </c>
      <c r="B2348" t="str">
        <f>_xlfn.XLOOKUP(A2348,[1]Table0!$A:$A,[1]Table0!$B:$B)</f>
        <v>Bar 1</v>
      </c>
    </row>
    <row r="2349" spans="1:2">
      <c r="A2349" t="s">
        <v>455</v>
      </c>
      <c r="B2349" t="str">
        <f>_xlfn.XLOOKUP(A2349,[1]Table0!$A:$A,[1]Table0!$B:$B)</f>
        <v>Bar 1</v>
      </c>
    </row>
    <row r="2350" spans="1:2">
      <c r="A2350" t="s">
        <v>457</v>
      </c>
      <c r="B2350" t="str">
        <f>_xlfn.XLOOKUP(A2350,[1]Table0!$A:$A,[1]Table0!$B:$B)</f>
        <v>Bar 1</v>
      </c>
    </row>
    <row r="2351" spans="1:2">
      <c r="A2351" t="s">
        <v>459</v>
      </c>
      <c r="B2351" t="str">
        <f>_xlfn.XLOOKUP(A2351,[1]Table0!$A:$A,[1]Table0!$B:$B)</f>
        <v>Bar 1</v>
      </c>
    </row>
    <row r="2352" spans="1:2">
      <c r="A2352" t="s">
        <v>462</v>
      </c>
      <c r="B2352" t="str">
        <f>_xlfn.XLOOKUP(A2352,[1]Table0!$A:$A,[1]Table0!$B:$B)</f>
        <v>Bar 1</v>
      </c>
    </row>
    <row r="2353" spans="1:2">
      <c r="A2353" t="s">
        <v>464</v>
      </c>
      <c r="B2353" t="str">
        <f>_xlfn.XLOOKUP(A2353,[1]Table0!$A:$A,[1]Table0!$B:$B)</f>
        <v>Bar 1</v>
      </c>
    </row>
    <row r="2354" spans="1:2">
      <c r="A2354" t="s">
        <v>467</v>
      </c>
      <c r="B2354" t="str">
        <f>_xlfn.XLOOKUP(A2354,[1]Table0!$A:$A,[1]Table0!$B:$B)</f>
        <v>Bar 1</v>
      </c>
    </row>
    <row r="2355" spans="1:2">
      <c r="A2355" t="s">
        <v>469</v>
      </c>
      <c r="B2355" t="str">
        <f>_xlfn.XLOOKUP(A2355,[1]Table0!$A:$A,[1]Table0!$B:$B)</f>
        <v>Bar 1</v>
      </c>
    </row>
    <row r="2356" spans="1:2">
      <c r="A2356" t="s">
        <v>471</v>
      </c>
      <c r="B2356" t="str">
        <f>_xlfn.XLOOKUP(A2356,[1]Table0!$A:$A,[1]Table0!$B:$B)</f>
        <v>Bar 1</v>
      </c>
    </row>
    <row r="2357" spans="1:2">
      <c r="A2357" t="s">
        <v>474</v>
      </c>
      <c r="B2357" t="str">
        <f>_xlfn.XLOOKUP(A2357,[1]Table0!$A:$A,[1]Table0!$B:$B)</f>
        <v>Bar 1</v>
      </c>
    </row>
    <row r="2358" spans="1:2">
      <c r="A2358" t="s">
        <v>476</v>
      </c>
      <c r="B2358" t="str">
        <f>_xlfn.XLOOKUP(A2358,[1]Table0!$A:$A,[1]Table0!$B:$B)</f>
        <v>Bar 1</v>
      </c>
    </row>
    <row r="2359" spans="1:2">
      <c r="A2359" t="s">
        <v>478</v>
      </c>
      <c r="B2359" t="str">
        <f>_xlfn.XLOOKUP(A2359,[1]Table0!$A:$A,[1]Table0!$B:$B)</f>
        <v>Bar 1</v>
      </c>
    </row>
    <row r="2360" spans="1:2">
      <c r="A2360" t="s">
        <v>480</v>
      </c>
      <c r="B2360" t="str">
        <f>_xlfn.XLOOKUP(A2360,[1]Table0!$A:$A,[1]Table0!$B:$B)</f>
        <v>Bar 1</v>
      </c>
    </row>
    <row r="2361" spans="1:2">
      <c r="A2361" t="s">
        <v>482</v>
      </c>
      <c r="B2361" t="str">
        <f>_xlfn.XLOOKUP(A2361,[1]Table0!$A:$A,[1]Table0!$B:$B)</f>
        <v>Bar 1</v>
      </c>
    </row>
    <row r="2362" spans="1:2">
      <c r="A2362" t="s">
        <v>485</v>
      </c>
      <c r="B2362" t="str">
        <f>_xlfn.XLOOKUP(A2362,[1]Table0!$A:$A,[1]Table0!$B:$B)</f>
        <v>Bar 1</v>
      </c>
    </row>
    <row r="2363" spans="1:2">
      <c r="A2363" t="s">
        <v>487</v>
      </c>
      <c r="B2363" t="str">
        <f>_xlfn.XLOOKUP(A2363,[1]Table0!$A:$A,[1]Table0!$B:$B)</f>
        <v>Bar 1</v>
      </c>
    </row>
    <row r="2364" spans="1:2">
      <c r="A2364" t="s">
        <v>490</v>
      </c>
      <c r="B2364" t="str">
        <f>_xlfn.XLOOKUP(A2364,[1]Table0!$A:$A,[1]Table0!$B:$B)</f>
        <v>Bar 1</v>
      </c>
    </row>
    <row r="2365" spans="1:2">
      <c r="A2365" t="s">
        <v>492</v>
      </c>
      <c r="B2365" t="str">
        <f>_xlfn.XLOOKUP(A2365,[1]Table0!$A:$A,[1]Table0!$B:$B)</f>
        <v>Bar 1</v>
      </c>
    </row>
    <row r="2366" spans="1:2">
      <c r="A2366" t="s">
        <v>494</v>
      </c>
      <c r="B2366" t="str">
        <f>_xlfn.XLOOKUP(A2366,[1]Table0!$A:$A,[1]Table0!$B:$B)</f>
        <v>Bar 1</v>
      </c>
    </row>
    <row r="2367" spans="1:2">
      <c r="A2367" t="s">
        <v>497</v>
      </c>
      <c r="B2367" t="str">
        <f>_xlfn.XLOOKUP(A2367,[1]Table0!$A:$A,[1]Table0!$B:$B)</f>
        <v>Bar 1</v>
      </c>
    </row>
    <row r="2368" spans="1:2">
      <c r="A2368" t="s">
        <v>499</v>
      </c>
      <c r="B2368" t="str">
        <f>_xlfn.XLOOKUP(A2368,[1]Table0!$A:$A,[1]Table0!$B:$B)</f>
        <v>Bar 1</v>
      </c>
    </row>
    <row r="2369" spans="1:2">
      <c r="A2369" t="s">
        <v>501</v>
      </c>
      <c r="B2369" t="str">
        <f>_xlfn.XLOOKUP(A2369,[1]Table0!$A:$A,[1]Table0!$B:$B)</f>
        <v>Bar 1</v>
      </c>
    </row>
    <row r="2370" spans="1:2">
      <c r="A2370" t="s">
        <v>504</v>
      </c>
      <c r="B2370" t="str">
        <f>_xlfn.XLOOKUP(A2370,[1]Table0!$A:$A,[1]Table0!$B:$B)</f>
        <v>Bar 1</v>
      </c>
    </row>
    <row r="2371" spans="1:2">
      <c r="A2371" t="s">
        <v>506</v>
      </c>
      <c r="B2371" t="str">
        <f>_xlfn.XLOOKUP(A2371,[1]Table0!$A:$A,[1]Table0!$B:$B)</f>
        <v>Bar 1</v>
      </c>
    </row>
    <row r="2372" spans="1:2">
      <c r="A2372" t="s">
        <v>508</v>
      </c>
      <c r="B2372" t="str">
        <f>_xlfn.XLOOKUP(A2372,[1]Table0!$A:$A,[1]Table0!$B:$B)</f>
        <v>Bar 1</v>
      </c>
    </row>
    <row r="2373" spans="1:2">
      <c r="A2373" t="s">
        <v>510</v>
      </c>
      <c r="B2373" t="str">
        <f>_xlfn.XLOOKUP(A2373,[1]Table0!$A:$A,[1]Table0!$B:$B)</f>
        <v>Bar 1</v>
      </c>
    </row>
    <row r="2374" spans="1:2">
      <c r="A2374" t="s">
        <v>512</v>
      </c>
      <c r="B2374" t="str">
        <f>_xlfn.XLOOKUP(A2374,[1]Table0!$A:$A,[1]Table0!$B:$B)</f>
        <v>Bar 1</v>
      </c>
    </row>
    <row r="2375" spans="1:2">
      <c r="A2375" t="s">
        <v>514</v>
      </c>
      <c r="B2375" t="str">
        <f>_xlfn.XLOOKUP(A2375,[1]Table0!$A:$A,[1]Table0!$B:$B)</f>
        <v>Bar 1</v>
      </c>
    </row>
    <row r="2376" spans="1:2">
      <c r="A2376" t="s">
        <v>515</v>
      </c>
      <c r="B2376" t="str">
        <f>_xlfn.XLOOKUP(A2376,[1]Table0!$A:$A,[1]Table0!$B:$B)</f>
        <v>Bar 1</v>
      </c>
    </row>
    <row r="2377" spans="1:2">
      <c r="A2377" t="s">
        <v>517</v>
      </c>
      <c r="B2377" t="str">
        <f>_xlfn.XLOOKUP(A2377,[1]Table0!$A:$A,[1]Table0!$B:$B)</f>
        <v>Bar 1</v>
      </c>
    </row>
    <row r="2378" spans="1:2">
      <c r="A2378" t="s">
        <v>519</v>
      </c>
      <c r="B2378" t="str">
        <f>_xlfn.XLOOKUP(A2378,[1]Table0!$A:$A,[1]Table0!$B:$B)</f>
        <v>Bar 1</v>
      </c>
    </row>
    <row r="2379" spans="1:2">
      <c r="A2379" t="s">
        <v>521</v>
      </c>
      <c r="B2379" t="str">
        <f>_xlfn.XLOOKUP(A2379,[1]Table0!$A:$A,[1]Table0!$B:$B)</f>
        <v>Bar 1</v>
      </c>
    </row>
    <row r="2380" spans="1:2">
      <c r="A2380" t="s">
        <v>523</v>
      </c>
      <c r="B2380" t="str">
        <f>_xlfn.XLOOKUP(A2380,[1]Table0!$A:$A,[1]Table0!$B:$B)</f>
        <v>Bar 1</v>
      </c>
    </row>
    <row r="2381" spans="1:2">
      <c r="A2381" t="s">
        <v>525</v>
      </c>
      <c r="B2381" t="str">
        <f>_xlfn.XLOOKUP(A2381,[1]Table0!$A:$A,[1]Table0!$B:$B)</f>
        <v>Bar 1</v>
      </c>
    </row>
    <row r="2382" spans="1:2">
      <c r="A2382" t="s">
        <v>528</v>
      </c>
      <c r="B2382" t="str">
        <f>_xlfn.XLOOKUP(A2382,[1]Table0!$A:$A,[1]Table0!$B:$B)</f>
        <v>Italian 1</v>
      </c>
    </row>
    <row r="2383" spans="1:2">
      <c r="A2383" t="s">
        <v>530</v>
      </c>
      <c r="B2383" t="str">
        <f>_xlfn.XLOOKUP(A2383,[1]Table0!$A:$A,[1]Table0!$B:$B)</f>
        <v>Italian 1</v>
      </c>
    </row>
    <row r="2384" spans="1:2">
      <c r="A2384" t="s">
        <v>532</v>
      </c>
      <c r="B2384" t="str">
        <f>_xlfn.XLOOKUP(A2384,[1]Table0!$A:$A,[1]Table0!$B:$B)</f>
        <v>Italian 1</v>
      </c>
    </row>
    <row r="2385" spans="1:2">
      <c r="A2385" t="s">
        <v>534</v>
      </c>
      <c r="B2385" t="str">
        <f>_xlfn.XLOOKUP(A2385,[1]Table0!$A:$A,[1]Table0!$B:$B)</f>
        <v>Italian 1</v>
      </c>
    </row>
    <row r="2386" spans="1:2">
      <c r="A2386" t="s">
        <v>536</v>
      </c>
      <c r="B2386" t="str">
        <f>_xlfn.XLOOKUP(A2386,[1]Table0!$A:$A,[1]Table0!$B:$B)</f>
        <v>Italian 1</v>
      </c>
    </row>
    <row r="2387" spans="1:2">
      <c r="A2387" t="s">
        <v>538</v>
      </c>
      <c r="B2387" t="str">
        <f>_xlfn.XLOOKUP(A2387,[1]Table0!$A:$A,[1]Table0!$B:$B)</f>
        <v>Italian 1</v>
      </c>
    </row>
    <row r="2388" spans="1:2">
      <c r="A2388" t="s">
        <v>540</v>
      </c>
      <c r="B2388" t="str">
        <f>_xlfn.XLOOKUP(A2388,[1]Table0!$A:$A,[1]Table0!$B:$B)</f>
        <v>Pizza 1</v>
      </c>
    </row>
    <row r="2389" spans="1:2">
      <c r="A2389" t="s">
        <v>542</v>
      </c>
      <c r="B2389" t="str">
        <f>_xlfn.XLOOKUP(A2389,[1]Table0!$A:$A,[1]Table0!$B:$B)</f>
        <v>Italian 1</v>
      </c>
    </row>
    <row r="2390" spans="1:2">
      <c r="A2390" t="s">
        <v>544</v>
      </c>
      <c r="B2390" t="str">
        <f>_xlfn.XLOOKUP(A2390,[1]Table0!$A:$A,[1]Table0!$B:$B)</f>
        <v>Italian 1</v>
      </c>
    </row>
    <row r="2391" spans="1:2">
      <c r="A2391" t="s">
        <v>546</v>
      </c>
      <c r="B2391" t="str">
        <f>_xlfn.XLOOKUP(A2391,[1]Table0!$A:$A,[1]Table0!$B:$B)</f>
        <v>Italian 1</v>
      </c>
    </row>
    <row r="2392" spans="1:2">
      <c r="A2392" t="s">
        <v>548</v>
      </c>
      <c r="B2392" t="str">
        <f>_xlfn.XLOOKUP(A2392,[1]Table0!$A:$A,[1]Table0!$B:$B)</f>
        <v>Italian 1</v>
      </c>
    </row>
    <row r="2393" spans="1:2">
      <c r="A2393" t="s">
        <v>550</v>
      </c>
      <c r="B2393" t="str">
        <f>_xlfn.XLOOKUP(A2393,[1]Table0!$A:$A,[1]Table0!$B:$B)</f>
        <v>Italian 1</v>
      </c>
    </row>
    <row r="2394" spans="1:2">
      <c r="A2394" t="s">
        <v>552</v>
      </c>
      <c r="B2394" t="str">
        <f>_xlfn.XLOOKUP(A2394,[1]Table0!$A:$A,[1]Table0!$B:$B)</f>
        <v>Italian 1</v>
      </c>
    </row>
    <row r="2395" spans="1:2">
      <c r="A2395" t="s">
        <v>554</v>
      </c>
      <c r="B2395" t="str">
        <f>_xlfn.XLOOKUP(A2395,[1]Table0!$A:$A,[1]Table0!$B:$B)</f>
        <v>Italian 1</v>
      </c>
    </row>
    <row r="2396" spans="1:2">
      <c r="A2396" t="s">
        <v>556</v>
      </c>
      <c r="B2396" t="str">
        <f>_xlfn.XLOOKUP(A2396,[1]Table0!$A:$A,[1]Table0!$B:$B)</f>
        <v>Pizza 1</v>
      </c>
    </row>
    <row r="2397" spans="1:2">
      <c r="A2397" t="s">
        <v>559</v>
      </c>
      <c r="B2397" t="str">
        <f>_xlfn.XLOOKUP(A2397,[1]Table0!$A:$A,[1]Table0!$B:$B)</f>
        <v>Pizza 1</v>
      </c>
    </row>
    <row r="2398" spans="1:2">
      <c r="A2398" t="s">
        <v>561</v>
      </c>
      <c r="B2398" t="str">
        <f>_xlfn.XLOOKUP(A2398,[1]Table0!$A:$A,[1]Table0!$B:$B)</f>
        <v>Pizza 1</v>
      </c>
    </row>
    <row r="2399" spans="1:2">
      <c r="A2399" t="s">
        <v>563</v>
      </c>
      <c r="B2399" t="str">
        <f>_xlfn.XLOOKUP(A2399,[1]Table0!$A:$A,[1]Table0!$B:$B)</f>
        <v>Pizza 1</v>
      </c>
    </row>
    <row r="2400" spans="1:2">
      <c r="A2400" t="s">
        <v>565</v>
      </c>
      <c r="B2400" t="str">
        <f>_xlfn.XLOOKUP(A2400,[1]Table0!$A:$A,[1]Table0!$B:$B)</f>
        <v>Pizza 1</v>
      </c>
    </row>
    <row r="2401" spans="1:2">
      <c r="A2401" t="s">
        <v>567</v>
      </c>
      <c r="B2401" t="str">
        <f>_xlfn.XLOOKUP(A2401,[1]Table0!$A:$A,[1]Table0!$B:$B)</f>
        <v>Pizza 1</v>
      </c>
    </row>
    <row r="2402" spans="1:2">
      <c r="A2402" t="s">
        <v>569</v>
      </c>
      <c r="B2402" t="str">
        <f>_xlfn.XLOOKUP(A2402,[1]Table0!$A:$A,[1]Table0!$B:$B)</f>
        <v>Pizza 1</v>
      </c>
    </row>
    <row r="2403" spans="1:2">
      <c r="A2403" t="s">
        <v>571</v>
      </c>
      <c r="B2403" t="str">
        <f>_xlfn.XLOOKUP(A2403,[1]Table0!$A:$A,[1]Table0!$B:$B)</f>
        <v>Pizza 1</v>
      </c>
    </row>
    <row r="2404" spans="1:2">
      <c r="A2404" t="s">
        <v>573</v>
      </c>
      <c r="B2404" t="str">
        <f>_xlfn.XLOOKUP(A2404,[1]Table0!$A:$A,[1]Table0!$B:$B)</f>
        <v>Pizza 1</v>
      </c>
    </row>
    <row r="2405" spans="1:2">
      <c r="A2405" t="s">
        <v>575</v>
      </c>
      <c r="B2405" t="str">
        <f>_xlfn.XLOOKUP(A2405,[1]Table0!$A:$A,[1]Table0!$B:$B)</f>
        <v>Pizza 1</v>
      </c>
    </row>
    <row r="2406" spans="1:2">
      <c r="A2406" t="s">
        <v>577</v>
      </c>
      <c r="B2406" t="str">
        <f>_xlfn.XLOOKUP(A2406,[1]Table0!$A:$A,[1]Table0!$B:$B)</f>
        <v>Pizza 1</v>
      </c>
    </row>
    <row r="2407" spans="1:2">
      <c r="A2407" t="s">
        <v>579</v>
      </c>
      <c r="B2407" t="str">
        <f>_xlfn.XLOOKUP(A2407,[1]Table0!$A:$A,[1]Table0!$B:$B)</f>
        <v>Pizza 1</v>
      </c>
    </row>
    <row r="2408" spans="1:2">
      <c r="A2408" t="s">
        <v>581</v>
      </c>
      <c r="B2408" t="str">
        <f>_xlfn.XLOOKUP(A2408,[1]Table0!$A:$A,[1]Table0!$B:$B)</f>
        <v>Pizza 1</v>
      </c>
    </row>
    <row r="2409" spans="1:2">
      <c r="A2409" t="s">
        <v>583</v>
      </c>
      <c r="B2409" t="str">
        <f>_xlfn.XLOOKUP(A2409,[1]Table0!$A:$A,[1]Table0!$B:$B)</f>
        <v>Pizza 1</v>
      </c>
    </row>
    <row r="2410" spans="1:2">
      <c r="A2410" t="s">
        <v>586</v>
      </c>
      <c r="B2410" t="str">
        <f>_xlfn.XLOOKUP(A2410,[1]Table0!$A:$A,[1]Table0!$B:$B)</f>
        <v>Pizza 1</v>
      </c>
    </row>
    <row r="2411" spans="1:2">
      <c r="A2411" t="s">
        <v>588</v>
      </c>
      <c r="B2411" t="str">
        <f>_xlfn.XLOOKUP(A2411,[1]Table0!$A:$A,[1]Table0!$B:$B)</f>
        <v>Pizza 1</v>
      </c>
    </row>
    <row r="2412" spans="1:2">
      <c r="A2412" t="s">
        <v>590</v>
      </c>
      <c r="B2412" t="str">
        <f>_xlfn.XLOOKUP(A2412,[1]Table0!$A:$A,[1]Table0!$B:$B)</f>
        <v>Pizza 1</v>
      </c>
    </row>
    <row r="2413" spans="1:2">
      <c r="A2413" t="s">
        <v>592</v>
      </c>
      <c r="B2413" t="str">
        <f>_xlfn.XLOOKUP(A2413,[1]Table0!$A:$A,[1]Table0!$B:$B)</f>
        <v>Pizza 1</v>
      </c>
    </row>
    <row r="2414" spans="1:2">
      <c r="A2414" t="s">
        <v>595</v>
      </c>
      <c r="B2414" t="str">
        <f>_xlfn.XLOOKUP(A2414,[1]Table0!$A:$A,[1]Table0!$B:$B)</f>
        <v>Pizza 1</v>
      </c>
    </row>
    <row r="2415" spans="1:2">
      <c r="A2415" t="s">
        <v>597</v>
      </c>
      <c r="B2415" t="str">
        <f>_xlfn.XLOOKUP(A2415,[1]Table0!$A:$A,[1]Table0!$B:$B)</f>
        <v>Pizza 1</v>
      </c>
    </row>
    <row r="2416" spans="1:2">
      <c r="A2416" t="s">
        <v>599</v>
      </c>
      <c r="B2416" t="str">
        <f>_xlfn.XLOOKUP(A2416,[1]Table0!$A:$A,[1]Table0!$B:$B)</f>
        <v>Pizza 1</v>
      </c>
    </row>
    <row r="2417" spans="1:2">
      <c r="A2417" t="s">
        <v>602</v>
      </c>
      <c r="B2417" t="str">
        <f>_xlfn.XLOOKUP(A2417,[1]Table0!$A:$A,[1]Table0!$B:$B)</f>
        <v>Pizza 1</v>
      </c>
    </row>
    <row r="2418" spans="1:2">
      <c r="A2418" t="s">
        <v>604</v>
      </c>
      <c r="B2418" t="str">
        <f>_xlfn.XLOOKUP(A2418,[1]Table0!$A:$A,[1]Table0!$B:$B)</f>
        <v>Pizza 1</v>
      </c>
    </row>
    <row r="2419" spans="1:2">
      <c r="A2419" t="s">
        <v>606</v>
      </c>
      <c r="B2419" t="str">
        <f>_xlfn.XLOOKUP(A2419,[1]Table0!$A:$A,[1]Table0!$B:$B)</f>
        <v>Pizza 1</v>
      </c>
    </row>
    <row r="2420" spans="1:2">
      <c r="A2420" t="s">
        <v>608</v>
      </c>
      <c r="B2420" t="str">
        <f>_xlfn.XLOOKUP(A2420,[1]Table0!$A:$A,[1]Table0!$B:$B)</f>
        <v>Pizza 1</v>
      </c>
    </row>
    <row r="2421" spans="1:2">
      <c r="A2421" t="s">
        <v>610</v>
      </c>
      <c r="B2421" t="str">
        <f>_xlfn.XLOOKUP(A2421,[1]Table0!$A:$A,[1]Table0!$B:$B)</f>
        <v>Pizza 1</v>
      </c>
    </row>
    <row r="2422" spans="1:2">
      <c r="A2422" t="s">
        <v>612</v>
      </c>
      <c r="B2422" t="str">
        <f>_xlfn.XLOOKUP(A2422,[1]Table0!$A:$A,[1]Table0!$B:$B)</f>
        <v>Pizza 1</v>
      </c>
    </row>
    <row r="2423" spans="1:2">
      <c r="A2423" t="s">
        <v>615</v>
      </c>
      <c r="B2423" t="str">
        <f>_xlfn.XLOOKUP(A2423,[1]Table0!$A:$A,[1]Table0!$B:$B)</f>
        <v>Italian 1</v>
      </c>
    </row>
    <row r="2424" spans="1:2">
      <c r="A2424" t="s">
        <v>617</v>
      </c>
      <c r="B2424" t="str">
        <f>_xlfn.XLOOKUP(A2424,[1]Table0!$A:$A,[1]Table0!$B:$B)</f>
        <v>Italian 1</v>
      </c>
    </row>
    <row r="2425" spans="1:2">
      <c r="A2425" t="s">
        <v>619</v>
      </c>
      <c r="B2425" t="str">
        <f>_xlfn.XLOOKUP(A2425,[1]Table0!$A:$A,[1]Table0!$B:$B)</f>
        <v>Italian 1</v>
      </c>
    </row>
    <row r="2426" spans="1:2">
      <c r="A2426" t="s">
        <v>622</v>
      </c>
      <c r="B2426" t="str">
        <f>_xlfn.XLOOKUP(A2426,[1]Table0!$A:$A,[1]Table0!$B:$B)</f>
        <v>Italian 1</v>
      </c>
    </row>
    <row r="2427" spans="1:2">
      <c r="A2427" t="s">
        <v>624</v>
      </c>
      <c r="B2427" t="str">
        <f>_xlfn.XLOOKUP(A2427,[1]Table0!$A:$A,[1]Table0!$B:$B)</f>
        <v>Italian 1</v>
      </c>
    </row>
    <row r="2428" spans="1:2">
      <c r="A2428" t="s">
        <v>626</v>
      </c>
      <c r="B2428" t="str">
        <f>_xlfn.XLOOKUP(A2428,[1]Table0!$A:$A,[1]Table0!$B:$B)</f>
        <v>Italian 1</v>
      </c>
    </row>
    <row r="2429" spans="1:2">
      <c r="A2429" t="s">
        <v>627</v>
      </c>
      <c r="B2429" t="str">
        <f>_xlfn.XLOOKUP(A2429,[1]Table0!$A:$A,[1]Table0!$B:$B)</f>
        <v>Italian 1</v>
      </c>
    </row>
    <row r="2430" spans="1:2">
      <c r="A2430" t="s">
        <v>629</v>
      </c>
      <c r="B2430" t="str">
        <f>_xlfn.XLOOKUP(A2430,[1]Table0!$A:$A,[1]Table0!$B:$B)</f>
        <v>Italian 1</v>
      </c>
    </row>
    <row r="2431" spans="1:2">
      <c r="A2431" t="s">
        <v>630</v>
      </c>
      <c r="B2431" t="str">
        <f>_xlfn.XLOOKUP(A2431,[1]Table0!$A:$A,[1]Table0!$B:$B)</f>
        <v>Italian 1</v>
      </c>
    </row>
    <row r="2432" spans="1:2">
      <c r="A2432" t="s">
        <v>632</v>
      </c>
      <c r="B2432" t="str">
        <f>_xlfn.XLOOKUP(A2432,[1]Table0!$A:$A,[1]Table0!$B:$B)</f>
        <v>Italian 1</v>
      </c>
    </row>
    <row r="2433" spans="1:2">
      <c r="A2433" t="s">
        <v>634</v>
      </c>
      <c r="B2433" t="str">
        <f>_xlfn.XLOOKUP(A2433,[1]Table0!$A:$A,[1]Table0!$B:$B)</f>
        <v>Italian 1</v>
      </c>
    </row>
    <row r="2434" spans="1:2">
      <c r="A2434" t="s">
        <v>636</v>
      </c>
      <c r="B2434" t="str">
        <f>_xlfn.XLOOKUP(A2434,[1]Table0!$A:$A,[1]Table0!$B:$B)</f>
        <v>Italian 1</v>
      </c>
    </row>
    <row r="2435" spans="1:2">
      <c r="A2435" t="s">
        <v>637</v>
      </c>
      <c r="B2435" t="str">
        <f>_xlfn.XLOOKUP(A2435,[1]Table0!$A:$A,[1]Table0!$B:$B)</f>
        <v>Italian 1</v>
      </c>
    </row>
    <row r="2436" spans="1:2">
      <c r="A2436" t="s">
        <v>638</v>
      </c>
      <c r="B2436" t="str">
        <f>_xlfn.XLOOKUP(A2436,[1]Table0!$A:$A,[1]Table0!$B:$B)</f>
        <v>Italian 1</v>
      </c>
    </row>
    <row r="2437" spans="1:2">
      <c r="A2437" t="s">
        <v>640</v>
      </c>
      <c r="B2437" t="str">
        <f>_xlfn.XLOOKUP(A2437,[1]Table0!$A:$A,[1]Table0!$B:$B)</f>
        <v>Italian 1</v>
      </c>
    </row>
    <row r="2438" spans="1:2">
      <c r="A2438" t="s">
        <v>641</v>
      </c>
      <c r="B2438" t="str">
        <f>_xlfn.XLOOKUP(A2438,[1]Table0!$A:$A,[1]Table0!$B:$B)</f>
        <v>Italian 1</v>
      </c>
    </row>
    <row r="2439" spans="1:2">
      <c r="A2439" t="s">
        <v>643</v>
      </c>
      <c r="B2439" t="str">
        <f>_xlfn.XLOOKUP(A2439,[1]Table0!$A:$A,[1]Table0!$B:$B)</f>
        <v>Italian 1</v>
      </c>
    </row>
    <row r="2440" spans="1:2">
      <c r="A2440" t="s">
        <v>644</v>
      </c>
      <c r="B2440" t="str">
        <f>_xlfn.XLOOKUP(A2440,[1]Table0!$A:$A,[1]Table0!$B:$B)</f>
        <v>Italian 1</v>
      </c>
    </row>
    <row r="2441" spans="1:2">
      <c r="A2441" t="s">
        <v>645</v>
      </c>
      <c r="B2441" t="str">
        <f>_xlfn.XLOOKUP(A2441,[1]Table0!$A:$A,[1]Table0!$B:$B)</f>
        <v>Italian 1</v>
      </c>
    </row>
    <row r="2442" spans="1:2">
      <c r="A2442" t="s">
        <v>646</v>
      </c>
      <c r="B2442" t="str">
        <f>_xlfn.XLOOKUP(A2442,[1]Table0!$A:$A,[1]Table0!$B:$B)</f>
        <v>Italian 1</v>
      </c>
    </row>
    <row r="2443" spans="1:2">
      <c r="A2443" t="s">
        <v>648</v>
      </c>
      <c r="B2443" t="str">
        <f>_xlfn.XLOOKUP(A2443,[1]Table0!$A:$A,[1]Table0!$B:$B)</f>
        <v>Italian 1</v>
      </c>
    </row>
    <row r="2444" spans="1:2">
      <c r="A2444" t="s">
        <v>649</v>
      </c>
      <c r="B2444" t="str">
        <f>_xlfn.XLOOKUP(A2444,[1]Table0!$A:$A,[1]Table0!$B:$B)</f>
        <v>Italian 1</v>
      </c>
    </row>
    <row r="2445" spans="1:2">
      <c r="A2445" t="s">
        <v>651</v>
      </c>
      <c r="B2445" t="str">
        <f>_xlfn.XLOOKUP(A2445,[1]Table0!$A:$A,[1]Table0!$B:$B)</f>
        <v>Bakery 1</v>
      </c>
    </row>
    <row r="2446" spans="1:2">
      <c r="A2446" t="s">
        <v>653</v>
      </c>
      <c r="B2446" t="str">
        <f>_xlfn.XLOOKUP(A2446,[1]Table0!$A:$A,[1]Table0!$B:$B)</f>
        <v>Bakery 1</v>
      </c>
    </row>
    <row r="2447" spans="1:2">
      <c r="A2447" t="s">
        <v>658</v>
      </c>
      <c r="B2447" t="str">
        <f>_xlfn.XLOOKUP(A2447,[1]Table0!$A:$A,[1]Table0!$B:$B)</f>
        <v>Bakery 1</v>
      </c>
    </row>
    <row r="2448" spans="1:2">
      <c r="A2448" t="s">
        <v>660</v>
      </c>
      <c r="B2448" t="str">
        <f>_xlfn.XLOOKUP(A2448,[1]Table0!$A:$A,[1]Table0!$B:$B)</f>
        <v>Pizza 1</v>
      </c>
    </row>
    <row r="2449" spans="1:2">
      <c r="A2449" t="s">
        <v>663</v>
      </c>
      <c r="B2449" t="str">
        <f>_xlfn.XLOOKUP(A2449,[1]Table0!$A:$A,[1]Table0!$B:$B)</f>
        <v>Bar 1</v>
      </c>
    </row>
    <row r="2450" spans="1:2">
      <c r="A2450" t="s">
        <v>665</v>
      </c>
      <c r="B2450" t="str">
        <f>_xlfn.XLOOKUP(A2450,[1]Table0!$A:$A,[1]Table0!$B:$B)</f>
        <v>Pizza 1</v>
      </c>
    </row>
    <row r="2451" spans="1:2">
      <c r="A2451" t="s">
        <v>667</v>
      </c>
      <c r="B2451" t="str">
        <f>_xlfn.XLOOKUP(A2451,[1]Table0!$A:$A,[1]Table0!$B:$B)</f>
        <v>Pizza 1</v>
      </c>
    </row>
    <row r="2452" spans="1:2">
      <c r="A2452" t="s">
        <v>669</v>
      </c>
      <c r="B2452" t="str">
        <f>_xlfn.XLOOKUP(A2452,[1]Table0!$A:$A,[1]Table0!$B:$B)</f>
        <v>Pizza 1</v>
      </c>
    </row>
    <row r="2453" spans="1:2">
      <c r="A2453" t="s">
        <v>671</v>
      </c>
      <c r="B2453" t="str">
        <f>_xlfn.XLOOKUP(A2453,[1]Table0!$A:$A,[1]Table0!$B:$B)</f>
        <v>Pizza 1</v>
      </c>
    </row>
    <row r="2454" spans="1:2">
      <c r="A2454" t="s">
        <v>672</v>
      </c>
      <c r="B2454" t="str">
        <f>_xlfn.XLOOKUP(A2454,[1]Table0!$A:$A,[1]Table0!$B:$B)</f>
        <v>Pizza 1</v>
      </c>
    </row>
    <row r="2455" spans="1:2">
      <c r="A2455" t="s">
        <v>674</v>
      </c>
      <c r="B2455" t="str">
        <f>_xlfn.XLOOKUP(A2455,[1]Table0!$A:$A,[1]Table0!$B:$B)</f>
        <v>Pizza 1</v>
      </c>
    </row>
    <row r="2456" spans="1:2">
      <c r="A2456" t="s">
        <v>676</v>
      </c>
      <c r="B2456" t="str">
        <f>_xlfn.XLOOKUP(A2456,[1]Table0!$A:$A,[1]Table0!$B:$B)</f>
        <v>Pizza 1</v>
      </c>
    </row>
    <row r="2457" spans="1:2">
      <c r="A2457" t="s">
        <v>678</v>
      </c>
      <c r="B2457" t="str">
        <f>_xlfn.XLOOKUP(A2457,[1]Table0!$A:$A,[1]Table0!$B:$B)</f>
        <v>Pizza 1</v>
      </c>
    </row>
  </sheetData>
  <autoFilter ref="A1:B689" xr:uid="{00000000-0001-0000-00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8157C-4CFA-4ABA-A7B3-D7B486F1A8ED}">
  <dimension ref="A1:BO308"/>
  <sheetViews>
    <sheetView workbookViewId="0">
      <selection activeCell="D6" sqref="D6"/>
    </sheetView>
  </sheetViews>
  <sheetFormatPr defaultRowHeight="14.5"/>
  <cols>
    <col min="2" max="2" width="53.1796875" bestFit="1" customWidth="1"/>
    <col min="3" max="3" width="53.1796875" customWidth="1"/>
    <col min="4" max="4" width="6.36328125" bestFit="1" customWidth="1"/>
    <col min="5" max="5" width="10.36328125" bestFit="1" customWidth="1"/>
    <col min="6" max="6" width="15.7265625" bestFit="1" customWidth="1"/>
  </cols>
  <sheetData>
    <row r="1" spans="1:67">
      <c r="A1" s="12" t="s">
        <v>1536</v>
      </c>
      <c r="B1" s="1" t="s">
        <v>7</v>
      </c>
      <c r="C1" s="1" t="s">
        <v>684</v>
      </c>
      <c r="D1" s="11" t="s">
        <v>10</v>
      </c>
      <c r="E1" s="1" t="s">
        <v>11</v>
      </c>
      <c r="F1" s="1" t="s">
        <v>680</v>
      </c>
      <c r="G1" s="7" t="s">
        <v>685</v>
      </c>
      <c r="H1" s="8" t="s">
        <v>687</v>
      </c>
      <c r="I1" s="8" t="s">
        <v>688</v>
      </c>
      <c r="J1" s="8" t="s">
        <v>689</v>
      </c>
      <c r="K1" s="8" t="s">
        <v>690</v>
      </c>
      <c r="L1" s="8" t="s">
        <v>687</v>
      </c>
      <c r="M1" s="8" t="s">
        <v>688</v>
      </c>
      <c r="N1" s="8" t="s">
        <v>689</v>
      </c>
      <c r="O1" s="8" t="s">
        <v>690</v>
      </c>
      <c r="P1" s="8" t="s">
        <v>687</v>
      </c>
      <c r="Q1" s="8" t="s">
        <v>688</v>
      </c>
      <c r="R1" s="8" t="s">
        <v>689</v>
      </c>
      <c r="S1" s="8" t="s">
        <v>690</v>
      </c>
      <c r="T1" s="8" t="s">
        <v>687</v>
      </c>
      <c r="U1" s="8" t="s">
        <v>688</v>
      </c>
      <c r="V1" s="8" t="s">
        <v>689</v>
      </c>
      <c r="W1" s="8" t="s">
        <v>690</v>
      </c>
      <c r="X1" s="8" t="s">
        <v>687</v>
      </c>
      <c r="Y1" s="8" t="s">
        <v>688</v>
      </c>
      <c r="Z1" s="8" t="s">
        <v>689</v>
      </c>
      <c r="AA1" s="8" t="s">
        <v>690</v>
      </c>
      <c r="AB1" s="8" t="s">
        <v>687</v>
      </c>
      <c r="AC1" s="8" t="s">
        <v>688</v>
      </c>
      <c r="AD1" s="8" t="s">
        <v>689</v>
      </c>
      <c r="AE1" s="8" t="s">
        <v>690</v>
      </c>
      <c r="AF1" s="8" t="s">
        <v>687</v>
      </c>
      <c r="AG1" s="8" t="s">
        <v>688</v>
      </c>
      <c r="AH1" s="8" t="s">
        <v>689</v>
      </c>
      <c r="AI1" s="8" t="s">
        <v>690</v>
      </c>
      <c r="AJ1" s="8" t="s">
        <v>687</v>
      </c>
      <c r="AK1" s="8" t="s">
        <v>688</v>
      </c>
      <c r="AL1" s="8" t="s">
        <v>689</v>
      </c>
      <c r="AM1" s="8" t="s">
        <v>690</v>
      </c>
      <c r="AN1" s="8" t="s">
        <v>687</v>
      </c>
      <c r="AO1" s="8" t="s">
        <v>688</v>
      </c>
      <c r="AP1" s="8" t="s">
        <v>689</v>
      </c>
      <c r="AQ1" s="8" t="s">
        <v>690</v>
      </c>
      <c r="AR1" s="8" t="s">
        <v>687</v>
      </c>
      <c r="AS1" s="8" t="s">
        <v>688</v>
      </c>
      <c r="AT1" s="8" t="s">
        <v>689</v>
      </c>
      <c r="AU1" s="8" t="s">
        <v>690</v>
      </c>
      <c r="AV1" s="8" t="s">
        <v>687</v>
      </c>
      <c r="AW1" s="8" t="s">
        <v>688</v>
      </c>
      <c r="AX1" s="8" t="s">
        <v>689</v>
      </c>
      <c r="AY1" s="8" t="s">
        <v>690</v>
      </c>
      <c r="AZ1" s="8" t="s">
        <v>687</v>
      </c>
      <c r="BA1" s="8" t="s">
        <v>688</v>
      </c>
      <c r="BB1" s="8" t="s">
        <v>689</v>
      </c>
      <c r="BC1" s="8" t="s">
        <v>690</v>
      </c>
      <c r="BD1" s="8" t="s">
        <v>687</v>
      </c>
      <c r="BE1" s="8" t="s">
        <v>688</v>
      </c>
      <c r="BF1" s="8" t="s">
        <v>689</v>
      </c>
      <c r="BG1" s="8" t="s">
        <v>690</v>
      </c>
      <c r="BH1" s="8" t="s">
        <v>687</v>
      </c>
      <c r="BI1" s="8" t="s">
        <v>688</v>
      </c>
      <c r="BJ1" s="8" t="s">
        <v>689</v>
      </c>
      <c r="BK1" s="8" t="s">
        <v>690</v>
      </c>
      <c r="BL1" s="8" t="s">
        <v>687</v>
      </c>
      <c r="BM1" s="8" t="s">
        <v>688</v>
      </c>
      <c r="BN1" s="8" t="s">
        <v>689</v>
      </c>
      <c r="BO1" s="8" t="s">
        <v>690</v>
      </c>
    </row>
    <row r="2" spans="1:67">
      <c r="A2">
        <v>1</v>
      </c>
      <c r="B2" t="s">
        <v>17</v>
      </c>
      <c r="C2" t="s">
        <v>17</v>
      </c>
      <c r="D2" s="4">
        <v>39</v>
      </c>
      <c r="E2" s="4">
        <v>12675</v>
      </c>
      <c r="F2" t="s">
        <v>17</v>
      </c>
      <c r="G2" t="str">
        <f>_xlfn.XLOOKUP(F2,[1]Table0!$A:$A,[1]Table0!$B:$B)</f>
        <v>Italian 1</v>
      </c>
      <c r="H2" t="str">
        <f>_xlfn.XLOOKUP($F2,raw_materials!$B:$B,raw_materials!D:D)</f>
        <v>Pittula</v>
      </c>
      <c r="I2">
        <f>_xlfn.XLOOKUP($F2,raw_materials!$B:$B,raw_materials!E:E)</f>
        <v>120</v>
      </c>
      <c r="J2" t="str">
        <f>_xlfn.XLOOKUP($F2,raw_materials!$B:$B,raw_materials!F:F)</f>
        <v>GM</v>
      </c>
      <c r="K2" t="str">
        <f>_xlfn.XLOOKUP($F2,raw_materials!$B:$B,raw_materials!G:G)</f>
        <v>All</v>
      </c>
      <c r="L2" t="str">
        <f>_xlfn.XLOOKUP($F2,raw_materials!$B:$B,raw_materials!H:H)</f>
        <v>Polpetta Di Melanzane</v>
      </c>
      <c r="M2">
        <f>_xlfn.XLOOKUP($F2,raw_materials!$B:$B,raw_materials!I:I)</f>
        <v>150</v>
      </c>
      <c r="N2" t="str">
        <f>_xlfn.XLOOKUP($F2,raw_materials!$B:$B,raw_materials!J:J)</f>
        <v>GM</v>
      </c>
      <c r="O2" t="str">
        <f>_xlfn.XLOOKUP($F2,raw_materials!$B:$B,raw_materials!K:K)</f>
        <v>All</v>
      </c>
      <c r="P2" t="str">
        <f>_xlfn.XLOOKUP($F2,raw_materials!$B:$B,raw_materials!L:L)</f>
        <v>Zucchini Green</v>
      </c>
      <c r="Q2">
        <f>_xlfn.XLOOKUP($F2,raw_materials!$B:$B,raw_materials!M:M)</f>
        <v>25</v>
      </c>
      <c r="R2" t="str">
        <f>_xlfn.XLOOKUP($F2,raw_materials!$B:$B,raw_materials!N:N)</f>
        <v>GM</v>
      </c>
      <c r="S2" t="str">
        <f>_xlfn.XLOOKUP($F2,raw_materials!$B:$B,raw_materials!O:O)</f>
        <v>All</v>
      </c>
      <c r="T2" t="str">
        <f>_xlfn.XLOOKUP($F2,raw_materials!$B:$B,raw_materials!P:P)</f>
        <v>Crema Di Cavolfiore</v>
      </c>
      <c r="U2">
        <f>_xlfn.XLOOKUP($F2,raw_materials!$B:$B,raw_materials!Q:Q)</f>
        <v>50</v>
      </c>
      <c r="V2" t="str">
        <f>_xlfn.XLOOKUP($F2,raw_materials!$B:$B,raw_materials!R:R)</f>
        <v>GM</v>
      </c>
      <c r="W2" t="str">
        <f>_xlfn.XLOOKUP($F2,raw_materials!$B:$B,raw_materials!S:S)</f>
        <v>All</v>
      </c>
      <c r="X2" t="str">
        <f>_xlfn.XLOOKUP($F2,raw_materials!$B:$B,raw_materials!T:T)</f>
        <v>Gazpacho Di Peperone</v>
      </c>
      <c r="Y2">
        <f>_xlfn.XLOOKUP($F2,raw_materials!$B:$B,raw_materials!U:U)</f>
        <v>50</v>
      </c>
      <c r="Z2" t="str">
        <f>_xlfn.XLOOKUP($F2,raw_materials!$B:$B,raw_materials!V:V)</f>
        <v>GM</v>
      </c>
      <c r="AA2" t="str">
        <f>_xlfn.XLOOKUP($F2,raw_materials!$B:$B,raw_materials!W:W)</f>
        <v>All</v>
      </c>
      <c r="AB2" t="str">
        <f>_xlfn.XLOOKUP($F2,raw_materials!$B:$B,raw_materials!X:X)</f>
        <v>Zucchini Yellow</v>
      </c>
      <c r="AC2">
        <f>_xlfn.XLOOKUP($F2,raw_materials!$B:$B,raw_materials!Y:Y)</f>
        <v>25</v>
      </c>
      <c r="AD2" t="str">
        <f>_xlfn.XLOOKUP($F2,raw_materials!$B:$B,raw_materials!Z:Z)</f>
        <v>GM</v>
      </c>
      <c r="AE2" t="str">
        <f>_xlfn.XLOOKUP($F2,raw_materials!$B:$B,raw_materials!AA:AA)</f>
        <v>All</v>
      </c>
      <c r="AF2" t="str">
        <f>_xlfn.XLOOKUP($F2,raw_materials!$B:$B,raw_materials!AB:AB)</f>
        <v>Eggplant</v>
      </c>
      <c r="AG2">
        <f>_xlfn.XLOOKUP($F2,raw_materials!$B:$B,raw_materials!AC:AC)</f>
        <v>50</v>
      </c>
      <c r="AH2" t="str">
        <f>_xlfn.XLOOKUP($F2,raw_materials!$B:$B,raw_materials!AD:AD)</f>
        <v>GM</v>
      </c>
      <c r="AI2" t="str">
        <f>_xlfn.XLOOKUP($F2,raw_materials!$B:$B,raw_materials!AE:AE)</f>
        <v>All</v>
      </c>
      <c r="AJ2" t="str">
        <f>_xlfn.XLOOKUP($F2,raw_materials!$B:$B,raw_materials!AF:AF)</f>
        <v>Capsicum Red</v>
      </c>
      <c r="AK2">
        <f>_xlfn.XLOOKUP($F2,raw_materials!$B:$B,raw_materials!AG:AG)</f>
        <v>30</v>
      </c>
      <c r="AL2" t="str">
        <f>_xlfn.XLOOKUP($F2,raw_materials!$B:$B,raw_materials!AH:AH)</f>
        <v>GM</v>
      </c>
      <c r="AM2" t="str">
        <f>_xlfn.XLOOKUP($F2,raw_materials!$B:$B,raw_materials!AI:AI)</f>
        <v>All</v>
      </c>
      <c r="AN2" t="str">
        <f>_xlfn.XLOOKUP($F2,raw_materials!$B:$B,raw_materials!AJ:AJ)</f>
        <v>Capsicum Yellow</v>
      </c>
      <c r="AO2">
        <f>_xlfn.XLOOKUP($F2,raw_materials!$B:$B,raw_materials!AK:AK)</f>
        <v>30</v>
      </c>
      <c r="AP2" t="str">
        <f>_xlfn.XLOOKUP($F2,raw_materials!$B:$B,raw_materials!AL:AL)</f>
        <v>GM</v>
      </c>
      <c r="AQ2" t="str">
        <f>_xlfn.XLOOKUP($F2,raw_materials!$B:$B,raw_materials!AM:AM)</f>
        <v>All</v>
      </c>
      <c r="AR2" t="str">
        <f>_xlfn.XLOOKUP($F2,raw_materials!$B:$B,raw_materials!AN:AN)</f>
        <v>Rava Sooji</v>
      </c>
      <c r="AS2">
        <f>_xlfn.XLOOKUP($F2,raw_materials!$B:$B,raw_materials!AO:AO)</f>
        <v>30</v>
      </c>
      <c r="AT2" t="str">
        <f>_xlfn.XLOOKUP($F2,raw_materials!$B:$B,raw_materials!AP:AP)</f>
        <v>GM</v>
      </c>
      <c r="AU2" t="str">
        <f>_xlfn.XLOOKUP($F2,raw_materials!$B:$B,raw_materials!AQ:AQ)</f>
        <v>All</v>
      </c>
      <c r="AV2" t="str">
        <f>_xlfn.XLOOKUP($F2,raw_materials!$B:$B,raw_materials!AR:AR)</f>
        <v>Table Salt</v>
      </c>
      <c r="AW2">
        <f>_xlfn.XLOOKUP($F2,raw_materials!$B:$B,raw_materials!AS:AS)</f>
        <v>5</v>
      </c>
      <c r="AX2" t="str">
        <f>_xlfn.XLOOKUP($F2,raw_materials!$B:$B,raw_materials!AT:AT)</f>
        <v>GM</v>
      </c>
      <c r="AY2" t="str">
        <f>_xlfn.XLOOKUP($F2,raw_materials!$B:$B,raw_materials!AU:AU)</f>
        <v>All</v>
      </c>
      <c r="AZ2">
        <f>_xlfn.XLOOKUP($F2,raw_materials!$B:$B,raw_materials!AV:AV)</f>
        <v>0</v>
      </c>
      <c r="BA2">
        <f>_xlfn.XLOOKUP($F2,raw_materials!$B:$B,raw_materials!AW:AW)</f>
        <v>0</v>
      </c>
      <c r="BB2">
        <f>_xlfn.XLOOKUP($F2,raw_materials!$B:$B,raw_materials!AX:AX)</f>
        <v>0</v>
      </c>
      <c r="BC2">
        <f>_xlfn.XLOOKUP($F2,raw_materials!$B:$B,raw_materials!AY:AY)</f>
        <v>0</v>
      </c>
      <c r="BD2">
        <f>_xlfn.XLOOKUP($F2,raw_materials!$B:$B,raw_materials!AZ:AZ)</f>
        <v>0</v>
      </c>
      <c r="BE2">
        <f>_xlfn.XLOOKUP($F2,raw_materials!$B:$B,raw_materials!BA:BA)</f>
        <v>0</v>
      </c>
      <c r="BF2">
        <f>_xlfn.XLOOKUP($F2,raw_materials!$B:$B,raw_materials!BB:BB)</f>
        <v>0</v>
      </c>
      <c r="BG2">
        <f>_xlfn.XLOOKUP($F2,raw_materials!$B:$B,raw_materials!BC:BC)</f>
        <v>0</v>
      </c>
      <c r="BH2">
        <f>_xlfn.XLOOKUP($F2,raw_materials!$B:$B,raw_materials!BD:BD)</f>
        <v>0</v>
      </c>
      <c r="BI2">
        <f>_xlfn.XLOOKUP($F2,raw_materials!$B:$B,raw_materials!BE:BE)</f>
        <v>0</v>
      </c>
      <c r="BJ2">
        <f>_xlfn.XLOOKUP($F2,raw_materials!$B:$B,raw_materials!BF:BF)</f>
        <v>0</v>
      </c>
      <c r="BK2">
        <f>_xlfn.XLOOKUP($F2,raw_materials!$B:$B,raw_materials!BG:BG)</f>
        <v>0</v>
      </c>
      <c r="BL2">
        <f>_xlfn.XLOOKUP($F2,raw_materials!$B:$B,raw_materials!BH:BH)</f>
        <v>0</v>
      </c>
      <c r="BM2">
        <f>_xlfn.XLOOKUP($F2,raw_materials!$B:$B,raw_materials!BI:BI)</f>
        <v>0</v>
      </c>
      <c r="BN2">
        <f>_xlfn.XLOOKUP($F2,raw_materials!$B:$B,raw_materials!BJ:BJ)</f>
        <v>0</v>
      </c>
      <c r="BO2">
        <f>_xlfn.XLOOKUP($F2,raw_materials!$B:$B,raw_materials!BK:BK)</f>
        <v>0</v>
      </c>
    </row>
    <row r="3" spans="1:67">
      <c r="A3">
        <v>2</v>
      </c>
      <c r="B3" t="s">
        <v>20</v>
      </c>
      <c r="C3" t="s">
        <v>20</v>
      </c>
      <c r="D3" s="4">
        <v>21</v>
      </c>
      <c r="E3" s="4">
        <v>12075</v>
      </c>
      <c r="F3" t="s">
        <v>20</v>
      </c>
      <c r="G3" t="str">
        <f>_xlfn.XLOOKUP(F3,[1]Table0!$A:$A,[1]Table0!$B:$B)</f>
        <v>Italian 1</v>
      </c>
      <c r="H3" t="str">
        <f>_xlfn.XLOOKUP($F3,raw_materials!$B:$B,raw_materials!D:D)</f>
        <v>Crocchette Di Patate</v>
      </c>
      <c r="I3">
        <f>_xlfn.XLOOKUP($F3,raw_materials!$B:$B,raw_materials!E:E)</f>
        <v>150</v>
      </c>
      <c r="J3" t="str">
        <f>_xlfn.XLOOKUP($F3,raw_materials!$B:$B,raw_materials!F:F)</f>
        <v>GM</v>
      </c>
      <c r="K3" t="str">
        <f>_xlfn.XLOOKUP($F3,raw_materials!$B:$B,raw_materials!G:G)</f>
        <v>All</v>
      </c>
      <c r="L3" t="str">
        <f>_xlfn.XLOOKUP($F3,raw_materials!$B:$B,raw_materials!H:H)</f>
        <v>Arancino</v>
      </c>
      <c r="M3">
        <f>_xlfn.XLOOKUP($F3,raw_materials!$B:$B,raw_materials!I:I)</f>
        <v>150</v>
      </c>
      <c r="N3" t="str">
        <f>_xlfn.XLOOKUP($F3,raw_materials!$B:$B,raw_materials!J:J)</f>
        <v>GM</v>
      </c>
      <c r="O3" t="str">
        <f>_xlfn.XLOOKUP($F3,raw_materials!$B:$B,raw_materials!K:K)</f>
        <v>All</v>
      </c>
      <c r="P3" t="str">
        <f>_xlfn.XLOOKUP($F3,raw_materials!$B:$B,raw_materials!L:L)</f>
        <v>Polpette Di Manzo</v>
      </c>
      <c r="Q3">
        <f>_xlfn.XLOOKUP($F3,raw_materials!$B:$B,raw_materials!M:M)</f>
        <v>150</v>
      </c>
      <c r="R3" t="str">
        <f>_xlfn.XLOOKUP($F3,raw_materials!$B:$B,raw_materials!N:N)</f>
        <v>GM</v>
      </c>
      <c r="S3" t="str">
        <f>_xlfn.XLOOKUP($F3,raw_materials!$B:$B,raw_materials!O:O)</f>
        <v>All</v>
      </c>
      <c r="T3" t="str">
        <f>_xlfn.XLOOKUP($F3,raw_materials!$B:$B,raw_materials!P:P)</f>
        <v>Gazpacho Di Peperone</v>
      </c>
      <c r="U3">
        <f>_xlfn.XLOOKUP($F3,raw_materials!$B:$B,raw_materials!Q:Q)</f>
        <v>50</v>
      </c>
      <c r="V3" t="str">
        <f>_xlfn.XLOOKUP($F3,raw_materials!$B:$B,raw_materials!R:R)</f>
        <v>GM</v>
      </c>
      <c r="W3" t="str">
        <f>_xlfn.XLOOKUP($F3,raw_materials!$B:$B,raw_materials!S:S)</f>
        <v>All</v>
      </c>
      <c r="X3" t="str">
        <f>_xlfn.XLOOKUP($F3,raw_materials!$B:$B,raw_materials!T:T)</f>
        <v>Crema Di Cavolfiore</v>
      </c>
      <c r="Y3">
        <f>_xlfn.XLOOKUP($F3,raw_materials!$B:$B,raw_materials!U:U)</f>
        <v>50</v>
      </c>
      <c r="Z3" t="str">
        <f>_xlfn.XLOOKUP($F3,raw_materials!$B:$B,raw_materials!V:V)</f>
        <v>GM</v>
      </c>
      <c r="AA3" t="str">
        <f>_xlfn.XLOOKUP($F3,raw_materials!$B:$B,raw_materials!W:W)</f>
        <v>All</v>
      </c>
      <c r="AB3" t="str">
        <f>_xlfn.XLOOKUP($F3,raw_materials!$B:$B,raw_materials!X:X)</f>
        <v>Potato Btr</v>
      </c>
      <c r="AC3">
        <f>_xlfn.XLOOKUP($F3,raw_materials!$B:$B,raw_materials!Y:Y)</f>
        <v>50</v>
      </c>
      <c r="AD3" t="str">
        <f>_xlfn.XLOOKUP($F3,raw_materials!$B:$B,raw_materials!Z:Z)</f>
        <v>GM</v>
      </c>
      <c r="AE3" t="str">
        <f>_xlfn.XLOOKUP($F3,raw_materials!$B:$B,raw_materials!AA:AA)</f>
        <v>All</v>
      </c>
      <c r="AF3">
        <f>_xlfn.XLOOKUP($F3,raw_materials!$B:$B,raw_materials!AB:AB)</f>
        <v>0</v>
      </c>
      <c r="AG3">
        <f>_xlfn.XLOOKUP($F3,raw_materials!$B:$B,raw_materials!AC:AC)</f>
        <v>0</v>
      </c>
      <c r="AH3">
        <f>_xlfn.XLOOKUP($F3,raw_materials!$B:$B,raw_materials!AD:AD)</f>
        <v>0</v>
      </c>
      <c r="AI3">
        <f>_xlfn.XLOOKUP($F3,raw_materials!$B:$B,raw_materials!AE:AE)</f>
        <v>0</v>
      </c>
      <c r="AJ3">
        <f>_xlfn.XLOOKUP($F3,raw_materials!$B:$B,raw_materials!AF:AF)</f>
        <v>0</v>
      </c>
      <c r="AK3">
        <f>_xlfn.XLOOKUP($F3,raw_materials!$B:$B,raw_materials!AG:AG)</f>
        <v>0</v>
      </c>
      <c r="AL3">
        <f>_xlfn.XLOOKUP($F3,raw_materials!$B:$B,raw_materials!AH:AH)</f>
        <v>0</v>
      </c>
      <c r="AM3">
        <f>_xlfn.XLOOKUP($F3,raw_materials!$B:$B,raw_materials!AI:AI)</f>
        <v>0</v>
      </c>
      <c r="AN3">
        <f>_xlfn.XLOOKUP($F3,raw_materials!$B:$B,raw_materials!AJ:AJ)</f>
        <v>0</v>
      </c>
      <c r="AO3">
        <f>_xlfn.XLOOKUP($F3,raw_materials!$B:$B,raw_materials!AK:AK)</f>
        <v>0</v>
      </c>
      <c r="AP3">
        <f>_xlfn.XLOOKUP($F3,raw_materials!$B:$B,raw_materials!AL:AL)</f>
        <v>0</v>
      </c>
      <c r="AQ3">
        <f>_xlfn.XLOOKUP($F3,raw_materials!$B:$B,raw_materials!AM:AM)</f>
        <v>0</v>
      </c>
      <c r="AR3">
        <f>_xlfn.XLOOKUP($F3,raw_materials!$B:$B,raw_materials!AN:AN)</f>
        <v>0</v>
      </c>
      <c r="AS3">
        <f>_xlfn.XLOOKUP($F3,raw_materials!$B:$B,raw_materials!AO:AO)</f>
        <v>0</v>
      </c>
      <c r="AT3">
        <f>_xlfn.XLOOKUP($F3,raw_materials!$B:$B,raw_materials!AP:AP)</f>
        <v>0</v>
      </c>
      <c r="AU3">
        <f>_xlfn.XLOOKUP($F3,raw_materials!$B:$B,raw_materials!AQ:AQ)</f>
        <v>0</v>
      </c>
      <c r="AV3">
        <f>_xlfn.XLOOKUP($F3,raw_materials!$B:$B,raw_materials!AR:AR)</f>
        <v>0</v>
      </c>
      <c r="AW3">
        <f>_xlfn.XLOOKUP($F3,raw_materials!$B:$B,raw_materials!AS:AS)</f>
        <v>0</v>
      </c>
      <c r="AX3">
        <f>_xlfn.XLOOKUP($F3,raw_materials!$B:$B,raw_materials!AT:AT)</f>
        <v>0</v>
      </c>
      <c r="AY3">
        <f>_xlfn.XLOOKUP($F3,raw_materials!$B:$B,raw_materials!AU:AU)</f>
        <v>0</v>
      </c>
      <c r="AZ3">
        <f>_xlfn.XLOOKUP($F3,raw_materials!$B:$B,raw_materials!AV:AV)</f>
        <v>0</v>
      </c>
      <c r="BA3">
        <f>_xlfn.XLOOKUP($F3,raw_materials!$B:$B,raw_materials!AW:AW)</f>
        <v>0</v>
      </c>
      <c r="BB3">
        <f>_xlfn.XLOOKUP($F3,raw_materials!$B:$B,raw_materials!AX:AX)</f>
        <v>0</v>
      </c>
      <c r="BC3">
        <f>_xlfn.XLOOKUP($F3,raw_materials!$B:$B,raw_materials!AY:AY)</f>
        <v>0</v>
      </c>
      <c r="BD3">
        <f>_xlfn.XLOOKUP($F3,raw_materials!$B:$B,raw_materials!AZ:AZ)</f>
        <v>0</v>
      </c>
      <c r="BE3">
        <f>_xlfn.XLOOKUP($F3,raw_materials!$B:$B,raw_materials!BA:BA)</f>
        <v>0</v>
      </c>
      <c r="BF3">
        <f>_xlfn.XLOOKUP($F3,raw_materials!$B:$B,raw_materials!BB:BB)</f>
        <v>0</v>
      </c>
      <c r="BG3">
        <f>_xlfn.XLOOKUP($F3,raw_materials!$B:$B,raw_materials!BC:BC)</f>
        <v>0</v>
      </c>
      <c r="BH3">
        <f>_xlfn.XLOOKUP($F3,raw_materials!$B:$B,raw_materials!BD:BD)</f>
        <v>0</v>
      </c>
      <c r="BI3">
        <f>_xlfn.XLOOKUP($F3,raw_materials!$B:$B,raw_materials!BE:BE)</f>
        <v>0</v>
      </c>
      <c r="BJ3">
        <f>_xlfn.XLOOKUP($F3,raw_materials!$B:$B,raw_materials!BF:BF)</f>
        <v>0</v>
      </c>
      <c r="BK3">
        <f>_xlfn.XLOOKUP($F3,raw_materials!$B:$B,raw_materials!BG:BG)</f>
        <v>0</v>
      </c>
      <c r="BL3">
        <f>_xlfn.XLOOKUP($F3,raw_materials!$B:$B,raw_materials!BH:BH)</f>
        <v>0</v>
      </c>
      <c r="BM3">
        <f>_xlfn.XLOOKUP($F3,raw_materials!$B:$B,raw_materials!BI:BI)</f>
        <v>0</v>
      </c>
      <c r="BN3">
        <f>_xlfn.XLOOKUP($F3,raw_materials!$B:$B,raw_materials!BJ:BJ)</f>
        <v>0</v>
      </c>
      <c r="BO3">
        <f>_xlfn.XLOOKUP($F3,raw_materials!$B:$B,raw_materials!BK:BK)</f>
        <v>0</v>
      </c>
    </row>
    <row r="4" spans="1:67">
      <c r="A4">
        <v>3</v>
      </c>
      <c r="B4" t="s">
        <v>22</v>
      </c>
      <c r="C4" t="s">
        <v>22</v>
      </c>
      <c r="D4" s="4">
        <v>20</v>
      </c>
      <c r="E4" s="4">
        <v>18900</v>
      </c>
      <c r="F4" t="s">
        <v>22</v>
      </c>
      <c r="G4" t="str">
        <f>_xlfn.XLOOKUP(F4,[1]Table0!$A:$A,[1]Table0!$B:$B)</f>
        <v>Italian 1</v>
      </c>
      <c r="H4" t="str">
        <f>_xlfn.XLOOKUP($F4,raw_materials!$B:$B,raw_materials!D:D)</f>
        <v>Grana Padano</v>
      </c>
      <c r="I4">
        <f>_xlfn.XLOOKUP($F4,raw_materials!$B:$B,raw_materials!E:E)</f>
        <v>30</v>
      </c>
      <c r="J4" t="str">
        <f>_xlfn.XLOOKUP($F4,raw_materials!$B:$B,raw_materials!F:F)</f>
        <v>GM</v>
      </c>
      <c r="K4" t="str">
        <f>_xlfn.XLOOKUP($F4,raw_materials!$B:$B,raw_materials!G:G)</f>
        <v>All</v>
      </c>
      <c r="L4" t="str">
        <f>_xlfn.XLOOKUP($F4,raw_materials!$B:$B,raw_materials!H:H)</f>
        <v>Provolone Dolce</v>
      </c>
      <c r="M4">
        <f>_xlfn.XLOOKUP($F4,raw_materials!$B:$B,raw_materials!I:I)</f>
        <v>30</v>
      </c>
      <c r="N4" t="str">
        <f>_xlfn.XLOOKUP($F4,raw_materials!$B:$B,raw_materials!J:J)</f>
        <v>GM</v>
      </c>
      <c r="O4" t="str">
        <f>_xlfn.XLOOKUP($F4,raw_materials!$B:$B,raw_materials!K:K)</f>
        <v>All</v>
      </c>
      <c r="P4" t="str">
        <f>_xlfn.XLOOKUP($F4,raw_materials!$B:$B,raw_materials!L:L)</f>
        <v>Marmellata Di Cipolla</v>
      </c>
      <c r="Q4">
        <f>_xlfn.XLOOKUP($F4,raw_materials!$B:$B,raw_materials!M:M)</f>
        <v>40</v>
      </c>
      <c r="R4" t="str">
        <f>_xlfn.XLOOKUP($F4,raw_materials!$B:$B,raw_materials!N:N)</f>
        <v>GM</v>
      </c>
      <c r="S4" t="str">
        <f>_xlfn.XLOOKUP($F4,raw_materials!$B:$B,raw_materials!O:O)</f>
        <v>All</v>
      </c>
      <c r="T4" t="str">
        <f>_xlfn.XLOOKUP($F4,raw_materials!$B:$B,raw_materials!P:P)</f>
        <v>Big Burrata</v>
      </c>
      <c r="U4">
        <f>_xlfn.XLOOKUP($F4,raw_materials!$B:$B,raw_materials!Q:Q)</f>
        <v>125</v>
      </c>
      <c r="V4" t="str">
        <f>_xlfn.XLOOKUP($F4,raw_materials!$B:$B,raw_materials!R:R)</f>
        <v>GM</v>
      </c>
      <c r="W4" t="str">
        <f>_xlfn.XLOOKUP($F4,raw_materials!$B:$B,raw_materials!S:S)</f>
        <v>All</v>
      </c>
      <c r="X4" t="str">
        <f>_xlfn.XLOOKUP($F4,raw_materials!$B:$B,raw_materials!T:T)</f>
        <v>Olive Green Pitted</v>
      </c>
      <c r="Y4">
        <f>_xlfn.XLOOKUP($F4,raw_materials!$B:$B,raw_materials!U:U)</f>
        <v>10</v>
      </c>
      <c r="Z4" t="str">
        <f>_xlfn.XLOOKUP($F4,raw_materials!$B:$B,raw_materials!V:V)</f>
        <v>GM</v>
      </c>
      <c r="AA4" t="str">
        <f>_xlfn.XLOOKUP($F4,raw_materials!$B:$B,raw_materials!W:W)</f>
        <v>All</v>
      </c>
      <c r="AB4" t="str">
        <f>_xlfn.XLOOKUP($F4,raw_materials!$B:$B,raw_materials!X:X)</f>
        <v>Black Olives Sliced</v>
      </c>
      <c r="AC4">
        <f>_xlfn.XLOOKUP($F4,raw_materials!$B:$B,raw_materials!Y:Y)</f>
        <v>10</v>
      </c>
      <c r="AD4" t="str">
        <f>_xlfn.XLOOKUP($F4,raw_materials!$B:$B,raw_materials!Z:Z)</f>
        <v>GM</v>
      </c>
      <c r="AE4" t="str">
        <f>_xlfn.XLOOKUP($F4,raw_materials!$B:$B,raw_materials!AA:AA)</f>
        <v>All</v>
      </c>
      <c r="AF4" t="str">
        <f>_xlfn.XLOOKUP($F4,raw_materials!$B:$B,raw_materials!AB:AB)</f>
        <v>Kalamata Pitted Olives 3.6 Kg</v>
      </c>
      <c r="AG4">
        <f>_xlfn.XLOOKUP($F4,raw_materials!$B:$B,raw_materials!AC:AC)</f>
        <v>10</v>
      </c>
      <c r="AH4" t="str">
        <f>_xlfn.XLOOKUP($F4,raw_materials!$B:$B,raw_materials!AD:AD)</f>
        <v>GM</v>
      </c>
      <c r="AI4" t="str">
        <f>_xlfn.XLOOKUP($F4,raw_materials!$B:$B,raw_materials!AE:AE)</f>
        <v>All</v>
      </c>
      <c r="AJ4" t="str">
        <f>_xlfn.XLOOKUP($F4,raw_materials!$B:$B,raw_materials!AF:AF)</f>
        <v>Rocket Lettuce</v>
      </c>
      <c r="AK4">
        <f>_xlfn.XLOOKUP($F4,raw_materials!$B:$B,raw_materials!AG:AG)</f>
        <v>10</v>
      </c>
      <c r="AL4" t="str">
        <f>_xlfn.XLOOKUP($F4,raw_materials!$B:$B,raw_materials!AH:AH)</f>
        <v>GM</v>
      </c>
      <c r="AM4" t="str">
        <f>_xlfn.XLOOKUP($F4,raw_materials!$B:$B,raw_materials!AI:AI)</f>
        <v>All</v>
      </c>
      <c r="AN4" t="str">
        <f>_xlfn.XLOOKUP($F4,raw_materials!$B:$B,raw_materials!AJ:AJ)</f>
        <v>Tomato Cherry</v>
      </c>
      <c r="AO4">
        <f>_xlfn.XLOOKUP($F4,raw_materials!$B:$B,raw_materials!AK:AK)</f>
        <v>10</v>
      </c>
      <c r="AP4" t="str">
        <f>_xlfn.XLOOKUP($F4,raw_materials!$B:$B,raw_materials!AL:AL)</f>
        <v>GM</v>
      </c>
      <c r="AQ4" t="str">
        <f>_xlfn.XLOOKUP($F4,raw_materials!$B:$B,raw_materials!AM:AM)</f>
        <v>All</v>
      </c>
      <c r="AR4" t="str">
        <f>_xlfn.XLOOKUP($F4,raw_materials!$B:$B,raw_materials!AN:AN)</f>
        <v>Smoked Scamorza</v>
      </c>
      <c r="AS4">
        <f>_xlfn.XLOOKUP($F4,raw_materials!$B:$B,raw_materials!AO:AO)</f>
        <v>30</v>
      </c>
      <c r="AT4" t="str">
        <f>_xlfn.XLOOKUP($F4,raw_materials!$B:$B,raw_materials!AP:AP)</f>
        <v>GM</v>
      </c>
      <c r="AU4" t="str">
        <f>_xlfn.XLOOKUP($F4,raw_materials!$B:$B,raw_materials!AQ:AQ)</f>
        <v>All</v>
      </c>
      <c r="AV4" t="str">
        <f>_xlfn.XLOOKUP($F4,raw_materials!$B:$B,raw_materials!AR:AR)</f>
        <v>Grissini</v>
      </c>
      <c r="AW4">
        <f>_xlfn.XLOOKUP($F4,raw_materials!$B:$B,raw_materials!AS:AS)</f>
        <v>30</v>
      </c>
      <c r="AX4" t="str">
        <f>_xlfn.XLOOKUP($F4,raw_materials!$B:$B,raw_materials!AT:AT)</f>
        <v>GM</v>
      </c>
      <c r="AY4" t="str">
        <f>_xlfn.XLOOKUP($F4,raw_materials!$B:$B,raw_materials!AU:AU)</f>
        <v>All</v>
      </c>
      <c r="AZ4">
        <f>_xlfn.XLOOKUP($F4,raw_materials!$B:$B,raw_materials!AV:AV)</f>
        <v>0</v>
      </c>
      <c r="BA4">
        <f>_xlfn.XLOOKUP($F4,raw_materials!$B:$B,raw_materials!AW:AW)</f>
        <v>0</v>
      </c>
      <c r="BB4">
        <f>_xlfn.XLOOKUP($F4,raw_materials!$B:$B,raw_materials!AX:AX)</f>
        <v>0</v>
      </c>
      <c r="BC4">
        <f>_xlfn.XLOOKUP($F4,raw_materials!$B:$B,raw_materials!AY:AY)</f>
        <v>0</v>
      </c>
      <c r="BD4">
        <f>_xlfn.XLOOKUP($F4,raw_materials!$B:$B,raw_materials!AZ:AZ)</f>
        <v>0</v>
      </c>
      <c r="BE4">
        <f>_xlfn.XLOOKUP($F4,raw_materials!$B:$B,raw_materials!BA:BA)</f>
        <v>0</v>
      </c>
      <c r="BF4">
        <f>_xlfn.XLOOKUP($F4,raw_materials!$B:$B,raw_materials!BB:BB)</f>
        <v>0</v>
      </c>
      <c r="BG4">
        <f>_xlfn.XLOOKUP($F4,raw_materials!$B:$B,raw_materials!BC:BC)</f>
        <v>0</v>
      </c>
      <c r="BH4">
        <f>_xlfn.XLOOKUP($F4,raw_materials!$B:$B,raw_materials!BD:BD)</f>
        <v>0</v>
      </c>
      <c r="BI4">
        <f>_xlfn.XLOOKUP($F4,raw_materials!$B:$B,raw_materials!BE:BE)</f>
        <v>0</v>
      </c>
      <c r="BJ4">
        <f>_xlfn.XLOOKUP($F4,raw_materials!$B:$B,raw_materials!BF:BF)</f>
        <v>0</v>
      </c>
      <c r="BK4">
        <f>_xlfn.XLOOKUP($F4,raw_materials!$B:$B,raw_materials!BG:BG)</f>
        <v>0</v>
      </c>
      <c r="BL4">
        <f>_xlfn.XLOOKUP($F4,raw_materials!$B:$B,raw_materials!BH:BH)</f>
        <v>0</v>
      </c>
      <c r="BM4">
        <f>_xlfn.XLOOKUP($F4,raw_materials!$B:$B,raw_materials!BI:BI)</f>
        <v>0</v>
      </c>
      <c r="BN4">
        <f>_xlfn.XLOOKUP($F4,raw_materials!$B:$B,raw_materials!BJ:BJ)</f>
        <v>0</v>
      </c>
      <c r="BO4">
        <f>_xlfn.XLOOKUP($F4,raw_materials!$B:$B,raw_materials!BK:BK)</f>
        <v>0</v>
      </c>
    </row>
    <row r="5" spans="1:67">
      <c r="A5">
        <v>4</v>
      </c>
      <c r="B5" t="s">
        <v>24</v>
      </c>
      <c r="C5" t="s">
        <v>24</v>
      </c>
      <c r="D5" s="4">
        <v>34</v>
      </c>
      <c r="E5" s="4">
        <v>32130</v>
      </c>
      <c r="F5" t="s">
        <v>24</v>
      </c>
      <c r="G5" t="str">
        <f>_xlfn.XLOOKUP(F5,[1]Table0!$A:$A,[1]Table0!$B:$B)</f>
        <v>Italian 1</v>
      </c>
      <c r="H5" t="str">
        <f>_xlfn.XLOOKUP($F5,raw_materials!$B:$B,raw_materials!D:D)</f>
        <v>Cooked Ham</v>
      </c>
      <c r="I5">
        <f>_xlfn.XLOOKUP($F5,raw_materials!$B:$B,raw_materials!E:E)</f>
        <v>30</v>
      </c>
      <c r="J5" t="str">
        <f>_xlfn.XLOOKUP($F5,raw_materials!$B:$B,raw_materials!F:F)</f>
        <v>GM</v>
      </c>
      <c r="K5" t="str">
        <f>_xlfn.XLOOKUP($F5,raw_materials!$B:$B,raw_materials!G:G)</f>
        <v>All</v>
      </c>
      <c r="L5" t="str">
        <f>_xlfn.XLOOKUP($F5,raw_materials!$B:$B,raw_materials!H:H)</f>
        <v>Coppa</v>
      </c>
      <c r="M5">
        <f>_xlfn.XLOOKUP($F5,raw_materials!$B:$B,raw_materials!I:I)</f>
        <v>30</v>
      </c>
      <c r="N5" t="str">
        <f>_xlfn.XLOOKUP($F5,raw_materials!$B:$B,raw_materials!J:J)</f>
        <v>GM</v>
      </c>
      <c r="O5" t="str">
        <f>_xlfn.XLOOKUP($F5,raw_materials!$B:$B,raw_materials!K:K)</f>
        <v>All</v>
      </c>
      <c r="P5" t="str">
        <f>_xlfn.XLOOKUP($F5,raw_materials!$B:$B,raw_materials!L:L)</f>
        <v>Mortadella Bologna</v>
      </c>
      <c r="Q5">
        <f>_xlfn.XLOOKUP($F5,raw_materials!$B:$B,raw_materials!M:M)</f>
        <v>30</v>
      </c>
      <c r="R5" t="str">
        <f>_xlfn.XLOOKUP($F5,raw_materials!$B:$B,raw_materials!N:N)</f>
        <v>GM</v>
      </c>
      <c r="S5" t="str">
        <f>_xlfn.XLOOKUP($F5,raw_materials!$B:$B,raw_materials!O:O)</f>
        <v>All</v>
      </c>
      <c r="T5" t="str">
        <f>_xlfn.XLOOKUP($F5,raw_materials!$B:$B,raw_materials!P:P)</f>
        <v>Spianata Calabrese</v>
      </c>
      <c r="U5">
        <f>_xlfn.XLOOKUP($F5,raw_materials!$B:$B,raw_materials!Q:Q)</f>
        <v>30</v>
      </c>
      <c r="V5" t="str">
        <f>_xlfn.XLOOKUP($F5,raw_materials!$B:$B,raw_materials!R:R)</f>
        <v>GM</v>
      </c>
      <c r="W5" t="str">
        <f>_xlfn.XLOOKUP($F5,raw_materials!$B:$B,raw_materials!S:S)</f>
        <v>All</v>
      </c>
      <c r="X5" t="str">
        <f>_xlfn.XLOOKUP($F5,raw_materials!$B:$B,raw_materials!T:T)</f>
        <v>Salami Milano</v>
      </c>
      <c r="Y5">
        <f>_xlfn.XLOOKUP($F5,raw_materials!$B:$B,raw_materials!U:U)</f>
        <v>30</v>
      </c>
      <c r="Z5" t="str">
        <f>_xlfn.XLOOKUP($F5,raw_materials!$B:$B,raw_materials!V:V)</f>
        <v>GM</v>
      </c>
      <c r="AA5" t="str">
        <f>_xlfn.XLOOKUP($F5,raw_materials!$B:$B,raw_materials!W:W)</f>
        <v>All</v>
      </c>
      <c r="AB5" t="str">
        <f>_xlfn.XLOOKUP($F5,raw_materials!$B:$B,raw_materials!X:X)</f>
        <v>Black Olives Sliced</v>
      </c>
      <c r="AC5">
        <f>_xlfn.XLOOKUP($F5,raw_materials!$B:$B,raw_materials!Y:Y)</f>
        <v>10</v>
      </c>
      <c r="AD5" t="str">
        <f>_xlfn.XLOOKUP($F5,raw_materials!$B:$B,raw_materials!Z:Z)</f>
        <v>GM</v>
      </c>
      <c r="AE5" t="str">
        <f>_xlfn.XLOOKUP($F5,raw_materials!$B:$B,raw_materials!AA:AA)</f>
        <v>All</v>
      </c>
      <c r="AF5" t="str">
        <f>_xlfn.XLOOKUP($F5,raw_materials!$B:$B,raw_materials!AB:AB)</f>
        <v>Olive Green Pitted</v>
      </c>
      <c r="AG5">
        <f>_xlfn.XLOOKUP($F5,raw_materials!$B:$B,raw_materials!AC:AC)</f>
        <v>10</v>
      </c>
      <c r="AH5" t="str">
        <f>_xlfn.XLOOKUP($F5,raw_materials!$B:$B,raw_materials!AD:AD)</f>
        <v>GM</v>
      </c>
      <c r="AI5" t="str">
        <f>_xlfn.XLOOKUP($F5,raw_materials!$B:$B,raw_materials!AE:AE)</f>
        <v>All</v>
      </c>
      <c r="AJ5" t="str">
        <f>_xlfn.XLOOKUP($F5,raw_materials!$B:$B,raw_materials!AF:AF)</f>
        <v>Grissini</v>
      </c>
      <c r="AK5">
        <f>_xlfn.XLOOKUP($F5,raw_materials!$B:$B,raw_materials!AG:AG)</f>
        <v>30</v>
      </c>
      <c r="AL5" t="str">
        <f>_xlfn.XLOOKUP($F5,raw_materials!$B:$B,raw_materials!AH:AH)</f>
        <v>GM</v>
      </c>
      <c r="AM5" t="str">
        <f>_xlfn.XLOOKUP($F5,raw_materials!$B:$B,raw_materials!AI:AI)</f>
        <v>All</v>
      </c>
      <c r="AN5" t="str">
        <f>_xlfn.XLOOKUP($F5,raw_materials!$B:$B,raw_materials!AJ:AJ)</f>
        <v>Prosciutto Crudo Parma</v>
      </c>
      <c r="AO5">
        <f>_xlfn.XLOOKUP($F5,raw_materials!$B:$B,raw_materials!AK:AK)</f>
        <v>30</v>
      </c>
      <c r="AP5" t="str">
        <f>_xlfn.XLOOKUP($F5,raw_materials!$B:$B,raw_materials!AL:AL)</f>
        <v>GM</v>
      </c>
      <c r="AQ5" t="str">
        <f>_xlfn.XLOOKUP($F5,raw_materials!$B:$B,raw_materials!AM:AM)</f>
        <v>All</v>
      </c>
      <c r="AR5" t="str">
        <f>_xlfn.XLOOKUP($F5,raw_materials!$B:$B,raw_materials!AN:AN)</f>
        <v>Marmellata Di Cipolla</v>
      </c>
      <c r="AS5">
        <f>_xlfn.XLOOKUP($F5,raw_materials!$B:$B,raw_materials!AO:AO)</f>
        <v>40</v>
      </c>
      <c r="AT5" t="str">
        <f>_xlfn.XLOOKUP($F5,raw_materials!$B:$B,raw_materials!AP:AP)</f>
        <v>GM</v>
      </c>
      <c r="AU5" t="str">
        <f>_xlfn.XLOOKUP($F5,raw_materials!$B:$B,raw_materials!AQ:AQ)</f>
        <v>All</v>
      </c>
      <c r="AV5" t="str">
        <f>_xlfn.XLOOKUP($F5,raw_materials!$B:$B,raw_materials!AR:AR)</f>
        <v>Kalamata Pitted Olives 3.6 Kg</v>
      </c>
      <c r="AW5">
        <f>_xlfn.XLOOKUP($F5,raw_materials!$B:$B,raw_materials!AS:AS)</f>
        <v>10</v>
      </c>
      <c r="AX5" t="str">
        <f>_xlfn.XLOOKUP($F5,raw_materials!$B:$B,raw_materials!AT:AT)</f>
        <v>GM</v>
      </c>
      <c r="AY5" t="str">
        <f>_xlfn.XLOOKUP($F5,raw_materials!$B:$B,raw_materials!AU:AU)</f>
        <v>All</v>
      </c>
      <c r="AZ5">
        <f>_xlfn.XLOOKUP($F5,raw_materials!$B:$B,raw_materials!AV:AV)</f>
        <v>0</v>
      </c>
      <c r="BA5">
        <f>_xlfn.XLOOKUP($F5,raw_materials!$B:$B,raw_materials!AW:AW)</f>
        <v>0</v>
      </c>
      <c r="BB5">
        <f>_xlfn.XLOOKUP($F5,raw_materials!$B:$B,raw_materials!AX:AX)</f>
        <v>0</v>
      </c>
      <c r="BC5">
        <f>_xlfn.XLOOKUP($F5,raw_materials!$B:$B,raw_materials!AY:AY)</f>
        <v>0</v>
      </c>
      <c r="BD5">
        <f>_xlfn.XLOOKUP($F5,raw_materials!$B:$B,raw_materials!AZ:AZ)</f>
        <v>0</v>
      </c>
      <c r="BE5">
        <f>_xlfn.XLOOKUP($F5,raw_materials!$B:$B,raw_materials!BA:BA)</f>
        <v>0</v>
      </c>
      <c r="BF5">
        <f>_xlfn.XLOOKUP($F5,raw_materials!$B:$B,raw_materials!BB:BB)</f>
        <v>0</v>
      </c>
      <c r="BG5">
        <f>_xlfn.XLOOKUP($F5,raw_materials!$B:$B,raw_materials!BC:BC)</f>
        <v>0</v>
      </c>
      <c r="BH5">
        <f>_xlfn.XLOOKUP($F5,raw_materials!$B:$B,raw_materials!BD:BD)</f>
        <v>0</v>
      </c>
      <c r="BI5">
        <f>_xlfn.XLOOKUP($F5,raw_materials!$B:$B,raw_materials!BE:BE)</f>
        <v>0</v>
      </c>
      <c r="BJ5">
        <f>_xlfn.XLOOKUP($F5,raw_materials!$B:$B,raw_materials!BF:BF)</f>
        <v>0</v>
      </c>
      <c r="BK5">
        <f>_xlfn.XLOOKUP($F5,raw_materials!$B:$B,raw_materials!BG:BG)</f>
        <v>0</v>
      </c>
      <c r="BL5">
        <f>_xlfn.XLOOKUP($F5,raw_materials!$B:$B,raw_materials!BH:BH)</f>
        <v>0</v>
      </c>
      <c r="BM5">
        <f>_xlfn.XLOOKUP($F5,raw_materials!$B:$B,raw_materials!BI:BI)</f>
        <v>0</v>
      </c>
      <c r="BN5">
        <f>_xlfn.XLOOKUP($F5,raw_materials!$B:$B,raw_materials!BJ:BJ)</f>
        <v>0</v>
      </c>
      <c r="BO5">
        <f>_xlfn.XLOOKUP($F5,raw_materials!$B:$B,raw_materials!BK:BK)</f>
        <v>0</v>
      </c>
    </row>
    <row r="6" spans="1:67">
      <c r="A6">
        <v>5</v>
      </c>
      <c r="B6" t="s">
        <v>28</v>
      </c>
      <c r="C6" t="s">
        <v>28</v>
      </c>
      <c r="D6" s="4">
        <v>18</v>
      </c>
      <c r="E6" s="4">
        <v>5310</v>
      </c>
      <c r="F6" t="s">
        <v>28</v>
      </c>
      <c r="G6" t="str">
        <f>_xlfn.XLOOKUP(F6,[1]Table0!$A:$A,[1]Table0!$B:$B)</f>
        <v>Pizza 1</v>
      </c>
      <c r="H6" t="str">
        <f>_xlfn.XLOOKUP($F6,raw_materials!$B:$B,raw_materials!D:D)</f>
        <v>Impasto Bruschetta</v>
      </c>
      <c r="I6">
        <f>_xlfn.XLOOKUP($F6,raw_materials!$B:$B,raw_materials!E:E)</f>
        <v>100</v>
      </c>
      <c r="J6" t="str">
        <f>_xlfn.XLOOKUP($F6,raw_materials!$B:$B,raw_materials!F:F)</f>
        <v>GM</v>
      </c>
      <c r="K6" t="str">
        <f>_xlfn.XLOOKUP($F6,raw_materials!$B:$B,raw_materials!G:G)</f>
        <v>All</v>
      </c>
      <c r="L6" t="str">
        <f>_xlfn.XLOOKUP($F6,raw_materials!$B:$B,raw_materials!H:H)</f>
        <v>Roasted Brinjal Cream</v>
      </c>
      <c r="M6">
        <f>_xlfn.XLOOKUP($F6,raw_materials!$B:$B,raw_materials!I:I)</f>
        <v>50</v>
      </c>
      <c r="N6" t="str">
        <f>_xlfn.XLOOKUP($F6,raw_materials!$B:$B,raw_materials!J:J)</f>
        <v>GM</v>
      </c>
      <c r="O6" t="str">
        <f>_xlfn.XLOOKUP($F6,raw_materials!$B:$B,raw_materials!K:K)</f>
        <v>All</v>
      </c>
      <c r="P6" t="str">
        <f>_xlfn.XLOOKUP($F6,raw_materials!$B:$B,raw_materials!L:L)</f>
        <v>Roasted Cherry Tomato</v>
      </c>
      <c r="Q6">
        <f>_xlfn.XLOOKUP($F6,raw_materials!$B:$B,raw_materials!M:M)</f>
        <v>40</v>
      </c>
      <c r="R6" t="str">
        <f>_xlfn.XLOOKUP($F6,raw_materials!$B:$B,raw_materials!N:N)</f>
        <v>GM</v>
      </c>
      <c r="S6" t="str">
        <f>_xlfn.XLOOKUP($F6,raw_materials!$B:$B,raw_materials!O:O)</f>
        <v>All</v>
      </c>
      <c r="T6" t="str">
        <f>_xlfn.XLOOKUP($F6,raw_materials!$B:$B,raw_materials!P:P)</f>
        <v>Grana Padano</v>
      </c>
      <c r="U6">
        <f>_xlfn.XLOOKUP($F6,raw_materials!$B:$B,raw_materials!Q:Q)</f>
        <v>25</v>
      </c>
      <c r="V6" t="str">
        <f>_xlfn.XLOOKUP($F6,raw_materials!$B:$B,raw_materials!R:R)</f>
        <v>GM</v>
      </c>
      <c r="W6" t="str">
        <f>_xlfn.XLOOKUP($F6,raw_materials!$B:$B,raw_materials!S:S)</f>
        <v>All</v>
      </c>
      <c r="X6">
        <f>_xlfn.XLOOKUP($F6,raw_materials!$B:$B,raw_materials!T:T)</f>
        <v>0</v>
      </c>
      <c r="Y6">
        <f>_xlfn.XLOOKUP($F6,raw_materials!$B:$B,raw_materials!U:U)</f>
        <v>0</v>
      </c>
      <c r="Z6">
        <f>_xlfn.XLOOKUP($F6,raw_materials!$B:$B,raw_materials!V:V)</f>
        <v>0</v>
      </c>
      <c r="AA6">
        <f>_xlfn.XLOOKUP($F6,raw_materials!$B:$B,raw_materials!W:W)</f>
        <v>0</v>
      </c>
      <c r="AB6">
        <f>_xlfn.XLOOKUP($F6,raw_materials!$B:$B,raw_materials!X:X)</f>
        <v>0</v>
      </c>
      <c r="AC6">
        <f>_xlfn.XLOOKUP($F6,raw_materials!$B:$B,raw_materials!Y:Y)</f>
        <v>0</v>
      </c>
      <c r="AD6">
        <f>_xlfn.XLOOKUP($F6,raw_materials!$B:$B,raw_materials!Z:Z)</f>
        <v>0</v>
      </c>
      <c r="AE6">
        <f>_xlfn.XLOOKUP($F6,raw_materials!$B:$B,raw_materials!AA:AA)</f>
        <v>0</v>
      </c>
      <c r="AF6">
        <f>_xlfn.XLOOKUP($F6,raw_materials!$B:$B,raw_materials!AB:AB)</f>
        <v>0</v>
      </c>
      <c r="AG6">
        <f>_xlfn.XLOOKUP($F6,raw_materials!$B:$B,raw_materials!AC:AC)</f>
        <v>0</v>
      </c>
      <c r="AH6">
        <f>_xlfn.XLOOKUP($F6,raw_materials!$B:$B,raw_materials!AD:AD)</f>
        <v>0</v>
      </c>
      <c r="AI6">
        <f>_xlfn.XLOOKUP($F6,raw_materials!$B:$B,raw_materials!AE:AE)</f>
        <v>0</v>
      </c>
      <c r="AJ6">
        <f>_xlfn.XLOOKUP($F6,raw_materials!$B:$B,raw_materials!AF:AF)</f>
        <v>0</v>
      </c>
      <c r="AK6">
        <f>_xlfn.XLOOKUP($F6,raw_materials!$B:$B,raw_materials!AG:AG)</f>
        <v>0</v>
      </c>
      <c r="AL6">
        <f>_xlfn.XLOOKUP($F6,raw_materials!$B:$B,raw_materials!AH:AH)</f>
        <v>0</v>
      </c>
      <c r="AM6">
        <f>_xlfn.XLOOKUP($F6,raw_materials!$B:$B,raw_materials!AI:AI)</f>
        <v>0</v>
      </c>
      <c r="AN6">
        <f>_xlfn.XLOOKUP($F6,raw_materials!$B:$B,raw_materials!AJ:AJ)</f>
        <v>0</v>
      </c>
      <c r="AO6">
        <f>_xlfn.XLOOKUP($F6,raw_materials!$B:$B,raw_materials!AK:AK)</f>
        <v>0</v>
      </c>
      <c r="AP6">
        <f>_xlfn.XLOOKUP($F6,raw_materials!$B:$B,raw_materials!AL:AL)</f>
        <v>0</v>
      </c>
      <c r="AQ6">
        <f>_xlfn.XLOOKUP($F6,raw_materials!$B:$B,raw_materials!AM:AM)</f>
        <v>0</v>
      </c>
      <c r="AR6">
        <f>_xlfn.XLOOKUP($F6,raw_materials!$B:$B,raw_materials!AN:AN)</f>
        <v>0</v>
      </c>
      <c r="AS6">
        <f>_xlfn.XLOOKUP($F6,raw_materials!$B:$B,raw_materials!AO:AO)</f>
        <v>0</v>
      </c>
      <c r="AT6">
        <f>_xlfn.XLOOKUP($F6,raw_materials!$B:$B,raw_materials!AP:AP)</f>
        <v>0</v>
      </c>
      <c r="AU6">
        <f>_xlfn.XLOOKUP($F6,raw_materials!$B:$B,raw_materials!AQ:AQ)</f>
        <v>0</v>
      </c>
      <c r="AV6">
        <f>_xlfn.XLOOKUP($F6,raw_materials!$B:$B,raw_materials!AR:AR)</f>
        <v>0</v>
      </c>
      <c r="AW6">
        <f>_xlfn.XLOOKUP($F6,raw_materials!$B:$B,raw_materials!AS:AS)</f>
        <v>0</v>
      </c>
      <c r="AX6">
        <f>_xlfn.XLOOKUP($F6,raw_materials!$B:$B,raw_materials!AT:AT)</f>
        <v>0</v>
      </c>
      <c r="AY6">
        <f>_xlfn.XLOOKUP($F6,raw_materials!$B:$B,raw_materials!AU:AU)</f>
        <v>0</v>
      </c>
      <c r="AZ6">
        <f>_xlfn.XLOOKUP($F6,raw_materials!$B:$B,raw_materials!AV:AV)</f>
        <v>0</v>
      </c>
      <c r="BA6">
        <f>_xlfn.XLOOKUP($F6,raw_materials!$B:$B,raw_materials!AW:AW)</f>
        <v>0</v>
      </c>
      <c r="BB6">
        <f>_xlfn.XLOOKUP($F6,raw_materials!$B:$B,raw_materials!AX:AX)</f>
        <v>0</v>
      </c>
      <c r="BC6">
        <f>_xlfn.XLOOKUP($F6,raw_materials!$B:$B,raw_materials!AY:AY)</f>
        <v>0</v>
      </c>
      <c r="BD6">
        <f>_xlfn.XLOOKUP($F6,raw_materials!$B:$B,raw_materials!AZ:AZ)</f>
        <v>0</v>
      </c>
      <c r="BE6">
        <f>_xlfn.XLOOKUP($F6,raw_materials!$B:$B,raw_materials!BA:BA)</f>
        <v>0</v>
      </c>
      <c r="BF6">
        <f>_xlfn.XLOOKUP($F6,raw_materials!$B:$B,raw_materials!BB:BB)</f>
        <v>0</v>
      </c>
      <c r="BG6">
        <f>_xlfn.XLOOKUP($F6,raw_materials!$B:$B,raw_materials!BC:BC)</f>
        <v>0</v>
      </c>
      <c r="BH6">
        <f>_xlfn.XLOOKUP($F6,raw_materials!$B:$B,raw_materials!BD:BD)</f>
        <v>0</v>
      </c>
      <c r="BI6">
        <f>_xlfn.XLOOKUP($F6,raw_materials!$B:$B,raw_materials!BE:BE)</f>
        <v>0</v>
      </c>
      <c r="BJ6">
        <f>_xlfn.XLOOKUP($F6,raw_materials!$B:$B,raw_materials!BF:BF)</f>
        <v>0</v>
      </c>
      <c r="BK6">
        <f>_xlfn.XLOOKUP($F6,raw_materials!$B:$B,raw_materials!BG:BG)</f>
        <v>0</v>
      </c>
      <c r="BL6">
        <f>_xlfn.XLOOKUP($F6,raw_materials!$B:$B,raw_materials!BH:BH)</f>
        <v>0</v>
      </c>
      <c r="BM6">
        <f>_xlfn.XLOOKUP($F6,raw_materials!$B:$B,raw_materials!BI:BI)</f>
        <v>0</v>
      </c>
      <c r="BN6">
        <f>_xlfn.XLOOKUP($F6,raw_materials!$B:$B,raw_materials!BJ:BJ)</f>
        <v>0</v>
      </c>
      <c r="BO6">
        <f>_xlfn.XLOOKUP($F6,raw_materials!$B:$B,raw_materials!BK:BK)</f>
        <v>0</v>
      </c>
    </row>
    <row r="7" spans="1:67">
      <c r="A7">
        <v>6</v>
      </c>
      <c r="B7" t="s">
        <v>30</v>
      </c>
      <c r="C7" t="s">
        <v>30</v>
      </c>
      <c r="D7" s="4">
        <v>67</v>
      </c>
      <c r="E7" s="4">
        <v>23450</v>
      </c>
      <c r="F7" t="s">
        <v>30</v>
      </c>
      <c r="G7" t="str">
        <f>_xlfn.XLOOKUP(F7,[1]Table0!$A:$A,[1]Table0!$B:$B)</f>
        <v>Pizza 1</v>
      </c>
      <c r="H7" t="str">
        <f>_xlfn.XLOOKUP($F7,raw_materials!$B:$B,raw_materials!D:D)</f>
        <v>Impasto Bruschetta</v>
      </c>
      <c r="I7">
        <f>_xlfn.XLOOKUP($F7,raw_materials!$B:$B,raw_materials!E:E)</f>
        <v>100</v>
      </c>
      <c r="J7" t="str">
        <f>_xlfn.XLOOKUP($F7,raw_materials!$B:$B,raw_materials!F:F)</f>
        <v>GM</v>
      </c>
      <c r="K7" t="str">
        <f>_xlfn.XLOOKUP($F7,raw_materials!$B:$B,raw_materials!G:G)</f>
        <v>All</v>
      </c>
      <c r="L7" t="str">
        <f>_xlfn.XLOOKUP($F7,raw_materials!$B:$B,raw_materials!H:H)</f>
        <v>Stracciatella</v>
      </c>
      <c r="M7">
        <f>_xlfn.XLOOKUP($F7,raw_materials!$B:$B,raw_materials!I:I)</f>
        <v>50</v>
      </c>
      <c r="N7" t="str">
        <f>_xlfn.XLOOKUP($F7,raw_materials!$B:$B,raw_materials!J:J)</f>
        <v>GM</v>
      </c>
      <c r="O7" t="str">
        <f>_xlfn.XLOOKUP($F7,raw_materials!$B:$B,raw_materials!K:K)</f>
        <v>All</v>
      </c>
      <c r="P7" t="str">
        <f>_xlfn.XLOOKUP($F7,raw_materials!$B:$B,raw_materials!L:L)</f>
        <v>Roasted Cherry Tomato</v>
      </c>
      <c r="Q7">
        <f>_xlfn.XLOOKUP($F7,raw_materials!$B:$B,raw_materials!M:M)</f>
        <v>40</v>
      </c>
      <c r="R7" t="str">
        <f>_xlfn.XLOOKUP($F7,raw_materials!$B:$B,raw_materials!N:N)</f>
        <v>GM</v>
      </c>
      <c r="S7" t="str">
        <f>_xlfn.XLOOKUP($F7,raw_materials!$B:$B,raw_materials!O:O)</f>
        <v>All</v>
      </c>
      <c r="T7" t="str">
        <f>_xlfn.XLOOKUP($F7,raw_materials!$B:$B,raw_materials!P:P)</f>
        <v>Basil Leaves</v>
      </c>
      <c r="U7">
        <f>_xlfn.XLOOKUP($F7,raw_materials!$B:$B,raw_materials!Q:Q)</f>
        <v>10</v>
      </c>
      <c r="V7" t="str">
        <f>_xlfn.XLOOKUP($F7,raw_materials!$B:$B,raw_materials!R:R)</f>
        <v>GM</v>
      </c>
      <c r="W7" t="str">
        <f>_xlfn.XLOOKUP($F7,raw_materials!$B:$B,raw_materials!S:S)</f>
        <v>All</v>
      </c>
      <c r="X7">
        <f>_xlfn.XLOOKUP($F7,raw_materials!$B:$B,raw_materials!T:T)</f>
        <v>0</v>
      </c>
      <c r="Y7">
        <f>_xlfn.XLOOKUP($F7,raw_materials!$B:$B,raw_materials!U:U)</f>
        <v>0</v>
      </c>
      <c r="Z7">
        <f>_xlfn.XLOOKUP($F7,raw_materials!$B:$B,raw_materials!V:V)</f>
        <v>0</v>
      </c>
      <c r="AA7">
        <f>_xlfn.XLOOKUP($F7,raw_materials!$B:$B,raw_materials!W:W)</f>
        <v>0</v>
      </c>
      <c r="AB7">
        <f>_xlfn.XLOOKUP($F7,raw_materials!$B:$B,raw_materials!X:X)</f>
        <v>0</v>
      </c>
      <c r="AC7">
        <f>_xlfn.XLOOKUP($F7,raw_materials!$B:$B,raw_materials!Y:Y)</f>
        <v>0</v>
      </c>
      <c r="AD7">
        <f>_xlfn.XLOOKUP($F7,raw_materials!$B:$B,raw_materials!Z:Z)</f>
        <v>0</v>
      </c>
      <c r="AE7">
        <f>_xlfn.XLOOKUP($F7,raw_materials!$B:$B,raw_materials!AA:AA)</f>
        <v>0</v>
      </c>
      <c r="AF7">
        <f>_xlfn.XLOOKUP($F7,raw_materials!$B:$B,raw_materials!AB:AB)</f>
        <v>0</v>
      </c>
      <c r="AG7">
        <f>_xlfn.XLOOKUP($F7,raw_materials!$B:$B,raw_materials!AC:AC)</f>
        <v>0</v>
      </c>
      <c r="AH7">
        <f>_xlfn.XLOOKUP($F7,raw_materials!$B:$B,raw_materials!AD:AD)</f>
        <v>0</v>
      </c>
      <c r="AI7">
        <f>_xlfn.XLOOKUP($F7,raw_materials!$B:$B,raw_materials!AE:AE)</f>
        <v>0</v>
      </c>
      <c r="AJ7">
        <f>_xlfn.XLOOKUP($F7,raw_materials!$B:$B,raw_materials!AF:AF)</f>
        <v>0</v>
      </c>
      <c r="AK7">
        <f>_xlfn.XLOOKUP($F7,raw_materials!$B:$B,raw_materials!AG:AG)</f>
        <v>0</v>
      </c>
      <c r="AL7">
        <f>_xlfn.XLOOKUP($F7,raw_materials!$B:$B,raw_materials!AH:AH)</f>
        <v>0</v>
      </c>
      <c r="AM7">
        <f>_xlfn.XLOOKUP($F7,raw_materials!$B:$B,raw_materials!AI:AI)</f>
        <v>0</v>
      </c>
      <c r="AN7">
        <f>_xlfn.XLOOKUP($F7,raw_materials!$B:$B,raw_materials!AJ:AJ)</f>
        <v>0</v>
      </c>
      <c r="AO7">
        <f>_xlfn.XLOOKUP($F7,raw_materials!$B:$B,raw_materials!AK:AK)</f>
        <v>0</v>
      </c>
      <c r="AP7">
        <f>_xlfn.XLOOKUP($F7,raw_materials!$B:$B,raw_materials!AL:AL)</f>
        <v>0</v>
      </c>
      <c r="AQ7">
        <f>_xlfn.XLOOKUP($F7,raw_materials!$B:$B,raw_materials!AM:AM)</f>
        <v>0</v>
      </c>
      <c r="AR7">
        <f>_xlfn.XLOOKUP($F7,raw_materials!$B:$B,raw_materials!AN:AN)</f>
        <v>0</v>
      </c>
      <c r="AS7">
        <f>_xlfn.XLOOKUP($F7,raw_materials!$B:$B,raw_materials!AO:AO)</f>
        <v>0</v>
      </c>
      <c r="AT7">
        <f>_xlfn.XLOOKUP($F7,raw_materials!$B:$B,raw_materials!AP:AP)</f>
        <v>0</v>
      </c>
      <c r="AU7">
        <f>_xlfn.XLOOKUP($F7,raw_materials!$B:$B,raw_materials!AQ:AQ)</f>
        <v>0</v>
      </c>
      <c r="AV7">
        <f>_xlfn.XLOOKUP($F7,raw_materials!$B:$B,raw_materials!AR:AR)</f>
        <v>0</v>
      </c>
      <c r="AW7">
        <f>_xlfn.XLOOKUP($F7,raw_materials!$B:$B,raw_materials!AS:AS)</f>
        <v>0</v>
      </c>
      <c r="AX7">
        <f>_xlfn.XLOOKUP($F7,raw_materials!$B:$B,raw_materials!AT:AT)</f>
        <v>0</v>
      </c>
      <c r="AY7">
        <f>_xlfn.XLOOKUP($F7,raw_materials!$B:$B,raw_materials!AU:AU)</f>
        <v>0</v>
      </c>
      <c r="AZ7">
        <f>_xlfn.XLOOKUP($F7,raw_materials!$B:$B,raw_materials!AV:AV)</f>
        <v>0</v>
      </c>
      <c r="BA7">
        <f>_xlfn.XLOOKUP($F7,raw_materials!$B:$B,raw_materials!AW:AW)</f>
        <v>0</v>
      </c>
      <c r="BB7">
        <f>_xlfn.XLOOKUP($F7,raw_materials!$B:$B,raw_materials!AX:AX)</f>
        <v>0</v>
      </c>
      <c r="BC7">
        <f>_xlfn.XLOOKUP($F7,raw_materials!$B:$B,raw_materials!AY:AY)</f>
        <v>0</v>
      </c>
      <c r="BD7">
        <f>_xlfn.XLOOKUP($F7,raw_materials!$B:$B,raw_materials!AZ:AZ)</f>
        <v>0</v>
      </c>
      <c r="BE7">
        <f>_xlfn.XLOOKUP($F7,raw_materials!$B:$B,raw_materials!BA:BA)</f>
        <v>0</v>
      </c>
      <c r="BF7">
        <f>_xlfn.XLOOKUP($F7,raw_materials!$B:$B,raw_materials!BB:BB)</f>
        <v>0</v>
      </c>
      <c r="BG7">
        <f>_xlfn.XLOOKUP($F7,raw_materials!$B:$B,raw_materials!BC:BC)</f>
        <v>0</v>
      </c>
      <c r="BH7">
        <f>_xlfn.XLOOKUP($F7,raw_materials!$B:$B,raw_materials!BD:BD)</f>
        <v>0</v>
      </c>
      <c r="BI7">
        <f>_xlfn.XLOOKUP($F7,raw_materials!$B:$B,raw_materials!BE:BE)</f>
        <v>0</v>
      </c>
      <c r="BJ7">
        <f>_xlfn.XLOOKUP($F7,raw_materials!$B:$B,raw_materials!BF:BF)</f>
        <v>0</v>
      </c>
      <c r="BK7">
        <f>_xlfn.XLOOKUP($F7,raw_materials!$B:$B,raw_materials!BG:BG)</f>
        <v>0</v>
      </c>
      <c r="BL7">
        <f>_xlfn.XLOOKUP($F7,raw_materials!$B:$B,raw_materials!BH:BH)</f>
        <v>0</v>
      </c>
      <c r="BM7">
        <f>_xlfn.XLOOKUP($F7,raw_materials!$B:$B,raw_materials!BI:BI)</f>
        <v>0</v>
      </c>
      <c r="BN7">
        <f>_xlfn.XLOOKUP($F7,raw_materials!$B:$B,raw_materials!BJ:BJ)</f>
        <v>0</v>
      </c>
      <c r="BO7">
        <f>_xlfn.XLOOKUP($F7,raw_materials!$B:$B,raw_materials!BK:BK)</f>
        <v>0</v>
      </c>
    </row>
    <row r="8" spans="1:67">
      <c r="A8">
        <v>7</v>
      </c>
      <c r="B8" t="s">
        <v>32</v>
      </c>
      <c r="C8" t="s">
        <v>32</v>
      </c>
      <c r="D8" s="4">
        <v>12</v>
      </c>
      <c r="E8" s="4">
        <v>4200</v>
      </c>
      <c r="F8" t="s">
        <v>32</v>
      </c>
      <c r="G8" t="str">
        <f>_xlfn.XLOOKUP(F8,[1]Table0!$A:$A,[1]Table0!$B:$B)</f>
        <v>Pizza 1</v>
      </c>
      <c r="H8" t="str">
        <f>_xlfn.XLOOKUP($F8,raw_materials!$B:$B,raw_materials!D:D)</f>
        <v>Impasto Bruschetta</v>
      </c>
      <c r="I8">
        <f>_xlfn.XLOOKUP($F8,raw_materials!$B:$B,raw_materials!E:E)</f>
        <v>100</v>
      </c>
      <c r="J8" t="str">
        <f>_xlfn.XLOOKUP($F8,raw_materials!$B:$B,raw_materials!F:F)</f>
        <v>GM</v>
      </c>
      <c r="K8" t="str">
        <f>_xlfn.XLOOKUP($F8,raw_materials!$B:$B,raw_materials!G:G)</f>
        <v>All</v>
      </c>
      <c r="L8" t="str">
        <f>_xlfn.XLOOKUP($F8,raw_materials!$B:$B,raw_materials!H:H)</f>
        <v>Roasted Cherry Tomato</v>
      </c>
      <c r="M8">
        <f>_xlfn.XLOOKUP($F8,raw_materials!$B:$B,raw_materials!I:I)</f>
        <v>50</v>
      </c>
      <c r="N8" t="str">
        <f>_xlfn.XLOOKUP($F8,raw_materials!$B:$B,raw_materials!J:J)</f>
        <v>GM</v>
      </c>
      <c r="O8" t="str">
        <f>_xlfn.XLOOKUP($F8,raw_materials!$B:$B,raw_materials!K:K)</f>
        <v>All</v>
      </c>
      <c r="P8" t="str">
        <f>_xlfn.XLOOKUP($F8,raw_materials!$B:$B,raw_materials!L:L)</f>
        <v>Ricotta Cheese</v>
      </c>
      <c r="Q8">
        <f>_xlfn.XLOOKUP($F8,raw_materials!$B:$B,raw_materials!M:M)</f>
        <v>60</v>
      </c>
      <c r="R8" t="str">
        <f>_xlfn.XLOOKUP($F8,raw_materials!$B:$B,raw_materials!N:N)</f>
        <v>GM</v>
      </c>
      <c r="S8" t="str">
        <f>_xlfn.XLOOKUP($F8,raw_materials!$B:$B,raw_materials!O:O)</f>
        <v>All</v>
      </c>
      <c r="T8" t="str">
        <f>_xlfn.XLOOKUP($F8,raw_materials!$B:$B,raw_materials!P:P)</f>
        <v>Nduja</v>
      </c>
      <c r="U8">
        <f>_xlfn.XLOOKUP($F8,raw_materials!$B:$B,raw_materials!Q:Q)</f>
        <v>50</v>
      </c>
      <c r="V8" t="str">
        <f>_xlfn.XLOOKUP($F8,raw_materials!$B:$B,raw_materials!R:R)</f>
        <v>GM</v>
      </c>
      <c r="W8" t="str">
        <f>_xlfn.XLOOKUP($F8,raw_materials!$B:$B,raw_materials!S:S)</f>
        <v>All</v>
      </c>
      <c r="X8" t="str">
        <f>_xlfn.XLOOKUP($F8,raw_materials!$B:$B,raw_materials!T:T)</f>
        <v>Basil Leaves</v>
      </c>
      <c r="Y8">
        <f>_xlfn.XLOOKUP($F8,raw_materials!$B:$B,raw_materials!U:U)</f>
        <v>10</v>
      </c>
      <c r="Z8" t="str">
        <f>_xlfn.XLOOKUP($F8,raw_materials!$B:$B,raw_materials!V:V)</f>
        <v>GM</v>
      </c>
      <c r="AA8" t="str">
        <f>_xlfn.XLOOKUP($F8,raw_materials!$B:$B,raw_materials!W:W)</f>
        <v>All</v>
      </c>
      <c r="AB8">
        <f>_xlfn.XLOOKUP($F8,raw_materials!$B:$B,raw_materials!X:X)</f>
        <v>0</v>
      </c>
      <c r="AC8">
        <f>_xlfn.XLOOKUP($F8,raw_materials!$B:$B,raw_materials!Y:Y)</f>
        <v>0</v>
      </c>
      <c r="AD8">
        <f>_xlfn.XLOOKUP($F8,raw_materials!$B:$B,raw_materials!Z:Z)</f>
        <v>0</v>
      </c>
      <c r="AE8">
        <f>_xlfn.XLOOKUP($F8,raw_materials!$B:$B,raw_materials!AA:AA)</f>
        <v>0</v>
      </c>
      <c r="AF8">
        <f>_xlfn.XLOOKUP($F8,raw_materials!$B:$B,raw_materials!AB:AB)</f>
        <v>0</v>
      </c>
      <c r="AG8">
        <f>_xlfn.XLOOKUP($F8,raw_materials!$B:$B,raw_materials!AC:AC)</f>
        <v>0</v>
      </c>
      <c r="AH8">
        <f>_xlfn.XLOOKUP($F8,raw_materials!$B:$B,raw_materials!AD:AD)</f>
        <v>0</v>
      </c>
      <c r="AI8">
        <f>_xlfn.XLOOKUP($F8,raw_materials!$B:$B,raw_materials!AE:AE)</f>
        <v>0</v>
      </c>
      <c r="AJ8">
        <f>_xlfn.XLOOKUP($F8,raw_materials!$B:$B,raw_materials!AF:AF)</f>
        <v>0</v>
      </c>
      <c r="AK8">
        <f>_xlfn.XLOOKUP($F8,raw_materials!$B:$B,raw_materials!AG:AG)</f>
        <v>0</v>
      </c>
      <c r="AL8">
        <f>_xlfn.XLOOKUP($F8,raw_materials!$B:$B,raw_materials!AH:AH)</f>
        <v>0</v>
      </c>
      <c r="AM8">
        <f>_xlfn.XLOOKUP($F8,raw_materials!$B:$B,raw_materials!AI:AI)</f>
        <v>0</v>
      </c>
      <c r="AN8">
        <f>_xlfn.XLOOKUP($F8,raw_materials!$B:$B,raw_materials!AJ:AJ)</f>
        <v>0</v>
      </c>
      <c r="AO8">
        <f>_xlfn.XLOOKUP($F8,raw_materials!$B:$B,raw_materials!AK:AK)</f>
        <v>0</v>
      </c>
      <c r="AP8">
        <f>_xlfn.XLOOKUP($F8,raw_materials!$B:$B,raw_materials!AL:AL)</f>
        <v>0</v>
      </c>
      <c r="AQ8">
        <f>_xlfn.XLOOKUP($F8,raw_materials!$B:$B,raw_materials!AM:AM)</f>
        <v>0</v>
      </c>
      <c r="AR8">
        <f>_xlfn.XLOOKUP($F8,raw_materials!$B:$B,raw_materials!AN:AN)</f>
        <v>0</v>
      </c>
      <c r="AS8">
        <f>_xlfn.XLOOKUP($F8,raw_materials!$B:$B,raw_materials!AO:AO)</f>
        <v>0</v>
      </c>
      <c r="AT8">
        <f>_xlfn.XLOOKUP($F8,raw_materials!$B:$B,raw_materials!AP:AP)</f>
        <v>0</v>
      </c>
      <c r="AU8">
        <f>_xlfn.XLOOKUP($F8,raw_materials!$B:$B,raw_materials!AQ:AQ)</f>
        <v>0</v>
      </c>
      <c r="AV8">
        <f>_xlfn.XLOOKUP($F8,raw_materials!$B:$B,raw_materials!AR:AR)</f>
        <v>0</v>
      </c>
      <c r="AW8">
        <f>_xlfn.XLOOKUP($F8,raw_materials!$B:$B,raw_materials!AS:AS)</f>
        <v>0</v>
      </c>
      <c r="AX8">
        <f>_xlfn.XLOOKUP($F8,raw_materials!$B:$B,raw_materials!AT:AT)</f>
        <v>0</v>
      </c>
      <c r="AY8">
        <f>_xlfn.XLOOKUP($F8,raw_materials!$B:$B,raw_materials!AU:AU)</f>
        <v>0</v>
      </c>
      <c r="AZ8">
        <f>_xlfn.XLOOKUP($F8,raw_materials!$B:$B,raw_materials!AV:AV)</f>
        <v>0</v>
      </c>
      <c r="BA8">
        <f>_xlfn.XLOOKUP($F8,raw_materials!$B:$B,raw_materials!AW:AW)</f>
        <v>0</v>
      </c>
      <c r="BB8">
        <f>_xlfn.XLOOKUP($F8,raw_materials!$B:$B,raw_materials!AX:AX)</f>
        <v>0</v>
      </c>
      <c r="BC8">
        <f>_xlfn.XLOOKUP($F8,raw_materials!$B:$B,raw_materials!AY:AY)</f>
        <v>0</v>
      </c>
      <c r="BD8">
        <f>_xlfn.XLOOKUP($F8,raw_materials!$B:$B,raw_materials!AZ:AZ)</f>
        <v>0</v>
      </c>
      <c r="BE8">
        <f>_xlfn.XLOOKUP($F8,raw_materials!$B:$B,raw_materials!BA:BA)</f>
        <v>0</v>
      </c>
      <c r="BF8">
        <f>_xlfn.XLOOKUP($F8,raw_materials!$B:$B,raw_materials!BB:BB)</f>
        <v>0</v>
      </c>
      <c r="BG8">
        <f>_xlfn.XLOOKUP($F8,raw_materials!$B:$B,raw_materials!BC:BC)</f>
        <v>0</v>
      </c>
      <c r="BH8">
        <f>_xlfn.XLOOKUP($F8,raw_materials!$B:$B,raw_materials!BD:BD)</f>
        <v>0</v>
      </c>
      <c r="BI8">
        <f>_xlfn.XLOOKUP($F8,raw_materials!$B:$B,raw_materials!BE:BE)</f>
        <v>0</v>
      </c>
      <c r="BJ8">
        <f>_xlfn.XLOOKUP($F8,raw_materials!$B:$B,raw_materials!BF:BF)</f>
        <v>0</v>
      </c>
      <c r="BK8">
        <f>_xlfn.XLOOKUP($F8,raw_materials!$B:$B,raw_materials!BG:BG)</f>
        <v>0</v>
      </c>
      <c r="BL8">
        <f>_xlfn.XLOOKUP($F8,raw_materials!$B:$B,raw_materials!BH:BH)</f>
        <v>0</v>
      </c>
      <c r="BM8">
        <f>_xlfn.XLOOKUP($F8,raw_materials!$B:$B,raw_materials!BI:BI)</f>
        <v>0</v>
      </c>
      <c r="BN8">
        <f>_xlfn.XLOOKUP($F8,raw_materials!$B:$B,raw_materials!BJ:BJ)</f>
        <v>0</v>
      </c>
      <c r="BO8">
        <f>_xlfn.XLOOKUP($F8,raw_materials!$B:$B,raw_materials!BK:BK)</f>
        <v>0</v>
      </c>
    </row>
    <row r="9" spans="1:67">
      <c r="A9">
        <v>8</v>
      </c>
      <c r="B9" t="s">
        <v>34</v>
      </c>
      <c r="C9" t="s">
        <v>34</v>
      </c>
      <c r="D9" s="4">
        <v>20</v>
      </c>
      <c r="E9" s="4">
        <v>5900</v>
      </c>
      <c r="F9" t="s">
        <v>34</v>
      </c>
      <c r="G9" t="str">
        <f>_xlfn.XLOOKUP(F9,[1]Table0!$A:$A,[1]Table0!$B:$B)</f>
        <v>Pizza 1</v>
      </c>
      <c r="H9" t="str">
        <f>_xlfn.XLOOKUP($F9,raw_materials!$B:$B,raw_materials!D:D)</f>
        <v>Impasto Bruschetta</v>
      </c>
      <c r="I9">
        <f>_xlfn.XLOOKUP($F9,raw_materials!$B:$B,raw_materials!E:E)</f>
        <v>100</v>
      </c>
      <c r="J9" t="str">
        <f>_xlfn.XLOOKUP($F9,raw_materials!$B:$B,raw_materials!F:F)</f>
        <v>GM</v>
      </c>
      <c r="K9" t="str">
        <f>_xlfn.XLOOKUP($F9,raw_materials!$B:$B,raw_materials!G:G)</f>
        <v>All</v>
      </c>
      <c r="L9" t="str">
        <f>_xlfn.XLOOKUP($F9,raw_materials!$B:$B,raw_materials!H:H)</f>
        <v>Cauliflower Cream</v>
      </c>
      <c r="M9">
        <f>_xlfn.XLOOKUP($F9,raw_materials!$B:$B,raw_materials!I:I)</f>
        <v>80</v>
      </c>
      <c r="N9" t="str">
        <f>_xlfn.XLOOKUP($F9,raw_materials!$B:$B,raw_materials!J:J)</f>
        <v>GM</v>
      </c>
      <c r="O9" t="str">
        <f>_xlfn.XLOOKUP($F9,raw_materials!$B:$B,raw_materials!K:K)</f>
        <v>All</v>
      </c>
      <c r="P9" t="str">
        <f>_xlfn.XLOOKUP($F9,raw_materials!$B:$B,raw_materials!L:L)</f>
        <v>Olive Paste</v>
      </c>
      <c r="Q9">
        <f>_xlfn.XLOOKUP($F9,raw_materials!$B:$B,raw_materials!M:M)</f>
        <v>40</v>
      </c>
      <c r="R9" t="str">
        <f>_xlfn.XLOOKUP($F9,raw_materials!$B:$B,raw_materials!N:N)</f>
        <v>GM</v>
      </c>
      <c r="S9" t="str">
        <f>_xlfn.XLOOKUP($F9,raw_materials!$B:$B,raw_materials!O:O)</f>
        <v>All</v>
      </c>
      <c r="T9">
        <f>_xlfn.XLOOKUP($F9,raw_materials!$B:$B,raw_materials!P:P)</f>
        <v>0</v>
      </c>
      <c r="U9">
        <f>_xlfn.XLOOKUP($F9,raw_materials!$B:$B,raw_materials!Q:Q)</f>
        <v>0</v>
      </c>
      <c r="V9">
        <f>_xlfn.XLOOKUP($F9,raw_materials!$B:$B,raw_materials!R:R)</f>
        <v>0</v>
      </c>
      <c r="W9">
        <f>_xlfn.XLOOKUP($F9,raw_materials!$B:$B,raw_materials!S:S)</f>
        <v>0</v>
      </c>
      <c r="X9">
        <f>_xlfn.XLOOKUP($F9,raw_materials!$B:$B,raw_materials!T:T)</f>
        <v>0</v>
      </c>
      <c r="Y9">
        <f>_xlfn.XLOOKUP($F9,raw_materials!$B:$B,raw_materials!U:U)</f>
        <v>0</v>
      </c>
      <c r="Z9">
        <f>_xlfn.XLOOKUP($F9,raw_materials!$B:$B,raw_materials!V:V)</f>
        <v>0</v>
      </c>
      <c r="AA9">
        <f>_xlfn.XLOOKUP($F9,raw_materials!$B:$B,raw_materials!W:W)</f>
        <v>0</v>
      </c>
      <c r="AB9">
        <f>_xlfn.XLOOKUP($F9,raw_materials!$B:$B,raw_materials!X:X)</f>
        <v>0</v>
      </c>
      <c r="AC9">
        <f>_xlfn.XLOOKUP($F9,raw_materials!$B:$B,raw_materials!Y:Y)</f>
        <v>0</v>
      </c>
      <c r="AD9">
        <f>_xlfn.XLOOKUP($F9,raw_materials!$B:$B,raw_materials!Z:Z)</f>
        <v>0</v>
      </c>
      <c r="AE9">
        <f>_xlfn.XLOOKUP($F9,raw_materials!$B:$B,raw_materials!AA:AA)</f>
        <v>0</v>
      </c>
      <c r="AF9">
        <f>_xlfn.XLOOKUP($F9,raw_materials!$B:$B,raw_materials!AB:AB)</f>
        <v>0</v>
      </c>
      <c r="AG9">
        <f>_xlfn.XLOOKUP($F9,raw_materials!$B:$B,raw_materials!AC:AC)</f>
        <v>0</v>
      </c>
      <c r="AH9">
        <f>_xlfn.XLOOKUP($F9,raw_materials!$B:$B,raw_materials!AD:AD)</f>
        <v>0</v>
      </c>
      <c r="AI9">
        <f>_xlfn.XLOOKUP($F9,raw_materials!$B:$B,raw_materials!AE:AE)</f>
        <v>0</v>
      </c>
      <c r="AJ9">
        <f>_xlfn.XLOOKUP($F9,raw_materials!$B:$B,raw_materials!AF:AF)</f>
        <v>0</v>
      </c>
      <c r="AK9">
        <f>_xlfn.XLOOKUP($F9,raw_materials!$B:$B,raw_materials!AG:AG)</f>
        <v>0</v>
      </c>
      <c r="AL9">
        <f>_xlfn.XLOOKUP($F9,raw_materials!$B:$B,raw_materials!AH:AH)</f>
        <v>0</v>
      </c>
      <c r="AM9">
        <f>_xlfn.XLOOKUP($F9,raw_materials!$B:$B,raw_materials!AI:AI)</f>
        <v>0</v>
      </c>
      <c r="AN9">
        <f>_xlfn.XLOOKUP($F9,raw_materials!$B:$B,raw_materials!AJ:AJ)</f>
        <v>0</v>
      </c>
      <c r="AO9">
        <f>_xlfn.XLOOKUP($F9,raw_materials!$B:$B,raw_materials!AK:AK)</f>
        <v>0</v>
      </c>
      <c r="AP9">
        <f>_xlfn.XLOOKUP($F9,raw_materials!$B:$B,raw_materials!AL:AL)</f>
        <v>0</v>
      </c>
      <c r="AQ9">
        <f>_xlfn.XLOOKUP($F9,raw_materials!$B:$B,raw_materials!AM:AM)</f>
        <v>0</v>
      </c>
      <c r="AR9">
        <f>_xlfn.XLOOKUP($F9,raw_materials!$B:$B,raw_materials!AN:AN)</f>
        <v>0</v>
      </c>
      <c r="AS9">
        <f>_xlfn.XLOOKUP($F9,raw_materials!$B:$B,raw_materials!AO:AO)</f>
        <v>0</v>
      </c>
      <c r="AT9">
        <f>_xlfn.XLOOKUP($F9,raw_materials!$B:$B,raw_materials!AP:AP)</f>
        <v>0</v>
      </c>
      <c r="AU9">
        <f>_xlfn.XLOOKUP($F9,raw_materials!$B:$B,raw_materials!AQ:AQ)</f>
        <v>0</v>
      </c>
      <c r="AV9">
        <f>_xlfn.XLOOKUP($F9,raw_materials!$B:$B,raw_materials!AR:AR)</f>
        <v>0</v>
      </c>
      <c r="AW9">
        <f>_xlfn.XLOOKUP($F9,raw_materials!$B:$B,raw_materials!AS:AS)</f>
        <v>0</v>
      </c>
      <c r="AX9">
        <f>_xlfn.XLOOKUP($F9,raw_materials!$B:$B,raw_materials!AT:AT)</f>
        <v>0</v>
      </c>
      <c r="AY9">
        <f>_xlfn.XLOOKUP($F9,raw_materials!$B:$B,raw_materials!AU:AU)</f>
        <v>0</v>
      </c>
      <c r="AZ9">
        <f>_xlfn.XLOOKUP($F9,raw_materials!$B:$B,raw_materials!AV:AV)</f>
        <v>0</v>
      </c>
      <c r="BA9">
        <f>_xlfn.XLOOKUP($F9,raw_materials!$B:$B,raw_materials!AW:AW)</f>
        <v>0</v>
      </c>
      <c r="BB9">
        <f>_xlfn.XLOOKUP($F9,raw_materials!$B:$B,raw_materials!AX:AX)</f>
        <v>0</v>
      </c>
      <c r="BC9">
        <f>_xlfn.XLOOKUP($F9,raw_materials!$B:$B,raw_materials!AY:AY)</f>
        <v>0</v>
      </c>
      <c r="BD9">
        <f>_xlfn.XLOOKUP($F9,raw_materials!$B:$B,raw_materials!AZ:AZ)</f>
        <v>0</v>
      </c>
      <c r="BE9">
        <f>_xlfn.XLOOKUP($F9,raw_materials!$B:$B,raw_materials!BA:BA)</f>
        <v>0</v>
      </c>
      <c r="BF9">
        <f>_xlfn.XLOOKUP($F9,raw_materials!$B:$B,raw_materials!BB:BB)</f>
        <v>0</v>
      </c>
      <c r="BG9">
        <f>_xlfn.XLOOKUP($F9,raw_materials!$B:$B,raw_materials!BC:BC)</f>
        <v>0</v>
      </c>
      <c r="BH9">
        <f>_xlfn.XLOOKUP($F9,raw_materials!$B:$B,raw_materials!BD:BD)</f>
        <v>0</v>
      </c>
      <c r="BI9">
        <f>_xlfn.XLOOKUP($F9,raw_materials!$B:$B,raw_materials!BE:BE)</f>
        <v>0</v>
      </c>
      <c r="BJ9">
        <f>_xlfn.XLOOKUP($F9,raw_materials!$B:$B,raw_materials!BF:BF)</f>
        <v>0</v>
      </c>
      <c r="BK9">
        <f>_xlfn.XLOOKUP($F9,raw_materials!$B:$B,raw_materials!BG:BG)</f>
        <v>0</v>
      </c>
      <c r="BL9">
        <f>_xlfn.XLOOKUP($F9,raw_materials!$B:$B,raw_materials!BH:BH)</f>
        <v>0</v>
      </c>
      <c r="BM9">
        <f>_xlfn.XLOOKUP($F9,raw_materials!$B:$B,raw_materials!BI:BI)</f>
        <v>0</v>
      </c>
      <c r="BN9">
        <f>_xlfn.XLOOKUP($F9,raw_materials!$B:$B,raw_materials!BJ:BJ)</f>
        <v>0</v>
      </c>
      <c r="BO9">
        <f>_xlfn.XLOOKUP($F9,raw_materials!$B:$B,raw_materials!BK:BK)</f>
        <v>0</v>
      </c>
    </row>
    <row r="10" spans="1:67">
      <c r="A10">
        <v>9</v>
      </c>
      <c r="B10" t="s">
        <v>37</v>
      </c>
      <c r="C10" t="s">
        <v>37</v>
      </c>
      <c r="D10" s="4">
        <v>30</v>
      </c>
      <c r="E10" s="4">
        <v>9100</v>
      </c>
      <c r="F10" t="s">
        <v>37</v>
      </c>
      <c r="G10" t="str">
        <f>_xlfn.XLOOKUP(F10,[1]Table0!$A:$A,[1]Table0!$B:$B)</f>
        <v>Italian 1</v>
      </c>
      <c r="H10" t="str">
        <f>_xlfn.XLOOKUP($F10,raw_materials!$B:$B,raw_materials!D:D)</f>
        <v>Crema Di Zucca</v>
      </c>
      <c r="I10">
        <f>_xlfn.XLOOKUP($F10,raw_materials!$B:$B,raw_materials!E:E)</f>
        <v>200</v>
      </c>
      <c r="J10" t="str">
        <f>_xlfn.XLOOKUP($F10,raw_materials!$B:$B,raw_materials!F:F)</f>
        <v>GM</v>
      </c>
      <c r="K10" t="str">
        <f>_xlfn.XLOOKUP($F10,raw_materials!$B:$B,raw_materials!G:G)</f>
        <v>All</v>
      </c>
      <c r="L10" t="str">
        <f>_xlfn.XLOOKUP($F10,raw_materials!$B:$B,raw_materials!H:H)</f>
        <v>Funghi Button Trifolati</v>
      </c>
      <c r="M10">
        <f>_xlfn.XLOOKUP($F10,raw_materials!$B:$B,raw_materials!I:I)</f>
        <v>15</v>
      </c>
      <c r="N10" t="str">
        <f>_xlfn.XLOOKUP($F10,raw_materials!$B:$B,raw_materials!J:J)</f>
        <v>GM</v>
      </c>
      <c r="O10" t="str">
        <f>_xlfn.XLOOKUP($F10,raw_materials!$B:$B,raw_materials!K:K)</f>
        <v>All</v>
      </c>
      <c r="P10" t="str">
        <f>_xlfn.XLOOKUP($F10,raw_materials!$B:$B,raw_materials!L:L)</f>
        <v>Crema Di Blue Cheese</v>
      </c>
      <c r="Q10">
        <f>_xlfn.XLOOKUP($F10,raw_materials!$B:$B,raw_materials!M:M)</f>
        <v>15</v>
      </c>
      <c r="R10" t="str">
        <f>_xlfn.XLOOKUP($F10,raw_materials!$B:$B,raw_materials!N:N)</f>
        <v>GM</v>
      </c>
      <c r="S10" t="str">
        <f>_xlfn.XLOOKUP($F10,raw_materials!$B:$B,raw_materials!O:O)</f>
        <v>All</v>
      </c>
      <c r="T10" t="str">
        <f>_xlfn.XLOOKUP($F10,raw_materials!$B:$B,raw_materials!P:P)</f>
        <v>Impasto Bruschetta</v>
      </c>
      <c r="U10">
        <f>_xlfn.XLOOKUP($F10,raw_materials!$B:$B,raw_materials!Q:Q)</f>
        <v>40</v>
      </c>
      <c r="V10" t="str">
        <f>_xlfn.XLOOKUP($F10,raw_materials!$B:$B,raw_materials!R:R)</f>
        <v>GM</v>
      </c>
      <c r="W10" t="str">
        <f>_xlfn.XLOOKUP($F10,raw_materials!$B:$B,raw_materials!S:S)</f>
        <v>All</v>
      </c>
      <c r="X10">
        <f>_xlfn.XLOOKUP($F10,raw_materials!$B:$B,raw_materials!T:T)</f>
        <v>0</v>
      </c>
      <c r="Y10">
        <f>_xlfn.XLOOKUP($F10,raw_materials!$B:$B,raw_materials!U:U)</f>
        <v>0</v>
      </c>
      <c r="Z10">
        <f>_xlfn.XLOOKUP($F10,raw_materials!$B:$B,raw_materials!V:V)</f>
        <v>0</v>
      </c>
      <c r="AA10">
        <f>_xlfn.XLOOKUP($F10,raw_materials!$B:$B,raw_materials!W:W)</f>
        <v>0</v>
      </c>
      <c r="AB10">
        <f>_xlfn.XLOOKUP($F10,raw_materials!$B:$B,raw_materials!X:X)</f>
        <v>0</v>
      </c>
      <c r="AC10">
        <f>_xlfn.XLOOKUP($F10,raw_materials!$B:$B,raw_materials!Y:Y)</f>
        <v>0</v>
      </c>
      <c r="AD10">
        <f>_xlfn.XLOOKUP($F10,raw_materials!$B:$B,raw_materials!Z:Z)</f>
        <v>0</v>
      </c>
      <c r="AE10">
        <f>_xlfn.XLOOKUP($F10,raw_materials!$B:$B,raw_materials!AA:AA)</f>
        <v>0</v>
      </c>
      <c r="AF10">
        <f>_xlfn.XLOOKUP($F10,raw_materials!$B:$B,raw_materials!AB:AB)</f>
        <v>0</v>
      </c>
      <c r="AG10">
        <f>_xlfn.XLOOKUP($F10,raw_materials!$B:$B,raw_materials!AC:AC)</f>
        <v>0</v>
      </c>
      <c r="AH10">
        <f>_xlfn.XLOOKUP($F10,raw_materials!$B:$B,raw_materials!AD:AD)</f>
        <v>0</v>
      </c>
      <c r="AI10">
        <f>_xlfn.XLOOKUP($F10,raw_materials!$B:$B,raw_materials!AE:AE)</f>
        <v>0</v>
      </c>
      <c r="AJ10">
        <f>_xlfn.XLOOKUP($F10,raw_materials!$B:$B,raw_materials!AF:AF)</f>
        <v>0</v>
      </c>
      <c r="AK10">
        <f>_xlfn.XLOOKUP($F10,raw_materials!$B:$B,raw_materials!AG:AG)</f>
        <v>0</v>
      </c>
      <c r="AL10">
        <f>_xlfn.XLOOKUP($F10,raw_materials!$B:$B,raw_materials!AH:AH)</f>
        <v>0</v>
      </c>
      <c r="AM10">
        <f>_xlfn.XLOOKUP($F10,raw_materials!$B:$B,raw_materials!AI:AI)</f>
        <v>0</v>
      </c>
      <c r="AN10">
        <f>_xlfn.XLOOKUP($F10,raw_materials!$B:$B,raw_materials!AJ:AJ)</f>
        <v>0</v>
      </c>
      <c r="AO10">
        <f>_xlfn.XLOOKUP($F10,raw_materials!$B:$B,raw_materials!AK:AK)</f>
        <v>0</v>
      </c>
      <c r="AP10">
        <f>_xlfn.XLOOKUP($F10,raw_materials!$B:$B,raw_materials!AL:AL)</f>
        <v>0</v>
      </c>
      <c r="AQ10">
        <f>_xlfn.XLOOKUP($F10,raw_materials!$B:$B,raw_materials!AM:AM)</f>
        <v>0</v>
      </c>
      <c r="AR10">
        <f>_xlfn.XLOOKUP($F10,raw_materials!$B:$B,raw_materials!AN:AN)</f>
        <v>0</v>
      </c>
      <c r="AS10">
        <f>_xlfn.XLOOKUP($F10,raw_materials!$B:$B,raw_materials!AO:AO)</f>
        <v>0</v>
      </c>
      <c r="AT10">
        <f>_xlfn.XLOOKUP($F10,raw_materials!$B:$B,raw_materials!AP:AP)</f>
        <v>0</v>
      </c>
      <c r="AU10">
        <f>_xlfn.XLOOKUP($F10,raw_materials!$B:$B,raw_materials!AQ:AQ)</f>
        <v>0</v>
      </c>
      <c r="AV10">
        <f>_xlfn.XLOOKUP($F10,raw_materials!$B:$B,raw_materials!AR:AR)</f>
        <v>0</v>
      </c>
      <c r="AW10">
        <f>_xlfn.XLOOKUP($F10,raw_materials!$B:$B,raw_materials!AS:AS)</f>
        <v>0</v>
      </c>
      <c r="AX10">
        <f>_xlfn.XLOOKUP($F10,raw_materials!$B:$B,raw_materials!AT:AT)</f>
        <v>0</v>
      </c>
      <c r="AY10">
        <f>_xlfn.XLOOKUP($F10,raw_materials!$B:$B,raw_materials!AU:AU)</f>
        <v>0</v>
      </c>
      <c r="AZ10">
        <f>_xlfn.XLOOKUP($F10,raw_materials!$B:$B,raw_materials!AV:AV)</f>
        <v>0</v>
      </c>
      <c r="BA10">
        <f>_xlfn.XLOOKUP($F10,raw_materials!$B:$B,raw_materials!AW:AW)</f>
        <v>0</v>
      </c>
      <c r="BB10">
        <f>_xlfn.XLOOKUP($F10,raw_materials!$B:$B,raw_materials!AX:AX)</f>
        <v>0</v>
      </c>
      <c r="BC10">
        <f>_xlfn.XLOOKUP($F10,raw_materials!$B:$B,raw_materials!AY:AY)</f>
        <v>0</v>
      </c>
      <c r="BD10">
        <f>_xlfn.XLOOKUP($F10,raw_materials!$B:$B,raw_materials!AZ:AZ)</f>
        <v>0</v>
      </c>
      <c r="BE10">
        <f>_xlfn.XLOOKUP($F10,raw_materials!$B:$B,raw_materials!BA:BA)</f>
        <v>0</v>
      </c>
      <c r="BF10">
        <f>_xlfn.XLOOKUP($F10,raw_materials!$B:$B,raw_materials!BB:BB)</f>
        <v>0</v>
      </c>
      <c r="BG10">
        <f>_xlfn.XLOOKUP($F10,raw_materials!$B:$B,raw_materials!BC:BC)</f>
        <v>0</v>
      </c>
      <c r="BH10">
        <f>_xlfn.XLOOKUP($F10,raw_materials!$B:$B,raw_materials!BD:BD)</f>
        <v>0</v>
      </c>
      <c r="BI10">
        <f>_xlfn.XLOOKUP($F10,raw_materials!$B:$B,raw_materials!BE:BE)</f>
        <v>0</v>
      </c>
      <c r="BJ10">
        <f>_xlfn.XLOOKUP($F10,raw_materials!$B:$B,raw_materials!BF:BF)</f>
        <v>0</v>
      </c>
      <c r="BK10">
        <f>_xlfn.XLOOKUP($F10,raw_materials!$B:$B,raw_materials!BG:BG)</f>
        <v>0</v>
      </c>
      <c r="BL10">
        <f>_xlfn.XLOOKUP($F10,raw_materials!$B:$B,raw_materials!BH:BH)</f>
        <v>0</v>
      </c>
      <c r="BM10">
        <f>_xlfn.XLOOKUP($F10,raw_materials!$B:$B,raw_materials!BI:BI)</f>
        <v>0</v>
      </c>
      <c r="BN10">
        <f>_xlfn.XLOOKUP($F10,raw_materials!$B:$B,raw_materials!BJ:BJ)</f>
        <v>0</v>
      </c>
      <c r="BO10">
        <f>_xlfn.XLOOKUP($F10,raw_materials!$B:$B,raw_materials!BK:BK)</f>
        <v>0</v>
      </c>
    </row>
    <row r="11" spans="1:67">
      <c r="A11">
        <v>10</v>
      </c>
      <c r="B11" t="s">
        <v>39</v>
      </c>
      <c r="C11" t="s">
        <v>39</v>
      </c>
      <c r="D11" s="4">
        <v>15</v>
      </c>
      <c r="E11" s="4">
        <v>5475</v>
      </c>
      <c r="F11" t="s">
        <v>39</v>
      </c>
      <c r="G11" t="str">
        <f>_xlfn.XLOOKUP(F11,[1]Table0!$A:$A,[1]Table0!$B:$B)</f>
        <v>Italian 1</v>
      </c>
      <c r="H11" t="str">
        <f>_xlfn.XLOOKUP($F11,raw_materials!$B:$B,raw_materials!D:D)</f>
        <v>Minestrone</v>
      </c>
      <c r="I11">
        <f>_xlfn.XLOOKUP($F11,raw_materials!$B:$B,raw_materials!E:E)</f>
        <v>250</v>
      </c>
      <c r="J11" t="str">
        <f>_xlfn.XLOOKUP($F11,raw_materials!$B:$B,raw_materials!F:F)</f>
        <v>GM</v>
      </c>
      <c r="K11" t="str">
        <f>_xlfn.XLOOKUP($F11,raw_materials!$B:$B,raw_materials!G:G)</f>
        <v>All</v>
      </c>
      <c r="L11" t="str">
        <f>_xlfn.XLOOKUP($F11,raw_materials!$B:$B,raw_materials!H:H)</f>
        <v>Polpetta Di Pollo</v>
      </c>
      <c r="M11">
        <f>_xlfn.XLOOKUP($F11,raw_materials!$B:$B,raw_materials!I:I)</f>
        <v>75</v>
      </c>
      <c r="N11" t="str">
        <f>_xlfn.XLOOKUP($F11,raw_materials!$B:$B,raw_materials!J:J)</f>
        <v>GM</v>
      </c>
      <c r="O11" t="str">
        <f>_xlfn.XLOOKUP($F11,raw_materials!$B:$B,raw_materials!K:K)</f>
        <v>All</v>
      </c>
      <c r="P11" t="str">
        <f>_xlfn.XLOOKUP($F11,raw_materials!$B:$B,raw_materials!L:L)</f>
        <v>Grana Padano</v>
      </c>
      <c r="Q11">
        <f>_xlfn.XLOOKUP($F11,raw_materials!$B:$B,raw_materials!M:M)</f>
        <v>20</v>
      </c>
      <c r="R11" t="str">
        <f>_xlfn.XLOOKUP($F11,raw_materials!$B:$B,raw_materials!N:N)</f>
        <v>GM</v>
      </c>
      <c r="S11" t="str">
        <f>_xlfn.XLOOKUP($F11,raw_materials!$B:$B,raw_materials!O:O)</f>
        <v>All</v>
      </c>
      <c r="T11" t="str">
        <f>_xlfn.XLOOKUP($F11,raw_materials!$B:$B,raw_materials!P:P)</f>
        <v>Impasto Bruschetta</v>
      </c>
      <c r="U11">
        <f>_xlfn.XLOOKUP($F11,raw_materials!$B:$B,raw_materials!Q:Q)</f>
        <v>50</v>
      </c>
      <c r="V11" t="str">
        <f>_xlfn.XLOOKUP($F11,raw_materials!$B:$B,raw_materials!R:R)</f>
        <v>GM</v>
      </c>
      <c r="W11" t="str">
        <f>_xlfn.XLOOKUP($F11,raw_materials!$B:$B,raw_materials!S:S)</f>
        <v>All</v>
      </c>
      <c r="X11">
        <f>_xlfn.XLOOKUP($F11,raw_materials!$B:$B,raw_materials!T:T)</f>
        <v>0</v>
      </c>
      <c r="Y11">
        <f>_xlfn.XLOOKUP($F11,raw_materials!$B:$B,raw_materials!U:U)</f>
        <v>0</v>
      </c>
      <c r="Z11">
        <f>_xlfn.XLOOKUP($F11,raw_materials!$B:$B,raw_materials!V:V)</f>
        <v>0</v>
      </c>
      <c r="AA11">
        <f>_xlfn.XLOOKUP($F11,raw_materials!$B:$B,raw_materials!W:W)</f>
        <v>0</v>
      </c>
      <c r="AB11">
        <f>_xlfn.XLOOKUP($F11,raw_materials!$B:$B,raw_materials!X:X)</f>
        <v>0</v>
      </c>
      <c r="AC11">
        <f>_xlfn.XLOOKUP($F11,raw_materials!$B:$B,raw_materials!Y:Y)</f>
        <v>0</v>
      </c>
      <c r="AD11">
        <f>_xlfn.XLOOKUP($F11,raw_materials!$B:$B,raw_materials!Z:Z)</f>
        <v>0</v>
      </c>
      <c r="AE11">
        <f>_xlfn.XLOOKUP($F11,raw_materials!$B:$B,raw_materials!AA:AA)</f>
        <v>0</v>
      </c>
      <c r="AF11">
        <f>_xlfn.XLOOKUP($F11,raw_materials!$B:$B,raw_materials!AB:AB)</f>
        <v>0</v>
      </c>
      <c r="AG11">
        <f>_xlfn.XLOOKUP($F11,raw_materials!$B:$B,raw_materials!AC:AC)</f>
        <v>0</v>
      </c>
      <c r="AH11">
        <f>_xlfn.XLOOKUP($F11,raw_materials!$B:$B,raw_materials!AD:AD)</f>
        <v>0</v>
      </c>
      <c r="AI11">
        <f>_xlfn.XLOOKUP($F11,raw_materials!$B:$B,raw_materials!AE:AE)</f>
        <v>0</v>
      </c>
      <c r="AJ11">
        <f>_xlfn.XLOOKUP($F11,raw_materials!$B:$B,raw_materials!AF:AF)</f>
        <v>0</v>
      </c>
      <c r="AK11">
        <f>_xlfn.XLOOKUP($F11,raw_materials!$B:$B,raw_materials!AG:AG)</f>
        <v>0</v>
      </c>
      <c r="AL11">
        <f>_xlfn.XLOOKUP($F11,raw_materials!$B:$B,raw_materials!AH:AH)</f>
        <v>0</v>
      </c>
      <c r="AM11">
        <f>_xlfn.XLOOKUP($F11,raw_materials!$B:$B,raw_materials!AI:AI)</f>
        <v>0</v>
      </c>
      <c r="AN11">
        <f>_xlfn.XLOOKUP($F11,raw_materials!$B:$B,raw_materials!AJ:AJ)</f>
        <v>0</v>
      </c>
      <c r="AO11">
        <f>_xlfn.XLOOKUP($F11,raw_materials!$B:$B,raw_materials!AK:AK)</f>
        <v>0</v>
      </c>
      <c r="AP11">
        <f>_xlfn.XLOOKUP($F11,raw_materials!$B:$B,raw_materials!AL:AL)</f>
        <v>0</v>
      </c>
      <c r="AQ11">
        <f>_xlfn.XLOOKUP($F11,raw_materials!$B:$B,raw_materials!AM:AM)</f>
        <v>0</v>
      </c>
      <c r="AR11">
        <f>_xlfn.XLOOKUP($F11,raw_materials!$B:$B,raw_materials!AN:AN)</f>
        <v>0</v>
      </c>
      <c r="AS11">
        <f>_xlfn.XLOOKUP($F11,raw_materials!$B:$B,raw_materials!AO:AO)</f>
        <v>0</v>
      </c>
      <c r="AT11">
        <f>_xlfn.XLOOKUP($F11,raw_materials!$B:$B,raw_materials!AP:AP)</f>
        <v>0</v>
      </c>
      <c r="AU11">
        <f>_xlfn.XLOOKUP($F11,raw_materials!$B:$B,raw_materials!AQ:AQ)</f>
        <v>0</v>
      </c>
      <c r="AV11">
        <f>_xlfn.XLOOKUP($F11,raw_materials!$B:$B,raw_materials!AR:AR)</f>
        <v>0</v>
      </c>
      <c r="AW11">
        <f>_xlfn.XLOOKUP($F11,raw_materials!$B:$B,raw_materials!AS:AS)</f>
        <v>0</v>
      </c>
      <c r="AX11">
        <f>_xlfn.XLOOKUP($F11,raw_materials!$B:$B,raw_materials!AT:AT)</f>
        <v>0</v>
      </c>
      <c r="AY11">
        <f>_xlfn.XLOOKUP($F11,raw_materials!$B:$B,raw_materials!AU:AU)</f>
        <v>0</v>
      </c>
      <c r="AZ11">
        <f>_xlfn.XLOOKUP($F11,raw_materials!$B:$B,raw_materials!AV:AV)</f>
        <v>0</v>
      </c>
      <c r="BA11">
        <f>_xlfn.XLOOKUP($F11,raw_materials!$B:$B,raw_materials!AW:AW)</f>
        <v>0</v>
      </c>
      <c r="BB11">
        <f>_xlfn.XLOOKUP($F11,raw_materials!$B:$B,raw_materials!AX:AX)</f>
        <v>0</v>
      </c>
      <c r="BC11">
        <f>_xlfn.XLOOKUP($F11,raw_materials!$B:$B,raw_materials!AY:AY)</f>
        <v>0</v>
      </c>
      <c r="BD11">
        <f>_xlfn.XLOOKUP($F11,raw_materials!$B:$B,raw_materials!AZ:AZ)</f>
        <v>0</v>
      </c>
      <c r="BE11">
        <f>_xlfn.XLOOKUP($F11,raw_materials!$B:$B,raw_materials!BA:BA)</f>
        <v>0</v>
      </c>
      <c r="BF11">
        <f>_xlfn.XLOOKUP($F11,raw_materials!$B:$B,raw_materials!BB:BB)</f>
        <v>0</v>
      </c>
      <c r="BG11">
        <f>_xlfn.XLOOKUP($F11,raw_materials!$B:$B,raw_materials!BC:BC)</f>
        <v>0</v>
      </c>
      <c r="BH11">
        <f>_xlfn.XLOOKUP($F11,raw_materials!$B:$B,raw_materials!BD:BD)</f>
        <v>0</v>
      </c>
      <c r="BI11">
        <f>_xlfn.XLOOKUP($F11,raw_materials!$B:$B,raw_materials!BE:BE)</f>
        <v>0</v>
      </c>
      <c r="BJ11">
        <f>_xlfn.XLOOKUP($F11,raw_materials!$B:$B,raw_materials!BF:BF)</f>
        <v>0</v>
      </c>
      <c r="BK11">
        <f>_xlfn.XLOOKUP($F11,raw_materials!$B:$B,raw_materials!BG:BG)</f>
        <v>0</v>
      </c>
      <c r="BL11">
        <f>_xlfn.XLOOKUP($F11,raw_materials!$B:$B,raw_materials!BH:BH)</f>
        <v>0</v>
      </c>
      <c r="BM11">
        <f>_xlfn.XLOOKUP($F11,raw_materials!$B:$B,raw_materials!BI:BI)</f>
        <v>0</v>
      </c>
      <c r="BN11">
        <f>_xlfn.XLOOKUP($F11,raw_materials!$B:$B,raw_materials!BJ:BJ)</f>
        <v>0</v>
      </c>
      <c r="BO11">
        <f>_xlfn.XLOOKUP($F11,raw_materials!$B:$B,raw_materials!BK:BK)</f>
        <v>0</v>
      </c>
    </row>
    <row r="12" spans="1:67">
      <c r="A12">
        <v>11</v>
      </c>
      <c r="B12" t="s">
        <v>42</v>
      </c>
      <c r="C12" t="s">
        <v>42</v>
      </c>
      <c r="D12" s="4">
        <v>24</v>
      </c>
      <c r="E12" s="4">
        <v>7150</v>
      </c>
      <c r="F12" t="s">
        <v>42</v>
      </c>
      <c r="G12" t="str">
        <f>_xlfn.XLOOKUP(F12,[1]Table0!$A:$A,[1]Table0!$B:$B)</f>
        <v>Italian 1</v>
      </c>
      <c r="H12" t="str">
        <f>_xlfn.XLOOKUP($F12,raw_materials!$B:$B,raw_materials!D:D)</f>
        <v>Kalamata Pitted Olives 3.6 Kg</v>
      </c>
      <c r="I12">
        <f>_xlfn.XLOOKUP($F12,raw_materials!$B:$B,raw_materials!E:E)</f>
        <v>15</v>
      </c>
      <c r="J12" t="str">
        <f>_xlfn.XLOOKUP($F12,raw_materials!$B:$B,raw_materials!F:F)</f>
        <v>GM</v>
      </c>
      <c r="K12" t="str">
        <f>_xlfn.XLOOKUP($F12,raw_materials!$B:$B,raw_materials!G:G)</f>
        <v>All</v>
      </c>
      <c r="L12" t="str">
        <f>_xlfn.XLOOKUP($F12,raw_materials!$B:$B,raw_materials!H:H)</f>
        <v>Jivo Extra Olive Oil</v>
      </c>
      <c r="M12">
        <f>_xlfn.XLOOKUP($F12,raw_materials!$B:$B,raw_materials!I:I)</f>
        <v>20</v>
      </c>
      <c r="N12" t="str">
        <f>_xlfn.XLOOKUP($F12,raw_materials!$B:$B,raw_materials!J:J)</f>
        <v>ML</v>
      </c>
      <c r="O12" t="str">
        <f>_xlfn.XLOOKUP($F12,raw_materials!$B:$B,raw_materials!K:K)</f>
        <v>All</v>
      </c>
      <c r="P12" t="str">
        <f>_xlfn.XLOOKUP($F12,raw_materials!$B:$B,raw_materials!L:L)</f>
        <v>Table Salt</v>
      </c>
      <c r="Q12">
        <f>_xlfn.XLOOKUP($F12,raw_materials!$B:$B,raw_materials!M:M)</f>
        <v>2</v>
      </c>
      <c r="R12" t="str">
        <f>_xlfn.XLOOKUP($F12,raw_materials!$B:$B,raw_materials!N:N)</f>
        <v>GM</v>
      </c>
      <c r="S12" t="str">
        <f>_xlfn.XLOOKUP($F12,raw_materials!$B:$B,raw_materials!O:O)</f>
        <v>All</v>
      </c>
      <c r="T12" t="str">
        <f>_xlfn.XLOOKUP($F12,raw_materials!$B:$B,raw_materials!P:P)</f>
        <v>Tomato Cherry</v>
      </c>
      <c r="U12">
        <f>_xlfn.XLOOKUP($F12,raw_materials!$B:$B,raw_materials!Q:Q)</f>
        <v>50</v>
      </c>
      <c r="V12" t="str">
        <f>_xlfn.XLOOKUP($F12,raw_materials!$B:$B,raw_materials!R:R)</f>
        <v>GM</v>
      </c>
      <c r="W12" t="str">
        <f>_xlfn.XLOOKUP($F12,raw_materials!$B:$B,raw_materials!S:S)</f>
        <v>All</v>
      </c>
      <c r="X12" t="str">
        <f>_xlfn.XLOOKUP($F12,raw_materials!$B:$B,raw_materials!T:T)</f>
        <v>Rocket Lettuce</v>
      </c>
      <c r="Y12">
        <f>_xlfn.XLOOKUP($F12,raw_materials!$B:$B,raw_materials!U:U)</f>
        <v>30</v>
      </c>
      <c r="Z12" t="str">
        <f>_xlfn.XLOOKUP($F12,raw_materials!$B:$B,raw_materials!V:V)</f>
        <v>GM</v>
      </c>
      <c r="AA12" t="str">
        <f>_xlfn.XLOOKUP($F12,raw_materials!$B:$B,raw_materials!W:W)</f>
        <v>All</v>
      </c>
      <c r="AB12" t="str">
        <f>_xlfn.XLOOKUP($F12,raw_materials!$B:$B,raw_materials!X:X)</f>
        <v>English Cucumber Europeans Cucumber</v>
      </c>
      <c r="AC12">
        <f>_xlfn.XLOOKUP($F12,raw_materials!$B:$B,raw_materials!Y:Y)</f>
        <v>50</v>
      </c>
      <c r="AD12" t="str">
        <f>_xlfn.XLOOKUP($F12,raw_materials!$B:$B,raw_materials!Z:Z)</f>
        <v>GM</v>
      </c>
      <c r="AE12" t="str">
        <f>_xlfn.XLOOKUP($F12,raw_materials!$B:$B,raw_materials!AA:AA)</f>
        <v>All</v>
      </c>
      <c r="AF12" t="str">
        <f>_xlfn.XLOOKUP($F12,raw_materials!$B:$B,raw_materials!AB:AB)</f>
        <v>Iceberg Lettuce</v>
      </c>
      <c r="AG12">
        <f>_xlfn.XLOOKUP($F12,raw_materials!$B:$B,raw_materials!AC:AC)</f>
        <v>80</v>
      </c>
      <c r="AH12" t="str">
        <f>_xlfn.XLOOKUP($F12,raw_materials!$B:$B,raw_materials!AD:AD)</f>
        <v>GM</v>
      </c>
      <c r="AI12" t="str">
        <f>_xlfn.XLOOKUP($F12,raw_materials!$B:$B,raw_materials!AE:AE)</f>
        <v>All</v>
      </c>
      <c r="AJ12" t="str">
        <f>_xlfn.XLOOKUP($F12,raw_materials!$B:$B,raw_materials!AF:AF)</f>
        <v>Bocconcini Mozzarella</v>
      </c>
      <c r="AK12">
        <f>_xlfn.XLOOKUP($F12,raw_materials!$B:$B,raw_materials!AG:AG)</f>
        <v>25</v>
      </c>
      <c r="AL12" t="str">
        <f>_xlfn.XLOOKUP($F12,raw_materials!$B:$B,raw_materials!AH:AH)</f>
        <v>GM</v>
      </c>
      <c r="AM12" t="str">
        <f>_xlfn.XLOOKUP($F12,raw_materials!$B:$B,raw_materials!AI:AI)</f>
        <v>All</v>
      </c>
      <c r="AN12" t="str">
        <f>_xlfn.XLOOKUP($F12,raw_materials!$B:$B,raw_materials!AJ:AJ)</f>
        <v>Lollo Rosso Lettuce</v>
      </c>
      <c r="AO12">
        <f>_xlfn.XLOOKUP($F12,raw_materials!$B:$B,raw_materials!AK:AK)</f>
        <v>50</v>
      </c>
      <c r="AP12" t="str">
        <f>_xlfn.XLOOKUP($F12,raw_materials!$B:$B,raw_materials!AL:AL)</f>
        <v>GM</v>
      </c>
      <c r="AQ12" t="str">
        <f>_xlfn.XLOOKUP($F12,raw_materials!$B:$B,raw_materials!AM:AM)</f>
        <v>All</v>
      </c>
      <c r="AR12" t="str">
        <f>_xlfn.XLOOKUP($F12,raw_materials!$B:$B,raw_materials!AN:AN)</f>
        <v>Grana Padano</v>
      </c>
      <c r="AS12">
        <f>_xlfn.XLOOKUP($F12,raw_materials!$B:$B,raw_materials!AO:AO)</f>
        <v>15</v>
      </c>
      <c r="AT12" t="str">
        <f>_xlfn.XLOOKUP($F12,raw_materials!$B:$B,raw_materials!AP:AP)</f>
        <v>GM</v>
      </c>
      <c r="AU12" t="str">
        <f>_xlfn.XLOOKUP($F12,raw_materials!$B:$B,raw_materials!AQ:AQ)</f>
        <v>All</v>
      </c>
      <c r="AV12">
        <f>_xlfn.XLOOKUP($F12,raw_materials!$B:$B,raw_materials!AR:AR)</f>
        <v>0</v>
      </c>
      <c r="AW12">
        <f>_xlfn.XLOOKUP($F12,raw_materials!$B:$B,raw_materials!AS:AS)</f>
        <v>0</v>
      </c>
      <c r="AX12">
        <f>_xlfn.XLOOKUP($F12,raw_materials!$B:$B,raw_materials!AT:AT)</f>
        <v>0</v>
      </c>
      <c r="AY12">
        <f>_xlfn.XLOOKUP($F12,raw_materials!$B:$B,raw_materials!AU:AU)</f>
        <v>0</v>
      </c>
      <c r="AZ12">
        <f>_xlfn.XLOOKUP($F12,raw_materials!$B:$B,raw_materials!AV:AV)</f>
        <v>0</v>
      </c>
      <c r="BA12">
        <f>_xlfn.XLOOKUP($F12,raw_materials!$B:$B,raw_materials!AW:AW)</f>
        <v>0</v>
      </c>
      <c r="BB12">
        <f>_xlfn.XLOOKUP($F12,raw_materials!$B:$B,raw_materials!AX:AX)</f>
        <v>0</v>
      </c>
      <c r="BC12">
        <f>_xlfn.XLOOKUP($F12,raw_materials!$B:$B,raw_materials!AY:AY)</f>
        <v>0</v>
      </c>
      <c r="BD12">
        <f>_xlfn.XLOOKUP($F12,raw_materials!$B:$B,raw_materials!AZ:AZ)</f>
        <v>0</v>
      </c>
      <c r="BE12">
        <f>_xlfn.XLOOKUP($F12,raw_materials!$B:$B,raw_materials!BA:BA)</f>
        <v>0</v>
      </c>
      <c r="BF12">
        <f>_xlfn.XLOOKUP($F12,raw_materials!$B:$B,raw_materials!BB:BB)</f>
        <v>0</v>
      </c>
      <c r="BG12">
        <f>_xlfn.XLOOKUP($F12,raw_materials!$B:$B,raw_materials!BC:BC)</f>
        <v>0</v>
      </c>
      <c r="BH12">
        <f>_xlfn.XLOOKUP($F12,raw_materials!$B:$B,raw_materials!BD:BD)</f>
        <v>0</v>
      </c>
      <c r="BI12">
        <f>_xlfn.XLOOKUP($F12,raw_materials!$B:$B,raw_materials!BE:BE)</f>
        <v>0</v>
      </c>
      <c r="BJ12">
        <f>_xlfn.XLOOKUP($F12,raw_materials!$B:$B,raw_materials!BF:BF)</f>
        <v>0</v>
      </c>
      <c r="BK12">
        <f>_xlfn.XLOOKUP($F12,raw_materials!$B:$B,raw_materials!BG:BG)</f>
        <v>0</v>
      </c>
      <c r="BL12">
        <f>_xlfn.XLOOKUP($F12,raw_materials!$B:$B,raw_materials!BH:BH)</f>
        <v>0</v>
      </c>
      <c r="BM12">
        <f>_xlfn.XLOOKUP($F12,raw_materials!$B:$B,raw_materials!BI:BI)</f>
        <v>0</v>
      </c>
      <c r="BN12">
        <f>_xlfn.XLOOKUP($F12,raw_materials!$B:$B,raw_materials!BJ:BJ)</f>
        <v>0</v>
      </c>
      <c r="BO12">
        <f>_xlfn.XLOOKUP($F12,raw_materials!$B:$B,raw_materials!BK:BK)</f>
        <v>0</v>
      </c>
    </row>
    <row r="13" spans="1:67">
      <c r="A13">
        <v>12</v>
      </c>
      <c r="B13" t="s">
        <v>44</v>
      </c>
      <c r="C13" t="s">
        <v>44</v>
      </c>
      <c r="D13" s="4">
        <v>19</v>
      </c>
      <c r="E13" s="4">
        <v>3450</v>
      </c>
      <c r="F13" t="s">
        <v>44</v>
      </c>
      <c r="G13" t="str">
        <f>_xlfn.XLOOKUP(F13,[1]Table0!$A:$A,[1]Table0!$B:$B)</f>
        <v>Italian 1</v>
      </c>
      <c r="H13" t="str">
        <f>_xlfn.XLOOKUP($F13,raw_materials!$B:$B,raw_materials!D:D)</f>
        <v>Grill Chicken Italian</v>
      </c>
      <c r="I13">
        <f>_xlfn.XLOOKUP($F13,raw_materials!$B:$B,raw_materials!E:E)</f>
        <v>80</v>
      </c>
      <c r="J13" t="str">
        <f>_xlfn.XLOOKUP($F13,raw_materials!$B:$B,raw_materials!F:F)</f>
        <v>GM</v>
      </c>
      <c r="K13" t="str">
        <f>_xlfn.XLOOKUP($F13,raw_materials!$B:$B,raw_materials!G:G)</f>
        <v>All</v>
      </c>
      <c r="L13" t="str">
        <f>_xlfn.XLOOKUP($F13,raw_materials!$B:$B,raw_materials!H:H)</f>
        <v>Jivo Extra Olive Oil</v>
      </c>
      <c r="M13">
        <f>_xlfn.XLOOKUP($F13,raw_materials!$B:$B,raw_materials!I:I)</f>
        <v>20</v>
      </c>
      <c r="N13" t="str">
        <f>_xlfn.XLOOKUP($F13,raw_materials!$B:$B,raw_materials!J:J)</f>
        <v>ML</v>
      </c>
      <c r="O13" t="str">
        <f>_xlfn.XLOOKUP($F13,raw_materials!$B:$B,raw_materials!K:K)</f>
        <v>All</v>
      </c>
      <c r="P13" t="str">
        <f>_xlfn.XLOOKUP($F13,raw_materials!$B:$B,raw_materials!L:L)</f>
        <v>Table Salt</v>
      </c>
      <c r="Q13">
        <f>_xlfn.XLOOKUP($F13,raw_materials!$B:$B,raw_materials!M:M)</f>
        <v>1</v>
      </c>
      <c r="R13" t="str">
        <f>_xlfn.XLOOKUP($F13,raw_materials!$B:$B,raw_materials!N:N)</f>
        <v>GM</v>
      </c>
      <c r="S13" t="str">
        <f>_xlfn.XLOOKUP($F13,raw_materials!$B:$B,raw_materials!O:O)</f>
        <v>All</v>
      </c>
      <c r="T13" t="str">
        <f>_xlfn.XLOOKUP($F13,raw_materials!$B:$B,raw_materials!P:P)</f>
        <v>Tomato Cherry</v>
      </c>
      <c r="U13">
        <f>_xlfn.XLOOKUP($F13,raw_materials!$B:$B,raw_materials!Q:Q)</f>
        <v>50</v>
      </c>
      <c r="V13" t="str">
        <f>_xlfn.XLOOKUP($F13,raw_materials!$B:$B,raw_materials!R:R)</f>
        <v>GM</v>
      </c>
      <c r="W13" t="str">
        <f>_xlfn.XLOOKUP($F13,raw_materials!$B:$B,raw_materials!S:S)</f>
        <v>All</v>
      </c>
      <c r="X13" t="str">
        <f>_xlfn.XLOOKUP($F13,raw_materials!$B:$B,raw_materials!T:T)</f>
        <v>Kalamata Pitted Olives 3.6 Kg</v>
      </c>
      <c r="Y13">
        <f>_xlfn.XLOOKUP($F13,raw_materials!$B:$B,raw_materials!U:U)</f>
        <v>15</v>
      </c>
      <c r="Z13" t="str">
        <f>_xlfn.XLOOKUP($F13,raw_materials!$B:$B,raw_materials!V:V)</f>
        <v>GM</v>
      </c>
      <c r="AA13" t="str">
        <f>_xlfn.XLOOKUP($F13,raw_materials!$B:$B,raw_materials!W:W)</f>
        <v>All</v>
      </c>
      <c r="AB13" t="str">
        <f>_xlfn.XLOOKUP($F13,raw_materials!$B:$B,raw_materials!X:X)</f>
        <v>Rocket Lettuce</v>
      </c>
      <c r="AC13">
        <f>_xlfn.XLOOKUP($F13,raw_materials!$B:$B,raw_materials!Y:Y)</f>
        <v>30</v>
      </c>
      <c r="AD13" t="str">
        <f>_xlfn.XLOOKUP($F13,raw_materials!$B:$B,raw_materials!Z:Z)</f>
        <v>GM</v>
      </c>
      <c r="AE13" t="str">
        <f>_xlfn.XLOOKUP($F13,raw_materials!$B:$B,raw_materials!AA:AA)</f>
        <v>All</v>
      </c>
      <c r="AF13" t="str">
        <f>_xlfn.XLOOKUP($F13,raw_materials!$B:$B,raw_materials!AB:AB)</f>
        <v>Lollo Rosso Lettuce</v>
      </c>
      <c r="AG13">
        <f>_xlfn.XLOOKUP($F13,raw_materials!$B:$B,raw_materials!AC:AC)</f>
        <v>40</v>
      </c>
      <c r="AH13" t="str">
        <f>_xlfn.XLOOKUP($F13,raw_materials!$B:$B,raw_materials!AD:AD)</f>
        <v>GM</v>
      </c>
      <c r="AI13" t="str">
        <f>_xlfn.XLOOKUP($F13,raw_materials!$B:$B,raw_materials!AE:AE)</f>
        <v>All</v>
      </c>
      <c r="AJ13" t="str">
        <f>_xlfn.XLOOKUP($F13,raw_materials!$B:$B,raw_materials!AF:AF)</f>
        <v>English Cucumber Europeans Cucumber</v>
      </c>
      <c r="AK13">
        <f>_xlfn.XLOOKUP($F13,raw_materials!$B:$B,raw_materials!AG:AG)</f>
        <v>50</v>
      </c>
      <c r="AL13" t="str">
        <f>_xlfn.XLOOKUP($F13,raw_materials!$B:$B,raw_materials!AH:AH)</f>
        <v>GM</v>
      </c>
      <c r="AM13" t="str">
        <f>_xlfn.XLOOKUP($F13,raw_materials!$B:$B,raw_materials!AI:AI)</f>
        <v>All</v>
      </c>
      <c r="AN13" t="str">
        <f>_xlfn.XLOOKUP($F13,raw_materials!$B:$B,raw_materials!AJ:AJ)</f>
        <v>Iceberg Lettuce</v>
      </c>
      <c r="AO13">
        <f>_xlfn.XLOOKUP($F13,raw_materials!$B:$B,raw_materials!AK:AK)</f>
        <v>80</v>
      </c>
      <c r="AP13" t="str">
        <f>_xlfn.XLOOKUP($F13,raw_materials!$B:$B,raw_materials!AL:AL)</f>
        <v>GM</v>
      </c>
      <c r="AQ13" t="str">
        <f>_xlfn.XLOOKUP($F13,raw_materials!$B:$B,raw_materials!AM:AM)</f>
        <v>All</v>
      </c>
      <c r="AR13" t="str">
        <f>_xlfn.XLOOKUP($F13,raw_materials!$B:$B,raw_materials!AN:AN)</f>
        <v>Grana Padano</v>
      </c>
      <c r="AS13">
        <f>_xlfn.XLOOKUP($F13,raw_materials!$B:$B,raw_materials!AO:AO)</f>
        <v>15</v>
      </c>
      <c r="AT13" t="str">
        <f>_xlfn.XLOOKUP($F13,raw_materials!$B:$B,raw_materials!AP:AP)</f>
        <v>GM</v>
      </c>
      <c r="AU13" t="str">
        <f>_xlfn.XLOOKUP($F13,raw_materials!$B:$B,raw_materials!AQ:AQ)</f>
        <v>All</v>
      </c>
      <c r="AV13">
        <f>_xlfn.XLOOKUP($F13,raw_materials!$B:$B,raw_materials!AR:AR)</f>
        <v>0</v>
      </c>
      <c r="AW13">
        <f>_xlfn.XLOOKUP($F13,raw_materials!$B:$B,raw_materials!AS:AS)</f>
        <v>0</v>
      </c>
      <c r="AX13">
        <f>_xlfn.XLOOKUP($F13,raw_materials!$B:$B,raw_materials!AT:AT)</f>
        <v>0</v>
      </c>
      <c r="AY13">
        <f>_xlfn.XLOOKUP($F13,raw_materials!$B:$B,raw_materials!AU:AU)</f>
        <v>0</v>
      </c>
      <c r="AZ13">
        <f>_xlfn.XLOOKUP($F13,raw_materials!$B:$B,raw_materials!AV:AV)</f>
        <v>0</v>
      </c>
      <c r="BA13">
        <f>_xlfn.XLOOKUP($F13,raw_materials!$B:$B,raw_materials!AW:AW)</f>
        <v>0</v>
      </c>
      <c r="BB13">
        <f>_xlfn.XLOOKUP($F13,raw_materials!$B:$B,raw_materials!AX:AX)</f>
        <v>0</v>
      </c>
      <c r="BC13">
        <f>_xlfn.XLOOKUP($F13,raw_materials!$B:$B,raw_materials!AY:AY)</f>
        <v>0</v>
      </c>
      <c r="BD13">
        <f>_xlfn.XLOOKUP($F13,raw_materials!$B:$B,raw_materials!AZ:AZ)</f>
        <v>0</v>
      </c>
      <c r="BE13">
        <f>_xlfn.XLOOKUP($F13,raw_materials!$B:$B,raw_materials!BA:BA)</f>
        <v>0</v>
      </c>
      <c r="BF13">
        <f>_xlfn.XLOOKUP($F13,raw_materials!$B:$B,raw_materials!BB:BB)</f>
        <v>0</v>
      </c>
      <c r="BG13">
        <f>_xlfn.XLOOKUP($F13,raw_materials!$B:$B,raw_materials!BC:BC)</f>
        <v>0</v>
      </c>
      <c r="BH13">
        <f>_xlfn.XLOOKUP($F13,raw_materials!$B:$B,raw_materials!BD:BD)</f>
        <v>0</v>
      </c>
      <c r="BI13">
        <f>_xlfn.XLOOKUP($F13,raw_materials!$B:$B,raw_materials!BE:BE)</f>
        <v>0</v>
      </c>
      <c r="BJ13">
        <f>_xlfn.XLOOKUP($F13,raw_materials!$B:$B,raw_materials!BF:BF)</f>
        <v>0</v>
      </c>
      <c r="BK13">
        <f>_xlfn.XLOOKUP($F13,raw_materials!$B:$B,raw_materials!BG:BG)</f>
        <v>0</v>
      </c>
      <c r="BL13">
        <f>_xlfn.XLOOKUP($F13,raw_materials!$B:$B,raw_materials!BH:BH)</f>
        <v>0</v>
      </c>
      <c r="BM13">
        <f>_xlfn.XLOOKUP($F13,raw_materials!$B:$B,raw_materials!BI:BI)</f>
        <v>0</v>
      </c>
      <c r="BN13">
        <f>_xlfn.XLOOKUP($F13,raw_materials!$B:$B,raw_materials!BJ:BJ)</f>
        <v>0</v>
      </c>
      <c r="BO13">
        <f>_xlfn.XLOOKUP($F13,raw_materials!$B:$B,raw_materials!BK:BK)</f>
        <v>0</v>
      </c>
    </row>
    <row r="14" spans="1:67">
      <c r="A14">
        <v>13</v>
      </c>
      <c r="B14" t="s">
        <v>47</v>
      </c>
      <c r="C14" t="s">
        <v>47</v>
      </c>
      <c r="D14" s="4">
        <v>64</v>
      </c>
      <c r="E14" s="4">
        <v>31680</v>
      </c>
      <c r="F14" t="s">
        <v>47</v>
      </c>
      <c r="G14" t="str">
        <f>_xlfn.XLOOKUP(F14,[1]Table0!$A:$A,[1]Table0!$B:$B)</f>
        <v>Italian 1</v>
      </c>
      <c r="H14" t="str">
        <f>_xlfn.XLOOKUP($F14,raw_materials!$B:$B,raw_materials!D:D)</f>
        <v>Pasta Fresca Senza Uova</v>
      </c>
      <c r="I14">
        <f>_xlfn.XLOOKUP($F14,raw_materials!$B:$B,raw_materials!E:E)</f>
        <v>100</v>
      </c>
      <c r="J14" t="str">
        <f>_xlfn.XLOOKUP($F14,raw_materials!$B:$B,raw_materials!F:F)</f>
        <v>GM</v>
      </c>
      <c r="K14" t="str">
        <f>_xlfn.XLOOKUP($F14,raw_materials!$B:$B,raw_materials!G:G)</f>
        <v>All</v>
      </c>
      <c r="L14" t="str">
        <f>_xlfn.XLOOKUP($F14,raw_materials!$B:$B,raw_materials!H:H)</f>
        <v>Crema Di Melanzane</v>
      </c>
      <c r="M14">
        <f>_xlfn.XLOOKUP($F14,raw_materials!$B:$B,raw_materials!I:I)</f>
        <v>40</v>
      </c>
      <c r="N14" t="str">
        <f>_xlfn.XLOOKUP($F14,raw_materials!$B:$B,raw_materials!J:J)</f>
        <v>GM</v>
      </c>
      <c r="O14" t="str">
        <f>_xlfn.XLOOKUP($F14,raw_materials!$B:$B,raw_materials!K:K)</f>
        <v>All</v>
      </c>
      <c r="P14" t="str">
        <f>_xlfn.XLOOKUP($F14,raw_materials!$B:$B,raw_materials!L:L)</f>
        <v>Stracciatella</v>
      </c>
      <c r="Q14">
        <f>_xlfn.XLOOKUP($F14,raw_materials!$B:$B,raw_materials!M:M)</f>
        <v>30</v>
      </c>
      <c r="R14" t="str">
        <f>_xlfn.XLOOKUP($F14,raw_materials!$B:$B,raw_materials!N:N)</f>
        <v>GM</v>
      </c>
      <c r="S14" t="str">
        <f>_xlfn.XLOOKUP($F14,raw_materials!$B:$B,raw_materials!O:O)</f>
        <v>All</v>
      </c>
      <c r="T14" t="str">
        <f>_xlfn.XLOOKUP($F14,raw_materials!$B:$B,raw_materials!P:P)</f>
        <v>Jivo Extra Olive Oil</v>
      </c>
      <c r="U14">
        <f>_xlfn.XLOOKUP($F14,raw_materials!$B:$B,raw_materials!Q:Q)</f>
        <v>20</v>
      </c>
      <c r="V14" t="str">
        <f>_xlfn.XLOOKUP($F14,raw_materials!$B:$B,raw_materials!R:R)</f>
        <v>ML</v>
      </c>
      <c r="W14" t="str">
        <f>_xlfn.XLOOKUP($F14,raw_materials!$B:$B,raw_materials!S:S)</f>
        <v>All</v>
      </c>
      <c r="X14" t="str">
        <f>_xlfn.XLOOKUP($F14,raw_materials!$B:$B,raw_materials!T:T)</f>
        <v>Sugo Di Pomodori Ciliegini</v>
      </c>
      <c r="Y14">
        <f>_xlfn.XLOOKUP($F14,raw_materials!$B:$B,raw_materials!U:U)</f>
        <v>80</v>
      </c>
      <c r="Z14" t="str">
        <f>_xlfn.XLOOKUP($F14,raw_materials!$B:$B,raw_materials!V:V)</f>
        <v>GM</v>
      </c>
      <c r="AA14" t="str">
        <f>_xlfn.XLOOKUP($F14,raw_materials!$B:$B,raw_materials!W:W)</f>
        <v>All</v>
      </c>
      <c r="AB14" t="str">
        <f>_xlfn.XLOOKUP($F14,raw_materials!$B:$B,raw_materials!X:X)</f>
        <v>Kalamata Pitted Olives 3.6 Kg</v>
      </c>
      <c r="AC14">
        <f>_xlfn.XLOOKUP($F14,raw_materials!$B:$B,raw_materials!Y:Y)</f>
        <v>20</v>
      </c>
      <c r="AD14" t="str">
        <f>_xlfn.XLOOKUP($F14,raw_materials!$B:$B,raw_materials!Z:Z)</f>
        <v>GM</v>
      </c>
      <c r="AE14" t="str">
        <f>_xlfn.XLOOKUP($F14,raw_materials!$B:$B,raw_materials!AA:AA)</f>
        <v>All</v>
      </c>
      <c r="AF14" t="str">
        <f>_xlfn.XLOOKUP($F14,raw_materials!$B:$B,raw_materials!AB:AB)</f>
        <v>Sugo Di Pomodoro</v>
      </c>
      <c r="AG14">
        <f>_xlfn.XLOOKUP($F14,raw_materials!$B:$B,raw_materials!AC:AC)</f>
        <v>60</v>
      </c>
      <c r="AH14" t="str">
        <f>_xlfn.XLOOKUP($F14,raw_materials!$B:$B,raw_materials!AD:AD)</f>
        <v>GM</v>
      </c>
      <c r="AI14" t="str">
        <f>_xlfn.XLOOKUP($F14,raw_materials!$B:$B,raw_materials!AE:AE)</f>
        <v>All</v>
      </c>
      <c r="AJ14" t="str">
        <f>_xlfn.XLOOKUP($F14,raw_materials!$B:$B,raw_materials!AF:AF)</f>
        <v>Table Salt</v>
      </c>
      <c r="AK14">
        <f>_xlfn.XLOOKUP($F14,raw_materials!$B:$B,raw_materials!AG:AG)</f>
        <v>2</v>
      </c>
      <c r="AL14" t="str">
        <f>_xlfn.XLOOKUP($F14,raw_materials!$B:$B,raw_materials!AH:AH)</f>
        <v>GM</v>
      </c>
      <c r="AM14" t="str">
        <f>_xlfn.XLOOKUP($F14,raw_materials!$B:$B,raw_materials!AI:AI)</f>
        <v>All</v>
      </c>
      <c r="AN14" t="str">
        <f>_xlfn.XLOOKUP($F14,raw_materials!$B:$B,raw_materials!AJ:AJ)</f>
        <v>Sundried Tomatoes</v>
      </c>
      <c r="AO14">
        <f>_xlfn.XLOOKUP($F14,raw_materials!$B:$B,raw_materials!AK:AK)</f>
        <v>1</v>
      </c>
      <c r="AP14" t="str">
        <f>_xlfn.XLOOKUP($F14,raw_materials!$B:$B,raw_materials!AL:AL)</f>
        <v>GM</v>
      </c>
      <c r="AQ14" t="str">
        <f>_xlfn.XLOOKUP($F14,raw_materials!$B:$B,raw_materials!AM:AM)</f>
        <v>All</v>
      </c>
      <c r="AR14">
        <f>_xlfn.XLOOKUP($F14,raw_materials!$B:$B,raw_materials!AN:AN)</f>
        <v>0</v>
      </c>
      <c r="AS14">
        <f>_xlfn.XLOOKUP($F14,raw_materials!$B:$B,raw_materials!AO:AO)</f>
        <v>0</v>
      </c>
      <c r="AT14">
        <f>_xlfn.XLOOKUP($F14,raw_materials!$B:$B,raw_materials!AP:AP)</f>
        <v>0</v>
      </c>
      <c r="AU14">
        <f>_xlfn.XLOOKUP($F14,raw_materials!$B:$B,raw_materials!AQ:AQ)</f>
        <v>0</v>
      </c>
      <c r="AV14">
        <f>_xlfn.XLOOKUP($F14,raw_materials!$B:$B,raw_materials!AR:AR)</f>
        <v>0</v>
      </c>
      <c r="AW14">
        <f>_xlfn.XLOOKUP($F14,raw_materials!$B:$B,raw_materials!AS:AS)</f>
        <v>0</v>
      </c>
      <c r="AX14">
        <f>_xlfn.XLOOKUP($F14,raw_materials!$B:$B,raw_materials!AT:AT)</f>
        <v>0</v>
      </c>
      <c r="AY14">
        <f>_xlfn.XLOOKUP($F14,raw_materials!$B:$B,raw_materials!AU:AU)</f>
        <v>0</v>
      </c>
      <c r="AZ14">
        <f>_xlfn.XLOOKUP($F14,raw_materials!$B:$B,raw_materials!AV:AV)</f>
        <v>0</v>
      </c>
      <c r="BA14">
        <f>_xlfn.XLOOKUP($F14,raw_materials!$B:$B,raw_materials!AW:AW)</f>
        <v>0</v>
      </c>
      <c r="BB14">
        <f>_xlfn.XLOOKUP($F14,raw_materials!$B:$B,raw_materials!AX:AX)</f>
        <v>0</v>
      </c>
      <c r="BC14">
        <f>_xlfn.XLOOKUP($F14,raw_materials!$B:$B,raw_materials!AY:AY)</f>
        <v>0</v>
      </c>
      <c r="BD14">
        <f>_xlfn.XLOOKUP($F14,raw_materials!$B:$B,raw_materials!AZ:AZ)</f>
        <v>0</v>
      </c>
      <c r="BE14">
        <f>_xlfn.XLOOKUP($F14,raw_materials!$B:$B,raw_materials!BA:BA)</f>
        <v>0</v>
      </c>
      <c r="BF14">
        <f>_xlfn.XLOOKUP($F14,raw_materials!$B:$B,raw_materials!BB:BB)</f>
        <v>0</v>
      </c>
      <c r="BG14">
        <f>_xlfn.XLOOKUP($F14,raw_materials!$B:$B,raw_materials!BC:BC)</f>
        <v>0</v>
      </c>
      <c r="BH14">
        <f>_xlfn.XLOOKUP($F14,raw_materials!$B:$B,raw_materials!BD:BD)</f>
        <v>0</v>
      </c>
      <c r="BI14">
        <f>_xlfn.XLOOKUP($F14,raw_materials!$B:$B,raw_materials!BE:BE)</f>
        <v>0</v>
      </c>
      <c r="BJ14">
        <f>_xlfn.XLOOKUP($F14,raw_materials!$B:$B,raw_materials!BF:BF)</f>
        <v>0</v>
      </c>
      <c r="BK14">
        <f>_xlfn.XLOOKUP($F14,raw_materials!$B:$B,raw_materials!BG:BG)</f>
        <v>0</v>
      </c>
      <c r="BL14">
        <f>_xlfn.XLOOKUP($F14,raw_materials!$B:$B,raw_materials!BH:BH)</f>
        <v>0</v>
      </c>
      <c r="BM14">
        <f>_xlfn.XLOOKUP($F14,raw_materials!$B:$B,raw_materials!BI:BI)</f>
        <v>0</v>
      </c>
      <c r="BN14">
        <f>_xlfn.XLOOKUP($F14,raw_materials!$B:$B,raw_materials!BJ:BJ)</f>
        <v>0</v>
      </c>
      <c r="BO14">
        <f>_xlfn.XLOOKUP($F14,raw_materials!$B:$B,raw_materials!BK:BK)</f>
        <v>0</v>
      </c>
    </row>
    <row r="15" spans="1:67">
      <c r="A15">
        <v>14</v>
      </c>
      <c r="B15" t="s">
        <v>49</v>
      </c>
      <c r="C15" t="s">
        <v>49</v>
      </c>
      <c r="D15" s="4">
        <v>49</v>
      </c>
      <c r="E15" s="4">
        <v>28560</v>
      </c>
      <c r="F15" t="s">
        <v>49</v>
      </c>
      <c r="G15" t="str">
        <f>_xlfn.XLOOKUP(F15,[1]Table0!$A:$A,[1]Table0!$B:$B)</f>
        <v>Italian 1</v>
      </c>
      <c r="H15" t="str">
        <f>_xlfn.XLOOKUP($F15,raw_materials!$B:$B,raw_materials!D:D)</f>
        <v>Grana Padano</v>
      </c>
      <c r="I15">
        <f>_xlfn.XLOOKUP($F15,raw_materials!$B:$B,raw_materials!E:E)</f>
        <v>20</v>
      </c>
      <c r="J15" t="str">
        <f>_xlfn.XLOOKUP($F15,raw_materials!$B:$B,raw_materials!F:F)</f>
        <v>GM</v>
      </c>
      <c r="K15" t="str">
        <f>_xlfn.XLOOKUP($F15,raw_materials!$B:$B,raw_materials!G:G)</f>
        <v>All</v>
      </c>
      <c r="L15" t="str">
        <f>_xlfn.XLOOKUP($F15,raw_materials!$B:$B,raw_materials!H:H)</f>
        <v>Ripieno Spinaci E Ricotta Per Cannelloni</v>
      </c>
      <c r="M15">
        <f>_xlfn.XLOOKUP($F15,raw_materials!$B:$B,raw_materials!I:I)</f>
        <v>180</v>
      </c>
      <c r="N15" t="str">
        <f>_xlfn.XLOOKUP($F15,raw_materials!$B:$B,raw_materials!J:J)</f>
        <v>GM</v>
      </c>
      <c r="O15" t="str">
        <f>_xlfn.XLOOKUP($F15,raw_materials!$B:$B,raw_materials!K:K)</f>
        <v>All</v>
      </c>
      <c r="P15" t="str">
        <f>_xlfn.XLOOKUP($F15,raw_materials!$B:$B,raw_materials!L:L)</f>
        <v>Sugo Di Pomodoro</v>
      </c>
      <c r="Q15">
        <f>_xlfn.XLOOKUP($F15,raw_materials!$B:$B,raw_materials!M:M)</f>
        <v>30</v>
      </c>
      <c r="R15" t="str">
        <f>_xlfn.XLOOKUP($F15,raw_materials!$B:$B,raw_materials!N:N)</f>
        <v>GM</v>
      </c>
      <c r="S15" t="str">
        <f>_xlfn.XLOOKUP($F15,raw_materials!$B:$B,raw_materials!O:O)</f>
        <v>All</v>
      </c>
      <c r="T15" t="str">
        <f>_xlfn.XLOOKUP($F15,raw_materials!$B:$B,raw_materials!P:P)</f>
        <v>Besciamella</v>
      </c>
      <c r="U15">
        <f>_xlfn.XLOOKUP($F15,raw_materials!$B:$B,raw_materials!Q:Q)</f>
        <v>50</v>
      </c>
      <c r="V15" t="str">
        <f>_xlfn.XLOOKUP($F15,raw_materials!$B:$B,raw_materials!R:R)</f>
        <v>GM</v>
      </c>
      <c r="W15" t="str">
        <f>_xlfn.XLOOKUP($F15,raw_materials!$B:$B,raw_materials!S:S)</f>
        <v>All</v>
      </c>
      <c r="X15" t="str">
        <f>_xlfn.XLOOKUP($F15,raw_materials!$B:$B,raw_materials!T:T)</f>
        <v>Cannelloni Pasta</v>
      </c>
      <c r="Y15">
        <f>_xlfn.XLOOKUP($F15,raw_materials!$B:$B,raw_materials!U:U)</f>
        <v>100</v>
      </c>
      <c r="Z15" t="str">
        <f>_xlfn.XLOOKUP($F15,raw_materials!$B:$B,raw_materials!V:V)</f>
        <v>GM</v>
      </c>
      <c r="AA15" t="str">
        <f>_xlfn.XLOOKUP($F15,raw_materials!$B:$B,raw_materials!W:W)</f>
        <v>All</v>
      </c>
      <c r="AB15" t="str">
        <f>_xlfn.XLOOKUP($F15,raw_materials!$B:$B,raw_materials!X:X)</f>
        <v>Basil Leaves</v>
      </c>
      <c r="AC15">
        <f>_xlfn.XLOOKUP($F15,raw_materials!$B:$B,raw_materials!Y:Y)</f>
        <v>10</v>
      </c>
      <c r="AD15" t="str">
        <f>_xlfn.XLOOKUP($F15,raw_materials!$B:$B,raw_materials!Z:Z)</f>
        <v>GM</v>
      </c>
      <c r="AE15" t="str">
        <f>_xlfn.XLOOKUP($F15,raw_materials!$B:$B,raw_materials!AA:AA)</f>
        <v>All</v>
      </c>
      <c r="AF15" t="str">
        <f>_xlfn.XLOOKUP($F15,raw_materials!$B:$B,raw_materials!AB:AB)</f>
        <v>Jivo Extra Olive Oil</v>
      </c>
      <c r="AG15">
        <f>_xlfn.XLOOKUP($F15,raw_materials!$B:$B,raw_materials!AC:AC)</f>
        <v>10</v>
      </c>
      <c r="AH15" t="str">
        <f>_xlfn.XLOOKUP($F15,raw_materials!$B:$B,raw_materials!AD:AD)</f>
        <v>ML</v>
      </c>
      <c r="AI15" t="str">
        <f>_xlfn.XLOOKUP($F15,raw_materials!$B:$B,raw_materials!AE:AE)</f>
        <v>All</v>
      </c>
      <c r="AJ15">
        <f>_xlfn.XLOOKUP($F15,raw_materials!$B:$B,raw_materials!AF:AF)</f>
        <v>0</v>
      </c>
      <c r="AK15">
        <f>_xlfn.XLOOKUP($F15,raw_materials!$B:$B,raw_materials!AG:AG)</f>
        <v>0</v>
      </c>
      <c r="AL15">
        <f>_xlfn.XLOOKUP($F15,raw_materials!$B:$B,raw_materials!AH:AH)</f>
        <v>0</v>
      </c>
      <c r="AM15">
        <f>_xlfn.XLOOKUP($F15,raw_materials!$B:$B,raw_materials!AI:AI)</f>
        <v>0</v>
      </c>
      <c r="AN15">
        <f>_xlfn.XLOOKUP($F15,raw_materials!$B:$B,raw_materials!AJ:AJ)</f>
        <v>0</v>
      </c>
      <c r="AO15">
        <f>_xlfn.XLOOKUP($F15,raw_materials!$B:$B,raw_materials!AK:AK)</f>
        <v>0</v>
      </c>
      <c r="AP15">
        <f>_xlfn.XLOOKUP($F15,raw_materials!$B:$B,raw_materials!AL:AL)</f>
        <v>0</v>
      </c>
      <c r="AQ15">
        <f>_xlfn.XLOOKUP($F15,raw_materials!$B:$B,raw_materials!AM:AM)</f>
        <v>0</v>
      </c>
      <c r="AR15">
        <f>_xlfn.XLOOKUP($F15,raw_materials!$B:$B,raw_materials!AN:AN)</f>
        <v>0</v>
      </c>
      <c r="AS15">
        <f>_xlfn.XLOOKUP($F15,raw_materials!$B:$B,raw_materials!AO:AO)</f>
        <v>0</v>
      </c>
      <c r="AT15">
        <f>_xlfn.XLOOKUP($F15,raw_materials!$B:$B,raw_materials!AP:AP)</f>
        <v>0</v>
      </c>
      <c r="AU15">
        <f>_xlfn.XLOOKUP($F15,raw_materials!$B:$B,raw_materials!AQ:AQ)</f>
        <v>0</v>
      </c>
      <c r="AV15">
        <f>_xlfn.XLOOKUP($F15,raw_materials!$B:$B,raw_materials!AR:AR)</f>
        <v>0</v>
      </c>
      <c r="AW15">
        <f>_xlfn.XLOOKUP($F15,raw_materials!$B:$B,raw_materials!AS:AS)</f>
        <v>0</v>
      </c>
      <c r="AX15">
        <f>_xlfn.XLOOKUP($F15,raw_materials!$B:$B,raw_materials!AT:AT)</f>
        <v>0</v>
      </c>
      <c r="AY15">
        <f>_xlfn.XLOOKUP($F15,raw_materials!$B:$B,raw_materials!AU:AU)</f>
        <v>0</v>
      </c>
      <c r="AZ15">
        <f>_xlfn.XLOOKUP($F15,raw_materials!$B:$B,raw_materials!AV:AV)</f>
        <v>0</v>
      </c>
      <c r="BA15">
        <f>_xlfn.XLOOKUP($F15,raw_materials!$B:$B,raw_materials!AW:AW)</f>
        <v>0</v>
      </c>
      <c r="BB15">
        <f>_xlfn.XLOOKUP($F15,raw_materials!$B:$B,raw_materials!AX:AX)</f>
        <v>0</v>
      </c>
      <c r="BC15">
        <f>_xlfn.XLOOKUP($F15,raw_materials!$B:$B,raw_materials!AY:AY)</f>
        <v>0</v>
      </c>
      <c r="BD15">
        <f>_xlfn.XLOOKUP($F15,raw_materials!$B:$B,raw_materials!AZ:AZ)</f>
        <v>0</v>
      </c>
      <c r="BE15">
        <f>_xlfn.XLOOKUP($F15,raw_materials!$B:$B,raw_materials!BA:BA)</f>
        <v>0</v>
      </c>
      <c r="BF15">
        <f>_xlfn.XLOOKUP($F15,raw_materials!$B:$B,raw_materials!BB:BB)</f>
        <v>0</v>
      </c>
      <c r="BG15">
        <f>_xlfn.XLOOKUP($F15,raw_materials!$B:$B,raw_materials!BC:BC)</f>
        <v>0</v>
      </c>
      <c r="BH15">
        <f>_xlfn.XLOOKUP($F15,raw_materials!$B:$B,raw_materials!BD:BD)</f>
        <v>0</v>
      </c>
      <c r="BI15">
        <f>_xlfn.XLOOKUP($F15,raw_materials!$B:$B,raw_materials!BE:BE)</f>
        <v>0</v>
      </c>
      <c r="BJ15">
        <f>_xlfn.XLOOKUP($F15,raw_materials!$B:$B,raw_materials!BF:BF)</f>
        <v>0</v>
      </c>
      <c r="BK15">
        <f>_xlfn.XLOOKUP($F15,raw_materials!$B:$B,raw_materials!BG:BG)</f>
        <v>0</v>
      </c>
      <c r="BL15">
        <f>_xlfn.XLOOKUP($F15,raw_materials!$B:$B,raw_materials!BH:BH)</f>
        <v>0</v>
      </c>
      <c r="BM15">
        <f>_xlfn.XLOOKUP($F15,raw_materials!$B:$B,raw_materials!BI:BI)</f>
        <v>0</v>
      </c>
      <c r="BN15">
        <f>_xlfn.XLOOKUP($F15,raw_materials!$B:$B,raw_materials!BJ:BJ)</f>
        <v>0</v>
      </c>
      <c r="BO15">
        <f>_xlfn.XLOOKUP($F15,raw_materials!$B:$B,raw_materials!BK:BK)</f>
        <v>0</v>
      </c>
    </row>
    <row r="16" spans="1:67">
      <c r="A16">
        <v>15</v>
      </c>
      <c r="B16" t="s">
        <v>51</v>
      </c>
      <c r="C16" t="s">
        <v>51</v>
      </c>
      <c r="D16" s="4">
        <v>20</v>
      </c>
      <c r="E16" s="4">
        <v>7900</v>
      </c>
      <c r="F16" t="s">
        <v>51</v>
      </c>
      <c r="G16" t="str">
        <f>_xlfn.XLOOKUP(F16,[1]Table0!$A:$A,[1]Table0!$B:$B)</f>
        <v>Italian 1</v>
      </c>
      <c r="H16" t="str">
        <f>_xlfn.XLOOKUP($F16,raw_materials!$B:$B,raw_materials!D:D)</f>
        <v>Pasta Fresca Senza Uova</v>
      </c>
      <c r="I16">
        <f>_xlfn.XLOOKUP($F16,raw_materials!$B:$B,raw_materials!E:E)</f>
        <v>120</v>
      </c>
      <c r="J16" t="str">
        <f>_xlfn.XLOOKUP($F16,raw_materials!$B:$B,raw_materials!F:F)</f>
        <v>GM</v>
      </c>
      <c r="K16" t="str">
        <f>_xlfn.XLOOKUP($F16,raw_materials!$B:$B,raw_materials!G:G)</f>
        <v>All</v>
      </c>
      <c r="L16" t="str">
        <f>_xlfn.XLOOKUP($F16,raw_materials!$B:$B,raw_materials!H:H)</f>
        <v>Mustard Leaves Sarson</v>
      </c>
      <c r="M16">
        <f>_xlfn.XLOOKUP($F16,raw_materials!$B:$B,raw_materials!I:I)</f>
        <v>250</v>
      </c>
      <c r="N16" t="str">
        <f>_xlfn.XLOOKUP($F16,raw_materials!$B:$B,raw_materials!J:J)</f>
        <v>GM</v>
      </c>
      <c r="O16" t="str">
        <f>_xlfn.XLOOKUP($F16,raw_materials!$B:$B,raw_materials!K:K)</f>
        <v>All</v>
      </c>
      <c r="P16" t="str">
        <f>_xlfn.XLOOKUP($F16,raw_materials!$B:$B,raw_materials!L:L)</f>
        <v>Jivo Extra Olive Oil</v>
      </c>
      <c r="Q16">
        <f>_xlfn.XLOOKUP($F16,raw_materials!$B:$B,raw_materials!M:M)</f>
        <v>20</v>
      </c>
      <c r="R16" t="str">
        <f>_xlfn.XLOOKUP($F16,raw_materials!$B:$B,raw_materials!N:N)</f>
        <v>ML</v>
      </c>
      <c r="S16" t="str">
        <f>_xlfn.XLOOKUP($F16,raw_materials!$B:$B,raw_materials!O:O)</f>
        <v>All</v>
      </c>
      <c r="T16" t="str">
        <f>_xlfn.XLOOKUP($F16,raw_materials!$B:$B,raw_materials!P:P)</f>
        <v>Garlic Peeled</v>
      </c>
      <c r="U16">
        <f>_xlfn.XLOOKUP($F16,raw_materials!$B:$B,raw_materials!Q:Q)</f>
        <v>10</v>
      </c>
      <c r="V16" t="str">
        <f>_xlfn.XLOOKUP($F16,raw_materials!$B:$B,raw_materials!R:R)</f>
        <v>GM</v>
      </c>
      <c r="W16" t="str">
        <f>_xlfn.XLOOKUP($F16,raw_materials!$B:$B,raw_materials!S:S)</f>
        <v>All</v>
      </c>
      <c r="X16" t="str">
        <f>_xlfn.XLOOKUP($F16,raw_materials!$B:$B,raw_materials!T:T)</f>
        <v>Fresh Red Chilli</v>
      </c>
      <c r="Y16">
        <f>_xlfn.XLOOKUP($F16,raw_materials!$B:$B,raw_materials!U:U)</f>
        <v>5</v>
      </c>
      <c r="Z16" t="str">
        <f>_xlfn.XLOOKUP($F16,raw_materials!$B:$B,raw_materials!V:V)</f>
        <v>GM</v>
      </c>
      <c r="AA16" t="str">
        <f>_xlfn.XLOOKUP($F16,raw_materials!$B:$B,raw_materials!W:W)</f>
        <v>All</v>
      </c>
      <c r="AB16" t="str">
        <f>_xlfn.XLOOKUP($F16,raw_materials!$B:$B,raw_materials!X:X)</f>
        <v>Baguette</v>
      </c>
      <c r="AC16">
        <f>_xlfn.XLOOKUP($F16,raw_materials!$B:$B,raw_materials!Y:Y)</f>
        <v>20</v>
      </c>
      <c r="AD16" t="str">
        <f>_xlfn.XLOOKUP($F16,raw_materials!$B:$B,raw_materials!Z:Z)</f>
        <v>GM</v>
      </c>
      <c r="AE16" t="str">
        <f>_xlfn.XLOOKUP($F16,raw_materials!$B:$B,raw_materials!AA:AA)</f>
        <v>All</v>
      </c>
      <c r="AF16" t="str">
        <f>_xlfn.XLOOKUP($F16,raw_materials!$B:$B,raw_materials!AB:AB)</f>
        <v>Table Salt</v>
      </c>
      <c r="AG16">
        <f>_xlfn.XLOOKUP($F16,raw_materials!$B:$B,raw_materials!AC:AC)</f>
        <v>5</v>
      </c>
      <c r="AH16" t="str">
        <f>_xlfn.XLOOKUP($F16,raw_materials!$B:$B,raw_materials!AD:AD)</f>
        <v>GM</v>
      </c>
      <c r="AI16" t="str">
        <f>_xlfn.XLOOKUP($F16,raw_materials!$B:$B,raw_materials!AE:AE)</f>
        <v>All</v>
      </c>
      <c r="AJ16">
        <f>_xlfn.XLOOKUP($F16,raw_materials!$B:$B,raw_materials!AF:AF)</f>
        <v>0</v>
      </c>
      <c r="AK16">
        <f>_xlfn.XLOOKUP($F16,raw_materials!$B:$B,raw_materials!AG:AG)</f>
        <v>0</v>
      </c>
      <c r="AL16">
        <f>_xlfn.XLOOKUP($F16,raw_materials!$B:$B,raw_materials!AH:AH)</f>
        <v>0</v>
      </c>
      <c r="AM16">
        <f>_xlfn.XLOOKUP($F16,raw_materials!$B:$B,raw_materials!AI:AI)</f>
        <v>0</v>
      </c>
      <c r="AN16">
        <f>_xlfn.XLOOKUP($F16,raw_materials!$B:$B,raw_materials!AJ:AJ)</f>
        <v>0</v>
      </c>
      <c r="AO16">
        <f>_xlfn.XLOOKUP($F16,raw_materials!$B:$B,raw_materials!AK:AK)</f>
        <v>0</v>
      </c>
      <c r="AP16">
        <f>_xlfn.XLOOKUP($F16,raw_materials!$B:$B,raw_materials!AL:AL)</f>
        <v>0</v>
      </c>
      <c r="AQ16">
        <f>_xlfn.XLOOKUP($F16,raw_materials!$B:$B,raw_materials!AM:AM)</f>
        <v>0</v>
      </c>
      <c r="AR16">
        <f>_xlfn.XLOOKUP($F16,raw_materials!$B:$B,raw_materials!AN:AN)</f>
        <v>0</v>
      </c>
      <c r="AS16">
        <f>_xlfn.XLOOKUP($F16,raw_materials!$B:$B,raw_materials!AO:AO)</f>
        <v>0</v>
      </c>
      <c r="AT16">
        <f>_xlfn.XLOOKUP($F16,raw_materials!$B:$B,raw_materials!AP:AP)</f>
        <v>0</v>
      </c>
      <c r="AU16">
        <f>_xlfn.XLOOKUP($F16,raw_materials!$B:$B,raw_materials!AQ:AQ)</f>
        <v>0</v>
      </c>
      <c r="AV16">
        <f>_xlfn.XLOOKUP($F16,raw_materials!$B:$B,raw_materials!AR:AR)</f>
        <v>0</v>
      </c>
      <c r="AW16">
        <f>_xlfn.XLOOKUP($F16,raw_materials!$B:$B,raw_materials!AS:AS)</f>
        <v>0</v>
      </c>
      <c r="AX16">
        <f>_xlfn.XLOOKUP($F16,raw_materials!$B:$B,raw_materials!AT:AT)</f>
        <v>0</v>
      </c>
      <c r="AY16">
        <f>_xlfn.XLOOKUP($F16,raw_materials!$B:$B,raw_materials!AU:AU)</f>
        <v>0</v>
      </c>
      <c r="AZ16">
        <f>_xlfn.XLOOKUP($F16,raw_materials!$B:$B,raw_materials!AV:AV)</f>
        <v>0</v>
      </c>
      <c r="BA16">
        <f>_xlfn.XLOOKUP($F16,raw_materials!$B:$B,raw_materials!AW:AW)</f>
        <v>0</v>
      </c>
      <c r="BB16">
        <f>_xlfn.XLOOKUP($F16,raw_materials!$B:$B,raw_materials!AX:AX)</f>
        <v>0</v>
      </c>
      <c r="BC16">
        <f>_xlfn.XLOOKUP($F16,raw_materials!$B:$B,raw_materials!AY:AY)</f>
        <v>0</v>
      </c>
      <c r="BD16">
        <f>_xlfn.XLOOKUP($F16,raw_materials!$B:$B,raw_materials!AZ:AZ)</f>
        <v>0</v>
      </c>
      <c r="BE16">
        <f>_xlfn.XLOOKUP($F16,raw_materials!$B:$B,raw_materials!BA:BA)</f>
        <v>0</v>
      </c>
      <c r="BF16">
        <f>_xlfn.XLOOKUP($F16,raw_materials!$B:$B,raw_materials!BB:BB)</f>
        <v>0</v>
      </c>
      <c r="BG16">
        <f>_xlfn.XLOOKUP($F16,raw_materials!$B:$B,raw_materials!BC:BC)</f>
        <v>0</v>
      </c>
      <c r="BH16">
        <f>_xlfn.XLOOKUP($F16,raw_materials!$B:$B,raw_materials!BD:BD)</f>
        <v>0</v>
      </c>
      <c r="BI16">
        <f>_xlfn.XLOOKUP($F16,raw_materials!$B:$B,raw_materials!BE:BE)</f>
        <v>0</v>
      </c>
      <c r="BJ16">
        <f>_xlfn.XLOOKUP($F16,raw_materials!$B:$B,raw_materials!BF:BF)</f>
        <v>0</v>
      </c>
      <c r="BK16">
        <f>_xlfn.XLOOKUP($F16,raw_materials!$B:$B,raw_materials!BG:BG)</f>
        <v>0</v>
      </c>
      <c r="BL16">
        <f>_xlfn.XLOOKUP($F16,raw_materials!$B:$B,raw_materials!BH:BH)</f>
        <v>0</v>
      </c>
      <c r="BM16">
        <f>_xlfn.XLOOKUP($F16,raw_materials!$B:$B,raw_materials!BI:BI)</f>
        <v>0</v>
      </c>
      <c r="BN16">
        <f>_xlfn.XLOOKUP($F16,raw_materials!$B:$B,raw_materials!BJ:BJ)</f>
        <v>0</v>
      </c>
      <c r="BO16">
        <f>_xlfn.XLOOKUP($F16,raw_materials!$B:$B,raw_materials!BK:BK)</f>
        <v>0</v>
      </c>
    </row>
    <row r="17" spans="1:67">
      <c r="A17">
        <v>16</v>
      </c>
      <c r="B17" t="s">
        <v>53</v>
      </c>
      <c r="C17" t="s">
        <v>53</v>
      </c>
      <c r="D17" s="4">
        <v>24</v>
      </c>
      <c r="E17" s="4">
        <v>11880</v>
      </c>
      <c r="F17" t="s">
        <v>53</v>
      </c>
      <c r="G17" t="str">
        <f>_xlfn.XLOOKUP(F17,[1]Table0!$A:$A,[1]Table0!$B:$B)</f>
        <v>Italian 1</v>
      </c>
      <c r="H17" t="str">
        <f>_xlfn.XLOOKUP($F17,raw_materials!$B:$B,raw_materials!D:D)</f>
        <v>Risotto Precotto Veg</v>
      </c>
      <c r="I17">
        <f>_xlfn.XLOOKUP($F17,raw_materials!$B:$B,raw_materials!E:E)</f>
        <v>150</v>
      </c>
      <c r="J17" t="str">
        <f>_xlfn.XLOOKUP($F17,raw_materials!$B:$B,raw_materials!F:F)</f>
        <v>GM</v>
      </c>
      <c r="K17" t="str">
        <f>_xlfn.XLOOKUP($F17,raw_materials!$B:$B,raw_materials!G:G)</f>
        <v>All</v>
      </c>
      <c r="L17" t="str">
        <f>_xlfn.XLOOKUP($F17,raw_materials!$B:$B,raw_materials!H:H)</f>
        <v>Crema Di Blue Cheese</v>
      </c>
      <c r="M17">
        <f>_xlfn.XLOOKUP($F17,raw_materials!$B:$B,raw_materials!I:I)</f>
        <v>20</v>
      </c>
      <c r="N17" t="str">
        <f>_xlfn.XLOOKUP($F17,raw_materials!$B:$B,raw_materials!J:J)</f>
        <v>GM</v>
      </c>
      <c r="O17" t="str">
        <f>_xlfn.XLOOKUP($F17,raw_materials!$B:$B,raw_materials!K:K)</f>
        <v>All</v>
      </c>
      <c r="P17" t="str">
        <f>_xlfn.XLOOKUP($F17,raw_materials!$B:$B,raw_materials!L:L)</f>
        <v>Crema Di Barbabietola</v>
      </c>
      <c r="Q17">
        <f>_xlfn.XLOOKUP($F17,raw_materials!$B:$B,raw_materials!M:M)</f>
        <v>80</v>
      </c>
      <c r="R17" t="str">
        <f>_xlfn.XLOOKUP($F17,raw_materials!$B:$B,raw_materials!N:N)</f>
        <v>GM</v>
      </c>
      <c r="S17" t="str">
        <f>_xlfn.XLOOKUP($F17,raw_materials!$B:$B,raw_materials!O:O)</f>
        <v>All</v>
      </c>
      <c r="T17" t="str">
        <f>_xlfn.XLOOKUP($F17,raw_materials!$B:$B,raw_materials!P:P)</f>
        <v>Brodo Vegetale</v>
      </c>
      <c r="U17">
        <f>_xlfn.XLOOKUP($F17,raw_materials!$B:$B,raw_materials!Q:Q)</f>
        <v>300</v>
      </c>
      <c r="V17" t="str">
        <f>_xlfn.XLOOKUP($F17,raw_materials!$B:$B,raw_materials!R:R)</f>
        <v>GM</v>
      </c>
      <c r="W17" t="str">
        <f>_xlfn.XLOOKUP($F17,raw_materials!$B:$B,raw_materials!S:S)</f>
        <v>All</v>
      </c>
      <c r="X17" t="str">
        <f>_xlfn.XLOOKUP($F17,raw_materials!$B:$B,raw_materials!T:T)</f>
        <v>Asparagus</v>
      </c>
      <c r="Y17">
        <f>_xlfn.XLOOKUP($F17,raw_materials!$B:$B,raw_materials!U:U)</f>
        <v>50</v>
      </c>
      <c r="Z17" t="str">
        <f>_xlfn.XLOOKUP($F17,raw_materials!$B:$B,raw_materials!V:V)</f>
        <v>GM</v>
      </c>
      <c r="AA17" t="str">
        <f>_xlfn.XLOOKUP($F17,raw_materials!$B:$B,raw_materials!W:W)</f>
        <v>All</v>
      </c>
      <c r="AB17" t="str">
        <f>_xlfn.XLOOKUP($F17,raw_materials!$B:$B,raw_materials!X:X)</f>
        <v>Black Pepper Whole</v>
      </c>
      <c r="AC17">
        <f>_xlfn.XLOOKUP($F17,raw_materials!$B:$B,raw_materials!Y:Y)</f>
        <v>1</v>
      </c>
      <c r="AD17" t="str">
        <f>_xlfn.XLOOKUP($F17,raw_materials!$B:$B,raw_materials!Z:Z)</f>
        <v>GM</v>
      </c>
      <c r="AE17" t="str">
        <f>_xlfn.XLOOKUP($F17,raw_materials!$B:$B,raw_materials!AA:AA)</f>
        <v>All</v>
      </c>
      <c r="AF17" t="str">
        <f>_xlfn.XLOOKUP($F17,raw_materials!$B:$B,raw_materials!AB:AB)</f>
        <v>President Butter Unsalted</v>
      </c>
      <c r="AG17">
        <f>_xlfn.XLOOKUP($F17,raw_materials!$B:$B,raw_materials!AC:AC)</f>
        <v>30</v>
      </c>
      <c r="AH17" t="str">
        <f>_xlfn.XLOOKUP($F17,raw_materials!$B:$B,raw_materials!AD:AD)</f>
        <v>GM</v>
      </c>
      <c r="AI17" t="str">
        <f>_xlfn.XLOOKUP($F17,raw_materials!$B:$B,raw_materials!AE:AE)</f>
        <v>All</v>
      </c>
      <c r="AJ17" t="str">
        <f>_xlfn.XLOOKUP($F17,raw_materials!$B:$B,raw_materials!AF:AF)</f>
        <v>Grana Padano</v>
      </c>
      <c r="AK17">
        <f>_xlfn.XLOOKUP($F17,raw_materials!$B:$B,raw_materials!AG:AG)</f>
        <v>20</v>
      </c>
      <c r="AL17" t="str">
        <f>_xlfn.XLOOKUP($F17,raw_materials!$B:$B,raw_materials!AH:AH)</f>
        <v>GM</v>
      </c>
      <c r="AM17" t="str">
        <f>_xlfn.XLOOKUP($F17,raw_materials!$B:$B,raw_materials!AI:AI)</f>
        <v>All</v>
      </c>
      <c r="AN17" t="str">
        <f>_xlfn.XLOOKUP($F17,raw_materials!$B:$B,raw_materials!AJ:AJ)</f>
        <v>Table Salt</v>
      </c>
      <c r="AO17">
        <f>_xlfn.XLOOKUP($F17,raw_materials!$B:$B,raw_materials!AK:AK)</f>
        <v>6</v>
      </c>
      <c r="AP17" t="str">
        <f>_xlfn.XLOOKUP($F17,raw_materials!$B:$B,raw_materials!AL:AL)</f>
        <v>GM</v>
      </c>
      <c r="AQ17" t="str">
        <f>_xlfn.XLOOKUP($F17,raw_materials!$B:$B,raw_materials!AM:AM)</f>
        <v>All</v>
      </c>
      <c r="AR17">
        <f>_xlfn.XLOOKUP($F17,raw_materials!$B:$B,raw_materials!AN:AN)</f>
        <v>0</v>
      </c>
      <c r="AS17">
        <f>_xlfn.XLOOKUP($F17,raw_materials!$B:$B,raw_materials!AO:AO)</f>
        <v>0</v>
      </c>
      <c r="AT17">
        <f>_xlfn.XLOOKUP($F17,raw_materials!$B:$B,raw_materials!AP:AP)</f>
        <v>0</v>
      </c>
      <c r="AU17">
        <f>_xlfn.XLOOKUP($F17,raw_materials!$B:$B,raw_materials!AQ:AQ)</f>
        <v>0</v>
      </c>
      <c r="AV17">
        <f>_xlfn.XLOOKUP($F17,raw_materials!$B:$B,raw_materials!AR:AR)</f>
        <v>0</v>
      </c>
      <c r="AW17">
        <f>_xlfn.XLOOKUP($F17,raw_materials!$B:$B,raw_materials!AS:AS)</f>
        <v>0</v>
      </c>
      <c r="AX17">
        <f>_xlfn.XLOOKUP($F17,raw_materials!$B:$B,raw_materials!AT:AT)</f>
        <v>0</v>
      </c>
      <c r="AY17">
        <f>_xlfn.XLOOKUP($F17,raw_materials!$B:$B,raw_materials!AU:AU)</f>
        <v>0</v>
      </c>
      <c r="AZ17">
        <f>_xlfn.XLOOKUP($F17,raw_materials!$B:$B,raw_materials!AV:AV)</f>
        <v>0</v>
      </c>
      <c r="BA17">
        <f>_xlfn.XLOOKUP($F17,raw_materials!$B:$B,raw_materials!AW:AW)</f>
        <v>0</v>
      </c>
      <c r="BB17">
        <f>_xlfn.XLOOKUP($F17,raw_materials!$B:$B,raw_materials!AX:AX)</f>
        <v>0</v>
      </c>
      <c r="BC17">
        <f>_xlfn.XLOOKUP($F17,raw_materials!$B:$B,raw_materials!AY:AY)</f>
        <v>0</v>
      </c>
      <c r="BD17">
        <f>_xlfn.XLOOKUP($F17,raw_materials!$B:$B,raw_materials!AZ:AZ)</f>
        <v>0</v>
      </c>
      <c r="BE17">
        <f>_xlfn.XLOOKUP($F17,raw_materials!$B:$B,raw_materials!BA:BA)</f>
        <v>0</v>
      </c>
      <c r="BF17">
        <f>_xlfn.XLOOKUP($F17,raw_materials!$B:$B,raw_materials!BB:BB)</f>
        <v>0</v>
      </c>
      <c r="BG17">
        <f>_xlfn.XLOOKUP($F17,raw_materials!$B:$B,raw_materials!BC:BC)</f>
        <v>0</v>
      </c>
      <c r="BH17">
        <f>_xlfn.XLOOKUP($F17,raw_materials!$B:$B,raw_materials!BD:BD)</f>
        <v>0</v>
      </c>
      <c r="BI17">
        <f>_xlfn.XLOOKUP($F17,raw_materials!$B:$B,raw_materials!BE:BE)</f>
        <v>0</v>
      </c>
      <c r="BJ17">
        <f>_xlfn.XLOOKUP($F17,raw_materials!$B:$B,raw_materials!BF:BF)</f>
        <v>0</v>
      </c>
      <c r="BK17">
        <f>_xlfn.XLOOKUP($F17,raw_materials!$B:$B,raw_materials!BG:BG)</f>
        <v>0</v>
      </c>
      <c r="BL17">
        <f>_xlfn.XLOOKUP($F17,raw_materials!$B:$B,raw_materials!BH:BH)</f>
        <v>0</v>
      </c>
      <c r="BM17">
        <f>_xlfn.XLOOKUP($F17,raw_materials!$B:$B,raw_materials!BI:BI)</f>
        <v>0</v>
      </c>
      <c r="BN17">
        <f>_xlfn.XLOOKUP($F17,raw_materials!$B:$B,raw_materials!BJ:BJ)</f>
        <v>0</v>
      </c>
      <c r="BO17">
        <f>_xlfn.XLOOKUP($F17,raw_materials!$B:$B,raw_materials!BK:BK)</f>
        <v>0</v>
      </c>
    </row>
    <row r="18" spans="1:67">
      <c r="A18">
        <v>17</v>
      </c>
      <c r="B18" t="s">
        <v>55</v>
      </c>
      <c r="C18" t="s">
        <v>55</v>
      </c>
      <c r="D18" s="4">
        <v>18</v>
      </c>
      <c r="E18" s="4">
        <v>10710</v>
      </c>
      <c r="F18" t="s">
        <v>55</v>
      </c>
      <c r="G18" t="str">
        <f>_xlfn.XLOOKUP(F18,[1]Table0!$A:$A,[1]Table0!$B:$B)</f>
        <v>Italian 1</v>
      </c>
      <c r="H18" t="str">
        <f>_xlfn.XLOOKUP($F18,raw_materials!$B:$B,raw_materials!D:D)</f>
        <v>Gnocchi Patate</v>
      </c>
      <c r="I18">
        <f>_xlfn.XLOOKUP($F18,raw_materials!$B:$B,raw_materials!E:E)</f>
        <v>220</v>
      </c>
      <c r="J18" t="str">
        <f>_xlfn.XLOOKUP($F18,raw_materials!$B:$B,raw_materials!F:F)</f>
        <v>GM</v>
      </c>
      <c r="K18" t="str">
        <f>_xlfn.XLOOKUP($F18,raw_materials!$B:$B,raw_materials!G:G)</f>
        <v>All</v>
      </c>
      <c r="L18" t="str">
        <f>_xlfn.XLOOKUP($F18,raw_materials!$B:$B,raw_materials!H:H)</f>
        <v>Crema Di Zucca</v>
      </c>
      <c r="M18">
        <f>_xlfn.XLOOKUP($F18,raw_materials!$B:$B,raw_materials!I:I)</f>
        <v>150</v>
      </c>
      <c r="N18" t="str">
        <f>_xlfn.XLOOKUP($F18,raw_materials!$B:$B,raw_materials!J:J)</f>
        <v>GM</v>
      </c>
      <c r="O18" t="str">
        <f>_xlfn.XLOOKUP($F18,raw_materials!$B:$B,raw_materials!K:K)</f>
        <v>All</v>
      </c>
      <c r="P18" t="str">
        <f>_xlfn.XLOOKUP($F18,raw_materials!$B:$B,raw_materials!L:L)</f>
        <v>Crema Di Blue Cheese</v>
      </c>
      <c r="Q18">
        <f>_xlfn.XLOOKUP($F18,raw_materials!$B:$B,raw_materials!M:M)</f>
        <v>20</v>
      </c>
      <c r="R18" t="str">
        <f>_xlfn.XLOOKUP($F18,raw_materials!$B:$B,raw_materials!N:N)</f>
        <v>GM</v>
      </c>
      <c r="S18" t="str">
        <f>_xlfn.XLOOKUP($F18,raw_materials!$B:$B,raw_materials!O:O)</f>
        <v>All</v>
      </c>
      <c r="T18" t="str">
        <f>_xlfn.XLOOKUP($F18,raw_materials!$B:$B,raw_materials!P:P)</f>
        <v>Table Salt</v>
      </c>
      <c r="U18">
        <f>_xlfn.XLOOKUP($F18,raw_materials!$B:$B,raw_materials!Q:Q)</f>
        <v>3</v>
      </c>
      <c r="V18" t="str">
        <f>_xlfn.XLOOKUP($F18,raw_materials!$B:$B,raw_materials!R:R)</f>
        <v>GM</v>
      </c>
      <c r="W18" t="str">
        <f>_xlfn.XLOOKUP($F18,raw_materials!$B:$B,raw_materials!S:S)</f>
        <v>All</v>
      </c>
      <c r="X18">
        <f>_xlfn.XLOOKUP($F18,raw_materials!$B:$B,raw_materials!T:T)</f>
        <v>0</v>
      </c>
      <c r="Y18">
        <f>_xlfn.XLOOKUP($F18,raw_materials!$B:$B,raw_materials!U:U)</f>
        <v>0</v>
      </c>
      <c r="Z18">
        <f>_xlfn.XLOOKUP($F18,raw_materials!$B:$B,raw_materials!V:V)</f>
        <v>0</v>
      </c>
      <c r="AA18">
        <f>_xlfn.XLOOKUP($F18,raw_materials!$B:$B,raw_materials!W:W)</f>
        <v>0</v>
      </c>
      <c r="AB18">
        <f>_xlfn.XLOOKUP($F18,raw_materials!$B:$B,raw_materials!X:X)</f>
        <v>0</v>
      </c>
      <c r="AC18">
        <f>_xlfn.XLOOKUP($F18,raw_materials!$B:$B,raw_materials!Y:Y)</f>
        <v>0</v>
      </c>
      <c r="AD18">
        <f>_xlfn.XLOOKUP($F18,raw_materials!$B:$B,raw_materials!Z:Z)</f>
        <v>0</v>
      </c>
      <c r="AE18">
        <f>_xlfn.XLOOKUP($F18,raw_materials!$B:$B,raw_materials!AA:AA)</f>
        <v>0</v>
      </c>
      <c r="AF18">
        <f>_xlfn.XLOOKUP($F18,raw_materials!$B:$B,raw_materials!AB:AB)</f>
        <v>0</v>
      </c>
      <c r="AG18">
        <f>_xlfn.XLOOKUP($F18,raw_materials!$B:$B,raw_materials!AC:AC)</f>
        <v>0</v>
      </c>
      <c r="AH18">
        <f>_xlfn.XLOOKUP($F18,raw_materials!$B:$B,raw_materials!AD:AD)</f>
        <v>0</v>
      </c>
      <c r="AI18">
        <f>_xlfn.XLOOKUP($F18,raw_materials!$B:$B,raw_materials!AE:AE)</f>
        <v>0</v>
      </c>
      <c r="AJ18">
        <f>_xlfn.XLOOKUP($F18,raw_materials!$B:$B,raw_materials!AF:AF)</f>
        <v>0</v>
      </c>
      <c r="AK18">
        <f>_xlfn.XLOOKUP($F18,raw_materials!$B:$B,raw_materials!AG:AG)</f>
        <v>0</v>
      </c>
      <c r="AL18">
        <f>_xlfn.XLOOKUP($F18,raw_materials!$B:$B,raw_materials!AH:AH)</f>
        <v>0</v>
      </c>
      <c r="AM18">
        <f>_xlfn.XLOOKUP($F18,raw_materials!$B:$B,raw_materials!AI:AI)</f>
        <v>0</v>
      </c>
      <c r="AN18">
        <f>_xlfn.XLOOKUP($F18,raw_materials!$B:$B,raw_materials!AJ:AJ)</f>
        <v>0</v>
      </c>
      <c r="AO18">
        <f>_xlfn.XLOOKUP($F18,raw_materials!$B:$B,raw_materials!AK:AK)</f>
        <v>0</v>
      </c>
      <c r="AP18">
        <f>_xlfn.XLOOKUP($F18,raw_materials!$B:$B,raw_materials!AL:AL)</f>
        <v>0</v>
      </c>
      <c r="AQ18">
        <f>_xlfn.XLOOKUP($F18,raw_materials!$B:$B,raw_materials!AM:AM)</f>
        <v>0</v>
      </c>
      <c r="AR18">
        <f>_xlfn.XLOOKUP($F18,raw_materials!$B:$B,raw_materials!AN:AN)</f>
        <v>0</v>
      </c>
      <c r="AS18">
        <f>_xlfn.XLOOKUP($F18,raw_materials!$B:$B,raw_materials!AO:AO)</f>
        <v>0</v>
      </c>
      <c r="AT18">
        <f>_xlfn.XLOOKUP($F18,raw_materials!$B:$B,raw_materials!AP:AP)</f>
        <v>0</v>
      </c>
      <c r="AU18">
        <f>_xlfn.XLOOKUP($F18,raw_materials!$B:$B,raw_materials!AQ:AQ)</f>
        <v>0</v>
      </c>
      <c r="AV18">
        <f>_xlfn.XLOOKUP($F18,raw_materials!$B:$B,raw_materials!AR:AR)</f>
        <v>0</v>
      </c>
      <c r="AW18">
        <f>_xlfn.XLOOKUP($F18,raw_materials!$B:$B,raw_materials!AS:AS)</f>
        <v>0</v>
      </c>
      <c r="AX18">
        <f>_xlfn.XLOOKUP($F18,raw_materials!$B:$B,raw_materials!AT:AT)</f>
        <v>0</v>
      </c>
      <c r="AY18">
        <f>_xlfn.XLOOKUP($F18,raw_materials!$B:$B,raw_materials!AU:AU)</f>
        <v>0</v>
      </c>
      <c r="AZ18">
        <f>_xlfn.XLOOKUP($F18,raw_materials!$B:$B,raw_materials!AV:AV)</f>
        <v>0</v>
      </c>
      <c r="BA18">
        <f>_xlfn.XLOOKUP($F18,raw_materials!$B:$B,raw_materials!AW:AW)</f>
        <v>0</v>
      </c>
      <c r="BB18">
        <f>_xlfn.XLOOKUP($F18,raw_materials!$B:$B,raw_materials!AX:AX)</f>
        <v>0</v>
      </c>
      <c r="BC18">
        <f>_xlfn.XLOOKUP($F18,raw_materials!$B:$B,raw_materials!AY:AY)</f>
        <v>0</v>
      </c>
      <c r="BD18">
        <f>_xlfn.XLOOKUP($F18,raw_materials!$B:$B,raw_materials!AZ:AZ)</f>
        <v>0</v>
      </c>
      <c r="BE18">
        <f>_xlfn.XLOOKUP($F18,raw_materials!$B:$B,raw_materials!BA:BA)</f>
        <v>0</v>
      </c>
      <c r="BF18">
        <f>_xlfn.XLOOKUP($F18,raw_materials!$B:$B,raw_materials!BB:BB)</f>
        <v>0</v>
      </c>
      <c r="BG18">
        <f>_xlfn.XLOOKUP($F18,raw_materials!$B:$B,raw_materials!BC:BC)</f>
        <v>0</v>
      </c>
      <c r="BH18">
        <f>_xlfn.XLOOKUP($F18,raw_materials!$B:$B,raw_materials!BD:BD)</f>
        <v>0</v>
      </c>
      <c r="BI18">
        <f>_xlfn.XLOOKUP($F18,raw_materials!$B:$B,raw_materials!BE:BE)</f>
        <v>0</v>
      </c>
      <c r="BJ18">
        <f>_xlfn.XLOOKUP($F18,raw_materials!$B:$B,raw_materials!BF:BF)</f>
        <v>0</v>
      </c>
      <c r="BK18">
        <f>_xlfn.XLOOKUP($F18,raw_materials!$B:$B,raw_materials!BG:BG)</f>
        <v>0</v>
      </c>
      <c r="BL18">
        <f>_xlfn.XLOOKUP($F18,raw_materials!$B:$B,raw_materials!BH:BH)</f>
        <v>0</v>
      </c>
      <c r="BM18">
        <f>_xlfn.XLOOKUP($F18,raw_materials!$B:$B,raw_materials!BI:BI)</f>
        <v>0</v>
      </c>
      <c r="BN18">
        <f>_xlfn.XLOOKUP($F18,raw_materials!$B:$B,raw_materials!BJ:BJ)</f>
        <v>0</v>
      </c>
      <c r="BO18">
        <f>_xlfn.XLOOKUP($F18,raw_materials!$B:$B,raw_materials!BK:BK)</f>
        <v>0</v>
      </c>
    </row>
    <row r="19" spans="1:67">
      <c r="A19">
        <v>18</v>
      </c>
      <c r="B19" t="s">
        <v>57</v>
      </c>
      <c r="C19" t="s">
        <v>57</v>
      </c>
      <c r="D19" s="4">
        <v>46</v>
      </c>
      <c r="E19" s="4">
        <v>22275</v>
      </c>
      <c r="F19" t="s">
        <v>57</v>
      </c>
      <c r="G19" t="str">
        <f>_xlfn.XLOOKUP(F19,[1]Table0!$A:$A,[1]Table0!$B:$B)</f>
        <v>Italian 1</v>
      </c>
      <c r="H19" t="str">
        <f>_xlfn.XLOOKUP($F19,raw_materials!$B:$B,raw_materials!D:D)</f>
        <v>Grana Padano</v>
      </c>
      <c r="I19">
        <f>_xlfn.XLOOKUP($F19,raw_materials!$B:$B,raw_materials!E:E)</f>
        <v>20</v>
      </c>
      <c r="J19" t="str">
        <f>_xlfn.XLOOKUP($F19,raw_materials!$B:$B,raw_materials!F:F)</f>
        <v>GM</v>
      </c>
      <c r="K19" t="str">
        <f>_xlfn.XLOOKUP($F19,raw_materials!$B:$B,raw_materials!G:G)</f>
        <v>All</v>
      </c>
      <c r="L19" t="str">
        <f>_xlfn.XLOOKUP($F19,raw_materials!$B:$B,raw_materials!H:H)</f>
        <v>Gnocchi Patate</v>
      </c>
      <c r="M19">
        <f>_xlfn.XLOOKUP($F19,raw_materials!$B:$B,raw_materials!I:I)</f>
        <v>220</v>
      </c>
      <c r="N19" t="str">
        <f>_xlfn.XLOOKUP($F19,raw_materials!$B:$B,raw_materials!J:J)</f>
        <v>GM</v>
      </c>
      <c r="O19" t="str">
        <f>_xlfn.XLOOKUP($F19,raw_materials!$B:$B,raw_materials!K:K)</f>
        <v>All</v>
      </c>
      <c r="P19" t="str">
        <f>_xlfn.XLOOKUP($F19,raw_materials!$B:$B,raw_materials!L:L)</f>
        <v>Pesto Alla Genovese</v>
      </c>
      <c r="Q19">
        <f>_xlfn.XLOOKUP($F19,raw_materials!$B:$B,raw_materials!M:M)</f>
        <v>80</v>
      </c>
      <c r="R19" t="str">
        <f>_xlfn.XLOOKUP($F19,raw_materials!$B:$B,raw_materials!N:N)</f>
        <v>GM</v>
      </c>
      <c r="S19" t="str">
        <f>_xlfn.XLOOKUP($F19,raw_materials!$B:$B,raw_materials!O:O)</f>
        <v>All</v>
      </c>
      <c r="T19">
        <f>_xlfn.XLOOKUP($F19,raw_materials!$B:$B,raw_materials!P:P)</f>
        <v>0</v>
      </c>
      <c r="U19">
        <f>_xlfn.XLOOKUP($F19,raw_materials!$B:$B,raw_materials!Q:Q)</f>
        <v>0</v>
      </c>
      <c r="V19">
        <f>_xlfn.XLOOKUP($F19,raw_materials!$B:$B,raw_materials!R:R)</f>
        <v>0</v>
      </c>
      <c r="W19">
        <f>_xlfn.XLOOKUP($F19,raw_materials!$B:$B,raw_materials!S:S)</f>
        <v>0</v>
      </c>
      <c r="X19">
        <f>_xlfn.XLOOKUP($F19,raw_materials!$B:$B,raw_materials!T:T)</f>
        <v>0</v>
      </c>
      <c r="Y19">
        <f>_xlfn.XLOOKUP($F19,raw_materials!$B:$B,raw_materials!U:U)</f>
        <v>0</v>
      </c>
      <c r="Z19">
        <f>_xlfn.XLOOKUP($F19,raw_materials!$B:$B,raw_materials!V:V)</f>
        <v>0</v>
      </c>
      <c r="AA19">
        <f>_xlfn.XLOOKUP($F19,raw_materials!$B:$B,raw_materials!W:W)</f>
        <v>0</v>
      </c>
      <c r="AB19">
        <f>_xlfn.XLOOKUP($F19,raw_materials!$B:$B,raw_materials!X:X)</f>
        <v>0</v>
      </c>
      <c r="AC19">
        <f>_xlfn.XLOOKUP($F19,raw_materials!$B:$B,raw_materials!Y:Y)</f>
        <v>0</v>
      </c>
      <c r="AD19">
        <f>_xlfn.XLOOKUP($F19,raw_materials!$B:$B,raw_materials!Z:Z)</f>
        <v>0</v>
      </c>
      <c r="AE19">
        <f>_xlfn.XLOOKUP($F19,raw_materials!$B:$B,raw_materials!AA:AA)</f>
        <v>0</v>
      </c>
      <c r="AF19">
        <f>_xlfn.XLOOKUP($F19,raw_materials!$B:$B,raw_materials!AB:AB)</f>
        <v>0</v>
      </c>
      <c r="AG19">
        <f>_xlfn.XLOOKUP($F19,raw_materials!$B:$B,raw_materials!AC:AC)</f>
        <v>0</v>
      </c>
      <c r="AH19">
        <f>_xlfn.XLOOKUP($F19,raw_materials!$B:$B,raw_materials!AD:AD)</f>
        <v>0</v>
      </c>
      <c r="AI19">
        <f>_xlfn.XLOOKUP($F19,raw_materials!$B:$B,raw_materials!AE:AE)</f>
        <v>0</v>
      </c>
      <c r="AJ19">
        <f>_xlfn.XLOOKUP($F19,raw_materials!$B:$B,raw_materials!AF:AF)</f>
        <v>0</v>
      </c>
      <c r="AK19">
        <f>_xlfn.XLOOKUP($F19,raw_materials!$B:$B,raw_materials!AG:AG)</f>
        <v>0</v>
      </c>
      <c r="AL19">
        <f>_xlfn.XLOOKUP($F19,raw_materials!$B:$B,raw_materials!AH:AH)</f>
        <v>0</v>
      </c>
      <c r="AM19">
        <f>_xlfn.XLOOKUP($F19,raw_materials!$B:$B,raw_materials!AI:AI)</f>
        <v>0</v>
      </c>
      <c r="AN19">
        <f>_xlfn.XLOOKUP($F19,raw_materials!$B:$B,raw_materials!AJ:AJ)</f>
        <v>0</v>
      </c>
      <c r="AO19">
        <f>_xlfn.XLOOKUP($F19,raw_materials!$B:$B,raw_materials!AK:AK)</f>
        <v>0</v>
      </c>
      <c r="AP19">
        <f>_xlfn.XLOOKUP($F19,raw_materials!$B:$B,raw_materials!AL:AL)</f>
        <v>0</v>
      </c>
      <c r="AQ19">
        <f>_xlfn.XLOOKUP($F19,raw_materials!$B:$B,raw_materials!AM:AM)</f>
        <v>0</v>
      </c>
      <c r="AR19">
        <f>_xlfn.XLOOKUP($F19,raw_materials!$B:$B,raw_materials!AN:AN)</f>
        <v>0</v>
      </c>
      <c r="AS19">
        <f>_xlfn.XLOOKUP($F19,raw_materials!$B:$B,raw_materials!AO:AO)</f>
        <v>0</v>
      </c>
      <c r="AT19">
        <f>_xlfn.XLOOKUP($F19,raw_materials!$B:$B,raw_materials!AP:AP)</f>
        <v>0</v>
      </c>
      <c r="AU19">
        <f>_xlfn.XLOOKUP($F19,raw_materials!$B:$B,raw_materials!AQ:AQ)</f>
        <v>0</v>
      </c>
      <c r="AV19">
        <f>_xlfn.XLOOKUP($F19,raw_materials!$B:$B,raw_materials!AR:AR)</f>
        <v>0</v>
      </c>
      <c r="AW19">
        <f>_xlfn.XLOOKUP($F19,raw_materials!$B:$B,raw_materials!AS:AS)</f>
        <v>0</v>
      </c>
      <c r="AX19">
        <f>_xlfn.XLOOKUP($F19,raw_materials!$B:$B,raw_materials!AT:AT)</f>
        <v>0</v>
      </c>
      <c r="AY19">
        <f>_xlfn.XLOOKUP($F19,raw_materials!$B:$B,raw_materials!AU:AU)</f>
        <v>0</v>
      </c>
      <c r="AZ19">
        <f>_xlfn.XLOOKUP($F19,raw_materials!$B:$B,raw_materials!AV:AV)</f>
        <v>0</v>
      </c>
      <c r="BA19">
        <f>_xlfn.XLOOKUP($F19,raw_materials!$B:$B,raw_materials!AW:AW)</f>
        <v>0</v>
      </c>
      <c r="BB19">
        <f>_xlfn.XLOOKUP($F19,raw_materials!$B:$B,raw_materials!AX:AX)</f>
        <v>0</v>
      </c>
      <c r="BC19">
        <f>_xlfn.XLOOKUP($F19,raw_materials!$B:$B,raw_materials!AY:AY)</f>
        <v>0</v>
      </c>
      <c r="BD19">
        <f>_xlfn.XLOOKUP($F19,raw_materials!$B:$B,raw_materials!AZ:AZ)</f>
        <v>0</v>
      </c>
      <c r="BE19">
        <f>_xlfn.XLOOKUP($F19,raw_materials!$B:$B,raw_materials!BA:BA)</f>
        <v>0</v>
      </c>
      <c r="BF19">
        <f>_xlfn.XLOOKUP($F19,raw_materials!$B:$B,raw_materials!BB:BB)</f>
        <v>0</v>
      </c>
      <c r="BG19">
        <f>_xlfn.XLOOKUP($F19,raw_materials!$B:$B,raw_materials!BC:BC)</f>
        <v>0</v>
      </c>
      <c r="BH19">
        <f>_xlfn.XLOOKUP($F19,raw_materials!$B:$B,raw_materials!BD:BD)</f>
        <v>0</v>
      </c>
      <c r="BI19">
        <f>_xlfn.XLOOKUP($F19,raw_materials!$B:$B,raw_materials!BE:BE)</f>
        <v>0</v>
      </c>
      <c r="BJ19">
        <f>_xlfn.XLOOKUP($F19,raw_materials!$B:$B,raw_materials!BF:BF)</f>
        <v>0</v>
      </c>
      <c r="BK19">
        <f>_xlfn.XLOOKUP($F19,raw_materials!$B:$B,raw_materials!BG:BG)</f>
        <v>0</v>
      </c>
      <c r="BL19">
        <f>_xlfn.XLOOKUP($F19,raw_materials!$B:$B,raw_materials!BH:BH)</f>
        <v>0</v>
      </c>
      <c r="BM19">
        <f>_xlfn.XLOOKUP($F19,raw_materials!$B:$B,raw_materials!BI:BI)</f>
        <v>0</v>
      </c>
      <c r="BN19">
        <f>_xlfn.XLOOKUP($F19,raw_materials!$B:$B,raw_materials!BJ:BJ)</f>
        <v>0</v>
      </c>
      <c r="BO19">
        <f>_xlfn.XLOOKUP($F19,raw_materials!$B:$B,raw_materials!BK:BK)</f>
        <v>0</v>
      </c>
    </row>
    <row r="20" spans="1:67">
      <c r="A20">
        <v>19</v>
      </c>
      <c r="B20" t="s">
        <v>59</v>
      </c>
      <c r="C20" t="s">
        <v>59</v>
      </c>
      <c r="D20" s="4">
        <v>65</v>
      </c>
      <c r="E20" s="4">
        <v>49600</v>
      </c>
      <c r="F20" t="s">
        <v>59</v>
      </c>
      <c r="G20" t="str">
        <f>_xlfn.XLOOKUP(F20,[1]Table0!$A:$A,[1]Table0!$B:$B)</f>
        <v>Italian 1</v>
      </c>
      <c r="H20" t="str">
        <f>_xlfn.XLOOKUP($F20,raw_materials!$B:$B,raw_materials!D:D)</f>
        <v>Pistachios Shelled</v>
      </c>
      <c r="I20">
        <f>_xlfn.XLOOKUP($F20,raw_materials!$B:$B,raw_materials!E:E)</f>
        <v>10</v>
      </c>
      <c r="J20" t="str">
        <f>_xlfn.XLOOKUP($F20,raw_materials!$B:$B,raw_materials!F:F)</f>
        <v>GM</v>
      </c>
      <c r="K20" t="str">
        <f>_xlfn.XLOOKUP($F20,raw_materials!$B:$B,raw_materials!G:G)</f>
        <v>All</v>
      </c>
      <c r="L20" t="str">
        <f>_xlfn.XLOOKUP($F20,raw_materials!$B:$B,raw_materials!H:H)</f>
        <v>Pesto Al Pistacchio</v>
      </c>
      <c r="M20">
        <f>_xlfn.XLOOKUP($F20,raw_materials!$B:$B,raw_materials!I:I)</f>
        <v>80</v>
      </c>
      <c r="N20" t="str">
        <f>_xlfn.XLOOKUP($F20,raw_materials!$B:$B,raw_materials!J:J)</f>
        <v>GM</v>
      </c>
      <c r="O20" t="str">
        <f>_xlfn.XLOOKUP($F20,raw_materials!$B:$B,raw_materials!K:K)</f>
        <v>All</v>
      </c>
      <c r="P20" t="str">
        <f>_xlfn.XLOOKUP($F20,raw_materials!$B:$B,raw_materials!L:L)</f>
        <v>Stracciatella</v>
      </c>
      <c r="Q20">
        <f>_xlfn.XLOOKUP($F20,raw_materials!$B:$B,raw_materials!M:M)</f>
        <v>30</v>
      </c>
      <c r="R20" t="str">
        <f>_xlfn.XLOOKUP($F20,raw_materials!$B:$B,raw_materials!N:N)</f>
        <v>GM</v>
      </c>
      <c r="S20" t="str">
        <f>_xlfn.XLOOKUP($F20,raw_materials!$B:$B,raw_materials!O:O)</f>
        <v>All</v>
      </c>
      <c r="T20" t="str">
        <f>_xlfn.XLOOKUP($F20,raw_materials!$B:$B,raw_materials!P:P)</f>
        <v>Ripieno Alla Burrata</v>
      </c>
      <c r="U20">
        <f>_xlfn.XLOOKUP($F20,raw_materials!$B:$B,raw_materials!Q:Q)</f>
        <v>90</v>
      </c>
      <c r="V20" t="str">
        <f>_xlfn.XLOOKUP($F20,raw_materials!$B:$B,raw_materials!R:R)</f>
        <v>GM</v>
      </c>
      <c r="W20" t="str">
        <f>_xlfn.XLOOKUP($F20,raw_materials!$B:$B,raw_materials!S:S)</f>
        <v>All</v>
      </c>
      <c r="X20" t="str">
        <f>_xlfn.XLOOKUP($F20,raw_materials!$B:$B,raw_materials!T:T)</f>
        <v>Ravioli Sfoglia</v>
      </c>
      <c r="Y20">
        <f>_xlfn.XLOOKUP($F20,raw_materials!$B:$B,raw_materials!U:U)</f>
        <v>0.06</v>
      </c>
      <c r="Z20" t="str">
        <f>_xlfn.XLOOKUP($F20,raw_materials!$B:$B,raw_materials!V:V)</f>
        <v>Kg</v>
      </c>
      <c r="AA20" t="str">
        <f>_xlfn.XLOOKUP($F20,raw_materials!$B:$B,raw_materials!W:W)</f>
        <v>All</v>
      </c>
      <c r="AB20" t="str">
        <f>_xlfn.XLOOKUP($F20,raw_materials!$B:$B,raw_materials!X:X)</f>
        <v>Parsley</v>
      </c>
      <c r="AC20">
        <f>_xlfn.XLOOKUP($F20,raw_materials!$B:$B,raw_materials!Y:Y)</f>
        <v>5</v>
      </c>
      <c r="AD20" t="str">
        <f>_xlfn.XLOOKUP($F20,raw_materials!$B:$B,raw_materials!Z:Z)</f>
        <v>GM</v>
      </c>
      <c r="AE20" t="str">
        <f>_xlfn.XLOOKUP($F20,raw_materials!$B:$B,raw_materials!AA:AA)</f>
        <v>All</v>
      </c>
      <c r="AF20">
        <f>_xlfn.XLOOKUP($F20,raw_materials!$B:$B,raw_materials!AB:AB)</f>
        <v>0</v>
      </c>
      <c r="AG20">
        <f>_xlfn.XLOOKUP($F20,raw_materials!$B:$B,raw_materials!AC:AC)</f>
        <v>0</v>
      </c>
      <c r="AH20">
        <f>_xlfn.XLOOKUP($F20,raw_materials!$B:$B,raw_materials!AD:AD)</f>
        <v>0</v>
      </c>
      <c r="AI20">
        <f>_xlfn.XLOOKUP($F20,raw_materials!$B:$B,raw_materials!AE:AE)</f>
        <v>0</v>
      </c>
      <c r="AJ20">
        <f>_xlfn.XLOOKUP($F20,raw_materials!$B:$B,raw_materials!AF:AF)</f>
        <v>0</v>
      </c>
      <c r="AK20">
        <f>_xlfn.XLOOKUP($F20,raw_materials!$B:$B,raw_materials!AG:AG)</f>
        <v>0</v>
      </c>
      <c r="AL20">
        <f>_xlfn.XLOOKUP($F20,raw_materials!$B:$B,raw_materials!AH:AH)</f>
        <v>0</v>
      </c>
      <c r="AM20">
        <f>_xlfn.XLOOKUP($F20,raw_materials!$B:$B,raw_materials!AI:AI)</f>
        <v>0</v>
      </c>
      <c r="AN20">
        <f>_xlfn.XLOOKUP($F20,raw_materials!$B:$B,raw_materials!AJ:AJ)</f>
        <v>0</v>
      </c>
      <c r="AO20">
        <f>_xlfn.XLOOKUP($F20,raw_materials!$B:$B,raw_materials!AK:AK)</f>
        <v>0</v>
      </c>
      <c r="AP20">
        <f>_xlfn.XLOOKUP($F20,raw_materials!$B:$B,raw_materials!AL:AL)</f>
        <v>0</v>
      </c>
      <c r="AQ20">
        <f>_xlfn.XLOOKUP($F20,raw_materials!$B:$B,raw_materials!AM:AM)</f>
        <v>0</v>
      </c>
      <c r="AR20">
        <f>_xlfn.XLOOKUP($F20,raw_materials!$B:$B,raw_materials!AN:AN)</f>
        <v>0</v>
      </c>
      <c r="AS20">
        <f>_xlfn.XLOOKUP($F20,raw_materials!$B:$B,raw_materials!AO:AO)</f>
        <v>0</v>
      </c>
      <c r="AT20">
        <f>_xlfn.XLOOKUP($F20,raw_materials!$B:$B,raw_materials!AP:AP)</f>
        <v>0</v>
      </c>
      <c r="AU20">
        <f>_xlfn.XLOOKUP($F20,raw_materials!$B:$B,raw_materials!AQ:AQ)</f>
        <v>0</v>
      </c>
      <c r="AV20">
        <f>_xlfn.XLOOKUP($F20,raw_materials!$B:$B,raw_materials!AR:AR)</f>
        <v>0</v>
      </c>
      <c r="AW20">
        <f>_xlfn.XLOOKUP($F20,raw_materials!$B:$B,raw_materials!AS:AS)</f>
        <v>0</v>
      </c>
      <c r="AX20">
        <f>_xlfn.XLOOKUP($F20,raw_materials!$B:$B,raw_materials!AT:AT)</f>
        <v>0</v>
      </c>
      <c r="AY20">
        <f>_xlfn.XLOOKUP($F20,raw_materials!$B:$B,raw_materials!AU:AU)</f>
        <v>0</v>
      </c>
      <c r="AZ20">
        <f>_xlfn.XLOOKUP($F20,raw_materials!$B:$B,raw_materials!AV:AV)</f>
        <v>0</v>
      </c>
      <c r="BA20">
        <f>_xlfn.XLOOKUP($F20,raw_materials!$B:$B,raw_materials!AW:AW)</f>
        <v>0</v>
      </c>
      <c r="BB20">
        <f>_xlfn.XLOOKUP($F20,raw_materials!$B:$B,raw_materials!AX:AX)</f>
        <v>0</v>
      </c>
      <c r="BC20">
        <f>_xlfn.XLOOKUP($F20,raw_materials!$B:$B,raw_materials!AY:AY)</f>
        <v>0</v>
      </c>
      <c r="BD20">
        <f>_xlfn.XLOOKUP($F20,raw_materials!$B:$B,raw_materials!AZ:AZ)</f>
        <v>0</v>
      </c>
      <c r="BE20">
        <f>_xlfn.XLOOKUP($F20,raw_materials!$B:$B,raw_materials!BA:BA)</f>
        <v>0</v>
      </c>
      <c r="BF20">
        <f>_xlfn.XLOOKUP($F20,raw_materials!$B:$B,raw_materials!BB:BB)</f>
        <v>0</v>
      </c>
      <c r="BG20">
        <f>_xlfn.XLOOKUP($F20,raw_materials!$B:$B,raw_materials!BC:BC)</f>
        <v>0</v>
      </c>
      <c r="BH20">
        <f>_xlfn.XLOOKUP($F20,raw_materials!$B:$B,raw_materials!BD:BD)</f>
        <v>0</v>
      </c>
      <c r="BI20">
        <f>_xlfn.XLOOKUP($F20,raw_materials!$B:$B,raw_materials!BE:BE)</f>
        <v>0</v>
      </c>
      <c r="BJ20">
        <f>_xlfn.XLOOKUP($F20,raw_materials!$B:$B,raw_materials!BF:BF)</f>
        <v>0</v>
      </c>
      <c r="BK20">
        <f>_xlfn.XLOOKUP($F20,raw_materials!$B:$B,raw_materials!BG:BG)</f>
        <v>0</v>
      </c>
      <c r="BL20">
        <f>_xlfn.XLOOKUP($F20,raw_materials!$B:$B,raw_materials!BH:BH)</f>
        <v>0</v>
      </c>
      <c r="BM20">
        <f>_xlfn.XLOOKUP($F20,raw_materials!$B:$B,raw_materials!BI:BI)</f>
        <v>0</v>
      </c>
      <c r="BN20">
        <f>_xlfn.XLOOKUP($F20,raw_materials!$B:$B,raw_materials!BJ:BJ)</f>
        <v>0</v>
      </c>
      <c r="BO20">
        <f>_xlfn.XLOOKUP($F20,raw_materials!$B:$B,raw_materials!BK:BK)</f>
        <v>0</v>
      </c>
    </row>
    <row r="21" spans="1:67">
      <c r="A21">
        <v>20</v>
      </c>
      <c r="B21" t="s">
        <v>61</v>
      </c>
      <c r="C21" t="s">
        <v>61</v>
      </c>
      <c r="D21" s="4">
        <v>64</v>
      </c>
      <c r="E21" s="4">
        <v>28210</v>
      </c>
      <c r="F21" t="s">
        <v>61</v>
      </c>
      <c r="G21" t="str">
        <f>_xlfn.XLOOKUP(F21,[1]Table0!$A:$A,[1]Table0!$B:$B)</f>
        <v>Italian 1</v>
      </c>
      <c r="H21" t="str">
        <f>_xlfn.XLOOKUP($F21,raw_materials!$B:$B,raw_materials!D:D)</f>
        <v>Pasta Fresca All Uovo</v>
      </c>
      <c r="I21">
        <f>_xlfn.XLOOKUP($F21,raw_materials!$B:$B,raw_materials!E:E)</f>
        <v>110</v>
      </c>
      <c r="J21" t="str">
        <f>_xlfn.XLOOKUP($F21,raw_materials!$B:$B,raw_materials!F:F)</f>
        <v>GM</v>
      </c>
      <c r="K21" t="str">
        <f>_xlfn.XLOOKUP($F21,raw_materials!$B:$B,raw_materials!G:G)</f>
        <v>All</v>
      </c>
      <c r="L21" t="str">
        <f>_xlfn.XLOOKUP($F21,raw_materials!$B:$B,raw_materials!H:H)</f>
        <v>Ragu Di Pollo</v>
      </c>
      <c r="M21">
        <f>_xlfn.XLOOKUP($F21,raw_materials!$B:$B,raw_materials!I:I)</f>
        <v>150</v>
      </c>
      <c r="N21" t="str">
        <f>_xlfn.XLOOKUP($F21,raw_materials!$B:$B,raw_materials!J:J)</f>
        <v>GM</v>
      </c>
      <c r="O21" t="str">
        <f>_xlfn.XLOOKUP($F21,raw_materials!$B:$B,raw_materials!K:K)</f>
        <v>All</v>
      </c>
      <c r="P21" t="str">
        <f>_xlfn.XLOOKUP($F21,raw_materials!$B:$B,raw_materials!L:L)</f>
        <v>Grana Padano</v>
      </c>
      <c r="Q21">
        <f>_xlfn.XLOOKUP($F21,raw_materials!$B:$B,raw_materials!M:M)</f>
        <v>20</v>
      </c>
      <c r="R21" t="str">
        <f>_xlfn.XLOOKUP($F21,raw_materials!$B:$B,raw_materials!N:N)</f>
        <v>GM</v>
      </c>
      <c r="S21" t="str">
        <f>_xlfn.XLOOKUP($F21,raw_materials!$B:$B,raw_materials!O:O)</f>
        <v>All</v>
      </c>
      <c r="T21" t="str">
        <f>_xlfn.XLOOKUP($F21,raw_materials!$B:$B,raw_materials!P:P)</f>
        <v>Table Salt</v>
      </c>
      <c r="U21">
        <f>_xlfn.XLOOKUP($F21,raw_materials!$B:$B,raw_materials!Q:Q)</f>
        <v>3</v>
      </c>
      <c r="V21" t="str">
        <f>_xlfn.XLOOKUP($F21,raw_materials!$B:$B,raw_materials!R:R)</f>
        <v>GM</v>
      </c>
      <c r="W21" t="str">
        <f>_xlfn.XLOOKUP($F21,raw_materials!$B:$B,raw_materials!S:S)</f>
        <v>All</v>
      </c>
      <c r="X21" t="str">
        <f>_xlfn.XLOOKUP($F21,raw_materials!$B:$B,raw_materials!T:T)</f>
        <v>Jivo Extra Olive Oil</v>
      </c>
      <c r="Y21">
        <f>_xlfn.XLOOKUP($F21,raw_materials!$B:$B,raw_materials!U:U)</f>
        <v>5</v>
      </c>
      <c r="Z21" t="str">
        <f>_xlfn.XLOOKUP($F21,raw_materials!$B:$B,raw_materials!V:V)</f>
        <v>ML</v>
      </c>
      <c r="AA21" t="str">
        <f>_xlfn.XLOOKUP($F21,raw_materials!$B:$B,raw_materials!W:W)</f>
        <v>All</v>
      </c>
      <c r="AB21">
        <f>_xlfn.XLOOKUP($F21,raw_materials!$B:$B,raw_materials!X:X)</f>
        <v>0</v>
      </c>
      <c r="AC21">
        <f>_xlfn.XLOOKUP($F21,raw_materials!$B:$B,raw_materials!Y:Y)</f>
        <v>0</v>
      </c>
      <c r="AD21">
        <f>_xlfn.XLOOKUP($F21,raw_materials!$B:$B,raw_materials!Z:Z)</f>
        <v>0</v>
      </c>
      <c r="AE21">
        <f>_xlfn.XLOOKUP($F21,raw_materials!$B:$B,raw_materials!AA:AA)</f>
        <v>0</v>
      </c>
      <c r="AF21">
        <f>_xlfn.XLOOKUP($F21,raw_materials!$B:$B,raw_materials!AB:AB)</f>
        <v>0</v>
      </c>
      <c r="AG21">
        <f>_xlfn.XLOOKUP($F21,raw_materials!$B:$B,raw_materials!AC:AC)</f>
        <v>0</v>
      </c>
      <c r="AH21">
        <f>_xlfn.XLOOKUP($F21,raw_materials!$B:$B,raw_materials!AD:AD)</f>
        <v>0</v>
      </c>
      <c r="AI21">
        <f>_xlfn.XLOOKUP($F21,raw_materials!$B:$B,raw_materials!AE:AE)</f>
        <v>0</v>
      </c>
      <c r="AJ21">
        <f>_xlfn.XLOOKUP($F21,raw_materials!$B:$B,raw_materials!AF:AF)</f>
        <v>0</v>
      </c>
      <c r="AK21">
        <f>_xlfn.XLOOKUP($F21,raw_materials!$B:$B,raw_materials!AG:AG)</f>
        <v>0</v>
      </c>
      <c r="AL21">
        <f>_xlfn.XLOOKUP($F21,raw_materials!$B:$B,raw_materials!AH:AH)</f>
        <v>0</v>
      </c>
      <c r="AM21">
        <f>_xlfn.XLOOKUP($F21,raw_materials!$B:$B,raw_materials!AI:AI)</f>
        <v>0</v>
      </c>
      <c r="AN21">
        <f>_xlfn.XLOOKUP($F21,raw_materials!$B:$B,raw_materials!AJ:AJ)</f>
        <v>0</v>
      </c>
      <c r="AO21">
        <f>_xlfn.XLOOKUP($F21,raw_materials!$B:$B,raw_materials!AK:AK)</f>
        <v>0</v>
      </c>
      <c r="AP21">
        <f>_xlfn.XLOOKUP($F21,raw_materials!$B:$B,raw_materials!AL:AL)</f>
        <v>0</v>
      </c>
      <c r="AQ21">
        <f>_xlfn.XLOOKUP($F21,raw_materials!$B:$B,raw_materials!AM:AM)</f>
        <v>0</v>
      </c>
      <c r="AR21">
        <f>_xlfn.XLOOKUP($F21,raw_materials!$B:$B,raw_materials!AN:AN)</f>
        <v>0</v>
      </c>
      <c r="AS21">
        <f>_xlfn.XLOOKUP($F21,raw_materials!$B:$B,raw_materials!AO:AO)</f>
        <v>0</v>
      </c>
      <c r="AT21">
        <f>_xlfn.XLOOKUP($F21,raw_materials!$B:$B,raw_materials!AP:AP)</f>
        <v>0</v>
      </c>
      <c r="AU21">
        <f>_xlfn.XLOOKUP($F21,raw_materials!$B:$B,raw_materials!AQ:AQ)</f>
        <v>0</v>
      </c>
      <c r="AV21">
        <f>_xlfn.XLOOKUP($F21,raw_materials!$B:$B,raw_materials!AR:AR)</f>
        <v>0</v>
      </c>
      <c r="AW21">
        <f>_xlfn.XLOOKUP($F21,raw_materials!$B:$B,raw_materials!AS:AS)</f>
        <v>0</v>
      </c>
      <c r="AX21">
        <f>_xlfn.XLOOKUP($F21,raw_materials!$B:$B,raw_materials!AT:AT)</f>
        <v>0</v>
      </c>
      <c r="AY21">
        <f>_xlfn.XLOOKUP($F21,raw_materials!$B:$B,raw_materials!AU:AU)</f>
        <v>0</v>
      </c>
      <c r="AZ21">
        <f>_xlfn.XLOOKUP($F21,raw_materials!$B:$B,raw_materials!AV:AV)</f>
        <v>0</v>
      </c>
      <c r="BA21">
        <f>_xlfn.XLOOKUP($F21,raw_materials!$B:$B,raw_materials!AW:AW)</f>
        <v>0</v>
      </c>
      <c r="BB21">
        <f>_xlfn.XLOOKUP($F21,raw_materials!$B:$B,raw_materials!AX:AX)</f>
        <v>0</v>
      </c>
      <c r="BC21">
        <f>_xlfn.XLOOKUP($F21,raw_materials!$B:$B,raw_materials!AY:AY)</f>
        <v>0</v>
      </c>
      <c r="BD21">
        <f>_xlfn.XLOOKUP($F21,raw_materials!$B:$B,raw_materials!AZ:AZ)</f>
        <v>0</v>
      </c>
      <c r="BE21">
        <f>_xlfn.XLOOKUP($F21,raw_materials!$B:$B,raw_materials!BA:BA)</f>
        <v>0</v>
      </c>
      <c r="BF21">
        <f>_xlfn.XLOOKUP($F21,raw_materials!$B:$B,raw_materials!BB:BB)</f>
        <v>0</v>
      </c>
      <c r="BG21">
        <f>_xlfn.XLOOKUP($F21,raw_materials!$B:$B,raw_materials!BC:BC)</f>
        <v>0</v>
      </c>
      <c r="BH21">
        <f>_xlfn.XLOOKUP($F21,raw_materials!$B:$B,raw_materials!BD:BD)</f>
        <v>0</v>
      </c>
      <c r="BI21">
        <f>_xlfn.XLOOKUP($F21,raw_materials!$B:$B,raw_materials!BE:BE)</f>
        <v>0</v>
      </c>
      <c r="BJ21">
        <f>_xlfn.XLOOKUP($F21,raw_materials!$B:$B,raw_materials!BF:BF)</f>
        <v>0</v>
      </c>
      <c r="BK21">
        <f>_xlfn.XLOOKUP($F21,raw_materials!$B:$B,raw_materials!BG:BG)</f>
        <v>0</v>
      </c>
      <c r="BL21">
        <f>_xlfn.XLOOKUP($F21,raw_materials!$B:$B,raw_materials!BH:BH)</f>
        <v>0</v>
      </c>
      <c r="BM21">
        <f>_xlfn.XLOOKUP($F21,raw_materials!$B:$B,raw_materials!BI:BI)</f>
        <v>0</v>
      </c>
      <c r="BN21">
        <f>_xlfn.XLOOKUP($F21,raw_materials!$B:$B,raw_materials!BJ:BJ)</f>
        <v>0</v>
      </c>
      <c r="BO21">
        <f>_xlfn.XLOOKUP($F21,raw_materials!$B:$B,raw_materials!BK:BK)</f>
        <v>0</v>
      </c>
    </row>
    <row r="22" spans="1:67">
      <c r="A22">
        <v>21</v>
      </c>
      <c r="B22" t="s">
        <v>63</v>
      </c>
      <c r="C22" t="s">
        <v>63</v>
      </c>
      <c r="D22" s="4">
        <v>20</v>
      </c>
      <c r="E22" s="4">
        <v>8190</v>
      </c>
      <c r="F22" t="s">
        <v>63</v>
      </c>
      <c r="G22" t="str">
        <f>_xlfn.XLOOKUP(F22,[1]Table0!$A:$A,[1]Table0!$B:$B)</f>
        <v>Italian 1</v>
      </c>
      <c r="H22" t="str">
        <f>_xlfn.XLOOKUP($F22,raw_materials!$B:$B,raw_materials!D:D)</f>
        <v>Beef Lasagna</v>
      </c>
      <c r="I22">
        <f>_xlfn.XLOOKUP($F22,raw_materials!$B:$B,raw_materials!E:E)</f>
        <v>350</v>
      </c>
      <c r="J22" t="str">
        <f>_xlfn.XLOOKUP($F22,raw_materials!$B:$B,raw_materials!F:F)</f>
        <v>GM</v>
      </c>
      <c r="K22" t="str">
        <f>_xlfn.XLOOKUP($F22,raw_materials!$B:$B,raw_materials!G:G)</f>
        <v>All</v>
      </c>
      <c r="L22" t="str">
        <f>_xlfn.XLOOKUP($F22,raw_materials!$B:$B,raw_materials!H:H)</f>
        <v>Basil Leaves</v>
      </c>
      <c r="M22">
        <f>_xlfn.XLOOKUP($F22,raw_materials!$B:$B,raw_materials!I:I)</f>
        <v>10</v>
      </c>
      <c r="N22" t="str">
        <f>_xlfn.XLOOKUP($F22,raw_materials!$B:$B,raw_materials!J:J)</f>
        <v>GM</v>
      </c>
      <c r="O22" t="str">
        <f>_xlfn.XLOOKUP($F22,raw_materials!$B:$B,raw_materials!K:K)</f>
        <v>All</v>
      </c>
      <c r="P22" t="str">
        <f>_xlfn.XLOOKUP($F22,raw_materials!$B:$B,raw_materials!L:L)</f>
        <v>Jivo Extra Olive Oil</v>
      </c>
      <c r="Q22">
        <f>_xlfn.XLOOKUP($F22,raw_materials!$B:$B,raw_materials!M:M)</f>
        <v>5</v>
      </c>
      <c r="R22" t="str">
        <f>_xlfn.XLOOKUP($F22,raw_materials!$B:$B,raw_materials!N:N)</f>
        <v>ML</v>
      </c>
      <c r="S22" t="str">
        <f>_xlfn.XLOOKUP($F22,raw_materials!$B:$B,raw_materials!O:O)</f>
        <v>All</v>
      </c>
      <c r="T22" t="str">
        <f>_xlfn.XLOOKUP($F22,raw_materials!$B:$B,raw_materials!P:P)</f>
        <v>Grana Padano</v>
      </c>
      <c r="U22">
        <f>_xlfn.XLOOKUP($F22,raw_materials!$B:$B,raw_materials!Q:Q)</f>
        <v>10</v>
      </c>
      <c r="V22" t="str">
        <f>_xlfn.XLOOKUP($F22,raw_materials!$B:$B,raw_materials!R:R)</f>
        <v>GM</v>
      </c>
      <c r="W22" t="str">
        <f>_xlfn.XLOOKUP($F22,raw_materials!$B:$B,raw_materials!S:S)</f>
        <v>All</v>
      </c>
      <c r="X22">
        <f>_xlfn.XLOOKUP($F22,raw_materials!$B:$B,raw_materials!T:T)</f>
        <v>0</v>
      </c>
      <c r="Y22">
        <f>_xlfn.XLOOKUP($F22,raw_materials!$B:$B,raw_materials!U:U)</f>
        <v>0</v>
      </c>
      <c r="Z22">
        <f>_xlfn.XLOOKUP($F22,raw_materials!$B:$B,raw_materials!V:V)</f>
        <v>0</v>
      </c>
      <c r="AA22">
        <f>_xlfn.XLOOKUP($F22,raw_materials!$B:$B,raw_materials!W:W)</f>
        <v>0</v>
      </c>
      <c r="AB22">
        <f>_xlfn.XLOOKUP($F22,raw_materials!$B:$B,raw_materials!X:X)</f>
        <v>0</v>
      </c>
      <c r="AC22">
        <f>_xlfn.XLOOKUP($F22,raw_materials!$B:$B,raw_materials!Y:Y)</f>
        <v>0</v>
      </c>
      <c r="AD22">
        <f>_xlfn.XLOOKUP($F22,raw_materials!$B:$B,raw_materials!Z:Z)</f>
        <v>0</v>
      </c>
      <c r="AE22">
        <f>_xlfn.XLOOKUP($F22,raw_materials!$B:$B,raw_materials!AA:AA)</f>
        <v>0</v>
      </c>
      <c r="AF22">
        <f>_xlfn.XLOOKUP($F22,raw_materials!$B:$B,raw_materials!AB:AB)</f>
        <v>0</v>
      </c>
      <c r="AG22">
        <f>_xlfn.XLOOKUP($F22,raw_materials!$B:$B,raw_materials!AC:AC)</f>
        <v>0</v>
      </c>
      <c r="AH22">
        <f>_xlfn.XLOOKUP($F22,raw_materials!$B:$B,raw_materials!AD:AD)</f>
        <v>0</v>
      </c>
      <c r="AI22">
        <f>_xlfn.XLOOKUP($F22,raw_materials!$B:$B,raw_materials!AE:AE)</f>
        <v>0</v>
      </c>
      <c r="AJ22">
        <f>_xlfn.XLOOKUP($F22,raw_materials!$B:$B,raw_materials!AF:AF)</f>
        <v>0</v>
      </c>
      <c r="AK22">
        <f>_xlfn.XLOOKUP($F22,raw_materials!$B:$B,raw_materials!AG:AG)</f>
        <v>0</v>
      </c>
      <c r="AL22">
        <f>_xlfn.XLOOKUP($F22,raw_materials!$B:$B,raw_materials!AH:AH)</f>
        <v>0</v>
      </c>
      <c r="AM22">
        <f>_xlfn.XLOOKUP($F22,raw_materials!$B:$B,raw_materials!AI:AI)</f>
        <v>0</v>
      </c>
      <c r="AN22">
        <f>_xlfn.XLOOKUP($F22,raw_materials!$B:$B,raw_materials!AJ:AJ)</f>
        <v>0</v>
      </c>
      <c r="AO22">
        <f>_xlfn.XLOOKUP($F22,raw_materials!$B:$B,raw_materials!AK:AK)</f>
        <v>0</v>
      </c>
      <c r="AP22">
        <f>_xlfn.XLOOKUP($F22,raw_materials!$B:$B,raw_materials!AL:AL)</f>
        <v>0</v>
      </c>
      <c r="AQ22">
        <f>_xlfn.XLOOKUP($F22,raw_materials!$B:$B,raw_materials!AM:AM)</f>
        <v>0</v>
      </c>
      <c r="AR22">
        <f>_xlfn.XLOOKUP($F22,raw_materials!$B:$B,raw_materials!AN:AN)</f>
        <v>0</v>
      </c>
      <c r="AS22">
        <f>_xlfn.XLOOKUP($F22,raw_materials!$B:$B,raw_materials!AO:AO)</f>
        <v>0</v>
      </c>
      <c r="AT22">
        <f>_xlfn.XLOOKUP($F22,raw_materials!$B:$B,raw_materials!AP:AP)</f>
        <v>0</v>
      </c>
      <c r="AU22">
        <f>_xlfn.XLOOKUP($F22,raw_materials!$B:$B,raw_materials!AQ:AQ)</f>
        <v>0</v>
      </c>
      <c r="AV22">
        <f>_xlfn.XLOOKUP($F22,raw_materials!$B:$B,raw_materials!AR:AR)</f>
        <v>0</v>
      </c>
      <c r="AW22">
        <f>_xlfn.XLOOKUP($F22,raw_materials!$B:$B,raw_materials!AS:AS)</f>
        <v>0</v>
      </c>
      <c r="AX22">
        <f>_xlfn.XLOOKUP($F22,raw_materials!$B:$B,raw_materials!AT:AT)</f>
        <v>0</v>
      </c>
      <c r="AY22">
        <f>_xlfn.XLOOKUP($F22,raw_materials!$B:$B,raw_materials!AU:AU)</f>
        <v>0</v>
      </c>
      <c r="AZ22">
        <f>_xlfn.XLOOKUP($F22,raw_materials!$B:$B,raw_materials!AV:AV)</f>
        <v>0</v>
      </c>
      <c r="BA22">
        <f>_xlfn.XLOOKUP($F22,raw_materials!$B:$B,raw_materials!AW:AW)</f>
        <v>0</v>
      </c>
      <c r="BB22">
        <f>_xlfn.XLOOKUP($F22,raw_materials!$B:$B,raw_materials!AX:AX)</f>
        <v>0</v>
      </c>
      <c r="BC22">
        <f>_xlfn.XLOOKUP($F22,raw_materials!$B:$B,raw_materials!AY:AY)</f>
        <v>0</v>
      </c>
      <c r="BD22">
        <f>_xlfn.XLOOKUP($F22,raw_materials!$B:$B,raw_materials!AZ:AZ)</f>
        <v>0</v>
      </c>
      <c r="BE22">
        <f>_xlfn.XLOOKUP($F22,raw_materials!$B:$B,raw_materials!BA:BA)</f>
        <v>0</v>
      </c>
      <c r="BF22">
        <f>_xlfn.XLOOKUP($F22,raw_materials!$B:$B,raw_materials!BB:BB)</f>
        <v>0</v>
      </c>
      <c r="BG22">
        <f>_xlfn.XLOOKUP($F22,raw_materials!$B:$B,raw_materials!BC:BC)</f>
        <v>0</v>
      </c>
      <c r="BH22">
        <f>_xlfn.XLOOKUP($F22,raw_materials!$B:$B,raw_materials!BD:BD)</f>
        <v>0</v>
      </c>
      <c r="BI22">
        <f>_xlfn.XLOOKUP($F22,raw_materials!$B:$B,raw_materials!BE:BE)</f>
        <v>0</v>
      </c>
      <c r="BJ22">
        <f>_xlfn.XLOOKUP($F22,raw_materials!$B:$B,raw_materials!BF:BF)</f>
        <v>0</v>
      </c>
      <c r="BK22">
        <f>_xlfn.XLOOKUP($F22,raw_materials!$B:$B,raw_materials!BG:BG)</f>
        <v>0</v>
      </c>
      <c r="BL22">
        <f>_xlfn.XLOOKUP($F22,raw_materials!$B:$B,raw_materials!BH:BH)</f>
        <v>0</v>
      </c>
      <c r="BM22">
        <f>_xlfn.XLOOKUP($F22,raw_materials!$B:$B,raw_materials!BI:BI)</f>
        <v>0</v>
      </c>
      <c r="BN22">
        <f>_xlfn.XLOOKUP($F22,raw_materials!$B:$B,raw_materials!BJ:BJ)</f>
        <v>0</v>
      </c>
      <c r="BO22">
        <f>_xlfn.XLOOKUP($F22,raw_materials!$B:$B,raw_materials!BK:BK)</f>
        <v>0</v>
      </c>
    </row>
    <row r="23" spans="1:67">
      <c r="A23">
        <v>22</v>
      </c>
      <c r="B23" t="s">
        <v>65</v>
      </c>
      <c r="C23" t="s">
        <v>65</v>
      </c>
      <c r="D23" s="4">
        <v>15</v>
      </c>
      <c r="E23" s="4">
        <v>14250</v>
      </c>
      <c r="F23" t="s">
        <v>65</v>
      </c>
      <c r="G23" t="str">
        <f>_xlfn.XLOOKUP(F23,[1]Table0!$A:$A,[1]Table0!$B:$B)</f>
        <v>Italian 1</v>
      </c>
      <c r="H23" t="str">
        <f>_xlfn.XLOOKUP($F23,raw_materials!$B:$B,raw_materials!D:D)</f>
        <v>Pasta Fresca Senza Uova</v>
      </c>
      <c r="I23">
        <f>_xlfn.XLOOKUP($F23,raw_materials!$B:$B,raw_materials!E:E)</f>
        <v>110</v>
      </c>
      <c r="J23" t="str">
        <f>_xlfn.XLOOKUP($F23,raw_materials!$B:$B,raw_materials!F:F)</f>
        <v>GM</v>
      </c>
      <c r="K23" t="str">
        <f>_xlfn.XLOOKUP($F23,raw_materials!$B:$B,raw_materials!G:G)</f>
        <v>All</v>
      </c>
      <c r="L23" t="str">
        <f>_xlfn.XLOOKUP($F23,raw_materials!$B:$B,raw_materials!H:H)</f>
        <v>Guanciale</v>
      </c>
      <c r="M23">
        <f>_xlfn.XLOOKUP($F23,raw_materials!$B:$B,raw_materials!I:I)</f>
        <v>80</v>
      </c>
      <c r="N23" t="str">
        <f>_xlfn.XLOOKUP($F23,raw_materials!$B:$B,raw_materials!J:J)</f>
        <v>GM</v>
      </c>
      <c r="O23" t="str">
        <f>_xlfn.XLOOKUP($F23,raw_materials!$B:$B,raw_materials!K:K)</f>
        <v>All</v>
      </c>
      <c r="P23" t="str">
        <f>_xlfn.XLOOKUP($F23,raw_materials!$B:$B,raw_materials!L:L)</f>
        <v>Black Pepper Whole</v>
      </c>
      <c r="Q23">
        <f>_xlfn.XLOOKUP($F23,raw_materials!$B:$B,raw_materials!M:M)</f>
        <v>20</v>
      </c>
      <c r="R23" t="str">
        <f>_xlfn.XLOOKUP($F23,raw_materials!$B:$B,raw_materials!N:N)</f>
        <v>GM</v>
      </c>
      <c r="S23" t="str">
        <f>_xlfn.XLOOKUP($F23,raw_materials!$B:$B,raw_materials!O:O)</f>
        <v>All</v>
      </c>
      <c r="T23" t="str">
        <f>_xlfn.XLOOKUP($F23,raw_materials!$B:$B,raw_materials!P:P)</f>
        <v>Pecorino Cheese 1 2</v>
      </c>
      <c r="U23">
        <f>_xlfn.XLOOKUP($F23,raw_materials!$B:$B,raw_materials!Q:Q)</f>
        <v>10</v>
      </c>
      <c r="V23" t="str">
        <f>_xlfn.XLOOKUP($F23,raw_materials!$B:$B,raw_materials!R:R)</f>
        <v>GM</v>
      </c>
      <c r="W23" t="str">
        <f>_xlfn.XLOOKUP($F23,raw_materials!$B:$B,raw_materials!S:S)</f>
        <v>All</v>
      </c>
      <c r="X23" t="str">
        <f>_xlfn.XLOOKUP($F23,raw_materials!$B:$B,raw_materials!T:T)</f>
        <v>Sugo Di Pomodoro</v>
      </c>
      <c r="Y23">
        <f>_xlfn.XLOOKUP($F23,raw_materials!$B:$B,raw_materials!U:U)</f>
        <v>150</v>
      </c>
      <c r="Z23" t="str">
        <f>_xlfn.XLOOKUP($F23,raw_materials!$B:$B,raw_materials!V:V)</f>
        <v>GM</v>
      </c>
      <c r="AA23" t="str">
        <f>_xlfn.XLOOKUP($F23,raw_materials!$B:$B,raw_materials!W:W)</f>
        <v>All</v>
      </c>
      <c r="AB23" t="str">
        <f>_xlfn.XLOOKUP($F23,raw_materials!$B:$B,raw_materials!X:X)</f>
        <v>Cooking White Wine</v>
      </c>
      <c r="AC23">
        <f>_xlfn.XLOOKUP($F23,raw_materials!$B:$B,raw_materials!Y:Y)</f>
        <v>15</v>
      </c>
      <c r="AD23" t="str">
        <f>_xlfn.XLOOKUP($F23,raw_materials!$B:$B,raw_materials!Z:Z)</f>
        <v>ML</v>
      </c>
      <c r="AE23" t="str">
        <f>_xlfn.XLOOKUP($F23,raw_materials!$B:$B,raw_materials!AA:AA)</f>
        <v>All</v>
      </c>
      <c r="AF23" t="str">
        <f>_xlfn.XLOOKUP($F23,raw_materials!$B:$B,raw_materials!AB:AB)</f>
        <v>Grana Padano</v>
      </c>
      <c r="AG23">
        <f>_xlfn.XLOOKUP($F23,raw_materials!$B:$B,raw_materials!AC:AC)</f>
        <v>40</v>
      </c>
      <c r="AH23" t="str">
        <f>_xlfn.XLOOKUP($F23,raw_materials!$B:$B,raw_materials!AD:AD)</f>
        <v>GM</v>
      </c>
      <c r="AI23" t="str">
        <f>_xlfn.XLOOKUP($F23,raw_materials!$B:$B,raw_materials!AE:AE)</f>
        <v>All</v>
      </c>
      <c r="AJ23">
        <f>_xlfn.XLOOKUP($F23,raw_materials!$B:$B,raw_materials!AF:AF)</f>
        <v>0</v>
      </c>
      <c r="AK23">
        <f>_xlfn.XLOOKUP($F23,raw_materials!$B:$B,raw_materials!AG:AG)</f>
        <v>0</v>
      </c>
      <c r="AL23">
        <f>_xlfn.XLOOKUP($F23,raw_materials!$B:$B,raw_materials!AH:AH)</f>
        <v>0</v>
      </c>
      <c r="AM23">
        <f>_xlfn.XLOOKUP($F23,raw_materials!$B:$B,raw_materials!AI:AI)</f>
        <v>0</v>
      </c>
      <c r="AN23">
        <f>_xlfn.XLOOKUP($F23,raw_materials!$B:$B,raw_materials!AJ:AJ)</f>
        <v>0</v>
      </c>
      <c r="AO23">
        <f>_xlfn.XLOOKUP($F23,raw_materials!$B:$B,raw_materials!AK:AK)</f>
        <v>0</v>
      </c>
      <c r="AP23">
        <f>_xlfn.XLOOKUP($F23,raw_materials!$B:$B,raw_materials!AL:AL)</f>
        <v>0</v>
      </c>
      <c r="AQ23">
        <f>_xlfn.XLOOKUP($F23,raw_materials!$B:$B,raw_materials!AM:AM)</f>
        <v>0</v>
      </c>
      <c r="AR23">
        <f>_xlfn.XLOOKUP($F23,raw_materials!$B:$B,raw_materials!AN:AN)</f>
        <v>0</v>
      </c>
      <c r="AS23">
        <f>_xlfn.XLOOKUP($F23,raw_materials!$B:$B,raw_materials!AO:AO)</f>
        <v>0</v>
      </c>
      <c r="AT23">
        <f>_xlfn.XLOOKUP($F23,raw_materials!$B:$B,raw_materials!AP:AP)</f>
        <v>0</v>
      </c>
      <c r="AU23">
        <f>_xlfn.XLOOKUP($F23,raw_materials!$B:$B,raw_materials!AQ:AQ)</f>
        <v>0</v>
      </c>
      <c r="AV23">
        <f>_xlfn.XLOOKUP($F23,raw_materials!$B:$B,raw_materials!AR:AR)</f>
        <v>0</v>
      </c>
      <c r="AW23">
        <f>_xlfn.XLOOKUP($F23,raw_materials!$B:$B,raw_materials!AS:AS)</f>
        <v>0</v>
      </c>
      <c r="AX23">
        <f>_xlfn.XLOOKUP($F23,raw_materials!$B:$B,raw_materials!AT:AT)</f>
        <v>0</v>
      </c>
      <c r="AY23">
        <f>_xlfn.XLOOKUP($F23,raw_materials!$B:$B,raw_materials!AU:AU)</f>
        <v>0</v>
      </c>
      <c r="AZ23">
        <f>_xlfn.XLOOKUP($F23,raw_materials!$B:$B,raw_materials!AV:AV)</f>
        <v>0</v>
      </c>
      <c r="BA23">
        <f>_xlfn.XLOOKUP($F23,raw_materials!$B:$B,raw_materials!AW:AW)</f>
        <v>0</v>
      </c>
      <c r="BB23">
        <f>_xlfn.XLOOKUP($F23,raw_materials!$B:$B,raw_materials!AX:AX)</f>
        <v>0</v>
      </c>
      <c r="BC23">
        <f>_xlfn.XLOOKUP($F23,raw_materials!$B:$B,raw_materials!AY:AY)</f>
        <v>0</v>
      </c>
      <c r="BD23">
        <f>_xlfn.XLOOKUP($F23,raw_materials!$B:$B,raw_materials!AZ:AZ)</f>
        <v>0</v>
      </c>
      <c r="BE23">
        <f>_xlfn.XLOOKUP($F23,raw_materials!$B:$B,raw_materials!BA:BA)</f>
        <v>0</v>
      </c>
      <c r="BF23">
        <f>_xlfn.XLOOKUP($F23,raw_materials!$B:$B,raw_materials!BB:BB)</f>
        <v>0</v>
      </c>
      <c r="BG23">
        <f>_xlfn.XLOOKUP($F23,raw_materials!$B:$B,raw_materials!BC:BC)</f>
        <v>0</v>
      </c>
      <c r="BH23">
        <f>_xlfn.XLOOKUP($F23,raw_materials!$B:$B,raw_materials!BD:BD)</f>
        <v>0</v>
      </c>
      <c r="BI23">
        <f>_xlfn.XLOOKUP($F23,raw_materials!$B:$B,raw_materials!BE:BE)</f>
        <v>0</v>
      </c>
      <c r="BJ23">
        <f>_xlfn.XLOOKUP($F23,raw_materials!$B:$B,raw_materials!BF:BF)</f>
        <v>0</v>
      </c>
      <c r="BK23">
        <f>_xlfn.XLOOKUP($F23,raw_materials!$B:$B,raw_materials!BG:BG)</f>
        <v>0</v>
      </c>
      <c r="BL23">
        <f>_xlfn.XLOOKUP($F23,raw_materials!$B:$B,raw_materials!BH:BH)</f>
        <v>0</v>
      </c>
      <c r="BM23">
        <f>_xlfn.XLOOKUP($F23,raw_materials!$B:$B,raw_materials!BI:BI)</f>
        <v>0</v>
      </c>
      <c r="BN23">
        <f>_xlfn.XLOOKUP($F23,raw_materials!$B:$B,raw_materials!BJ:BJ)</f>
        <v>0</v>
      </c>
      <c r="BO23">
        <f>_xlfn.XLOOKUP($F23,raw_materials!$B:$B,raw_materials!BK:BK)</f>
        <v>0</v>
      </c>
    </row>
    <row r="24" spans="1:67">
      <c r="A24">
        <v>23</v>
      </c>
      <c r="B24" t="s">
        <v>67</v>
      </c>
      <c r="C24" t="s">
        <v>67</v>
      </c>
      <c r="D24" s="4">
        <v>11</v>
      </c>
      <c r="E24" s="4">
        <v>9405</v>
      </c>
      <c r="F24" t="s">
        <v>67</v>
      </c>
      <c r="G24" t="str">
        <f>_xlfn.XLOOKUP(F24,[1]Table0!$A:$A,[1]Table0!$B:$B)</f>
        <v>Italian 1</v>
      </c>
      <c r="H24" t="str">
        <f>_xlfn.XLOOKUP($F24,raw_materials!$B:$B,raw_materials!D:D)</f>
        <v>Ripieno Alla Burrata</v>
      </c>
      <c r="I24">
        <f>_xlfn.XLOOKUP($F24,raw_materials!$B:$B,raw_materials!E:E)</f>
        <v>90</v>
      </c>
      <c r="J24" t="str">
        <f>_xlfn.XLOOKUP($F24,raw_materials!$B:$B,raw_materials!F:F)</f>
        <v>GM</v>
      </c>
      <c r="K24" t="str">
        <f>_xlfn.XLOOKUP($F24,raw_materials!$B:$B,raw_materials!G:G)</f>
        <v>All</v>
      </c>
      <c r="L24" t="str">
        <f>_xlfn.XLOOKUP($F24,raw_materials!$B:$B,raw_materials!H:H)</f>
        <v>Sugo Di Pomodori Ciliegini</v>
      </c>
      <c r="M24">
        <f>_xlfn.XLOOKUP($F24,raw_materials!$B:$B,raw_materials!I:I)</f>
        <v>50</v>
      </c>
      <c r="N24" t="str">
        <f>_xlfn.XLOOKUP($F24,raw_materials!$B:$B,raw_materials!J:J)</f>
        <v>GM</v>
      </c>
      <c r="O24" t="str">
        <f>_xlfn.XLOOKUP($F24,raw_materials!$B:$B,raw_materials!K:K)</f>
        <v>All</v>
      </c>
      <c r="P24" t="str">
        <f>_xlfn.XLOOKUP($F24,raw_materials!$B:$B,raw_materials!L:L)</f>
        <v>Pomodori Ciliegini Confit</v>
      </c>
      <c r="Q24">
        <f>_xlfn.XLOOKUP($F24,raw_materials!$B:$B,raw_materials!M:M)</f>
        <v>20</v>
      </c>
      <c r="R24" t="str">
        <f>_xlfn.XLOOKUP($F24,raw_materials!$B:$B,raw_materials!N:N)</f>
        <v>GM</v>
      </c>
      <c r="S24" t="str">
        <f>_xlfn.XLOOKUP($F24,raw_materials!$B:$B,raw_materials!O:O)</f>
        <v>All</v>
      </c>
      <c r="T24" t="str">
        <f>_xlfn.XLOOKUP($F24,raw_materials!$B:$B,raw_materials!P:P)</f>
        <v>Maguro Yellowtail Tuna Saku</v>
      </c>
      <c r="U24">
        <f>_xlfn.XLOOKUP($F24,raw_materials!$B:$B,raw_materials!Q:Q)</f>
        <v>80</v>
      </c>
      <c r="V24" t="str">
        <f>_xlfn.XLOOKUP($F24,raw_materials!$B:$B,raw_materials!R:R)</f>
        <v>GM</v>
      </c>
      <c r="W24" t="str">
        <f>_xlfn.XLOOKUP($F24,raw_materials!$B:$B,raw_materials!S:S)</f>
        <v>All</v>
      </c>
      <c r="X24" t="str">
        <f>_xlfn.XLOOKUP($F24,raw_materials!$B:$B,raw_materials!T:T)</f>
        <v>Sundried Tomatoes</v>
      </c>
      <c r="Y24">
        <f>_xlfn.XLOOKUP($F24,raw_materials!$B:$B,raw_materials!U:U)</f>
        <v>3</v>
      </c>
      <c r="Z24" t="str">
        <f>_xlfn.XLOOKUP($F24,raw_materials!$B:$B,raw_materials!V:V)</f>
        <v>GM</v>
      </c>
      <c r="AA24" t="str">
        <f>_xlfn.XLOOKUP($F24,raw_materials!$B:$B,raw_materials!W:W)</f>
        <v>All</v>
      </c>
      <c r="AB24" t="str">
        <f>_xlfn.XLOOKUP($F24,raw_materials!$B:$B,raw_materials!X:X)</f>
        <v>Garlic Peeled</v>
      </c>
      <c r="AC24">
        <f>_xlfn.XLOOKUP($F24,raw_materials!$B:$B,raw_materials!Y:Y)</f>
        <v>2</v>
      </c>
      <c r="AD24" t="str">
        <f>_xlfn.XLOOKUP($F24,raw_materials!$B:$B,raw_materials!Z:Z)</f>
        <v>GM</v>
      </c>
      <c r="AE24" t="str">
        <f>_xlfn.XLOOKUP($F24,raw_materials!$B:$B,raw_materials!AA:AA)</f>
        <v>All</v>
      </c>
      <c r="AF24" t="str">
        <f>_xlfn.XLOOKUP($F24,raw_materials!$B:$B,raw_materials!AB:AB)</f>
        <v>Jivo Extra Olive Oil</v>
      </c>
      <c r="AG24">
        <f>_xlfn.XLOOKUP($F24,raw_materials!$B:$B,raw_materials!AC:AC)</f>
        <v>20</v>
      </c>
      <c r="AH24" t="str">
        <f>_xlfn.XLOOKUP($F24,raw_materials!$B:$B,raw_materials!AD:AD)</f>
        <v>ML</v>
      </c>
      <c r="AI24" t="str">
        <f>_xlfn.XLOOKUP($F24,raw_materials!$B:$B,raw_materials!AE:AE)</f>
        <v>All</v>
      </c>
      <c r="AJ24" t="str">
        <f>_xlfn.XLOOKUP($F24,raw_materials!$B:$B,raw_materials!AF:AF)</f>
        <v>Table Salt</v>
      </c>
      <c r="AK24">
        <f>_xlfn.XLOOKUP($F24,raw_materials!$B:$B,raw_materials!AG:AG)</f>
        <v>3</v>
      </c>
      <c r="AL24" t="str">
        <f>_xlfn.XLOOKUP($F24,raw_materials!$B:$B,raw_materials!AH:AH)</f>
        <v>GM</v>
      </c>
      <c r="AM24" t="str">
        <f>_xlfn.XLOOKUP($F24,raw_materials!$B:$B,raw_materials!AI:AI)</f>
        <v>All</v>
      </c>
      <c r="AN24" t="str">
        <f>_xlfn.XLOOKUP($F24,raw_materials!$B:$B,raw_materials!AJ:AJ)</f>
        <v>Thyme Fresh</v>
      </c>
      <c r="AO24">
        <f>_xlfn.XLOOKUP($F24,raw_materials!$B:$B,raw_materials!AK:AK)</f>
        <v>2</v>
      </c>
      <c r="AP24" t="str">
        <f>_xlfn.XLOOKUP($F24,raw_materials!$B:$B,raw_materials!AL:AL)</f>
        <v>GM</v>
      </c>
      <c r="AQ24" t="str">
        <f>_xlfn.XLOOKUP($F24,raw_materials!$B:$B,raw_materials!AM:AM)</f>
        <v>All</v>
      </c>
      <c r="AR24" t="str">
        <f>_xlfn.XLOOKUP($F24,raw_materials!$B:$B,raw_materials!AN:AN)</f>
        <v>Ravioli Sfoglia</v>
      </c>
      <c r="AS24">
        <f>_xlfn.XLOOKUP($F24,raw_materials!$B:$B,raw_materials!AO:AO)</f>
        <v>60</v>
      </c>
      <c r="AT24" t="str">
        <f>_xlfn.XLOOKUP($F24,raw_materials!$B:$B,raw_materials!AP:AP)</f>
        <v>GM</v>
      </c>
      <c r="AU24" t="str">
        <f>_xlfn.XLOOKUP($F24,raw_materials!$B:$B,raw_materials!AQ:AQ)</f>
        <v>All</v>
      </c>
      <c r="AV24" t="str">
        <f>_xlfn.XLOOKUP($F24,raw_materials!$B:$B,raw_materials!AR:AR)</f>
        <v>Sugo Di Pomodoro</v>
      </c>
      <c r="AW24">
        <f>_xlfn.XLOOKUP($F24,raw_materials!$B:$B,raw_materials!AS:AS)</f>
        <v>20</v>
      </c>
      <c r="AX24" t="str">
        <f>_xlfn.XLOOKUP($F24,raw_materials!$B:$B,raw_materials!AT:AT)</f>
        <v>GM</v>
      </c>
      <c r="AY24" t="str">
        <f>_xlfn.XLOOKUP($F24,raw_materials!$B:$B,raw_materials!AU:AU)</f>
        <v>All</v>
      </c>
      <c r="AZ24">
        <f>_xlfn.XLOOKUP($F24,raw_materials!$B:$B,raw_materials!AV:AV)</f>
        <v>0</v>
      </c>
      <c r="BA24">
        <f>_xlfn.XLOOKUP($F24,raw_materials!$B:$B,raw_materials!AW:AW)</f>
        <v>0</v>
      </c>
      <c r="BB24">
        <f>_xlfn.XLOOKUP($F24,raw_materials!$B:$B,raw_materials!AX:AX)</f>
        <v>0</v>
      </c>
      <c r="BC24">
        <f>_xlfn.XLOOKUP($F24,raw_materials!$B:$B,raw_materials!AY:AY)</f>
        <v>0</v>
      </c>
      <c r="BD24">
        <f>_xlfn.XLOOKUP($F24,raw_materials!$B:$B,raw_materials!AZ:AZ)</f>
        <v>0</v>
      </c>
      <c r="BE24">
        <f>_xlfn.XLOOKUP($F24,raw_materials!$B:$B,raw_materials!BA:BA)</f>
        <v>0</v>
      </c>
      <c r="BF24">
        <f>_xlfn.XLOOKUP($F24,raw_materials!$B:$B,raw_materials!BB:BB)</f>
        <v>0</v>
      </c>
      <c r="BG24">
        <f>_xlfn.XLOOKUP($F24,raw_materials!$B:$B,raw_materials!BC:BC)</f>
        <v>0</v>
      </c>
      <c r="BH24">
        <f>_xlfn.XLOOKUP($F24,raw_materials!$B:$B,raw_materials!BD:BD)</f>
        <v>0</v>
      </c>
      <c r="BI24">
        <f>_xlfn.XLOOKUP($F24,raw_materials!$B:$B,raw_materials!BE:BE)</f>
        <v>0</v>
      </c>
      <c r="BJ24">
        <f>_xlfn.XLOOKUP($F24,raw_materials!$B:$B,raw_materials!BF:BF)</f>
        <v>0</v>
      </c>
      <c r="BK24">
        <f>_xlfn.XLOOKUP($F24,raw_materials!$B:$B,raw_materials!BG:BG)</f>
        <v>0</v>
      </c>
      <c r="BL24">
        <f>_xlfn.XLOOKUP($F24,raw_materials!$B:$B,raw_materials!BH:BH)</f>
        <v>0</v>
      </c>
      <c r="BM24">
        <f>_xlfn.XLOOKUP($F24,raw_materials!$B:$B,raw_materials!BI:BI)</f>
        <v>0</v>
      </c>
      <c r="BN24">
        <f>_xlfn.XLOOKUP($F24,raw_materials!$B:$B,raw_materials!BJ:BJ)</f>
        <v>0</v>
      </c>
      <c r="BO24">
        <f>_xlfn.XLOOKUP($F24,raw_materials!$B:$B,raw_materials!BK:BK)</f>
        <v>0</v>
      </c>
    </row>
    <row r="25" spans="1:67">
      <c r="A25">
        <v>24</v>
      </c>
      <c r="B25" t="s">
        <v>69</v>
      </c>
      <c r="C25" t="s">
        <v>69</v>
      </c>
      <c r="D25" s="4">
        <v>15</v>
      </c>
      <c r="E25" s="4">
        <v>7630</v>
      </c>
      <c r="F25" t="s">
        <v>69</v>
      </c>
      <c r="G25" t="str">
        <f>_xlfn.XLOOKUP(F25,[1]Table0!$A:$A,[1]Table0!$B:$B)</f>
        <v>Italian 1</v>
      </c>
      <c r="H25" t="str">
        <f>_xlfn.XLOOKUP($F25,raw_materials!$B:$B,raw_materials!D:D)</f>
        <v>Pasta Al Nero Di Seppia</v>
      </c>
      <c r="I25">
        <f>_xlfn.XLOOKUP($F25,raw_materials!$B:$B,raw_materials!E:E)</f>
        <v>120</v>
      </c>
      <c r="J25" t="str">
        <f>_xlfn.XLOOKUP($F25,raw_materials!$B:$B,raw_materials!F:F)</f>
        <v>GM</v>
      </c>
      <c r="K25" t="str">
        <f>_xlfn.XLOOKUP($F25,raw_materials!$B:$B,raw_materials!G:G)</f>
        <v>All</v>
      </c>
      <c r="L25" t="str">
        <f>_xlfn.XLOOKUP($F25,raw_materials!$B:$B,raw_materials!H:H)</f>
        <v>Parsley</v>
      </c>
      <c r="M25">
        <f>_xlfn.XLOOKUP($F25,raw_materials!$B:$B,raw_materials!I:I)</f>
        <v>20</v>
      </c>
      <c r="N25" t="str">
        <f>_xlfn.XLOOKUP($F25,raw_materials!$B:$B,raw_materials!J:J)</f>
        <v>GM</v>
      </c>
      <c r="O25" t="str">
        <f>_xlfn.XLOOKUP($F25,raw_materials!$B:$B,raw_materials!K:K)</f>
        <v>All</v>
      </c>
      <c r="P25" t="str">
        <f>_xlfn.XLOOKUP($F25,raw_materials!$B:$B,raw_materials!L:L)</f>
        <v>Tabasco Red Pepper Sauce</v>
      </c>
      <c r="Q25">
        <f>_xlfn.XLOOKUP($F25,raw_materials!$B:$B,raw_materials!M:M)</f>
        <v>2</v>
      </c>
      <c r="R25" t="str">
        <f>_xlfn.XLOOKUP($F25,raw_materials!$B:$B,raw_materials!N:N)</f>
        <v>ML</v>
      </c>
      <c r="S25" t="str">
        <f>_xlfn.XLOOKUP($F25,raw_materials!$B:$B,raw_materials!O:O)</f>
        <v>All</v>
      </c>
      <c r="T25" t="str">
        <f>_xlfn.XLOOKUP($F25,raw_materials!$B:$B,raw_materials!P:P)</f>
        <v>L&amp;p Worcestershire Sauce</v>
      </c>
      <c r="U25">
        <f>_xlfn.XLOOKUP($F25,raw_materials!$B:$B,raw_materials!Q:Q)</f>
        <v>2</v>
      </c>
      <c r="V25" t="str">
        <f>_xlfn.XLOOKUP($F25,raw_materials!$B:$B,raw_materials!R:R)</f>
        <v>ML</v>
      </c>
      <c r="W25" t="str">
        <f>_xlfn.XLOOKUP($F25,raw_materials!$B:$B,raw_materials!S:S)</f>
        <v>All</v>
      </c>
      <c r="X25" t="str">
        <f>_xlfn.XLOOKUP($F25,raw_materials!$B:$B,raw_materials!T:T)</f>
        <v>Garlic Peeled</v>
      </c>
      <c r="Y25">
        <f>_xlfn.XLOOKUP($F25,raw_materials!$B:$B,raw_materials!U:U)</f>
        <v>10</v>
      </c>
      <c r="Z25" t="str">
        <f>_xlfn.XLOOKUP($F25,raw_materials!$B:$B,raw_materials!V:V)</f>
        <v>GM</v>
      </c>
      <c r="AA25" t="str">
        <f>_xlfn.XLOOKUP($F25,raw_materials!$B:$B,raw_materials!W:W)</f>
        <v>All</v>
      </c>
      <c r="AB25" t="str">
        <f>_xlfn.XLOOKUP($F25,raw_materials!$B:$B,raw_materials!X:X)</f>
        <v>Jivo Extra Olive Oil</v>
      </c>
      <c r="AC25">
        <f>_xlfn.XLOOKUP($F25,raw_materials!$B:$B,raw_materials!Y:Y)</f>
        <v>20</v>
      </c>
      <c r="AD25" t="str">
        <f>_xlfn.XLOOKUP($F25,raw_materials!$B:$B,raw_materials!Z:Z)</f>
        <v>ML</v>
      </c>
      <c r="AE25" t="str">
        <f>_xlfn.XLOOKUP($F25,raw_materials!$B:$B,raw_materials!AA:AA)</f>
        <v>All</v>
      </c>
      <c r="AF25" t="str">
        <f>_xlfn.XLOOKUP($F25,raw_materials!$B:$B,raw_materials!AB:AB)</f>
        <v>Shrimps Fresh 60 70 Count</v>
      </c>
      <c r="AG25">
        <f>_xlfn.XLOOKUP($F25,raw_materials!$B:$B,raw_materials!AC:AC)</f>
        <v>100</v>
      </c>
      <c r="AH25" t="str">
        <f>_xlfn.XLOOKUP($F25,raw_materials!$B:$B,raw_materials!AD:AD)</f>
        <v>GM</v>
      </c>
      <c r="AI25" t="str">
        <f>_xlfn.XLOOKUP($F25,raw_materials!$B:$B,raw_materials!AE:AE)</f>
        <v>All</v>
      </c>
      <c r="AJ25" t="str">
        <f>_xlfn.XLOOKUP($F25,raw_materials!$B:$B,raw_materials!AF:AF)</f>
        <v>Sugo Di Pomodori Ciliegini</v>
      </c>
      <c r="AK25">
        <f>_xlfn.XLOOKUP($F25,raw_materials!$B:$B,raw_materials!AG:AG)</f>
        <v>100</v>
      </c>
      <c r="AL25" t="str">
        <f>_xlfn.XLOOKUP($F25,raw_materials!$B:$B,raw_materials!AH:AH)</f>
        <v>GM</v>
      </c>
      <c r="AM25" t="str">
        <f>_xlfn.XLOOKUP($F25,raw_materials!$B:$B,raw_materials!AI:AI)</f>
        <v>All</v>
      </c>
      <c r="AN25" t="str">
        <f>_xlfn.XLOOKUP($F25,raw_materials!$B:$B,raw_materials!AJ:AJ)</f>
        <v>Table Salt</v>
      </c>
      <c r="AO25">
        <f>_xlfn.XLOOKUP($F25,raw_materials!$B:$B,raw_materials!AK:AK)</f>
        <v>1</v>
      </c>
      <c r="AP25" t="str">
        <f>_xlfn.XLOOKUP($F25,raw_materials!$B:$B,raw_materials!AL:AL)</f>
        <v>GM</v>
      </c>
      <c r="AQ25" t="str">
        <f>_xlfn.XLOOKUP($F25,raw_materials!$B:$B,raw_materials!AM:AM)</f>
        <v>All</v>
      </c>
      <c r="AR25" t="str">
        <f>_xlfn.XLOOKUP($F25,raw_materials!$B:$B,raw_materials!AN:AN)</f>
        <v>Thyme Fresh</v>
      </c>
      <c r="AS25">
        <f>_xlfn.XLOOKUP($F25,raw_materials!$B:$B,raw_materials!AO:AO)</f>
        <v>2</v>
      </c>
      <c r="AT25" t="str">
        <f>_xlfn.XLOOKUP($F25,raw_materials!$B:$B,raw_materials!AP:AP)</f>
        <v>GM</v>
      </c>
      <c r="AU25" t="str">
        <f>_xlfn.XLOOKUP($F25,raw_materials!$B:$B,raw_materials!AQ:AQ)</f>
        <v>All</v>
      </c>
      <c r="AV25" t="str">
        <f>_xlfn.XLOOKUP($F25,raw_materials!$B:$B,raw_materials!AR:AR)</f>
        <v>Fondo Di Gamberi</v>
      </c>
      <c r="AW25">
        <f>_xlfn.XLOOKUP($F25,raw_materials!$B:$B,raw_materials!AS:AS)</f>
        <v>80</v>
      </c>
      <c r="AX25" t="str">
        <f>_xlfn.XLOOKUP($F25,raw_materials!$B:$B,raw_materials!AT:AT)</f>
        <v>GM</v>
      </c>
      <c r="AY25" t="str">
        <f>_xlfn.XLOOKUP($F25,raw_materials!$B:$B,raw_materials!AU:AU)</f>
        <v>All</v>
      </c>
      <c r="AZ25" t="str">
        <f>_xlfn.XLOOKUP($F25,raw_materials!$B:$B,raw_materials!AV:AV)</f>
        <v>Sugo Di Pomodoro</v>
      </c>
      <c r="BA25">
        <f>_xlfn.XLOOKUP($F25,raw_materials!$B:$B,raw_materials!AW:AW)</f>
        <v>40</v>
      </c>
      <c r="BB25" t="str">
        <f>_xlfn.XLOOKUP($F25,raw_materials!$B:$B,raw_materials!AX:AX)</f>
        <v>GM</v>
      </c>
      <c r="BC25" t="str">
        <f>_xlfn.XLOOKUP($F25,raw_materials!$B:$B,raw_materials!AY:AY)</f>
        <v>All</v>
      </c>
      <c r="BD25">
        <f>_xlfn.XLOOKUP($F25,raw_materials!$B:$B,raw_materials!AZ:AZ)</f>
        <v>0</v>
      </c>
      <c r="BE25">
        <f>_xlfn.XLOOKUP($F25,raw_materials!$B:$B,raw_materials!BA:BA)</f>
        <v>0</v>
      </c>
      <c r="BF25">
        <f>_xlfn.XLOOKUP($F25,raw_materials!$B:$B,raw_materials!BB:BB)</f>
        <v>0</v>
      </c>
      <c r="BG25">
        <f>_xlfn.XLOOKUP($F25,raw_materials!$B:$B,raw_materials!BC:BC)</f>
        <v>0</v>
      </c>
      <c r="BH25">
        <f>_xlfn.XLOOKUP($F25,raw_materials!$B:$B,raw_materials!BD:BD)</f>
        <v>0</v>
      </c>
      <c r="BI25">
        <f>_xlfn.XLOOKUP($F25,raw_materials!$B:$B,raw_materials!BE:BE)</f>
        <v>0</v>
      </c>
      <c r="BJ25">
        <f>_xlfn.XLOOKUP($F25,raw_materials!$B:$B,raw_materials!BF:BF)</f>
        <v>0</v>
      </c>
      <c r="BK25">
        <f>_xlfn.XLOOKUP($F25,raw_materials!$B:$B,raw_materials!BG:BG)</f>
        <v>0</v>
      </c>
      <c r="BL25">
        <f>_xlfn.XLOOKUP($F25,raw_materials!$B:$B,raw_materials!BH:BH)</f>
        <v>0</v>
      </c>
      <c r="BM25">
        <f>_xlfn.XLOOKUP($F25,raw_materials!$B:$B,raw_materials!BI:BI)</f>
        <v>0</v>
      </c>
      <c r="BN25">
        <f>_xlfn.XLOOKUP($F25,raw_materials!$B:$B,raw_materials!BJ:BJ)</f>
        <v>0</v>
      </c>
      <c r="BO25">
        <f>_xlfn.XLOOKUP($F25,raw_materials!$B:$B,raw_materials!BK:BK)</f>
        <v>0</v>
      </c>
    </row>
    <row r="26" spans="1:67">
      <c r="A26">
        <v>25</v>
      </c>
      <c r="B26" t="s">
        <v>71</v>
      </c>
      <c r="C26" t="s">
        <v>71</v>
      </c>
      <c r="D26" s="4">
        <v>6</v>
      </c>
      <c r="E26" s="4">
        <v>2730</v>
      </c>
      <c r="F26" t="s">
        <v>71</v>
      </c>
      <c r="G26" t="str">
        <f>_xlfn.XLOOKUP(F26,[1]Table0!$A:$A,[1]Table0!$B:$B)</f>
        <v>Italian 1</v>
      </c>
      <c r="H26" t="str">
        <f>_xlfn.XLOOKUP($F26,raw_materials!$B:$B,raw_materials!D:D)</f>
        <v>Chicken Lasagna</v>
      </c>
      <c r="I26">
        <f>_xlfn.XLOOKUP($F26,raw_materials!$B:$B,raw_materials!E:E)</f>
        <v>350</v>
      </c>
      <c r="J26" t="str">
        <f>_xlfn.XLOOKUP($F26,raw_materials!$B:$B,raw_materials!F:F)</f>
        <v>GM</v>
      </c>
      <c r="K26" t="str">
        <f>_xlfn.XLOOKUP($F26,raw_materials!$B:$B,raw_materials!G:G)</f>
        <v>All</v>
      </c>
      <c r="L26" t="str">
        <f>_xlfn.XLOOKUP($F26,raw_materials!$B:$B,raw_materials!H:H)</f>
        <v>Basil Leaves</v>
      </c>
      <c r="M26">
        <f>_xlfn.XLOOKUP($F26,raw_materials!$B:$B,raw_materials!I:I)</f>
        <v>10</v>
      </c>
      <c r="N26" t="str">
        <f>_xlfn.XLOOKUP($F26,raw_materials!$B:$B,raw_materials!J:J)</f>
        <v>GM</v>
      </c>
      <c r="O26" t="str">
        <f>_xlfn.XLOOKUP($F26,raw_materials!$B:$B,raw_materials!K:K)</f>
        <v>All</v>
      </c>
      <c r="P26" t="str">
        <f>_xlfn.XLOOKUP($F26,raw_materials!$B:$B,raw_materials!L:L)</f>
        <v>Grana Padano</v>
      </c>
      <c r="Q26">
        <f>_xlfn.XLOOKUP($F26,raw_materials!$B:$B,raw_materials!M:M)</f>
        <v>20</v>
      </c>
      <c r="R26" t="str">
        <f>_xlfn.XLOOKUP($F26,raw_materials!$B:$B,raw_materials!N:N)</f>
        <v>GM</v>
      </c>
      <c r="S26" t="str">
        <f>_xlfn.XLOOKUP($F26,raw_materials!$B:$B,raw_materials!O:O)</f>
        <v>All</v>
      </c>
      <c r="T26" t="str">
        <f>_xlfn.XLOOKUP($F26,raw_materials!$B:$B,raw_materials!P:P)</f>
        <v>Jivo Extra Olive Oil</v>
      </c>
      <c r="U26">
        <f>_xlfn.XLOOKUP($F26,raw_materials!$B:$B,raw_materials!Q:Q)</f>
        <v>10</v>
      </c>
      <c r="V26" t="str">
        <f>_xlfn.XLOOKUP($F26,raw_materials!$B:$B,raw_materials!R:R)</f>
        <v>ML</v>
      </c>
      <c r="W26" t="str">
        <f>_xlfn.XLOOKUP($F26,raw_materials!$B:$B,raw_materials!S:S)</f>
        <v>All</v>
      </c>
      <c r="X26" t="str">
        <f>_xlfn.XLOOKUP($F26,raw_materials!$B:$B,raw_materials!T:T)</f>
        <v>Parsley</v>
      </c>
      <c r="Y26">
        <f>_xlfn.XLOOKUP($F26,raw_materials!$B:$B,raw_materials!U:U)</f>
        <v>10</v>
      </c>
      <c r="Z26" t="str">
        <f>_xlfn.XLOOKUP($F26,raw_materials!$B:$B,raw_materials!V:V)</f>
        <v>GM</v>
      </c>
      <c r="AA26" t="str">
        <f>_xlfn.XLOOKUP($F26,raw_materials!$B:$B,raw_materials!W:W)</f>
        <v>All</v>
      </c>
      <c r="AB26">
        <f>_xlfn.XLOOKUP($F26,raw_materials!$B:$B,raw_materials!X:X)</f>
        <v>0</v>
      </c>
      <c r="AC26">
        <f>_xlfn.XLOOKUP($F26,raw_materials!$B:$B,raw_materials!Y:Y)</f>
        <v>0</v>
      </c>
      <c r="AD26">
        <f>_xlfn.XLOOKUP($F26,raw_materials!$B:$B,raw_materials!Z:Z)</f>
        <v>0</v>
      </c>
      <c r="AE26">
        <f>_xlfn.XLOOKUP($F26,raw_materials!$B:$B,raw_materials!AA:AA)</f>
        <v>0</v>
      </c>
      <c r="AF26">
        <f>_xlfn.XLOOKUP($F26,raw_materials!$B:$B,raw_materials!AB:AB)</f>
        <v>0</v>
      </c>
      <c r="AG26">
        <f>_xlfn.XLOOKUP($F26,raw_materials!$B:$B,raw_materials!AC:AC)</f>
        <v>0</v>
      </c>
      <c r="AH26">
        <f>_xlfn.XLOOKUP($F26,raw_materials!$B:$B,raw_materials!AD:AD)</f>
        <v>0</v>
      </c>
      <c r="AI26">
        <f>_xlfn.XLOOKUP($F26,raw_materials!$B:$B,raw_materials!AE:AE)</f>
        <v>0</v>
      </c>
      <c r="AJ26">
        <f>_xlfn.XLOOKUP($F26,raw_materials!$B:$B,raw_materials!AF:AF)</f>
        <v>0</v>
      </c>
      <c r="AK26">
        <f>_xlfn.XLOOKUP($F26,raw_materials!$B:$B,raw_materials!AG:AG)</f>
        <v>0</v>
      </c>
      <c r="AL26">
        <f>_xlfn.XLOOKUP($F26,raw_materials!$B:$B,raw_materials!AH:AH)</f>
        <v>0</v>
      </c>
      <c r="AM26">
        <f>_xlfn.XLOOKUP($F26,raw_materials!$B:$B,raw_materials!AI:AI)</f>
        <v>0</v>
      </c>
      <c r="AN26">
        <f>_xlfn.XLOOKUP($F26,raw_materials!$B:$B,raw_materials!AJ:AJ)</f>
        <v>0</v>
      </c>
      <c r="AO26">
        <f>_xlfn.XLOOKUP($F26,raw_materials!$B:$B,raw_materials!AK:AK)</f>
        <v>0</v>
      </c>
      <c r="AP26">
        <f>_xlfn.XLOOKUP($F26,raw_materials!$B:$B,raw_materials!AL:AL)</f>
        <v>0</v>
      </c>
      <c r="AQ26">
        <f>_xlfn.XLOOKUP($F26,raw_materials!$B:$B,raw_materials!AM:AM)</f>
        <v>0</v>
      </c>
      <c r="AR26">
        <f>_xlfn.XLOOKUP($F26,raw_materials!$B:$B,raw_materials!AN:AN)</f>
        <v>0</v>
      </c>
      <c r="AS26">
        <f>_xlfn.XLOOKUP($F26,raw_materials!$B:$B,raw_materials!AO:AO)</f>
        <v>0</v>
      </c>
      <c r="AT26">
        <f>_xlfn.XLOOKUP($F26,raw_materials!$B:$B,raw_materials!AP:AP)</f>
        <v>0</v>
      </c>
      <c r="AU26">
        <f>_xlfn.XLOOKUP($F26,raw_materials!$B:$B,raw_materials!AQ:AQ)</f>
        <v>0</v>
      </c>
      <c r="AV26">
        <f>_xlfn.XLOOKUP($F26,raw_materials!$B:$B,raw_materials!AR:AR)</f>
        <v>0</v>
      </c>
      <c r="AW26">
        <f>_xlfn.XLOOKUP($F26,raw_materials!$B:$B,raw_materials!AS:AS)</f>
        <v>0</v>
      </c>
      <c r="AX26">
        <f>_xlfn.XLOOKUP($F26,raw_materials!$B:$B,raw_materials!AT:AT)</f>
        <v>0</v>
      </c>
      <c r="AY26">
        <f>_xlfn.XLOOKUP($F26,raw_materials!$B:$B,raw_materials!AU:AU)</f>
        <v>0</v>
      </c>
      <c r="AZ26">
        <f>_xlfn.XLOOKUP($F26,raw_materials!$B:$B,raw_materials!AV:AV)</f>
        <v>0</v>
      </c>
      <c r="BA26">
        <f>_xlfn.XLOOKUP($F26,raw_materials!$B:$B,raw_materials!AW:AW)</f>
        <v>0</v>
      </c>
      <c r="BB26">
        <f>_xlfn.XLOOKUP($F26,raw_materials!$B:$B,raw_materials!AX:AX)</f>
        <v>0</v>
      </c>
      <c r="BC26">
        <f>_xlfn.XLOOKUP($F26,raw_materials!$B:$B,raw_materials!AY:AY)</f>
        <v>0</v>
      </c>
      <c r="BD26">
        <f>_xlfn.XLOOKUP($F26,raw_materials!$B:$B,raw_materials!AZ:AZ)</f>
        <v>0</v>
      </c>
      <c r="BE26">
        <f>_xlfn.XLOOKUP($F26,raw_materials!$B:$B,raw_materials!BA:BA)</f>
        <v>0</v>
      </c>
      <c r="BF26">
        <f>_xlfn.XLOOKUP($F26,raw_materials!$B:$B,raw_materials!BB:BB)</f>
        <v>0</v>
      </c>
      <c r="BG26">
        <f>_xlfn.XLOOKUP($F26,raw_materials!$B:$B,raw_materials!BC:BC)</f>
        <v>0</v>
      </c>
      <c r="BH26">
        <f>_xlfn.XLOOKUP($F26,raw_materials!$B:$B,raw_materials!BD:BD)</f>
        <v>0</v>
      </c>
      <c r="BI26">
        <f>_xlfn.XLOOKUP($F26,raw_materials!$B:$B,raw_materials!BE:BE)</f>
        <v>0</v>
      </c>
      <c r="BJ26">
        <f>_xlfn.XLOOKUP($F26,raw_materials!$B:$B,raw_materials!BF:BF)</f>
        <v>0</v>
      </c>
      <c r="BK26">
        <f>_xlfn.XLOOKUP($F26,raw_materials!$B:$B,raw_materials!BG:BG)</f>
        <v>0</v>
      </c>
      <c r="BL26">
        <f>_xlfn.XLOOKUP($F26,raw_materials!$B:$B,raw_materials!BH:BH)</f>
        <v>0</v>
      </c>
      <c r="BM26">
        <f>_xlfn.XLOOKUP($F26,raw_materials!$B:$B,raw_materials!BI:BI)</f>
        <v>0</v>
      </c>
      <c r="BN26">
        <f>_xlfn.XLOOKUP($F26,raw_materials!$B:$B,raw_materials!BJ:BJ)</f>
        <v>0</v>
      </c>
      <c r="BO26">
        <f>_xlfn.XLOOKUP($F26,raw_materials!$B:$B,raw_materials!BK:BK)</f>
        <v>0</v>
      </c>
    </row>
    <row r="27" spans="1:67">
      <c r="A27">
        <v>26</v>
      </c>
      <c r="B27" t="s">
        <v>74</v>
      </c>
      <c r="C27" t="s">
        <v>74</v>
      </c>
      <c r="D27" s="4">
        <v>116</v>
      </c>
      <c r="E27" s="4">
        <v>41580</v>
      </c>
      <c r="F27" t="s">
        <v>74</v>
      </c>
      <c r="G27" t="str">
        <f>_xlfn.XLOOKUP(F27,[1]Table0!$A:$A,[1]Table0!$B:$B)</f>
        <v>Bakery 1</v>
      </c>
      <c r="H27" t="str">
        <f>_xlfn.XLOOKUP($F27,raw_materials!$B:$B,raw_materials!D:D)</f>
        <v>Instant Bru Coffee</v>
      </c>
      <c r="I27">
        <f>_xlfn.XLOOKUP($F27,raw_materials!$B:$B,raw_materials!E:E)</f>
        <v>3</v>
      </c>
      <c r="J27" t="str">
        <f>_xlfn.XLOOKUP($F27,raw_materials!$B:$B,raw_materials!F:F)</f>
        <v>GM</v>
      </c>
      <c r="K27" t="str">
        <f>_xlfn.XLOOKUP($F27,raw_materials!$B:$B,raw_materials!G:G)</f>
        <v>All</v>
      </c>
      <c r="L27" t="str">
        <f>_xlfn.XLOOKUP($F27,raw_materials!$B:$B,raw_materials!H:H)</f>
        <v>Cocoa Powder</v>
      </c>
      <c r="M27">
        <f>_xlfn.XLOOKUP($F27,raw_materials!$B:$B,raw_materials!I:I)</f>
        <v>2</v>
      </c>
      <c r="N27" t="str">
        <f>_xlfn.XLOOKUP($F27,raw_materials!$B:$B,raw_materials!J:J)</f>
        <v>GM</v>
      </c>
      <c r="O27" t="str">
        <f>_xlfn.XLOOKUP($F27,raw_materials!$B:$B,raw_materials!K:K)</f>
        <v>All</v>
      </c>
      <c r="P27" t="str">
        <f>_xlfn.XLOOKUP($F27,raw_materials!$B:$B,raw_materials!L:L)</f>
        <v>Old Monk Very Old Vatted Special Xxx Rum</v>
      </c>
      <c r="Q27">
        <f>_xlfn.XLOOKUP($F27,raw_materials!$B:$B,raw_materials!M:M)</f>
        <v>6</v>
      </c>
      <c r="R27" t="str">
        <f>_xlfn.XLOOKUP($F27,raw_materials!$B:$B,raw_materials!N:N)</f>
        <v>ML</v>
      </c>
      <c r="S27" t="str">
        <f>_xlfn.XLOOKUP($F27,raw_materials!$B:$B,raw_materials!O:O)</f>
        <v>All</v>
      </c>
      <c r="T27" t="str">
        <f>_xlfn.XLOOKUP($F27,raw_materials!$B:$B,raw_materials!P:P)</f>
        <v>Coffee Beans</v>
      </c>
      <c r="U27">
        <f>_xlfn.XLOOKUP($F27,raw_materials!$B:$B,raw_materials!Q:Q)</f>
        <v>11</v>
      </c>
      <c r="V27" t="str">
        <f>_xlfn.XLOOKUP($F27,raw_materials!$B:$B,raw_materials!R:R)</f>
        <v>GM</v>
      </c>
      <c r="W27" t="str">
        <f>_xlfn.XLOOKUP($F27,raw_materials!$B:$B,raw_materials!S:S)</f>
        <v>All</v>
      </c>
      <c r="X27" t="str">
        <f>_xlfn.XLOOKUP($F27,raw_materials!$B:$B,raw_materials!T:T)</f>
        <v>Tiramisu Lady Finger Biscuits</v>
      </c>
      <c r="Y27">
        <f>_xlfn.XLOOKUP($F27,raw_materials!$B:$B,raw_materials!U:U)</f>
        <v>35</v>
      </c>
      <c r="Z27" t="str">
        <f>_xlfn.XLOOKUP($F27,raw_materials!$B:$B,raw_materials!V:V)</f>
        <v>GM</v>
      </c>
      <c r="AA27" t="str">
        <f>_xlfn.XLOOKUP($F27,raw_materials!$B:$B,raw_materials!W:W)</f>
        <v>All</v>
      </c>
      <c r="AB27" t="str">
        <f>_xlfn.XLOOKUP($F27,raw_materials!$B:$B,raw_materials!X:X)</f>
        <v>Tiramisu Cream</v>
      </c>
      <c r="AC27">
        <f>_xlfn.XLOOKUP($F27,raw_materials!$B:$B,raw_materials!Y:Y)</f>
        <v>100</v>
      </c>
      <c r="AD27" t="str">
        <f>_xlfn.XLOOKUP($F27,raw_materials!$B:$B,raw_materials!Z:Z)</f>
        <v>GM</v>
      </c>
      <c r="AE27" t="str">
        <f>_xlfn.XLOOKUP($F27,raw_materials!$B:$B,raw_materials!AA:AA)</f>
        <v>All</v>
      </c>
      <c r="AF27">
        <f>_xlfn.XLOOKUP($F27,raw_materials!$B:$B,raw_materials!AB:AB)</f>
        <v>0</v>
      </c>
      <c r="AG27">
        <f>_xlfn.XLOOKUP($F27,raw_materials!$B:$B,raw_materials!AC:AC)</f>
        <v>0</v>
      </c>
      <c r="AH27">
        <f>_xlfn.XLOOKUP($F27,raw_materials!$B:$B,raw_materials!AD:AD)</f>
        <v>0</v>
      </c>
      <c r="AI27">
        <f>_xlfn.XLOOKUP($F27,raw_materials!$B:$B,raw_materials!AE:AE)</f>
        <v>0</v>
      </c>
      <c r="AJ27">
        <f>_xlfn.XLOOKUP($F27,raw_materials!$B:$B,raw_materials!AF:AF)</f>
        <v>0</v>
      </c>
      <c r="AK27">
        <f>_xlfn.XLOOKUP($F27,raw_materials!$B:$B,raw_materials!AG:AG)</f>
        <v>0</v>
      </c>
      <c r="AL27">
        <f>_xlfn.XLOOKUP($F27,raw_materials!$B:$B,raw_materials!AH:AH)</f>
        <v>0</v>
      </c>
      <c r="AM27">
        <f>_xlfn.XLOOKUP($F27,raw_materials!$B:$B,raw_materials!AI:AI)</f>
        <v>0</v>
      </c>
      <c r="AN27">
        <f>_xlfn.XLOOKUP($F27,raw_materials!$B:$B,raw_materials!AJ:AJ)</f>
        <v>0</v>
      </c>
      <c r="AO27">
        <f>_xlfn.XLOOKUP($F27,raw_materials!$B:$B,raw_materials!AK:AK)</f>
        <v>0</v>
      </c>
      <c r="AP27">
        <f>_xlfn.XLOOKUP($F27,raw_materials!$B:$B,raw_materials!AL:AL)</f>
        <v>0</v>
      </c>
      <c r="AQ27">
        <f>_xlfn.XLOOKUP($F27,raw_materials!$B:$B,raw_materials!AM:AM)</f>
        <v>0</v>
      </c>
      <c r="AR27">
        <f>_xlfn.XLOOKUP($F27,raw_materials!$B:$B,raw_materials!AN:AN)</f>
        <v>0</v>
      </c>
      <c r="AS27">
        <f>_xlfn.XLOOKUP($F27,raw_materials!$B:$B,raw_materials!AO:AO)</f>
        <v>0</v>
      </c>
      <c r="AT27">
        <f>_xlfn.XLOOKUP($F27,raw_materials!$B:$B,raw_materials!AP:AP)</f>
        <v>0</v>
      </c>
      <c r="AU27">
        <f>_xlfn.XLOOKUP($F27,raw_materials!$B:$B,raw_materials!AQ:AQ)</f>
        <v>0</v>
      </c>
      <c r="AV27">
        <f>_xlfn.XLOOKUP($F27,raw_materials!$B:$B,raw_materials!AR:AR)</f>
        <v>0</v>
      </c>
      <c r="AW27">
        <f>_xlfn.XLOOKUP($F27,raw_materials!$B:$B,raw_materials!AS:AS)</f>
        <v>0</v>
      </c>
      <c r="AX27">
        <f>_xlfn.XLOOKUP($F27,raw_materials!$B:$B,raw_materials!AT:AT)</f>
        <v>0</v>
      </c>
      <c r="AY27">
        <f>_xlfn.XLOOKUP($F27,raw_materials!$B:$B,raw_materials!AU:AU)</f>
        <v>0</v>
      </c>
      <c r="AZ27">
        <f>_xlfn.XLOOKUP($F27,raw_materials!$B:$B,raw_materials!AV:AV)</f>
        <v>0</v>
      </c>
      <c r="BA27">
        <f>_xlfn.XLOOKUP($F27,raw_materials!$B:$B,raw_materials!AW:AW)</f>
        <v>0</v>
      </c>
      <c r="BB27">
        <f>_xlfn.XLOOKUP($F27,raw_materials!$B:$B,raw_materials!AX:AX)</f>
        <v>0</v>
      </c>
      <c r="BC27">
        <f>_xlfn.XLOOKUP($F27,raw_materials!$B:$B,raw_materials!AY:AY)</f>
        <v>0</v>
      </c>
      <c r="BD27">
        <f>_xlfn.XLOOKUP($F27,raw_materials!$B:$B,raw_materials!AZ:AZ)</f>
        <v>0</v>
      </c>
      <c r="BE27">
        <f>_xlfn.XLOOKUP($F27,raw_materials!$B:$B,raw_materials!BA:BA)</f>
        <v>0</v>
      </c>
      <c r="BF27">
        <f>_xlfn.XLOOKUP($F27,raw_materials!$B:$B,raw_materials!BB:BB)</f>
        <v>0</v>
      </c>
      <c r="BG27">
        <f>_xlfn.XLOOKUP($F27,raw_materials!$B:$B,raw_materials!BC:BC)</f>
        <v>0</v>
      </c>
      <c r="BH27">
        <f>_xlfn.XLOOKUP($F27,raw_materials!$B:$B,raw_materials!BD:BD)</f>
        <v>0</v>
      </c>
      <c r="BI27">
        <f>_xlfn.XLOOKUP($F27,raw_materials!$B:$B,raw_materials!BE:BE)</f>
        <v>0</v>
      </c>
      <c r="BJ27">
        <f>_xlfn.XLOOKUP($F27,raw_materials!$B:$B,raw_materials!BF:BF)</f>
        <v>0</v>
      </c>
      <c r="BK27">
        <f>_xlfn.XLOOKUP($F27,raw_materials!$B:$B,raw_materials!BG:BG)</f>
        <v>0</v>
      </c>
      <c r="BL27">
        <f>_xlfn.XLOOKUP($F27,raw_materials!$B:$B,raw_materials!BH:BH)</f>
        <v>0</v>
      </c>
      <c r="BM27">
        <f>_xlfn.XLOOKUP($F27,raw_materials!$B:$B,raw_materials!BI:BI)</f>
        <v>0</v>
      </c>
      <c r="BN27">
        <f>_xlfn.XLOOKUP($F27,raw_materials!$B:$B,raw_materials!BJ:BJ)</f>
        <v>0</v>
      </c>
      <c r="BO27">
        <f>_xlfn.XLOOKUP($F27,raw_materials!$B:$B,raw_materials!BK:BK)</f>
        <v>0</v>
      </c>
    </row>
    <row r="28" spans="1:67">
      <c r="A28">
        <v>27</v>
      </c>
      <c r="B28" t="s">
        <v>76</v>
      </c>
      <c r="C28" t="s">
        <v>76</v>
      </c>
      <c r="D28" s="4">
        <v>28</v>
      </c>
      <c r="E28" s="4">
        <v>6075</v>
      </c>
      <c r="F28" t="s">
        <v>76</v>
      </c>
      <c r="G28" t="str">
        <f>_xlfn.XLOOKUP(F28,[1]Table0!$A:$A,[1]Table0!$B:$B)</f>
        <v>Bakery 1</v>
      </c>
      <c r="H28" t="str">
        <f>_xlfn.XLOOKUP($F28,raw_materials!$B:$B,raw_materials!D:D)</f>
        <v>Crema Pasticciera</v>
      </c>
      <c r="I28">
        <f>_xlfn.XLOOKUP($F28,raw_materials!$B:$B,raw_materials!E:E)</f>
        <v>100</v>
      </c>
      <c r="J28" t="str">
        <f>_xlfn.XLOOKUP($F28,raw_materials!$B:$B,raw_materials!F:F)</f>
        <v>GM</v>
      </c>
      <c r="K28" t="str">
        <f>_xlfn.XLOOKUP($F28,raw_materials!$B:$B,raw_materials!G:G)</f>
        <v>All</v>
      </c>
      <c r="L28" t="str">
        <f>_xlfn.XLOOKUP($F28,raw_materials!$B:$B,raw_materials!H:H)</f>
        <v>Pasta Frolla</v>
      </c>
      <c r="M28">
        <f>_xlfn.XLOOKUP($F28,raw_materials!$B:$B,raw_materials!I:I)</f>
        <v>200</v>
      </c>
      <c r="N28" t="str">
        <f>_xlfn.XLOOKUP($F28,raw_materials!$B:$B,raw_materials!J:J)</f>
        <v>GM</v>
      </c>
      <c r="O28" t="str">
        <f>_xlfn.XLOOKUP($F28,raw_materials!$B:$B,raw_materials!K:K)</f>
        <v>All</v>
      </c>
      <c r="P28" t="str">
        <f>_xlfn.XLOOKUP($F28,raw_materials!$B:$B,raw_materials!L:L)</f>
        <v>Icing Sugar</v>
      </c>
      <c r="Q28">
        <f>_xlfn.XLOOKUP($F28,raw_materials!$B:$B,raw_materials!M:M)</f>
        <v>4</v>
      </c>
      <c r="R28" t="str">
        <f>_xlfn.XLOOKUP($F28,raw_materials!$B:$B,raw_materials!N:N)</f>
        <v>GM</v>
      </c>
      <c r="S28" t="str">
        <f>_xlfn.XLOOKUP($F28,raw_materials!$B:$B,raw_materials!O:O)</f>
        <v>All</v>
      </c>
      <c r="T28" t="str">
        <f>_xlfn.XLOOKUP($F28,raw_materials!$B:$B,raw_materials!P:P)</f>
        <v>Coulis Di Fragola</v>
      </c>
      <c r="U28">
        <f>_xlfn.XLOOKUP($F28,raw_materials!$B:$B,raw_materials!Q:Q)</f>
        <v>20</v>
      </c>
      <c r="V28" t="str">
        <f>_xlfn.XLOOKUP($F28,raw_materials!$B:$B,raw_materials!R:R)</f>
        <v>GM</v>
      </c>
      <c r="W28" t="str">
        <f>_xlfn.XLOOKUP($F28,raw_materials!$B:$B,raw_materials!S:S)</f>
        <v>All</v>
      </c>
      <c r="X28">
        <f>_xlfn.XLOOKUP($F28,raw_materials!$B:$B,raw_materials!T:T)</f>
        <v>0</v>
      </c>
      <c r="Y28">
        <f>_xlfn.XLOOKUP($F28,raw_materials!$B:$B,raw_materials!U:U)</f>
        <v>0</v>
      </c>
      <c r="Z28">
        <f>_xlfn.XLOOKUP($F28,raw_materials!$B:$B,raw_materials!V:V)</f>
        <v>0</v>
      </c>
      <c r="AA28">
        <f>_xlfn.XLOOKUP($F28,raw_materials!$B:$B,raw_materials!W:W)</f>
        <v>0</v>
      </c>
      <c r="AB28">
        <f>_xlfn.XLOOKUP($F28,raw_materials!$B:$B,raw_materials!X:X)</f>
        <v>0</v>
      </c>
      <c r="AC28">
        <f>_xlfn.XLOOKUP($F28,raw_materials!$B:$B,raw_materials!Y:Y)</f>
        <v>0</v>
      </c>
      <c r="AD28">
        <f>_xlfn.XLOOKUP($F28,raw_materials!$B:$B,raw_materials!Z:Z)</f>
        <v>0</v>
      </c>
      <c r="AE28">
        <f>_xlfn.XLOOKUP($F28,raw_materials!$B:$B,raw_materials!AA:AA)</f>
        <v>0</v>
      </c>
      <c r="AF28">
        <f>_xlfn.XLOOKUP($F28,raw_materials!$B:$B,raw_materials!AB:AB)</f>
        <v>0</v>
      </c>
      <c r="AG28">
        <f>_xlfn.XLOOKUP($F28,raw_materials!$B:$B,raw_materials!AC:AC)</f>
        <v>0</v>
      </c>
      <c r="AH28">
        <f>_xlfn.XLOOKUP($F28,raw_materials!$B:$B,raw_materials!AD:AD)</f>
        <v>0</v>
      </c>
      <c r="AI28">
        <f>_xlfn.XLOOKUP($F28,raw_materials!$B:$B,raw_materials!AE:AE)</f>
        <v>0</v>
      </c>
      <c r="AJ28">
        <f>_xlfn.XLOOKUP($F28,raw_materials!$B:$B,raw_materials!AF:AF)</f>
        <v>0</v>
      </c>
      <c r="AK28">
        <f>_xlfn.XLOOKUP($F28,raw_materials!$B:$B,raw_materials!AG:AG)</f>
        <v>0</v>
      </c>
      <c r="AL28">
        <f>_xlfn.XLOOKUP($F28,raw_materials!$B:$B,raw_materials!AH:AH)</f>
        <v>0</v>
      </c>
      <c r="AM28">
        <f>_xlfn.XLOOKUP($F28,raw_materials!$B:$B,raw_materials!AI:AI)</f>
        <v>0</v>
      </c>
      <c r="AN28">
        <f>_xlfn.XLOOKUP($F28,raw_materials!$B:$B,raw_materials!AJ:AJ)</f>
        <v>0</v>
      </c>
      <c r="AO28">
        <f>_xlfn.XLOOKUP($F28,raw_materials!$B:$B,raw_materials!AK:AK)</f>
        <v>0</v>
      </c>
      <c r="AP28">
        <f>_xlfn.XLOOKUP($F28,raw_materials!$B:$B,raw_materials!AL:AL)</f>
        <v>0</v>
      </c>
      <c r="AQ28">
        <f>_xlfn.XLOOKUP($F28,raw_materials!$B:$B,raw_materials!AM:AM)</f>
        <v>0</v>
      </c>
      <c r="AR28">
        <f>_xlfn.XLOOKUP($F28,raw_materials!$B:$B,raw_materials!AN:AN)</f>
        <v>0</v>
      </c>
      <c r="AS28">
        <f>_xlfn.XLOOKUP($F28,raw_materials!$B:$B,raw_materials!AO:AO)</f>
        <v>0</v>
      </c>
      <c r="AT28">
        <f>_xlfn.XLOOKUP($F28,raw_materials!$B:$B,raw_materials!AP:AP)</f>
        <v>0</v>
      </c>
      <c r="AU28">
        <f>_xlfn.XLOOKUP($F28,raw_materials!$B:$B,raw_materials!AQ:AQ)</f>
        <v>0</v>
      </c>
      <c r="AV28">
        <f>_xlfn.XLOOKUP($F28,raw_materials!$B:$B,raw_materials!AR:AR)</f>
        <v>0</v>
      </c>
      <c r="AW28">
        <f>_xlfn.XLOOKUP($F28,raw_materials!$B:$B,raw_materials!AS:AS)</f>
        <v>0</v>
      </c>
      <c r="AX28">
        <f>_xlfn.XLOOKUP($F28,raw_materials!$B:$B,raw_materials!AT:AT)</f>
        <v>0</v>
      </c>
      <c r="AY28">
        <f>_xlfn.XLOOKUP($F28,raw_materials!$B:$B,raw_materials!AU:AU)</f>
        <v>0</v>
      </c>
      <c r="AZ28">
        <f>_xlfn.XLOOKUP($F28,raw_materials!$B:$B,raw_materials!AV:AV)</f>
        <v>0</v>
      </c>
      <c r="BA28">
        <f>_xlfn.XLOOKUP($F28,raw_materials!$B:$B,raw_materials!AW:AW)</f>
        <v>0</v>
      </c>
      <c r="BB28">
        <f>_xlfn.XLOOKUP($F28,raw_materials!$B:$B,raw_materials!AX:AX)</f>
        <v>0</v>
      </c>
      <c r="BC28">
        <f>_xlfn.XLOOKUP($F28,raw_materials!$B:$B,raw_materials!AY:AY)</f>
        <v>0</v>
      </c>
      <c r="BD28">
        <f>_xlfn.XLOOKUP($F28,raw_materials!$B:$B,raw_materials!AZ:AZ)</f>
        <v>0</v>
      </c>
      <c r="BE28">
        <f>_xlfn.XLOOKUP($F28,raw_materials!$B:$B,raw_materials!BA:BA)</f>
        <v>0</v>
      </c>
      <c r="BF28">
        <f>_xlfn.XLOOKUP($F28,raw_materials!$B:$B,raw_materials!BB:BB)</f>
        <v>0</v>
      </c>
      <c r="BG28">
        <f>_xlfn.XLOOKUP($F28,raw_materials!$B:$B,raw_materials!BC:BC)</f>
        <v>0</v>
      </c>
      <c r="BH28">
        <f>_xlfn.XLOOKUP($F28,raw_materials!$B:$B,raw_materials!BD:BD)</f>
        <v>0</v>
      </c>
      <c r="BI28">
        <f>_xlfn.XLOOKUP($F28,raw_materials!$B:$B,raw_materials!BE:BE)</f>
        <v>0</v>
      </c>
      <c r="BJ28">
        <f>_xlfn.XLOOKUP($F28,raw_materials!$B:$B,raw_materials!BF:BF)</f>
        <v>0</v>
      </c>
      <c r="BK28">
        <f>_xlfn.XLOOKUP($F28,raw_materials!$B:$B,raw_materials!BG:BG)</f>
        <v>0</v>
      </c>
      <c r="BL28">
        <f>_xlfn.XLOOKUP($F28,raw_materials!$B:$B,raw_materials!BH:BH)</f>
        <v>0</v>
      </c>
      <c r="BM28">
        <f>_xlfn.XLOOKUP($F28,raw_materials!$B:$B,raw_materials!BI:BI)</f>
        <v>0</v>
      </c>
      <c r="BN28">
        <f>_xlfn.XLOOKUP($F28,raw_materials!$B:$B,raw_materials!BJ:BJ)</f>
        <v>0</v>
      </c>
      <c r="BO28">
        <f>_xlfn.XLOOKUP($F28,raw_materials!$B:$B,raw_materials!BK:BK)</f>
        <v>0</v>
      </c>
    </row>
    <row r="29" spans="1:67">
      <c r="A29">
        <v>28</v>
      </c>
      <c r="B29" t="s">
        <v>78</v>
      </c>
      <c r="C29" t="s">
        <v>78</v>
      </c>
      <c r="D29" s="4">
        <v>11</v>
      </c>
      <c r="E29" s="4">
        <v>1575</v>
      </c>
      <c r="F29" t="s">
        <v>78</v>
      </c>
      <c r="G29" t="str">
        <f>_xlfn.XLOOKUP(F29,[1]Table0!$A:$A,[1]Table0!$B:$B)</f>
        <v>Bakery 1</v>
      </c>
      <c r="H29" t="str">
        <f>_xlfn.XLOOKUP($F29,raw_materials!$B:$B,raw_materials!D:D)</f>
        <v>Rich Whipping Cream</v>
      </c>
      <c r="I29">
        <f>_xlfn.XLOOKUP($F29,raw_materials!$B:$B,raw_materials!E:E)</f>
        <v>30</v>
      </c>
      <c r="J29" t="str">
        <f>_xlfn.XLOOKUP($F29,raw_materials!$B:$B,raw_materials!F:F)</f>
        <v>ML</v>
      </c>
      <c r="K29" t="str">
        <f>_xlfn.XLOOKUP($F29,raw_materials!$B:$B,raw_materials!G:G)</f>
        <v>All</v>
      </c>
      <c r="L29" t="str">
        <f>_xlfn.XLOOKUP($F29,raw_materials!$B:$B,raw_materials!H:H)</f>
        <v>Pineapple Slice</v>
      </c>
      <c r="M29">
        <f>_xlfn.XLOOKUP($F29,raw_materials!$B:$B,raw_materials!I:I)</f>
        <v>40</v>
      </c>
      <c r="N29" t="str">
        <f>_xlfn.XLOOKUP($F29,raw_materials!$B:$B,raw_materials!J:J)</f>
        <v>GM</v>
      </c>
      <c r="O29" t="str">
        <f>_xlfn.XLOOKUP($F29,raw_materials!$B:$B,raw_materials!K:K)</f>
        <v>All</v>
      </c>
      <c r="P29" t="str">
        <f>_xlfn.XLOOKUP($F29,raw_materials!$B:$B,raw_materials!L:L)</f>
        <v>Crema Pasticciera</v>
      </c>
      <c r="Q29">
        <f>_xlfn.XLOOKUP($F29,raw_materials!$B:$B,raw_materials!M:M)</f>
        <v>30</v>
      </c>
      <c r="R29" t="str">
        <f>_xlfn.XLOOKUP($F29,raw_materials!$B:$B,raw_materials!N:N)</f>
        <v>GM</v>
      </c>
      <c r="S29" t="str">
        <f>_xlfn.XLOOKUP($F29,raw_materials!$B:$B,raw_materials!O:O)</f>
        <v>All</v>
      </c>
      <c r="T29" t="str">
        <f>_xlfn.XLOOKUP($F29,raw_materials!$B:$B,raw_materials!P:P)</f>
        <v>Pan Di Spagna</v>
      </c>
      <c r="U29">
        <f>_xlfn.XLOOKUP($F29,raw_materials!$B:$B,raw_materials!Q:Q)</f>
        <v>60</v>
      </c>
      <c r="V29" t="str">
        <f>_xlfn.XLOOKUP($F29,raw_materials!$B:$B,raw_materials!R:R)</f>
        <v>GM</v>
      </c>
      <c r="W29" t="str">
        <f>_xlfn.XLOOKUP($F29,raw_materials!$B:$B,raw_materials!S:S)</f>
        <v>All</v>
      </c>
      <c r="X29" t="str">
        <f>_xlfn.XLOOKUP($F29,raw_materials!$B:$B,raw_materials!T:T)</f>
        <v>Ice Cream Gelato</v>
      </c>
      <c r="Y29">
        <f>_xlfn.XLOOKUP($F29,raw_materials!$B:$B,raw_materials!U:U)</f>
        <v>30</v>
      </c>
      <c r="Z29" t="str">
        <f>_xlfn.XLOOKUP($F29,raw_materials!$B:$B,raw_materials!V:V)</f>
        <v>GM</v>
      </c>
      <c r="AA29" t="str">
        <f>_xlfn.XLOOKUP($F29,raw_materials!$B:$B,raw_materials!W:W)</f>
        <v>All</v>
      </c>
      <c r="AB29" t="str">
        <f>_xlfn.XLOOKUP($F29,raw_materials!$B:$B,raw_materials!X:X)</f>
        <v>Coulis Di Fragola</v>
      </c>
      <c r="AC29">
        <f>_xlfn.XLOOKUP($F29,raw_materials!$B:$B,raw_materials!Y:Y)</f>
        <v>10</v>
      </c>
      <c r="AD29" t="str">
        <f>_xlfn.XLOOKUP($F29,raw_materials!$B:$B,raw_materials!Z:Z)</f>
        <v>GM</v>
      </c>
      <c r="AE29" t="str">
        <f>_xlfn.XLOOKUP($F29,raw_materials!$B:$B,raw_materials!AA:AA)</f>
        <v>All</v>
      </c>
      <c r="AF29" t="str">
        <f>_xlfn.XLOOKUP($F29,raw_materials!$B:$B,raw_materials!AB:AB)</f>
        <v>Coulis Frutto Della Passione</v>
      </c>
      <c r="AG29">
        <f>_xlfn.XLOOKUP($F29,raw_materials!$B:$B,raw_materials!AC:AC)</f>
        <v>10</v>
      </c>
      <c r="AH29" t="str">
        <f>_xlfn.XLOOKUP($F29,raw_materials!$B:$B,raw_materials!AD:AD)</f>
        <v>GM</v>
      </c>
      <c r="AI29" t="str">
        <f>_xlfn.XLOOKUP($F29,raw_materials!$B:$B,raw_materials!AE:AE)</f>
        <v>All</v>
      </c>
      <c r="AJ29">
        <f>_xlfn.XLOOKUP($F29,raw_materials!$B:$B,raw_materials!AF:AF)</f>
        <v>0</v>
      </c>
      <c r="AK29">
        <f>_xlfn.XLOOKUP($F29,raw_materials!$B:$B,raw_materials!AG:AG)</f>
        <v>0</v>
      </c>
      <c r="AL29">
        <f>_xlfn.XLOOKUP($F29,raw_materials!$B:$B,raw_materials!AH:AH)</f>
        <v>0</v>
      </c>
      <c r="AM29">
        <f>_xlfn.XLOOKUP($F29,raw_materials!$B:$B,raw_materials!AI:AI)</f>
        <v>0</v>
      </c>
      <c r="AN29">
        <f>_xlfn.XLOOKUP($F29,raw_materials!$B:$B,raw_materials!AJ:AJ)</f>
        <v>0</v>
      </c>
      <c r="AO29">
        <f>_xlfn.XLOOKUP($F29,raw_materials!$B:$B,raw_materials!AK:AK)</f>
        <v>0</v>
      </c>
      <c r="AP29">
        <f>_xlfn.XLOOKUP($F29,raw_materials!$B:$B,raw_materials!AL:AL)</f>
        <v>0</v>
      </c>
      <c r="AQ29">
        <f>_xlfn.XLOOKUP($F29,raw_materials!$B:$B,raw_materials!AM:AM)</f>
        <v>0</v>
      </c>
      <c r="AR29">
        <f>_xlfn.XLOOKUP($F29,raw_materials!$B:$B,raw_materials!AN:AN)</f>
        <v>0</v>
      </c>
      <c r="AS29">
        <f>_xlfn.XLOOKUP($F29,raw_materials!$B:$B,raw_materials!AO:AO)</f>
        <v>0</v>
      </c>
      <c r="AT29">
        <f>_xlfn.XLOOKUP($F29,raw_materials!$B:$B,raw_materials!AP:AP)</f>
        <v>0</v>
      </c>
      <c r="AU29">
        <f>_xlfn.XLOOKUP($F29,raw_materials!$B:$B,raw_materials!AQ:AQ)</f>
        <v>0</v>
      </c>
      <c r="AV29">
        <f>_xlfn.XLOOKUP($F29,raw_materials!$B:$B,raw_materials!AR:AR)</f>
        <v>0</v>
      </c>
      <c r="AW29">
        <f>_xlfn.XLOOKUP($F29,raw_materials!$B:$B,raw_materials!AS:AS)</f>
        <v>0</v>
      </c>
      <c r="AX29">
        <f>_xlfn.XLOOKUP($F29,raw_materials!$B:$B,raw_materials!AT:AT)</f>
        <v>0</v>
      </c>
      <c r="AY29">
        <f>_xlfn.XLOOKUP($F29,raw_materials!$B:$B,raw_materials!AU:AU)</f>
        <v>0</v>
      </c>
      <c r="AZ29">
        <f>_xlfn.XLOOKUP($F29,raw_materials!$B:$B,raw_materials!AV:AV)</f>
        <v>0</v>
      </c>
      <c r="BA29">
        <f>_xlfn.XLOOKUP($F29,raw_materials!$B:$B,raw_materials!AW:AW)</f>
        <v>0</v>
      </c>
      <c r="BB29">
        <f>_xlfn.XLOOKUP($F29,raw_materials!$B:$B,raw_materials!AX:AX)</f>
        <v>0</v>
      </c>
      <c r="BC29">
        <f>_xlfn.XLOOKUP($F29,raw_materials!$B:$B,raw_materials!AY:AY)</f>
        <v>0</v>
      </c>
      <c r="BD29">
        <f>_xlfn.XLOOKUP($F29,raw_materials!$B:$B,raw_materials!AZ:AZ)</f>
        <v>0</v>
      </c>
      <c r="BE29">
        <f>_xlfn.XLOOKUP($F29,raw_materials!$B:$B,raw_materials!BA:BA)</f>
        <v>0</v>
      </c>
      <c r="BF29">
        <f>_xlfn.XLOOKUP($F29,raw_materials!$B:$B,raw_materials!BB:BB)</f>
        <v>0</v>
      </c>
      <c r="BG29">
        <f>_xlfn.XLOOKUP($F29,raw_materials!$B:$B,raw_materials!BC:BC)</f>
        <v>0</v>
      </c>
      <c r="BH29">
        <f>_xlfn.XLOOKUP($F29,raw_materials!$B:$B,raw_materials!BD:BD)</f>
        <v>0</v>
      </c>
      <c r="BI29">
        <f>_xlfn.XLOOKUP($F29,raw_materials!$B:$B,raw_materials!BE:BE)</f>
        <v>0</v>
      </c>
      <c r="BJ29">
        <f>_xlfn.XLOOKUP($F29,raw_materials!$B:$B,raw_materials!BF:BF)</f>
        <v>0</v>
      </c>
      <c r="BK29">
        <f>_xlfn.XLOOKUP($F29,raw_materials!$B:$B,raw_materials!BG:BG)</f>
        <v>0</v>
      </c>
      <c r="BL29">
        <f>_xlfn.XLOOKUP($F29,raw_materials!$B:$B,raw_materials!BH:BH)</f>
        <v>0</v>
      </c>
      <c r="BM29">
        <f>_xlfn.XLOOKUP($F29,raw_materials!$B:$B,raw_materials!BI:BI)</f>
        <v>0</v>
      </c>
      <c r="BN29">
        <f>_xlfn.XLOOKUP($F29,raw_materials!$B:$B,raw_materials!BJ:BJ)</f>
        <v>0</v>
      </c>
      <c r="BO29">
        <f>_xlfn.XLOOKUP($F29,raw_materials!$B:$B,raw_materials!BK:BK)</f>
        <v>0</v>
      </c>
    </row>
    <row r="30" spans="1:67">
      <c r="A30">
        <v>29</v>
      </c>
      <c r="B30" t="s">
        <v>80</v>
      </c>
      <c r="C30" t="s">
        <v>80</v>
      </c>
      <c r="D30" s="4">
        <v>38</v>
      </c>
      <c r="E30" s="4">
        <v>10620</v>
      </c>
      <c r="F30" t="s">
        <v>80</v>
      </c>
      <c r="G30" t="str">
        <f>_xlfn.XLOOKUP(F30,[1]Table0!$A:$A,[1]Table0!$B:$B)</f>
        <v>Bakery 1</v>
      </c>
      <c r="H30" t="str">
        <f>_xlfn.XLOOKUP($F30,raw_materials!$B:$B,raw_materials!D:D)</f>
        <v>Rich Whipping Cream</v>
      </c>
      <c r="I30">
        <f>_xlfn.XLOOKUP($F30,raw_materials!$B:$B,raw_materials!E:E)</f>
        <v>30</v>
      </c>
      <c r="J30" t="str">
        <f>_xlfn.XLOOKUP($F30,raw_materials!$B:$B,raw_materials!F:F)</f>
        <v>ML</v>
      </c>
      <c r="K30" t="str">
        <f>_xlfn.XLOOKUP($F30,raw_materials!$B:$B,raw_materials!G:G)</f>
        <v>All</v>
      </c>
      <c r="L30" t="str">
        <f>_xlfn.XLOOKUP($F30,raw_materials!$B:$B,raw_materials!H:H)</f>
        <v>Cupola Di Cioccolato Base</v>
      </c>
      <c r="M30">
        <f>_xlfn.XLOOKUP($F30,raw_materials!$B:$B,raw_materials!I:I)</f>
        <v>105</v>
      </c>
      <c r="N30" t="str">
        <f>_xlfn.XLOOKUP($F30,raw_materials!$B:$B,raw_materials!J:J)</f>
        <v>GM</v>
      </c>
      <c r="O30" t="str">
        <f>_xlfn.XLOOKUP($F30,raw_materials!$B:$B,raw_materials!K:K)</f>
        <v>All</v>
      </c>
      <c r="P30" t="str">
        <f>_xlfn.XLOOKUP($F30,raw_materials!$B:$B,raw_materials!L:L)</f>
        <v>Coulis Di Fragola</v>
      </c>
      <c r="Q30">
        <f>_xlfn.XLOOKUP($F30,raw_materials!$B:$B,raw_materials!M:M)</f>
        <v>20</v>
      </c>
      <c r="R30" t="str">
        <f>_xlfn.XLOOKUP($F30,raw_materials!$B:$B,raw_materials!N:N)</f>
        <v>GM</v>
      </c>
      <c r="S30" t="str">
        <f>_xlfn.XLOOKUP($F30,raw_materials!$B:$B,raw_materials!O:O)</f>
        <v>All</v>
      </c>
      <c r="T30" t="str">
        <f>_xlfn.XLOOKUP($F30,raw_materials!$B:$B,raw_materials!P:P)</f>
        <v>Lingue Di Gatto</v>
      </c>
      <c r="U30">
        <f>_xlfn.XLOOKUP($F30,raw_materials!$B:$B,raw_materials!Q:Q)</f>
        <v>10</v>
      </c>
      <c r="V30" t="str">
        <f>_xlfn.XLOOKUP($F30,raw_materials!$B:$B,raw_materials!R:R)</f>
        <v>GM</v>
      </c>
      <c r="W30" t="str">
        <f>_xlfn.XLOOKUP($F30,raw_materials!$B:$B,raw_materials!S:S)</f>
        <v>All</v>
      </c>
      <c r="X30" t="str">
        <f>_xlfn.XLOOKUP($F30,raw_materials!$B:$B,raw_materials!T:T)</f>
        <v>Caramello Salato</v>
      </c>
      <c r="Y30">
        <f>_xlfn.XLOOKUP($F30,raw_materials!$B:$B,raw_materials!U:U)</f>
        <v>15</v>
      </c>
      <c r="Z30" t="str">
        <f>_xlfn.XLOOKUP($F30,raw_materials!$B:$B,raw_materials!V:V)</f>
        <v>GM</v>
      </c>
      <c r="AA30" t="str">
        <f>_xlfn.XLOOKUP($F30,raw_materials!$B:$B,raw_materials!W:W)</f>
        <v>All</v>
      </c>
      <c r="AB30">
        <f>_xlfn.XLOOKUP($F30,raw_materials!$B:$B,raw_materials!X:X)</f>
        <v>0</v>
      </c>
      <c r="AC30">
        <f>_xlfn.XLOOKUP($F30,raw_materials!$B:$B,raw_materials!Y:Y)</f>
        <v>0</v>
      </c>
      <c r="AD30">
        <f>_xlfn.XLOOKUP($F30,raw_materials!$B:$B,raw_materials!Z:Z)</f>
        <v>0</v>
      </c>
      <c r="AE30">
        <f>_xlfn.XLOOKUP($F30,raw_materials!$B:$B,raw_materials!AA:AA)</f>
        <v>0</v>
      </c>
      <c r="AF30">
        <f>_xlfn.XLOOKUP($F30,raw_materials!$B:$B,raw_materials!AB:AB)</f>
        <v>0</v>
      </c>
      <c r="AG30">
        <f>_xlfn.XLOOKUP($F30,raw_materials!$B:$B,raw_materials!AC:AC)</f>
        <v>0</v>
      </c>
      <c r="AH30">
        <f>_xlfn.XLOOKUP($F30,raw_materials!$B:$B,raw_materials!AD:AD)</f>
        <v>0</v>
      </c>
      <c r="AI30">
        <f>_xlfn.XLOOKUP($F30,raw_materials!$B:$B,raw_materials!AE:AE)</f>
        <v>0</v>
      </c>
      <c r="AJ30">
        <f>_xlfn.XLOOKUP($F30,raw_materials!$B:$B,raw_materials!AF:AF)</f>
        <v>0</v>
      </c>
      <c r="AK30">
        <f>_xlfn.XLOOKUP($F30,raw_materials!$B:$B,raw_materials!AG:AG)</f>
        <v>0</v>
      </c>
      <c r="AL30">
        <f>_xlfn.XLOOKUP($F30,raw_materials!$B:$B,raw_materials!AH:AH)</f>
        <v>0</v>
      </c>
      <c r="AM30">
        <f>_xlfn.XLOOKUP($F30,raw_materials!$B:$B,raw_materials!AI:AI)</f>
        <v>0</v>
      </c>
      <c r="AN30">
        <f>_xlfn.XLOOKUP($F30,raw_materials!$B:$B,raw_materials!AJ:AJ)</f>
        <v>0</v>
      </c>
      <c r="AO30">
        <f>_xlfn.XLOOKUP($F30,raw_materials!$B:$B,raw_materials!AK:AK)</f>
        <v>0</v>
      </c>
      <c r="AP30">
        <f>_xlfn.XLOOKUP($F30,raw_materials!$B:$B,raw_materials!AL:AL)</f>
        <v>0</v>
      </c>
      <c r="AQ30">
        <f>_xlfn.XLOOKUP($F30,raw_materials!$B:$B,raw_materials!AM:AM)</f>
        <v>0</v>
      </c>
      <c r="AR30">
        <f>_xlfn.XLOOKUP($F30,raw_materials!$B:$B,raw_materials!AN:AN)</f>
        <v>0</v>
      </c>
      <c r="AS30">
        <f>_xlfn.XLOOKUP($F30,raw_materials!$B:$B,raw_materials!AO:AO)</f>
        <v>0</v>
      </c>
      <c r="AT30">
        <f>_xlfn.XLOOKUP($F30,raw_materials!$B:$B,raw_materials!AP:AP)</f>
        <v>0</v>
      </c>
      <c r="AU30">
        <f>_xlfn.XLOOKUP($F30,raw_materials!$B:$B,raw_materials!AQ:AQ)</f>
        <v>0</v>
      </c>
      <c r="AV30">
        <f>_xlfn.XLOOKUP($F30,raw_materials!$B:$B,raw_materials!AR:AR)</f>
        <v>0</v>
      </c>
      <c r="AW30">
        <f>_xlfn.XLOOKUP($F30,raw_materials!$B:$B,raw_materials!AS:AS)</f>
        <v>0</v>
      </c>
      <c r="AX30">
        <f>_xlfn.XLOOKUP($F30,raw_materials!$B:$B,raw_materials!AT:AT)</f>
        <v>0</v>
      </c>
      <c r="AY30">
        <f>_xlfn.XLOOKUP($F30,raw_materials!$B:$B,raw_materials!AU:AU)</f>
        <v>0</v>
      </c>
      <c r="AZ30">
        <f>_xlfn.XLOOKUP($F30,raw_materials!$B:$B,raw_materials!AV:AV)</f>
        <v>0</v>
      </c>
      <c r="BA30">
        <f>_xlfn.XLOOKUP($F30,raw_materials!$B:$B,raw_materials!AW:AW)</f>
        <v>0</v>
      </c>
      <c r="BB30">
        <f>_xlfn.XLOOKUP($F30,raw_materials!$B:$B,raw_materials!AX:AX)</f>
        <v>0</v>
      </c>
      <c r="BC30">
        <f>_xlfn.XLOOKUP($F30,raw_materials!$B:$B,raw_materials!AY:AY)</f>
        <v>0</v>
      </c>
      <c r="BD30">
        <f>_xlfn.XLOOKUP($F30,raw_materials!$B:$B,raw_materials!AZ:AZ)</f>
        <v>0</v>
      </c>
      <c r="BE30">
        <f>_xlfn.XLOOKUP($F30,raw_materials!$B:$B,raw_materials!BA:BA)</f>
        <v>0</v>
      </c>
      <c r="BF30">
        <f>_xlfn.XLOOKUP($F30,raw_materials!$B:$B,raw_materials!BB:BB)</f>
        <v>0</v>
      </c>
      <c r="BG30">
        <f>_xlfn.XLOOKUP($F30,raw_materials!$B:$B,raw_materials!BC:BC)</f>
        <v>0</v>
      </c>
      <c r="BH30">
        <f>_xlfn.XLOOKUP($F30,raw_materials!$B:$B,raw_materials!BD:BD)</f>
        <v>0</v>
      </c>
      <c r="BI30">
        <f>_xlfn.XLOOKUP($F30,raw_materials!$B:$B,raw_materials!BE:BE)</f>
        <v>0</v>
      </c>
      <c r="BJ30">
        <f>_xlfn.XLOOKUP($F30,raw_materials!$B:$B,raw_materials!BF:BF)</f>
        <v>0</v>
      </c>
      <c r="BK30">
        <f>_xlfn.XLOOKUP($F30,raw_materials!$B:$B,raw_materials!BG:BG)</f>
        <v>0</v>
      </c>
      <c r="BL30">
        <f>_xlfn.XLOOKUP($F30,raw_materials!$B:$B,raw_materials!BH:BH)</f>
        <v>0</v>
      </c>
      <c r="BM30">
        <f>_xlfn.XLOOKUP($F30,raw_materials!$B:$B,raw_materials!BI:BI)</f>
        <v>0</v>
      </c>
      <c r="BN30">
        <f>_xlfn.XLOOKUP($F30,raw_materials!$B:$B,raw_materials!BJ:BJ)</f>
        <v>0</v>
      </c>
      <c r="BO30">
        <f>_xlfn.XLOOKUP($F30,raw_materials!$B:$B,raw_materials!BK:BK)</f>
        <v>0</v>
      </c>
    </row>
    <row r="31" spans="1:67">
      <c r="A31">
        <v>30</v>
      </c>
      <c r="B31" t="s">
        <v>83</v>
      </c>
      <c r="C31" t="s">
        <v>83</v>
      </c>
      <c r="D31" s="4">
        <v>29</v>
      </c>
      <c r="E31" s="4">
        <v>12180</v>
      </c>
      <c r="F31" t="s">
        <v>83</v>
      </c>
      <c r="G31" t="str">
        <f>_xlfn.XLOOKUP(F31,[1]Table0!$A:$A,[1]Table0!$B:$B)</f>
        <v>Pizza 1</v>
      </c>
      <c r="H31" t="str">
        <f>_xlfn.XLOOKUP($F31,raw_materials!$B:$B,raw_materials!D:D)</f>
        <v>Impasto Pizza</v>
      </c>
      <c r="I31">
        <f>_xlfn.XLOOKUP($F31,raw_materials!$B:$B,raw_materials!E:E)</f>
        <v>100</v>
      </c>
      <c r="J31" t="str">
        <f>_xlfn.XLOOKUP($F31,raw_materials!$B:$B,raw_materials!F:F)</f>
        <v>GM</v>
      </c>
      <c r="K31" t="str">
        <f>_xlfn.XLOOKUP($F31,raw_materials!$B:$B,raw_materials!G:G)</f>
        <v>All</v>
      </c>
      <c r="L31" t="str">
        <f>_xlfn.XLOOKUP($F31,raw_materials!$B:$B,raw_materials!H:H)</f>
        <v>Baked Vegetable</v>
      </c>
      <c r="M31">
        <f>_xlfn.XLOOKUP($F31,raw_materials!$B:$B,raw_materials!I:I)</f>
        <v>100</v>
      </c>
      <c r="N31" t="str">
        <f>_xlfn.XLOOKUP($F31,raw_materials!$B:$B,raw_materials!J:J)</f>
        <v>GM</v>
      </c>
      <c r="O31" t="str">
        <f>_xlfn.XLOOKUP($F31,raw_materials!$B:$B,raw_materials!K:K)</f>
        <v>All</v>
      </c>
      <c r="P31" t="str">
        <f>_xlfn.XLOOKUP($F31,raw_materials!$B:$B,raw_materials!L:L)</f>
        <v>Sundried Tomato Pizza</v>
      </c>
      <c r="Q31">
        <f>_xlfn.XLOOKUP($F31,raw_materials!$B:$B,raw_materials!M:M)</f>
        <v>40</v>
      </c>
      <c r="R31" t="str">
        <f>_xlfn.XLOOKUP($F31,raw_materials!$B:$B,raw_materials!N:N)</f>
        <v>GM</v>
      </c>
      <c r="S31" t="str">
        <f>_xlfn.XLOOKUP($F31,raw_materials!$B:$B,raw_materials!O:O)</f>
        <v>All</v>
      </c>
      <c r="T31" t="str">
        <f>_xlfn.XLOOKUP($F31,raw_materials!$B:$B,raw_materials!P:P)</f>
        <v>Honey</v>
      </c>
      <c r="U31">
        <f>_xlfn.XLOOKUP($F31,raw_materials!$B:$B,raw_materials!Q:Q)</f>
        <v>10</v>
      </c>
      <c r="V31" t="str">
        <f>_xlfn.XLOOKUP($F31,raw_materials!$B:$B,raw_materials!R:R)</f>
        <v>GM</v>
      </c>
      <c r="W31" t="str">
        <f>_xlfn.XLOOKUP($F31,raw_materials!$B:$B,raw_materials!S:S)</f>
        <v>All</v>
      </c>
      <c r="X31" t="str">
        <f>_xlfn.XLOOKUP($F31,raw_materials!$B:$B,raw_materials!T:T)</f>
        <v>Rocket Lettuce</v>
      </c>
      <c r="Y31">
        <f>_xlfn.XLOOKUP($F31,raw_materials!$B:$B,raw_materials!U:U)</f>
        <v>35</v>
      </c>
      <c r="Z31" t="str">
        <f>_xlfn.XLOOKUP($F31,raw_materials!$B:$B,raw_materials!V:V)</f>
        <v>GM</v>
      </c>
      <c r="AA31" t="str">
        <f>_xlfn.XLOOKUP($F31,raw_materials!$B:$B,raw_materials!W:W)</f>
        <v>All</v>
      </c>
      <c r="AB31" t="str">
        <f>_xlfn.XLOOKUP($F31,raw_materials!$B:$B,raw_materials!X:X)</f>
        <v>Home Made Stracciatella</v>
      </c>
      <c r="AC31">
        <f>_xlfn.XLOOKUP($F31,raw_materials!$B:$B,raw_materials!Y:Y)</f>
        <v>50</v>
      </c>
      <c r="AD31" t="str">
        <f>_xlfn.XLOOKUP($F31,raw_materials!$B:$B,raw_materials!Z:Z)</f>
        <v>GM</v>
      </c>
      <c r="AE31" t="str">
        <f>_xlfn.XLOOKUP($F31,raw_materials!$B:$B,raw_materials!AA:AA)</f>
        <v>All</v>
      </c>
      <c r="AF31" t="str">
        <f>_xlfn.XLOOKUP($F31,raw_materials!$B:$B,raw_materials!AB:AB)</f>
        <v>Naldoni Semola Di Grano Duro</v>
      </c>
      <c r="AG31">
        <f>_xlfn.XLOOKUP($F31,raw_materials!$B:$B,raw_materials!AC:AC)</f>
        <v>10</v>
      </c>
      <c r="AH31" t="str">
        <f>_xlfn.XLOOKUP($F31,raw_materials!$B:$B,raw_materials!AD:AD)</f>
        <v>GM</v>
      </c>
      <c r="AI31" t="str">
        <f>_xlfn.XLOOKUP($F31,raw_materials!$B:$B,raw_materials!AE:AE)</f>
        <v>All</v>
      </c>
      <c r="AJ31">
        <f>_xlfn.XLOOKUP($F31,raw_materials!$B:$B,raw_materials!AF:AF)</f>
        <v>0</v>
      </c>
      <c r="AK31">
        <f>_xlfn.XLOOKUP($F31,raw_materials!$B:$B,raw_materials!AG:AG)</f>
        <v>0</v>
      </c>
      <c r="AL31">
        <f>_xlfn.XLOOKUP($F31,raw_materials!$B:$B,raw_materials!AH:AH)</f>
        <v>0</v>
      </c>
      <c r="AM31">
        <f>_xlfn.XLOOKUP($F31,raw_materials!$B:$B,raw_materials!AI:AI)</f>
        <v>0</v>
      </c>
      <c r="AN31">
        <f>_xlfn.XLOOKUP($F31,raw_materials!$B:$B,raw_materials!AJ:AJ)</f>
        <v>0</v>
      </c>
      <c r="AO31">
        <f>_xlfn.XLOOKUP($F31,raw_materials!$B:$B,raw_materials!AK:AK)</f>
        <v>0</v>
      </c>
      <c r="AP31">
        <f>_xlfn.XLOOKUP($F31,raw_materials!$B:$B,raw_materials!AL:AL)</f>
        <v>0</v>
      </c>
      <c r="AQ31">
        <f>_xlfn.XLOOKUP($F31,raw_materials!$B:$B,raw_materials!AM:AM)</f>
        <v>0</v>
      </c>
      <c r="AR31">
        <f>_xlfn.XLOOKUP($F31,raw_materials!$B:$B,raw_materials!AN:AN)</f>
        <v>0</v>
      </c>
      <c r="AS31">
        <f>_xlfn.XLOOKUP($F31,raw_materials!$B:$B,raw_materials!AO:AO)</f>
        <v>0</v>
      </c>
      <c r="AT31">
        <f>_xlfn.XLOOKUP($F31,raw_materials!$B:$B,raw_materials!AP:AP)</f>
        <v>0</v>
      </c>
      <c r="AU31">
        <f>_xlfn.XLOOKUP($F31,raw_materials!$B:$B,raw_materials!AQ:AQ)</f>
        <v>0</v>
      </c>
      <c r="AV31">
        <f>_xlfn.XLOOKUP($F31,raw_materials!$B:$B,raw_materials!AR:AR)</f>
        <v>0</v>
      </c>
      <c r="AW31">
        <f>_xlfn.XLOOKUP($F31,raw_materials!$B:$B,raw_materials!AS:AS)</f>
        <v>0</v>
      </c>
      <c r="AX31">
        <f>_xlfn.XLOOKUP($F31,raw_materials!$B:$B,raw_materials!AT:AT)</f>
        <v>0</v>
      </c>
      <c r="AY31">
        <f>_xlfn.XLOOKUP($F31,raw_materials!$B:$B,raw_materials!AU:AU)</f>
        <v>0</v>
      </c>
      <c r="AZ31">
        <f>_xlfn.XLOOKUP($F31,raw_materials!$B:$B,raw_materials!AV:AV)</f>
        <v>0</v>
      </c>
      <c r="BA31">
        <f>_xlfn.XLOOKUP($F31,raw_materials!$B:$B,raw_materials!AW:AW)</f>
        <v>0</v>
      </c>
      <c r="BB31">
        <f>_xlfn.XLOOKUP($F31,raw_materials!$B:$B,raw_materials!AX:AX)</f>
        <v>0</v>
      </c>
      <c r="BC31">
        <f>_xlfn.XLOOKUP($F31,raw_materials!$B:$B,raw_materials!AY:AY)</f>
        <v>0</v>
      </c>
      <c r="BD31">
        <f>_xlfn.XLOOKUP($F31,raw_materials!$B:$B,raw_materials!AZ:AZ)</f>
        <v>0</v>
      </c>
      <c r="BE31">
        <f>_xlfn.XLOOKUP($F31,raw_materials!$B:$B,raw_materials!BA:BA)</f>
        <v>0</v>
      </c>
      <c r="BF31">
        <f>_xlfn.XLOOKUP($F31,raw_materials!$B:$B,raw_materials!BB:BB)</f>
        <v>0</v>
      </c>
      <c r="BG31">
        <f>_xlfn.XLOOKUP($F31,raw_materials!$B:$B,raw_materials!BC:BC)</f>
        <v>0</v>
      </c>
      <c r="BH31">
        <f>_xlfn.XLOOKUP($F31,raw_materials!$B:$B,raw_materials!BD:BD)</f>
        <v>0</v>
      </c>
      <c r="BI31">
        <f>_xlfn.XLOOKUP($F31,raw_materials!$B:$B,raw_materials!BE:BE)</f>
        <v>0</v>
      </c>
      <c r="BJ31">
        <f>_xlfn.XLOOKUP($F31,raw_materials!$B:$B,raw_materials!BF:BF)</f>
        <v>0</v>
      </c>
      <c r="BK31">
        <f>_xlfn.XLOOKUP($F31,raw_materials!$B:$B,raw_materials!BG:BG)</f>
        <v>0</v>
      </c>
      <c r="BL31">
        <f>_xlfn.XLOOKUP($F31,raw_materials!$B:$B,raw_materials!BH:BH)</f>
        <v>0</v>
      </c>
      <c r="BM31">
        <f>_xlfn.XLOOKUP($F31,raw_materials!$B:$B,raw_materials!BI:BI)</f>
        <v>0</v>
      </c>
      <c r="BN31">
        <f>_xlfn.XLOOKUP($F31,raw_materials!$B:$B,raw_materials!BJ:BJ)</f>
        <v>0</v>
      </c>
      <c r="BO31">
        <f>_xlfn.XLOOKUP($F31,raw_materials!$B:$B,raw_materials!BK:BK)</f>
        <v>0</v>
      </c>
    </row>
    <row r="32" spans="1:67">
      <c r="A32">
        <v>31</v>
      </c>
      <c r="B32" t="s">
        <v>85</v>
      </c>
      <c r="C32" t="s">
        <v>85</v>
      </c>
      <c r="D32" s="4">
        <v>46</v>
      </c>
      <c r="E32" s="4">
        <v>24725</v>
      </c>
      <c r="F32" t="s">
        <v>85</v>
      </c>
      <c r="G32" t="str">
        <f>_xlfn.XLOOKUP(F32,[1]Table0!$A:$A,[1]Table0!$B:$B)</f>
        <v>Pizza 1</v>
      </c>
      <c r="H32" t="str">
        <f>_xlfn.XLOOKUP($F32,raw_materials!$B:$B,raw_materials!D:D)</f>
        <v>Impasto Pizza</v>
      </c>
      <c r="I32">
        <f>_xlfn.XLOOKUP($F32,raw_materials!$B:$B,raw_materials!E:E)</f>
        <v>100</v>
      </c>
      <c r="J32" t="str">
        <f>_xlfn.XLOOKUP($F32,raw_materials!$B:$B,raw_materials!F:F)</f>
        <v>GM</v>
      </c>
      <c r="K32" t="str">
        <f>_xlfn.XLOOKUP($F32,raw_materials!$B:$B,raw_materials!G:G)</f>
        <v>All</v>
      </c>
      <c r="L32" t="str">
        <f>_xlfn.XLOOKUP($F32,raw_materials!$B:$B,raw_materials!H:H)</f>
        <v>Basil Pesto</v>
      </c>
      <c r="M32">
        <f>_xlfn.XLOOKUP($F32,raw_materials!$B:$B,raw_materials!I:I)</f>
        <v>40</v>
      </c>
      <c r="N32" t="str">
        <f>_xlfn.XLOOKUP($F32,raw_materials!$B:$B,raw_materials!J:J)</f>
        <v>GM</v>
      </c>
      <c r="O32" t="str">
        <f>_xlfn.XLOOKUP($F32,raw_materials!$B:$B,raw_materials!K:K)</f>
        <v>All</v>
      </c>
      <c r="P32" t="str">
        <f>_xlfn.XLOOKUP($F32,raw_materials!$B:$B,raw_materials!L:L)</f>
        <v>Roasted Cherry Tomato</v>
      </c>
      <c r="Q32">
        <f>_xlfn.XLOOKUP($F32,raw_materials!$B:$B,raw_materials!M:M)</f>
        <v>50</v>
      </c>
      <c r="R32" t="str">
        <f>_xlfn.XLOOKUP($F32,raw_materials!$B:$B,raw_materials!N:N)</f>
        <v>GM</v>
      </c>
      <c r="S32" t="str">
        <f>_xlfn.XLOOKUP($F32,raw_materials!$B:$B,raw_materials!O:O)</f>
        <v>All</v>
      </c>
      <c r="T32" t="str">
        <f>_xlfn.XLOOKUP($F32,raw_materials!$B:$B,raw_materials!P:P)</f>
        <v>Bocconcini Mozzarella</v>
      </c>
      <c r="U32">
        <f>_xlfn.XLOOKUP($F32,raw_materials!$B:$B,raw_materials!Q:Q)</f>
        <v>50</v>
      </c>
      <c r="V32" t="str">
        <f>_xlfn.XLOOKUP($F32,raw_materials!$B:$B,raw_materials!R:R)</f>
        <v>GM</v>
      </c>
      <c r="W32" t="str">
        <f>_xlfn.XLOOKUP($F32,raw_materials!$B:$B,raw_materials!S:S)</f>
        <v>All</v>
      </c>
      <c r="X32" t="str">
        <f>_xlfn.XLOOKUP($F32,raw_materials!$B:$B,raw_materials!T:T)</f>
        <v>Iceberg Lettuce</v>
      </c>
      <c r="Y32">
        <f>_xlfn.XLOOKUP($F32,raw_materials!$B:$B,raw_materials!U:U)</f>
        <v>50</v>
      </c>
      <c r="Z32" t="str">
        <f>_xlfn.XLOOKUP($F32,raw_materials!$B:$B,raw_materials!V:V)</f>
        <v>GM</v>
      </c>
      <c r="AA32" t="str">
        <f>_xlfn.XLOOKUP($F32,raw_materials!$B:$B,raw_materials!W:W)</f>
        <v>All</v>
      </c>
      <c r="AB32" t="str">
        <f>_xlfn.XLOOKUP($F32,raw_materials!$B:$B,raw_materials!X:X)</f>
        <v>Jivo Extra Olive Oil</v>
      </c>
      <c r="AC32">
        <f>_xlfn.XLOOKUP($F32,raw_materials!$B:$B,raw_materials!Y:Y)</f>
        <v>50</v>
      </c>
      <c r="AD32" t="str">
        <f>_xlfn.XLOOKUP($F32,raw_materials!$B:$B,raw_materials!Z:Z)</f>
        <v>ML</v>
      </c>
      <c r="AE32" t="str">
        <f>_xlfn.XLOOKUP($F32,raw_materials!$B:$B,raw_materials!AA:AA)</f>
        <v>All</v>
      </c>
      <c r="AF32" t="str">
        <f>_xlfn.XLOOKUP($F32,raw_materials!$B:$B,raw_materials!AB:AB)</f>
        <v>Naldoni Semola Di Grano Duro</v>
      </c>
      <c r="AG32">
        <f>_xlfn.XLOOKUP($F32,raw_materials!$B:$B,raw_materials!AC:AC)</f>
        <v>10</v>
      </c>
      <c r="AH32" t="str">
        <f>_xlfn.XLOOKUP($F32,raw_materials!$B:$B,raw_materials!AD:AD)</f>
        <v>GM</v>
      </c>
      <c r="AI32" t="str">
        <f>_xlfn.XLOOKUP($F32,raw_materials!$B:$B,raw_materials!AE:AE)</f>
        <v>All</v>
      </c>
      <c r="AJ32">
        <f>_xlfn.XLOOKUP($F32,raw_materials!$B:$B,raw_materials!AF:AF)</f>
        <v>0</v>
      </c>
      <c r="AK32">
        <f>_xlfn.XLOOKUP($F32,raw_materials!$B:$B,raw_materials!AG:AG)</f>
        <v>0</v>
      </c>
      <c r="AL32">
        <f>_xlfn.XLOOKUP($F32,raw_materials!$B:$B,raw_materials!AH:AH)</f>
        <v>0</v>
      </c>
      <c r="AM32">
        <f>_xlfn.XLOOKUP($F32,raw_materials!$B:$B,raw_materials!AI:AI)</f>
        <v>0</v>
      </c>
      <c r="AN32">
        <f>_xlfn.XLOOKUP($F32,raw_materials!$B:$B,raw_materials!AJ:AJ)</f>
        <v>0</v>
      </c>
      <c r="AO32">
        <f>_xlfn.XLOOKUP($F32,raw_materials!$B:$B,raw_materials!AK:AK)</f>
        <v>0</v>
      </c>
      <c r="AP32">
        <f>_xlfn.XLOOKUP($F32,raw_materials!$B:$B,raw_materials!AL:AL)</f>
        <v>0</v>
      </c>
      <c r="AQ32">
        <f>_xlfn.XLOOKUP($F32,raw_materials!$B:$B,raw_materials!AM:AM)</f>
        <v>0</v>
      </c>
      <c r="AR32">
        <f>_xlfn.XLOOKUP($F32,raw_materials!$B:$B,raw_materials!AN:AN)</f>
        <v>0</v>
      </c>
      <c r="AS32">
        <f>_xlfn.XLOOKUP($F32,raw_materials!$B:$B,raw_materials!AO:AO)</f>
        <v>0</v>
      </c>
      <c r="AT32">
        <f>_xlfn.XLOOKUP($F32,raw_materials!$B:$B,raw_materials!AP:AP)</f>
        <v>0</v>
      </c>
      <c r="AU32">
        <f>_xlfn.XLOOKUP($F32,raw_materials!$B:$B,raw_materials!AQ:AQ)</f>
        <v>0</v>
      </c>
      <c r="AV32">
        <f>_xlfn.XLOOKUP($F32,raw_materials!$B:$B,raw_materials!AR:AR)</f>
        <v>0</v>
      </c>
      <c r="AW32">
        <f>_xlfn.XLOOKUP($F32,raw_materials!$B:$B,raw_materials!AS:AS)</f>
        <v>0</v>
      </c>
      <c r="AX32">
        <f>_xlfn.XLOOKUP($F32,raw_materials!$B:$B,raw_materials!AT:AT)</f>
        <v>0</v>
      </c>
      <c r="AY32">
        <f>_xlfn.XLOOKUP($F32,raw_materials!$B:$B,raw_materials!AU:AU)</f>
        <v>0</v>
      </c>
      <c r="AZ32">
        <f>_xlfn.XLOOKUP($F32,raw_materials!$B:$B,raw_materials!AV:AV)</f>
        <v>0</v>
      </c>
      <c r="BA32">
        <f>_xlfn.XLOOKUP($F32,raw_materials!$B:$B,raw_materials!AW:AW)</f>
        <v>0</v>
      </c>
      <c r="BB32">
        <f>_xlfn.XLOOKUP($F32,raw_materials!$B:$B,raw_materials!AX:AX)</f>
        <v>0</v>
      </c>
      <c r="BC32">
        <f>_xlfn.XLOOKUP($F32,raw_materials!$B:$B,raw_materials!AY:AY)</f>
        <v>0</v>
      </c>
      <c r="BD32">
        <f>_xlfn.XLOOKUP($F32,raw_materials!$B:$B,raw_materials!AZ:AZ)</f>
        <v>0</v>
      </c>
      <c r="BE32">
        <f>_xlfn.XLOOKUP($F32,raw_materials!$B:$B,raw_materials!BA:BA)</f>
        <v>0</v>
      </c>
      <c r="BF32">
        <f>_xlfn.XLOOKUP($F32,raw_materials!$B:$B,raw_materials!BB:BB)</f>
        <v>0</v>
      </c>
      <c r="BG32">
        <f>_xlfn.XLOOKUP($F32,raw_materials!$B:$B,raw_materials!BC:BC)</f>
        <v>0</v>
      </c>
      <c r="BH32">
        <f>_xlfn.XLOOKUP($F32,raw_materials!$B:$B,raw_materials!BD:BD)</f>
        <v>0</v>
      </c>
      <c r="BI32">
        <f>_xlfn.XLOOKUP($F32,raw_materials!$B:$B,raw_materials!BE:BE)</f>
        <v>0</v>
      </c>
      <c r="BJ32">
        <f>_xlfn.XLOOKUP($F32,raw_materials!$B:$B,raw_materials!BF:BF)</f>
        <v>0</v>
      </c>
      <c r="BK32">
        <f>_xlfn.XLOOKUP($F32,raw_materials!$B:$B,raw_materials!BG:BG)</f>
        <v>0</v>
      </c>
      <c r="BL32">
        <f>_xlfn.XLOOKUP($F32,raw_materials!$B:$B,raw_materials!BH:BH)</f>
        <v>0</v>
      </c>
      <c r="BM32">
        <f>_xlfn.XLOOKUP($F32,raw_materials!$B:$B,raw_materials!BI:BI)</f>
        <v>0</v>
      </c>
      <c r="BN32">
        <f>_xlfn.XLOOKUP($F32,raw_materials!$B:$B,raw_materials!BJ:BJ)</f>
        <v>0</v>
      </c>
      <c r="BO32">
        <f>_xlfn.XLOOKUP($F32,raw_materials!$B:$B,raw_materials!BK:BK)</f>
        <v>0</v>
      </c>
    </row>
    <row r="33" spans="1:67">
      <c r="A33">
        <v>32</v>
      </c>
      <c r="B33" t="s">
        <v>87</v>
      </c>
      <c r="C33" t="s">
        <v>87</v>
      </c>
      <c r="D33" s="4">
        <v>14</v>
      </c>
      <c r="E33" s="4">
        <v>7735</v>
      </c>
      <c r="F33" t="s">
        <v>87</v>
      </c>
      <c r="G33" t="str">
        <f>_xlfn.XLOOKUP(F33,[1]Table0!$A:$A,[1]Table0!$B:$B)</f>
        <v>Pizza 1</v>
      </c>
      <c r="H33" t="str">
        <f>_xlfn.XLOOKUP($F33,raw_materials!$B:$B,raw_materials!D:D)</f>
        <v>Sundried Tomato Pizza</v>
      </c>
      <c r="I33">
        <f>_xlfn.XLOOKUP($F33,raw_materials!$B:$B,raw_materials!E:E)</f>
        <v>40</v>
      </c>
      <c r="J33" t="str">
        <f>_xlfn.XLOOKUP($F33,raw_materials!$B:$B,raw_materials!F:F)</f>
        <v>GM</v>
      </c>
      <c r="K33" t="str">
        <f>_xlfn.XLOOKUP($F33,raw_materials!$B:$B,raw_materials!G:G)</f>
        <v>All</v>
      </c>
      <c r="L33" t="str">
        <f>_xlfn.XLOOKUP($F33,raw_materials!$B:$B,raw_materials!H:H)</f>
        <v>Impasto Pizza</v>
      </c>
      <c r="M33">
        <f>_xlfn.XLOOKUP($F33,raw_materials!$B:$B,raw_materials!I:I)</f>
        <v>100</v>
      </c>
      <c r="N33" t="str">
        <f>_xlfn.XLOOKUP($F33,raw_materials!$B:$B,raw_materials!J:J)</f>
        <v>GM</v>
      </c>
      <c r="O33" t="str">
        <f>_xlfn.XLOOKUP($F33,raw_materials!$B:$B,raw_materials!K:K)</f>
        <v>All</v>
      </c>
      <c r="P33" t="str">
        <f>_xlfn.XLOOKUP($F33,raw_materials!$B:$B,raw_materials!L:L)</f>
        <v>Onion Jam</v>
      </c>
      <c r="Q33">
        <f>_xlfn.XLOOKUP($F33,raw_materials!$B:$B,raw_materials!M:M)</f>
        <v>30</v>
      </c>
      <c r="R33" t="str">
        <f>_xlfn.XLOOKUP($F33,raw_materials!$B:$B,raw_materials!N:N)</f>
        <v>GM</v>
      </c>
      <c r="S33" t="str">
        <f>_xlfn.XLOOKUP($F33,raw_materials!$B:$B,raw_materials!O:O)</f>
        <v>All</v>
      </c>
      <c r="T33" t="str">
        <f>_xlfn.XLOOKUP($F33,raw_materials!$B:$B,raw_materials!P:P)</f>
        <v>Roasted Brinjal Cream</v>
      </c>
      <c r="U33">
        <f>_xlfn.XLOOKUP($F33,raw_materials!$B:$B,raw_materials!Q:Q)</f>
        <v>30</v>
      </c>
      <c r="V33" t="str">
        <f>_xlfn.XLOOKUP($F33,raw_materials!$B:$B,raw_materials!R:R)</f>
        <v>GM</v>
      </c>
      <c r="W33" t="str">
        <f>_xlfn.XLOOKUP($F33,raw_materials!$B:$B,raw_materials!S:S)</f>
        <v>All</v>
      </c>
      <c r="X33" t="str">
        <f>_xlfn.XLOOKUP($F33,raw_materials!$B:$B,raw_materials!T:T)</f>
        <v>Stracciatella</v>
      </c>
      <c r="Y33">
        <f>_xlfn.XLOOKUP($F33,raw_materials!$B:$B,raw_materials!U:U)</f>
        <v>80</v>
      </c>
      <c r="Z33" t="str">
        <f>_xlfn.XLOOKUP($F33,raw_materials!$B:$B,raw_materials!V:V)</f>
        <v>GM</v>
      </c>
      <c r="AA33" t="str">
        <f>_xlfn.XLOOKUP($F33,raw_materials!$B:$B,raw_materials!W:W)</f>
        <v>All</v>
      </c>
      <c r="AB33" t="str">
        <f>_xlfn.XLOOKUP($F33,raw_materials!$B:$B,raw_materials!X:X)</f>
        <v>Chilli Mustard</v>
      </c>
      <c r="AC33">
        <f>_xlfn.XLOOKUP($F33,raw_materials!$B:$B,raw_materials!Y:Y)</f>
        <v>60</v>
      </c>
      <c r="AD33" t="str">
        <f>_xlfn.XLOOKUP($F33,raw_materials!$B:$B,raw_materials!Z:Z)</f>
        <v>GM</v>
      </c>
      <c r="AE33" t="str">
        <f>_xlfn.XLOOKUP($F33,raw_materials!$B:$B,raw_materials!AA:AA)</f>
        <v>All</v>
      </c>
      <c r="AF33" t="str">
        <f>_xlfn.XLOOKUP($F33,raw_materials!$B:$B,raw_materials!AB:AB)</f>
        <v>Naldoni Semola Di Grano Duro</v>
      </c>
      <c r="AG33">
        <f>_xlfn.XLOOKUP($F33,raw_materials!$B:$B,raw_materials!AC:AC)</f>
        <v>10</v>
      </c>
      <c r="AH33" t="str">
        <f>_xlfn.XLOOKUP($F33,raw_materials!$B:$B,raw_materials!AD:AD)</f>
        <v>GM</v>
      </c>
      <c r="AI33" t="str">
        <f>_xlfn.XLOOKUP($F33,raw_materials!$B:$B,raw_materials!AE:AE)</f>
        <v>All</v>
      </c>
      <c r="AJ33">
        <f>_xlfn.XLOOKUP($F33,raw_materials!$B:$B,raw_materials!AF:AF)</f>
        <v>0</v>
      </c>
      <c r="AK33">
        <f>_xlfn.XLOOKUP($F33,raw_materials!$B:$B,raw_materials!AG:AG)</f>
        <v>0</v>
      </c>
      <c r="AL33">
        <f>_xlfn.XLOOKUP($F33,raw_materials!$B:$B,raw_materials!AH:AH)</f>
        <v>0</v>
      </c>
      <c r="AM33">
        <f>_xlfn.XLOOKUP($F33,raw_materials!$B:$B,raw_materials!AI:AI)</f>
        <v>0</v>
      </c>
      <c r="AN33">
        <f>_xlfn.XLOOKUP($F33,raw_materials!$B:$B,raw_materials!AJ:AJ)</f>
        <v>0</v>
      </c>
      <c r="AO33">
        <f>_xlfn.XLOOKUP($F33,raw_materials!$B:$B,raw_materials!AK:AK)</f>
        <v>0</v>
      </c>
      <c r="AP33">
        <f>_xlfn.XLOOKUP($F33,raw_materials!$B:$B,raw_materials!AL:AL)</f>
        <v>0</v>
      </c>
      <c r="AQ33">
        <f>_xlfn.XLOOKUP($F33,raw_materials!$B:$B,raw_materials!AM:AM)</f>
        <v>0</v>
      </c>
      <c r="AR33">
        <f>_xlfn.XLOOKUP($F33,raw_materials!$B:$B,raw_materials!AN:AN)</f>
        <v>0</v>
      </c>
      <c r="AS33">
        <f>_xlfn.XLOOKUP($F33,raw_materials!$B:$B,raw_materials!AO:AO)</f>
        <v>0</v>
      </c>
      <c r="AT33">
        <f>_xlfn.XLOOKUP($F33,raw_materials!$B:$B,raw_materials!AP:AP)</f>
        <v>0</v>
      </c>
      <c r="AU33">
        <f>_xlfn.XLOOKUP($F33,raw_materials!$B:$B,raw_materials!AQ:AQ)</f>
        <v>0</v>
      </c>
      <c r="AV33">
        <f>_xlfn.XLOOKUP($F33,raw_materials!$B:$B,raw_materials!AR:AR)</f>
        <v>0</v>
      </c>
      <c r="AW33">
        <f>_xlfn.XLOOKUP($F33,raw_materials!$B:$B,raw_materials!AS:AS)</f>
        <v>0</v>
      </c>
      <c r="AX33">
        <f>_xlfn.XLOOKUP($F33,raw_materials!$B:$B,raw_materials!AT:AT)</f>
        <v>0</v>
      </c>
      <c r="AY33">
        <f>_xlfn.XLOOKUP($F33,raw_materials!$B:$B,raw_materials!AU:AU)</f>
        <v>0</v>
      </c>
      <c r="AZ33">
        <f>_xlfn.XLOOKUP($F33,raw_materials!$B:$B,raw_materials!AV:AV)</f>
        <v>0</v>
      </c>
      <c r="BA33">
        <f>_xlfn.XLOOKUP($F33,raw_materials!$B:$B,raw_materials!AW:AW)</f>
        <v>0</v>
      </c>
      <c r="BB33">
        <f>_xlfn.XLOOKUP($F33,raw_materials!$B:$B,raw_materials!AX:AX)</f>
        <v>0</v>
      </c>
      <c r="BC33">
        <f>_xlfn.XLOOKUP($F33,raw_materials!$B:$B,raw_materials!AY:AY)</f>
        <v>0</v>
      </c>
      <c r="BD33">
        <f>_xlfn.XLOOKUP($F33,raw_materials!$B:$B,raw_materials!AZ:AZ)</f>
        <v>0</v>
      </c>
      <c r="BE33">
        <f>_xlfn.XLOOKUP($F33,raw_materials!$B:$B,raw_materials!BA:BA)</f>
        <v>0</v>
      </c>
      <c r="BF33">
        <f>_xlfn.XLOOKUP($F33,raw_materials!$B:$B,raw_materials!BB:BB)</f>
        <v>0</v>
      </c>
      <c r="BG33">
        <f>_xlfn.XLOOKUP($F33,raw_materials!$B:$B,raw_materials!BC:BC)</f>
        <v>0</v>
      </c>
      <c r="BH33">
        <f>_xlfn.XLOOKUP($F33,raw_materials!$B:$B,raw_materials!BD:BD)</f>
        <v>0</v>
      </c>
      <c r="BI33">
        <f>_xlfn.XLOOKUP($F33,raw_materials!$B:$B,raw_materials!BE:BE)</f>
        <v>0</v>
      </c>
      <c r="BJ33">
        <f>_xlfn.XLOOKUP($F33,raw_materials!$B:$B,raw_materials!BF:BF)</f>
        <v>0</v>
      </c>
      <c r="BK33">
        <f>_xlfn.XLOOKUP($F33,raw_materials!$B:$B,raw_materials!BG:BG)</f>
        <v>0</v>
      </c>
      <c r="BL33">
        <f>_xlfn.XLOOKUP($F33,raw_materials!$B:$B,raw_materials!BH:BH)</f>
        <v>0</v>
      </c>
      <c r="BM33">
        <f>_xlfn.XLOOKUP($F33,raw_materials!$B:$B,raw_materials!BI:BI)</f>
        <v>0</v>
      </c>
      <c r="BN33">
        <f>_xlfn.XLOOKUP($F33,raw_materials!$B:$B,raw_materials!BJ:BJ)</f>
        <v>0</v>
      </c>
      <c r="BO33">
        <f>_xlfn.XLOOKUP($F33,raw_materials!$B:$B,raw_materials!BK:BK)</f>
        <v>0</v>
      </c>
    </row>
    <row r="34" spans="1:67">
      <c r="A34">
        <v>33</v>
      </c>
      <c r="B34" t="s">
        <v>89</v>
      </c>
      <c r="C34" t="s">
        <v>89</v>
      </c>
      <c r="D34" s="4">
        <v>39</v>
      </c>
      <c r="E34" s="4">
        <v>17460</v>
      </c>
      <c r="F34" t="s">
        <v>89</v>
      </c>
      <c r="G34" t="str">
        <f>_xlfn.XLOOKUP(F34,[1]Table0!$A:$A,[1]Table0!$B:$B)</f>
        <v>Pizza 1</v>
      </c>
      <c r="H34" t="str">
        <f>_xlfn.XLOOKUP($F34,raw_materials!$B:$B,raw_materials!D:D)</f>
        <v>Impasto Pizza</v>
      </c>
      <c r="I34">
        <f>_xlfn.XLOOKUP($F34,raw_materials!$B:$B,raw_materials!E:E)</f>
        <v>100</v>
      </c>
      <c r="J34" t="str">
        <f>_xlfn.XLOOKUP($F34,raw_materials!$B:$B,raw_materials!F:F)</f>
        <v>GM</v>
      </c>
      <c r="K34" t="str">
        <f>_xlfn.XLOOKUP($F34,raw_materials!$B:$B,raw_materials!G:G)</f>
        <v>All</v>
      </c>
      <c r="L34" t="str">
        <f>_xlfn.XLOOKUP($F34,raw_materials!$B:$B,raw_materials!H:H)</f>
        <v>La Gioia Sauce</v>
      </c>
      <c r="M34">
        <f>_xlfn.XLOOKUP($F34,raw_materials!$B:$B,raw_materials!I:I)</f>
        <v>50</v>
      </c>
      <c r="N34" t="str">
        <f>_xlfn.XLOOKUP($F34,raw_materials!$B:$B,raw_materials!J:J)</f>
        <v>GM</v>
      </c>
      <c r="O34" t="str">
        <f>_xlfn.XLOOKUP($F34,raw_materials!$B:$B,raw_materials!K:K)</f>
        <v>All</v>
      </c>
      <c r="P34" t="str">
        <f>_xlfn.XLOOKUP($F34,raw_materials!$B:$B,raw_materials!L:L)</f>
        <v>Roasted Cherry Tomato</v>
      </c>
      <c r="Q34">
        <f>_xlfn.XLOOKUP($F34,raw_materials!$B:$B,raw_materials!M:M)</f>
        <v>50</v>
      </c>
      <c r="R34" t="str">
        <f>_xlfn.XLOOKUP($F34,raw_materials!$B:$B,raw_materials!N:N)</f>
        <v>GM</v>
      </c>
      <c r="S34" t="str">
        <f>_xlfn.XLOOKUP($F34,raw_materials!$B:$B,raw_materials!O:O)</f>
        <v>All</v>
      </c>
      <c r="T34" t="str">
        <f>_xlfn.XLOOKUP($F34,raw_materials!$B:$B,raw_materials!P:P)</f>
        <v>Cauliflower Cream</v>
      </c>
      <c r="U34">
        <f>_xlfn.XLOOKUP($F34,raw_materials!$B:$B,raw_materials!Q:Q)</f>
        <v>50</v>
      </c>
      <c r="V34" t="str">
        <f>_xlfn.XLOOKUP($F34,raw_materials!$B:$B,raw_materials!R:R)</f>
        <v>GM</v>
      </c>
      <c r="W34" t="str">
        <f>_xlfn.XLOOKUP($F34,raw_materials!$B:$B,raw_materials!S:S)</f>
        <v>All</v>
      </c>
      <c r="X34" t="str">
        <f>_xlfn.XLOOKUP($F34,raw_materials!$B:$B,raw_materials!T:T)</f>
        <v>Roasted Chicken Pizza</v>
      </c>
      <c r="Y34">
        <f>_xlfn.XLOOKUP($F34,raw_materials!$B:$B,raw_materials!U:U)</f>
        <v>80</v>
      </c>
      <c r="Z34" t="str">
        <f>_xlfn.XLOOKUP($F34,raw_materials!$B:$B,raw_materials!V:V)</f>
        <v>GM</v>
      </c>
      <c r="AA34" t="str">
        <f>_xlfn.XLOOKUP($F34,raw_materials!$B:$B,raw_materials!W:W)</f>
        <v>All</v>
      </c>
      <c r="AB34" t="str">
        <f>_xlfn.XLOOKUP($F34,raw_materials!$B:$B,raw_materials!X:X)</f>
        <v>Smoked Scamorza</v>
      </c>
      <c r="AC34">
        <f>_xlfn.XLOOKUP($F34,raw_materials!$B:$B,raw_materials!Y:Y)</f>
        <v>50</v>
      </c>
      <c r="AD34" t="str">
        <f>_xlfn.XLOOKUP($F34,raw_materials!$B:$B,raw_materials!Z:Z)</f>
        <v>GM</v>
      </c>
      <c r="AE34" t="str">
        <f>_xlfn.XLOOKUP($F34,raw_materials!$B:$B,raw_materials!AA:AA)</f>
        <v>All</v>
      </c>
      <c r="AF34" t="str">
        <f>_xlfn.XLOOKUP($F34,raw_materials!$B:$B,raw_materials!AB:AB)</f>
        <v>Naldoni Semola Di Grano Duro</v>
      </c>
      <c r="AG34">
        <f>_xlfn.XLOOKUP($F34,raw_materials!$B:$B,raw_materials!AC:AC)</f>
        <v>10</v>
      </c>
      <c r="AH34" t="str">
        <f>_xlfn.XLOOKUP($F34,raw_materials!$B:$B,raw_materials!AD:AD)</f>
        <v>GM</v>
      </c>
      <c r="AI34" t="str">
        <f>_xlfn.XLOOKUP($F34,raw_materials!$B:$B,raw_materials!AE:AE)</f>
        <v>All</v>
      </c>
      <c r="AJ34">
        <f>_xlfn.XLOOKUP($F34,raw_materials!$B:$B,raw_materials!AF:AF)</f>
        <v>0</v>
      </c>
      <c r="AK34">
        <f>_xlfn.XLOOKUP($F34,raw_materials!$B:$B,raw_materials!AG:AG)</f>
        <v>0</v>
      </c>
      <c r="AL34">
        <f>_xlfn.XLOOKUP($F34,raw_materials!$B:$B,raw_materials!AH:AH)</f>
        <v>0</v>
      </c>
      <c r="AM34">
        <f>_xlfn.XLOOKUP($F34,raw_materials!$B:$B,raw_materials!AI:AI)</f>
        <v>0</v>
      </c>
      <c r="AN34">
        <f>_xlfn.XLOOKUP($F34,raw_materials!$B:$B,raw_materials!AJ:AJ)</f>
        <v>0</v>
      </c>
      <c r="AO34">
        <f>_xlfn.XLOOKUP($F34,raw_materials!$B:$B,raw_materials!AK:AK)</f>
        <v>0</v>
      </c>
      <c r="AP34">
        <f>_xlfn.XLOOKUP($F34,raw_materials!$B:$B,raw_materials!AL:AL)</f>
        <v>0</v>
      </c>
      <c r="AQ34">
        <f>_xlfn.XLOOKUP($F34,raw_materials!$B:$B,raw_materials!AM:AM)</f>
        <v>0</v>
      </c>
      <c r="AR34">
        <f>_xlfn.XLOOKUP($F34,raw_materials!$B:$B,raw_materials!AN:AN)</f>
        <v>0</v>
      </c>
      <c r="AS34">
        <f>_xlfn.XLOOKUP($F34,raw_materials!$B:$B,raw_materials!AO:AO)</f>
        <v>0</v>
      </c>
      <c r="AT34">
        <f>_xlfn.XLOOKUP($F34,raw_materials!$B:$B,raw_materials!AP:AP)</f>
        <v>0</v>
      </c>
      <c r="AU34">
        <f>_xlfn.XLOOKUP($F34,raw_materials!$B:$B,raw_materials!AQ:AQ)</f>
        <v>0</v>
      </c>
      <c r="AV34">
        <f>_xlfn.XLOOKUP($F34,raw_materials!$B:$B,raw_materials!AR:AR)</f>
        <v>0</v>
      </c>
      <c r="AW34">
        <f>_xlfn.XLOOKUP($F34,raw_materials!$B:$B,raw_materials!AS:AS)</f>
        <v>0</v>
      </c>
      <c r="AX34">
        <f>_xlfn.XLOOKUP($F34,raw_materials!$B:$B,raw_materials!AT:AT)</f>
        <v>0</v>
      </c>
      <c r="AY34">
        <f>_xlfn.XLOOKUP($F34,raw_materials!$B:$B,raw_materials!AU:AU)</f>
        <v>0</v>
      </c>
      <c r="AZ34">
        <f>_xlfn.XLOOKUP($F34,raw_materials!$B:$B,raw_materials!AV:AV)</f>
        <v>0</v>
      </c>
      <c r="BA34">
        <f>_xlfn.XLOOKUP($F34,raw_materials!$B:$B,raw_materials!AW:AW)</f>
        <v>0</v>
      </c>
      <c r="BB34">
        <f>_xlfn.XLOOKUP($F34,raw_materials!$B:$B,raw_materials!AX:AX)</f>
        <v>0</v>
      </c>
      <c r="BC34">
        <f>_xlfn.XLOOKUP($F34,raw_materials!$B:$B,raw_materials!AY:AY)</f>
        <v>0</v>
      </c>
      <c r="BD34">
        <f>_xlfn.XLOOKUP($F34,raw_materials!$B:$B,raw_materials!AZ:AZ)</f>
        <v>0</v>
      </c>
      <c r="BE34">
        <f>_xlfn.XLOOKUP($F34,raw_materials!$B:$B,raw_materials!BA:BA)</f>
        <v>0</v>
      </c>
      <c r="BF34">
        <f>_xlfn.XLOOKUP($F34,raw_materials!$B:$B,raw_materials!BB:BB)</f>
        <v>0</v>
      </c>
      <c r="BG34">
        <f>_xlfn.XLOOKUP($F34,raw_materials!$B:$B,raw_materials!BC:BC)</f>
        <v>0</v>
      </c>
      <c r="BH34">
        <f>_xlfn.XLOOKUP($F34,raw_materials!$B:$B,raw_materials!BD:BD)</f>
        <v>0</v>
      </c>
      <c r="BI34">
        <f>_xlfn.XLOOKUP($F34,raw_materials!$B:$B,raw_materials!BE:BE)</f>
        <v>0</v>
      </c>
      <c r="BJ34">
        <f>_xlfn.XLOOKUP($F34,raw_materials!$B:$B,raw_materials!BF:BF)</f>
        <v>0</v>
      </c>
      <c r="BK34">
        <f>_xlfn.XLOOKUP($F34,raw_materials!$B:$B,raw_materials!BG:BG)</f>
        <v>0</v>
      </c>
      <c r="BL34">
        <f>_xlfn.XLOOKUP($F34,raw_materials!$B:$B,raw_materials!BH:BH)</f>
        <v>0</v>
      </c>
      <c r="BM34">
        <f>_xlfn.XLOOKUP($F34,raw_materials!$B:$B,raw_materials!BI:BI)</f>
        <v>0</v>
      </c>
      <c r="BN34">
        <f>_xlfn.XLOOKUP($F34,raw_materials!$B:$B,raw_materials!BJ:BJ)</f>
        <v>0</v>
      </c>
      <c r="BO34">
        <f>_xlfn.XLOOKUP($F34,raw_materials!$B:$B,raw_materials!BK:BK)</f>
        <v>0</v>
      </c>
    </row>
    <row r="35" spans="1:67">
      <c r="A35">
        <v>34</v>
      </c>
      <c r="B35" t="s">
        <v>91</v>
      </c>
      <c r="C35" t="s">
        <v>91</v>
      </c>
      <c r="D35" s="4">
        <v>6</v>
      </c>
      <c r="E35" s="4">
        <v>4530</v>
      </c>
      <c r="F35" t="s">
        <v>91</v>
      </c>
      <c r="G35" t="str">
        <f>_xlfn.XLOOKUP(F35,[1]Table0!$A:$A,[1]Table0!$B:$B)</f>
        <v>Pizza 1</v>
      </c>
      <c r="H35" t="str">
        <f>_xlfn.XLOOKUP($F35,raw_materials!$B:$B,raw_materials!D:D)</f>
        <v>Impasto Pizza</v>
      </c>
      <c r="I35">
        <f>_xlfn.XLOOKUP($F35,raw_materials!$B:$B,raw_materials!E:E)</f>
        <v>100</v>
      </c>
      <c r="J35" t="str">
        <f>_xlfn.XLOOKUP($F35,raw_materials!$B:$B,raw_materials!F:F)</f>
        <v>GM</v>
      </c>
      <c r="K35" t="str">
        <f>_xlfn.XLOOKUP($F35,raw_materials!$B:$B,raw_materials!G:G)</f>
        <v>All</v>
      </c>
      <c r="L35" t="str">
        <f>_xlfn.XLOOKUP($F35,raw_materials!$B:$B,raw_materials!H:H)</f>
        <v>Pistachio Cream</v>
      </c>
      <c r="M35">
        <f>_xlfn.XLOOKUP($F35,raw_materials!$B:$B,raw_materials!I:I)</f>
        <v>70</v>
      </c>
      <c r="N35" t="str">
        <f>_xlfn.XLOOKUP($F35,raw_materials!$B:$B,raw_materials!J:J)</f>
        <v>GM</v>
      </c>
      <c r="O35" t="str">
        <f>_xlfn.XLOOKUP($F35,raw_materials!$B:$B,raw_materials!K:K)</f>
        <v>All</v>
      </c>
      <c r="P35" t="str">
        <f>_xlfn.XLOOKUP($F35,raw_materials!$B:$B,raw_materials!L:L)</f>
        <v>Mortadella Bologna</v>
      </c>
      <c r="Q35">
        <f>_xlfn.XLOOKUP($F35,raw_materials!$B:$B,raw_materials!M:M)</f>
        <v>50</v>
      </c>
      <c r="R35" t="str">
        <f>_xlfn.XLOOKUP($F35,raw_materials!$B:$B,raw_materials!N:N)</f>
        <v>GM</v>
      </c>
      <c r="S35" t="str">
        <f>_xlfn.XLOOKUP($F35,raw_materials!$B:$B,raw_materials!O:O)</f>
        <v>All</v>
      </c>
      <c r="T35" t="str">
        <f>_xlfn.XLOOKUP($F35,raw_materials!$B:$B,raw_materials!P:P)</f>
        <v>Stracciatella</v>
      </c>
      <c r="U35">
        <f>_xlfn.XLOOKUP($F35,raw_materials!$B:$B,raw_materials!Q:Q)</f>
        <v>70</v>
      </c>
      <c r="V35" t="str">
        <f>_xlfn.XLOOKUP($F35,raw_materials!$B:$B,raw_materials!R:R)</f>
        <v>GM</v>
      </c>
      <c r="W35" t="str">
        <f>_xlfn.XLOOKUP($F35,raw_materials!$B:$B,raw_materials!S:S)</f>
        <v>All</v>
      </c>
      <c r="X35" t="str">
        <f>_xlfn.XLOOKUP($F35,raw_materials!$B:$B,raw_materials!T:T)</f>
        <v>Iceberg Lettuce</v>
      </c>
      <c r="Y35">
        <f>_xlfn.XLOOKUP($F35,raw_materials!$B:$B,raw_materials!U:U)</f>
        <v>20</v>
      </c>
      <c r="Z35" t="str">
        <f>_xlfn.XLOOKUP($F35,raw_materials!$B:$B,raw_materials!V:V)</f>
        <v>GM</v>
      </c>
      <c r="AA35" t="str">
        <f>_xlfn.XLOOKUP($F35,raw_materials!$B:$B,raw_materials!W:W)</f>
        <v>All</v>
      </c>
      <c r="AB35" t="str">
        <f>_xlfn.XLOOKUP($F35,raw_materials!$B:$B,raw_materials!X:X)</f>
        <v>Pistachios Shelled</v>
      </c>
      <c r="AC35">
        <f>_xlfn.XLOOKUP($F35,raw_materials!$B:$B,raw_materials!Y:Y)</f>
        <v>5</v>
      </c>
      <c r="AD35" t="str">
        <f>_xlfn.XLOOKUP($F35,raw_materials!$B:$B,raw_materials!Z:Z)</f>
        <v>GM</v>
      </c>
      <c r="AE35" t="str">
        <f>_xlfn.XLOOKUP($F35,raw_materials!$B:$B,raw_materials!AA:AA)</f>
        <v>All</v>
      </c>
      <c r="AF35" t="str">
        <f>_xlfn.XLOOKUP($F35,raw_materials!$B:$B,raw_materials!AB:AB)</f>
        <v>Naldoni Semola Di Grano Duro</v>
      </c>
      <c r="AG35">
        <f>_xlfn.XLOOKUP($F35,raw_materials!$B:$B,raw_materials!AC:AC)</f>
        <v>10</v>
      </c>
      <c r="AH35" t="str">
        <f>_xlfn.XLOOKUP($F35,raw_materials!$B:$B,raw_materials!AD:AD)</f>
        <v>GM</v>
      </c>
      <c r="AI35" t="str">
        <f>_xlfn.XLOOKUP($F35,raw_materials!$B:$B,raw_materials!AE:AE)</f>
        <v>All</v>
      </c>
      <c r="AJ35">
        <f>_xlfn.XLOOKUP($F35,raw_materials!$B:$B,raw_materials!AF:AF)</f>
        <v>0</v>
      </c>
      <c r="AK35">
        <f>_xlfn.XLOOKUP($F35,raw_materials!$B:$B,raw_materials!AG:AG)</f>
        <v>0</v>
      </c>
      <c r="AL35">
        <f>_xlfn.XLOOKUP($F35,raw_materials!$B:$B,raw_materials!AH:AH)</f>
        <v>0</v>
      </c>
      <c r="AM35">
        <f>_xlfn.XLOOKUP($F35,raw_materials!$B:$B,raw_materials!AI:AI)</f>
        <v>0</v>
      </c>
      <c r="AN35">
        <f>_xlfn.XLOOKUP($F35,raw_materials!$B:$B,raw_materials!AJ:AJ)</f>
        <v>0</v>
      </c>
      <c r="AO35">
        <f>_xlfn.XLOOKUP($F35,raw_materials!$B:$B,raw_materials!AK:AK)</f>
        <v>0</v>
      </c>
      <c r="AP35">
        <f>_xlfn.XLOOKUP($F35,raw_materials!$B:$B,raw_materials!AL:AL)</f>
        <v>0</v>
      </c>
      <c r="AQ35">
        <f>_xlfn.XLOOKUP($F35,raw_materials!$B:$B,raw_materials!AM:AM)</f>
        <v>0</v>
      </c>
      <c r="AR35">
        <f>_xlfn.XLOOKUP($F35,raw_materials!$B:$B,raw_materials!AN:AN)</f>
        <v>0</v>
      </c>
      <c r="AS35">
        <f>_xlfn.XLOOKUP($F35,raw_materials!$B:$B,raw_materials!AO:AO)</f>
        <v>0</v>
      </c>
      <c r="AT35">
        <f>_xlfn.XLOOKUP($F35,raw_materials!$B:$B,raw_materials!AP:AP)</f>
        <v>0</v>
      </c>
      <c r="AU35">
        <f>_xlfn.XLOOKUP($F35,raw_materials!$B:$B,raw_materials!AQ:AQ)</f>
        <v>0</v>
      </c>
      <c r="AV35">
        <f>_xlfn.XLOOKUP($F35,raw_materials!$B:$B,raw_materials!AR:AR)</f>
        <v>0</v>
      </c>
      <c r="AW35">
        <f>_xlfn.XLOOKUP($F35,raw_materials!$B:$B,raw_materials!AS:AS)</f>
        <v>0</v>
      </c>
      <c r="AX35">
        <f>_xlfn.XLOOKUP($F35,raw_materials!$B:$B,raw_materials!AT:AT)</f>
        <v>0</v>
      </c>
      <c r="AY35">
        <f>_xlfn.XLOOKUP($F35,raw_materials!$B:$B,raw_materials!AU:AU)</f>
        <v>0</v>
      </c>
      <c r="AZ35">
        <f>_xlfn.XLOOKUP($F35,raw_materials!$B:$B,raw_materials!AV:AV)</f>
        <v>0</v>
      </c>
      <c r="BA35">
        <f>_xlfn.XLOOKUP($F35,raw_materials!$B:$B,raw_materials!AW:AW)</f>
        <v>0</v>
      </c>
      <c r="BB35">
        <f>_xlfn.XLOOKUP($F35,raw_materials!$B:$B,raw_materials!AX:AX)</f>
        <v>0</v>
      </c>
      <c r="BC35">
        <f>_xlfn.XLOOKUP($F35,raw_materials!$B:$B,raw_materials!AY:AY)</f>
        <v>0</v>
      </c>
      <c r="BD35">
        <f>_xlfn.XLOOKUP($F35,raw_materials!$B:$B,raw_materials!AZ:AZ)</f>
        <v>0</v>
      </c>
      <c r="BE35">
        <f>_xlfn.XLOOKUP($F35,raw_materials!$B:$B,raw_materials!BA:BA)</f>
        <v>0</v>
      </c>
      <c r="BF35">
        <f>_xlfn.XLOOKUP($F35,raw_materials!$B:$B,raw_materials!BB:BB)</f>
        <v>0</v>
      </c>
      <c r="BG35">
        <f>_xlfn.XLOOKUP($F35,raw_materials!$B:$B,raw_materials!BC:BC)</f>
        <v>0</v>
      </c>
      <c r="BH35">
        <f>_xlfn.XLOOKUP($F35,raw_materials!$B:$B,raw_materials!BD:BD)</f>
        <v>0</v>
      </c>
      <c r="BI35">
        <f>_xlfn.XLOOKUP($F35,raw_materials!$B:$B,raw_materials!BE:BE)</f>
        <v>0</v>
      </c>
      <c r="BJ35">
        <f>_xlfn.XLOOKUP($F35,raw_materials!$B:$B,raw_materials!BF:BF)</f>
        <v>0</v>
      </c>
      <c r="BK35">
        <f>_xlfn.XLOOKUP($F35,raw_materials!$B:$B,raw_materials!BG:BG)</f>
        <v>0</v>
      </c>
      <c r="BL35">
        <f>_xlfn.XLOOKUP($F35,raw_materials!$B:$B,raw_materials!BH:BH)</f>
        <v>0</v>
      </c>
      <c r="BM35">
        <f>_xlfn.XLOOKUP($F35,raw_materials!$B:$B,raw_materials!BI:BI)</f>
        <v>0</v>
      </c>
      <c r="BN35">
        <f>_xlfn.XLOOKUP($F35,raw_materials!$B:$B,raw_materials!BJ:BJ)</f>
        <v>0</v>
      </c>
      <c r="BO35">
        <f>_xlfn.XLOOKUP($F35,raw_materials!$B:$B,raw_materials!BK:BK)</f>
        <v>0</v>
      </c>
    </row>
    <row r="36" spans="1:67">
      <c r="A36">
        <v>35</v>
      </c>
      <c r="B36" t="s">
        <v>93</v>
      </c>
      <c r="C36" t="s">
        <v>93</v>
      </c>
      <c r="D36" s="4">
        <v>6</v>
      </c>
      <c r="E36" s="4">
        <v>3870</v>
      </c>
      <c r="F36" t="s">
        <v>93</v>
      </c>
      <c r="G36" t="str">
        <f>_xlfn.XLOOKUP(F36,[1]Table0!$A:$A,[1]Table0!$B:$B)</f>
        <v>Pizza 1</v>
      </c>
      <c r="H36" t="str">
        <f>_xlfn.XLOOKUP($F36,raw_materials!$B:$B,raw_materials!D:D)</f>
        <v>Impasto Pizza</v>
      </c>
      <c r="I36">
        <f>_xlfn.XLOOKUP($F36,raw_materials!$B:$B,raw_materials!E:E)</f>
        <v>100</v>
      </c>
      <c r="J36" t="str">
        <f>_xlfn.XLOOKUP($F36,raw_materials!$B:$B,raw_materials!F:F)</f>
        <v>GM</v>
      </c>
      <c r="K36" t="str">
        <f>_xlfn.XLOOKUP($F36,raw_materials!$B:$B,raw_materials!G:G)</f>
        <v>All</v>
      </c>
      <c r="L36" t="str">
        <f>_xlfn.XLOOKUP($F36,raw_materials!$B:$B,raw_materials!H:H)</f>
        <v>Nduja</v>
      </c>
      <c r="M36">
        <f>_xlfn.XLOOKUP($F36,raw_materials!$B:$B,raw_materials!I:I)</f>
        <v>30</v>
      </c>
      <c r="N36" t="str">
        <f>_xlfn.XLOOKUP($F36,raw_materials!$B:$B,raw_materials!J:J)</f>
        <v>GM</v>
      </c>
      <c r="O36" t="str">
        <f>_xlfn.XLOOKUP($F36,raw_materials!$B:$B,raw_materials!K:K)</f>
        <v>All</v>
      </c>
      <c r="P36" t="str">
        <f>_xlfn.XLOOKUP($F36,raw_materials!$B:$B,raw_materials!L:L)</f>
        <v>Onion</v>
      </c>
      <c r="Q36">
        <f>_xlfn.XLOOKUP($F36,raw_materials!$B:$B,raw_materials!M:M)</f>
        <v>20</v>
      </c>
      <c r="R36" t="str">
        <f>_xlfn.XLOOKUP($F36,raw_materials!$B:$B,raw_materials!N:N)</f>
        <v>GM</v>
      </c>
      <c r="S36" t="str">
        <f>_xlfn.XLOOKUP($F36,raw_materials!$B:$B,raw_materials!O:O)</f>
        <v>All</v>
      </c>
      <c r="T36" t="str">
        <f>_xlfn.XLOOKUP($F36,raw_materials!$B:$B,raw_materials!P:P)</f>
        <v>Spianata Calabrese</v>
      </c>
      <c r="U36">
        <f>_xlfn.XLOOKUP($F36,raw_materials!$B:$B,raw_materials!Q:Q)</f>
        <v>30</v>
      </c>
      <c r="V36" t="str">
        <f>_xlfn.XLOOKUP($F36,raw_materials!$B:$B,raw_materials!R:R)</f>
        <v>GM</v>
      </c>
      <c r="W36" t="str">
        <f>_xlfn.XLOOKUP($F36,raw_materials!$B:$B,raw_materials!S:S)</f>
        <v>All</v>
      </c>
      <c r="X36" t="str">
        <f>_xlfn.XLOOKUP($F36,raw_materials!$B:$B,raw_materials!T:T)</f>
        <v>Rocket Lettuce</v>
      </c>
      <c r="Y36">
        <f>_xlfn.XLOOKUP($F36,raw_materials!$B:$B,raw_materials!U:U)</f>
        <v>50</v>
      </c>
      <c r="Z36" t="str">
        <f>_xlfn.XLOOKUP($F36,raw_materials!$B:$B,raw_materials!V:V)</f>
        <v>GM</v>
      </c>
      <c r="AA36" t="str">
        <f>_xlfn.XLOOKUP($F36,raw_materials!$B:$B,raw_materials!W:W)</f>
        <v>All</v>
      </c>
      <c r="AB36" t="str">
        <f>_xlfn.XLOOKUP($F36,raw_materials!$B:$B,raw_materials!X:X)</f>
        <v>Grana Padano</v>
      </c>
      <c r="AC36">
        <f>_xlfn.XLOOKUP($F36,raw_materials!$B:$B,raw_materials!Y:Y)</f>
        <v>30</v>
      </c>
      <c r="AD36" t="str">
        <f>_xlfn.XLOOKUP($F36,raw_materials!$B:$B,raw_materials!Z:Z)</f>
        <v>GM</v>
      </c>
      <c r="AE36" t="str">
        <f>_xlfn.XLOOKUP($F36,raw_materials!$B:$B,raw_materials!AA:AA)</f>
        <v>All</v>
      </c>
      <c r="AF36" t="str">
        <f>_xlfn.XLOOKUP($F36,raw_materials!$B:$B,raw_materials!AB:AB)</f>
        <v>Naldoni Semola Di Grano Duro</v>
      </c>
      <c r="AG36">
        <f>_xlfn.XLOOKUP($F36,raw_materials!$B:$B,raw_materials!AC:AC)</f>
        <v>10</v>
      </c>
      <c r="AH36" t="str">
        <f>_xlfn.XLOOKUP($F36,raw_materials!$B:$B,raw_materials!AD:AD)</f>
        <v>GM</v>
      </c>
      <c r="AI36" t="str">
        <f>_xlfn.XLOOKUP($F36,raw_materials!$B:$B,raw_materials!AE:AE)</f>
        <v>All</v>
      </c>
      <c r="AJ36">
        <f>_xlfn.XLOOKUP($F36,raw_materials!$B:$B,raw_materials!AF:AF)</f>
        <v>0</v>
      </c>
      <c r="AK36">
        <f>_xlfn.XLOOKUP($F36,raw_materials!$B:$B,raw_materials!AG:AG)</f>
        <v>0</v>
      </c>
      <c r="AL36">
        <f>_xlfn.XLOOKUP($F36,raw_materials!$B:$B,raw_materials!AH:AH)</f>
        <v>0</v>
      </c>
      <c r="AM36">
        <f>_xlfn.XLOOKUP($F36,raw_materials!$B:$B,raw_materials!AI:AI)</f>
        <v>0</v>
      </c>
      <c r="AN36">
        <f>_xlfn.XLOOKUP($F36,raw_materials!$B:$B,raw_materials!AJ:AJ)</f>
        <v>0</v>
      </c>
      <c r="AO36">
        <f>_xlfn.XLOOKUP($F36,raw_materials!$B:$B,raw_materials!AK:AK)</f>
        <v>0</v>
      </c>
      <c r="AP36">
        <f>_xlfn.XLOOKUP($F36,raw_materials!$B:$B,raw_materials!AL:AL)</f>
        <v>0</v>
      </c>
      <c r="AQ36">
        <f>_xlfn.XLOOKUP($F36,raw_materials!$B:$B,raw_materials!AM:AM)</f>
        <v>0</v>
      </c>
      <c r="AR36">
        <f>_xlfn.XLOOKUP($F36,raw_materials!$B:$B,raw_materials!AN:AN)</f>
        <v>0</v>
      </c>
      <c r="AS36">
        <f>_xlfn.XLOOKUP($F36,raw_materials!$B:$B,raw_materials!AO:AO)</f>
        <v>0</v>
      </c>
      <c r="AT36">
        <f>_xlfn.XLOOKUP($F36,raw_materials!$B:$B,raw_materials!AP:AP)</f>
        <v>0</v>
      </c>
      <c r="AU36">
        <f>_xlfn.XLOOKUP($F36,raw_materials!$B:$B,raw_materials!AQ:AQ)</f>
        <v>0</v>
      </c>
      <c r="AV36">
        <f>_xlfn.XLOOKUP($F36,raw_materials!$B:$B,raw_materials!AR:AR)</f>
        <v>0</v>
      </c>
      <c r="AW36">
        <f>_xlfn.XLOOKUP($F36,raw_materials!$B:$B,raw_materials!AS:AS)</f>
        <v>0</v>
      </c>
      <c r="AX36">
        <f>_xlfn.XLOOKUP($F36,raw_materials!$B:$B,raw_materials!AT:AT)</f>
        <v>0</v>
      </c>
      <c r="AY36">
        <f>_xlfn.XLOOKUP($F36,raw_materials!$B:$B,raw_materials!AU:AU)</f>
        <v>0</v>
      </c>
      <c r="AZ36">
        <f>_xlfn.XLOOKUP($F36,raw_materials!$B:$B,raw_materials!AV:AV)</f>
        <v>0</v>
      </c>
      <c r="BA36">
        <f>_xlfn.XLOOKUP($F36,raw_materials!$B:$B,raw_materials!AW:AW)</f>
        <v>0</v>
      </c>
      <c r="BB36">
        <f>_xlfn.XLOOKUP($F36,raw_materials!$B:$B,raw_materials!AX:AX)</f>
        <v>0</v>
      </c>
      <c r="BC36">
        <f>_xlfn.XLOOKUP($F36,raw_materials!$B:$B,raw_materials!AY:AY)</f>
        <v>0</v>
      </c>
      <c r="BD36">
        <f>_xlfn.XLOOKUP($F36,raw_materials!$B:$B,raw_materials!AZ:AZ)</f>
        <v>0</v>
      </c>
      <c r="BE36">
        <f>_xlfn.XLOOKUP($F36,raw_materials!$B:$B,raw_materials!BA:BA)</f>
        <v>0</v>
      </c>
      <c r="BF36">
        <f>_xlfn.XLOOKUP($F36,raw_materials!$B:$B,raw_materials!BB:BB)</f>
        <v>0</v>
      </c>
      <c r="BG36">
        <f>_xlfn.XLOOKUP($F36,raw_materials!$B:$B,raw_materials!BC:BC)</f>
        <v>0</v>
      </c>
      <c r="BH36">
        <f>_xlfn.XLOOKUP($F36,raw_materials!$B:$B,raw_materials!BD:BD)</f>
        <v>0</v>
      </c>
      <c r="BI36">
        <f>_xlfn.XLOOKUP($F36,raw_materials!$B:$B,raw_materials!BE:BE)</f>
        <v>0</v>
      </c>
      <c r="BJ36">
        <f>_xlfn.XLOOKUP($F36,raw_materials!$B:$B,raw_materials!BF:BF)</f>
        <v>0</v>
      </c>
      <c r="BK36">
        <f>_xlfn.XLOOKUP($F36,raw_materials!$B:$B,raw_materials!BG:BG)</f>
        <v>0</v>
      </c>
      <c r="BL36">
        <f>_xlfn.XLOOKUP($F36,raw_materials!$B:$B,raw_materials!BH:BH)</f>
        <v>0</v>
      </c>
      <c r="BM36">
        <f>_xlfn.XLOOKUP($F36,raw_materials!$B:$B,raw_materials!BI:BI)</f>
        <v>0</v>
      </c>
      <c r="BN36">
        <f>_xlfn.XLOOKUP($F36,raw_materials!$B:$B,raw_materials!BJ:BJ)</f>
        <v>0</v>
      </c>
      <c r="BO36">
        <f>_xlfn.XLOOKUP($F36,raw_materials!$B:$B,raw_materials!BK:BK)</f>
        <v>0</v>
      </c>
    </row>
    <row r="37" spans="1:67">
      <c r="A37">
        <v>36</v>
      </c>
      <c r="B37" t="s">
        <v>95</v>
      </c>
      <c r="C37" t="s">
        <v>95</v>
      </c>
      <c r="D37" s="4">
        <v>1</v>
      </c>
      <c r="E37" s="4">
        <v>855</v>
      </c>
      <c r="F37" t="s">
        <v>95</v>
      </c>
      <c r="G37" t="str">
        <f>_xlfn.XLOOKUP(F37,[1]Table0!$A:$A,[1]Table0!$B:$B)</f>
        <v>Pizza 1</v>
      </c>
      <c r="H37" t="str">
        <f>_xlfn.XLOOKUP($F37,raw_materials!$B:$B,raw_materials!D:D)</f>
        <v>Impasto Pizza</v>
      </c>
      <c r="I37">
        <f>_xlfn.XLOOKUP($F37,raw_materials!$B:$B,raw_materials!E:E)</f>
        <v>100</v>
      </c>
      <c r="J37" t="str">
        <f>_xlfn.XLOOKUP($F37,raw_materials!$B:$B,raw_materials!F:F)</f>
        <v>GM</v>
      </c>
      <c r="K37" t="str">
        <f>_xlfn.XLOOKUP($F37,raw_materials!$B:$B,raw_materials!G:G)</f>
        <v>All</v>
      </c>
      <c r="L37" t="str">
        <f>_xlfn.XLOOKUP($F37,raw_materials!$B:$B,raw_materials!H:H)</f>
        <v>Roasted Cherry Tomato</v>
      </c>
      <c r="M37">
        <f>_xlfn.XLOOKUP($F37,raw_materials!$B:$B,raw_materials!I:I)</f>
        <v>50</v>
      </c>
      <c r="N37" t="str">
        <f>_xlfn.XLOOKUP($F37,raw_materials!$B:$B,raw_materials!J:J)</f>
        <v>GM</v>
      </c>
      <c r="O37" t="str">
        <f>_xlfn.XLOOKUP($F37,raw_materials!$B:$B,raw_materials!K:K)</f>
        <v>All</v>
      </c>
      <c r="P37" t="str">
        <f>_xlfn.XLOOKUP($F37,raw_materials!$B:$B,raw_materials!L:L)</f>
        <v>Tuna Fish Chunks In Oil</v>
      </c>
      <c r="Q37">
        <f>_xlfn.XLOOKUP($F37,raw_materials!$B:$B,raw_materials!M:M)</f>
        <v>70</v>
      </c>
      <c r="R37" t="str">
        <f>_xlfn.XLOOKUP($F37,raw_materials!$B:$B,raw_materials!N:N)</f>
        <v>GM</v>
      </c>
      <c r="S37" t="str">
        <f>_xlfn.XLOOKUP($F37,raw_materials!$B:$B,raw_materials!O:O)</f>
        <v>All</v>
      </c>
      <c r="T37" t="str">
        <f>_xlfn.XLOOKUP($F37,raw_materials!$B:$B,raw_materials!P:P)</f>
        <v>Rocket Lettuce</v>
      </c>
      <c r="U37">
        <f>_xlfn.XLOOKUP($F37,raw_materials!$B:$B,raw_materials!Q:Q)</f>
        <v>50</v>
      </c>
      <c r="V37" t="str">
        <f>_xlfn.XLOOKUP($F37,raw_materials!$B:$B,raw_materials!R:R)</f>
        <v>GM</v>
      </c>
      <c r="W37" t="str">
        <f>_xlfn.XLOOKUP($F37,raw_materials!$B:$B,raw_materials!S:S)</f>
        <v>All</v>
      </c>
      <c r="X37" t="str">
        <f>_xlfn.XLOOKUP($F37,raw_materials!$B:$B,raw_materials!T:T)</f>
        <v>Onion</v>
      </c>
      <c r="Y37">
        <f>_xlfn.XLOOKUP($F37,raw_materials!$B:$B,raw_materials!U:U)</f>
        <v>10</v>
      </c>
      <c r="Z37" t="str">
        <f>_xlfn.XLOOKUP($F37,raw_materials!$B:$B,raw_materials!V:V)</f>
        <v>GM</v>
      </c>
      <c r="AA37" t="str">
        <f>_xlfn.XLOOKUP($F37,raw_materials!$B:$B,raw_materials!W:W)</f>
        <v>All</v>
      </c>
      <c r="AB37" t="str">
        <f>_xlfn.XLOOKUP($F37,raw_materials!$B:$B,raw_materials!X:X)</f>
        <v>Black Olives Sliced</v>
      </c>
      <c r="AC37">
        <f>_xlfn.XLOOKUP($F37,raw_materials!$B:$B,raw_materials!Y:Y)</f>
        <v>15</v>
      </c>
      <c r="AD37" t="str">
        <f>_xlfn.XLOOKUP($F37,raw_materials!$B:$B,raw_materials!Z:Z)</f>
        <v>GM</v>
      </c>
      <c r="AE37" t="str">
        <f>_xlfn.XLOOKUP($F37,raw_materials!$B:$B,raw_materials!AA:AA)</f>
        <v>All</v>
      </c>
      <c r="AF37" t="str">
        <f>_xlfn.XLOOKUP($F37,raw_materials!$B:$B,raw_materials!AB:AB)</f>
        <v>Grana Padano</v>
      </c>
      <c r="AG37">
        <f>_xlfn.XLOOKUP($F37,raw_materials!$B:$B,raw_materials!AC:AC)</f>
        <v>20</v>
      </c>
      <c r="AH37" t="str">
        <f>_xlfn.XLOOKUP($F37,raw_materials!$B:$B,raw_materials!AD:AD)</f>
        <v>GM</v>
      </c>
      <c r="AI37" t="str">
        <f>_xlfn.XLOOKUP($F37,raw_materials!$B:$B,raw_materials!AE:AE)</f>
        <v>All</v>
      </c>
      <c r="AJ37" t="str">
        <f>_xlfn.XLOOKUP($F37,raw_materials!$B:$B,raw_materials!AF:AF)</f>
        <v>Capers In Brine</v>
      </c>
      <c r="AK37">
        <f>_xlfn.XLOOKUP($F37,raw_materials!$B:$B,raw_materials!AG:AG)</f>
        <v>20</v>
      </c>
      <c r="AL37" t="str">
        <f>_xlfn.XLOOKUP($F37,raw_materials!$B:$B,raw_materials!AH:AH)</f>
        <v>ML</v>
      </c>
      <c r="AM37" t="str">
        <f>_xlfn.XLOOKUP($F37,raw_materials!$B:$B,raw_materials!AI:AI)</f>
        <v>All</v>
      </c>
      <c r="AN37" t="str">
        <f>_xlfn.XLOOKUP($F37,raw_materials!$B:$B,raw_materials!AJ:AJ)</f>
        <v>Naldoni Semola Di Grano Duro</v>
      </c>
      <c r="AO37">
        <f>_xlfn.XLOOKUP($F37,raw_materials!$B:$B,raw_materials!AK:AK)</f>
        <v>10</v>
      </c>
      <c r="AP37" t="str">
        <f>_xlfn.XLOOKUP($F37,raw_materials!$B:$B,raw_materials!AL:AL)</f>
        <v>GM</v>
      </c>
      <c r="AQ37" t="str">
        <f>_xlfn.XLOOKUP($F37,raw_materials!$B:$B,raw_materials!AM:AM)</f>
        <v>All</v>
      </c>
      <c r="AR37">
        <f>_xlfn.XLOOKUP($F37,raw_materials!$B:$B,raw_materials!AN:AN)</f>
        <v>0</v>
      </c>
      <c r="AS37">
        <f>_xlfn.XLOOKUP($F37,raw_materials!$B:$B,raw_materials!AO:AO)</f>
        <v>0</v>
      </c>
      <c r="AT37">
        <f>_xlfn.XLOOKUP($F37,raw_materials!$B:$B,raw_materials!AP:AP)</f>
        <v>0</v>
      </c>
      <c r="AU37">
        <f>_xlfn.XLOOKUP($F37,raw_materials!$B:$B,raw_materials!AQ:AQ)</f>
        <v>0</v>
      </c>
      <c r="AV37">
        <f>_xlfn.XLOOKUP($F37,raw_materials!$B:$B,raw_materials!AR:AR)</f>
        <v>0</v>
      </c>
      <c r="AW37">
        <f>_xlfn.XLOOKUP($F37,raw_materials!$B:$B,raw_materials!AS:AS)</f>
        <v>0</v>
      </c>
      <c r="AX37">
        <f>_xlfn.XLOOKUP($F37,raw_materials!$B:$B,raw_materials!AT:AT)</f>
        <v>0</v>
      </c>
      <c r="AY37">
        <f>_xlfn.XLOOKUP($F37,raw_materials!$B:$B,raw_materials!AU:AU)</f>
        <v>0</v>
      </c>
      <c r="AZ37">
        <f>_xlfn.XLOOKUP($F37,raw_materials!$B:$B,raw_materials!AV:AV)</f>
        <v>0</v>
      </c>
      <c r="BA37">
        <f>_xlfn.XLOOKUP($F37,raw_materials!$B:$B,raw_materials!AW:AW)</f>
        <v>0</v>
      </c>
      <c r="BB37">
        <f>_xlfn.XLOOKUP($F37,raw_materials!$B:$B,raw_materials!AX:AX)</f>
        <v>0</v>
      </c>
      <c r="BC37">
        <f>_xlfn.XLOOKUP($F37,raw_materials!$B:$B,raw_materials!AY:AY)</f>
        <v>0</v>
      </c>
      <c r="BD37">
        <f>_xlfn.XLOOKUP($F37,raw_materials!$B:$B,raw_materials!AZ:AZ)</f>
        <v>0</v>
      </c>
      <c r="BE37">
        <f>_xlfn.XLOOKUP($F37,raw_materials!$B:$B,raw_materials!BA:BA)</f>
        <v>0</v>
      </c>
      <c r="BF37">
        <f>_xlfn.XLOOKUP($F37,raw_materials!$B:$B,raw_materials!BB:BB)</f>
        <v>0</v>
      </c>
      <c r="BG37">
        <f>_xlfn.XLOOKUP($F37,raw_materials!$B:$B,raw_materials!BC:BC)</f>
        <v>0</v>
      </c>
      <c r="BH37">
        <f>_xlfn.XLOOKUP($F37,raw_materials!$B:$B,raw_materials!BD:BD)</f>
        <v>0</v>
      </c>
      <c r="BI37">
        <f>_xlfn.XLOOKUP($F37,raw_materials!$B:$B,raw_materials!BE:BE)</f>
        <v>0</v>
      </c>
      <c r="BJ37">
        <f>_xlfn.XLOOKUP($F37,raw_materials!$B:$B,raw_materials!BF:BF)</f>
        <v>0</v>
      </c>
      <c r="BK37">
        <f>_xlfn.XLOOKUP($F37,raw_materials!$B:$B,raw_materials!BG:BG)</f>
        <v>0</v>
      </c>
      <c r="BL37">
        <f>_xlfn.XLOOKUP($F37,raw_materials!$B:$B,raw_materials!BH:BH)</f>
        <v>0</v>
      </c>
      <c r="BM37">
        <f>_xlfn.XLOOKUP($F37,raw_materials!$B:$B,raw_materials!BI:BI)</f>
        <v>0</v>
      </c>
      <c r="BN37">
        <f>_xlfn.XLOOKUP($F37,raw_materials!$B:$B,raw_materials!BJ:BJ)</f>
        <v>0</v>
      </c>
      <c r="BO37">
        <f>_xlfn.XLOOKUP($F37,raw_materials!$B:$B,raw_materials!BK:BK)</f>
        <v>0</v>
      </c>
    </row>
    <row r="38" spans="1:67">
      <c r="A38">
        <v>37</v>
      </c>
      <c r="B38" t="s">
        <v>98</v>
      </c>
      <c r="C38" t="s">
        <v>98</v>
      </c>
      <c r="D38" s="4">
        <v>77</v>
      </c>
      <c r="E38" s="4">
        <v>27000</v>
      </c>
      <c r="F38" t="s">
        <v>98</v>
      </c>
      <c r="G38" t="str">
        <f>_xlfn.XLOOKUP(F38,[1]Table0!$A:$A,[1]Table0!$B:$B)</f>
        <v>Pizza 1</v>
      </c>
      <c r="H38" t="str">
        <f>_xlfn.XLOOKUP($F38,raw_materials!$B:$B,raw_materials!D:D)</f>
        <v>Impasto Pizza</v>
      </c>
      <c r="I38">
        <f>_xlfn.XLOOKUP($F38,raw_materials!$B:$B,raw_materials!E:E)</f>
        <v>270</v>
      </c>
      <c r="J38" t="str">
        <f>_xlfn.XLOOKUP($F38,raw_materials!$B:$B,raw_materials!F:F)</f>
        <v>GM</v>
      </c>
      <c r="K38" t="str">
        <f>_xlfn.XLOOKUP($F38,raw_materials!$B:$B,raw_materials!G:G)</f>
        <v>All</v>
      </c>
      <c r="L38" t="str">
        <f>_xlfn.XLOOKUP($F38,raw_materials!$B:$B,raw_materials!H:H)</f>
        <v>Pomodoro Base Per Pizza</v>
      </c>
      <c r="M38">
        <f>_xlfn.XLOOKUP($F38,raw_materials!$B:$B,raw_materials!I:I)</f>
        <v>90</v>
      </c>
      <c r="N38" t="str">
        <f>_xlfn.XLOOKUP($F38,raw_materials!$B:$B,raw_materials!J:J)</f>
        <v>GM</v>
      </c>
      <c r="O38" t="str">
        <f>_xlfn.XLOOKUP($F38,raw_materials!$B:$B,raw_materials!K:K)</f>
        <v>All</v>
      </c>
      <c r="P38" t="str">
        <f>_xlfn.XLOOKUP($F38,raw_materials!$B:$B,raw_materials!L:L)</f>
        <v>Bocconcini Mozzarella</v>
      </c>
      <c r="Q38">
        <f>_xlfn.XLOOKUP($F38,raw_materials!$B:$B,raw_materials!M:M)</f>
        <v>100</v>
      </c>
      <c r="R38" t="str">
        <f>_xlfn.XLOOKUP($F38,raw_materials!$B:$B,raw_materials!N:N)</f>
        <v>GM</v>
      </c>
      <c r="S38" t="str">
        <f>_xlfn.XLOOKUP($F38,raw_materials!$B:$B,raw_materials!O:O)</f>
        <v>All</v>
      </c>
      <c r="T38" t="str">
        <f>_xlfn.XLOOKUP($F38,raw_materials!$B:$B,raw_materials!P:P)</f>
        <v>Basil Leaves</v>
      </c>
      <c r="U38">
        <f>_xlfn.XLOOKUP($F38,raw_materials!$B:$B,raw_materials!Q:Q)</f>
        <v>10</v>
      </c>
      <c r="V38" t="str">
        <f>_xlfn.XLOOKUP($F38,raw_materials!$B:$B,raw_materials!R:R)</f>
        <v>GM</v>
      </c>
      <c r="W38" t="str">
        <f>_xlfn.XLOOKUP($F38,raw_materials!$B:$B,raw_materials!S:S)</f>
        <v>All</v>
      </c>
      <c r="X38" t="str">
        <f>_xlfn.XLOOKUP($F38,raw_materials!$B:$B,raw_materials!T:T)</f>
        <v>Jivo Extra Olive Oil</v>
      </c>
      <c r="Y38">
        <f>_xlfn.XLOOKUP($F38,raw_materials!$B:$B,raw_materials!U:U)</f>
        <v>10</v>
      </c>
      <c r="Z38" t="str">
        <f>_xlfn.XLOOKUP($F38,raw_materials!$B:$B,raw_materials!V:V)</f>
        <v>ML</v>
      </c>
      <c r="AA38" t="str">
        <f>_xlfn.XLOOKUP($F38,raw_materials!$B:$B,raw_materials!W:W)</f>
        <v>All</v>
      </c>
      <c r="AB38" t="str">
        <f>_xlfn.XLOOKUP($F38,raw_materials!$B:$B,raw_materials!X:X)</f>
        <v>Grana Padano</v>
      </c>
      <c r="AC38">
        <f>_xlfn.XLOOKUP($F38,raw_materials!$B:$B,raw_materials!Y:Y)</f>
        <v>10</v>
      </c>
      <c r="AD38" t="str">
        <f>_xlfn.XLOOKUP($F38,raw_materials!$B:$B,raw_materials!Z:Z)</f>
        <v>GM</v>
      </c>
      <c r="AE38" t="str">
        <f>_xlfn.XLOOKUP($F38,raw_materials!$B:$B,raw_materials!AA:AA)</f>
        <v>All</v>
      </c>
      <c r="AF38" t="str">
        <f>_xlfn.XLOOKUP($F38,raw_materials!$B:$B,raw_materials!AB:AB)</f>
        <v>Naldoni Semola Di Grano Duro</v>
      </c>
      <c r="AG38">
        <f>_xlfn.XLOOKUP($F38,raw_materials!$B:$B,raw_materials!AC:AC)</f>
        <v>20</v>
      </c>
      <c r="AH38" t="str">
        <f>_xlfn.XLOOKUP($F38,raw_materials!$B:$B,raw_materials!AD:AD)</f>
        <v>GM</v>
      </c>
      <c r="AI38" t="str">
        <f>_xlfn.XLOOKUP($F38,raw_materials!$B:$B,raw_materials!AE:AE)</f>
        <v>All</v>
      </c>
      <c r="AJ38">
        <f>_xlfn.XLOOKUP($F38,raw_materials!$B:$B,raw_materials!AF:AF)</f>
        <v>0</v>
      </c>
      <c r="AK38">
        <f>_xlfn.XLOOKUP($F38,raw_materials!$B:$B,raw_materials!AG:AG)</f>
        <v>0</v>
      </c>
      <c r="AL38">
        <f>_xlfn.XLOOKUP($F38,raw_materials!$B:$B,raw_materials!AH:AH)</f>
        <v>0</v>
      </c>
      <c r="AM38">
        <f>_xlfn.XLOOKUP($F38,raw_materials!$B:$B,raw_materials!AI:AI)</f>
        <v>0</v>
      </c>
      <c r="AN38">
        <f>_xlfn.XLOOKUP($F38,raw_materials!$B:$B,raw_materials!AJ:AJ)</f>
        <v>0</v>
      </c>
      <c r="AO38">
        <f>_xlfn.XLOOKUP($F38,raw_materials!$B:$B,raw_materials!AK:AK)</f>
        <v>0</v>
      </c>
      <c r="AP38">
        <f>_xlfn.XLOOKUP($F38,raw_materials!$B:$B,raw_materials!AL:AL)</f>
        <v>0</v>
      </c>
      <c r="AQ38">
        <f>_xlfn.XLOOKUP($F38,raw_materials!$B:$B,raw_materials!AM:AM)</f>
        <v>0</v>
      </c>
      <c r="AR38">
        <f>_xlfn.XLOOKUP($F38,raw_materials!$B:$B,raw_materials!AN:AN)</f>
        <v>0</v>
      </c>
      <c r="AS38">
        <f>_xlfn.XLOOKUP($F38,raw_materials!$B:$B,raw_materials!AO:AO)</f>
        <v>0</v>
      </c>
      <c r="AT38">
        <f>_xlfn.XLOOKUP($F38,raw_materials!$B:$B,raw_materials!AP:AP)</f>
        <v>0</v>
      </c>
      <c r="AU38">
        <f>_xlfn.XLOOKUP($F38,raw_materials!$B:$B,raw_materials!AQ:AQ)</f>
        <v>0</v>
      </c>
      <c r="AV38">
        <f>_xlfn.XLOOKUP($F38,raw_materials!$B:$B,raw_materials!AR:AR)</f>
        <v>0</v>
      </c>
      <c r="AW38">
        <f>_xlfn.XLOOKUP($F38,raw_materials!$B:$B,raw_materials!AS:AS)</f>
        <v>0</v>
      </c>
      <c r="AX38">
        <f>_xlfn.XLOOKUP($F38,raw_materials!$B:$B,raw_materials!AT:AT)</f>
        <v>0</v>
      </c>
      <c r="AY38">
        <f>_xlfn.XLOOKUP($F38,raw_materials!$B:$B,raw_materials!AU:AU)</f>
        <v>0</v>
      </c>
      <c r="AZ38">
        <f>_xlfn.XLOOKUP($F38,raw_materials!$B:$B,raw_materials!AV:AV)</f>
        <v>0</v>
      </c>
      <c r="BA38">
        <f>_xlfn.XLOOKUP($F38,raw_materials!$B:$B,raw_materials!AW:AW)</f>
        <v>0</v>
      </c>
      <c r="BB38">
        <f>_xlfn.XLOOKUP($F38,raw_materials!$B:$B,raw_materials!AX:AX)</f>
        <v>0</v>
      </c>
      <c r="BC38">
        <f>_xlfn.XLOOKUP($F38,raw_materials!$B:$B,raw_materials!AY:AY)</f>
        <v>0</v>
      </c>
      <c r="BD38">
        <f>_xlfn.XLOOKUP($F38,raw_materials!$B:$B,raw_materials!AZ:AZ)</f>
        <v>0</v>
      </c>
      <c r="BE38">
        <f>_xlfn.XLOOKUP($F38,raw_materials!$B:$B,raw_materials!BA:BA)</f>
        <v>0</v>
      </c>
      <c r="BF38">
        <f>_xlfn.XLOOKUP($F38,raw_materials!$B:$B,raw_materials!BB:BB)</f>
        <v>0</v>
      </c>
      <c r="BG38">
        <f>_xlfn.XLOOKUP($F38,raw_materials!$B:$B,raw_materials!BC:BC)</f>
        <v>0</v>
      </c>
      <c r="BH38">
        <f>_xlfn.XLOOKUP($F38,raw_materials!$B:$B,raw_materials!BD:BD)</f>
        <v>0</v>
      </c>
      <c r="BI38">
        <f>_xlfn.XLOOKUP($F38,raw_materials!$B:$B,raw_materials!BE:BE)</f>
        <v>0</v>
      </c>
      <c r="BJ38">
        <f>_xlfn.XLOOKUP($F38,raw_materials!$B:$B,raw_materials!BF:BF)</f>
        <v>0</v>
      </c>
      <c r="BK38">
        <f>_xlfn.XLOOKUP($F38,raw_materials!$B:$B,raw_materials!BG:BG)</f>
        <v>0</v>
      </c>
      <c r="BL38">
        <f>_xlfn.XLOOKUP($F38,raw_materials!$B:$B,raw_materials!BH:BH)</f>
        <v>0</v>
      </c>
      <c r="BM38">
        <f>_xlfn.XLOOKUP($F38,raw_materials!$B:$B,raw_materials!BI:BI)</f>
        <v>0</v>
      </c>
      <c r="BN38">
        <f>_xlfn.XLOOKUP($F38,raw_materials!$B:$B,raw_materials!BJ:BJ)</f>
        <v>0</v>
      </c>
      <c r="BO38">
        <f>_xlfn.XLOOKUP($F38,raw_materials!$B:$B,raw_materials!BK:BK)</f>
        <v>0</v>
      </c>
    </row>
    <row r="39" spans="1:67">
      <c r="A39">
        <v>38</v>
      </c>
      <c r="B39" t="s">
        <v>100</v>
      </c>
      <c r="C39" t="s">
        <v>100</v>
      </c>
      <c r="D39" s="4">
        <v>71</v>
      </c>
      <c r="E39" s="4">
        <v>33725</v>
      </c>
      <c r="F39" t="s">
        <v>100</v>
      </c>
      <c r="G39" t="str">
        <f>_xlfn.XLOOKUP(F39,[1]Table0!$A:$A,[1]Table0!$B:$B)</f>
        <v>Pizza 1</v>
      </c>
      <c r="H39" t="str">
        <f>_xlfn.XLOOKUP($F39,raw_materials!$B:$B,raw_materials!D:D)</f>
        <v>Impasto Pizza</v>
      </c>
      <c r="I39">
        <f>_xlfn.XLOOKUP($F39,raw_materials!$B:$B,raw_materials!E:E)</f>
        <v>270</v>
      </c>
      <c r="J39" t="str">
        <f>_xlfn.XLOOKUP($F39,raw_materials!$B:$B,raw_materials!F:F)</f>
        <v>GM</v>
      </c>
      <c r="K39" t="str">
        <f>_xlfn.XLOOKUP($F39,raw_materials!$B:$B,raw_materials!G:G)</f>
        <v>All</v>
      </c>
      <c r="L39" t="str">
        <f>_xlfn.XLOOKUP($F39,raw_materials!$B:$B,raw_materials!H:H)</f>
        <v>Pomodoro Base Per Pizza</v>
      </c>
      <c r="M39">
        <f>_xlfn.XLOOKUP($F39,raw_materials!$B:$B,raw_materials!I:I)</f>
        <v>90</v>
      </c>
      <c r="N39" t="str">
        <f>_xlfn.XLOOKUP($F39,raw_materials!$B:$B,raw_materials!J:J)</f>
        <v>GM</v>
      </c>
      <c r="O39" t="str">
        <f>_xlfn.XLOOKUP($F39,raw_materials!$B:$B,raw_materials!K:K)</f>
        <v>All</v>
      </c>
      <c r="P39" t="str">
        <f>_xlfn.XLOOKUP($F39,raw_materials!$B:$B,raw_materials!L:L)</f>
        <v>Baked Vegetable</v>
      </c>
      <c r="Q39">
        <f>_xlfn.XLOOKUP($F39,raw_materials!$B:$B,raw_materials!M:M)</f>
        <v>120</v>
      </c>
      <c r="R39" t="str">
        <f>_xlfn.XLOOKUP($F39,raw_materials!$B:$B,raw_materials!N:N)</f>
        <v>GM</v>
      </c>
      <c r="S39" t="str">
        <f>_xlfn.XLOOKUP($F39,raw_materials!$B:$B,raw_materials!O:O)</f>
        <v>All</v>
      </c>
      <c r="T39" t="str">
        <f>_xlfn.XLOOKUP($F39,raw_materials!$B:$B,raw_materials!P:P)</f>
        <v>Black Olives Sliced</v>
      </c>
      <c r="U39">
        <f>_xlfn.XLOOKUP($F39,raw_materials!$B:$B,raw_materials!Q:Q)</f>
        <v>15</v>
      </c>
      <c r="V39" t="str">
        <f>_xlfn.XLOOKUP($F39,raw_materials!$B:$B,raw_materials!R:R)</f>
        <v>GM</v>
      </c>
      <c r="W39" t="str">
        <f>_xlfn.XLOOKUP($F39,raw_materials!$B:$B,raw_materials!S:S)</f>
        <v>All</v>
      </c>
      <c r="X39" t="str">
        <f>_xlfn.XLOOKUP($F39,raw_materials!$B:$B,raw_materials!T:T)</f>
        <v>Olive Green Pitted</v>
      </c>
      <c r="Y39">
        <f>_xlfn.XLOOKUP($F39,raw_materials!$B:$B,raw_materials!U:U)</f>
        <v>15</v>
      </c>
      <c r="Z39" t="str">
        <f>_xlfn.XLOOKUP($F39,raw_materials!$B:$B,raw_materials!V:V)</f>
        <v>GM</v>
      </c>
      <c r="AA39" t="str">
        <f>_xlfn.XLOOKUP($F39,raw_materials!$B:$B,raw_materials!W:W)</f>
        <v>All</v>
      </c>
      <c r="AB39" t="str">
        <f>_xlfn.XLOOKUP($F39,raw_materials!$B:$B,raw_materials!X:X)</f>
        <v>Milky Mist Shredded Mozzarella Cheese</v>
      </c>
      <c r="AC39">
        <f>_xlfn.XLOOKUP($F39,raw_materials!$B:$B,raw_materials!Y:Y)</f>
        <v>100</v>
      </c>
      <c r="AD39" t="str">
        <f>_xlfn.XLOOKUP($F39,raw_materials!$B:$B,raw_materials!Z:Z)</f>
        <v>GM</v>
      </c>
      <c r="AE39" t="str">
        <f>_xlfn.XLOOKUP($F39,raw_materials!$B:$B,raw_materials!AA:AA)</f>
        <v>All</v>
      </c>
      <c r="AF39" t="str">
        <f>_xlfn.XLOOKUP($F39,raw_materials!$B:$B,raw_materials!AB:AB)</f>
        <v>Naldoni Semola Di Grano Duro</v>
      </c>
      <c r="AG39">
        <f>_xlfn.XLOOKUP($F39,raw_materials!$B:$B,raw_materials!AC:AC)</f>
        <v>20</v>
      </c>
      <c r="AH39" t="str">
        <f>_xlfn.XLOOKUP($F39,raw_materials!$B:$B,raw_materials!AD:AD)</f>
        <v>GM</v>
      </c>
      <c r="AI39" t="str">
        <f>_xlfn.XLOOKUP($F39,raw_materials!$B:$B,raw_materials!AE:AE)</f>
        <v>All</v>
      </c>
      <c r="AJ39">
        <f>_xlfn.XLOOKUP($F39,raw_materials!$B:$B,raw_materials!AF:AF)</f>
        <v>0</v>
      </c>
      <c r="AK39">
        <f>_xlfn.XLOOKUP($F39,raw_materials!$B:$B,raw_materials!AG:AG)</f>
        <v>0</v>
      </c>
      <c r="AL39">
        <f>_xlfn.XLOOKUP($F39,raw_materials!$B:$B,raw_materials!AH:AH)</f>
        <v>0</v>
      </c>
      <c r="AM39">
        <f>_xlfn.XLOOKUP($F39,raw_materials!$B:$B,raw_materials!AI:AI)</f>
        <v>0</v>
      </c>
      <c r="AN39">
        <f>_xlfn.XLOOKUP($F39,raw_materials!$B:$B,raw_materials!AJ:AJ)</f>
        <v>0</v>
      </c>
      <c r="AO39">
        <f>_xlfn.XLOOKUP($F39,raw_materials!$B:$B,raw_materials!AK:AK)</f>
        <v>0</v>
      </c>
      <c r="AP39">
        <f>_xlfn.XLOOKUP($F39,raw_materials!$B:$B,raw_materials!AL:AL)</f>
        <v>0</v>
      </c>
      <c r="AQ39">
        <f>_xlfn.XLOOKUP($F39,raw_materials!$B:$B,raw_materials!AM:AM)</f>
        <v>0</v>
      </c>
      <c r="AR39">
        <f>_xlfn.XLOOKUP($F39,raw_materials!$B:$B,raw_materials!AN:AN)</f>
        <v>0</v>
      </c>
      <c r="AS39">
        <f>_xlfn.XLOOKUP($F39,raw_materials!$B:$B,raw_materials!AO:AO)</f>
        <v>0</v>
      </c>
      <c r="AT39">
        <f>_xlfn.XLOOKUP($F39,raw_materials!$B:$B,raw_materials!AP:AP)</f>
        <v>0</v>
      </c>
      <c r="AU39">
        <f>_xlfn.XLOOKUP($F39,raw_materials!$B:$B,raw_materials!AQ:AQ)</f>
        <v>0</v>
      </c>
      <c r="AV39">
        <f>_xlfn.XLOOKUP($F39,raw_materials!$B:$B,raw_materials!AR:AR)</f>
        <v>0</v>
      </c>
      <c r="AW39">
        <f>_xlfn.XLOOKUP($F39,raw_materials!$B:$B,raw_materials!AS:AS)</f>
        <v>0</v>
      </c>
      <c r="AX39">
        <f>_xlfn.XLOOKUP($F39,raw_materials!$B:$B,raw_materials!AT:AT)</f>
        <v>0</v>
      </c>
      <c r="AY39">
        <f>_xlfn.XLOOKUP($F39,raw_materials!$B:$B,raw_materials!AU:AU)</f>
        <v>0</v>
      </c>
      <c r="AZ39">
        <f>_xlfn.XLOOKUP($F39,raw_materials!$B:$B,raw_materials!AV:AV)</f>
        <v>0</v>
      </c>
      <c r="BA39">
        <f>_xlfn.XLOOKUP($F39,raw_materials!$B:$B,raw_materials!AW:AW)</f>
        <v>0</v>
      </c>
      <c r="BB39">
        <f>_xlfn.XLOOKUP($F39,raw_materials!$B:$B,raw_materials!AX:AX)</f>
        <v>0</v>
      </c>
      <c r="BC39">
        <f>_xlfn.XLOOKUP($F39,raw_materials!$B:$B,raw_materials!AY:AY)</f>
        <v>0</v>
      </c>
      <c r="BD39">
        <f>_xlfn.XLOOKUP($F39,raw_materials!$B:$B,raw_materials!AZ:AZ)</f>
        <v>0</v>
      </c>
      <c r="BE39">
        <f>_xlfn.XLOOKUP($F39,raw_materials!$B:$B,raw_materials!BA:BA)</f>
        <v>0</v>
      </c>
      <c r="BF39">
        <f>_xlfn.XLOOKUP($F39,raw_materials!$B:$B,raw_materials!BB:BB)</f>
        <v>0</v>
      </c>
      <c r="BG39">
        <f>_xlfn.XLOOKUP($F39,raw_materials!$B:$B,raw_materials!BC:BC)</f>
        <v>0</v>
      </c>
      <c r="BH39">
        <f>_xlfn.XLOOKUP($F39,raw_materials!$B:$B,raw_materials!BD:BD)</f>
        <v>0</v>
      </c>
      <c r="BI39">
        <f>_xlfn.XLOOKUP($F39,raw_materials!$B:$B,raw_materials!BE:BE)</f>
        <v>0</v>
      </c>
      <c r="BJ39">
        <f>_xlfn.XLOOKUP($F39,raw_materials!$B:$B,raw_materials!BF:BF)</f>
        <v>0</v>
      </c>
      <c r="BK39">
        <f>_xlfn.XLOOKUP($F39,raw_materials!$B:$B,raw_materials!BG:BG)</f>
        <v>0</v>
      </c>
      <c r="BL39">
        <f>_xlfn.XLOOKUP($F39,raw_materials!$B:$B,raw_materials!BH:BH)</f>
        <v>0</v>
      </c>
      <c r="BM39">
        <f>_xlfn.XLOOKUP($F39,raw_materials!$B:$B,raw_materials!BI:BI)</f>
        <v>0</v>
      </c>
      <c r="BN39">
        <f>_xlfn.XLOOKUP($F39,raw_materials!$B:$B,raw_materials!BJ:BJ)</f>
        <v>0</v>
      </c>
      <c r="BO39">
        <f>_xlfn.XLOOKUP($F39,raw_materials!$B:$B,raw_materials!BK:BK)</f>
        <v>0</v>
      </c>
    </row>
    <row r="40" spans="1:67">
      <c r="A40">
        <v>39</v>
      </c>
      <c r="B40" t="s">
        <v>102</v>
      </c>
      <c r="C40" t="s">
        <v>102</v>
      </c>
      <c r="D40" s="4">
        <v>6</v>
      </c>
      <c r="E40" s="4">
        <v>4475</v>
      </c>
      <c r="F40" t="s">
        <v>102</v>
      </c>
      <c r="G40" t="str">
        <f>_xlfn.XLOOKUP(F40,[1]Table0!$A:$A,[1]Table0!$B:$B)</f>
        <v>Pizza 1</v>
      </c>
      <c r="H40" t="str">
        <f>_xlfn.XLOOKUP($F40,raw_materials!$B:$B,raw_materials!D:D)</f>
        <v>Impasto Pizza</v>
      </c>
      <c r="I40">
        <f>_xlfn.XLOOKUP($F40,raw_materials!$B:$B,raw_materials!E:E)</f>
        <v>270</v>
      </c>
      <c r="J40" t="str">
        <f>_xlfn.XLOOKUP($F40,raw_materials!$B:$B,raw_materials!F:F)</f>
        <v>GM</v>
      </c>
      <c r="K40" t="str">
        <f>_xlfn.XLOOKUP($F40,raw_materials!$B:$B,raw_materials!G:G)</f>
        <v>All</v>
      </c>
      <c r="L40" t="str">
        <f>_xlfn.XLOOKUP($F40,raw_materials!$B:$B,raw_materials!H:H)</f>
        <v>Grana Padano</v>
      </c>
      <c r="M40">
        <f>_xlfn.XLOOKUP($F40,raw_materials!$B:$B,raw_materials!I:I)</f>
        <v>50</v>
      </c>
      <c r="N40" t="str">
        <f>_xlfn.XLOOKUP($F40,raw_materials!$B:$B,raw_materials!J:J)</f>
        <v>GM</v>
      </c>
      <c r="O40" t="str">
        <f>_xlfn.XLOOKUP($F40,raw_materials!$B:$B,raw_materials!K:K)</f>
        <v>All</v>
      </c>
      <c r="P40" t="str">
        <f>_xlfn.XLOOKUP($F40,raw_materials!$B:$B,raw_materials!L:L)</f>
        <v>Basil Leaves</v>
      </c>
      <c r="Q40">
        <f>_xlfn.XLOOKUP($F40,raw_materials!$B:$B,raw_materials!M:M)</f>
        <v>3</v>
      </c>
      <c r="R40" t="str">
        <f>_xlfn.XLOOKUP($F40,raw_materials!$B:$B,raw_materials!N:N)</f>
        <v>GM</v>
      </c>
      <c r="S40" t="str">
        <f>_xlfn.XLOOKUP($F40,raw_materials!$B:$B,raw_materials!O:O)</f>
        <v>All</v>
      </c>
      <c r="T40" t="str">
        <f>_xlfn.XLOOKUP($F40,raw_materials!$B:$B,raw_materials!P:P)</f>
        <v>Buffalo Mozzarella</v>
      </c>
      <c r="U40">
        <f>_xlfn.XLOOKUP($F40,raw_materials!$B:$B,raw_materials!Q:Q)</f>
        <v>100</v>
      </c>
      <c r="V40" t="str">
        <f>_xlfn.XLOOKUP($F40,raw_materials!$B:$B,raw_materials!R:R)</f>
        <v>GM</v>
      </c>
      <c r="W40" t="str">
        <f>_xlfn.XLOOKUP($F40,raw_materials!$B:$B,raw_materials!S:S)</f>
        <v>All</v>
      </c>
      <c r="X40" t="str">
        <f>_xlfn.XLOOKUP($F40,raw_materials!$B:$B,raw_materials!T:T)</f>
        <v>Blue Cheese Sauce</v>
      </c>
      <c r="Y40">
        <f>_xlfn.XLOOKUP($F40,raw_materials!$B:$B,raw_materials!U:U)</f>
        <v>25</v>
      </c>
      <c r="Z40" t="str">
        <f>_xlfn.XLOOKUP($F40,raw_materials!$B:$B,raw_materials!V:V)</f>
        <v>GM</v>
      </c>
      <c r="AA40" t="str">
        <f>_xlfn.XLOOKUP($F40,raw_materials!$B:$B,raw_materials!W:W)</f>
        <v>All</v>
      </c>
      <c r="AB40" t="str">
        <f>_xlfn.XLOOKUP($F40,raw_materials!$B:$B,raw_materials!X:X)</f>
        <v>Smoked Scamorza</v>
      </c>
      <c r="AC40">
        <f>_xlfn.XLOOKUP($F40,raw_materials!$B:$B,raw_materials!Y:Y)</f>
        <v>30</v>
      </c>
      <c r="AD40" t="str">
        <f>_xlfn.XLOOKUP($F40,raw_materials!$B:$B,raw_materials!Z:Z)</f>
        <v>GM</v>
      </c>
      <c r="AE40" t="str">
        <f>_xlfn.XLOOKUP($F40,raw_materials!$B:$B,raw_materials!AA:AA)</f>
        <v>All</v>
      </c>
      <c r="AF40" t="str">
        <f>_xlfn.XLOOKUP($F40,raw_materials!$B:$B,raw_materials!AB:AB)</f>
        <v>Naldoni Semola Di Grano Duro</v>
      </c>
      <c r="AG40">
        <f>_xlfn.XLOOKUP($F40,raw_materials!$B:$B,raw_materials!AC:AC)</f>
        <v>20</v>
      </c>
      <c r="AH40" t="str">
        <f>_xlfn.XLOOKUP($F40,raw_materials!$B:$B,raw_materials!AD:AD)</f>
        <v>GM</v>
      </c>
      <c r="AI40" t="str">
        <f>_xlfn.XLOOKUP($F40,raw_materials!$B:$B,raw_materials!AE:AE)</f>
        <v>All</v>
      </c>
      <c r="AJ40">
        <f>_xlfn.XLOOKUP($F40,raw_materials!$B:$B,raw_materials!AF:AF)</f>
        <v>0</v>
      </c>
      <c r="AK40">
        <f>_xlfn.XLOOKUP($F40,raw_materials!$B:$B,raw_materials!AG:AG)</f>
        <v>0</v>
      </c>
      <c r="AL40">
        <f>_xlfn.XLOOKUP($F40,raw_materials!$B:$B,raw_materials!AH:AH)</f>
        <v>0</v>
      </c>
      <c r="AM40">
        <f>_xlfn.XLOOKUP($F40,raw_materials!$B:$B,raw_materials!AI:AI)</f>
        <v>0</v>
      </c>
      <c r="AN40">
        <f>_xlfn.XLOOKUP($F40,raw_materials!$B:$B,raw_materials!AJ:AJ)</f>
        <v>0</v>
      </c>
      <c r="AO40">
        <f>_xlfn.XLOOKUP($F40,raw_materials!$B:$B,raw_materials!AK:AK)</f>
        <v>0</v>
      </c>
      <c r="AP40">
        <f>_xlfn.XLOOKUP($F40,raw_materials!$B:$B,raw_materials!AL:AL)</f>
        <v>0</v>
      </c>
      <c r="AQ40">
        <f>_xlfn.XLOOKUP($F40,raw_materials!$B:$B,raw_materials!AM:AM)</f>
        <v>0</v>
      </c>
      <c r="AR40">
        <f>_xlfn.XLOOKUP($F40,raw_materials!$B:$B,raw_materials!AN:AN)</f>
        <v>0</v>
      </c>
      <c r="AS40">
        <f>_xlfn.XLOOKUP($F40,raw_materials!$B:$B,raw_materials!AO:AO)</f>
        <v>0</v>
      </c>
      <c r="AT40">
        <f>_xlfn.XLOOKUP($F40,raw_materials!$B:$B,raw_materials!AP:AP)</f>
        <v>0</v>
      </c>
      <c r="AU40">
        <f>_xlfn.XLOOKUP($F40,raw_materials!$B:$B,raw_materials!AQ:AQ)</f>
        <v>0</v>
      </c>
      <c r="AV40">
        <f>_xlfn.XLOOKUP($F40,raw_materials!$B:$B,raw_materials!AR:AR)</f>
        <v>0</v>
      </c>
      <c r="AW40">
        <f>_xlfn.XLOOKUP($F40,raw_materials!$B:$B,raw_materials!AS:AS)</f>
        <v>0</v>
      </c>
      <c r="AX40">
        <f>_xlfn.XLOOKUP($F40,raw_materials!$B:$B,raw_materials!AT:AT)</f>
        <v>0</v>
      </c>
      <c r="AY40">
        <f>_xlfn.XLOOKUP($F40,raw_materials!$B:$B,raw_materials!AU:AU)</f>
        <v>0</v>
      </c>
      <c r="AZ40">
        <f>_xlfn.XLOOKUP($F40,raw_materials!$B:$B,raw_materials!AV:AV)</f>
        <v>0</v>
      </c>
      <c r="BA40">
        <f>_xlfn.XLOOKUP($F40,raw_materials!$B:$B,raw_materials!AW:AW)</f>
        <v>0</v>
      </c>
      <c r="BB40">
        <f>_xlfn.XLOOKUP($F40,raw_materials!$B:$B,raw_materials!AX:AX)</f>
        <v>0</v>
      </c>
      <c r="BC40">
        <f>_xlfn.XLOOKUP($F40,raw_materials!$B:$B,raw_materials!AY:AY)</f>
        <v>0</v>
      </c>
      <c r="BD40">
        <f>_xlfn.XLOOKUP($F40,raw_materials!$B:$B,raw_materials!AZ:AZ)</f>
        <v>0</v>
      </c>
      <c r="BE40">
        <f>_xlfn.XLOOKUP($F40,raw_materials!$B:$B,raw_materials!BA:BA)</f>
        <v>0</v>
      </c>
      <c r="BF40">
        <f>_xlfn.XLOOKUP($F40,raw_materials!$B:$B,raw_materials!BB:BB)</f>
        <v>0</v>
      </c>
      <c r="BG40">
        <f>_xlfn.XLOOKUP($F40,raw_materials!$B:$B,raw_materials!BC:BC)</f>
        <v>0</v>
      </c>
      <c r="BH40">
        <f>_xlfn.XLOOKUP($F40,raw_materials!$B:$B,raw_materials!BD:BD)</f>
        <v>0</v>
      </c>
      <c r="BI40">
        <f>_xlfn.XLOOKUP($F40,raw_materials!$B:$B,raw_materials!BE:BE)</f>
        <v>0</v>
      </c>
      <c r="BJ40">
        <f>_xlfn.XLOOKUP($F40,raw_materials!$B:$B,raw_materials!BF:BF)</f>
        <v>0</v>
      </c>
      <c r="BK40">
        <f>_xlfn.XLOOKUP($F40,raw_materials!$B:$B,raw_materials!BG:BG)</f>
        <v>0</v>
      </c>
      <c r="BL40">
        <f>_xlfn.XLOOKUP($F40,raw_materials!$B:$B,raw_materials!BH:BH)</f>
        <v>0</v>
      </c>
      <c r="BM40">
        <f>_xlfn.XLOOKUP($F40,raw_materials!$B:$B,raw_materials!BI:BI)</f>
        <v>0</v>
      </c>
      <c r="BN40">
        <f>_xlfn.XLOOKUP($F40,raw_materials!$B:$B,raw_materials!BJ:BJ)</f>
        <v>0</v>
      </c>
      <c r="BO40">
        <f>_xlfn.XLOOKUP($F40,raw_materials!$B:$B,raw_materials!BK:BK)</f>
        <v>0</v>
      </c>
    </row>
    <row r="41" spans="1:67">
      <c r="A41">
        <v>40</v>
      </c>
      <c r="B41" t="s">
        <v>104</v>
      </c>
      <c r="C41" t="s">
        <v>104</v>
      </c>
      <c r="D41" s="4">
        <v>50</v>
      </c>
      <c r="E41" s="4">
        <v>34750</v>
      </c>
      <c r="F41" t="s">
        <v>104</v>
      </c>
      <c r="G41" t="str">
        <f>_xlfn.XLOOKUP(F41,[1]Table0!$A:$A,[1]Table0!$B:$B)</f>
        <v>Pizza 1</v>
      </c>
      <c r="H41" t="str">
        <f>_xlfn.XLOOKUP($F41,raw_materials!$B:$B,raw_materials!D:D)</f>
        <v>Impasto Pizza</v>
      </c>
      <c r="I41">
        <f>_xlfn.XLOOKUP($F41,raw_materials!$B:$B,raw_materials!E:E)</f>
        <v>270</v>
      </c>
      <c r="J41" t="str">
        <f>_xlfn.XLOOKUP($F41,raw_materials!$B:$B,raw_materials!F:F)</f>
        <v>GM</v>
      </c>
      <c r="K41" t="str">
        <f>_xlfn.XLOOKUP($F41,raw_materials!$B:$B,raw_materials!G:G)</f>
        <v>All</v>
      </c>
      <c r="L41" t="str">
        <f>_xlfn.XLOOKUP($F41,raw_materials!$B:$B,raw_materials!H:H)</f>
        <v>Black Olives Sliced</v>
      </c>
      <c r="M41">
        <f>_xlfn.XLOOKUP($F41,raw_materials!$B:$B,raw_materials!I:I)</f>
        <v>15</v>
      </c>
      <c r="N41" t="str">
        <f>_xlfn.XLOOKUP($F41,raw_materials!$B:$B,raw_materials!J:J)</f>
        <v>GM</v>
      </c>
      <c r="O41" t="str">
        <f>_xlfn.XLOOKUP($F41,raw_materials!$B:$B,raw_materials!K:K)</f>
        <v>All</v>
      </c>
      <c r="P41" t="str">
        <f>_xlfn.XLOOKUP($F41,raw_materials!$B:$B,raw_materials!L:L)</f>
        <v>Onion</v>
      </c>
      <c r="Q41">
        <f>_xlfn.XLOOKUP($F41,raw_materials!$B:$B,raw_materials!M:M)</f>
        <v>30</v>
      </c>
      <c r="R41" t="str">
        <f>_xlfn.XLOOKUP($F41,raw_materials!$B:$B,raw_materials!N:N)</f>
        <v>GM</v>
      </c>
      <c r="S41" t="str">
        <f>_xlfn.XLOOKUP($F41,raw_materials!$B:$B,raw_materials!O:O)</f>
        <v>All</v>
      </c>
      <c r="T41" t="str">
        <f>_xlfn.XLOOKUP($F41,raw_materials!$B:$B,raw_materials!P:P)</f>
        <v>Rocket Lettuce</v>
      </c>
      <c r="U41">
        <f>_xlfn.XLOOKUP($F41,raw_materials!$B:$B,raw_materials!Q:Q)</f>
        <v>50</v>
      </c>
      <c r="V41" t="str">
        <f>_xlfn.XLOOKUP($F41,raw_materials!$B:$B,raw_materials!R:R)</f>
        <v>GM</v>
      </c>
      <c r="W41" t="str">
        <f>_xlfn.XLOOKUP($F41,raw_materials!$B:$B,raw_materials!S:S)</f>
        <v>All</v>
      </c>
      <c r="X41" t="str">
        <f>_xlfn.XLOOKUP($F41,raw_materials!$B:$B,raw_materials!T:T)</f>
        <v>Pomodoro Base Per Pizza</v>
      </c>
      <c r="Y41">
        <f>_xlfn.XLOOKUP($F41,raw_materials!$B:$B,raw_materials!U:U)</f>
        <v>90</v>
      </c>
      <c r="Z41" t="str">
        <f>_xlfn.XLOOKUP($F41,raw_materials!$B:$B,raw_materials!V:V)</f>
        <v>GM</v>
      </c>
      <c r="AA41" t="str">
        <f>_xlfn.XLOOKUP($F41,raw_materials!$B:$B,raw_materials!W:W)</f>
        <v>All</v>
      </c>
      <c r="AB41" t="str">
        <f>_xlfn.XLOOKUP($F41,raw_materials!$B:$B,raw_materials!X:X)</f>
        <v>Milky Mist Shredded Mozzarella Cheese</v>
      </c>
      <c r="AC41">
        <f>_xlfn.XLOOKUP($F41,raw_materials!$B:$B,raw_materials!Y:Y)</f>
        <v>100</v>
      </c>
      <c r="AD41" t="str">
        <f>_xlfn.XLOOKUP($F41,raw_materials!$B:$B,raw_materials!Z:Z)</f>
        <v>GM</v>
      </c>
      <c r="AE41" t="str">
        <f>_xlfn.XLOOKUP($F41,raw_materials!$B:$B,raw_materials!AA:AA)</f>
        <v>All</v>
      </c>
      <c r="AF41" t="str">
        <f>_xlfn.XLOOKUP($F41,raw_materials!$B:$B,raw_materials!AB:AB)</f>
        <v>Big Burrata</v>
      </c>
      <c r="AG41">
        <f>_xlfn.XLOOKUP($F41,raw_materials!$B:$B,raw_materials!AC:AC)</f>
        <v>120</v>
      </c>
      <c r="AH41" t="str">
        <f>_xlfn.XLOOKUP($F41,raw_materials!$B:$B,raw_materials!AD:AD)</f>
        <v>GM</v>
      </c>
      <c r="AI41" t="str">
        <f>_xlfn.XLOOKUP($F41,raw_materials!$B:$B,raw_materials!AE:AE)</f>
        <v>All</v>
      </c>
      <c r="AJ41" t="str">
        <f>_xlfn.XLOOKUP($F41,raw_materials!$B:$B,raw_materials!AF:AF)</f>
        <v>Roasted Cherry Tomato</v>
      </c>
      <c r="AK41">
        <f>_xlfn.XLOOKUP($F41,raw_materials!$B:$B,raw_materials!AG:AG)</f>
        <v>50</v>
      </c>
      <c r="AL41" t="str">
        <f>_xlfn.XLOOKUP($F41,raw_materials!$B:$B,raw_materials!AH:AH)</f>
        <v>GM</v>
      </c>
      <c r="AM41" t="str">
        <f>_xlfn.XLOOKUP($F41,raw_materials!$B:$B,raw_materials!AI:AI)</f>
        <v>All</v>
      </c>
      <c r="AN41" t="str">
        <f>_xlfn.XLOOKUP($F41,raw_materials!$B:$B,raw_materials!AJ:AJ)</f>
        <v>Naldoni Semola Di Grano Duro</v>
      </c>
      <c r="AO41">
        <f>_xlfn.XLOOKUP($F41,raw_materials!$B:$B,raw_materials!AK:AK)</f>
        <v>20</v>
      </c>
      <c r="AP41" t="str">
        <f>_xlfn.XLOOKUP($F41,raw_materials!$B:$B,raw_materials!AL:AL)</f>
        <v>GM</v>
      </c>
      <c r="AQ41" t="str">
        <f>_xlfn.XLOOKUP($F41,raw_materials!$B:$B,raw_materials!AM:AM)</f>
        <v>All</v>
      </c>
      <c r="AR41">
        <f>_xlfn.XLOOKUP($F41,raw_materials!$B:$B,raw_materials!AN:AN)</f>
        <v>0</v>
      </c>
      <c r="AS41">
        <f>_xlfn.XLOOKUP($F41,raw_materials!$B:$B,raw_materials!AO:AO)</f>
        <v>0</v>
      </c>
      <c r="AT41">
        <f>_xlfn.XLOOKUP($F41,raw_materials!$B:$B,raw_materials!AP:AP)</f>
        <v>0</v>
      </c>
      <c r="AU41">
        <f>_xlfn.XLOOKUP($F41,raw_materials!$B:$B,raw_materials!AQ:AQ)</f>
        <v>0</v>
      </c>
      <c r="AV41">
        <f>_xlfn.XLOOKUP($F41,raw_materials!$B:$B,raw_materials!AR:AR)</f>
        <v>0</v>
      </c>
      <c r="AW41">
        <f>_xlfn.XLOOKUP($F41,raw_materials!$B:$B,raw_materials!AS:AS)</f>
        <v>0</v>
      </c>
      <c r="AX41">
        <f>_xlfn.XLOOKUP($F41,raw_materials!$B:$B,raw_materials!AT:AT)</f>
        <v>0</v>
      </c>
      <c r="AY41">
        <f>_xlfn.XLOOKUP($F41,raw_materials!$B:$B,raw_materials!AU:AU)</f>
        <v>0</v>
      </c>
      <c r="AZ41">
        <f>_xlfn.XLOOKUP($F41,raw_materials!$B:$B,raw_materials!AV:AV)</f>
        <v>0</v>
      </c>
      <c r="BA41">
        <f>_xlfn.XLOOKUP($F41,raw_materials!$B:$B,raw_materials!AW:AW)</f>
        <v>0</v>
      </c>
      <c r="BB41">
        <f>_xlfn.XLOOKUP($F41,raw_materials!$B:$B,raw_materials!AX:AX)</f>
        <v>0</v>
      </c>
      <c r="BC41">
        <f>_xlfn.XLOOKUP($F41,raw_materials!$B:$B,raw_materials!AY:AY)</f>
        <v>0</v>
      </c>
      <c r="BD41">
        <f>_xlfn.XLOOKUP($F41,raw_materials!$B:$B,raw_materials!AZ:AZ)</f>
        <v>0</v>
      </c>
      <c r="BE41">
        <f>_xlfn.XLOOKUP($F41,raw_materials!$B:$B,raw_materials!BA:BA)</f>
        <v>0</v>
      </c>
      <c r="BF41">
        <f>_xlfn.XLOOKUP($F41,raw_materials!$B:$B,raw_materials!BB:BB)</f>
        <v>0</v>
      </c>
      <c r="BG41">
        <f>_xlfn.XLOOKUP($F41,raw_materials!$B:$B,raw_materials!BC:BC)</f>
        <v>0</v>
      </c>
      <c r="BH41">
        <f>_xlfn.XLOOKUP($F41,raw_materials!$B:$B,raw_materials!BD:BD)</f>
        <v>0</v>
      </c>
      <c r="BI41">
        <f>_xlfn.XLOOKUP($F41,raw_materials!$B:$B,raw_materials!BE:BE)</f>
        <v>0</v>
      </c>
      <c r="BJ41">
        <f>_xlfn.XLOOKUP($F41,raw_materials!$B:$B,raw_materials!BF:BF)</f>
        <v>0</v>
      </c>
      <c r="BK41">
        <f>_xlfn.XLOOKUP($F41,raw_materials!$B:$B,raw_materials!BG:BG)</f>
        <v>0</v>
      </c>
      <c r="BL41">
        <f>_xlfn.XLOOKUP($F41,raw_materials!$B:$B,raw_materials!BH:BH)</f>
        <v>0</v>
      </c>
      <c r="BM41">
        <f>_xlfn.XLOOKUP($F41,raw_materials!$B:$B,raw_materials!BI:BI)</f>
        <v>0</v>
      </c>
      <c r="BN41">
        <f>_xlfn.XLOOKUP($F41,raw_materials!$B:$B,raw_materials!BJ:BJ)</f>
        <v>0</v>
      </c>
      <c r="BO41">
        <f>_xlfn.XLOOKUP($F41,raw_materials!$B:$B,raw_materials!BK:BK)</f>
        <v>0</v>
      </c>
    </row>
    <row r="42" spans="1:67">
      <c r="A42">
        <v>41</v>
      </c>
      <c r="B42" t="s">
        <v>106</v>
      </c>
      <c r="C42" t="s">
        <v>106</v>
      </c>
      <c r="D42" s="4">
        <v>43</v>
      </c>
      <c r="E42" s="4">
        <v>17850</v>
      </c>
      <c r="F42" t="s">
        <v>106</v>
      </c>
      <c r="G42" t="str">
        <f>_xlfn.XLOOKUP(F42,[1]Table0!$A:$A,[1]Table0!$B:$B)</f>
        <v>Pizza 1</v>
      </c>
      <c r="H42" t="str">
        <f>_xlfn.XLOOKUP($F42,raw_materials!$B:$B,raw_materials!D:D)</f>
        <v>Impasto Pizza</v>
      </c>
      <c r="I42">
        <f>_xlfn.XLOOKUP($F42,raw_materials!$B:$B,raw_materials!E:E)</f>
        <v>270</v>
      </c>
      <c r="J42" t="str">
        <f>_xlfn.XLOOKUP($F42,raw_materials!$B:$B,raw_materials!F:F)</f>
        <v>GM</v>
      </c>
      <c r="K42" t="str">
        <f>_xlfn.XLOOKUP($F42,raw_materials!$B:$B,raw_materials!G:G)</f>
        <v>All</v>
      </c>
      <c r="L42" t="str">
        <f>_xlfn.XLOOKUP($F42,raw_materials!$B:$B,raw_materials!H:H)</f>
        <v>Pomodoro Base Per Pizza</v>
      </c>
      <c r="M42">
        <f>_xlfn.XLOOKUP($F42,raw_materials!$B:$B,raw_materials!I:I)</f>
        <v>90</v>
      </c>
      <c r="N42" t="str">
        <f>_xlfn.XLOOKUP($F42,raw_materials!$B:$B,raw_materials!J:J)</f>
        <v>GM</v>
      </c>
      <c r="O42" t="str">
        <f>_xlfn.XLOOKUP($F42,raw_materials!$B:$B,raw_materials!K:K)</f>
        <v>All</v>
      </c>
      <c r="P42" t="str">
        <f>_xlfn.XLOOKUP($F42,raw_materials!$B:$B,raw_materials!L:L)</f>
        <v>Roasted Mushroom</v>
      </c>
      <c r="Q42">
        <f>_xlfn.XLOOKUP($F42,raw_materials!$B:$B,raw_materials!M:M)</f>
        <v>50</v>
      </c>
      <c r="R42" t="str">
        <f>_xlfn.XLOOKUP($F42,raw_materials!$B:$B,raw_materials!N:N)</f>
        <v>GM</v>
      </c>
      <c r="S42" t="str">
        <f>_xlfn.XLOOKUP($F42,raw_materials!$B:$B,raw_materials!O:O)</f>
        <v>All</v>
      </c>
      <c r="T42" t="str">
        <f>_xlfn.XLOOKUP($F42,raw_materials!$B:$B,raw_materials!P:P)</f>
        <v>Milky Mist Shredded Mozzarella Cheese</v>
      </c>
      <c r="U42">
        <f>_xlfn.XLOOKUP($F42,raw_materials!$B:$B,raw_materials!Q:Q)</f>
        <v>100</v>
      </c>
      <c r="V42" t="str">
        <f>_xlfn.XLOOKUP($F42,raw_materials!$B:$B,raw_materials!R:R)</f>
        <v>GM</v>
      </c>
      <c r="W42" t="str">
        <f>_xlfn.XLOOKUP($F42,raw_materials!$B:$B,raw_materials!S:S)</f>
        <v>All</v>
      </c>
      <c r="X42" t="str">
        <f>_xlfn.XLOOKUP($F42,raw_materials!$B:$B,raw_materials!T:T)</f>
        <v>Roasted Oyster Mushroom</v>
      </c>
      <c r="Y42">
        <f>_xlfn.XLOOKUP($F42,raw_materials!$B:$B,raw_materials!U:U)</f>
        <v>50</v>
      </c>
      <c r="Z42" t="str">
        <f>_xlfn.XLOOKUP($F42,raw_materials!$B:$B,raw_materials!V:V)</f>
        <v>GM</v>
      </c>
      <c r="AA42" t="str">
        <f>_xlfn.XLOOKUP($F42,raw_materials!$B:$B,raw_materials!W:W)</f>
        <v>All</v>
      </c>
      <c r="AB42" t="str">
        <f>_xlfn.XLOOKUP($F42,raw_materials!$B:$B,raw_materials!X:X)</f>
        <v>Truffle Oil</v>
      </c>
      <c r="AC42">
        <f>_xlfn.XLOOKUP($F42,raw_materials!$B:$B,raw_materials!Y:Y)</f>
        <v>2</v>
      </c>
      <c r="AD42" t="str">
        <f>_xlfn.XLOOKUP($F42,raw_materials!$B:$B,raw_materials!Z:Z)</f>
        <v>ML</v>
      </c>
      <c r="AE42" t="str">
        <f>_xlfn.XLOOKUP($F42,raw_materials!$B:$B,raw_materials!AA:AA)</f>
        <v>All</v>
      </c>
      <c r="AF42" t="str">
        <f>_xlfn.XLOOKUP($F42,raw_materials!$B:$B,raw_materials!AB:AB)</f>
        <v>Naldoni Semola Di Grano Duro</v>
      </c>
      <c r="AG42">
        <f>_xlfn.XLOOKUP($F42,raw_materials!$B:$B,raw_materials!AC:AC)</f>
        <v>20</v>
      </c>
      <c r="AH42" t="str">
        <f>_xlfn.XLOOKUP($F42,raw_materials!$B:$B,raw_materials!AD:AD)</f>
        <v>GM</v>
      </c>
      <c r="AI42" t="str">
        <f>_xlfn.XLOOKUP($F42,raw_materials!$B:$B,raw_materials!AE:AE)</f>
        <v>All</v>
      </c>
      <c r="AJ42">
        <f>_xlfn.XLOOKUP($F42,raw_materials!$B:$B,raw_materials!AF:AF)</f>
        <v>0</v>
      </c>
      <c r="AK42">
        <f>_xlfn.XLOOKUP($F42,raw_materials!$B:$B,raw_materials!AG:AG)</f>
        <v>0</v>
      </c>
      <c r="AL42">
        <f>_xlfn.XLOOKUP($F42,raw_materials!$B:$B,raw_materials!AH:AH)</f>
        <v>0</v>
      </c>
      <c r="AM42">
        <f>_xlfn.XLOOKUP($F42,raw_materials!$B:$B,raw_materials!AI:AI)</f>
        <v>0</v>
      </c>
      <c r="AN42">
        <f>_xlfn.XLOOKUP($F42,raw_materials!$B:$B,raw_materials!AJ:AJ)</f>
        <v>0</v>
      </c>
      <c r="AO42">
        <f>_xlfn.XLOOKUP($F42,raw_materials!$B:$B,raw_materials!AK:AK)</f>
        <v>0</v>
      </c>
      <c r="AP42">
        <f>_xlfn.XLOOKUP($F42,raw_materials!$B:$B,raw_materials!AL:AL)</f>
        <v>0</v>
      </c>
      <c r="AQ42">
        <f>_xlfn.XLOOKUP($F42,raw_materials!$B:$B,raw_materials!AM:AM)</f>
        <v>0</v>
      </c>
      <c r="AR42">
        <f>_xlfn.XLOOKUP($F42,raw_materials!$B:$B,raw_materials!AN:AN)</f>
        <v>0</v>
      </c>
      <c r="AS42">
        <f>_xlfn.XLOOKUP($F42,raw_materials!$B:$B,raw_materials!AO:AO)</f>
        <v>0</v>
      </c>
      <c r="AT42">
        <f>_xlfn.XLOOKUP($F42,raw_materials!$B:$B,raw_materials!AP:AP)</f>
        <v>0</v>
      </c>
      <c r="AU42">
        <f>_xlfn.XLOOKUP($F42,raw_materials!$B:$B,raw_materials!AQ:AQ)</f>
        <v>0</v>
      </c>
      <c r="AV42">
        <f>_xlfn.XLOOKUP($F42,raw_materials!$B:$B,raw_materials!AR:AR)</f>
        <v>0</v>
      </c>
      <c r="AW42">
        <f>_xlfn.XLOOKUP($F42,raw_materials!$B:$B,raw_materials!AS:AS)</f>
        <v>0</v>
      </c>
      <c r="AX42">
        <f>_xlfn.XLOOKUP($F42,raw_materials!$B:$B,raw_materials!AT:AT)</f>
        <v>0</v>
      </c>
      <c r="AY42">
        <f>_xlfn.XLOOKUP($F42,raw_materials!$B:$B,raw_materials!AU:AU)</f>
        <v>0</v>
      </c>
      <c r="AZ42">
        <f>_xlfn.XLOOKUP($F42,raw_materials!$B:$B,raw_materials!AV:AV)</f>
        <v>0</v>
      </c>
      <c r="BA42">
        <f>_xlfn.XLOOKUP($F42,raw_materials!$B:$B,raw_materials!AW:AW)</f>
        <v>0</v>
      </c>
      <c r="BB42">
        <f>_xlfn.XLOOKUP($F42,raw_materials!$B:$B,raw_materials!AX:AX)</f>
        <v>0</v>
      </c>
      <c r="BC42">
        <f>_xlfn.XLOOKUP($F42,raw_materials!$B:$B,raw_materials!AY:AY)</f>
        <v>0</v>
      </c>
      <c r="BD42">
        <f>_xlfn.XLOOKUP($F42,raw_materials!$B:$B,raw_materials!AZ:AZ)</f>
        <v>0</v>
      </c>
      <c r="BE42">
        <f>_xlfn.XLOOKUP($F42,raw_materials!$B:$B,raw_materials!BA:BA)</f>
        <v>0</v>
      </c>
      <c r="BF42">
        <f>_xlfn.XLOOKUP($F42,raw_materials!$B:$B,raw_materials!BB:BB)</f>
        <v>0</v>
      </c>
      <c r="BG42">
        <f>_xlfn.XLOOKUP($F42,raw_materials!$B:$B,raw_materials!BC:BC)</f>
        <v>0</v>
      </c>
      <c r="BH42">
        <f>_xlfn.XLOOKUP($F42,raw_materials!$B:$B,raw_materials!BD:BD)</f>
        <v>0</v>
      </c>
      <c r="BI42">
        <f>_xlfn.XLOOKUP($F42,raw_materials!$B:$B,raw_materials!BE:BE)</f>
        <v>0</v>
      </c>
      <c r="BJ42">
        <f>_xlfn.XLOOKUP($F42,raw_materials!$B:$B,raw_materials!BF:BF)</f>
        <v>0</v>
      </c>
      <c r="BK42">
        <f>_xlfn.XLOOKUP($F42,raw_materials!$B:$B,raw_materials!BG:BG)</f>
        <v>0</v>
      </c>
      <c r="BL42">
        <f>_xlfn.XLOOKUP($F42,raw_materials!$B:$B,raw_materials!BH:BH)</f>
        <v>0</v>
      </c>
      <c r="BM42">
        <f>_xlfn.XLOOKUP($F42,raw_materials!$B:$B,raw_materials!BI:BI)</f>
        <v>0</v>
      </c>
      <c r="BN42">
        <f>_xlfn.XLOOKUP($F42,raw_materials!$B:$B,raw_materials!BJ:BJ)</f>
        <v>0</v>
      </c>
      <c r="BO42">
        <f>_xlfn.XLOOKUP($F42,raw_materials!$B:$B,raw_materials!BK:BK)</f>
        <v>0</v>
      </c>
    </row>
    <row r="43" spans="1:67">
      <c r="A43">
        <v>42</v>
      </c>
      <c r="B43" t="s">
        <v>108</v>
      </c>
      <c r="C43" t="s">
        <v>108</v>
      </c>
      <c r="D43" s="4">
        <v>10</v>
      </c>
      <c r="E43" s="4">
        <v>6950</v>
      </c>
      <c r="F43" t="s">
        <v>108</v>
      </c>
      <c r="G43" t="str">
        <f>_xlfn.XLOOKUP(F43,[1]Table0!$A:$A,[1]Table0!$B:$B)</f>
        <v>Pizza 1</v>
      </c>
      <c r="H43" t="str">
        <f>_xlfn.XLOOKUP($F43,raw_materials!$B:$B,raw_materials!D:D)</f>
        <v>Impasto Pizza</v>
      </c>
      <c r="I43">
        <f>_xlfn.XLOOKUP($F43,raw_materials!$B:$B,raw_materials!E:E)</f>
        <v>270</v>
      </c>
      <c r="J43" t="str">
        <f>_xlfn.XLOOKUP($F43,raw_materials!$B:$B,raw_materials!F:F)</f>
        <v>GM</v>
      </c>
      <c r="K43" t="str">
        <f>_xlfn.XLOOKUP($F43,raw_materials!$B:$B,raw_materials!G:G)</f>
        <v>All</v>
      </c>
      <c r="L43" t="str">
        <f>_xlfn.XLOOKUP($F43,raw_materials!$B:$B,raw_materials!H:H)</f>
        <v>Buffalo Mozzarella</v>
      </c>
      <c r="M43">
        <f>_xlfn.XLOOKUP($F43,raw_materials!$B:$B,raw_materials!I:I)</f>
        <v>100</v>
      </c>
      <c r="N43" t="str">
        <f>_xlfn.XLOOKUP($F43,raw_materials!$B:$B,raw_materials!J:J)</f>
        <v>GM</v>
      </c>
      <c r="O43" t="str">
        <f>_xlfn.XLOOKUP($F43,raw_materials!$B:$B,raw_materials!K:K)</f>
        <v>All</v>
      </c>
      <c r="P43" t="str">
        <f>_xlfn.XLOOKUP($F43,raw_materials!$B:$B,raw_materials!L:L)</f>
        <v>Tomato Red Fresh</v>
      </c>
      <c r="Q43">
        <f>_xlfn.XLOOKUP($F43,raw_materials!$B:$B,raw_materials!M:M)</f>
        <v>70</v>
      </c>
      <c r="R43" t="str">
        <f>_xlfn.XLOOKUP($F43,raw_materials!$B:$B,raw_materials!N:N)</f>
        <v>GM</v>
      </c>
      <c r="S43" t="str">
        <f>_xlfn.XLOOKUP($F43,raw_materials!$B:$B,raw_materials!O:O)</f>
        <v>All</v>
      </c>
      <c r="T43" t="str">
        <f>_xlfn.XLOOKUP($F43,raw_materials!$B:$B,raw_materials!P:P)</f>
        <v>Grana Padano</v>
      </c>
      <c r="U43">
        <f>_xlfn.XLOOKUP($F43,raw_materials!$B:$B,raw_materials!Q:Q)</f>
        <v>30</v>
      </c>
      <c r="V43" t="str">
        <f>_xlfn.XLOOKUP($F43,raw_materials!$B:$B,raw_materials!R:R)</f>
        <v>GM</v>
      </c>
      <c r="W43" t="str">
        <f>_xlfn.XLOOKUP($F43,raw_materials!$B:$B,raw_materials!S:S)</f>
        <v>All</v>
      </c>
      <c r="X43" t="str">
        <f>_xlfn.XLOOKUP($F43,raw_materials!$B:$B,raw_materials!T:T)</f>
        <v>Rocket Lettuce</v>
      </c>
      <c r="Y43">
        <f>_xlfn.XLOOKUP($F43,raw_materials!$B:$B,raw_materials!U:U)</f>
        <v>30</v>
      </c>
      <c r="Z43" t="str">
        <f>_xlfn.XLOOKUP($F43,raw_materials!$B:$B,raw_materials!V:V)</f>
        <v>GM</v>
      </c>
      <c r="AA43" t="str">
        <f>_xlfn.XLOOKUP($F43,raw_materials!$B:$B,raw_materials!W:W)</f>
        <v>All</v>
      </c>
      <c r="AB43" t="str">
        <f>_xlfn.XLOOKUP($F43,raw_materials!$B:$B,raw_materials!X:X)</f>
        <v>Naldoni Semola Di Grano Duro</v>
      </c>
      <c r="AC43">
        <f>_xlfn.XLOOKUP($F43,raw_materials!$B:$B,raw_materials!Y:Y)</f>
        <v>20</v>
      </c>
      <c r="AD43" t="str">
        <f>_xlfn.XLOOKUP($F43,raw_materials!$B:$B,raw_materials!Z:Z)</f>
        <v>GM</v>
      </c>
      <c r="AE43" t="str">
        <f>_xlfn.XLOOKUP($F43,raw_materials!$B:$B,raw_materials!AA:AA)</f>
        <v>All</v>
      </c>
      <c r="AF43">
        <f>_xlfn.XLOOKUP($F43,raw_materials!$B:$B,raw_materials!AB:AB)</f>
        <v>0</v>
      </c>
      <c r="AG43">
        <f>_xlfn.XLOOKUP($F43,raw_materials!$B:$B,raw_materials!AC:AC)</f>
        <v>0</v>
      </c>
      <c r="AH43">
        <f>_xlfn.XLOOKUP($F43,raw_materials!$B:$B,raw_materials!AD:AD)</f>
        <v>0</v>
      </c>
      <c r="AI43">
        <f>_xlfn.XLOOKUP($F43,raw_materials!$B:$B,raw_materials!AE:AE)</f>
        <v>0</v>
      </c>
      <c r="AJ43">
        <f>_xlfn.XLOOKUP($F43,raw_materials!$B:$B,raw_materials!AF:AF)</f>
        <v>0</v>
      </c>
      <c r="AK43">
        <f>_xlfn.XLOOKUP($F43,raw_materials!$B:$B,raw_materials!AG:AG)</f>
        <v>0</v>
      </c>
      <c r="AL43">
        <f>_xlfn.XLOOKUP($F43,raw_materials!$B:$B,raw_materials!AH:AH)</f>
        <v>0</v>
      </c>
      <c r="AM43">
        <f>_xlfn.XLOOKUP($F43,raw_materials!$B:$B,raw_materials!AI:AI)</f>
        <v>0</v>
      </c>
      <c r="AN43">
        <f>_xlfn.XLOOKUP($F43,raw_materials!$B:$B,raw_materials!AJ:AJ)</f>
        <v>0</v>
      </c>
      <c r="AO43">
        <f>_xlfn.XLOOKUP($F43,raw_materials!$B:$B,raw_materials!AK:AK)</f>
        <v>0</v>
      </c>
      <c r="AP43">
        <f>_xlfn.XLOOKUP($F43,raw_materials!$B:$B,raw_materials!AL:AL)</f>
        <v>0</v>
      </c>
      <c r="AQ43">
        <f>_xlfn.XLOOKUP($F43,raw_materials!$B:$B,raw_materials!AM:AM)</f>
        <v>0</v>
      </c>
      <c r="AR43">
        <f>_xlfn.XLOOKUP($F43,raw_materials!$B:$B,raw_materials!AN:AN)</f>
        <v>0</v>
      </c>
      <c r="AS43">
        <f>_xlfn.XLOOKUP($F43,raw_materials!$B:$B,raw_materials!AO:AO)</f>
        <v>0</v>
      </c>
      <c r="AT43">
        <f>_xlfn.XLOOKUP($F43,raw_materials!$B:$B,raw_materials!AP:AP)</f>
        <v>0</v>
      </c>
      <c r="AU43">
        <f>_xlfn.XLOOKUP($F43,raw_materials!$B:$B,raw_materials!AQ:AQ)</f>
        <v>0</v>
      </c>
      <c r="AV43">
        <f>_xlfn.XLOOKUP($F43,raw_materials!$B:$B,raw_materials!AR:AR)</f>
        <v>0</v>
      </c>
      <c r="AW43">
        <f>_xlfn.XLOOKUP($F43,raw_materials!$B:$B,raw_materials!AS:AS)</f>
        <v>0</v>
      </c>
      <c r="AX43">
        <f>_xlfn.XLOOKUP($F43,raw_materials!$B:$B,raw_materials!AT:AT)</f>
        <v>0</v>
      </c>
      <c r="AY43">
        <f>_xlfn.XLOOKUP($F43,raw_materials!$B:$B,raw_materials!AU:AU)</f>
        <v>0</v>
      </c>
      <c r="AZ43">
        <f>_xlfn.XLOOKUP($F43,raw_materials!$B:$B,raw_materials!AV:AV)</f>
        <v>0</v>
      </c>
      <c r="BA43">
        <f>_xlfn.XLOOKUP($F43,raw_materials!$B:$B,raw_materials!AW:AW)</f>
        <v>0</v>
      </c>
      <c r="BB43">
        <f>_xlfn.XLOOKUP($F43,raw_materials!$B:$B,raw_materials!AX:AX)</f>
        <v>0</v>
      </c>
      <c r="BC43">
        <f>_xlfn.XLOOKUP($F43,raw_materials!$B:$B,raw_materials!AY:AY)</f>
        <v>0</v>
      </c>
      <c r="BD43">
        <f>_xlfn.XLOOKUP($F43,raw_materials!$B:$B,raw_materials!AZ:AZ)</f>
        <v>0</v>
      </c>
      <c r="BE43">
        <f>_xlfn.XLOOKUP($F43,raw_materials!$B:$B,raw_materials!BA:BA)</f>
        <v>0</v>
      </c>
      <c r="BF43">
        <f>_xlfn.XLOOKUP($F43,raw_materials!$B:$B,raw_materials!BB:BB)</f>
        <v>0</v>
      </c>
      <c r="BG43">
        <f>_xlfn.XLOOKUP($F43,raw_materials!$B:$B,raw_materials!BC:BC)</f>
        <v>0</v>
      </c>
      <c r="BH43">
        <f>_xlfn.XLOOKUP($F43,raw_materials!$B:$B,raw_materials!BD:BD)</f>
        <v>0</v>
      </c>
      <c r="BI43">
        <f>_xlfn.XLOOKUP($F43,raw_materials!$B:$B,raw_materials!BE:BE)</f>
        <v>0</v>
      </c>
      <c r="BJ43">
        <f>_xlfn.XLOOKUP($F43,raw_materials!$B:$B,raw_materials!BF:BF)</f>
        <v>0</v>
      </c>
      <c r="BK43">
        <f>_xlfn.XLOOKUP($F43,raw_materials!$B:$B,raw_materials!BG:BG)</f>
        <v>0</v>
      </c>
      <c r="BL43">
        <f>_xlfn.XLOOKUP($F43,raw_materials!$B:$B,raw_materials!BH:BH)</f>
        <v>0</v>
      </c>
      <c r="BM43">
        <f>_xlfn.XLOOKUP($F43,raw_materials!$B:$B,raw_materials!BI:BI)</f>
        <v>0</v>
      </c>
      <c r="BN43">
        <f>_xlfn.XLOOKUP($F43,raw_materials!$B:$B,raw_materials!BJ:BJ)</f>
        <v>0</v>
      </c>
      <c r="BO43">
        <f>_xlfn.XLOOKUP($F43,raw_materials!$B:$B,raw_materials!BK:BK)</f>
        <v>0</v>
      </c>
    </row>
    <row r="44" spans="1:67">
      <c r="A44">
        <v>43</v>
      </c>
      <c r="B44" t="s">
        <v>110</v>
      </c>
      <c r="C44" t="s">
        <v>110</v>
      </c>
      <c r="D44" s="4">
        <v>46</v>
      </c>
      <c r="E44" s="4">
        <v>19800</v>
      </c>
      <c r="F44" t="s">
        <v>110</v>
      </c>
      <c r="G44" t="str">
        <f>_xlfn.XLOOKUP(F44,[1]Table0!$A:$A,[1]Table0!$B:$B)</f>
        <v>Pizza 1</v>
      </c>
      <c r="H44" t="str">
        <f>_xlfn.XLOOKUP($F44,raw_materials!$B:$B,raw_materials!D:D)</f>
        <v>Impasto Pizza</v>
      </c>
      <c r="I44">
        <f>_xlfn.XLOOKUP($F44,raw_materials!$B:$B,raw_materials!E:E)</f>
        <v>270</v>
      </c>
      <c r="J44" t="str">
        <f>_xlfn.XLOOKUP($F44,raw_materials!$B:$B,raw_materials!F:F)</f>
        <v>GM</v>
      </c>
      <c r="K44" t="str">
        <f>_xlfn.XLOOKUP($F44,raw_materials!$B:$B,raw_materials!G:G)</f>
        <v>All</v>
      </c>
      <c r="L44" t="str">
        <f>_xlfn.XLOOKUP($F44,raw_materials!$B:$B,raw_materials!H:H)</f>
        <v>Ragu Di Chicken</v>
      </c>
      <c r="M44">
        <f>_xlfn.XLOOKUP($F44,raw_materials!$B:$B,raw_materials!I:I)</f>
        <v>100</v>
      </c>
      <c r="N44" t="str">
        <f>_xlfn.XLOOKUP($F44,raw_materials!$B:$B,raw_materials!J:J)</f>
        <v>GM</v>
      </c>
      <c r="O44" t="str">
        <f>_xlfn.XLOOKUP($F44,raw_materials!$B:$B,raw_materials!K:K)</f>
        <v>All</v>
      </c>
      <c r="P44" t="str">
        <f>_xlfn.XLOOKUP($F44,raw_materials!$B:$B,raw_materials!L:L)</f>
        <v>Milky Mist Shredded Mozzarella Cheese</v>
      </c>
      <c r="Q44">
        <f>_xlfn.XLOOKUP($F44,raw_materials!$B:$B,raw_materials!M:M)</f>
        <v>100</v>
      </c>
      <c r="R44" t="str">
        <f>_xlfn.XLOOKUP($F44,raw_materials!$B:$B,raw_materials!N:N)</f>
        <v>GM</v>
      </c>
      <c r="S44" t="str">
        <f>_xlfn.XLOOKUP($F44,raw_materials!$B:$B,raw_materials!O:O)</f>
        <v>All</v>
      </c>
      <c r="T44" t="str">
        <f>_xlfn.XLOOKUP($F44,raw_materials!$B:$B,raw_materials!P:P)</f>
        <v>Smoked Scamorza</v>
      </c>
      <c r="U44">
        <f>_xlfn.XLOOKUP($F44,raw_materials!$B:$B,raw_materials!Q:Q)</f>
        <v>30</v>
      </c>
      <c r="V44" t="str">
        <f>_xlfn.XLOOKUP($F44,raw_materials!$B:$B,raw_materials!R:R)</f>
        <v>GM</v>
      </c>
      <c r="W44" t="str">
        <f>_xlfn.XLOOKUP($F44,raw_materials!$B:$B,raw_materials!S:S)</f>
        <v>All</v>
      </c>
      <c r="X44" t="str">
        <f>_xlfn.XLOOKUP($F44,raw_materials!$B:$B,raw_materials!T:T)</f>
        <v>Naldoni Semola Di Grano Duro</v>
      </c>
      <c r="Y44">
        <f>_xlfn.XLOOKUP($F44,raw_materials!$B:$B,raw_materials!U:U)</f>
        <v>20</v>
      </c>
      <c r="Z44" t="str">
        <f>_xlfn.XLOOKUP($F44,raw_materials!$B:$B,raw_materials!V:V)</f>
        <v>GM</v>
      </c>
      <c r="AA44" t="str">
        <f>_xlfn.XLOOKUP($F44,raw_materials!$B:$B,raw_materials!W:W)</f>
        <v>All</v>
      </c>
      <c r="AB44">
        <f>_xlfn.XLOOKUP($F44,raw_materials!$B:$B,raw_materials!X:X)</f>
        <v>0</v>
      </c>
      <c r="AC44">
        <f>_xlfn.XLOOKUP($F44,raw_materials!$B:$B,raw_materials!Y:Y)</f>
        <v>0</v>
      </c>
      <c r="AD44">
        <f>_xlfn.XLOOKUP($F44,raw_materials!$B:$B,raw_materials!Z:Z)</f>
        <v>0</v>
      </c>
      <c r="AE44">
        <f>_xlfn.XLOOKUP($F44,raw_materials!$B:$B,raw_materials!AA:AA)</f>
        <v>0</v>
      </c>
      <c r="AF44">
        <f>_xlfn.XLOOKUP($F44,raw_materials!$B:$B,raw_materials!AB:AB)</f>
        <v>0</v>
      </c>
      <c r="AG44">
        <f>_xlfn.XLOOKUP($F44,raw_materials!$B:$B,raw_materials!AC:AC)</f>
        <v>0</v>
      </c>
      <c r="AH44">
        <f>_xlfn.XLOOKUP($F44,raw_materials!$B:$B,raw_materials!AD:AD)</f>
        <v>0</v>
      </c>
      <c r="AI44">
        <f>_xlfn.XLOOKUP($F44,raw_materials!$B:$B,raw_materials!AE:AE)</f>
        <v>0</v>
      </c>
      <c r="AJ44">
        <f>_xlfn.XLOOKUP($F44,raw_materials!$B:$B,raw_materials!AF:AF)</f>
        <v>0</v>
      </c>
      <c r="AK44">
        <f>_xlfn.XLOOKUP($F44,raw_materials!$B:$B,raw_materials!AG:AG)</f>
        <v>0</v>
      </c>
      <c r="AL44">
        <f>_xlfn.XLOOKUP($F44,raw_materials!$B:$B,raw_materials!AH:AH)</f>
        <v>0</v>
      </c>
      <c r="AM44">
        <f>_xlfn.XLOOKUP($F44,raw_materials!$B:$B,raw_materials!AI:AI)</f>
        <v>0</v>
      </c>
      <c r="AN44">
        <f>_xlfn.XLOOKUP($F44,raw_materials!$B:$B,raw_materials!AJ:AJ)</f>
        <v>0</v>
      </c>
      <c r="AO44">
        <f>_xlfn.XLOOKUP($F44,raw_materials!$B:$B,raw_materials!AK:AK)</f>
        <v>0</v>
      </c>
      <c r="AP44">
        <f>_xlfn.XLOOKUP($F44,raw_materials!$B:$B,raw_materials!AL:AL)</f>
        <v>0</v>
      </c>
      <c r="AQ44">
        <f>_xlfn.XLOOKUP($F44,raw_materials!$B:$B,raw_materials!AM:AM)</f>
        <v>0</v>
      </c>
      <c r="AR44">
        <f>_xlfn.XLOOKUP($F44,raw_materials!$B:$B,raw_materials!AN:AN)</f>
        <v>0</v>
      </c>
      <c r="AS44">
        <f>_xlfn.XLOOKUP($F44,raw_materials!$B:$B,raw_materials!AO:AO)</f>
        <v>0</v>
      </c>
      <c r="AT44">
        <f>_xlfn.XLOOKUP($F44,raw_materials!$B:$B,raw_materials!AP:AP)</f>
        <v>0</v>
      </c>
      <c r="AU44">
        <f>_xlfn.XLOOKUP($F44,raw_materials!$B:$B,raw_materials!AQ:AQ)</f>
        <v>0</v>
      </c>
      <c r="AV44">
        <f>_xlfn.XLOOKUP($F44,raw_materials!$B:$B,raw_materials!AR:AR)</f>
        <v>0</v>
      </c>
      <c r="AW44">
        <f>_xlfn.XLOOKUP($F44,raw_materials!$B:$B,raw_materials!AS:AS)</f>
        <v>0</v>
      </c>
      <c r="AX44">
        <f>_xlfn.XLOOKUP($F44,raw_materials!$B:$B,raw_materials!AT:AT)</f>
        <v>0</v>
      </c>
      <c r="AY44">
        <f>_xlfn.XLOOKUP($F44,raw_materials!$B:$B,raw_materials!AU:AU)</f>
        <v>0</v>
      </c>
      <c r="AZ44">
        <f>_xlfn.XLOOKUP($F44,raw_materials!$B:$B,raw_materials!AV:AV)</f>
        <v>0</v>
      </c>
      <c r="BA44">
        <f>_xlfn.XLOOKUP($F44,raw_materials!$B:$B,raw_materials!AW:AW)</f>
        <v>0</v>
      </c>
      <c r="BB44">
        <f>_xlfn.XLOOKUP($F44,raw_materials!$B:$B,raw_materials!AX:AX)</f>
        <v>0</v>
      </c>
      <c r="BC44">
        <f>_xlfn.XLOOKUP($F44,raw_materials!$B:$B,raw_materials!AY:AY)</f>
        <v>0</v>
      </c>
      <c r="BD44">
        <f>_xlfn.XLOOKUP($F44,raw_materials!$B:$B,raw_materials!AZ:AZ)</f>
        <v>0</v>
      </c>
      <c r="BE44">
        <f>_xlfn.XLOOKUP($F44,raw_materials!$B:$B,raw_materials!BA:BA)</f>
        <v>0</v>
      </c>
      <c r="BF44">
        <f>_xlfn.XLOOKUP($F44,raw_materials!$B:$B,raw_materials!BB:BB)</f>
        <v>0</v>
      </c>
      <c r="BG44">
        <f>_xlfn.XLOOKUP($F44,raw_materials!$B:$B,raw_materials!BC:BC)</f>
        <v>0</v>
      </c>
      <c r="BH44">
        <f>_xlfn.XLOOKUP($F44,raw_materials!$B:$B,raw_materials!BD:BD)</f>
        <v>0</v>
      </c>
      <c r="BI44">
        <f>_xlfn.XLOOKUP($F44,raw_materials!$B:$B,raw_materials!BE:BE)</f>
        <v>0</v>
      </c>
      <c r="BJ44">
        <f>_xlfn.XLOOKUP($F44,raw_materials!$B:$B,raw_materials!BF:BF)</f>
        <v>0</v>
      </c>
      <c r="BK44">
        <f>_xlfn.XLOOKUP($F44,raw_materials!$B:$B,raw_materials!BG:BG)</f>
        <v>0</v>
      </c>
      <c r="BL44">
        <f>_xlfn.XLOOKUP($F44,raw_materials!$B:$B,raw_materials!BH:BH)</f>
        <v>0</v>
      </c>
      <c r="BM44">
        <f>_xlfn.XLOOKUP($F44,raw_materials!$B:$B,raw_materials!BI:BI)</f>
        <v>0</v>
      </c>
      <c r="BN44">
        <f>_xlfn.XLOOKUP($F44,raw_materials!$B:$B,raw_materials!BJ:BJ)</f>
        <v>0</v>
      </c>
      <c r="BO44">
        <f>_xlfn.XLOOKUP($F44,raw_materials!$B:$B,raw_materials!BK:BK)</f>
        <v>0</v>
      </c>
    </row>
    <row r="45" spans="1:67">
      <c r="A45">
        <v>44</v>
      </c>
      <c r="B45" t="s">
        <v>112</v>
      </c>
      <c r="C45" t="s">
        <v>112</v>
      </c>
      <c r="D45" s="4">
        <v>13</v>
      </c>
      <c r="E45" s="4">
        <v>5370</v>
      </c>
      <c r="F45" t="s">
        <v>112</v>
      </c>
      <c r="G45" t="str">
        <f>_xlfn.XLOOKUP(F45,[1]Table0!$A:$A,[1]Table0!$B:$B)</f>
        <v>Pizza 1</v>
      </c>
      <c r="H45" t="str">
        <f>_xlfn.XLOOKUP($F45,raw_materials!$B:$B,raw_materials!D:D)</f>
        <v>Impasto Pizza</v>
      </c>
      <c r="I45">
        <f>_xlfn.XLOOKUP($F45,raw_materials!$B:$B,raw_materials!E:E)</f>
        <v>270</v>
      </c>
      <c r="J45" t="str">
        <f>_xlfn.XLOOKUP($F45,raw_materials!$B:$B,raw_materials!F:F)</f>
        <v>GM</v>
      </c>
      <c r="K45" t="str">
        <f>_xlfn.XLOOKUP($F45,raw_materials!$B:$B,raw_materials!G:G)</f>
        <v>All</v>
      </c>
      <c r="L45" t="str">
        <f>_xlfn.XLOOKUP($F45,raw_materials!$B:$B,raw_materials!H:H)</f>
        <v>Pistachio Cream</v>
      </c>
      <c r="M45">
        <f>_xlfn.XLOOKUP($F45,raw_materials!$B:$B,raw_materials!I:I)</f>
        <v>70</v>
      </c>
      <c r="N45" t="str">
        <f>_xlfn.XLOOKUP($F45,raw_materials!$B:$B,raw_materials!J:J)</f>
        <v>GM</v>
      </c>
      <c r="O45" t="str">
        <f>_xlfn.XLOOKUP($F45,raw_materials!$B:$B,raw_materials!K:K)</f>
        <v>All</v>
      </c>
      <c r="P45" t="str">
        <f>_xlfn.XLOOKUP($F45,raw_materials!$B:$B,raw_materials!L:L)</f>
        <v>Stracciatella</v>
      </c>
      <c r="Q45">
        <f>_xlfn.XLOOKUP($F45,raw_materials!$B:$B,raw_materials!M:M)</f>
        <v>60</v>
      </c>
      <c r="R45" t="str">
        <f>_xlfn.XLOOKUP($F45,raw_materials!$B:$B,raw_materials!N:N)</f>
        <v>GM</v>
      </c>
      <c r="S45" t="str">
        <f>_xlfn.XLOOKUP($F45,raw_materials!$B:$B,raw_materials!O:O)</f>
        <v>All</v>
      </c>
      <c r="T45" t="str">
        <f>_xlfn.XLOOKUP($F45,raw_materials!$B:$B,raw_materials!P:P)</f>
        <v>Mortadella Bologna</v>
      </c>
      <c r="U45">
        <f>_xlfn.XLOOKUP($F45,raw_materials!$B:$B,raw_materials!Q:Q)</f>
        <v>50</v>
      </c>
      <c r="V45" t="str">
        <f>_xlfn.XLOOKUP($F45,raw_materials!$B:$B,raw_materials!R:R)</f>
        <v>GM</v>
      </c>
      <c r="W45" t="str">
        <f>_xlfn.XLOOKUP($F45,raw_materials!$B:$B,raw_materials!S:S)</f>
        <v>All</v>
      </c>
      <c r="X45" t="str">
        <f>_xlfn.XLOOKUP($F45,raw_materials!$B:$B,raw_materials!T:T)</f>
        <v>Pistachios Shelled</v>
      </c>
      <c r="Y45">
        <f>_xlfn.XLOOKUP($F45,raw_materials!$B:$B,raw_materials!U:U)</f>
        <v>5</v>
      </c>
      <c r="Z45" t="str">
        <f>_xlfn.XLOOKUP($F45,raw_materials!$B:$B,raw_materials!V:V)</f>
        <v>GM</v>
      </c>
      <c r="AA45" t="str">
        <f>_xlfn.XLOOKUP($F45,raw_materials!$B:$B,raw_materials!W:W)</f>
        <v>All</v>
      </c>
      <c r="AB45" t="str">
        <f>_xlfn.XLOOKUP($F45,raw_materials!$B:$B,raw_materials!X:X)</f>
        <v>Buffalo Mozzarella</v>
      </c>
      <c r="AC45">
        <f>_xlfn.XLOOKUP($F45,raw_materials!$B:$B,raw_materials!Y:Y)</f>
        <v>100</v>
      </c>
      <c r="AD45" t="str">
        <f>_xlfn.XLOOKUP($F45,raw_materials!$B:$B,raw_materials!Z:Z)</f>
        <v>GM</v>
      </c>
      <c r="AE45" t="str">
        <f>_xlfn.XLOOKUP($F45,raw_materials!$B:$B,raw_materials!AA:AA)</f>
        <v>All</v>
      </c>
      <c r="AF45" t="str">
        <f>_xlfn.XLOOKUP($F45,raw_materials!$B:$B,raw_materials!AB:AB)</f>
        <v>Naldoni Semola Di Grano Duro</v>
      </c>
      <c r="AG45">
        <f>_xlfn.XLOOKUP($F45,raw_materials!$B:$B,raw_materials!AC:AC)</f>
        <v>20</v>
      </c>
      <c r="AH45" t="str">
        <f>_xlfn.XLOOKUP($F45,raw_materials!$B:$B,raw_materials!AD:AD)</f>
        <v>GM</v>
      </c>
      <c r="AI45" t="str">
        <f>_xlfn.XLOOKUP($F45,raw_materials!$B:$B,raw_materials!AE:AE)</f>
        <v>All</v>
      </c>
      <c r="AJ45">
        <f>_xlfn.XLOOKUP($F45,raw_materials!$B:$B,raw_materials!AF:AF)</f>
        <v>0</v>
      </c>
      <c r="AK45">
        <f>_xlfn.XLOOKUP($F45,raw_materials!$B:$B,raw_materials!AG:AG)</f>
        <v>0</v>
      </c>
      <c r="AL45">
        <f>_xlfn.XLOOKUP($F45,raw_materials!$B:$B,raw_materials!AH:AH)</f>
        <v>0</v>
      </c>
      <c r="AM45">
        <f>_xlfn.XLOOKUP($F45,raw_materials!$B:$B,raw_materials!AI:AI)</f>
        <v>0</v>
      </c>
      <c r="AN45">
        <f>_xlfn.XLOOKUP($F45,raw_materials!$B:$B,raw_materials!AJ:AJ)</f>
        <v>0</v>
      </c>
      <c r="AO45">
        <f>_xlfn.XLOOKUP($F45,raw_materials!$B:$B,raw_materials!AK:AK)</f>
        <v>0</v>
      </c>
      <c r="AP45">
        <f>_xlfn.XLOOKUP($F45,raw_materials!$B:$B,raw_materials!AL:AL)</f>
        <v>0</v>
      </c>
      <c r="AQ45">
        <f>_xlfn.XLOOKUP($F45,raw_materials!$B:$B,raw_materials!AM:AM)</f>
        <v>0</v>
      </c>
      <c r="AR45">
        <f>_xlfn.XLOOKUP($F45,raw_materials!$B:$B,raw_materials!AN:AN)</f>
        <v>0</v>
      </c>
      <c r="AS45">
        <f>_xlfn.XLOOKUP($F45,raw_materials!$B:$B,raw_materials!AO:AO)</f>
        <v>0</v>
      </c>
      <c r="AT45">
        <f>_xlfn.XLOOKUP($F45,raw_materials!$B:$B,raw_materials!AP:AP)</f>
        <v>0</v>
      </c>
      <c r="AU45">
        <f>_xlfn.XLOOKUP($F45,raw_materials!$B:$B,raw_materials!AQ:AQ)</f>
        <v>0</v>
      </c>
      <c r="AV45">
        <f>_xlfn.XLOOKUP($F45,raw_materials!$B:$B,raw_materials!AR:AR)</f>
        <v>0</v>
      </c>
      <c r="AW45">
        <f>_xlfn.XLOOKUP($F45,raw_materials!$B:$B,raw_materials!AS:AS)</f>
        <v>0</v>
      </c>
      <c r="AX45">
        <f>_xlfn.XLOOKUP($F45,raw_materials!$B:$B,raw_materials!AT:AT)</f>
        <v>0</v>
      </c>
      <c r="AY45">
        <f>_xlfn.XLOOKUP($F45,raw_materials!$B:$B,raw_materials!AU:AU)</f>
        <v>0</v>
      </c>
      <c r="AZ45">
        <f>_xlfn.XLOOKUP($F45,raw_materials!$B:$B,raw_materials!AV:AV)</f>
        <v>0</v>
      </c>
      <c r="BA45">
        <f>_xlfn.XLOOKUP($F45,raw_materials!$B:$B,raw_materials!AW:AW)</f>
        <v>0</v>
      </c>
      <c r="BB45">
        <f>_xlfn.XLOOKUP($F45,raw_materials!$B:$B,raw_materials!AX:AX)</f>
        <v>0</v>
      </c>
      <c r="BC45">
        <f>_xlfn.XLOOKUP($F45,raw_materials!$B:$B,raw_materials!AY:AY)</f>
        <v>0</v>
      </c>
      <c r="BD45">
        <f>_xlfn.XLOOKUP($F45,raw_materials!$B:$B,raw_materials!AZ:AZ)</f>
        <v>0</v>
      </c>
      <c r="BE45">
        <f>_xlfn.XLOOKUP($F45,raw_materials!$B:$B,raw_materials!BA:BA)</f>
        <v>0</v>
      </c>
      <c r="BF45">
        <f>_xlfn.XLOOKUP($F45,raw_materials!$B:$B,raw_materials!BB:BB)</f>
        <v>0</v>
      </c>
      <c r="BG45">
        <f>_xlfn.XLOOKUP($F45,raw_materials!$B:$B,raw_materials!BC:BC)</f>
        <v>0</v>
      </c>
      <c r="BH45">
        <f>_xlfn.XLOOKUP($F45,raw_materials!$B:$B,raw_materials!BD:BD)</f>
        <v>0</v>
      </c>
      <c r="BI45">
        <f>_xlfn.XLOOKUP($F45,raw_materials!$B:$B,raw_materials!BE:BE)</f>
        <v>0</v>
      </c>
      <c r="BJ45">
        <f>_xlfn.XLOOKUP($F45,raw_materials!$B:$B,raw_materials!BF:BF)</f>
        <v>0</v>
      </c>
      <c r="BK45">
        <f>_xlfn.XLOOKUP($F45,raw_materials!$B:$B,raw_materials!BG:BG)</f>
        <v>0</v>
      </c>
      <c r="BL45">
        <f>_xlfn.XLOOKUP($F45,raw_materials!$B:$B,raw_materials!BH:BH)</f>
        <v>0</v>
      </c>
      <c r="BM45">
        <f>_xlfn.XLOOKUP($F45,raw_materials!$B:$B,raw_materials!BI:BI)</f>
        <v>0</v>
      </c>
      <c r="BN45">
        <f>_xlfn.XLOOKUP($F45,raw_materials!$B:$B,raw_materials!BJ:BJ)</f>
        <v>0</v>
      </c>
      <c r="BO45">
        <f>_xlfn.XLOOKUP($F45,raw_materials!$B:$B,raw_materials!BK:BK)</f>
        <v>0</v>
      </c>
    </row>
    <row r="46" spans="1:67">
      <c r="A46">
        <v>45</v>
      </c>
      <c r="B46" t="s">
        <v>114</v>
      </c>
      <c r="C46" t="s">
        <v>114</v>
      </c>
      <c r="D46" s="4">
        <v>5</v>
      </c>
      <c r="E46" s="4">
        <v>3375</v>
      </c>
      <c r="F46" t="s">
        <v>114</v>
      </c>
      <c r="G46" t="str">
        <f>_xlfn.XLOOKUP(F46,[1]Table0!$A:$A,[1]Table0!$B:$B)</f>
        <v>Pizza 1</v>
      </c>
      <c r="H46" t="str">
        <f>_xlfn.XLOOKUP($F46,raw_materials!$B:$B,raw_materials!D:D)</f>
        <v>Impasto Pizza</v>
      </c>
      <c r="I46">
        <f>_xlfn.XLOOKUP($F46,raw_materials!$B:$B,raw_materials!E:E)</f>
        <v>270</v>
      </c>
      <c r="J46" t="str">
        <f>_xlfn.XLOOKUP($F46,raw_materials!$B:$B,raw_materials!F:F)</f>
        <v>GM</v>
      </c>
      <c r="K46" t="str">
        <f>_xlfn.XLOOKUP($F46,raw_materials!$B:$B,raw_materials!G:G)</f>
        <v>All</v>
      </c>
      <c r="L46" t="str">
        <f>_xlfn.XLOOKUP($F46,raw_materials!$B:$B,raw_materials!H:H)</f>
        <v>Pomodoro Base Per Pizza</v>
      </c>
      <c r="M46">
        <f>_xlfn.XLOOKUP($F46,raw_materials!$B:$B,raw_materials!I:I)</f>
        <v>90</v>
      </c>
      <c r="N46" t="str">
        <f>_xlfn.XLOOKUP($F46,raw_materials!$B:$B,raw_materials!J:J)</f>
        <v>GM</v>
      </c>
      <c r="O46" t="str">
        <f>_xlfn.XLOOKUP($F46,raw_materials!$B:$B,raw_materials!K:K)</f>
        <v>All</v>
      </c>
      <c r="P46" t="str">
        <f>_xlfn.XLOOKUP($F46,raw_materials!$B:$B,raw_materials!L:L)</f>
        <v>Artichokes Hearts In Brine</v>
      </c>
      <c r="Q46">
        <f>_xlfn.XLOOKUP($F46,raw_materials!$B:$B,raw_materials!M:M)</f>
        <v>50</v>
      </c>
      <c r="R46" t="str">
        <f>_xlfn.XLOOKUP($F46,raw_materials!$B:$B,raw_materials!N:N)</f>
        <v>GM</v>
      </c>
      <c r="S46" t="str">
        <f>_xlfn.XLOOKUP($F46,raw_materials!$B:$B,raw_materials!O:O)</f>
        <v>All</v>
      </c>
      <c r="T46" t="str">
        <f>_xlfn.XLOOKUP($F46,raw_materials!$B:$B,raw_materials!P:P)</f>
        <v>Roasted Mushroom</v>
      </c>
      <c r="U46">
        <f>_xlfn.XLOOKUP($F46,raw_materials!$B:$B,raw_materials!Q:Q)</f>
        <v>50</v>
      </c>
      <c r="V46" t="str">
        <f>_xlfn.XLOOKUP($F46,raw_materials!$B:$B,raw_materials!R:R)</f>
        <v>GM</v>
      </c>
      <c r="W46" t="str">
        <f>_xlfn.XLOOKUP($F46,raw_materials!$B:$B,raw_materials!S:S)</f>
        <v>All</v>
      </c>
      <c r="X46" t="str">
        <f>_xlfn.XLOOKUP($F46,raw_materials!$B:$B,raw_materials!T:T)</f>
        <v>Olive Green Pitted</v>
      </c>
      <c r="Y46">
        <f>_xlfn.XLOOKUP($F46,raw_materials!$B:$B,raw_materials!U:U)</f>
        <v>30</v>
      </c>
      <c r="Z46" t="str">
        <f>_xlfn.XLOOKUP($F46,raw_materials!$B:$B,raw_materials!V:V)</f>
        <v>GM</v>
      </c>
      <c r="AA46" t="str">
        <f>_xlfn.XLOOKUP($F46,raw_materials!$B:$B,raw_materials!W:W)</f>
        <v>All</v>
      </c>
      <c r="AB46" t="str">
        <f>_xlfn.XLOOKUP($F46,raw_materials!$B:$B,raw_materials!X:X)</f>
        <v>Cooked Ham</v>
      </c>
      <c r="AC46">
        <f>_xlfn.XLOOKUP($F46,raw_materials!$B:$B,raw_materials!Y:Y)</f>
        <v>40</v>
      </c>
      <c r="AD46" t="str">
        <f>_xlfn.XLOOKUP($F46,raw_materials!$B:$B,raw_materials!Z:Z)</f>
        <v>GM</v>
      </c>
      <c r="AE46" t="str">
        <f>_xlfn.XLOOKUP($F46,raw_materials!$B:$B,raw_materials!AA:AA)</f>
        <v>All</v>
      </c>
      <c r="AF46" t="str">
        <f>_xlfn.XLOOKUP($F46,raw_materials!$B:$B,raw_materials!AB:AB)</f>
        <v>Milky Mist Shredded Mozzarella Cheese</v>
      </c>
      <c r="AG46">
        <f>_xlfn.XLOOKUP($F46,raw_materials!$B:$B,raw_materials!AC:AC)</f>
        <v>100</v>
      </c>
      <c r="AH46" t="str">
        <f>_xlfn.XLOOKUP($F46,raw_materials!$B:$B,raw_materials!AD:AD)</f>
        <v>GM</v>
      </c>
      <c r="AI46" t="str">
        <f>_xlfn.XLOOKUP($F46,raw_materials!$B:$B,raw_materials!AE:AE)</f>
        <v>All</v>
      </c>
      <c r="AJ46" t="str">
        <f>_xlfn.XLOOKUP($F46,raw_materials!$B:$B,raw_materials!AF:AF)</f>
        <v>Naldoni Semola Di Grano Duro</v>
      </c>
      <c r="AK46">
        <f>_xlfn.XLOOKUP($F46,raw_materials!$B:$B,raw_materials!AG:AG)</f>
        <v>20</v>
      </c>
      <c r="AL46" t="str">
        <f>_xlfn.XLOOKUP($F46,raw_materials!$B:$B,raw_materials!AH:AH)</f>
        <v>GM</v>
      </c>
      <c r="AM46" t="str">
        <f>_xlfn.XLOOKUP($F46,raw_materials!$B:$B,raw_materials!AI:AI)</f>
        <v>All</v>
      </c>
      <c r="AN46">
        <f>_xlfn.XLOOKUP($F46,raw_materials!$B:$B,raw_materials!AJ:AJ)</f>
        <v>0</v>
      </c>
      <c r="AO46">
        <f>_xlfn.XLOOKUP($F46,raw_materials!$B:$B,raw_materials!AK:AK)</f>
        <v>0</v>
      </c>
      <c r="AP46">
        <f>_xlfn.XLOOKUP($F46,raw_materials!$B:$B,raw_materials!AL:AL)</f>
        <v>0</v>
      </c>
      <c r="AQ46">
        <f>_xlfn.XLOOKUP($F46,raw_materials!$B:$B,raw_materials!AM:AM)</f>
        <v>0</v>
      </c>
      <c r="AR46">
        <f>_xlfn.XLOOKUP($F46,raw_materials!$B:$B,raw_materials!AN:AN)</f>
        <v>0</v>
      </c>
      <c r="AS46">
        <f>_xlfn.XLOOKUP($F46,raw_materials!$B:$B,raw_materials!AO:AO)</f>
        <v>0</v>
      </c>
      <c r="AT46">
        <f>_xlfn.XLOOKUP($F46,raw_materials!$B:$B,raw_materials!AP:AP)</f>
        <v>0</v>
      </c>
      <c r="AU46">
        <f>_xlfn.XLOOKUP($F46,raw_materials!$B:$B,raw_materials!AQ:AQ)</f>
        <v>0</v>
      </c>
      <c r="AV46">
        <f>_xlfn.XLOOKUP($F46,raw_materials!$B:$B,raw_materials!AR:AR)</f>
        <v>0</v>
      </c>
      <c r="AW46">
        <f>_xlfn.XLOOKUP($F46,raw_materials!$B:$B,raw_materials!AS:AS)</f>
        <v>0</v>
      </c>
      <c r="AX46">
        <f>_xlfn.XLOOKUP($F46,raw_materials!$B:$B,raw_materials!AT:AT)</f>
        <v>0</v>
      </c>
      <c r="AY46">
        <f>_xlfn.XLOOKUP($F46,raw_materials!$B:$B,raw_materials!AU:AU)</f>
        <v>0</v>
      </c>
      <c r="AZ46">
        <f>_xlfn.XLOOKUP($F46,raw_materials!$B:$B,raw_materials!AV:AV)</f>
        <v>0</v>
      </c>
      <c r="BA46">
        <f>_xlfn.XLOOKUP($F46,raw_materials!$B:$B,raw_materials!AW:AW)</f>
        <v>0</v>
      </c>
      <c r="BB46">
        <f>_xlfn.XLOOKUP($F46,raw_materials!$B:$B,raw_materials!AX:AX)</f>
        <v>0</v>
      </c>
      <c r="BC46">
        <f>_xlfn.XLOOKUP($F46,raw_materials!$B:$B,raw_materials!AY:AY)</f>
        <v>0</v>
      </c>
      <c r="BD46">
        <f>_xlfn.XLOOKUP($F46,raw_materials!$B:$B,raw_materials!AZ:AZ)</f>
        <v>0</v>
      </c>
      <c r="BE46">
        <f>_xlfn.XLOOKUP($F46,raw_materials!$B:$B,raw_materials!BA:BA)</f>
        <v>0</v>
      </c>
      <c r="BF46">
        <f>_xlfn.XLOOKUP($F46,raw_materials!$B:$B,raw_materials!BB:BB)</f>
        <v>0</v>
      </c>
      <c r="BG46">
        <f>_xlfn.XLOOKUP($F46,raw_materials!$B:$B,raw_materials!BC:BC)</f>
        <v>0</v>
      </c>
      <c r="BH46">
        <f>_xlfn.XLOOKUP($F46,raw_materials!$B:$B,raw_materials!BD:BD)</f>
        <v>0</v>
      </c>
      <c r="BI46">
        <f>_xlfn.XLOOKUP($F46,raw_materials!$B:$B,raw_materials!BE:BE)</f>
        <v>0</v>
      </c>
      <c r="BJ46">
        <f>_xlfn.XLOOKUP($F46,raw_materials!$B:$B,raw_materials!BF:BF)</f>
        <v>0</v>
      </c>
      <c r="BK46">
        <f>_xlfn.XLOOKUP($F46,raw_materials!$B:$B,raw_materials!BG:BG)</f>
        <v>0</v>
      </c>
      <c r="BL46">
        <f>_xlfn.XLOOKUP($F46,raw_materials!$B:$B,raw_materials!BH:BH)</f>
        <v>0</v>
      </c>
      <c r="BM46">
        <f>_xlfn.XLOOKUP($F46,raw_materials!$B:$B,raw_materials!BI:BI)</f>
        <v>0</v>
      </c>
      <c r="BN46">
        <f>_xlfn.XLOOKUP($F46,raw_materials!$B:$B,raw_materials!BJ:BJ)</f>
        <v>0</v>
      </c>
      <c r="BO46">
        <f>_xlfn.XLOOKUP($F46,raw_materials!$B:$B,raw_materials!BK:BK)</f>
        <v>0</v>
      </c>
    </row>
    <row r="47" spans="1:67">
      <c r="A47">
        <v>46</v>
      </c>
      <c r="B47" t="s">
        <v>116</v>
      </c>
      <c r="C47" t="s">
        <v>116</v>
      </c>
      <c r="D47" s="4">
        <v>7</v>
      </c>
      <c r="E47" s="4">
        <v>6265</v>
      </c>
      <c r="F47" t="s">
        <v>116</v>
      </c>
      <c r="G47" t="str">
        <f>_xlfn.XLOOKUP(F47,[1]Table0!$A:$A,[1]Table0!$B:$B)</f>
        <v>Pizza 1</v>
      </c>
      <c r="H47" t="str">
        <f>_xlfn.XLOOKUP($F47,raw_materials!$B:$B,raw_materials!D:D)</f>
        <v>Impasto Pizza</v>
      </c>
      <c r="I47">
        <f>_xlfn.XLOOKUP($F47,raw_materials!$B:$B,raw_materials!E:E)</f>
        <v>270</v>
      </c>
      <c r="J47" t="str">
        <f>_xlfn.XLOOKUP($F47,raw_materials!$B:$B,raw_materials!F:F)</f>
        <v>GM</v>
      </c>
      <c r="K47" t="str">
        <f>_xlfn.XLOOKUP($F47,raw_materials!$B:$B,raw_materials!G:G)</f>
        <v>All</v>
      </c>
      <c r="L47" t="str">
        <f>_xlfn.XLOOKUP($F47,raw_materials!$B:$B,raw_materials!H:H)</f>
        <v>Pumpkin Cream</v>
      </c>
      <c r="M47">
        <f>_xlfn.XLOOKUP($F47,raw_materials!$B:$B,raw_materials!I:I)</f>
        <v>80</v>
      </c>
      <c r="N47" t="str">
        <f>_xlfn.XLOOKUP($F47,raw_materials!$B:$B,raw_materials!J:J)</f>
        <v>GM</v>
      </c>
      <c r="O47" t="str">
        <f>_xlfn.XLOOKUP($F47,raw_materials!$B:$B,raw_materials!K:K)</f>
        <v>All</v>
      </c>
      <c r="P47" t="str">
        <f>_xlfn.XLOOKUP($F47,raw_materials!$B:$B,raw_materials!L:L)</f>
        <v>Onion Jam</v>
      </c>
      <c r="Q47">
        <f>_xlfn.XLOOKUP($F47,raw_materials!$B:$B,raw_materials!M:M)</f>
        <v>30</v>
      </c>
      <c r="R47" t="str">
        <f>_xlfn.XLOOKUP($F47,raw_materials!$B:$B,raw_materials!N:N)</f>
        <v>GM</v>
      </c>
      <c r="S47" t="str">
        <f>_xlfn.XLOOKUP($F47,raw_materials!$B:$B,raw_materials!O:O)</f>
        <v>All</v>
      </c>
      <c r="T47" t="str">
        <f>_xlfn.XLOOKUP($F47,raw_materials!$B:$B,raw_materials!P:P)</f>
        <v>Spianata Calabrese</v>
      </c>
      <c r="U47">
        <f>_xlfn.XLOOKUP($F47,raw_materials!$B:$B,raw_materials!Q:Q)</f>
        <v>50</v>
      </c>
      <c r="V47" t="str">
        <f>_xlfn.XLOOKUP($F47,raw_materials!$B:$B,raw_materials!R:R)</f>
        <v>GM</v>
      </c>
      <c r="W47" t="str">
        <f>_xlfn.XLOOKUP($F47,raw_materials!$B:$B,raw_materials!S:S)</f>
        <v>All</v>
      </c>
      <c r="X47" t="str">
        <f>_xlfn.XLOOKUP($F47,raw_materials!$B:$B,raw_materials!T:T)</f>
        <v>Milky Mist Shredded Mozzarella Cheese</v>
      </c>
      <c r="Y47">
        <f>_xlfn.XLOOKUP($F47,raw_materials!$B:$B,raw_materials!U:U)</f>
        <v>100</v>
      </c>
      <c r="Z47" t="str">
        <f>_xlfn.XLOOKUP($F47,raw_materials!$B:$B,raw_materials!V:V)</f>
        <v>GM</v>
      </c>
      <c r="AA47" t="str">
        <f>_xlfn.XLOOKUP($F47,raw_materials!$B:$B,raw_materials!W:W)</f>
        <v>All</v>
      </c>
      <c r="AB47" t="str">
        <f>_xlfn.XLOOKUP($F47,raw_materials!$B:$B,raw_materials!X:X)</f>
        <v>Smoked Scamorza</v>
      </c>
      <c r="AC47">
        <f>_xlfn.XLOOKUP($F47,raw_materials!$B:$B,raw_materials!Y:Y)</f>
        <v>30</v>
      </c>
      <c r="AD47" t="str">
        <f>_xlfn.XLOOKUP($F47,raw_materials!$B:$B,raw_materials!Z:Z)</f>
        <v>GM</v>
      </c>
      <c r="AE47" t="str">
        <f>_xlfn.XLOOKUP($F47,raw_materials!$B:$B,raw_materials!AA:AA)</f>
        <v>All</v>
      </c>
      <c r="AF47" t="str">
        <f>_xlfn.XLOOKUP($F47,raw_materials!$B:$B,raw_materials!AB:AB)</f>
        <v>Naldoni Semola Di Grano Duro</v>
      </c>
      <c r="AG47">
        <f>_xlfn.XLOOKUP($F47,raw_materials!$B:$B,raw_materials!AC:AC)</f>
        <v>20</v>
      </c>
      <c r="AH47" t="str">
        <f>_xlfn.XLOOKUP($F47,raw_materials!$B:$B,raw_materials!AD:AD)</f>
        <v>GM</v>
      </c>
      <c r="AI47" t="str">
        <f>_xlfn.XLOOKUP($F47,raw_materials!$B:$B,raw_materials!AE:AE)</f>
        <v>All</v>
      </c>
      <c r="AJ47">
        <f>_xlfn.XLOOKUP($F47,raw_materials!$B:$B,raw_materials!AF:AF)</f>
        <v>0</v>
      </c>
      <c r="AK47">
        <f>_xlfn.XLOOKUP($F47,raw_materials!$B:$B,raw_materials!AG:AG)</f>
        <v>0</v>
      </c>
      <c r="AL47">
        <f>_xlfn.XLOOKUP($F47,raw_materials!$B:$B,raw_materials!AH:AH)</f>
        <v>0</v>
      </c>
      <c r="AM47">
        <f>_xlfn.XLOOKUP($F47,raw_materials!$B:$B,raw_materials!AI:AI)</f>
        <v>0</v>
      </c>
      <c r="AN47">
        <f>_xlfn.XLOOKUP($F47,raw_materials!$B:$B,raw_materials!AJ:AJ)</f>
        <v>0</v>
      </c>
      <c r="AO47">
        <f>_xlfn.XLOOKUP($F47,raw_materials!$B:$B,raw_materials!AK:AK)</f>
        <v>0</v>
      </c>
      <c r="AP47">
        <f>_xlfn.XLOOKUP($F47,raw_materials!$B:$B,raw_materials!AL:AL)</f>
        <v>0</v>
      </c>
      <c r="AQ47">
        <f>_xlfn.XLOOKUP($F47,raw_materials!$B:$B,raw_materials!AM:AM)</f>
        <v>0</v>
      </c>
      <c r="AR47">
        <f>_xlfn.XLOOKUP($F47,raw_materials!$B:$B,raw_materials!AN:AN)</f>
        <v>0</v>
      </c>
      <c r="AS47">
        <f>_xlfn.XLOOKUP($F47,raw_materials!$B:$B,raw_materials!AO:AO)</f>
        <v>0</v>
      </c>
      <c r="AT47">
        <f>_xlfn.XLOOKUP($F47,raw_materials!$B:$B,raw_materials!AP:AP)</f>
        <v>0</v>
      </c>
      <c r="AU47">
        <f>_xlfn.XLOOKUP($F47,raw_materials!$B:$B,raw_materials!AQ:AQ)</f>
        <v>0</v>
      </c>
      <c r="AV47">
        <f>_xlfn.XLOOKUP($F47,raw_materials!$B:$B,raw_materials!AR:AR)</f>
        <v>0</v>
      </c>
      <c r="AW47">
        <f>_xlfn.XLOOKUP($F47,raw_materials!$B:$B,raw_materials!AS:AS)</f>
        <v>0</v>
      </c>
      <c r="AX47">
        <f>_xlfn.XLOOKUP($F47,raw_materials!$B:$B,raw_materials!AT:AT)</f>
        <v>0</v>
      </c>
      <c r="AY47">
        <f>_xlfn.XLOOKUP($F47,raw_materials!$B:$B,raw_materials!AU:AU)</f>
        <v>0</v>
      </c>
      <c r="AZ47">
        <f>_xlfn.XLOOKUP($F47,raw_materials!$B:$B,raw_materials!AV:AV)</f>
        <v>0</v>
      </c>
      <c r="BA47">
        <f>_xlfn.XLOOKUP($F47,raw_materials!$B:$B,raw_materials!AW:AW)</f>
        <v>0</v>
      </c>
      <c r="BB47">
        <f>_xlfn.XLOOKUP($F47,raw_materials!$B:$B,raw_materials!AX:AX)</f>
        <v>0</v>
      </c>
      <c r="BC47">
        <f>_xlfn.XLOOKUP($F47,raw_materials!$B:$B,raw_materials!AY:AY)</f>
        <v>0</v>
      </c>
      <c r="BD47">
        <f>_xlfn.XLOOKUP($F47,raw_materials!$B:$B,raw_materials!AZ:AZ)</f>
        <v>0</v>
      </c>
      <c r="BE47">
        <f>_xlfn.XLOOKUP($F47,raw_materials!$B:$B,raw_materials!BA:BA)</f>
        <v>0</v>
      </c>
      <c r="BF47">
        <f>_xlfn.XLOOKUP($F47,raw_materials!$B:$B,raw_materials!BB:BB)</f>
        <v>0</v>
      </c>
      <c r="BG47">
        <f>_xlfn.XLOOKUP($F47,raw_materials!$B:$B,raw_materials!BC:BC)</f>
        <v>0</v>
      </c>
      <c r="BH47">
        <f>_xlfn.XLOOKUP($F47,raw_materials!$B:$B,raw_materials!BD:BD)</f>
        <v>0</v>
      </c>
      <c r="BI47">
        <f>_xlfn.XLOOKUP($F47,raw_materials!$B:$B,raw_materials!BE:BE)</f>
        <v>0</v>
      </c>
      <c r="BJ47">
        <f>_xlfn.XLOOKUP($F47,raw_materials!$B:$B,raw_materials!BF:BF)</f>
        <v>0</v>
      </c>
      <c r="BK47">
        <f>_xlfn.XLOOKUP($F47,raw_materials!$B:$B,raw_materials!BG:BG)</f>
        <v>0</v>
      </c>
      <c r="BL47">
        <f>_xlfn.XLOOKUP($F47,raw_materials!$B:$B,raw_materials!BH:BH)</f>
        <v>0</v>
      </c>
      <c r="BM47">
        <f>_xlfn.XLOOKUP($F47,raw_materials!$B:$B,raw_materials!BI:BI)</f>
        <v>0</v>
      </c>
      <c r="BN47">
        <f>_xlfn.XLOOKUP($F47,raw_materials!$B:$B,raw_materials!BJ:BJ)</f>
        <v>0</v>
      </c>
      <c r="BO47">
        <f>_xlfn.XLOOKUP($F47,raw_materials!$B:$B,raw_materials!BK:BK)</f>
        <v>0</v>
      </c>
    </row>
    <row r="48" spans="1:67">
      <c r="A48">
        <v>47</v>
      </c>
      <c r="B48" t="s">
        <v>118</v>
      </c>
      <c r="C48" t="s">
        <v>118</v>
      </c>
      <c r="D48" s="4">
        <v>18</v>
      </c>
      <c r="E48" s="4">
        <v>11475</v>
      </c>
      <c r="F48" t="s">
        <v>118</v>
      </c>
      <c r="G48" t="str">
        <f>_xlfn.XLOOKUP(F48,[1]Table0!$A:$A,[1]Table0!$B:$B)</f>
        <v>Pizza 1</v>
      </c>
      <c r="H48" t="str">
        <f>_xlfn.XLOOKUP($F48,raw_materials!$B:$B,raw_materials!D:D)</f>
        <v>Impasto Pizza</v>
      </c>
      <c r="I48">
        <f>_xlfn.XLOOKUP($F48,raw_materials!$B:$B,raw_materials!E:E)</f>
        <v>270</v>
      </c>
      <c r="J48" t="str">
        <f>_xlfn.XLOOKUP($F48,raw_materials!$B:$B,raw_materials!F:F)</f>
        <v>GM</v>
      </c>
      <c r="K48" t="str">
        <f>_xlfn.XLOOKUP($F48,raw_materials!$B:$B,raw_materials!G:G)</f>
        <v>All</v>
      </c>
      <c r="L48" t="str">
        <f>_xlfn.XLOOKUP($F48,raw_materials!$B:$B,raw_materials!H:H)</f>
        <v>Pomodoro Base Per Pizza</v>
      </c>
      <c r="M48">
        <f>_xlfn.XLOOKUP($F48,raw_materials!$B:$B,raw_materials!I:I)</f>
        <v>90</v>
      </c>
      <c r="N48" t="str">
        <f>_xlfn.XLOOKUP($F48,raw_materials!$B:$B,raw_materials!J:J)</f>
        <v>GM</v>
      </c>
      <c r="O48" t="str">
        <f>_xlfn.XLOOKUP($F48,raw_materials!$B:$B,raw_materials!K:K)</f>
        <v>All</v>
      </c>
      <c r="P48" t="str">
        <f>_xlfn.XLOOKUP($F48,raw_materials!$B:$B,raw_materials!L:L)</f>
        <v>Nduja</v>
      </c>
      <c r="Q48">
        <f>_xlfn.XLOOKUP($F48,raw_materials!$B:$B,raw_materials!M:M)</f>
        <v>30</v>
      </c>
      <c r="R48" t="str">
        <f>_xlfn.XLOOKUP($F48,raw_materials!$B:$B,raw_materials!N:N)</f>
        <v>GM</v>
      </c>
      <c r="S48" t="str">
        <f>_xlfn.XLOOKUP($F48,raw_materials!$B:$B,raw_materials!O:O)</f>
        <v>All</v>
      </c>
      <c r="T48" t="str">
        <f>_xlfn.XLOOKUP($F48,raw_materials!$B:$B,raw_materials!P:P)</f>
        <v>Milky Mist Shredded Mozzarella Cheese</v>
      </c>
      <c r="U48">
        <f>_xlfn.XLOOKUP($F48,raw_materials!$B:$B,raw_materials!Q:Q)</f>
        <v>100</v>
      </c>
      <c r="V48" t="str">
        <f>_xlfn.XLOOKUP($F48,raw_materials!$B:$B,raw_materials!R:R)</f>
        <v>GM</v>
      </c>
      <c r="W48" t="str">
        <f>_xlfn.XLOOKUP($F48,raw_materials!$B:$B,raw_materials!S:S)</f>
        <v>All</v>
      </c>
      <c r="X48" t="str">
        <f>_xlfn.XLOOKUP($F48,raw_materials!$B:$B,raw_materials!T:T)</f>
        <v>Pork Proponi</v>
      </c>
      <c r="Y48">
        <f>_xlfn.XLOOKUP($F48,raw_materials!$B:$B,raw_materials!U:U)</f>
        <v>80</v>
      </c>
      <c r="Z48" t="str">
        <f>_xlfn.XLOOKUP($F48,raw_materials!$B:$B,raw_materials!V:V)</f>
        <v>GM</v>
      </c>
      <c r="AA48" t="str">
        <f>_xlfn.XLOOKUP($F48,raw_materials!$B:$B,raw_materials!W:W)</f>
        <v>All</v>
      </c>
      <c r="AB48" t="str">
        <f>_xlfn.XLOOKUP($F48,raw_materials!$B:$B,raw_materials!X:X)</f>
        <v>Naldoni Semola Di Grano Duro</v>
      </c>
      <c r="AC48">
        <f>_xlfn.XLOOKUP($F48,raw_materials!$B:$B,raw_materials!Y:Y)</f>
        <v>20</v>
      </c>
      <c r="AD48" t="str">
        <f>_xlfn.XLOOKUP($F48,raw_materials!$B:$B,raw_materials!Z:Z)</f>
        <v>GM</v>
      </c>
      <c r="AE48" t="str">
        <f>_xlfn.XLOOKUP($F48,raw_materials!$B:$B,raw_materials!AA:AA)</f>
        <v>All</v>
      </c>
      <c r="AF48">
        <f>_xlfn.XLOOKUP($F48,raw_materials!$B:$B,raw_materials!AB:AB)</f>
        <v>0</v>
      </c>
      <c r="AG48">
        <f>_xlfn.XLOOKUP($F48,raw_materials!$B:$B,raw_materials!AC:AC)</f>
        <v>0</v>
      </c>
      <c r="AH48">
        <f>_xlfn.XLOOKUP($F48,raw_materials!$B:$B,raw_materials!AD:AD)</f>
        <v>0</v>
      </c>
      <c r="AI48">
        <f>_xlfn.XLOOKUP($F48,raw_materials!$B:$B,raw_materials!AE:AE)</f>
        <v>0</v>
      </c>
      <c r="AJ48">
        <f>_xlfn.XLOOKUP($F48,raw_materials!$B:$B,raw_materials!AF:AF)</f>
        <v>0</v>
      </c>
      <c r="AK48">
        <f>_xlfn.XLOOKUP($F48,raw_materials!$B:$B,raw_materials!AG:AG)</f>
        <v>0</v>
      </c>
      <c r="AL48">
        <f>_xlfn.XLOOKUP($F48,raw_materials!$B:$B,raw_materials!AH:AH)</f>
        <v>0</v>
      </c>
      <c r="AM48">
        <f>_xlfn.XLOOKUP($F48,raw_materials!$B:$B,raw_materials!AI:AI)</f>
        <v>0</v>
      </c>
      <c r="AN48">
        <f>_xlfn.XLOOKUP($F48,raw_materials!$B:$B,raw_materials!AJ:AJ)</f>
        <v>0</v>
      </c>
      <c r="AO48">
        <f>_xlfn.XLOOKUP($F48,raw_materials!$B:$B,raw_materials!AK:AK)</f>
        <v>0</v>
      </c>
      <c r="AP48">
        <f>_xlfn.XLOOKUP($F48,raw_materials!$B:$B,raw_materials!AL:AL)</f>
        <v>0</v>
      </c>
      <c r="AQ48">
        <f>_xlfn.XLOOKUP($F48,raw_materials!$B:$B,raw_materials!AM:AM)</f>
        <v>0</v>
      </c>
      <c r="AR48">
        <f>_xlfn.XLOOKUP($F48,raw_materials!$B:$B,raw_materials!AN:AN)</f>
        <v>0</v>
      </c>
      <c r="AS48">
        <f>_xlfn.XLOOKUP($F48,raw_materials!$B:$B,raw_materials!AO:AO)</f>
        <v>0</v>
      </c>
      <c r="AT48">
        <f>_xlfn.XLOOKUP($F48,raw_materials!$B:$B,raw_materials!AP:AP)</f>
        <v>0</v>
      </c>
      <c r="AU48">
        <f>_xlfn.XLOOKUP($F48,raw_materials!$B:$B,raw_materials!AQ:AQ)</f>
        <v>0</v>
      </c>
      <c r="AV48">
        <f>_xlfn.XLOOKUP($F48,raw_materials!$B:$B,raw_materials!AR:AR)</f>
        <v>0</v>
      </c>
      <c r="AW48">
        <f>_xlfn.XLOOKUP($F48,raw_materials!$B:$B,raw_materials!AS:AS)</f>
        <v>0</v>
      </c>
      <c r="AX48">
        <f>_xlfn.XLOOKUP($F48,raw_materials!$B:$B,raw_materials!AT:AT)</f>
        <v>0</v>
      </c>
      <c r="AY48">
        <f>_xlfn.XLOOKUP($F48,raw_materials!$B:$B,raw_materials!AU:AU)</f>
        <v>0</v>
      </c>
      <c r="AZ48">
        <f>_xlfn.XLOOKUP($F48,raw_materials!$B:$B,raw_materials!AV:AV)</f>
        <v>0</v>
      </c>
      <c r="BA48">
        <f>_xlfn.XLOOKUP($F48,raw_materials!$B:$B,raw_materials!AW:AW)</f>
        <v>0</v>
      </c>
      <c r="BB48">
        <f>_xlfn.XLOOKUP($F48,raw_materials!$B:$B,raw_materials!AX:AX)</f>
        <v>0</v>
      </c>
      <c r="BC48">
        <f>_xlfn.XLOOKUP($F48,raw_materials!$B:$B,raw_materials!AY:AY)</f>
        <v>0</v>
      </c>
      <c r="BD48">
        <f>_xlfn.XLOOKUP($F48,raw_materials!$B:$B,raw_materials!AZ:AZ)</f>
        <v>0</v>
      </c>
      <c r="BE48">
        <f>_xlfn.XLOOKUP($F48,raw_materials!$B:$B,raw_materials!BA:BA)</f>
        <v>0</v>
      </c>
      <c r="BF48">
        <f>_xlfn.XLOOKUP($F48,raw_materials!$B:$B,raw_materials!BB:BB)</f>
        <v>0</v>
      </c>
      <c r="BG48">
        <f>_xlfn.XLOOKUP($F48,raw_materials!$B:$B,raw_materials!BC:BC)</f>
        <v>0</v>
      </c>
      <c r="BH48">
        <f>_xlfn.XLOOKUP($F48,raw_materials!$B:$B,raw_materials!BD:BD)</f>
        <v>0</v>
      </c>
      <c r="BI48">
        <f>_xlfn.XLOOKUP($F48,raw_materials!$B:$B,raw_materials!BE:BE)</f>
        <v>0</v>
      </c>
      <c r="BJ48">
        <f>_xlfn.XLOOKUP($F48,raw_materials!$B:$B,raw_materials!BF:BF)</f>
        <v>0</v>
      </c>
      <c r="BK48">
        <f>_xlfn.XLOOKUP($F48,raw_materials!$B:$B,raw_materials!BG:BG)</f>
        <v>0</v>
      </c>
      <c r="BL48">
        <f>_xlfn.XLOOKUP($F48,raw_materials!$B:$B,raw_materials!BH:BH)</f>
        <v>0</v>
      </c>
      <c r="BM48">
        <f>_xlfn.XLOOKUP($F48,raw_materials!$B:$B,raw_materials!BI:BI)</f>
        <v>0</v>
      </c>
      <c r="BN48">
        <f>_xlfn.XLOOKUP($F48,raw_materials!$B:$B,raw_materials!BJ:BJ)</f>
        <v>0</v>
      </c>
      <c r="BO48">
        <f>_xlfn.XLOOKUP($F48,raw_materials!$B:$B,raw_materials!BK:BK)</f>
        <v>0</v>
      </c>
    </row>
    <row r="49" spans="1:67">
      <c r="A49">
        <v>48</v>
      </c>
      <c r="B49" t="s">
        <v>121</v>
      </c>
      <c r="C49" t="s">
        <v>121</v>
      </c>
      <c r="D49" s="4">
        <v>15</v>
      </c>
      <c r="E49" s="4">
        <v>4725</v>
      </c>
      <c r="F49" t="s">
        <v>121</v>
      </c>
      <c r="G49" t="str">
        <f>_xlfn.XLOOKUP(F49,[1]Table0!$A:$A,[1]Table0!$B:$B)</f>
        <v>Italian 1</v>
      </c>
      <c r="H49" t="str">
        <f>_xlfn.XLOOKUP($F49,raw_materials!$B:$B,raw_materials!D:D)</f>
        <v>Melanzane Base</v>
      </c>
      <c r="I49">
        <f>_xlfn.XLOOKUP($F49,raw_materials!$B:$B,raw_materials!E:E)</f>
        <v>250</v>
      </c>
      <c r="J49" t="str">
        <f>_xlfn.XLOOKUP($F49,raw_materials!$B:$B,raw_materials!F:F)</f>
        <v>GM</v>
      </c>
      <c r="K49" t="str">
        <f>_xlfn.XLOOKUP($F49,raw_materials!$B:$B,raw_materials!G:G)</f>
        <v>All</v>
      </c>
      <c r="L49" t="str">
        <f>_xlfn.XLOOKUP($F49,raw_materials!$B:$B,raw_materials!H:H)</f>
        <v>Mousse Di Cream Cheese</v>
      </c>
      <c r="M49">
        <f>_xlfn.XLOOKUP($F49,raw_materials!$B:$B,raw_materials!I:I)</f>
        <v>70</v>
      </c>
      <c r="N49" t="str">
        <f>_xlfn.XLOOKUP($F49,raw_materials!$B:$B,raw_materials!J:J)</f>
        <v>GM</v>
      </c>
      <c r="O49" t="str">
        <f>_xlfn.XLOOKUP($F49,raw_materials!$B:$B,raw_materials!K:K)</f>
        <v>All</v>
      </c>
      <c r="P49" t="str">
        <f>_xlfn.XLOOKUP($F49,raw_materials!$B:$B,raw_materials!L:L)</f>
        <v>Crema Di Basilico</v>
      </c>
      <c r="Q49">
        <f>_xlfn.XLOOKUP($F49,raw_materials!$B:$B,raw_materials!M:M)</f>
        <v>20</v>
      </c>
      <c r="R49" t="str">
        <f>_xlfn.XLOOKUP($F49,raw_materials!$B:$B,raw_materials!N:N)</f>
        <v>GM</v>
      </c>
      <c r="S49" t="str">
        <f>_xlfn.XLOOKUP($F49,raw_materials!$B:$B,raw_materials!O:O)</f>
        <v>All</v>
      </c>
      <c r="T49" t="str">
        <f>_xlfn.XLOOKUP($F49,raw_materials!$B:$B,raw_materials!P:P)</f>
        <v>Cialda Corallo</v>
      </c>
      <c r="U49">
        <f>_xlfn.XLOOKUP($F49,raw_materials!$B:$B,raw_materials!Q:Q)</f>
        <v>15</v>
      </c>
      <c r="V49" t="str">
        <f>_xlfn.XLOOKUP($F49,raw_materials!$B:$B,raw_materials!R:R)</f>
        <v>GM</v>
      </c>
      <c r="W49" t="str">
        <f>_xlfn.XLOOKUP($F49,raw_materials!$B:$B,raw_materials!S:S)</f>
        <v>All</v>
      </c>
      <c r="X49">
        <f>_xlfn.XLOOKUP($F49,raw_materials!$B:$B,raw_materials!T:T)</f>
        <v>0</v>
      </c>
      <c r="Y49">
        <f>_xlfn.XLOOKUP($F49,raw_materials!$B:$B,raw_materials!U:U)</f>
        <v>0</v>
      </c>
      <c r="Z49">
        <f>_xlfn.XLOOKUP($F49,raw_materials!$B:$B,raw_materials!V:V)</f>
        <v>0</v>
      </c>
      <c r="AA49">
        <f>_xlfn.XLOOKUP($F49,raw_materials!$B:$B,raw_materials!W:W)</f>
        <v>0</v>
      </c>
      <c r="AB49">
        <f>_xlfn.XLOOKUP($F49,raw_materials!$B:$B,raw_materials!X:X)</f>
        <v>0</v>
      </c>
      <c r="AC49">
        <f>_xlfn.XLOOKUP($F49,raw_materials!$B:$B,raw_materials!Y:Y)</f>
        <v>0</v>
      </c>
      <c r="AD49">
        <f>_xlfn.XLOOKUP($F49,raw_materials!$B:$B,raw_materials!Z:Z)</f>
        <v>0</v>
      </c>
      <c r="AE49">
        <f>_xlfn.XLOOKUP($F49,raw_materials!$B:$B,raw_materials!AA:AA)</f>
        <v>0</v>
      </c>
      <c r="AF49">
        <f>_xlfn.XLOOKUP($F49,raw_materials!$B:$B,raw_materials!AB:AB)</f>
        <v>0</v>
      </c>
      <c r="AG49">
        <f>_xlfn.XLOOKUP($F49,raw_materials!$B:$B,raw_materials!AC:AC)</f>
        <v>0</v>
      </c>
      <c r="AH49">
        <f>_xlfn.XLOOKUP($F49,raw_materials!$B:$B,raw_materials!AD:AD)</f>
        <v>0</v>
      </c>
      <c r="AI49">
        <f>_xlfn.XLOOKUP($F49,raw_materials!$B:$B,raw_materials!AE:AE)</f>
        <v>0</v>
      </c>
      <c r="AJ49">
        <f>_xlfn.XLOOKUP($F49,raw_materials!$B:$B,raw_materials!AF:AF)</f>
        <v>0</v>
      </c>
      <c r="AK49">
        <f>_xlfn.XLOOKUP($F49,raw_materials!$B:$B,raw_materials!AG:AG)</f>
        <v>0</v>
      </c>
      <c r="AL49">
        <f>_xlfn.XLOOKUP($F49,raw_materials!$B:$B,raw_materials!AH:AH)</f>
        <v>0</v>
      </c>
      <c r="AM49">
        <f>_xlfn.XLOOKUP($F49,raw_materials!$B:$B,raw_materials!AI:AI)</f>
        <v>0</v>
      </c>
      <c r="AN49">
        <f>_xlfn.XLOOKUP($F49,raw_materials!$B:$B,raw_materials!AJ:AJ)</f>
        <v>0</v>
      </c>
      <c r="AO49">
        <f>_xlfn.XLOOKUP($F49,raw_materials!$B:$B,raw_materials!AK:AK)</f>
        <v>0</v>
      </c>
      <c r="AP49">
        <f>_xlfn.XLOOKUP($F49,raw_materials!$B:$B,raw_materials!AL:AL)</f>
        <v>0</v>
      </c>
      <c r="AQ49">
        <f>_xlfn.XLOOKUP($F49,raw_materials!$B:$B,raw_materials!AM:AM)</f>
        <v>0</v>
      </c>
      <c r="AR49">
        <f>_xlfn.XLOOKUP($F49,raw_materials!$B:$B,raw_materials!AN:AN)</f>
        <v>0</v>
      </c>
      <c r="AS49">
        <f>_xlfn.XLOOKUP($F49,raw_materials!$B:$B,raw_materials!AO:AO)</f>
        <v>0</v>
      </c>
      <c r="AT49">
        <f>_xlfn.XLOOKUP($F49,raw_materials!$B:$B,raw_materials!AP:AP)</f>
        <v>0</v>
      </c>
      <c r="AU49">
        <f>_xlfn.XLOOKUP($F49,raw_materials!$B:$B,raw_materials!AQ:AQ)</f>
        <v>0</v>
      </c>
      <c r="AV49">
        <f>_xlfn.XLOOKUP($F49,raw_materials!$B:$B,raw_materials!AR:AR)</f>
        <v>0</v>
      </c>
      <c r="AW49">
        <f>_xlfn.XLOOKUP($F49,raw_materials!$B:$B,raw_materials!AS:AS)</f>
        <v>0</v>
      </c>
      <c r="AX49">
        <f>_xlfn.XLOOKUP($F49,raw_materials!$B:$B,raw_materials!AT:AT)</f>
        <v>0</v>
      </c>
      <c r="AY49">
        <f>_xlfn.XLOOKUP($F49,raw_materials!$B:$B,raw_materials!AU:AU)</f>
        <v>0</v>
      </c>
      <c r="AZ49">
        <f>_xlfn.XLOOKUP($F49,raw_materials!$B:$B,raw_materials!AV:AV)</f>
        <v>0</v>
      </c>
      <c r="BA49">
        <f>_xlfn.XLOOKUP($F49,raw_materials!$B:$B,raw_materials!AW:AW)</f>
        <v>0</v>
      </c>
      <c r="BB49">
        <f>_xlfn.XLOOKUP($F49,raw_materials!$B:$B,raw_materials!AX:AX)</f>
        <v>0</v>
      </c>
      <c r="BC49">
        <f>_xlfn.XLOOKUP($F49,raw_materials!$B:$B,raw_materials!AY:AY)</f>
        <v>0</v>
      </c>
      <c r="BD49">
        <f>_xlfn.XLOOKUP($F49,raw_materials!$B:$B,raw_materials!AZ:AZ)</f>
        <v>0</v>
      </c>
      <c r="BE49">
        <f>_xlfn.XLOOKUP($F49,raw_materials!$B:$B,raw_materials!BA:BA)</f>
        <v>0</v>
      </c>
      <c r="BF49">
        <f>_xlfn.XLOOKUP($F49,raw_materials!$B:$B,raw_materials!BB:BB)</f>
        <v>0</v>
      </c>
      <c r="BG49">
        <f>_xlfn.XLOOKUP($F49,raw_materials!$B:$B,raw_materials!BC:BC)</f>
        <v>0</v>
      </c>
      <c r="BH49">
        <f>_xlfn.XLOOKUP($F49,raw_materials!$B:$B,raw_materials!BD:BD)</f>
        <v>0</v>
      </c>
      <c r="BI49">
        <f>_xlfn.XLOOKUP($F49,raw_materials!$B:$B,raw_materials!BE:BE)</f>
        <v>0</v>
      </c>
      <c r="BJ49">
        <f>_xlfn.XLOOKUP($F49,raw_materials!$B:$B,raw_materials!BF:BF)</f>
        <v>0</v>
      </c>
      <c r="BK49">
        <f>_xlfn.XLOOKUP($F49,raw_materials!$B:$B,raw_materials!BG:BG)</f>
        <v>0</v>
      </c>
      <c r="BL49">
        <f>_xlfn.XLOOKUP($F49,raw_materials!$B:$B,raw_materials!BH:BH)</f>
        <v>0</v>
      </c>
      <c r="BM49">
        <f>_xlfn.XLOOKUP($F49,raw_materials!$B:$B,raw_materials!BI:BI)</f>
        <v>0</v>
      </c>
      <c r="BN49">
        <f>_xlfn.XLOOKUP($F49,raw_materials!$B:$B,raw_materials!BJ:BJ)</f>
        <v>0</v>
      </c>
      <c r="BO49">
        <f>_xlfn.XLOOKUP($F49,raw_materials!$B:$B,raw_materials!BK:BK)</f>
        <v>0</v>
      </c>
    </row>
    <row r="50" spans="1:67">
      <c r="A50">
        <v>49</v>
      </c>
      <c r="B50" t="s">
        <v>123</v>
      </c>
      <c r="C50" t="s">
        <v>123</v>
      </c>
      <c r="D50" s="4">
        <v>52</v>
      </c>
      <c r="E50" s="4">
        <v>35100</v>
      </c>
      <c r="F50" t="s">
        <v>123</v>
      </c>
      <c r="G50" t="str">
        <f>_xlfn.XLOOKUP(F50,[1]Table0!$A:$A,[1]Table0!$B:$B)</f>
        <v>Italian 1</v>
      </c>
      <c r="H50" t="str">
        <f>_xlfn.XLOOKUP($F50,raw_materials!$B:$B,raw_materials!D:D)</f>
        <v>Jivo Extra Olive Oil</v>
      </c>
      <c r="I50">
        <f>_xlfn.XLOOKUP($F50,raw_materials!$B:$B,raw_materials!E:E)</f>
        <v>10</v>
      </c>
      <c r="J50" t="str">
        <f>_xlfn.XLOOKUP($F50,raw_materials!$B:$B,raw_materials!F:F)</f>
        <v>ML</v>
      </c>
      <c r="K50" t="str">
        <f>_xlfn.XLOOKUP($F50,raw_materials!$B:$B,raw_materials!G:G)</f>
        <v>All</v>
      </c>
      <c r="L50" t="str">
        <f>_xlfn.XLOOKUP($F50,raw_materials!$B:$B,raw_materials!H:H)</f>
        <v>Table Salt</v>
      </c>
      <c r="M50">
        <f>_xlfn.XLOOKUP($F50,raw_materials!$B:$B,raw_materials!I:I)</f>
        <v>2</v>
      </c>
      <c r="N50" t="str">
        <f>_xlfn.XLOOKUP($F50,raw_materials!$B:$B,raw_materials!J:J)</f>
        <v>GM</v>
      </c>
      <c r="O50" t="str">
        <f>_xlfn.XLOOKUP($F50,raw_materials!$B:$B,raw_materials!K:K)</f>
        <v>All</v>
      </c>
      <c r="P50" t="str">
        <f>_xlfn.XLOOKUP($F50,raw_materials!$B:$B,raw_materials!L:L)</f>
        <v>Basil Leaves</v>
      </c>
      <c r="Q50">
        <f>_xlfn.XLOOKUP($F50,raw_materials!$B:$B,raw_materials!M:M)</f>
        <v>5</v>
      </c>
      <c r="R50" t="str">
        <f>_xlfn.XLOOKUP($F50,raw_materials!$B:$B,raw_materials!N:N)</f>
        <v>GM</v>
      </c>
      <c r="S50" t="str">
        <f>_xlfn.XLOOKUP($F50,raw_materials!$B:$B,raw_materials!O:O)</f>
        <v>All</v>
      </c>
      <c r="T50" t="str">
        <f>_xlfn.XLOOKUP($F50,raw_materials!$B:$B,raw_materials!P:P)</f>
        <v>Big Burrata</v>
      </c>
      <c r="U50">
        <f>_xlfn.XLOOKUP($F50,raw_materials!$B:$B,raw_materials!Q:Q)</f>
        <v>125</v>
      </c>
      <c r="V50" t="str">
        <f>_xlfn.XLOOKUP($F50,raw_materials!$B:$B,raw_materials!R:R)</f>
        <v>GM</v>
      </c>
      <c r="W50" t="str">
        <f>_xlfn.XLOOKUP($F50,raw_materials!$B:$B,raw_materials!S:S)</f>
        <v>All</v>
      </c>
      <c r="X50" t="str">
        <f>_xlfn.XLOOKUP($F50,raw_materials!$B:$B,raw_materials!T:T)</f>
        <v>Tomato Cherry</v>
      </c>
      <c r="Y50">
        <f>_xlfn.XLOOKUP($F50,raw_materials!$B:$B,raw_materials!U:U)</f>
        <v>10</v>
      </c>
      <c r="Z50" t="str">
        <f>_xlfn.XLOOKUP($F50,raw_materials!$B:$B,raw_materials!V:V)</f>
        <v>GM</v>
      </c>
      <c r="AA50" t="str">
        <f>_xlfn.XLOOKUP($F50,raw_materials!$B:$B,raw_materials!W:W)</f>
        <v>All</v>
      </c>
      <c r="AB50" t="str">
        <f>_xlfn.XLOOKUP($F50,raw_materials!$B:$B,raw_materials!X:X)</f>
        <v>Tomato Red Fresh</v>
      </c>
      <c r="AC50">
        <f>_xlfn.XLOOKUP($F50,raw_materials!$B:$B,raw_materials!Y:Y)</f>
        <v>100</v>
      </c>
      <c r="AD50" t="str">
        <f>_xlfn.XLOOKUP($F50,raw_materials!$B:$B,raw_materials!Z:Z)</f>
        <v>GM</v>
      </c>
      <c r="AE50" t="str">
        <f>_xlfn.XLOOKUP($F50,raw_materials!$B:$B,raw_materials!AA:AA)</f>
        <v>All</v>
      </c>
      <c r="AF50" t="str">
        <f>_xlfn.XLOOKUP($F50,raw_materials!$B:$B,raw_materials!AB:AB)</f>
        <v>Dry Oregano</v>
      </c>
      <c r="AG50">
        <f>_xlfn.XLOOKUP($F50,raw_materials!$B:$B,raw_materials!AC:AC)</f>
        <v>2</v>
      </c>
      <c r="AH50" t="str">
        <f>_xlfn.XLOOKUP($F50,raw_materials!$B:$B,raw_materials!AD:AD)</f>
        <v>GM</v>
      </c>
      <c r="AI50" t="str">
        <f>_xlfn.XLOOKUP($F50,raw_materials!$B:$B,raw_materials!AE:AE)</f>
        <v>All</v>
      </c>
      <c r="AJ50" t="str">
        <f>_xlfn.XLOOKUP($F50,raw_materials!$B:$B,raw_materials!AF:AF)</f>
        <v>Rocket Lettuce</v>
      </c>
      <c r="AK50">
        <f>_xlfn.XLOOKUP($F50,raw_materials!$B:$B,raw_materials!AG:AG)</f>
        <v>30</v>
      </c>
      <c r="AL50" t="str">
        <f>_xlfn.XLOOKUP($F50,raw_materials!$B:$B,raw_materials!AH:AH)</f>
        <v>GM</v>
      </c>
      <c r="AM50" t="str">
        <f>_xlfn.XLOOKUP($F50,raw_materials!$B:$B,raw_materials!AI:AI)</f>
        <v>All</v>
      </c>
      <c r="AN50">
        <f>_xlfn.XLOOKUP($F50,raw_materials!$B:$B,raw_materials!AJ:AJ)</f>
        <v>0</v>
      </c>
      <c r="AO50">
        <f>_xlfn.XLOOKUP($F50,raw_materials!$B:$B,raw_materials!AK:AK)</f>
        <v>0</v>
      </c>
      <c r="AP50">
        <f>_xlfn.XLOOKUP($F50,raw_materials!$B:$B,raw_materials!AL:AL)</f>
        <v>0</v>
      </c>
      <c r="AQ50">
        <f>_xlfn.XLOOKUP($F50,raw_materials!$B:$B,raw_materials!AM:AM)</f>
        <v>0</v>
      </c>
      <c r="AR50">
        <f>_xlfn.XLOOKUP($F50,raw_materials!$B:$B,raw_materials!AN:AN)</f>
        <v>0</v>
      </c>
      <c r="AS50">
        <f>_xlfn.XLOOKUP($F50,raw_materials!$B:$B,raw_materials!AO:AO)</f>
        <v>0</v>
      </c>
      <c r="AT50">
        <f>_xlfn.XLOOKUP($F50,raw_materials!$B:$B,raw_materials!AP:AP)</f>
        <v>0</v>
      </c>
      <c r="AU50">
        <f>_xlfn.XLOOKUP($F50,raw_materials!$B:$B,raw_materials!AQ:AQ)</f>
        <v>0</v>
      </c>
      <c r="AV50">
        <f>_xlfn.XLOOKUP($F50,raw_materials!$B:$B,raw_materials!AR:AR)</f>
        <v>0</v>
      </c>
      <c r="AW50">
        <f>_xlfn.XLOOKUP($F50,raw_materials!$B:$B,raw_materials!AS:AS)</f>
        <v>0</v>
      </c>
      <c r="AX50">
        <f>_xlfn.XLOOKUP($F50,raw_materials!$B:$B,raw_materials!AT:AT)</f>
        <v>0</v>
      </c>
      <c r="AY50">
        <f>_xlfn.XLOOKUP($F50,raw_materials!$B:$B,raw_materials!AU:AU)</f>
        <v>0</v>
      </c>
      <c r="AZ50">
        <f>_xlfn.XLOOKUP($F50,raw_materials!$B:$B,raw_materials!AV:AV)</f>
        <v>0</v>
      </c>
      <c r="BA50">
        <f>_xlfn.XLOOKUP($F50,raw_materials!$B:$B,raw_materials!AW:AW)</f>
        <v>0</v>
      </c>
      <c r="BB50">
        <f>_xlfn.XLOOKUP($F50,raw_materials!$B:$B,raw_materials!AX:AX)</f>
        <v>0</v>
      </c>
      <c r="BC50">
        <f>_xlfn.XLOOKUP($F50,raw_materials!$B:$B,raw_materials!AY:AY)</f>
        <v>0</v>
      </c>
      <c r="BD50">
        <f>_xlfn.XLOOKUP($F50,raw_materials!$B:$B,raw_materials!AZ:AZ)</f>
        <v>0</v>
      </c>
      <c r="BE50">
        <f>_xlfn.XLOOKUP($F50,raw_materials!$B:$B,raw_materials!BA:BA)</f>
        <v>0</v>
      </c>
      <c r="BF50">
        <f>_xlfn.XLOOKUP($F50,raw_materials!$B:$B,raw_materials!BB:BB)</f>
        <v>0</v>
      </c>
      <c r="BG50">
        <f>_xlfn.XLOOKUP($F50,raw_materials!$B:$B,raw_materials!BC:BC)</f>
        <v>0</v>
      </c>
      <c r="BH50">
        <f>_xlfn.XLOOKUP($F50,raw_materials!$B:$B,raw_materials!BD:BD)</f>
        <v>0</v>
      </c>
      <c r="BI50">
        <f>_xlfn.XLOOKUP($F50,raw_materials!$B:$B,raw_materials!BE:BE)</f>
        <v>0</v>
      </c>
      <c r="BJ50">
        <f>_xlfn.XLOOKUP($F50,raw_materials!$B:$B,raw_materials!BF:BF)</f>
        <v>0</v>
      </c>
      <c r="BK50">
        <f>_xlfn.XLOOKUP($F50,raw_materials!$B:$B,raw_materials!BG:BG)</f>
        <v>0</v>
      </c>
      <c r="BL50">
        <f>_xlfn.XLOOKUP($F50,raw_materials!$B:$B,raw_materials!BH:BH)</f>
        <v>0</v>
      </c>
      <c r="BM50">
        <f>_xlfn.XLOOKUP($F50,raw_materials!$B:$B,raw_materials!BI:BI)</f>
        <v>0</v>
      </c>
      <c r="BN50">
        <f>_xlfn.XLOOKUP($F50,raw_materials!$B:$B,raw_materials!BJ:BJ)</f>
        <v>0</v>
      </c>
      <c r="BO50">
        <f>_xlfn.XLOOKUP($F50,raw_materials!$B:$B,raw_materials!BK:BK)</f>
        <v>0</v>
      </c>
    </row>
    <row r="51" spans="1:67">
      <c r="A51">
        <v>50</v>
      </c>
      <c r="B51" t="s">
        <v>125</v>
      </c>
      <c r="C51" t="s">
        <v>125</v>
      </c>
      <c r="D51" s="4">
        <v>8</v>
      </c>
      <c r="E51" s="4">
        <v>5400</v>
      </c>
      <c r="F51" t="s">
        <v>125</v>
      </c>
      <c r="G51" t="str">
        <f>_xlfn.XLOOKUP(F51,[1]Table0!$A:$A,[1]Table0!$B:$B)</f>
        <v>Italian 1</v>
      </c>
      <c r="H51" t="str">
        <f>_xlfn.XLOOKUP($F51,raw_materials!$B:$B,raw_materials!D:D)</f>
        <v>Salsa Tonnata</v>
      </c>
      <c r="I51">
        <f>_xlfn.XLOOKUP($F51,raw_materials!$B:$B,raw_materials!E:E)</f>
        <v>80</v>
      </c>
      <c r="J51" t="str">
        <f>_xlfn.XLOOKUP($F51,raw_materials!$B:$B,raw_materials!F:F)</f>
        <v>GM</v>
      </c>
      <c r="K51" t="str">
        <f>_xlfn.XLOOKUP($F51,raw_materials!$B:$B,raw_materials!G:G)</f>
        <v>All</v>
      </c>
      <c r="L51" t="str">
        <f>_xlfn.XLOOKUP($F51,raw_materials!$B:$B,raw_materials!H:H)</f>
        <v>Caperberries</v>
      </c>
      <c r="M51">
        <f>_xlfn.XLOOKUP($F51,raw_materials!$B:$B,raw_materials!I:I)</f>
        <v>5</v>
      </c>
      <c r="N51" t="str">
        <f>_xlfn.XLOOKUP($F51,raw_materials!$B:$B,raw_materials!J:J)</f>
        <v>GM</v>
      </c>
      <c r="O51" t="str">
        <f>_xlfn.XLOOKUP($F51,raw_materials!$B:$B,raw_materials!K:K)</f>
        <v>All</v>
      </c>
      <c r="P51" t="str">
        <f>_xlfn.XLOOKUP($F51,raw_materials!$B:$B,raw_materials!L:L)</f>
        <v>Vitello Low Cooked</v>
      </c>
      <c r="Q51">
        <f>_xlfn.XLOOKUP($F51,raw_materials!$B:$B,raw_materials!M:M)</f>
        <v>200</v>
      </c>
      <c r="R51" t="str">
        <f>_xlfn.XLOOKUP($F51,raw_materials!$B:$B,raw_materials!N:N)</f>
        <v>GM</v>
      </c>
      <c r="S51" t="str">
        <f>_xlfn.XLOOKUP($F51,raw_materials!$B:$B,raw_materials!O:O)</f>
        <v>All</v>
      </c>
      <c r="T51" t="str">
        <f>_xlfn.XLOOKUP($F51,raw_materials!$B:$B,raw_materials!P:P)</f>
        <v>Crema Di Basilico</v>
      </c>
      <c r="U51">
        <f>_xlfn.XLOOKUP($F51,raw_materials!$B:$B,raw_materials!Q:Q)</f>
        <v>15</v>
      </c>
      <c r="V51" t="str">
        <f>_xlfn.XLOOKUP($F51,raw_materials!$B:$B,raw_materials!R:R)</f>
        <v>GM</v>
      </c>
      <c r="W51" t="str">
        <f>_xlfn.XLOOKUP($F51,raw_materials!$B:$B,raw_materials!S:S)</f>
        <v>All</v>
      </c>
      <c r="X51">
        <f>_xlfn.XLOOKUP($F51,raw_materials!$B:$B,raw_materials!T:T)</f>
        <v>0</v>
      </c>
      <c r="Y51">
        <f>_xlfn.XLOOKUP($F51,raw_materials!$B:$B,raw_materials!U:U)</f>
        <v>0</v>
      </c>
      <c r="Z51">
        <f>_xlfn.XLOOKUP($F51,raw_materials!$B:$B,raw_materials!V:V)</f>
        <v>0</v>
      </c>
      <c r="AA51">
        <f>_xlfn.XLOOKUP($F51,raw_materials!$B:$B,raw_materials!W:W)</f>
        <v>0</v>
      </c>
      <c r="AB51">
        <f>_xlfn.XLOOKUP($F51,raw_materials!$B:$B,raw_materials!X:X)</f>
        <v>0</v>
      </c>
      <c r="AC51">
        <f>_xlfn.XLOOKUP($F51,raw_materials!$B:$B,raw_materials!Y:Y)</f>
        <v>0</v>
      </c>
      <c r="AD51">
        <f>_xlfn.XLOOKUP($F51,raw_materials!$B:$B,raw_materials!Z:Z)</f>
        <v>0</v>
      </c>
      <c r="AE51">
        <f>_xlfn.XLOOKUP($F51,raw_materials!$B:$B,raw_materials!AA:AA)</f>
        <v>0</v>
      </c>
      <c r="AF51">
        <f>_xlfn.XLOOKUP($F51,raw_materials!$B:$B,raw_materials!AB:AB)</f>
        <v>0</v>
      </c>
      <c r="AG51">
        <f>_xlfn.XLOOKUP($F51,raw_materials!$B:$B,raw_materials!AC:AC)</f>
        <v>0</v>
      </c>
      <c r="AH51">
        <f>_xlfn.XLOOKUP($F51,raw_materials!$B:$B,raw_materials!AD:AD)</f>
        <v>0</v>
      </c>
      <c r="AI51">
        <f>_xlfn.XLOOKUP($F51,raw_materials!$B:$B,raw_materials!AE:AE)</f>
        <v>0</v>
      </c>
      <c r="AJ51">
        <f>_xlfn.XLOOKUP($F51,raw_materials!$B:$B,raw_materials!AF:AF)</f>
        <v>0</v>
      </c>
      <c r="AK51">
        <f>_xlfn.XLOOKUP($F51,raw_materials!$B:$B,raw_materials!AG:AG)</f>
        <v>0</v>
      </c>
      <c r="AL51">
        <f>_xlfn.XLOOKUP($F51,raw_materials!$B:$B,raw_materials!AH:AH)</f>
        <v>0</v>
      </c>
      <c r="AM51">
        <f>_xlfn.XLOOKUP($F51,raw_materials!$B:$B,raw_materials!AI:AI)</f>
        <v>0</v>
      </c>
      <c r="AN51">
        <f>_xlfn.XLOOKUP($F51,raw_materials!$B:$B,raw_materials!AJ:AJ)</f>
        <v>0</v>
      </c>
      <c r="AO51">
        <f>_xlfn.XLOOKUP($F51,raw_materials!$B:$B,raw_materials!AK:AK)</f>
        <v>0</v>
      </c>
      <c r="AP51">
        <f>_xlfn.XLOOKUP($F51,raw_materials!$B:$B,raw_materials!AL:AL)</f>
        <v>0</v>
      </c>
      <c r="AQ51">
        <f>_xlfn.XLOOKUP($F51,raw_materials!$B:$B,raw_materials!AM:AM)</f>
        <v>0</v>
      </c>
      <c r="AR51">
        <f>_xlfn.XLOOKUP($F51,raw_materials!$B:$B,raw_materials!AN:AN)</f>
        <v>0</v>
      </c>
      <c r="AS51">
        <f>_xlfn.XLOOKUP($F51,raw_materials!$B:$B,raw_materials!AO:AO)</f>
        <v>0</v>
      </c>
      <c r="AT51">
        <f>_xlfn.XLOOKUP($F51,raw_materials!$B:$B,raw_materials!AP:AP)</f>
        <v>0</v>
      </c>
      <c r="AU51">
        <f>_xlfn.XLOOKUP($F51,raw_materials!$B:$B,raw_materials!AQ:AQ)</f>
        <v>0</v>
      </c>
      <c r="AV51">
        <f>_xlfn.XLOOKUP($F51,raw_materials!$B:$B,raw_materials!AR:AR)</f>
        <v>0</v>
      </c>
      <c r="AW51">
        <f>_xlfn.XLOOKUP($F51,raw_materials!$B:$B,raw_materials!AS:AS)</f>
        <v>0</v>
      </c>
      <c r="AX51">
        <f>_xlfn.XLOOKUP($F51,raw_materials!$B:$B,raw_materials!AT:AT)</f>
        <v>0</v>
      </c>
      <c r="AY51">
        <f>_xlfn.XLOOKUP($F51,raw_materials!$B:$B,raw_materials!AU:AU)</f>
        <v>0</v>
      </c>
      <c r="AZ51">
        <f>_xlfn.XLOOKUP($F51,raw_materials!$B:$B,raw_materials!AV:AV)</f>
        <v>0</v>
      </c>
      <c r="BA51">
        <f>_xlfn.XLOOKUP($F51,raw_materials!$B:$B,raw_materials!AW:AW)</f>
        <v>0</v>
      </c>
      <c r="BB51">
        <f>_xlfn.XLOOKUP($F51,raw_materials!$B:$B,raw_materials!AX:AX)</f>
        <v>0</v>
      </c>
      <c r="BC51">
        <f>_xlfn.XLOOKUP($F51,raw_materials!$B:$B,raw_materials!AY:AY)</f>
        <v>0</v>
      </c>
      <c r="BD51">
        <f>_xlfn.XLOOKUP($F51,raw_materials!$B:$B,raw_materials!AZ:AZ)</f>
        <v>0</v>
      </c>
      <c r="BE51">
        <f>_xlfn.XLOOKUP($F51,raw_materials!$B:$B,raw_materials!BA:BA)</f>
        <v>0</v>
      </c>
      <c r="BF51">
        <f>_xlfn.XLOOKUP($F51,raw_materials!$B:$B,raw_materials!BB:BB)</f>
        <v>0</v>
      </c>
      <c r="BG51">
        <f>_xlfn.XLOOKUP($F51,raw_materials!$B:$B,raw_materials!BC:BC)</f>
        <v>0</v>
      </c>
      <c r="BH51">
        <f>_xlfn.XLOOKUP($F51,raw_materials!$B:$B,raw_materials!BD:BD)</f>
        <v>0</v>
      </c>
      <c r="BI51">
        <f>_xlfn.XLOOKUP($F51,raw_materials!$B:$B,raw_materials!BE:BE)</f>
        <v>0</v>
      </c>
      <c r="BJ51">
        <f>_xlfn.XLOOKUP($F51,raw_materials!$B:$B,raw_materials!BF:BF)</f>
        <v>0</v>
      </c>
      <c r="BK51">
        <f>_xlfn.XLOOKUP($F51,raw_materials!$B:$B,raw_materials!BG:BG)</f>
        <v>0</v>
      </c>
      <c r="BL51">
        <f>_xlfn.XLOOKUP($F51,raw_materials!$B:$B,raw_materials!BH:BH)</f>
        <v>0</v>
      </c>
      <c r="BM51">
        <f>_xlfn.XLOOKUP($F51,raw_materials!$B:$B,raw_materials!BI:BI)</f>
        <v>0</v>
      </c>
      <c r="BN51">
        <f>_xlfn.XLOOKUP($F51,raw_materials!$B:$B,raw_materials!BJ:BJ)</f>
        <v>0</v>
      </c>
      <c r="BO51">
        <f>_xlfn.XLOOKUP($F51,raw_materials!$B:$B,raw_materials!BK:BK)</f>
        <v>0</v>
      </c>
    </row>
    <row r="52" spans="1:67">
      <c r="A52">
        <v>51</v>
      </c>
      <c r="B52" t="s">
        <v>127</v>
      </c>
      <c r="C52" t="s">
        <v>127</v>
      </c>
      <c r="D52" s="4">
        <v>7</v>
      </c>
      <c r="E52" s="4">
        <v>6265</v>
      </c>
      <c r="F52" t="s">
        <v>127</v>
      </c>
      <c r="G52" t="str">
        <f>_xlfn.XLOOKUP(F52,[1]Table0!$A:$A,[1]Table0!$B:$B)</f>
        <v>Italian 1</v>
      </c>
      <c r="H52" t="str">
        <f>_xlfn.XLOOKUP($F52,raw_materials!$B:$B,raw_materials!D:D)</f>
        <v>Maguro Yellowtail Tuna Saku</v>
      </c>
      <c r="I52">
        <f>_xlfn.XLOOKUP($F52,raw_materials!$B:$B,raw_materials!E:E)</f>
        <v>150</v>
      </c>
      <c r="J52" t="str">
        <f>_xlfn.XLOOKUP($F52,raw_materials!$B:$B,raw_materials!F:F)</f>
        <v>GM</v>
      </c>
      <c r="K52" t="str">
        <f>_xlfn.XLOOKUP($F52,raw_materials!$B:$B,raw_materials!G:G)</f>
        <v>All</v>
      </c>
      <c r="L52" t="str">
        <f>_xlfn.XLOOKUP($F52,raw_materials!$B:$B,raw_materials!H:H)</f>
        <v>Fruttose Passion Fruit Filling</v>
      </c>
      <c r="M52">
        <f>_xlfn.XLOOKUP($F52,raw_materials!$B:$B,raw_materials!I:I)</f>
        <v>30</v>
      </c>
      <c r="N52" t="str">
        <f>_xlfn.XLOOKUP($F52,raw_materials!$B:$B,raw_materials!J:J)</f>
        <v>GM</v>
      </c>
      <c r="O52" t="str">
        <f>_xlfn.XLOOKUP($F52,raw_materials!$B:$B,raw_materials!K:K)</f>
        <v>All</v>
      </c>
      <c r="P52" t="str">
        <f>_xlfn.XLOOKUP($F52,raw_materials!$B:$B,raw_materials!L:L)</f>
        <v>Crema Di Blue Cheese</v>
      </c>
      <c r="Q52">
        <f>_xlfn.XLOOKUP($F52,raw_materials!$B:$B,raw_materials!M:M)</f>
        <v>10</v>
      </c>
      <c r="R52" t="str">
        <f>_xlfn.XLOOKUP($F52,raw_materials!$B:$B,raw_materials!N:N)</f>
        <v>GM</v>
      </c>
      <c r="S52" t="str">
        <f>_xlfn.XLOOKUP($F52,raw_materials!$B:$B,raw_materials!O:O)</f>
        <v>All</v>
      </c>
      <c r="T52" t="str">
        <f>_xlfn.XLOOKUP($F52,raw_materials!$B:$B,raw_materials!P:P)</f>
        <v>Jivo Extra Olive Oil</v>
      </c>
      <c r="U52">
        <f>_xlfn.XLOOKUP($F52,raw_materials!$B:$B,raw_materials!Q:Q)</f>
        <v>5</v>
      </c>
      <c r="V52" t="str">
        <f>_xlfn.XLOOKUP($F52,raw_materials!$B:$B,raw_materials!R:R)</f>
        <v>ML</v>
      </c>
      <c r="W52" t="str">
        <f>_xlfn.XLOOKUP($F52,raw_materials!$B:$B,raw_materials!S:S)</f>
        <v>All</v>
      </c>
      <c r="X52" t="str">
        <f>_xlfn.XLOOKUP($F52,raw_materials!$B:$B,raw_materials!T:T)</f>
        <v>Parsley</v>
      </c>
      <c r="Y52">
        <f>_xlfn.XLOOKUP($F52,raw_materials!$B:$B,raw_materials!U:U)</f>
        <v>5</v>
      </c>
      <c r="Z52" t="str">
        <f>_xlfn.XLOOKUP($F52,raw_materials!$B:$B,raw_materials!V:V)</f>
        <v>GM</v>
      </c>
      <c r="AA52" t="str">
        <f>_xlfn.XLOOKUP($F52,raw_materials!$B:$B,raw_materials!W:W)</f>
        <v>All</v>
      </c>
      <c r="AB52" t="str">
        <f>_xlfn.XLOOKUP($F52,raw_materials!$B:$B,raw_materials!X:X)</f>
        <v>Ginger</v>
      </c>
      <c r="AC52">
        <f>_xlfn.XLOOKUP($F52,raw_materials!$B:$B,raw_materials!Y:Y)</f>
        <v>10</v>
      </c>
      <c r="AD52" t="str">
        <f>_xlfn.XLOOKUP($F52,raw_materials!$B:$B,raw_materials!Z:Z)</f>
        <v>GM</v>
      </c>
      <c r="AE52" t="str">
        <f>_xlfn.XLOOKUP($F52,raw_materials!$B:$B,raw_materials!AA:AA)</f>
        <v>All</v>
      </c>
      <c r="AF52" t="str">
        <f>_xlfn.XLOOKUP($F52,raw_materials!$B:$B,raw_materials!AB:AB)</f>
        <v>Oranges Imported</v>
      </c>
      <c r="AG52">
        <f>_xlfn.XLOOKUP($F52,raw_materials!$B:$B,raw_materials!AC:AC)</f>
        <v>10</v>
      </c>
      <c r="AH52" t="str">
        <f>_xlfn.XLOOKUP($F52,raw_materials!$B:$B,raw_materials!AD:AD)</f>
        <v>GM</v>
      </c>
      <c r="AI52" t="str">
        <f>_xlfn.XLOOKUP($F52,raw_materials!$B:$B,raw_materials!AE:AE)</f>
        <v>All</v>
      </c>
      <c r="AJ52" t="str">
        <f>_xlfn.XLOOKUP($F52,raw_materials!$B:$B,raw_materials!AF:AF)</f>
        <v>Lemon Yellow</v>
      </c>
      <c r="AK52">
        <f>_xlfn.XLOOKUP($F52,raw_materials!$B:$B,raw_materials!AG:AG)</f>
        <v>20</v>
      </c>
      <c r="AL52" t="str">
        <f>_xlfn.XLOOKUP($F52,raw_materials!$B:$B,raw_materials!AH:AH)</f>
        <v>GM</v>
      </c>
      <c r="AM52" t="str">
        <f>_xlfn.XLOOKUP($F52,raw_materials!$B:$B,raw_materials!AI:AI)</f>
        <v>All</v>
      </c>
      <c r="AN52" t="str">
        <f>_xlfn.XLOOKUP($F52,raw_materials!$B:$B,raw_materials!AJ:AJ)</f>
        <v>Table Salt</v>
      </c>
      <c r="AO52">
        <f>_xlfn.XLOOKUP($F52,raw_materials!$B:$B,raw_materials!AK:AK)</f>
        <v>2</v>
      </c>
      <c r="AP52" t="str">
        <f>_xlfn.XLOOKUP($F52,raw_materials!$B:$B,raw_materials!AL:AL)</f>
        <v>GM</v>
      </c>
      <c r="AQ52" t="str">
        <f>_xlfn.XLOOKUP($F52,raw_materials!$B:$B,raw_materials!AM:AM)</f>
        <v>All</v>
      </c>
      <c r="AR52">
        <f>_xlfn.XLOOKUP($F52,raw_materials!$B:$B,raw_materials!AN:AN)</f>
        <v>0</v>
      </c>
      <c r="AS52">
        <f>_xlfn.XLOOKUP($F52,raw_materials!$B:$B,raw_materials!AO:AO)</f>
        <v>0</v>
      </c>
      <c r="AT52">
        <f>_xlfn.XLOOKUP($F52,raw_materials!$B:$B,raw_materials!AP:AP)</f>
        <v>0</v>
      </c>
      <c r="AU52">
        <f>_xlfn.XLOOKUP($F52,raw_materials!$B:$B,raw_materials!AQ:AQ)</f>
        <v>0</v>
      </c>
      <c r="AV52">
        <f>_xlfn.XLOOKUP($F52,raw_materials!$B:$B,raw_materials!AR:AR)</f>
        <v>0</v>
      </c>
      <c r="AW52">
        <f>_xlfn.XLOOKUP($F52,raw_materials!$B:$B,raw_materials!AS:AS)</f>
        <v>0</v>
      </c>
      <c r="AX52">
        <f>_xlfn.XLOOKUP($F52,raw_materials!$B:$B,raw_materials!AT:AT)</f>
        <v>0</v>
      </c>
      <c r="AY52">
        <f>_xlfn.XLOOKUP($F52,raw_materials!$B:$B,raw_materials!AU:AU)</f>
        <v>0</v>
      </c>
      <c r="AZ52">
        <f>_xlfn.XLOOKUP($F52,raw_materials!$B:$B,raw_materials!AV:AV)</f>
        <v>0</v>
      </c>
      <c r="BA52">
        <f>_xlfn.XLOOKUP($F52,raw_materials!$B:$B,raw_materials!AW:AW)</f>
        <v>0</v>
      </c>
      <c r="BB52">
        <f>_xlfn.XLOOKUP($F52,raw_materials!$B:$B,raw_materials!AX:AX)</f>
        <v>0</v>
      </c>
      <c r="BC52">
        <f>_xlfn.XLOOKUP($F52,raw_materials!$B:$B,raw_materials!AY:AY)</f>
        <v>0</v>
      </c>
      <c r="BD52">
        <f>_xlfn.XLOOKUP($F52,raw_materials!$B:$B,raw_materials!AZ:AZ)</f>
        <v>0</v>
      </c>
      <c r="BE52">
        <f>_xlfn.XLOOKUP($F52,raw_materials!$B:$B,raw_materials!BA:BA)</f>
        <v>0</v>
      </c>
      <c r="BF52">
        <f>_xlfn.XLOOKUP($F52,raw_materials!$B:$B,raw_materials!BB:BB)</f>
        <v>0</v>
      </c>
      <c r="BG52">
        <f>_xlfn.XLOOKUP($F52,raw_materials!$B:$B,raw_materials!BC:BC)</f>
        <v>0</v>
      </c>
      <c r="BH52">
        <f>_xlfn.XLOOKUP($F52,raw_materials!$B:$B,raw_materials!BD:BD)</f>
        <v>0</v>
      </c>
      <c r="BI52">
        <f>_xlfn.XLOOKUP($F52,raw_materials!$B:$B,raw_materials!BE:BE)</f>
        <v>0</v>
      </c>
      <c r="BJ52">
        <f>_xlfn.XLOOKUP($F52,raw_materials!$B:$B,raw_materials!BF:BF)</f>
        <v>0</v>
      </c>
      <c r="BK52">
        <f>_xlfn.XLOOKUP($F52,raw_materials!$B:$B,raw_materials!BG:BG)</f>
        <v>0</v>
      </c>
      <c r="BL52">
        <f>_xlfn.XLOOKUP($F52,raw_materials!$B:$B,raw_materials!BH:BH)</f>
        <v>0</v>
      </c>
      <c r="BM52">
        <f>_xlfn.XLOOKUP($F52,raw_materials!$B:$B,raw_materials!BI:BI)</f>
        <v>0</v>
      </c>
      <c r="BN52">
        <f>_xlfn.XLOOKUP($F52,raw_materials!$B:$B,raw_materials!BJ:BJ)</f>
        <v>0</v>
      </c>
      <c r="BO52">
        <f>_xlfn.XLOOKUP($F52,raw_materials!$B:$B,raw_materials!BK:BK)</f>
        <v>0</v>
      </c>
    </row>
    <row r="53" spans="1:67">
      <c r="A53">
        <v>52</v>
      </c>
      <c r="B53" t="s">
        <v>129</v>
      </c>
      <c r="C53" t="s">
        <v>129</v>
      </c>
      <c r="D53" s="4">
        <v>8</v>
      </c>
      <c r="E53" s="4">
        <v>4760</v>
      </c>
      <c r="F53" t="s">
        <v>129</v>
      </c>
      <c r="G53" t="str">
        <f>_xlfn.XLOOKUP(F53,[1]Table0!$A:$A,[1]Table0!$B:$B)</f>
        <v>Italian 1</v>
      </c>
      <c r="H53" t="str">
        <f>_xlfn.XLOOKUP($F53,raw_materials!$B:$B,raw_materials!D:D)</f>
        <v>Squid Fresh Whole</v>
      </c>
      <c r="I53">
        <f>_xlfn.XLOOKUP($F53,raw_materials!$B:$B,raw_materials!E:E)</f>
        <v>150</v>
      </c>
      <c r="J53" t="str">
        <f>_xlfn.XLOOKUP($F53,raw_materials!$B:$B,raw_materials!F:F)</f>
        <v>GM</v>
      </c>
      <c r="K53" t="str">
        <f>_xlfn.XLOOKUP($F53,raw_materials!$B:$B,raw_materials!G:G)</f>
        <v>All</v>
      </c>
      <c r="L53" t="str">
        <f>_xlfn.XLOOKUP($F53,raw_materials!$B:$B,raw_materials!H:H)</f>
        <v>Shrimps Fresh 60 70 Count</v>
      </c>
      <c r="M53">
        <f>_xlfn.XLOOKUP($F53,raw_materials!$B:$B,raw_materials!I:I)</f>
        <v>100</v>
      </c>
      <c r="N53" t="str">
        <f>_xlfn.XLOOKUP($F53,raw_materials!$B:$B,raw_materials!J:J)</f>
        <v>GM</v>
      </c>
      <c r="O53" t="str">
        <f>_xlfn.XLOOKUP($F53,raw_materials!$B:$B,raw_materials!K:K)</f>
        <v>All</v>
      </c>
      <c r="P53" t="str">
        <f>_xlfn.XLOOKUP($F53,raw_materials!$B:$B,raw_materials!L:L)</f>
        <v>Jivo Extra Olive Oil</v>
      </c>
      <c r="Q53">
        <f>_xlfn.XLOOKUP($F53,raw_materials!$B:$B,raw_materials!M:M)</f>
        <v>40</v>
      </c>
      <c r="R53" t="str">
        <f>_xlfn.XLOOKUP($F53,raw_materials!$B:$B,raw_materials!N:N)</f>
        <v>ML</v>
      </c>
      <c r="S53" t="str">
        <f>_xlfn.XLOOKUP($F53,raw_materials!$B:$B,raw_materials!O:O)</f>
        <v>All</v>
      </c>
      <c r="T53" t="str">
        <f>_xlfn.XLOOKUP($F53,raw_materials!$B:$B,raw_materials!P:P)</f>
        <v>Table Salt</v>
      </c>
      <c r="U53">
        <f>_xlfn.XLOOKUP($F53,raw_materials!$B:$B,raw_materials!Q:Q)</f>
        <v>5</v>
      </c>
      <c r="V53" t="str">
        <f>_xlfn.XLOOKUP($F53,raw_materials!$B:$B,raw_materials!R:R)</f>
        <v>GM</v>
      </c>
      <c r="W53" t="str">
        <f>_xlfn.XLOOKUP($F53,raw_materials!$B:$B,raw_materials!S:S)</f>
        <v>All</v>
      </c>
      <c r="X53" t="str">
        <f>_xlfn.XLOOKUP($F53,raw_materials!$B:$B,raw_materials!T:T)</f>
        <v>Parsley</v>
      </c>
      <c r="Y53">
        <f>_xlfn.XLOOKUP($F53,raw_materials!$B:$B,raw_materials!U:U)</f>
        <v>10</v>
      </c>
      <c r="Z53" t="str">
        <f>_xlfn.XLOOKUP($F53,raw_materials!$B:$B,raw_materials!V:V)</f>
        <v>GM</v>
      </c>
      <c r="AA53" t="str">
        <f>_xlfn.XLOOKUP($F53,raw_materials!$B:$B,raw_materials!W:W)</f>
        <v>All</v>
      </c>
      <c r="AB53" t="str">
        <f>_xlfn.XLOOKUP($F53,raw_materials!$B:$B,raw_materials!X:X)</f>
        <v>Lemon Yellow</v>
      </c>
      <c r="AC53">
        <f>_xlfn.XLOOKUP($F53,raw_materials!$B:$B,raw_materials!Y:Y)</f>
        <v>30</v>
      </c>
      <c r="AD53" t="str">
        <f>_xlfn.XLOOKUP($F53,raw_materials!$B:$B,raw_materials!Z:Z)</f>
        <v>GM</v>
      </c>
      <c r="AE53" t="str">
        <f>_xlfn.XLOOKUP($F53,raw_materials!$B:$B,raw_materials!AA:AA)</f>
        <v>All</v>
      </c>
      <c r="AF53" t="str">
        <f>_xlfn.XLOOKUP($F53,raw_materials!$B:$B,raw_materials!AB:AB)</f>
        <v>Carrot</v>
      </c>
      <c r="AG53">
        <f>_xlfn.XLOOKUP($F53,raw_materials!$B:$B,raw_materials!AC:AC)</f>
        <v>50</v>
      </c>
      <c r="AH53" t="str">
        <f>_xlfn.XLOOKUP($F53,raw_materials!$B:$B,raw_materials!AD:AD)</f>
        <v>GM</v>
      </c>
      <c r="AI53" t="str">
        <f>_xlfn.XLOOKUP($F53,raw_materials!$B:$B,raw_materials!AE:AE)</f>
        <v>All</v>
      </c>
      <c r="AJ53" t="str">
        <f>_xlfn.XLOOKUP($F53,raw_materials!$B:$B,raw_materials!AF:AF)</f>
        <v>Celery</v>
      </c>
      <c r="AK53">
        <f>_xlfn.XLOOKUP($F53,raw_materials!$B:$B,raw_materials!AG:AG)</f>
        <v>50</v>
      </c>
      <c r="AL53" t="str">
        <f>_xlfn.XLOOKUP($F53,raw_materials!$B:$B,raw_materials!AH:AH)</f>
        <v>GM</v>
      </c>
      <c r="AM53" t="str">
        <f>_xlfn.XLOOKUP($F53,raw_materials!$B:$B,raw_materials!AI:AI)</f>
        <v>All</v>
      </c>
      <c r="AN53" t="str">
        <f>_xlfn.XLOOKUP($F53,raw_materials!$B:$B,raw_materials!AJ:AJ)</f>
        <v>Celery Salt</v>
      </c>
      <c r="AO53">
        <f>_xlfn.XLOOKUP($F53,raw_materials!$B:$B,raw_materials!AK:AK)</f>
        <v>2</v>
      </c>
      <c r="AP53" t="str">
        <f>_xlfn.XLOOKUP($F53,raw_materials!$B:$B,raw_materials!AL:AL)</f>
        <v>GM</v>
      </c>
      <c r="AQ53" t="str">
        <f>_xlfn.XLOOKUP($F53,raw_materials!$B:$B,raw_materials!AM:AM)</f>
        <v>All</v>
      </c>
      <c r="AR53">
        <f>_xlfn.XLOOKUP($F53,raw_materials!$B:$B,raw_materials!AN:AN)</f>
        <v>0</v>
      </c>
      <c r="AS53">
        <f>_xlfn.XLOOKUP($F53,raw_materials!$B:$B,raw_materials!AO:AO)</f>
        <v>0</v>
      </c>
      <c r="AT53">
        <f>_xlfn.XLOOKUP($F53,raw_materials!$B:$B,raw_materials!AP:AP)</f>
        <v>0</v>
      </c>
      <c r="AU53">
        <f>_xlfn.XLOOKUP($F53,raw_materials!$B:$B,raw_materials!AQ:AQ)</f>
        <v>0</v>
      </c>
      <c r="AV53">
        <f>_xlfn.XLOOKUP($F53,raw_materials!$B:$B,raw_materials!AR:AR)</f>
        <v>0</v>
      </c>
      <c r="AW53">
        <f>_xlfn.XLOOKUP($F53,raw_materials!$B:$B,raw_materials!AS:AS)</f>
        <v>0</v>
      </c>
      <c r="AX53">
        <f>_xlfn.XLOOKUP($F53,raw_materials!$B:$B,raw_materials!AT:AT)</f>
        <v>0</v>
      </c>
      <c r="AY53">
        <f>_xlfn.XLOOKUP($F53,raw_materials!$B:$B,raw_materials!AU:AU)</f>
        <v>0</v>
      </c>
      <c r="AZ53">
        <f>_xlfn.XLOOKUP($F53,raw_materials!$B:$B,raw_materials!AV:AV)</f>
        <v>0</v>
      </c>
      <c r="BA53">
        <f>_xlfn.XLOOKUP($F53,raw_materials!$B:$B,raw_materials!AW:AW)</f>
        <v>0</v>
      </c>
      <c r="BB53">
        <f>_xlfn.XLOOKUP($F53,raw_materials!$B:$B,raw_materials!AX:AX)</f>
        <v>0</v>
      </c>
      <c r="BC53">
        <f>_xlfn.XLOOKUP($F53,raw_materials!$B:$B,raw_materials!AY:AY)</f>
        <v>0</v>
      </c>
      <c r="BD53">
        <f>_xlfn.XLOOKUP($F53,raw_materials!$B:$B,raw_materials!AZ:AZ)</f>
        <v>0</v>
      </c>
      <c r="BE53">
        <f>_xlfn.XLOOKUP($F53,raw_materials!$B:$B,raw_materials!BA:BA)</f>
        <v>0</v>
      </c>
      <c r="BF53">
        <f>_xlfn.XLOOKUP($F53,raw_materials!$B:$B,raw_materials!BB:BB)</f>
        <v>0</v>
      </c>
      <c r="BG53">
        <f>_xlfn.XLOOKUP($F53,raw_materials!$B:$B,raw_materials!BC:BC)</f>
        <v>0</v>
      </c>
      <c r="BH53">
        <f>_xlfn.XLOOKUP($F53,raw_materials!$B:$B,raw_materials!BD:BD)</f>
        <v>0</v>
      </c>
      <c r="BI53">
        <f>_xlfn.XLOOKUP($F53,raw_materials!$B:$B,raw_materials!BE:BE)</f>
        <v>0</v>
      </c>
      <c r="BJ53">
        <f>_xlfn.XLOOKUP($F53,raw_materials!$B:$B,raw_materials!BF:BF)</f>
        <v>0</v>
      </c>
      <c r="BK53">
        <f>_xlfn.XLOOKUP($F53,raw_materials!$B:$B,raw_materials!BG:BG)</f>
        <v>0</v>
      </c>
      <c r="BL53">
        <f>_xlfn.XLOOKUP($F53,raw_materials!$B:$B,raw_materials!BH:BH)</f>
        <v>0</v>
      </c>
      <c r="BM53">
        <f>_xlfn.XLOOKUP($F53,raw_materials!$B:$B,raw_materials!BI:BI)</f>
        <v>0</v>
      </c>
      <c r="BN53">
        <f>_xlfn.XLOOKUP($F53,raw_materials!$B:$B,raw_materials!BJ:BJ)</f>
        <v>0</v>
      </c>
      <c r="BO53">
        <f>_xlfn.XLOOKUP($F53,raw_materials!$B:$B,raw_materials!BK:BK)</f>
        <v>0</v>
      </c>
    </row>
    <row r="54" spans="1:67">
      <c r="A54">
        <v>53</v>
      </c>
      <c r="B54" t="s">
        <v>131</v>
      </c>
      <c r="C54" t="s">
        <v>131</v>
      </c>
      <c r="D54" s="4">
        <v>29</v>
      </c>
      <c r="E54" s="4">
        <v>15260</v>
      </c>
      <c r="F54" t="s">
        <v>131</v>
      </c>
      <c r="G54" t="str">
        <f>_xlfn.XLOOKUP(F54,[1]Table0!$A:$A,[1]Table0!$B:$B)</f>
        <v>Italian 1</v>
      </c>
      <c r="H54" t="str">
        <f>_xlfn.XLOOKUP($F54,raw_materials!$B:$B,raw_materials!D:D)</f>
        <v>Squid Fresh Whole</v>
      </c>
      <c r="I54">
        <f>_xlfn.XLOOKUP($F54,raw_materials!$B:$B,raw_materials!E:E)</f>
        <v>150</v>
      </c>
      <c r="J54" t="str">
        <f>_xlfn.XLOOKUP($F54,raw_materials!$B:$B,raw_materials!F:F)</f>
        <v>GM</v>
      </c>
      <c r="K54" t="str">
        <f>_xlfn.XLOOKUP($F54,raw_materials!$B:$B,raw_materials!G:G)</f>
        <v>All</v>
      </c>
      <c r="L54" t="str">
        <f>_xlfn.XLOOKUP($F54,raw_materials!$B:$B,raw_materials!H:H)</f>
        <v>Shrimps Fresh 60 70 Count</v>
      </c>
      <c r="M54">
        <f>_xlfn.XLOOKUP($F54,raw_materials!$B:$B,raw_materials!I:I)</f>
        <v>100</v>
      </c>
      <c r="N54" t="str">
        <f>_xlfn.XLOOKUP($F54,raw_materials!$B:$B,raw_materials!J:J)</f>
        <v>GM</v>
      </c>
      <c r="O54" t="str">
        <f>_xlfn.XLOOKUP($F54,raw_materials!$B:$B,raw_materials!K:K)</f>
        <v>All</v>
      </c>
      <c r="P54" t="str">
        <f>_xlfn.XLOOKUP($F54,raw_materials!$B:$B,raw_materials!L:L)</f>
        <v>Lemon Yellow</v>
      </c>
      <c r="Q54">
        <f>_xlfn.XLOOKUP($F54,raw_materials!$B:$B,raw_materials!M:M)</f>
        <v>10</v>
      </c>
      <c r="R54" t="str">
        <f>_xlfn.XLOOKUP($F54,raw_materials!$B:$B,raw_materials!N:N)</f>
        <v>GM</v>
      </c>
      <c r="S54" t="str">
        <f>_xlfn.XLOOKUP($F54,raw_materials!$B:$B,raw_materials!O:O)</f>
        <v>All</v>
      </c>
      <c r="T54" t="str">
        <f>_xlfn.XLOOKUP($F54,raw_materials!$B:$B,raw_materials!P:P)</f>
        <v>Table Salt</v>
      </c>
      <c r="U54">
        <f>_xlfn.XLOOKUP($F54,raw_materials!$B:$B,raw_materials!Q:Q)</f>
        <v>3</v>
      </c>
      <c r="V54" t="str">
        <f>_xlfn.XLOOKUP($F54,raw_materials!$B:$B,raw_materials!R:R)</f>
        <v>GM</v>
      </c>
      <c r="W54" t="str">
        <f>_xlfn.XLOOKUP($F54,raw_materials!$B:$B,raw_materials!S:S)</f>
        <v>All</v>
      </c>
      <c r="X54" t="str">
        <f>_xlfn.XLOOKUP($F54,raw_materials!$B:$B,raw_materials!T:T)</f>
        <v>Maida</v>
      </c>
      <c r="Y54">
        <f>_xlfn.XLOOKUP($F54,raw_materials!$B:$B,raw_materials!U:U)</f>
        <v>10</v>
      </c>
      <c r="Z54" t="str">
        <f>_xlfn.XLOOKUP($F54,raw_materials!$B:$B,raw_materials!V:V)</f>
        <v>GM</v>
      </c>
      <c r="AA54" t="str">
        <f>_xlfn.XLOOKUP($F54,raw_materials!$B:$B,raw_materials!W:W)</f>
        <v>All</v>
      </c>
      <c r="AB54" t="str">
        <f>_xlfn.XLOOKUP($F54,raw_materials!$B:$B,raw_materials!X:X)</f>
        <v>Naldoni Semola Di Grano Duro</v>
      </c>
      <c r="AC54">
        <f>_xlfn.XLOOKUP($F54,raw_materials!$B:$B,raw_materials!Y:Y)</f>
        <v>50</v>
      </c>
      <c r="AD54" t="str">
        <f>_xlfn.XLOOKUP($F54,raw_materials!$B:$B,raw_materials!Z:Z)</f>
        <v>GM</v>
      </c>
      <c r="AE54" t="str">
        <f>_xlfn.XLOOKUP($F54,raw_materials!$B:$B,raw_materials!AA:AA)</f>
        <v>All</v>
      </c>
      <c r="AF54" t="str">
        <f>_xlfn.XLOOKUP($F54,raw_materials!$B:$B,raw_materials!AB:AB)</f>
        <v>Parsley</v>
      </c>
      <c r="AG54">
        <f>_xlfn.XLOOKUP($F54,raw_materials!$B:$B,raw_materials!AC:AC)</f>
        <v>2</v>
      </c>
      <c r="AH54" t="str">
        <f>_xlfn.XLOOKUP($F54,raw_materials!$B:$B,raw_materials!AD:AD)</f>
        <v>GM</v>
      </c>
      <c r="AI54" t="str">
        <f>_xlfn.XLOOKUP($F54,raw_materials!$B:$B,raw_materials!AE:AE)</f>
        <v>All</v>
      </c>
      <c r="AJ54">
        <f>_xlfn.XLOOKUP($F54,raw_materials!$B:$B,raw_materials!AF:AF)</f>
        <v>0</v>
      </c>
      <c r="AK54">
        <f>_xlfn.XLOOKUP($F54,raw_materials!$B:$B,raw_materials!AG:AG)</f>
        <v>0</v>
      </c>
      <c r="AL54">
        <f>_xlfn.XLOOKUP($F54,raw_materials!$B:$B,raw_materials!AH:AH)</f>
        <v>0</v>
      </c>
      <c r="AM54">
        <f>_xlfn.XLOOKUP($F54,raw_materials!$B:$B,raw_materials!AI:AI)</f>
        <v>0</v>
      </c>
      <c r="AN54">
        <f>_xlfn.XLOOKUP($F54,raw_materials!$B:$B,raw_materials!AJ:AJ)</f>
        <v>0</v>
      </c>
      <c r="AO54">
        <f>_xlfn.XLOOKUP($F54,raw_materials!$B:$B,raw_materials!AK:AK)</f>
        <v>0</v>
      </c>
      <c r="AP54">
        <f>_xlfn.XLOOKUP($F54,raw_materials!$B:$B,raw_materials!AL:AL)</f>
        <v>0</v>
      </c>
      <c r="AQ54">
        <f>_xlfn.XLOOKUP($F54,raw_materials!$B:$B,raw_materials!AM:AM)</f>
        <v>0</v>
      </c>
      <c r="AR54">
        <f>_xlfn.XLOOKUP($F54,raw_materials!$B:$B,raw_materials!AN:AN)</f>
        <v>0</v>
      </c>
      <c r="AS54">
        <f>_xlfn.XLOOKUP($F54,raw_materials!$B:$B,raw_materials!AO:AO)</f>
        <v>0</v>
      </c>
      <c r="AT54">
        <f>_xlfn.XLOOKUP($F54,raw_materials!$B:$B,raw_materials!AP:AP)</f>
        <v>0</v>
      </c>
      <c r="AU54">
        <f>_xlfn.XLOOKUP($F54,raw_materials!$B:$B,raw_materials!AQ:AQ)</f>
        <v>0</v>
      </c>
      <c r="AV54">
        <f>_xlfn.XLOOKUP($F54,raw_materials!$B:$B,raw_materials!AR:AR)</f>
        <v>0</v>
      </c>
      <c r="AW54">
        <f>_xlfn.XLOOKUP($F54,raw_materials!$B:$B,raw_materials!AS:AS)</f>
        <v>0</v>
      </c>
      <c r="AX54">
        <f>_xlfn.XLOOKUP($F54,raw_materials!$B:$B,raw_materials!AT:AT)</f>
        <v>0</v>
      </c>
      <c r="AY54">
        <f>_xlfn.XLOOKUP($F54,raw_materials!$B:$B,raw_materials!AU:AU)</f>
        <v>0</v>
      </c>
      <c r="AZ54">
        <f>_xlfn.XLOOKUP($F54,raw_materials!$B:$B,raw_materials!AV:AV)</f>
        <v>0</v>
      </c>
      <c r="BA54">
        <f>_xlfn.XLOOKUP($F54,raw_materials!$B:$B,raw_materials!AW:AW)</f>
        <v>0</v>
      </c>
      <c r="BB54">
        <f>_xlfn.XLOOKUP($F54,raw_materials!$B:$B,raw_materials!AX:AX)</f>
        <v>0</v>
      </c>
      <c r="BC54">
        <f>_xlfn.XLOOKUP($F54,raw_materials!$B:$B,raw_materials!AY:AY)</f>
        <v>0</v>
      </c>
      <c r="BD54">
        <f>_xlfn.XLOOKUP($F54,raw_materials!$B:$B,raw_materials!AZ:AZ)</f>
        <v>0</v>
      </c>
      <c r="BE54">
        <f>_xlfn.XLOOKUP($F54,raw_materials!$B:$B,raw_materials!BA:BA)</f>
        <v>0</v>
      </c>
      <c r="BF54">
        <f>_xlfn.XLOOKUP($F54,raw_materials!$B:$B,raw_materials!BB:BB)</f>
        <v>0</v>
      </c>
      <c r="BG54">
        <f>_xlfn.XLOOKUP($F54,raw_materials!$B:$B,raw_materials!BC:BC)</f>
        <v>0</v>
      </c>
      <c r="BH54">
        <f>_xlfn.XLOOKUP($F54,raw_materials!$B:$B,raw_materials!BD:BD)</f>
        <v>0</v>
      </c>
      <c r="BI54">
        <f>_xlfn.XLOOKUP($F54,raw_materials!$B:$B,raw_materials!BE:BE)</f>
        <v>0</v>
      </c>
      <c r="BJ54">
        <f>_xlfn.XLOOKUP($F54,raw_materials!$B:$B,raw_materials!BF:BF)</f>
        <v>0</v>
      </c>
      <c r="BK54">
        <f>_xlfn.XLOOKUP($F54,raw_materials!$B:$B,raw_materials!BG:BG)</f>
        <v>0</v>
      </c>
      <c r="BL54">
        <f>_xlfn.XLOOKUP($F54,raw_materials!$B:$B,raw_materials!BH:BH)</f>
        <v>0</v>
      </c>
      <c r="BM54">
        <f>_xlfn.XLOOKUP($F54,raw_materials!$B:$B,raw_materials!BI:BI)</f>
        <v>0</v>
      </c>
      <c r="BN54">
        <f>_xlfn.XLOOKUP($F54,raw_materials!$B:$B,raw_materials!BJ:BJ)</f>
        <v>0</v>
      </c>
      <c r="BO54">
        <f>_xlfn.XLOOKUP($F54,raw_materials!$B:$B,raw_materials!BK:BK)</f>
        <v>0</v>
      </c>
    </row>
    <row r="55" spans="1:67">
      <c r="A55">
        <v>54</v>
      </c>
      <c r="B55" t="s">
        <v>134</v>
      </c>
      <c r="C55" t="s">
        <v>134</v>
      </c>
      <c r="D55" s="4">
        <v>16</v>
      </c>
      <c r="E55" s="4">
        <v>7875</v>
      </c>
      <c r="F55" t="s">
        <v>134</v>
      </c>
      <c r="G55" t="str">
        <f>_xlfn.XLOOKUP(F55,[1]Table0!$A:$A,[1]Table0!$B:$B)</f>
        <v>Italian 1</v>
      </c>
      <c r="H55" t="str">
        <f>_xlfn.XLOOKUP($F55,raw_materials!$B:$B,raw_materials!D:D)</f>
        <v>Pollo Alla Cacciatora Precotto</v>
      </c>
      <c r="I55">
        <f>_xlfn.XLOOKUP($F55,raw_materials!$B:$B,raw_materials!E:E)</f>
        <v>400</v>
      </c>
      <c r="J55" t="str">
        <f>_xlfn.XLOOKUP($F55,raw_materials!$B:$B,raw_materials!F:F)</f>
        <v>GM</v>
      </c>
      <c r="K55" t="str">
        <f>_xlfn.XLOOKUP($F55,raw_materials!$B:$B,raw_materials!G:G)</f>
        <v>All</v>
      </c>
      <c r="L55" t="str">
        <f>_xlfn.XLOOKUP($F55,raw_materials!$B:$B,raw_materials!H:H)</f>
        <v>Parsley</v>
      </c>
      <c r="M55">
        <f>_xlfn.XLOOKUP($F55,raw_materials!$B:$B,raw_materials!I:I)</f>
        <v>3</v>
      </c>
      <c r="N55" t="str">
        <f>_xlfn.XLOOKUP($F55,raw_materials!$B:$B,raw_materials!J:J)</f>
        <v>GM</v>
      </c>
      <c r="O55" t="str">
        <f>_xlfn.XLOOKUP($F55,raw_materials!$B:$B,raw_materials!K:K)</f>
        <v>All</v>
      </c>
      <c r="P55">
        <f>_xlfn.XLOOKUP($F55,raw_materials!$B:$B,raw_materials!L:L)</f>
        <v>0</v>
      </c>
      <c r="Q55">
        <f>_xlfn.XLOOKUP($F55,raw_materials!$B:$B,raw_materials!M:M)</f>
        <v>0</v>
      </c>
      <c r="R55">
        <f>_xlfn.XLOOKUP($F55,raw_materials!$B:$B,raw_materials!N:N)</f>
        <v>0</v>
      </c>
      <c r="S55">
        <f>_xlfn.XLOOKUP($F55,raw_materials!$B:$B,raw_materials!O:O)</f>
        <v>0</v>
      </c>
      <c r="T55">
        <f>_xlfn.XLOOKUP($F55,raw_materials!$B:$B,raw_materials!P:P)</f>
        <v>0</v>
      </c>
      <c r="U55">
        <f>_xlfn.XLOOKUP($F55,raw_materials!$B:$B,raw_materials!Q:Q)</f>
        <v>0</v>
      </c>
      <c r="V55">
        <f>_xlfn.XLOOKUP($F55,raw_materials!$B:$B,raw_materials!R:R)</f>
        <v>0</v>
      </c>
      <c r="W55">
        <f>_xlfn.XLOOKUP($F55,raw_materials!$B:$B,raw_materials!S:S)</f>
        <v>0</v>
      </c>
      <c r="X55">
        <f>_xlfn.XLOOKUP($F55,raw_materials!$B:$B,raw_materials!T:T)</f>
        <v>0</v>
      </c>
      <c r="Y55">
        <f>_xlfn.XLOOKUP($F55,raw_materials!$B:$B,raw_materials!U:U)</f>
        <v>0</v>
      </c>
      <c r="Z55">
        <f>_xlfn.XLOOKUP($F55,raw_materials!$B:$B,raw_materials!V:V)</f>
        <v>0</v>
      </c>
      <c r="AA55">
        <f>_xlfn.XLOOKUP($F55,raw_materials!$B:$B,raw_materials!W:W)</f>
        <v>0</v>
      </c>
      <c r="AB55">
        <f>_xlfn.XLOOKUP($F55,raw_materials!$B:$B,raw_materials!X:X)</f>
        <v>0</v>
      </c>
      <c r="AC55">
        <f>_xlfn.XLOOKUP($F55,raw_materials!$B:$B,raw_materials!Y:Y)</f>
        <v>0</v>
      </c>
      <c r="AD55">
        <f>_xlfn.XLOOKUP($F55,raw_materials!$B:$B,raw_materials!Z:Z)</f>
        <v>0</v>
      </c>
      <c r="AE55">
        <f>_xlfn.XLOOKUP($F55,raw_materials!$B:$B,raw_materials!AA:AA)</f>
        <v>0</v>
      </c>
      <c r="AF55">
        <f>_xlfn.XLOOKUP($F55,raw_materials!$B:$B,raw_materials!AB:AB)</f>
        <v>0</v>
      </c>
      <c r="AG55">
        <f>_xlfn.XLOOKUP($F55,raw_materials!$B:$B,raw_materials!AC:AC)</f>
        <v>0</v>
      </c>
      <c r="AH55">
        <f>_xlfn.XLOOKUP($F55,raw_materials!$B:$B,raw_materials!AD:AD)</f>
        <v>0</v>
      </c>
      <c r="AI55">
        <f>_xlfn.XLOOKUP($F55,raw_materials!$B:$B,raw_materials!AE:AE)</f>
        <v>0</v>
      </c>
      <c r="AJ55">
        <f>_xlfn.XLOOKUP($F55,raw_materials!$B:$B,raw_materials!AF:AF)</f>
        <v>0</v>
      </c>
      <c r="AK55">
        <f>_xlfn.XLOOKUP($F55,raw_materials!$B:$B,raw_materials!AG:AG)</f>
        <v>0</v>
      </c>
      <c r="AL55">
        <f>_xlfn.XLOOKUP($F55,raw_materials!$B:$B,raw_materials!AH:AH)</f>
        <v>0</v>
      </c>
      <c r="AM55">
        <f>_xlfn.XLOOKUP($F55,raw_materials!$B:$B,raw_materials!AI:AI)</f>
        <v>0</v>
      </c>
      <c r="AN55">
        <f>_xlfn.XLOOKUP($F55,raw_materials!$B:$B,raw_materials!AJ:AJ)</f>
        <v>0</v>
      </c>
      <c r="AO55">
        <f>_xlfn.XLOOKUP($F55,raw_materials!$B:$B,raw_materials!AK:AK)</f>
        <v>0</v>
      </c>
      <c r="AP55">
        <f>_xlfn.XLOOKUP($F55,raw_materials!$B:$B,raw_materials!AL:AL)</f>
        <v>0</v>
      </c>
      <c r="AQ55">
        <f>_xlfn.XLOOKUP($F55,raw_materials!$B:$B,raw_materials!AM:AM)</f>
        <v>0</v>
      </c>
      <c r="AR55">
        <f>_xlfn.XLOOKUP($F55,raw_materials!$B:$B,raw_materials!AN:AN)</f>
        <v>0</v>
      </c>
      <c r="AS55">
        <f>_xlfn.XLOOKUP($F55,raw_materials!$B:$B,raw_materials!AO:AO)</f>
        <v>0</v>
      </c>
      <c r="AT55">
        <f>_xlfn.XLOOKUP($F55,raw_materials!$B:$B,raw_materials!AP:AP)</f>
        <v>0</v>
      </c>
      <c r="AU55">
        <f>_xlfn.XLOOKUP($F55,raw_materials!$B:$B,raw_materials!AQ:AQ)</f>
        <v>0</v>
      </c>
      <c r="AV55">
        <f>_xlfn.XLOOKUP($F55,raw_materials!$B:$B,raw_materials!AR:AR)</f>
        <v>0</v>
      </c>
      <c r="AW55">
        <f>_xlfn.XLOOKUP($F55,raw_materials!$B:$B,raw_materials!AS:AS)</f>
        <v>0</v>
      </c>
      <c r="AX55">
        <f>_xlfn.XLOOKUP($F55,raw_materials!$B:$B,raw_materials!AT:AT)</f>
        <v>0</v>
      </c>
      <c r="AY55">
        <f>_xlfn.XLOOKUP($F55,raw_materials!$B:$B,raw_materials!AU:AU)</f>
        <v>0</v>
      </c>
      <c r="AZ55">
        <f>_xlfn.XLOOKUP($F55,raw_materials!$B:$B,raw_materials!AV:AV)</f>
        <v>0</v>
      </c>
      <c r="BA55">
        <f>_xlfn.XLOOKUP($F55,raw_materials!$B:$B,raw_materials!AW:AW)</f>
        <v>0</v>
      </c>
      <c r="BB55">
        <f>_xlfn.XLOOKUP($F55,raw_materials!$B:$B,raw_materials!AX:AX)</f>
        <v>0</v>
      </c>
      <c r="BC55">
        <f>_xlfn.XLOOKUP($F55,raw_materials!$B:$B,raw_materials!AY:AY)</f>
        <v>0</v>
      </c>
      <c r="BD55">
        <f>_xlfn.XLOOKUP($F55,raw_materials!$B:$B,raw_materials!AZ:AZ)</f>
        <v>0</v>
      </c>
      <c r="BE55">
        <f>_xlfn.XLOOKUP($F55,raw_materials!$B:$B,raw_materials!BA:BA)</f>
        <v>0</v>
      </c>
      <c r="BF55">
        <f>_xlfn.XLOOKUP($F55,raw_materials!$B:$B,raw_materials!BB:BB)</f>
        <v>0</v>
      </c>
      <c r="BG55">
        <f>_xlfn.XLOOKUP($F55,raw_materials!$B:$B,raw_materials!BC:BC)</f>
        <v>0</v>
      </c>
      <c r="BH55">
        <f>_xlfn.XLOOKUP($F55,raw_materials!$B:$B,raw_materials!BD:BD)</f>
        <v>0</v>
      </c>
      <c r="BI55">
        <f>_xlfn.XLOOKUP($F55,raw_materials!$B:$B,raw_materials!BE:BE)</f>
        <v>0</v>
      </c>
      <c r="BJ55">
        <f>_xlfn.XLOOKUP($F55,raw_materials!$B:$B,raw_materials!BF:BF)</f>
        <v>0</v>
      </c>
      <c r="BK55">
        <f>_xlfn.XLOOKUP($F55,raw_materials!$B:$B,raw_materials!BG:BG)</f>
        <v>0</v>
      </c>
      <c r="BL55">
        <f>_xlfn.XLOOKUP($F55,raw_materials!$B:$B,raw_materials!BH:BH)</f>
        <v>0</v>
      </c>
      <c r="BM55">
        <f>_xlfn.XLOOKUP($F55,raw_materials!$B:$B,raw_materials!BI:BI)</f>
        <v>0</v>
      </c>
      <c r="BN55">
        <f>_xlfn.XLOOKUP($F55,raw_materials!$B:$B,raw_materials!BJ:BJ)</f>
        <v>0</v>
      </c>
      <c r="BO55">
        <f>_xlfn.XLOOKUP($F55,raw_materials!$B:$B,raw_materials!BK:BK)</f>
        <v>0</v>
      </c>
    </row>
    <row r="56" spans="1:67">
      <c r="A56">
        <v>55</v>
      </c>
      <c r="B56" t="s">
        <v>136</v>
      </c>
      <c r="C56" t="s">
        <v>136</v>
      </c>
      <c r="D56" s="4">
        <v>21</v>
      </c>
      <c r="E56" s="4">
        <v>8925</v>
      </c>
      <c r="F56" t="s">
        <v>136</v>
      </c>
      <c r="G56" t="str">
        <f>_xlfn.XLOOKUP(F56,[1]Table0!$A:$A,[1]Table0!$B:$B)</f>
        <v>Italian 1</v>
      </c>
      <c r="H56" t="str">
        <f>_xlfn.XLOOKUP($F56,raw_materials!$B:$B,raw_materials!D:D)</f>
        <v>Salsa La Gioia</v>
      </c>
      <c r="I56">
        <f>_xlfn.XLOOKUP($F56,raw_materials!$B:$B,raw_materials!E:E)</f>
        <v>60</v>
      </c>
      <c r="J56" t="str">
        <f>_xlfn.XLOOKUP($F56,raw_materials!$B:$B,raw_materials!F:F)</f>
        <v>GM</v>
      </c>
      <c r="K56" t="str">
        <f>_xlfn.XLOOKUP($F56,raw_materials!$B:$B,raw_materials!G:G)</f>
        <v>All</v>
      </c>
      <c r="L56" t="str">
        <f>_xlfn.XLOOKUP($F56,raw_materials!$B:$B,raw_materials!H:H)</f>
        <v>Verdure Al Forno Per Pizza E Puccia</v>
      </c>
      <c r="M56">
        <f>_xlfn.XLOOKUP($F56,raw_materials!$B:$B,raw_materials!I:I)</f>
        <v>80</v>
      </c>
      <c r="N56" t="str">
        <f>_xlfn.XLOOKUP($F56,raw_materials!$B:$B,raw_materials!J:J)</f>
        <v>GM</v>
      </c>
      <c r="O56" t="str">
        <f>_xlfn.XLOOKUP($F56,raw_materials!$B:$B,raw_materials!K:K)</f>
        <v>All</v>
      </c>
      <c r="P56" t="str">
        <f>_xlfn.XLOOKUP($F56,raw_materials!$B:$B,raw_materials!L:L)</f>
        <v>Puree Di Patate</v>
      </c>
      <c r="Q56">
        <f>_xlfn.XLOOKUP($F56,raw_materials!$B:$B,raw_materials!M:M)</f>
        <v>60</v>
      </c>
      <c r="R56" t="str">
        <f>_xlfn.XLOOKUP($F56,raw_materials!$B:$B,raw_materials!N:N)</f>
        <v>GM</v>
      </c>
      <c r="S56" t="str">
        <f>_xlfn.XLOOKUP($F56,raw_materials!$B:$B,raw_materials!O:O)</f>
        <v>All</v>
      </c>
      <c r="T56" t="str">
        <f>_xlfn.XLOOKUP($F56,raw_materials!$B:$B,raw_materials!P:P)</f>
        <v>Chicken Alla Diavola</v>
      </c>
      <c r="U56">
        <f>_xlfn.XLOOKUP($F56,raw_materials!$B:$B,raw_materials!Q:Q)</f>
        <v>340</v>
      </c>
      <c r="V56" t="str">
        <f>_xlfn.XLOOKUP($F56,raw_materials!$B:$B,raw_materials!R:R)</f>
        <v>GM</v>
      </c>
      <c r="W56" t="str">
        <f>_xlfn.XLOOKUP($F56,raw_materials!$B:$B,raw_materials!S:S)</f>
        <v>All</v>
      </c>
      <c r="X56" t="str">
        <f>_xlfn.XLOOKUP($F56,raw_materials!$B:$B,raw_materials!T:T)</f>
        <v>Rosemary Fresh</v>
      </c>
      <c r="Y56">
        <f>_xlfn.XLOOKUP($F56,raw_materials!$B:$B,raw_materials!U:U)</f>
        <v>5</v>
      </c>
      <c r="Z56" t="str">
        <f>_xlfn.XLOOKUP($F56,raw_materials!$B:$B,raw_materials!V:V)</f>
        <v>GM</v>
      </c>
      <c r="AA56" t="str">
        <f>_xlfn.XLOOKUP($F56,raw_materials!$B:$B,raw_materials!W:W)</f>
        <v>All</v>
      </c>
      <c r="AB56">
        <f>_xlfn.XLOOKUP($F56,raw_materials!$B:$B,raw_materials!X:X)</f>
        <v>0</v>
      </c>
      <c r="AC56">
        <f>_xlfn.XLOOKUP($F56,raw_materials!$B:$B,raw_materials!Y:Y)</f>
        <v>0</v>
      </c>
      <c r="AD56">
        <f>_xlfn.XLOOKUP($F56,raw_materials!$B:$B,raw_materials!Z:Z)</f>
        <v>0</v>
      </c>
      <c r="AE56">
        <f>_xlfn.XLOOKUP($F56,raw_materials!$B:$B,raw_materials!AA:AA)</f>
        <v>0</v>
      </c>
      <c r="AF56">
        <f>_xlfn.XLOOKUP($F56,raw_materials!$B:$B,raw_materials!AB:AB)</f>
        <v>0</v>
      </c>
      <c r="AG56">
        <f>_xlfn.XLOOKUP($F56,raw_materials!$B:$B,raw_materials!AC:AC)</f>
        <v>0</v>
      </c>
      <c r="AH56">
        <f>_xlfn.XLOOKUP($F56,raw_materials!$B:$B,raw_materials!AD:AD)</f>
        <v>0</v>
      </c>
      <c r="AI56">
        <f>_xlfn.XLOOKUP($F56,raw_materials!$B:$B,raw_materials!AE:AE)</f>
        <v>0</v>
      </c>
      <c r="AJ56">
        <f>_xlfn.XLOOKUP($F56,raw_materials!$B:$B,raw_materials!AF:AF)</f>
        <v>0</v>
      </c>
      <c r="AK56">
        <f>_xlfn.XLOOKUP($F56,raw_materials!$B:$B,raw_materials!AG:AG)</f>
        <v>0</v>
      </c>
      <c r="AL56">
        <f>_xlfn.XLOOKUP($F56,raw_materials!$B:$B,raw_materials!AH:AH)</f>
        <v>0</v>
      </c>
      <c r="AM56">
        <f>_xlfn.XLOOKUP($F56,raw_materials!$B:$B,raw_materials!AI:AI)</f>
        <v>0</v>
      </c>
      <c r="AN56">
        <f>_xlfn.XLOOKUP($F56,raw_materials!$B:$B,raw_materials!AJ:AJ)</f>
        <v>0</v>
      </c>
      <c r="AO56">
        <f>_xlfn.XLOOKUP($F56,raw_materials!$B:$B,raw_materials!AK:AK)</f>
        <v>0</v>
      </c>
      <c r="AP56">
        <f>_xlfn.XLOOKUP($F56,raw_materials!$B:$B,raw_materials!AL:AL)</f>
        <v>0</v>
      </c>
      <c r="AQ56">
        <f>_xlfn.XLOOKUP($F56,raw_materials!$B:$B,raw_materials!AM:AM)</f>
        <v>0</v>
      </c>
      <c r="AR56">
        <f>_xlfn.XLOOKUP($F56,raw_materials!$B:$B,raw_materials!AN:AN)</f>
        <v>0</v>
      </c>
      <c r="AS56">
        <f>_xlfn.XLOOKUP($F56,raw_materials!$B:$B,raw_materials!AO:AO)</f>
        <v>0</v>
      </c>
      <c r="AT56">
        <f>_xlfn.XLOOKUP($F56,raw_materials!$B:$B,raw_materials!AP:AP)</f>
        <v>0</v>
      </c>
      <c r="AU56">
        <f>_xlfn.XLOOKUP($F56,raw_materials!$B:$B,raw_materials!AQ:AQ)</f>
        <v>0</v>
      </c>
      <c r="AV56">
        <f>_xlfn.XLOOKUP($F56,raw_materials!$B:$B,raw_materials!AR:AR)</f>
        <v>0</v>
      </c>
      <c r="AW56">
        <f>_xlfn.XLOOKUP($F56,raw_materials!$B:$B,raw_materials!AS:AS)</f>
        <v>0</v>
      </c>
      <c r="AX56">
        <f>_xlfn.XLOOKUP($F56,raw_materials!$B:$B,raw_materials!AT:AT)</f>
        <v>0</v>
      </c>
      <c r="AY56">
        <f>_xlfn.XLOOKUP($F56,raw_materials!$B:$B,raw_materials!AU:AU)</f>
        <v>0</v>
      </c>
      <c r="AZ56">
        <f>_xlfn.XLOOKUP($F56,raw_materials!$B:$B,raw_materials!AV:AV)</f>
        <v>0</v>
      </c>
      <c r="BA56">
        <f>_xlfn.XLOOKUP($F56,raw_materials!$B:$B,raw_materials!AW:AW)</f>
        <v>0</v>
      </c>
      <c r="BB56">
        <f>_xlfn.XLOOKUP($F56,raw_materials!$B:$B,raw_materials!AX:AX)</f>
        <v>0</v>
      </c>
      <c r="BC56">
        <f>_xlfn.XLOOKUP($F56,raw_materials!$B:$B,raw_materials!AY:AY)</f>
        <v>0</v>
      </c>
      <c r="BD56">
        <f>_xlfn.XLOOKUP($F56,raw_materials!$B:$B,raw_materials!AZ:AZ)</f>
        <v>0</v>
      </c>
      <c r="BE56">
        <f>_xlfn.XLOOKUP($F56,raw_materials!$B:$B,raw_materials!BA:BA)</f>
        <v>0</v>
      </c>
      <c r="BF56">
        <f>_xlfn.XLOOKUP($F56,raw_materials!$B:$B,raw_materials!BB:BB)</f>
        <v>0</v>
      </c>
      <c r="BG56">
        <f>_xlfn.XLOOKUP($F56,raw_materials!$B:$B,raw_materials!BC:BC)</f>
        <v>0</v>
      </c>
      <c r="BH56">
        <f>_xlfn.XLOOKUP($F56,raw_materials!$B:$B,raw_materials!BD:BD)</f>
        <v>0</v>
      </c>
      <c r="BI56">
        <f>_xlfn.XLOOKUP($F56,raw_materials!$B:$B,raw_materials!BE:BE)</f>
        <v>0</v>
      </c>
      <c r="BJ56">
        <f>_xlfn.XLOOKUP($F56,raw_materials!$B:$B,raw_materials!BF:BF)</f>
        <v>0</v>
      </c>
      <c r="BK56">
        <f>_xlfn.XLOOKUP($F56,raw_materials!$B:$B,raw_materials!BG:BG)</f>
        <v>0</v>
      </c>
      <c r="BL56">
        <f>_xlfn.XLOOKUP($F56,raw_materials!$B:$B,raw_materials!BH:BH)</f>
        <v>0</v>
      </c>
      <c r="BM56">
        <f>_xlfn.XLOOKUP($F56,raw_materials!$B:$B,raw_materials!BI:BI)</f>
        <v>0</v>
      </c>
      <c r="BN56">
        <f>_xlfn.XLOOKUP($F56,raw_materials!$B:$B,raw_materials!BJ:BJ)</f>
        <v>0</v>
      </c>
      <c r="BO56">
        <f>_xlfn.XLOOKUP($F56,raw_materials!$B:$B,raw_materials!BK:BK)</f>
        <v>0</v>
      </c>
    </row>
    <row r="57" spans="1:67">
      <c r="A57">
        <v>56</v>
      </c>
      <c r="B57" t="s">
        <v>138</v>
      </c>
      <c r="C57" t="s">
        <v>138</v>
      </c>
      <c r="D57" s="4">
        <v>20</v>
      </c>
      <c r="E57" s="4">
        <v>13900</v>
      </c>
      <c r="F57" t="s">
        <v>138</v>
      </c>
      <c r="G57" t="str">
        <f>_xlfn.XLOOKUP(F57,[1]Table0!$A:$A,[1]Table0!$B:$B)</f>
        <v>Italian 1</v>
      </c>
      <c r="H57" t="str">
        <f>_xlfn.XLOOKUP($F57,raw_materials!$B:$B,raw_materials!D:D)</f>
        <v>Beef Tenderloin</v>
      </c>
      <c r="I57">
        <f>_xlfn.XLOOKUP($F57,raw_materials!$B:$B,raw_materials!E:E)</f>
        <v>250</v>
      </c>
      <c r="J57" t="str">
        <f>_xlfn.XLOOKUP($F57,raw_materials!$B:$B,raw_materials!F:F)</f>
        <v>GM</v>
      </c>
      <c r="K57" t="str">
        <f>_xlfn.XLOOKUP($F57,raw_materials!$B:$B,raw_materials!G:G)</f>
        <v>All</v>
      </c>
      <c r="L57" t="str">
        <f>_xlfn.XLOOKUP($F57,raw_materials!$B:$B,raw_materials!H:H)</f>
        <v>Rosemary Fresh</v>
      </c>
      <c r="M57">
        <f>_xlfn.XLOOKUP($F57,raw_materials!$B:$B,raw_materials!I:I)</f>
        <v>10</v>
      </c>
      <c r="N57" t="str">
        <f>_xlfn.XLOOKUP($F57,raw_materials!$B:$B,raw_materials!J:J)</f>
        <v>GM</v>
      </c>
      <c r="O57" t="str">
        <f>_xlfn.XLOOKUP($F57,raw_materials!$B:$B,raw_materials!K:K)</f>
        <v>All</v>
      </c>
      <c r="P57" t="str">
        <f>_xlfn.XLOOKUP($F57,raw_materials!$B:$B,raw_materials!L:L)</f>
        <v>Jivo Extra Olive Oil</v>
      </c>
      <c r="Q57">
        <f>_xlfn.XLOOKUP($F57,raw_materials!$B:$B,raw_materials!M:M)</f>
        <v>10</v>
      </c>
      <c r="R57" t="str">
        <f>_xlfn.XLOOKUP($F57,raw_materials!$B:$B,raw_materials!N:N)</f>
        <v>ML</v>
      </c>
      <c r="S57" t="str">
        <f>_xlfn.XLOOKUP($F57,raw_materials!$B:$B,raw_materials!O:O)</f>
        <v>All</v>
      </c>
      <c r="T57" t="str">
        <f>_xlfn.XLOOKUP($F57,raw_materials!$B:$B,raw_materials!P:P)</f>
        <v>Rocket Lettuce</v>
      </c>
      <c r="U57">
        <f>_xlfn.XLOOKUP($F57,raw_materials!$B:$B,raw_materials!Q:Q)</f>
        <v>20</v>
      </c>
      <c r="V57" t="str">
        <f>_xlfn.XLOOKUP($F57,raw_materials!$B:$B,raw_materials!R:R)</f>
        <v>GM</v>
      </c>
      <c r="W57" t="str">
        <f>_xlfn.XLOOKUP($F57,raw_materials!$B:$B,raw_materials!S:S)</f>
        <v>All</v>
      </c>
      <c r="X57" t="str">
        <f>_xlfn.XLOOKUP($F57,raw_materials!$B:$B,raw_materials!T:T)</f>
        <v>Grana Padano</v>
      </c>
      <c r="Y57">
        <f>_xlfn.XLOOKUP($F57,raw_materials!$B:$B,raw_materials!U:U)</f>
        <v>20</v>
      </c>
      <c r="Z57" t="str">
        <f>_xlfn.XLOOKUP($F57,raw_materials!$B:$B,raw_materials!V:V)</f>
        <v>GM</v>
      </c>
      <c r="AA57" t="str">
        <f>_xlfn.XLOOKUP($F57,raw_materials!$B:$B,raw_materials!W:W)</f>
        <v>All</v>
      </c>
      <c r="AB57" t="str">
        <f>_xlfn.XLOOKUP($F57,raw_materials!$B:$B,raw_materials!X:X)</f>
        <v>Tomato Cherry</v>
      </c>
      <c r="AC57">
        <f>_xlfn.XLOOKUP($F57,raw_materials!$B:$B,raw_materials!Y:Y)</f>
        <v>50</v>
      </c>
      <c r="AD57" t="str">
        <f>_xlfn.XLOOKUP($F57,raw_materials!$B:$B,raw_materials!Z:Z)</f>
        <v>GM</v>
      </c>
      <c r="AE57" t="str">
        <f>_xlfn.XLOOKUP($F57,raw_materials!$B:$B,raw_materials!AA:AA)</f>
        <v>All</v>
      </c>
      <c r="AF57" t="str">
        <f>_xlfn.XLOOKUP($F57,raw_materials!$B:$B,raw_materials!AB:AB)</f>
        <v>Iceberg Lettuce</v>
      </c>
      <c r="AG57">
        <f>_xlfn.XLOOKUP($F57,raw_materials!$B:$B,raw_materials!AC:AC)</f>
        <v>30</v>
      </c>
      <c r="AH57" t="str">
        <f>_xlfn.XLOOKUP($F57,raw_materials!$B:$B,raw_materials!AD:AD)</f>
        <v>GM</v>
      </c>
      <c r="AI57" t="str">
        <f>_xlfn.XLOOKUP($F57,raw_materials!$B:$B,raw_materials!AE:AE)</f>
        <v>All</v>
      </c>
      <c r="AJ57" t="str">
        <f>_xlfn.XLOOKUP($F57,raw_materials!$B:$B,raw_materials!AF:AF)</f>
        <v>Table Salt</v>
      </c>
      <c r="AK57">
        <f>_xlfn.XLOOKUP($F57,raw_materials!$B:$B,raw_materials!AG:AG)</f>
        <v>1</v>
      </c>
      <c r="AL57" t="str">
        <f>_xlfn.XLOOKUP($F57,raw_materials!$B:$B,raw_materials!AH:AH)</f>
        <v>GM</v>
      </c>
      <c r="AM57" t="str">
        <f>_xlfn.XLOOKUP($F57,raw_materials!$B:$B,raw_materials!AI:AI)</f>
        <v>All</v>
      </c>
      <c r="AN57" t="str">
        <f>_xlfn.XLOOKUP($F57,raw_materials!$B:$B,raw_materials!AJ:AJ)</f>
        <v>Sea Salt</v>
      </c>
      <c r="AO57">
        <f>_xlfn.XLOOKUP($F57,raw_materials!$B:$B,raw_materials!AK:AK)</f>
        <v>2</v>
      </c>
      <c r="AP57" t="str">
        <f>_xlfn.XLOOKUP($F57,raw_materials!$B:$B,raw_materials!AL:AL)</f>
        <v>GM</v>
      </c>
      <c r="AQ57" t="str">
        <f>_xlfn.XLOOKUP($F57,raw_materials!$B:$B,raw_materials!AM:AM)</f>
        <v>All</v>
      </c>
      <c r="AR57" t="str">
        <f>_xlfn.XLOOKUP($F57,raw_materials!$B:$B,raw_materials!AN:AN)</f>
        <v>Lollo Rosso Lettuce</v>
      </c>
      <c r="AS57">
        <f>_xlfn.XLOOKUP($F57,raw_materials!$B:$B,raw_materials!AO:AO)</f>
        <v>30</v>
      </c>
      <c r="AT57" t="str">
        <f>_xlfn.XLOOKUP($F57,raw_materials!$B:$B,raw_materials!AP:AP)</f>
        <v>GM</v>
      </c>
      <c r="AU57" t="str">
        <f>_xlfn.XLOOKUP($F57,raw_materials!$B:$B,raw_materials!AQ:AQ)</f>
        <v>All</v>
      </c>
      <c r="AV57">
        <f>_xlfn.XLOOKUP($F57,raw_materials!$B:$B,raw_materials!AR:AR)</f>
        <v>0</v>
      </c>
      <c r="AW57">
        <f>_xlfn.XLOOKUP($F57,raw_materials!$B:$B,raw_materials!AS:AS)</f>
        <v>0</v>
      </c>
      <c r="AX57">
        <f>_xlfn.XLOOKUP($F57,raw_materials!$B:$B,raw_materials!AT:AT)</f>
        <v>0</v>
      </c>
      <c r="AY57">
        <f>_xlfn.XLOOKUP($F57,raw_materials!$B:$B,raw_materials!AU:AU)</f>
        <v>0</v>
      </c>
      <c r="AZ57">
        <f>_xlfn.XLOOKUP($F57,raw_materials!$B:$B,raw_materials!AV:AV)</f>
        <v>0</v>
      </c>
      <c r="BA57">
        <f>_xlfn.XLOOKUP($F57,raw_materials!$B:$B,raw_materials!AW:AW)</f>
        <v>0</v>
      </c>
      <c r="BB57">
        <f>_xlfn.XLOOKUP($F57,raw_materials!$B:$B,raw_materials!AX:AX)</f>
        <v>0</v>
      </c>
      <c r="BC57">
        <f>_xlfn.XLOOKUP($F57,raw_materials!$B:$B,raw_materials!AY:AY)</f>
        <v>0</v>
      </c>
      <c r="BD57">
        <f>_xlfn.XLOOKUP($F57,raw_materials!$B:$B,raw_materials!AZ:AZ)</f>
        <v>0</v>
      </c>
      <c r="BE57">
        <f>_xlfn.XLOOKUP($F57,raw_materials!$B:$B,raw_materials!BA:BA)</f>
        <v>0</v>
      </c>
      <c r="BF57">
        <f>_xlfn.XLOOKUP($F57,raw_materials!$B:$B,raw_materials!BB:BB)</f>
        <v>0</v>
      </c>
      <c r="BG57">
        <f>_xlfn.XLOOKUP($F57,raw_materials!$B:$B,raw_materials!BC:BC)</f>
        <v>0</v>
      </c>
      <c r="BH57">
        <f>_xlfn.XLOOKUP($F57,raw_materials!$B:$B,raw_materials!BD:BD)</f>
        <v>0</v>
      </c>
      <c r="BI57">
        <f>_xlfn.XLOOKUP($F57,raw_materials!$B:$B,raw_materials!BE:BE)</f>
        <v>0</v>
      </c>
      <c r="BJ57">
        <f>_xlfn.XLOOKUP($F57,raw_materials!$B:$B,raw_materials!BF:BF)</f>
        <v>0</v>
      </c>
      <c r="BK57">
        <f>_xlfn.XLOOKUP($F57,raw_materials!$B:$B,raw_materials!BG:BG)</f>
        <v>0</v>
      </c>
      <c r="BL57">
        <f>_xlfn.XLOOKUP($F57,raw_materials!$B:$B,raw_materials!BH:BH)</f>
        <v>0</v>
      </c>
      <c r="BM57">
        <f>_xlfn.XLOOKUP($F57,raw_materials!$B:$B,raw_materials!BI:BI)</f>
        <v>0</v>
      </c>
      <c r="BN57">
        <f>_xlfn.XLOOKUP($F57,raw_materials!$B:$B,raw_materials!BJ:BJ)</f>
        <v>0</v>
      </c>
      <c r="BO57">
        <f>_xlfn.XLOOKUP($F57,raw_materials!$B:$B,raw_materials!BK:BK)</f>
        <v>0</v>
      </c>
    </row>
    <row r="58" spans="1:67">
      <c r="A58">
        <v>57</v>
      </c>
      <c r="B58" t="s">
        <v>140</v>
      </c>
      <c r="C58" t="s">
        <v>140</v>
      </c>
      <c r="D58" s="4">
        <v>17</v>
      </c>
      <c r="E58" s="4">
        <v>9775</v>
      </c>
      <c r="F58" t="s">
        <v>140</v>
      </c>
      <c r="G58" t="str">
        <f>_xlfn.XLOOKUP(F58,[1]Table0!$A:$A,[1]Table0!$B:$B)</f>
        <v>Italian 1</v>
      </c>
      <c r="H58" t="str">
        <f>_xlfn.XLOOKUP($F58,raw_materials!$B:$B,raw_materials!D:D)</f>
        <v>Beef Tenderloin</v>
      </c>
      <c r="I58">
        <f>_xlfn.XLOOKUP($F58,raw_materials!$B:$B,raw_materials!E:E)</f>
        <v>200</v>
      </c>
      <c r="J58" t="str">
        <f>_xlfn.XLOOKUP($F58,raw_materials!$B:$B,raw_materials!F:F)</f>
        <v>GM</v>
      </c>
      <c r="K58" t="str">
        <f>_xlfn.XLOOKUP($F58,raw_materials!$B:$B,raw_materials!G:G)</f>
        <v>All</v>
      </c>
      <c r="L58" t="str">
        <f>_xlfn.XLOOKUP($F58,raw_materials!$B:$B,raw_materials!H:H)</f>
        <v>Green Peppercorn In Brine</v>
      </c>
      <c r="M58">
        <f>_xlfn.XLOOKUP($F58,raw_materials!$B:$B,raw_materials!I:I)</f>
        <v>10</v>
      </c>
      <c r="N58" t="str">
        <f>_xlfn.XLOOKUP($F58,raw_materials!$B:$B,raw_materials!J:J)</f>
        <v>GM</v>
      </c>
      <c r="O58" t="str">
        <f>_xlfn.XLOOKUP($F58,raw_materials!$B:$B,raw_materials!K:K)</f>
        <v>All</v>
      </c>
      <c r="P58" t="str">
        <f>_xlfn.XLOOKUP($F58,raw_materials!$B:$B,raw_materials!L:L)</f>
        <v>Amul Fresh Cream</v>
      </c>
      <c r="Q58">
        <f>_xlfn.XLOOKUP($F58,raw_materials!$B:$B,raw_materials!M:M)</f>
        <v>50</v>
      </c>
      <c r="R58" t="str">
        <f>_xlfn.XLOOKUP($F58,raw_materials!$B:$B,raw_materials!N:N)</f>
        <v>ML</v>
      </c>
      <c r="S58" t="str">
        <f>_xlfn.XLOOKUP($F58,raw_materials!$B:$B,raw_materials!O:O)</f>
        <v>All</v>
      </c>
      <c r="T58" t="str">
        <f>_xlfn.XLOOKUP($F58,raw_materials!$B:$B,raw_materials!P:P)</f>
        <v>Table Salt</v>
      </c>
      <c r="U58">
        <f>_xlfn.XLOOKUP($F58,raw_materials!$B:$B,raw_materials!Q:Q)</f>
        <v>3</v>
      </c>
      <c r="V58" t="str">
        <f>_xlfn.XLOOKUP($F58,raw_materials!$B:$B,raw_materials!R:R)</f>
        <v>GM</v>
      </c>
      <c r="W58" t="str">
        <f>_xlfn.XLOOKUP($F58,raw_materials!$B:$B,raw_materials!S:S)</f>
        <v>All</v>
      </c>
      <c r="X58" t="str">
        <f>_xlfn.XLOOKUP($F58,raw_materials!$B:$B,raw_materials!T:T)</f>
        <v>President Butter Unsalted</v>
      </c>
      <c r="Y58">
        <f>_xlfn.XLOOKUP($F58,raw_materials!$B:$B,raw_materials!U:U)</f>
        <v>50</v>
      </c>
      <c r="Z58" t="str">
        <f>_xlfn.XLOOKUP($F58,raw_materials!$B:$B,raw_materials!V:V)</f>
        <v>GM</v>
      </c>
      <c r="AA58" t="str">
        <f>_xlfn.XLOOKUP($F58,raw_materials!$B:$B,raw_materials!W:W)</f>
        <v>All</v>
      </c>
      <c r="AB58" t="str">
        <f>_xlfn.XLOOKUP($F58,raw_materials!$B:$B,raw_materials!X:X)</f>
        <v>Maida</v>
      </c>
      <c r="AC58">
        <f>_xlfn.XLOOKUP($F58,raw_materials!$B:$B,raw_materials!Y:Y)</f>
        <v>10</v>
      </c>
      <c r="AD58" t="str">
        <f>_xlfn.XLOOKUP($F58,raw_materials!$B:$B,raw_materials!Z:Z)</f>
        <v>GM</v>
      </c>
      <c r="AE58" t="str">
        <f>_xlfn.XLOOKUP($F58,raw_materials!$B:$B,raw_materials!AA:AA)</f>
        <v>All</v>
      </c>
      <c r="AF58" t="str">
        <f>_xlfn.XLOOKUP($F58,raw_materials!$B:$B,raw_materials!AB:AB)</f>
        <v>Fondo Di Manzo</v>
      </c>
      <c r="AG58">
        <f>_xlfn.XLOOKUP($F58,raw_materials!$B:$B,raw_materials!AC:AC)</f>
        <v>50</v>
      </c>
      <c r="AH58" t="str">
        <f>_xlfn.XLOOKUP($F58,raw_materials!$B:$B,raw_materials!AD:AD)</f>
        <v>GM</v>
      </c>
      <c r="AI58" t="str">
        <f>_xlfn.XLOOKUP($F58,raw_materials!$B:$B,raw_materials!AE:AE)</f>
        <v>All</v>
      </c>
      <c r="AJ58">
        <f>_xlfn.XLOOKUP($F58,raw_materials!$B:$B,raw_materials!AF:AF)</f>
        <v>0</v>
      </c>
      <c r="AK58">
        <f>_xlfn.XLOOKUP($F58,raw_materials!$B:$B,raw_materials!AG:AG)</f>
        <v>0</v>
      </c>
      <c r="AL58">
        <f>_xlfn.XLOOKUP($F58,raw_materials!$B:$B,raw_materials!AH:AH)</f>
        <v>0</v>
      </c>
      <c r="AM58">
        <f>_xlfn.XLOOKUP($F58,raw_materials!$B:$B,raw_materials!AI:AI)</f>
        <v>0</v>
      </c>
      <c r="AN58">
        <f>_xlfn.XLOOKUP($F58,raw_materials!$B:$B,raw_materials!AJ:AJ)</f>
        <v>0</v>
      </c>
      <c r="AO58">
        <f>_xlfn.XLOOKUP($F58,raw_materials!$B:$B,raw_materials!AK:AK)</f>
        <v>0</v>
      </c>
      <c r="AP58">
        <f>_xlfn.XLOOKUP($F58,raw_materials!$B:$B,raw_materials!AL:AL)</f>
        <v>0</v>
      </c>
      <c r="AQ58">
        <f>_xlfn.XLOOKUP($F58,raw_materials!$B:$B,raw_materials!AM:AM)</f>
        <v>0</v>
      </c>
      <c r="AR58">
        <f>_xlfn.XLOOKUP($F58,raw_materials!$B:$B,raw_materials!AN:AN)</f>
        <v>0</v>
      </c>
      <c r="AS58">
        <f>_xlfn.XLOOKUP($F58,raw_materials!$B:$B,raw_materials!AO:AO)</f>
        <v>0</v>
      </c>
      <c r="AT58">
        <f>_xlfn.XLOOKUP($F58,raw_materials!$B:$B,raw_materials!AP:AP)</f>
        <v>0</v>
      </c>
      <c r="AU58">
        <f>_xlfn.XLOOKUP($F58,raw_materials!$B:$B,raw_materials!AQ:AQ)</f>
        <v>0</v>
      </c>
      <c r="AV58">
        <f>_xlfn.XLOOKUP($F58,raw_materials!$B:$B,raw_materials!AR:AR)</f>
        <v>0</v>
      </c>
      <c r="AW58">
        <f>_xlfn.XLOOKUP($F58,raw_materials!$B:$B,raw_materials!AS:AS)</f>
        <v>0</v>
      </c>
      <c r="AX58">
        <f>_xlfn.XLOOKUP($F58,raw_materials!$B:$B,raw_materials!AT:AT)</f>
        <v>0</v>
      </c>
      <c r="AY58">
        <f>_xlfn.XLOOKUP($F58,raw_materials!$B:$B,raw_materials!AU:AU)</f>
        <v>0</v>
      </c>
      <c r="AZ58">
        <f>_xlfn.XLOOKUP($F58,raw_materials!$B:$B,raw_materials!AV:AV)</f>
        <v>0</v>
      </c>
      <c r="BA58">
        <f>_xlfn.XLOOKUP($F58,raw_materials!$B:$B,raw_materials!AW:AW)</f>
        <v>0</v>
      </c>
      <c r="BB58">
        <f>_xlfn.XLOOKUP($F58,raw_materials!$B:$B,raw_materials!AX:AX)</f>
        <v>0</v>
      </c>
      <c r="BC58">
        <f>_xlfn.XLOOKUP($F58,raw_materials!$B:$B,raw_materials!AY:AY)</f>
        <v>0</v>
      </c>
      <c r="BD58">
        <f>_xlfn.XLOOKUP($F58,raw_materials!$B:$B,raw_materials!AZ:AZ)</f>
        <v>0</v>
      </c>
      <c r="BE58">
        <f>_xlfn.XLOOKUP($F58,raw_materials!$B:$B,raw_materials!BA:BA)</f>
        <v>0</v>
      </c>
      <c r="BF58">
        <f>_xlfn.XLOOKUP($F58,raw_materials!$B:$B,raw_materials!BB:BB)</f>
        <v>0</v>
      </c>
      <c r="BG58">
        <f>_xlfn.XLOOKUP($F58,raw_materials!$B:$B,raw_materials!BC:BC)</f>
        <v>0</v>
      </c>
      <c r="BH58">
        <f>_xlfn.XLOOKUP($F58,raw_materials!$B:$B,raw_materials!BD:BD)</f>
        <v>0</v>
      </c>
      <c r="BI58">
        <f>_xlfn.XLOOKUP($F58,raw_materials!$B:$B,raw_materials!BE:BE)</f>
        <v>0</v>
      </c>
      <c r="BJ58">
        <f>_xlfn.XLOOKUP($F58,raw_materials!$B:$B,raw_materials!BF:BF)</f>
        <v>0</v>
      </c>
      <c r="BK58">
        <f>_xlfn.XLOOKUP($F58,raw_materials!$B:$B,raw_materials!BG:BG)</f>
        <v>0</v>
      </c>
      <c r="BL58">
        <f>_xlfn.XLOOKUP($F58,raw_materials!$B:$B,raw_materials!BH:BH)</f>
        <v>0</v>
      </c>
      <c r="BM58">
        <f>_xlfn.XLOOKUP($F58,raw_materials!$B:$B,raw_materials!BI:BI)</f>
        <v>0</v>
      </c>
      <c r="BN58">
        <f>_xlfn.XLOOKUP($F58,raw_materials!$B:$B,raw_materials!BJ:BJ)</f>
        <v>0</v>
      </c>
      <c r="BO58">
        <f>_xlfn.XLOOKUP($F58,raw_materials!$B:$B,raw_materials!BK:BK)</f>
        <v>0</v>
      </c>
    </row>
    <row r="59" spans="1:67">
      <c r="A59">
        <v>58</v>
      </c>
      <c r="B59" t="s">
        <v>142</v>
      </c>
      <c r="C59" t="s">
        <v>142</v>
      </c>
      <c r="D59" s="4">
        <v>6</v>
      </c>
      <c r="E59" s="4">
        <v>5370</v>
      </c>
      <c r="F59" t="s">
        <v>142</v>
      </c>
      <c r="G59" t="str">
        <f>_xlfn.XLOOKUP(F59,[1]Table0!$A:$A,[1]Table0!$B:$B)</f>
        <v>Italian 1</v>
      </c>
      <c r="H59" t="str">
        <f>_xlfn.XLOOKUP($F59,raw_materials!$B:$B,raw_materials!D:D)</f>
        <v>Stinco Di Maiale</v>
      </c>
      <c r="I59">
        <f>_xlfn.XLOOKUP($F59,raw_materials!$B:$B,raw_materials!E:E)</f>
        <v>400</v>
      </c>
      <c r="J59" t="str">
        <f>_xlfn.XLOOKUP($F59,raw_materials!$B:$B,raw_materials!F:F)</f>
        <v>GM</v>
      </c>
      <c r="K59" t="str">
        <f>_xlfn.XLOOKUP($F59,raw_materials!$B:$B,raw_materials!G:G)</f>
        <v>All</v>
      </c>
      <c r="L59" t="str">
        <f>_xlfn.XLOOKUP($F59,raw_materials!$B:$B,raw_materials!H:H)</f>
        <v>Puree Di Patate</v>
      </c>
      <c r="M59">
        <f>_xlfn.XLOOKUP($F59,raw_materials!$B:$B,raw_materials!I:I)</f>
        <v>100</v>
      </c>
      <c r="N59" t="str">
        <f>_xlfn.XLOOKUP($F59,raw_materials!$B:$B,raw_materials!J:J)</f>
        <v>GM</v>
      </c>
      <c r="O59" t="str">
        <f>_xlfn.XLOOKUP($F59,raw_materials!$B:$B,raw_materials!K:K)</f>
        <v>All</v>
      </c>
      <c r="P59">
        <f>_xlfn.XLOOKUP($F59,raw_materials!$B:$B,raw_materials!L:L)</f>
        <v>0</v>
      </c>
      <c r="Q59">
        <f>_xlfn.XLOOKUP($F59,raw_materials!$B:$B,raw_materials!M:M)</f>
        <v>0</v>
      </c>
      <c r="R59">
        <f>_xlfn.XLOOKUP($F59,raw_materials!$B:$B,raw_materials!N:N)</f>
        <v>0</v>
      </c>
      <c r="S59">
        <f>_xlfn.XLOOKUP($F59,raw_materials!$B:$B,raw_materials!O:O)</f>
        <v>0</v>
      </c>
      <c r="T59">
        <f>_xlfn.XLOOKUP($F59,raw_materials!$B:$B,raw_materials!P:P)</f>
        <v>0</v>
      </c>
      <c r="U59">
        <f>_xlfn.XLOOKUP($F59,raw_materials!$B:$B,raw_materials!Q:Q)</f>
        <v>0</v>
      </c>
      <c r="V59">
        <f>_xlfn.XLOOKUP($F59,raw_materials!$B:$B,raw_materials!R:R)</f>
        <v>0</v>
      </c>
      <c r="W59">
        <f>_xlfn.XLOOKUP($F59,raw_materials!$B:$B,raw_materials!S:S)</f>
        <v>0</v>
      </c>
      <c r="X59">
        <f>_xlfn.XLOOKUP($F59,raw_materials!$B:$B,raw_materials!T:T)</f>
        <v>0</v>
      </c>
      <c r="Y59">
        <f>_xlfn.XLOOKUP($F59,raw_materials!$B:$B,raw_materials!U:U)</f>
        <v>0</v>
      </c>
      <c r="Z59">
        <f>_xlfn.XLOOKUP($F59,raw_materials!$B:$B,raw_materials!V:V)</f>
        <v>0</v>
      </c>
      <c r="AA59">
        <f>_xlfn.XLOOKUP($F59,raw_materials!$B:$B,raw_materials!W:W)</f>
        <v>0</v>
      </c>
      <c r="AB59">
        <f>_xlfn.XLOOKUP($F59,raw_materials!$B:$B,raw_materials!X:X)</f>
        <v>0</v>
      </c>
      <c r="AC59">
        <f>_xlfn.XLOOKUP($F59,raw_materials!$B:$B,raw_materials!Y:Y)</f>
        <v>0</v>
      </c>
      <c r="AD59">
        <f>_xlfn.XLOOKUP($F59,raw_materials!$B:$B,raw_materials!Z:Z)</f>
        <v>0</v>
      </c>
      <c r="AE59">
        <f>_xlfn.XLOOKUP($F59,raw_materials!$B:$B,raw_materials!AA:AA)</f>
        <v>0</v>
      </c>
      <c r="AF59">
        <f>_xlfn.XLOOKUP($F59,raw_materials!$B:$B,raw_materials!AB:AB)</f>
        <v>0</v>
      </c>
      <c r="AG59">
        <f>_xlfn.XLOOKUP($F59,raw_materials!$B:$B,raw_materials!AC:AC)</f>
        <v>0</v>
      </c>
      <c r="AH59">
        <f>_xlfn.XLOOKUP($F59,raw_materials!$B:$B,raw_materials!AD:AD)</f>
        <v>0</v>
      </c>
      <c r="AI59">
        <f>_xlfn.XLOOKUP($F59,raw_materials!$B:$B,raw_materials!AE:AE)</f>
        <v>0</v>
      </c>
      <c r="AJ59">
        <f>_xlfn.XLOOKUP($F59,raw_materials!$B:$B,raw_materials!AF:AF)</f>
        <v>0</v>
      </c>
      <c r="AK59">
        <f>_xlfn.XLOOKUP($F59,raw_materials!$B:$B,raw_materials!AG:AG)</f>
        <v>0</v>
      </c>
      <c r="AL59">
        <f>_xlfn.XLOOKUP($F59,raw_materials!$B:$B,raw_materials!AH:AH)</f>
        <v>0</v>
      </c>
      <c r="AM59">
        <f>_xlfn.XLOOKUP($F59,raw_materials!$B:$B,raw_materials!AI:AI)</f>
        <v>0</v>
      </c>
      <c r="AN59">
        <f>_xlfn.XLOOKUP($F59,raw_materials!$B:$B,raw_materials!AJ:AJ)</f>
        <v>0</v>
      </c>
      <c r="AO59">
        <f>_xlfn.XLOOKUP($F59,raw_materials!$B:$B,raw_materials!AK:AK)</f>
        <v>0</v>
      </c>
      <c r="AP59">
        <f>_xlfn.XLOOKUP($F59,raw_materials!$B:$B,raw_materials!AL:AL)</f>
        <v>0</v>
      </c>
      <c r="AQ59">
        <f>_xlfn.XLOOKUP($F59,raw_materials!$B:$B,raw_materials!AM:AM)</f>
        <v>0</v>
      </c>
      <c r="AR59">
        <f>_xlfn.XLOOKUP($F59,raw_materials!$B:$B,raw_materials!AN:AN)</f>
        <v>0</v>
      </c>
      <c r="AS59">
        <f>_xlfn.XLOOKUP($F59,raw_materials!$B:$B,raw_materials!AO:AO)</f>
        <v>0</v>
      </c>
      <c r="AT59">
        <f>_xlfn.XLOOKUP($F59,raw_materials!$B:$B,raw_materials!AP:AP)</f>
        <v>0</v>
      </c>
      <c r="AU59">
        <f>_xlfn.XLOOKUP($F59,raw_materials!$B:$B,raw_materials!AQ:AQ)</f>
        <v>0</v>
      </c>
      <c r="AV59">
        <f>_xlfn.XLOOKUP($F59,raw_materials!$B:$B,raw_materials!AR:AR)</f>
        <v>0</v>
      </c>
      <c r="AW59">
        <f>_xlfn.XLOOKUP($F59,raw_materials!$B:$B,raw_materials!AS:AS)</f>
        <v>0</v>
      </c>
      <c r="AX59">
        <f>_xlfn.XLOOKUP($F59,raw_materials!$B:$B,raw_materials!AT:AT)</f>
        <v>0</v>
      </c>
      <c r="AY59">
        <f>_xlfn.XLOOKUP($F59,raw_materials!$B:$B,raw_materials!AU:AU)</f>
        <v>0</v>
      </c>
      <c r="AZ59">
        <f>_xlfn.XLOOKUP($F59,raw_materials!$B:$B,raw_materials!AV:AV)</f>
        <v>0</v>
      </c>
      <c r="BA59">
        <f>_xlfn.XLOOKUP($F59,raw_materials!$B:$B,raw_materials!AW:AW)</f>
        <v>0</v>
      </c>
      <c r="BB59">
        <f>_xlfn.XLOOKUP($F59,raw_materials!$B:$B,raw_materials!AX:AX)</f>
        <v>0</v>
      </c>
      <c r="BC59">
        <f>_xlfn.XLOOKUP($F59,raw_materials!$B:$B,raw_materials!AY:AY)</f>
        <v>0</v>
      </c>
      <c r="BD59">
        <f>_xlfn.XLOOKUP($F59,raw_materials!$B:$B,raw_materials!AZ:AZ)</f>
        <v>0</v>
      </c>
      <c r="BE59">
        <f>_xlfn.XLOOKUP($F59,raw_materials!$B:$B,raw_materials!BA:BA)</f>
        <v>0</v>
      </c>
      <c r="BF59">
        <f>_xlfn.XLOOKUP($F59,raw_materials!$B:$B,raw_materials!BB:BB)</f>
        <v>0</v>
      </c>
      <c r="BG59">
        <f>_xlfn.XLOOKUP($F59,raw_materials!$B:$B,raw_materials!BC:BC)</f>
        <v>0</v>
      </c>
      <c r="BH59">
        <f>_xlfn.XLOOKUP($F59,raw_materials!$B:$B,raw_materials!BD:BD)</f>
        <v>0</v>
      </c>
      <c r="BI59">
        <f>_xlfn.XLOOKUP($F59,raw_materials!$B:$B,raw_materials!BE:BE)</f>
        <v>0</v>
      </c>
      <c r="BJ59">
        <f>_xlfn.XLOOKUP($F59,raw_materials!$B:$B,raw_materials!BF:BF)</f>
        <v>0</v>
      </c>
      <c r="BK59">
        <f>_xlfn.XLOOKUP($F59,raw_materials!$B:$B,raw_materials!BG:BG)</f>
        <v>0</v>
      </c>
      <c r="BL59">
        <f>_xlfn.XLOOKUP($F59,raw_materials!$B:$B,raw_materials!BH:BH)</f>
        <v>0</v>
      </c>
      <c r="BM59">
        <f>_xlfn.XLOOKUP($F59,raw_materials!$B:$B,raw_materials!BI:BI)</f>
        <v>0</v>
      </c>
      <c r="BN59">
        <f>_xlfn.XLOOKUP($F59,raw_materials!$B:$B,raw_materials!BJ:BJ)</f>
        <v>0</v>
      </c>
      <c r="BO59">
        <f>_xlfn.XLOOKUP($F59,raw_materials!$B:$B,raw_materials!BK:BK)</f>
        <v>0</v>
      </c>
    </row>
    <row r="60" spans="1:67">
      <c r="A60">
        <v>59</v>
      </c>
      <c r="B60" t="s">
        <v>144</v>
      </c>
      <c r="C60" t="s">
        <v>144</v>
      </c>
      <c r="D60" s="4">
        <v>11</v>
      </c>
      <c r="E60" s="4">
        <v>9845</v>
      </c>
      <c r="F60" t="s">
        <v>144</v>
      </c>
      <c r="G60" t="str">
        <f>_xlfn.XLOOKUP(F60,[1]Table0!$A:$A,[1]Table0!$B:$B)</f>
        <v>Italian 1</v>
      </c>
      <c r="H60" t="str">
        <f>_xlfn.XLOOKUP($F60,raw_materials!$B:$B,raw_materials!D:D)</f>
        <v>Lamb Chops</v>
      </c>
      <c r="I60">
        <f>_xlfn.XLOOKUP($F60,raw_materials!$B:$B,raw_materials!E:E)</f>
        <v>300</v>
      </c>
      <c r="J60" t="str">
        <f>_xlfn.XLOOKUP($F60,raw_materials!$B:$B,raw_materials!F:F)</f>
        <v>GM</v>
      </c>
      <c r="K60" t="str">
        <f>_xlfn.XLOOKUP($F60,raw_materials!$B:$B,raw_materials!G:G)</f>
        <v>All</v>
      </c>
      <c r="L60" t="str">
        <f>_xlfn.XLOOKUP($F60,raw_materials!$B:$B,raw_materials!H:H)</f>
        <v>Black Pepper Whole</v>
      </c>
      <c r="M60">
        <f>_xlfn.XLOOKUP($F60,raw_materials!$B:$B,raw_materials!I:I)</f>
        <v>5</v>
      </c>
      <c r="N60" t="str">
        <f>_xlfn.XLOOKUP($F60,raw_materials!$B:$B,raw_materials!J:J)</f>
        <v>GM</v>
      </c>
      <c r="O60" t="str">
        <f>_xlfn.XLOOKUP($F60,raw_materials!$B:$B,raw_materials!K:K)</f>
        <v>All</v>
      </c>
      <c r="P60" t="str">
        <f>_xlfn.XLOOKUP($F60,raw_materials!$B:$B,raw_materials!L:L)</f>
        <v>Bay Leaves</v>
      </c>
      <c r="Q60">
        <f>_xlfn.XLOOKUP($F60,raw_materials!$B:$B,raw_materials!M:M)</f>
        <v>3</v>
      </c>
      <c r="R60" t="str">
        <f>_xlfn.XLOOKUP($F60,raw_materials!$B:$B,raw_materials!N:N)</f>
        <v>GM</v>
      </c>
      <c r="S60" t="str">
        <f>_xlfn.XLOOKUP($F60,raw_materials!$B:$B,raw_materials!O:O)</f>
        <v>All</v>
      </c>
      <c r="T60" t="str">
        <f>_xlfn.XLOOKUP($F60,raw_materials!$B:$B,raw_materials!P:P)</f>
        <v>Table Salt</v>
      </c>
      <c r="U60">
        <f>_xlfn.XLOOKUP($F60,raw_materials!$B:$B,raw_materials!Q:Q)</f>
        <v>3</v>
      </c>
      <c r="V60" t="str">
        <f>_xlfn.XLOOKUP($F60,raw_materials!$B:$B,raw_materials!R:R)</f>
        <v>GM</v>
      </c>
      <c r="W60" t="str">
        <f>_xlfn.XLOOKUP($F60,raw_materials!$B:$B,raw_materials!S:S)</f>
        <v>All</v>
      </c>
      <c r="X60" t="str">
        <f>_xlfn.XLOOKUP($F60,raw_materials!$B:$B,raw_materials!T:T)</f>
        <v>Puree Di Patate</v>
      </c>
      <c r="Y60">
        <f>_xlfn.XLOOKUP($F60,raw_materials!$B:$B,raw_materials!U:U)</f>
        <v>100</v>
      </c>
      <c r="Z60" t="str">
        <f>_xlfn.XLOOKUP($F60,raw_materials!$B:$B,raw_materials!V:V)</f>
        <v>GM</v>
      </c>
      <c r="AA60" t="str">
        <f>_xlfn.XLOOKUP($F60,raw_materials!$B:$B,raw_materials!W:W)</f>
        <v>All</v>
      </c>
      <c r="AB60" t="str">
        <f>_xlfn.XLOOKUP($F60,raw_materials!$B:$B,raw_materials!X:X)</f>
        <v>Fondo Di Manzo</v>
      </c>
      <c r="AC60">
        <f>_xlfn.XLOOKUP($F60,raw_materials!$B:$B,raw_materials!Y:Y)</f>
        <v>70</v>
      </c>
      <c r="AD60" t="str">
        <f>_xlfn.XLOOKUP($F60,raw_materials!$B:$B,raw_materials!Z:Z)</f>
        <v>GM</v>
      </c>
      <c r="AE60" t="str">
        <f>_xlfn.XLOOKUP($F60,raw_materials!$B:$B,raw_materials!AA:AA)</f>
        <v>All</v>
      </c>
      <c r="AF60" t="str">
        <f>_xlfn.XLOOKUP($F60,raw_materials!$B:$B,raw_materials!AB:AB)</f>
        <v>President Butter Unsalted</v>
      </c>
      <c r="AG60">
        <f>_xlfn.XLOOKUP($F60,raw_materials!$B:$B,raw_materials!AC:AC)</f>
        <v>30</v>
      </c>
      <c r="AH60" t="str">
        <f>_xlfn.XLOOKUP($F60,raw_materials!$B:$B,raw_materials!AD:AD)</f>
        <v>GM</v>
      </c>
      <c r="AI60" t="str">
        <f>_xlfn.XLOOKUP($F60,raw_materials!$B:$B,raw_materials!AE:AE)</f>
        <v>All</v>
      </c>
      <c r="AJ60" t="str">
        <f>_xlfn.XLOOKUP($F60,raw_materials!$B:$B,raw_materials!AF:AF)</f>
        <v>Carrot</v>
      </c>
      <c r="AK60">
        <f>_xlfn.XLOOKUP($F60,raw_materials!$B:$B,raw_materials!AG:AG)</f>
        <v>50</v>
      </c>
      <c r="AL60" t="str">
        <f>_xlfn.XLOOKUP($F60,raw_materials!$B:$B,raw_materials!AH:AH)</f>
        <v>GM</v>
      </c>
      <c r="AM60" t="str">
        <f>_xlfn.XLOOKUP($F60,raw_materials!$B:$B,raw_materials!AI:AI)</f>
        <v>All</v>
      </c>
      <c r="AN60" t="str">
        <f>_xlfn.XLOOKUP($F60,raw_materials!$B:$B,raw_materials!AJ:AJ)</f>
        <v>Asparagus</v>
      </c>
      <c r="AO60">
        <f>_xlfn.XLOOKUP($F60,raw_materials!$B:$B,raw_materials!AK:AK)</f>
        <v>20</v>
      </c>
      <c r="AP60" t="str">
        <f>_xlfn.XLOOKUP($F60,raw_materials!$B:$B,raw_materials!AL:AL)</f>
        <v>GM</v>
      </c>
      <c r="AQ60" t="str">
        <f>_xlfn.XLOOKUP($F60,raw_materials!$B:$B,raw_materials!AM:AM)</f>
        <v>All</v>
      </c>
      <c r="AR60" t="str">
        <f>_xlfn.XLOOKUP($F60,raw_materials!$B:$B,raw_materials!AN:AN)</f>
        <v>Zucchini Green</v>
      </c>
      <c r="AS60">
        <f>_xlfn.XLOOKUP($F60,raw_materials!$B:$B,raw_materials!AO:AO)</f>
        <v>50</v>
      </c>
      <c r="AT60" t="str">
        <f>_xlfn.XLOOKUP($F60,raw_materials!$B:$B,raw_materials!AP:AP)</f>
        <v>GM</v>
      </c>
      <c r="AU60" t="str">
        <f>_xlfn.XLOOKUP($F60,raw_materials!$B:$B,raw_materials!AQ:AQ)</f>
        <v>All</v>
      </c>
      <c r="AV60" t="str">
        <f>_xlfn.XLOOKUP($F60,raw_materials!$B:$B,raw_materials!AR:AR)</f>
        <v>Zucchini Yellow</v>
      </c>
      <c r="AW60">
        <f>_xlfn.XLOOKUP($F60,raw_materials!$B:$B,raw_materials!AS:AS)</f>
        <v>50</v>
      </c>
      <c r="AX60" t="str">
        <f>_xlfn.XLOOKUP($F60,raw_materials!$B:$B,raw_materials!AT:AT)</f>
        <v>GM</v>
      </c>
      <c r="AY60" t="str">
        <f>_xlfn.XLOOKUP($F60,raw_materials!$B:$B,raw_materials!AU:AU)</f>
        <v>All</v>
      </c>
      <c r="AZ60" t="str">
        <f>_xlfn.XLOOKUP($F60,raw_materials!$B:$B,raw_materials!AV:AV)</f>
        <v>Rosemary Fresh</v>
      </c>
      <c r="BA60">
        <f>_xlfn.XLOOKUP($F60,raw_materials!$B:$B,raw_materials!AW:AW)</f>
        <v>5</v>
      </c>
      <c r="BB60" t="str">
        <f>_xlfn.XLOOKUP($F60,raw_materials!$B:$B,raw_materials!AX:AX)</f>
        <v>GM</v>
      </c>
      <c r="BC60" t="str">
        <f>_xlfn.XLOOKUP($F60,raw_materials!$B:$B,raw_materials!AY:AY)</f>
        <v>All</v>
      </c>
      <c r="BD60" t="str">
        <f>_xlfn.XLOOKUP($F60,raw_materials!$B:$B,raw_materials!AZ:AZ)</f>
        <v>Jivo Extra Olive Oil</v>
      </c>
      <c r="BE60">
        <f>_xlfn.XLOOKUP($F60,raw_materials!$B:$B,raw_materials!BA:BA)</f>
        <v>10</v>
      </c>
      <c r="BF60" t="str">
        <f>_xlfn.XLOOKUP($F60,raw_materials!$B:$B,raw_materials!BB:BB)</f>
        <v>ML</v>
      </c>
      <c r="BG60" t="str">
        <f>_xlfn.XLOOKUP($F60,raw_materials!$B:$B,raw_materials!BC:BC)</f>
        <v>All</v>
      </c>
      <c r="BH60">
        <f>_xlfn.XLOOKUP($F60,raw_materials!$B:$B,raw_materials!BD:BD)</f>
        <v>0</v>
      </c>
      <c r="BI60">
        <f>_xlfn.XLOOKUP($F60,raw_materials!$B:$B,raw_materials!BE:BE)</f>
        <v>0</v>
      </c>
      <c r="BJ60">
        <f>_xlfn.XLOOKUP($F60,raw_materials!$B:$B,raw_materials!BF:BF)</f>
        <v>0</v>
      </c>
      <c r="BK60">
        <f>_xlfn.XLOOKUP($F60,raw_materials!$B:$B,raw_materials!BG:BG)</f>
        <v>0</v>
      </c>
      <c r="BL60">
        <f>_xlfn.XLOOKUP($F60,raw_materials!$B:$B,raw_materials!BH:BH)</f>
        <v>0</v>
      </c>
      <c r="BM60">
        <f>_xlfn.XLOOKUP($F60,raw_materials!$B:$B,raw_materials!BI:BI)</f>
        <v>0</v>
      </c>
      <c r="BN60">
        <f>_xlfn.XLOOKUP($F60,raw_materials!$B:$B,raw_materials!BJ:BJ)</f>
        <v>0</v>
      </c>
      <c r="BO60">
        <f>_xlfn.XLOOKUP($F60,raw_materials!$B:$B,raw_materials!BK:BK)</f>
        <v>0</v>
      </c>
    </row>
    <row r="61" spans="1:67">
      <c r="A61">
        <v>60</v>
      </c>
      <c r="B61" t="s">
        <v>146</v>
      </c>
      <c r="C61" t="s">
        <v>146</v>
      </c>
      <c r="D61" s="4">
        <v>5</v>
      </c>
      <c r="E61" s="4">
        <v>5975</v>
      </c>
      <c r="F61" t="s">
        <v>146</v>
      </c>
      <c r="G61" t="str">
        <f>_xlfn.XLOOKUP(F61,[1]Table0!$A:$A,[1]Table0!$B:$B)</f>
        <v>Italian 1</v>
      </c>
      <c r="H61" t="str">
        <f>_xlfn.XLOOKUP($F61,raw_materials!$B:$B,raw_materials!D:D)</f>
        <v>Maguro Yellowtail Tuna Saku</v>
      </c>
      <c r="I61">
        <f>_xlfn.XLOOKUP($F61,raw_materials!$B:$B,raw_materials!E:E)</f>
        <v>200</v>
      </c>
      <c r="J61" t="str">
        <f>_xlfn.XLOOKUP($F61,raw_materials!$B:$B,raw_materials!F:F)</f>
        <v>GM</v>
      </c>
      <c r="K61" t="str">
        <f>_xlfn.XLOOKUP($F61,raw_materials!$B:$B,raw_materials!G:G)</f>
        <v>All</v>
      </c>
      <c r="L61" t="str">
        <f>_xlfn.XLOOKUP($F61,raw_materials!$B:$B,raw_materials!H:H)</f>
        <v>Zucchini Green</v>
      </c>
      <c r="M61">
        <f>_xlfn.XLOOKUP($F61,raw_materials!$B:$B,raw_materials!I:I)</f>
        <v>25</v>
      </c>
      <c r="N61" t="str">
        <f>_xlfn.XLOOKUP($F61,raw_materials!$B:$B,raw_materials!J:J)</f>
        <v>GM</v>
      </c>
      <c r="O61" t="str">
        <f>_xlfn.XLOOKUP($F61,raw_materials!$B:$B,raw_materials!K:K)</f>
        <v>All</v>
      </c>
      <c r="P61" t="str">
        <f>_xlfn.XLOOKUP($F61,raw_materials!$B:$B,raw_materials!L:L)</f>
        <v>Zucchini Yellow</v>
      </c>
      <c r="Q61">
        <f>_xlfn.XLOOKUP($F61,raw_materials!$B:$B,raw_materials!M:M)</f>
        <v>25</v>
      </c>
      <c r="R61" t="str">
        <f>_xlfn.XLOOKUP($F61,raw_materials!$B:$B,raw_materials!N:N)</f>
        <v>GM</v>
      </c>
      <c r="S61" t="str">
        <f>_xlfn.XLOOKUP($F61,raw_materials!$B:$B,raw_materials!O:O)</f>
        <v>All</v>
      </c>
      <c r="T61" t="str">
        <f>_xlfn.XLOOKUP($F61,raw_materials!$B:$B,raw_materials!P:P)</f>
        <v>Carrot</v>
      </c>
      <c r="U61">
        <f>_xlfn.XLOOKUP($F61,raw_materials!$B:$B,raw_materials!Q:Q)</f>
        <v>50</v>
      </c>
      <c r="V61" t="str">
        <f>_xlfn.XLOOKUP($F61,raw_materials!$B:$B,raw_materials!R:R)</f>
        <v>GM</v>
      </c>
      <c r="W61" t="str">
        <f>_xlfn.XLOOKUP($F61,raw_materials!$B:$B,raw_materials!S:S)</f>
        <v>All</v>
      </c>
      <c r="X61" t="str">
        <f>_xlfn.XLOOKUP($F61,raw_materials!$B:$B,raw_materials!T:T)</f>
        <v>Asparagus</v>
      </c>
      <c r="Y61">
        <f>_xlfn.XLOOKUP($F61,raw_materials!$B:$B,raw_materials!U:U)</f>
        <v>10</v>
      </c>
      <c r="Z61" t="str">
        <f>_xlfn.XLOOKUP($F61,raw_materials!$B:$B,raw_materials!V:V)</f>
        <v>GM</v>
      </c>
      <c r="AA61" t="str">
        <f>_xlfn.XLOOKUP($F61,raw_materials!$B:$B,raw_materials!W:W)</f>
        <v>All</v>
      </c>
      <c r="AB61" t="str">
        <f>_xlfn.XLOOKUP($F61,raw_materials!$B:$B,raw_materials!X:X)</f>
        <v>Gazpacho Di Peperone</v>
      </c>
      <c r="AC61">
        <f>_xlfn.XLOOKUP($F61,raw_materials!$B:$B,raw_materials!Y:Y)</f>
        <v>40</v>
      </c>
      <c r="AD61" t="str">
        <f>_xlfn.XLOOKUP($F61,raw_materials!$B:$B,raw_materials!Z:Z)</f>
        <v>GM</v>
      </c>
      <c r="AE61" t="str">
        <f>_xlfn.XLOOKUP($F61,raw_materials!$B:$B,raw_materials!AA:AA)</f>
        <v>All</v>
      </c>
      <c r="AF61" t="str">
        <f>_xlfn.XLOOKUP($F61,raw_materials!$B:$B,raw_materials!AB:AB)</f>
        <v>Jivo Extra Olive Oil</v>
      </c>
      <c r="AG61">
        <f>_xlfn.XLOOKUP($F61,raw_materials!$B:$B,raw_materials!AC:AC)</f>
        <v>10</v>
      </c>
      <c r="AH61" t="str">
        <f>_xlfn.XLOOKUP($F61,raw_materials!$B:$B,raw_materials!AD:AD)</f>
        <v>ML</v>
      </c>
      <c r="AI61" t="str">
        <f>_xlfn.XLOOKUP($F61,raw_materials!$B:$B,raw_materials!AE:AE)</f>
        <v>All</v>
      </c>
      <c r="AJ61" t="str">
        <f>_xlfn.XLOOKUP($F61,raw_materials!$B:$B,raw_materials!AF:AF)</f>
        <v>Sea Salt</v>
      </c>
      <c r="AK61">
        <f>_xlfn.XLOOKUP($F61,raw_materials!$B:$B,raw_materials!AG:AG)</f>
        <v>2</v>
      </c>
      <c r="AL61" t="str">
        <f>_xlfn.XLOOKUP($F61,raw_materials!$B:$B,raw_materials!AH:AH)</f>
        <v>GM</v>
      </c>
      <c r="AM61" t="str">
        <f>_xlfn.XLOOKUP($F61,raw_materials!$B:$B,raw_materials!AI:AI)</f>
        <v>All</v>
      </c>
      <c r="AN61">
        <f>_xlfn.XLOOKUP($F61,raw_materials!$B:$B,raw_materials!AJ:AJ)</f>
        <v>0</v>
      </c>
      <c r="AO61">
        <f>_xlfn.XLOOKUP($F61,raw_materials!$B:$B,raw_materials!AK:AK)</f>
        <v>0</v>
      </c>
      <c r="AP61">
        <f>_xlfn.XLOOKUP($F61,raw_materials!$B:$B,raw_materials!AL:AL)</f>
        <v>0</v>
      </c>
      <c r="AQ61">
        <f>_xlfn.XLOOKUP($F61,raw_materials!$B:$B,raw_materials!AM:AM)</f>
        <v>0</v>
      </c>
      <c r="AR61">
        <f>_xlfn.XLOOKUP($F61,raw_materials!$B:$B,raw_materials!AN:AN)</f>
        <v>0</v>
      </c>
      <c r="AS61">
        <f>_xlfn.XLOOKUP($F61,raw_materials!$B:$B,raw_materials!AO:AO)</f>
        <v>0</v>
      </c>
      <c r="AT61">
        <f>_xlfn.XLOOKUP($F61,raw_materials!$B:$B,raw_materials!AP:AP)</f>
        <v>0</v>
      </c>
      <c r="AU61">
        <f>_xlfn.XLOOKUP($F61,raw_materials!$B:$B,raw_materials!AQ:AQ)</f>
        <v>0</v>
      </c>
      <c r="AV61">
        <f>_xlfn.XLOOKUP($F61,raw_materials!$B:$B,raw_materials!AR:AR)</f>
        <v>0</v>
      </c>
      <c r="AW61">
        <f>_xlfn.XLOOKUP($F61,raw_materials!$B:$B,raw_materials!AS:AS)</f>
        <v>0</v>
      </c>
      <c r="AX61">
        <f>_xlfn.XLOOKUP($F61,raw_materials!$B:$B,raw_materials!AT:AT)</f>
        <v>0</v>
      </c>
      <c r="AY61">
        <f>_xlfn.XLOOKUP($F61,raw_materials!$B:$B,raw_materials!AU:AU)</f>
        <v>0</v>
      </c>
      <c r="AZ61">
        <f>_xlfn.XLOOKUP($F61,raw_materials!$B:$B,raw_materials!AV:AV)</f>
        <v>0</v>
      </c>
      <c r="BA61">
        <f>_xlfn.XLOOKUP($F61,raw_materials!$B:$B,raw_materials!AW:AW)</f>
        <v>0</v>
      </c>
      <c r="BB61">
        <f>_xlfn.XLOOKUP($F61,raw_materials!$B:$B,raw_materials!AX:AX)</f>
        <v>0</v>
      </c>
      <c r="BC61">
        <f>_xlfn.XLOOKUP($F61,raw_materials!$B:$B,raw_materials!AY:AY)</f>
        <v>0</v>
      </c>
      <c r="BD61">
        <f>_xlfn.XLOOKUP($F61,raw_materials!$B:$B,raw_materials!AZ:AZ)</f>
        <v>0</v>
      </c>
      <c r="BE61">
        <f>_xlfn.XLOOKUP($F61,raw_materials!$B:$B,raw_materials!BA:BA)</f>
        <v>0</v>
      </c>
      <c r="BF61">
        <f>_xlfn.XLOOKUP($F61,raw_materials!$B:$B,raw_materials!BB:BB)</f>
        <v>0</v>
      </c>
      <c r="BG61">
        <f>_xlfn.XLOOKUP($F61,raw_materials!$B:$B,raw_materials!BC:BC)</f>
        <v>0</v>
      </c>
      <c r="BH61">
        <f>_xlfn.XLOOKUP($F61,raw_materials!$B:$B,raw_materials!BD:BD)</f>
        <v>0</v>
      </c>
      <c r="BI61">
        <f>_xlfn.XLOOKUP($F61,raw_materials!$B:$B,raw_materials!BE:BE)</f>
        <v>0</v>
      </c>
      <c r="BJ61">
        <f>_xlfn.XLOOKUP($F61,raw_materials!$B:$B,raw_materials!BF:BF)</f>
        <v>0</v>
      </c>
      <c r="BK61">
        <f>_xlfn.XLOOKUP($F61,raw_materials!$B:$B,raw_materials!BG:BG)</f>
        <v>0</v>
      </c>
      <c r="BL61">
        <f>_xlfn.XLOOKUP($F61,raw_materials!$B:$B,raw_materials!BH:BH)</f>
        <v>0</v>
      </c>
      <c r="BM61">
        <f>_xlfn.XLOOKUP($F61,raw_materials!$B:$B,raw_materials!BI:BI)</f>
        <v>0</v>
      </c>
      <c r="BN61">
        <f>_xlfn.XLOOKUP($F61,raw_materials!$B:$B,raw_materials!BJ:BJ)</f>
        <v>0</v>
      </c>
      <c r="BO61">
        <f>_xlfn.XLOOKUP($F61,raw_materials!$B:$B,raw_materials!BK:BK)</f>
        <v>0</v>
      </c>
    </row>
    <row r="62" spans="1:67">
      <c r="A62">
        <v>61</v>
      </c>
      <c r="B62" t="s">
        <v>148</v>
      </c>
      <c r="C62" t="s">
        <v>148</v>
      </c>
      <c r="D62" s="4">
        <v>11</v>
      </c>
      <c r="E62" s="4">
        <v>5995</v>
      </c>
      <c r="F62" t="s">
        <v>148</v>
      </c>
      <c r="G62" t="str">
        <f>_xlfn.XLOOKUP(F62,[1]Table0!$A:$A,[1]Table0!$B:$B)</f>
        <v>Italian 1</v>
      </c>
      <c r="H62" t="str">
        <f>_xlfn.XLOOKUP($F62,raw_materials!$B:$B,raw_materials!D:D)</f>
        <v>Red Snapper Fillet</v>
      </c>
      <c r="I62">
        <f>_xlfn.XLOOKUP($F62,raw_materials!$B:$B,raw_materials!E:E)</f>
        <v>200</v>
      </c>
      <c r="J62" t="str">
        <f>_xlfn.XLOOKUP($F62,raw_materials!$B:$B,raw_materials!F:F)</f>
        <v>GM</v>
      </c>
      <c r="K62" t="str">
        <f>_xlfn.XLOOKUP($F62,raw_materials!$B:$B,raw_materials!G:G)</f>
        <v>All</v>
      </c>
      <c r="L62" t="str">
        <f>_xlfn.XLOOKUP($F62,raw_materials!$B:$B,raw_materials!H:H)</f>
        <v>Parsley</v>
      </c>
      <c r="M62">
        <f>_xlfn.XLOOKUP($F62,raw_materials!$B:$B,raw_materials!I:I)</f>
        <v>10</v>
      </c>
      <c r="N62" t="str">
        <f>_xlfn.XLOOKUP($F62,raw_materials!$B:$B,raw_materials!J:J)</f>
        <v>GM</v>
      </c>
      <c r="O62" t="str">
        <f>_xlfn.XLOOKUP($F62,raw_materials!$B:$B,raw_materials!K:K)</f>
        <v>All</v>
      </c>
      <c r="P62" t="str">
        <f>_xlfn.XLOOKUP($F62,raw_materials!$B:$B,raw_materials!L:L)</f>
        <v>Black Pepper Whole</v>
      </c>
      <c r="Q62">
        <f>_xlfn.XLOOKUP($F62,raw_materials!$B:$B,raw_materials!M:M)</f>
        <v>2</v>
      </c>
      <c r="R62" t="str">
        <f>_xlfn.XLOOKUP($F62,raw_materials!$B:$B,raw_materials!N:N)</f>
        <v>GM</v>
      </c>
      <c r="S62" t="str">
        <f>_xlfn.XLOOKUP($F62,raw_materials!$B:$B,raw_materials!O:O)</f>
        <v>All</v>
      </c>
      <c r="T62" t="str">
        <f>_xlfn.XLOOKUP($F62,raw_materials!$B:$B,raw_materials!P:P)</f>
        <v>Grana Padano</v>
      </c>
      <c r="U62">
        <f>_xlfn.XLOOKUP($F62,raw_materials!$B:$B,raw_materials!Q:Q)</f>
        <v>10</v>
      </c>
      <c r="V62" t="str">
        <f>_xlfn.XLOOKUP($F62,raw_materials!$B:$B,raw_materials!R:R)</f>
        <v>GM</v>
      </c>
      <c r="W62" t="str">
        <f>_xlfn.XLOOKUP($F62,raw_materials!$B:$B,raw_materials!S:S)</f>
        <v>All</v>
      </c>
      <c r="X62" t="str">
        <f>_xlfn.XLOOKUP($F62,raw_materials!$B:$B,raw_materials!T:T)</f>
        <v>Breadcrumbs</v>
      </c>
      <c r="Y62">
        <f>_xlfn.XLOOKUP($F62,raw_materials!$B:$B,raw_materials!U:U)</f>
        <v>50</v>
      </c>
      <c r="Z62" t="str">
        <f>_xlfn.XLOOKUP($F62,raw_materials!$B:$B,raw_materials!V:V)</f>
        <v>GM</v>
      </c>
      <c r="AA62" t="str">
        <f>_xlfn.XLOOKUP($F62,raw_materials!$B:$B,raw_materials!W:W)</f>
        <v>All</v>
      </c>
      <c r="AB62" t="str">
        <f>_xlfn.XLOOKUP($F62,raw_materials!$B:$B,raw_materials!X:X)</f>
        <v>Jivo Extra Olive Oil</v>
      </c>
      <c r="AC62">
        <f>_xlfn.XLOOKUP($F62,raw_materials!$B:$B,raw_materials!Y:Y)</f>
        <v>10</v>
      </c>
      <c r="AD62" t="str">
        <f>_xlfn.XLOOKUP($F62,raw_materials!$B:$B,raw_materials!Z:Z)</f>
        <v>ML</v>
      </c>
      <c r="AE62" t="str">
        <f>_xlfn.XLOOKUP($F62,raw_materials!$B:$B,raw_materials!AA:AA)</f>
        <v>All</v>
      </c>
      <c r="AF62" t="str">
        <f>_xlfn.XLOOKUP($F62,raw_materials!$B:$B,raw_materials!AB:AB)</f>
        <v>Capers In Brine</v>
      </c>
      <c r="AG62">
        <f>_xlfn.XLOOKUP($F62,raw_materials!$B:$B,raw_materials!AC:AC)</f>
        <v>10</v>
      </c>
      <c r="AH62" t="str">
        <f>_xlfn.XLOOKUP($F62,raw_materials!$B:$B,raw_materials!AD:AD)</f>
        <v>ML</v>
      </c>
      <c r="AI62" t="str">
        <f>_xlfn.XLOOKUP($F62,raw_materials!$B:$B,raw_materials!AE:AE)</f>
        <v>All</v>
      </c>
      <c r="AJ62" t="str">
        <f>_xlfn.XLOOKUP($F62,raw_materials!$B:$B,raw_materials!AF:AF)</f>
        <v>Crema Di Patate Al Limone</v>
      </c>
      <c r="AK62">
        <f>_xlfn.XLOOKUP($F62,raw_materials!$B:$B,raw_materials!AG:AG)</f>
        <v>100</v>
      </c>
      <c r="AL62" t="str">
        <f>_xlfn.XLOOKUP($F62,raw_materials!$B:$B,raw_materials!AH:AH)</f>
        <v>GM</v>
      </c>
      <c r="AM62" t="str">
        <f>_xlfn.XLOOKUP($F62,raw_materials!$B:$B,raw_materials!AI:AI)</f>
        <v>All</v>
      </c>
      <c r="AN62" t="str">
        <f>_xlfn.XLOOKUP($F62,raw_materials!$B:$B,raw_materials!AJ:AJ)</f>
        <v>Carrot</v>
      </c>
      <c r="AO62">
        <f>_xlfn.XLOOKUP($F62,raw_materials!$B:$B,raw_materials!AK:AK)</f>
        <v>50</v>
      </c>
      <c r="AP62" t="str">
        <f>_xlfn.XLOOKUP($F62,raw_materials!$B:$B,raw_materials!AL:AL)</f>
        <v>GM</v>
      </c>
      <c r="AQ62" t="str">
        <f>_xlfn.XLOOKUP($F62,raw_materials!$B:$B,raw_materials!AM:AM)</f>
        <v>All</v>
      </c>
      <c r="AR62" t="str">
        <f>_xlfn.XLOOKUP($F62,raw_materials!$B:$B,raw_materials!AN:AN)</f>
        <v>Zucchini Green</v>
      </c>
      <c r="AS62">
        <f>_xlfn.XLOOKUP($F62,raw_materials!$B:$B,raw_materials!AO:AO)</f>
        <v>25</v>
      </c>
      <c r="AT62" t="str">
        <f>_xlfn.XLOOKUP($F62,raw_materials!$B:$B,raw_materials!AP:AP)</f>
        <v>GM</v>
      </c>
      <c r="AU62" t="str">
        <f>_xlfn.XLOOKUP($F62,raw_materials!$B:$B,raw_materials!AQ:AQ)</f>
        <v>All</v>
      </c>
      <c r="AV62" t="str">
        <f>_xlfn.XLOOKUP($F62,raw_materials!$B:$B,raw_materials!AR:AR)</f>
        <v>Zucchini Yellow</v>
      </c>
      <c r="AW62">
        <f>_xlfn.XLOOKUP($F62,raw_materials!$B:$B,raw_materials!AS:AS)</f>
        <v>25</v>
      </c>
      <c r="AX62" t="str">
        <f>_xlfn.XLOOKUP($F62,raw_materials!$B:$B,raw_materials!AT:AT)</f>
        <v>GM</v>
      </c>
      <c r="AY62" t="str">
        <f>_xlfn.XLOOKUP($F62,raw_materials!$B:$B,raw_materials!AU:AU)</f>
        <v>All</v>
      </c>
      <c r="AZ62" t="str">
        <f>_xlfn.XLOOKUP($F62,raw_materials!$B:$B,raw_materials!AV:AV)</f>
        <v>Asparagus</v>
      </c>
      <c r="BA62">
        <f>_xlfn.XLOOKUP($F62,raw_materials!$B:$B,raw_materials!AW:AW)</f>
        <v>15</v>
      </c>
      <c r="BB62" t="str">
        <f>_xlfn.XLOOKUP($F62,raw_materials!$B:$B,raw_materials!AX:AX)</f>
        <v>GM</v>
      </c>
      <c r="BC62" t="str">
        <f>_xlfn.XLOOKUP($F62,raw_materials!$B:$B,raw_materials!AY:AY)</f>
        <v>All</v>
      </c>
      <c r="BD62">
        <f>_xlfn.XLOOKUP($F62,raw_materials!$B:$B,raw_materials!AZ:AZ)</f>
        <v>0</v>
      </c>
      <c r="BE62">
        <f>_xlfn.XLOOKUP($F62,raw_materials!$B:$B,raw_materials!BA:BA)</f>
        <v>0</v>
      </c>
      <c r="BF62">
        <f>_xlfn.XLOOKUP($F62,raw_materials!$B:$B,raw_materials!BB:BB)</f>
        <v>0</v>
      </c>
      <c r="BG62">
        <f>_xlfn.XLOOKUP($F62,raw_materials!$B:$B,raw_materials!BC:BC)</f>
        <v>0</v>
      </c>
      <c r="BH62">
        <f>_xlfn.XLOOKUP($F62,raw_materials!$B:$B,raw_materials!BD:BD)</f>
        <v>0</v>
      </c>
      <c r="BI62">
        <f>_xlfn.XLOOKUP($F62,raw_materials!$B:$B,raw_materials!BE:BE)</f>
        <v>0</v>
      </c>
      <c r="BJ62">
        <f>_xlfn.XLOOKUP($F62,raw_materials!$B:$B,raw_materials!BF:BF)</f>
        <v>0</v>
      </c>
      <c r="BK62">
        <f>_xlfn.XLOOKUP($F62,raw_materials!$B:$B,raw_materials!BG:BG)</f>
        <v>0</v>
      </c>
      <c r="BL62">
        <f>_xlfn.XLOOKUP($F62,raw_materials!$B:$B,raw_materials!BH:BH)</f>
        <v>0</v>
      </c>
      <c r="BM62">
        <f>_xlfn.XLOOKUP($F62,raw_materials!$B:$B,raw_materials!BI:BI)</f>
        <v>0</v>
      </c>
      <c r="BN62">
        <f>_xlfn.XLOOKUP($F62,raw_materials!$B:$B,raw_materials!BJ:BJ)</f>
        <v>0</v>
      </c>
      <c r="BO62">
        <f>_xlfn.XLOOKUP($F62,raw_materials!$B:$B,raw_materials!BK:BK)</f>
        <v>0</v>
      </c>
    </row>
    <row r="63" spans="1:67">
      <c r="A63">
        <v>62</v>
      </c>
      <c r="B63" t="s">
        <v>151</v>
      </c>
      <c r="C63" t="s">
        <v>151</v>
      </c>
      <c r="D63" s="4">
        <v>6</v>
      </c>
      <c r="E63" s="4">
        <v>700</v>
      </c>
      <c r="F63" t="s">
        <v>151</v>
      </c>
      <c r="G63" t="str">
        <f>_xlfn.XLOOKUP(F63,[1]Table0!$A:$A,[1]Table0!$B:$B)</f>
        <v>Bar 1</v>
      </c>
      <c r="H63" t="str">
        <f>_xlfn.XLOOKUP($F63,raw_materials!$B:$B,raw_materials!D:D)</f>
        <v>Geist Repeat Craft Draught Beer</v>
      </c>
      <c r="I63">
        <f>_xlfn.XLOOKUP($F63,raw_materials!$B:$B,raw_materials!E:E)</f>
        <v>430</v>
      </c>
      <c r="J63" t="str">
        <f>_xlfn.XLOOKUP($F63,raw_materials!$B:$B,raw_materials!F:F)</f>
        <v>ML</v>
      </c>
      <c r="K63" t="str">
        <f>_xlfn.XLOOKUP($F63,raw_materials!$B:$B,raw_materials!G:G)</f>
        <v>All</v>
      </c>
      <c r="L63">
        <f>_xlfn.XLOOKUP($F63,raw_materials!$B:$B,raw_materials!H:H)</f>
        <v>0</v>
      </c>
      <c r="M63">
        <f>_xlfn.XLOOKUP($F63,raw_materials!$B:$B,raw_materials!I:I)</f>
        <v>0</v>
      </c>
      <c r="N63">
        <f>_xlfn.XLOOKUP($F63,raw_materials!$B:$B,raw_materials!J:J)</f>
        <v>0</v>
      </c>
      <c r="O63">
        <f>_xlfn.XLOOKUP($F63,raw_materials!$B:$B,raw_materials!K:K)</f>
        <v>0</v>
      </c>
      <c r="P63">
        <f>_xlfn.XLOOKUP($F63,raw_materials!$B:$B,raw_materials!L:L)</f>
        <v>0</v>
      </c>
      <c r="Q63">
        <f>_xlfn.XLOOKUP($F63,raw_materials!$B:$B,raw_materials!M:M)</f>
        <v>0</v>
      </c>
      <c r="R63">
        <f>_xlfn.XLOOKUP($F63,raw_materials!$B:$B,raw_materials!N:N)</f>
        <v>0</v>
      </c>
      <c r="S63">
        <f>_xlfn.XLOOKUP($F63,raw_materials!$B:$B,raw_materials!O:O)</f>
        <v>0</v>
      </c>
      <c r="T63">
        <f>_xlfn.XLOOKUP($F63,raw_materials!$B:$B,raw_materials!P:P)</f>
        <v>0</v>
      </c>
      <c r="U63">
        <f>_xlfn.XLOOKUP($F63,raw_materials!$B:$B,raw_materials!Q:Q)</f>
        <v>0</v>
      </c>
      <c r="V63">
        <f>_xlfn.XLOOKUP($F63,raw_materials!$B:$B,raw_materials!R:R)</f>
        <v>0</v>
      </c>
      <c r="W63">
        <f>_xlfn.XLOOKUP($F63,raw_materials!$B:$B,raw_materials!S:S)</f>
        <v>0</v>
      </c>
      <c r="X63">
        <f>_xlfn.XLOOKUP($F63,raw_materials!$B:$B,raw_materials!T:T)</f>
        <v>0</v>
      </c>
      <c r="Y63">
        <f>_xlfn.XLOOKUP($F63,raw_materials!$B:$B,raw_materials!U:U)</f>
        <v>0</v>
      </c>
      <c r="Z63">
        <f>_xlfn.XLOOKUP($F63,raw_materials!$B:$B,raw_materials!V:V)</f>
        <v>0</v>
      </c>
      <c r="AA63">
        <f>_xlfn.XLOOKUP($F63,raw_materials!$B:$B,raw_materials!W:W)</f>
        <v>0</v>
      </c>
      <c r="AB63">
        <f>_xlfn.XLOOKUP($F63,raw_materials!$B:$B,raw_materials!X:X)</f>
        <v>0</v>
      </c>
      <c r="AC63">
        <f>_xlfn.XLOOKUP($F63,raw_materials!$B:$B,raw_materials!Y:Y)</f>
        <v>0</v>
      </c>
      <c r="AD63">
        <f>_xlfn.XLOOKUP($F63,raw_materials!$B:$B,raw_materials!Z:Z)</f>
        <v>0</v>
      </c>
      <c r="AE63">
        <f>_xlfn.XLOOKUP($F63,raw_materials!$B:$B,raw_materials!AA:AA)</f>
        <v>0</v>
      </c>
      <c r="AF63">
        <f>_xlfn.XLOOKUP($F63,raw_materials!$B:$B,raw_materials!AB:AB)</f>
        <v>0</v>
      </c>
      <c r="AG63">
        <f>_xlfn.XLOOKUP($F63,raw_materials!$B:$B,raw_materials!AC:AC)</f>
        <v>0</v>
      </c>
      <c r="AH63">
        <f>_xlfn.XLOOKUP($F63,raw_materials!$B:$B,raw_materials!AD:AD)</f>
        <v>0</v>
      </c>
      <c r="AI63">
        <f>_xlfn.XLOOKUP($F63,raw_materials!$B:$B,raw_materials!AE:AE)</f>
        <v>0</v>
      </c>
      <c r="AJ63">
        <f>_xlfn.XLOOKUP($F63,raw_materials!$B:$B,raw_materials!AF:AF)</f>
        <v>0</v>
      </c>
      <c r="AK63">
        <f>_xlfn.XLOOKUP($F63,raw_materials!$B:$B,raw_materials!AG:AG)</f>
        <v>0</v>
      </c>
      <c r="AL63">
        <f>_xlfn.XLOOKUP($F63,raw_materials!$B:$B,raw_materials!AH:AH)</f>
        <v>0</v>
      </c>
      <c r="AM63">
        <f>_xlfn.XLOOKUP($F63,raw_materials!$B:$B,raw_materials!AI:AI)</f>
        <v>0</v>
      </c>
      <c r="AN63">
        <f>_xlfn.XLOOKUP($F63,raw_materials!$B:$B,raw_materials!AJ:AJ)</f>
        <v>0</v>
      </c>
      <c r="AO63">
        <f>_xlfn.XLOOKUP($F63,raw_materials!$B:$B,raw_materials!AK:AK)</f>
        <v>0</v>
      </c>
      <c r="AP63">
        <f>_xlfn.XLOOKUP($F63,raw_materials!$B:$B,raw_materials!AL:AL)</f>
        <v>0</v>
      </c>
      <c r="AQ63">
        <f>_xlfn.XLOOKUP($F63,raw_materials!$B:$B,raw_materials!AM:AM)</f>
        <v>0</v>
      </c>
      <c r="AR63">
        <f>_xlfn.XLOOKUP($F63,raw_materials!$B:$B,raw_materials!AN:AN)</f>
        <v>0</v>
      </c>
      <c r="AS63">
        <f>_xlfn.XLOOKUP($F63,raw_materials!$B:$B,raw_materials!AO:AO)</f>
        <v>0</v>
      </c>
      <c r="AT63">
        <f>_xlfn.XLOOKUP($F63,raw_materials!$B:$B,raw_materials!AP:AP)</f>
        <v>0</v>
      </c>
      <c r="AU63">
        <f>_xlfn.XLOOKUP($F63,raw_materials!$B:$B,raw_materials!AQ:AQ)</f>
        <v>0</v>
      </c>
      <c r="AV63">
        <f>_xlfn.XLOOKUP($F63,raw_materials!$B:$B,raw_materials!AR:AR)</f>
        <v>0</v>
      </c>
      <c r="AW63">
        <f>_xlfn.XLOOKUP($F63,raw_materials!$B:$B,raw_materials!AS:AS)</f>
        <v>0</v>
      </c>
      <c r="AX63">
        <f>_xlfn.XLOOKUP($F63,raw_materials!$B:$B,raw_materials!AT:AT)</f>
        <v>0</v>
      </c>
      <c r="AY63">
        <f>_xlfn.XLOOKUP($F63,raw_materials!$B:$B,raw_materials!AU:AU)</f>
        <v>0</v>
      </c>
      <c r="AZ63">
        <f>_xlfn.XLOOKUP($F63,raw_materials!$B:$B,raw_materials!AV:AV)</f>
        <v>0</v>
      </c>
      <c r="BA63">
        <f>_xlfn.XLOOKUP($F63,raw_materials!$B:$B,raw_materials!AW:AW)</f>
        <v>0</v>
      </c>
      <c r="BB63">
        <f>_xlfn.XLOOKUP($F63,raw_materials!$B:$B,raw_materials!AX:AX)</f>
        <v>0</v>
      </c>
      <c r="BC63">
        <f>_xlfn.XLOOKUP($F63,raw_materials!$B:$B,raw_materials!AY:AY)</f>
        <v>0</v>
      </c>
      <c r="BD63">
        <f>_xlfn.XLOOKUP($F63,raw_materials!$B:$B,raw_materials!AZ:AZ)</f>
        <v>0</v>
      </c>
      <c r="BE63">
        <f>_xlfn.XLOOKUP($F63,raw_materials!$B:$B,raw_materials!BA:BA)</f>
        <v>0</v>
      </c>
      <c r="BF63">
        <f>_xlfn.XLOOKUP($F63,raw_materials!$B:$B,raw_materials!BB:BB)</f>
        <v>0</v>
      </c>
      <c r="BG63">
        <f>_xlfn.XLOOKUP($F63,raw_materials!$B:$B,raw_materials!BC:BC)</f>
        <v>0</v>
      </c>
      <c r="BH63">
        <f>_xlfn.XLOOKUP($F63,raw_materials!$B:$B,raw_materials!BD:BD)</f>
        <v>0</v>
      </c>
      <c r="BI63">
        <f>_xlfn.XLOOKUP($F63,raw_materials!$B:$B,raw_materials!BE:BE)</f>
        <v>0</v>
      </c>
      <c r="BJ63">
        <f>_xlfn.XLOOKUP($F63,raw_materials!$B:$B,raw_materials!BF:BF)</f>
        <v>0</v>
      </c>
      <c r="BK63">
        <f>_xlfn.XLOOKUP($F63,raw_materials!$B:$B,raw_materials!BG:BG)</f>
        <v>0</v>
      </c>
      <c r="BL63">
        <f>_xlfn.XLOOKUP($F63,raw_materials!$B:$B,raw_materials!BH:BH)</f>
        <v>0</v>
      </c>
      <c r="BM63">
        <f>_xlfn.XLOOKUP($F63,raw_materials!$B:$B,raw_materials!BI:BI)</f>
        <v>0</v>
      </c>
      <c r="BN63">
        <f>_xlfn.XLOOKUP($F63,raw_materials!$B:$B,raw_materials!BJ:BJ)</f>
        <v>0</v>
      </c>
      <c r="BO63">
        <f>_xlfn.XLOOKUP($F63,raw_materials!$B:$B,raw_materials!BK:BK)</f>
        <v>0</v>
      </c>
    </row>
    <row r="64" spans="1:67">
      <c r="A64">
        <v>63</v>
      </c>
      <c r="B64" t="s">
        <v>153</v>
      </c>
      <c r="C64" t="s">
        <v>153</v>
      </c>
      <c r="D64" s="4">
        <v>13</v>
      </c>
      <c r="E64" s="4">
        <v>3825</v>
      </c>
      <c r="F64" t="s">
        <v>153</v>
      </c>
      <c r="G64" t="str">
        <f>_xlfn.XLOOKUP(F64,[1]Table0!$A:$A,[1]Table0!$B:$B)</f>
        <v>Bar 1</v>
      </c>
      <c r="H64" t="str">
        <f>_xlfn.XLOOKUP($F64,raw_materials!$B:$B,raw_materials!D:D)</f>
        <v>Toit Basmati Blonde Beer 20 Ltr</v>
      </c>
      <c r="I64">
        <f>_xlfn.XLOOKUP($F64,raw_materials!$B:$B,raw_materials!E:E)</f>
        <v>430</v>
      </c>
      <c r="J64" t="str">
        <f>_xlfn.XLOOKUP($F64,raw_materials!$B:$B,raw_materials!F:F)</f>
        <v>ML</v>
      </c>
      <c r="K64" t="str">
        <f>_xlfn.XLOOKUP($F64,raw_materials!$B:$B,raw_materials!G:G)</f>
        <v>All</v>
      </c>
      <c r="L64">
        <f>_xlfn.XLOOKUP($F64,raw_materials!$B:$B,raw_materials!H:H)</f>
        <v>0</v>
      </c>
      <c r="M64">
        <f>_xlfn.XLOOKUP($F64,raw_materials!$B:$B,raw_materials!I:I)</f>
        <v>0</v>
      </c>
      <c r="N64">
        <f>_xlfn.XLOOKUP($F64,raw_materials!$B:$B,raw_materials!J:J)</f>
        <v>0</v>
      </c>
      <c r="O64">
        <f>_xlfn.XLOOKUP($F64,raw_materials!$B:$B,raw_materials!K:K)</f>
        <v>0</v>
      </c>
      <c r="P64">
        <f>_xlfn.XLOOKUP($F64,raw_materials!$B:$B,raw_materials!L:L)</f>
        <v>0</v>
      </c>
      <c r="Q64">
        <f>_xlfn.XLOOKUP($F64,raw_materials!$B:$B,raw_materials!M:M)</f>
        <v>0</v>
      </c>
      <c r="R64">
        <f>_xlfn.XLOOKUP($F64,raw_materials!$B:$B,raw_materials!N:N)</f>
        <v>0</v>
      </c>
      <c r="S64">
        <f>_xlfn.XLOOKUP($F64,raw_materials!$B:$B,raw_materials!O:O)</f>
        <v>0</v>
      </c>
      <c r="T64">
        <f>_xlfn.XLOOKUP($F64,raw_materials!$B:$B,raw_materials!P:P)</f>
        <v>0</v>
      </c>
      <c r="U64">
        <f>_xlfn.XLOOKUP($F64,raw_materials!$B:$B,raw_materials!Q:Q)</f>
        <v>0</v>
      </c>
      <c r="V64">
        <f>_xlfn.XLOOKUP($F64,raw_materials!$B:$B,raw_materials!R:R)</f>
        <v>0</v>
      </c>
      <c r="W64">
        <f>_xlfn.XLOOKUP($F64,raw_materials!$B:$B,raw_materials!S:S)</f>
        <v>0</v>
      </c>
      <c r="X64">
        <f>_xlfn.XLOOKUP($F64,raw_materials!$B:$B,raw_materials!T:T)</f>
        <v>0</v>
      </c>
      <c r="Y64">
        <f>_xlfn.XLOOKUP($F64,raw_materials!$B:$B,raw_materials!U:U)</f>
        <v>0</v>
      </c>
      <c r="Z64">
        <f>_xlfn.XLOOKUP($F64,raw_materials!$B:$B,raw_materials!V:V)</f>
        <v>0</v>
      </c>
      <c r="AA64">
        <f>_xlfn.XLOOKUP($F64,raw_materials!$B:$B,raw_materials!W:W)</f>
        <v>0</v>
      </c>
      <c r="AB64">
        <f>_xlfn.XLOOKUP($F64,raw_materials!$B:$B,raw_materials!X:X)</f>
        <v>0</v>
      </c>
      <c r="AC64">
        <f>_xlfn.XLOOKUP($F64,raw_materials!$B:$B,raw_materials!Y:Y)</f>
        <v>0</v>
      </c>
      <c r="AD64">
        <f>_xlfn.XLOOKUP($F64,raw_materials!$B:$B,raw_materials!Z:Z)</f>
        <v>0</v>
      </c>
      <c r="AE64">
        <f>_xlfn.XLOOKUP($F64,raw_materials!$B:$B,raw_materials!AA:AA)</f>
        <v>0</v>
      </c>
      <c r="AF64">
        <f>_xlfn.XLOOKUP($F64,raw_materials!$B:$B,raw_materials!AB:AB)</f>
        <v>0</v>
      </c>
      <c r="AG64">
        <f>_xlfn.XLOOKUP($F64,raw_materials!$B:$B,raw_materials!AC:AC)</f>
        <v>0</v>
      </c>
      <c r="AH64">
        <f>_xlfn.XLOOKUP($F64,raw_materials!$B:$B,raw_materials!AD:AD)</f>
        <v>0</v>
      </c>
      <c r="AI64">
        <f>_xlfn.XLOOKUP($F64,raw_materials!$B:$B,raw_materials!AE:AE)</f>
        <v>0</v>
      </c>
      <c r="AJ64">
        <f>_xlfn.XLOOKUP($F64,raw_materials!$B:$B,raw_materials!AF:AF)</f>
        <v>0</v>
      </c>
      <c r="AK64">
        <f>_xlfn.XLOOKUP($F64,raw_materials!$B:$B,raw_materials!AG:AG)</f>
        <v>0</v>
      </c>
      <c r="AL64">
        <f>_xlfn.XLOOKUP($F64,raw_materials!$B:$B,raw_materials!AH:AH)</f>
        <v>0</v>
      </c>
      <c r="AM64">
        <f>_xlfn.XLOOKUP($F64,raw_materials!$B:$B,raw_materials!AI:AI)</f>
        <v>0</v>
      </c>
      <c r="AN64">
        <f>_xlfn.XLOOKUP($F64,raw_materials!$B:$B,raw_materials!AJ:AJ)</f>
        <v>0</v>
      </c>
      <c r="AO64">
        <f>_xlfn.XLOOKUP($F64,raw_materials!$B:$B,raw_materials!AK:AK)</f>
        <v>0</v>
      </c>
      <c r="AP64">
        <f>_xlfn.XLOOKUP($F64,raw_materials!$B:$B,raw_materials!AL:AL)</f>
        <v>0</v>
      </c>
      <c r="AQ64">
        <f>_xlfn.XLOOKUP($F64,raw_materials!$B:$B,raw_materials!AM:AM)</f>
        <v>0</v>
      </c>
      <c r="AR64">
        <f>_xlfn.XLOOKUP($F64,raw_materials!$B:$B,raw_materials!AN:AN)</f>
        <v>0</v>
      </c>
      <c r="AS64">
        <f>_xlfn.XLOOKUP($F64,raw_materials!$B:$B,raw_materials!AO:AO)</f>
        <v>0</v>
      </c>
      <c r="AT64">
        <f>_xlfn.XLOOKUP($F64,raw_materials!$B:$B,raw_materials!AP:AP)</f>
        <v>0</v>
      </c>
      <c r="AU64">
        <f>_xlfn.XLOOKUP($F64,raw_materials!$B:$B,raw_materials!AQ:AQ)</f>
        <v>0</v>
      </c>
      <c r="AV64">
        <f>_xlfn.XLOOKUP($F64,raw_materials!$B:$B,raw_materials!AR:AR)</f>
        <v>0</v>
      </c>
      <c r="AW64">
        <f>_xlfn.XLOOKUP($F64,raw_materials!$B:$B,raw_materials!AS:AS)</f>
        <v>0</v>
      </c>
      <c r="AX64">
        <f>_xlfn.XLOOKUP($F64,raw_materials!$B:$B,raw_materials!AT:AT)</f>
        <v>0</v>
      </c>
      <c r="AY64">
        <f>_xlfn.XLOOKUP($F64,raw_materials!$B:$B,raw_materials!AU:AU)</f>
        <v>0</v>
      </c>
      <c r="AZ64">
        <f>_xlfn.XLOOKUP($F64,raw_materials!$B:$B,raw_materials!AV:AV)</f>
        <v>0</v>
      </c>
      <c r="BA64">
        <f>_xlfn.XLOOKUP($F64,raw_materials!$B:$B,raw_materials!AW:AW)</f>
        <v>0</v>
      </c>
      <c r="BB64">
        <f>_xlfn.XLOOKUP($F64,raw_materials!$B:$B,raw_materials!AX:AX)</f>
        <v>0</v>
      </c>
      <c r="BC64">
        <f>_xlfn.XLOOKUP($F64,raw_materials!$B:$B,raw_materials!AY:AY)</f>
        <v>0</v>
      </c>
      <c r="BD64">
        <f>_xlfn.XLOOKUP($F64,raw_materials!$B:$B,raw_materials!AZ:AZ)</f>
        <v>0</v>
      </c>
      <c r="BE64">
        <f>_xlfn.XLOOKUP($F64,raw_materials!$B:$B,raw_materials!BA:BA)</f>
        <v>0</v>
      </c>
      <c r="BF64">
        <f>_xlfn.XLOOKUP($F64,raw_materials!$B:$B,raw_materials!BB:BB)</f>
        <v>0</v>
      </c>
      <c r="BG64">
        <f>_xlfn.XLOOKUP($F64,raw_materials!$B:$B,raw_materials!BC:BC)</f>
        <v>0</v>
      </c>
      <c r="BH64">
        <f>_xlfn.XLOOKUP($F64,raw_materials!$B:$B,raw_materials!BD:BD)</f>
        <v>0</v>
      </c>
      <c r="BI64">
        <f>_xlfn.XLOOKUP($F64,raw_materials!$B:$B,raw_materials!BE:BE)</f>
        <v>0</v>
      </c>
      <c r="BJ64">
        <f>_xlfn.XLOOKUP($F64,raw_materials!$B:$B,raw_materials!BF:BF)</f>
        <v>0</v>
      </c>
      <c r="BK64">
        <f>_xlfn.XLOOKUP($F64,raw_materials!$B:$B,raw_materials!BG:BG)</f>
        <v>0</v>
      </c>
      <c r="BL64">
        <f>_xlfn.XLOOKUP($F64,raw_materials!$B:$B,raw_materials!BH:BH)</f>
        <v>0</v>
      </c>
      <c r="BM64">
        <f>_xlfn.XLOOKUP($F64,raw_materials!$B:$B,raw_materials!BI:BI)</f>
        <v>0</v>
      </c>
      <c r="BN64">
        <f>_xlfn.XLOOKUP($F64,raw_materials!$B:$B,raw_materials!BJ:BJ)</f>
        <v>0</v>
      </c>
      <c r="BO64">
        <f>_xlfn.XLOOKUP($F64,raw_materials!$B:$B,raw_materials!BK:BK)</f>
        <v>0</v>
      </c>
    </row>
    <row r="65" spans="1:67">
      <c r="A65">
        <v>64</v>
      </c>
      <c r="B65" t="s">
        <v>155</v>
      </c>
      <c r="C65" t="s">
        <v>155</v>
      </c>
      <c r="D65" s="4">
        <v>25</v>
      </c>
      <c r="E65" s="4">
        <v>8075</v>
      </c>
      <c r="F65" t="s">
        <v>155</v>
      </c>
      <c r="G65" t="str">
        <f>_xlfn.XLOOKUP(F65,[1]Table0!$A:$A,[1]Table0!$B:$B)</f>
        <v>Bar 1</v>
      </c>
      <c r="H65" t="str">
        <f>_xlfn.XLOOKUP($F65,raw_materials!$B:$B,raw_materials!D:D)</f>
        <v>Geist Witty Wit Craft Draught Beer 50 Ltr</v>
      </c>
      <c r="I65">
        <f>_xlfn.XLOOKUP($F65,raw_materials!$B:$B,raw_materials!E:E)</f>
        <v>430</v>
      </c>
      <c r="J65" t="str">
        <f>_xlfn.XLOOKUP($F65,raw_materials!$B:$B,raw_materials!F:F)</f>
        <v>ML</v>
      </c>
      <c r="K65" t="str">
        <f>_xlfn.XLOOKUP($F65,raw_materials!$B:$B,raw_materials!G:G)</f>
        <v>All</v>
      </c>
      <c r="L65">
        <f>_xlfn.XLOOKUP($F65,raw_materials!$B:$B,raw_materials!H:H)</f>
        <v>0</v>
      </c>
      <c r="M65">
        <f>_xlfn.XLOOKUP($F65,raw_materials!$B:$B,raw_materials!I:I)</f>
        <v>0</v>
      </c>
      <c r="N65">
        <f>_xlfn.XLOOKUP($F65,raw_materials!$B:$B,raw_materials!J:J)</f>
        <v>0</v>
      </c>
      <c r="O65">
        <f>_xlfn.XLOOKUP($F65,raw_materials!$B:$B,raw_materials!K:K)</f>
        <v>0</v>
      </c>
      <c r="P65">
        <f>_xlfn.XLOOKUP($F65,raw_materials!$B:$B,raw_materials!L:L)</f>
        <v>0</v>
      </c>
      <c r="Q65">
        <f>_xlfn.XLOOKUP($F65,raw_materials!$B:$B,raw_materials!M:M)</f>
        <v>0</v>
      </c>
      <c r="R65">
        <f>_xlfn.XLOOKUP($F65,raw_materials!$B:$B,raw_materials!N:N)</f>
        <v>0</v>
      </c>
      <c r="S65">
        <f>_xlfn.XLOOKUP($F65,raw_materials!$B:$B,raw_materials!O:O)</f>
        <v>0</v>
      </c>
      <c r="T65">
        <f>_xlfn.XLOOKUP($F65,raw_materials!$B:$B,raw_materials!P:P)</f>
        <v>0</v>
      </c>
      <c r="U65">
        <f>_xlfn.XLOOKUP($F65,raw_materials!$B:$B,raw_materials!Q:Q)</f>
        <v>0</v>
      </c>
      <c r="V65">
        <f>_xlfn.XLOOKUP($F65,raw_materials!$B:$B,raw_materials!R:R)</f>
        <v>0</v>
      </c>
      <c r="W65">
        <f>_xlfn.XLOOKUP($F65,raw_materials!$B:$B,raw_materials!S:S)</f>
        <v>0</v>
      </c>
      <c r="X65">
        <f>_xlfn.XLOOKUP($F65,raw_materials!$B:$B,raw_materials!T:T)</f>
        <v>0</v>
      </c>
      <c r="Y65">
        <f>_xlfn.XLOOKUP($F65,raw_materials!$B:$B,raw_materials!U:U)</f>
        <v>0</v>
      </c>
      <c r="Z65">
        <f>_xlfn.XLOOKUP($F65,raw_materials!$B:$B,raw_materials!V:V)</f>
        <v>0</v>
      </c>
      <c r="AA65">
        <f>_xlfn.XLOOKUP($F65,raw_materials!$B:$B,raw_materials!W:W)</f>
        <v>0</v>
      </c>
      <c r="AB65">
        <f>_xlfn.XLOOKUP($F65,raw_materials!$B:$B,raw_materials!X:X)</f>
        <v>0</v>
      </c>
      <c r="AC65">
        <f>_xlfn.XLOOKUP($F65,raw_materials!$B:$B,raw_materials!Y:Y)</f>
        <v>0</v>
      </c>
      <c r="AD65">
        <f>_xlfn.XLOOKUP($F65,raw_materials!$B:$B,raw_materials!Z:Z)</f>
        <v>0</v>
      </c>
      <c r="AE65">
        <f>_xlfn.XLOOKUP($F65,raw_materials!$B:$B,raw_materials!AA:AA)</f>
        <v>0</v>
      </c>
      <c r="AF65">
        <f>_xlfn.XLOOKUP($F65,raw_materials!$B:$B,raw_materials!AB:AB)</f>
        <v>0</v>
      </c>
      <c r="AG65">
        <f>_xlfn.XLOOKUP($F65,raw_materials!$B:$B,raw_materials!AC:AC)</f>
        <v>0</v>
      </c>
      <c r="AH65">
        <f>_xlfn.XLOOKUP($F65,raw_materials!$B:$B,raw_materials!AD:AD)</f>
        <v>0</v>
      </c>
      <c r="AI65">
        <f>_xlfn.XLOOKUP($F65,raw_materials!$B:$B,raw_materials!AE:AE)</f>
        <v>0</v>
      </c>
      <c r="AJ65">
        <f>_xlfn.XLOOKUP($F65,raw_materials!$B:$B,raw_materials!AF:AF)</f>
        <v>0</v>
      </c>
      <c r="AK65">
        <f>_xlfn.XLOOKUP($F65,raw_materials!$B:$B,raw_materials!AG:AG)</f>
        <v>0</v>
      </c>
      <c r="AL65">
        <f>_xlfn.XLOOKUP($F65,raw_materials!$B:$B,raw_materials!AH:AH)</f>
        <v>0</v>
      </c>
      <c r="AM65">
        <f>_xlfn.XLOOKUP($F65,raw_materials!$B:$B,raw_materials!AI:AI)</f>
        <v>0</v>
      </c>
      <c r="AN65">
        <f>_xlfn.XLOOKUP($F65,raw_materials!$B:$B,raw_materials!AJ:AJ)</f>
        <v>0</v>
      </c>
      <c r="AO65">
        <f>_xlfn.XLOOKUP($F65,raw_materials!$B:$B,raw_materials!AK:AK)</f>
        <v>0</v>
      </c>
      <c r="AP65">
        <f>_xlfn.XLOOKUP($F65,raw_materials!$B:$B,raw_materials!AL:AL)</f>
        <v>0</v>
      </c>
      <c r="AQ65">
        <f>_xlfn.XLOOKUP($F65,raw_materials!$B:$B,raw_materials!AM:AM)</f>
        <v>0</v>
      </c>
      <c r="AR65">
        <f>_xlfn.XLOOKUP($F65,raw_materials!$B:$B,raw_materials!AN:AN)</f>
        <v>0</v>
      </c>
      <c r="AS65">
        <f>_xlfn.XLOOKUP($F65,raw_materials!$B:$B,raw_materials!AO:AO)</f>
        <v>0</v>
      </c>
      <c r="AT65">
        <f>_xlfn.XLOOKUP($F65,raw_materials!$B:$B,raw_materials!AP:AP)</f>
        <v>0</v>
      </c>
      <c r="AU65">
        <f>_xlfn.XLOOKUP($F65,raw_materials!$B:$B,raw_materials!AQ:AQ)</f>
        <v>0</v>
      </c>
      <c r="AV65">
        <f>_xlfn.XLOOKUP($F65,raw_materials!$B:$B,raw_materials!AR:AR)</f>
        <v>0</v>
      </c>
      <c r="AW65">
        <f>_xlfn.XLOOKUP($F65,raw_materials!$B:$B,raw_materials!AS:AS)</f>
        <v>0</v>
      </c>
      <c r="AX65">
        <f>_xlfn.XLOOKUP($F65,raw_materials!$B:$B,raw_materials!AT:AT)</f>
        <v>0</v>
      </c>
      <c r="AY65">
        <f>_xlfn.XLOOKUP($F65,raw_materials!$B:$B,raw_materials!AU:AU)</f>
        <v>0</v>
      </c>
      <c r="AZ65">
        <f>_xlfn.XLOOKUP($F65,raw_materials!$B:$B,raw_materials!AV:AV)</f>
        <v>0</v>
      </c>
      <c r="BA65">
        <f>_xlfn.XLOOKUP($F65,raw_materials!$B:$B,raw_materials!AW:AW)</f>
        <v>0</v>
      </c>
      <c r="BB65">
        <f>_xlfn.XLOOKUP($F65,raw_materials!$B:$B,raw_materials!AX:AX)</f>
        <v>0</v>
      </c>
      <c r="BC65">
        <f>_xlfn.XLOOKUP($F65,raw_materials!$B:$B,raw_materials!AY:AY)</f>
        <v>0</v>
      </c>
      <c r="BD65">
        <f>_xlfn.XLOOKUP($F65,raw_materials!$B:$B,raw_materials!AZ:AZ)</f>
        <v>0</v>
      </c>
      <c r="BE65">
        <f>_xlfn.XLOOKUP($F65,raw_materials!$B:$B,raw_materials!BA:BA)</f>
        <v>0</v>
      </c>
      <c r="BF65">
        <f>_xlfn.XLOOKUP($F65,raw_materials!$B:$B,raw_materials!BB:BB)</f>
        <v>0</v>
      </c>
      <c r="BG65">
        <f>_xlfn.XLOOKUP($F65,raw_materials!$B:$B,raw_materials!BC:BC)</f>
        <v>0</v>
      </c>
      <c r="BH65">
        <f>_xlfn.XLOOKUP($F65,raw_materials!$B:$B,raw_materials!BD:BD)</f>
        <v>0</v>
      </c>
      <c r="BI65">
        <f>_xlfn.XLOOKUP($F65,raw_materials!$B:$B,raw_materials!BE:BE)</f>
        <v>0</v>
      </c>
      <c r="BJ65">
        <f>_xlfn.XLOOKUP($F65,raw_materials!$B:$B,raw_materials!BF:BF)</f>
        <v>0</v>
      </c>
      <c r="BK65">
        <f>_xlfn.XLOOKUP($F65,raw_materials!$B:$B,raw_materials!BG:BG)</f>
        <v>0</v>
      </c>
      <c r="BL65">
        <f>_xlfn.XLOOKUP($F65,raw_materials!$B:$B,raw_materials!BH:BH)</f>
        <v>0</v>
      </c>
      <c r="BM65">
        <f>_xlfn.XLOOKUP($F65,raw_materials!$B:$B,raw_materials!BI:BI)</f>
        <v>0</v>
      </c>
      <c r="BN65">
        <f>_xlfn.XLOOKUP($F65,raw_materials!$B:$B,raw_materials!BJ:BJ)</f>
        <v>0</v>
      </c>
      <c r="BO65">
        <f>_xlfn.XLOOKUP($F65,raw_materials!$B:$B,raw_materials!BK:BK)</f>
        <v>0</v>
      </c>
    </row>
    <row r="66" spans="1:67">
      <c r="A66">
        <v>65</v>
      </c>
      <c r="B66" t="s">
        <v>157</v>
      </c>
      <c r="C66" t="s">
        <v>157</v>
      </c>
      <c r="D66" s="4">
        <v>3</v>
      </c>
      <c r="E66" s="4">
        <v>425</v>
      </c>
      <c r="F66" t="s">
        <v>157</v>
      </c>
      <c r="G66" t="str">
        <f>_xlfn.XLOOKUP(F66,[1]Table0!$A:$A,[1]Table0!$B:$B)</f>
        <v>Bar 1</v>
      </c>
      <c r="H66" t="str">
        <f>_xlfn.XLOOKUP($F66,raw_materials!$B:$B,raw_materials!D:D)</f>
        <v>Toit Tint-in-wit Beer 20 Ltr</v>
      </c>
      <c r="I66">
        <f>_xlfn.XLOOKUP($F66,raw_materials!$B:$B,raw_materials!E:E)</f>
        <v>430</v>
      </c>
      <c r="J66" t="str">
        <f>_xlfn.XLOOKUP($F66,raw_materials!$B:$B,raw_materials!F:F)</f>
        <v>ML</v>
      </c>
      <c r="K66" t="str">
        <f>_xlfn.XLOOKUP($F66,raw_materials!$B:$B,raw_materials!G:G)</f>
        <v>All</v>
      </c>
      <c r="L66">
        <f>_xlfn.XLOOKUP($F66,raw_materials!$B:$B,raw_materials!H:H)</f>
        <v>0</v>
      </c>
      <c r="M66">
        <f>_xlfn.XLOOKUP($F66,raw_materials!$B:$B,raw_materials!I:I)</f>
        <v>0</v>
      </c>
      <c r="N66">
        <f>_xlfn.XLOOKUP($F66,raw_materials!$B:$B,raw_materials!J:J)</f>
        <v>0</v>
      </c>
      <c r="O66">
        <f>_xlfn.XLOOKUP($F66,raw_materials!$B:$B,raw_materials!K:K)</f>
        <v>0</v>
      </c>
      <c r="P66">
        <f>_xlfn.XLOOKUP($F66,raw_materials!$B:$B,raw_materials!L:L)</f>
        <v>0</v>
      </c>
      <c r="Q66">
        <f>_xlfn.XLOOKUP($F66,raw_materials!$B:$B,raw_materials!M:M)</f>
        <v>0</v>
      </c>
      <c r="R66">
        <f>_xlfn.XLOOKUP($F66,raw_materials!$B:$B,raw_materials!N:N)</f>
        <v>0</v>
      </c>
      <c r="S66">
        <f>_xlfn.XLOOKUP($F66,raw_materials!$B:$B,raw_materials!O:O)</f>
        <v>0</v>
      </c>
      <c r="T66">
        <f>_xlfn.XLOOKUP($F66,raw_materials!$B:$B,raw_materials!P:P)</f>
        <v>0</v>
      </c>
      <c r="U66">
        <f>_xlfn.XLOOKUP($F66,raw_materials!$B:$B,raw_materials!Q:Q)</f>
        <v>0</v>
      </c>
      <c r="V66">
        <f>_xlfn.XLOOKUP($F66,raw_materials!$B:$B,raw_materials!R:R)</f>
        <v>0</v>
      </c>
      <c r="W66">
        <f>_xlfn.XLOOKUP($F66,raw_materials!$B:$B,raw_materials!S:S)</f>
        <v>0</v>
      </c>
      <c r="X66">
        <f>_xlfn.XLOOKUP($F66,raw_materials!$B:$B,raw_materials!T:T)</f>
        <v>0</v>
      </c>
      <c r="Y66">
        <f>_xlfn.XLOOKUP($F66,raw_materials!$B:$B,raw_materials!U:U)</f>
        <v>0</v>
      </c>
      <c r="Z66">
        <f>_xlfn.XLOOKUP($F66,raw_materials!$B:$B,raw_materials!V:V)</f>
        <v>0</v>
      </c>
      <c r="AA66">
        <f>_xlfn.XLOOKUP($F66,raw_materials!$B:$B,raw_materials!W:W)</f>
        <v>0</v>
      </c>
      <c r="AB66">
        <f>_xlfn.XLOOKUP($F66,raw_materials!$B:$B,raw_materials!X:X)</f>
        <v>0</v>
      </c>
      <c r="AC66">
        <f>_xlfn.XLOOKUP($F66,raw_materials!$B:$B,raw_materials!Y:Y)</f>
        <v>0</v>
      </c>
      <c r="AD66">
        <f>_xlfn.XLOOKUP($F66,raw_materials!$B:$B,raw_materials!Z:Z)</f>
        <v>0</v>
      </c>
      <c r="AE66">
        <f>_xlfn.XLOOKUP($F66,raw_materials!$B:$B,raw_materials!AA:AA)</f>
        <v>0</v>
      </c>
      <c r="AF66">
        <f>_xlfn.XLOOKUP($F66,raw_materials!$B:$B,raw_materials!AB:AB)</f>
        <v>0</v>
      </c>
      <c r="AG66">
        <f>_xlfn.XLOOKUP($F66,raw_materials!$B:$B,raw_materials!AC:AC)</f>
        <v>0</v>
      </c>
      <c r="AH66">
        <f>_xlfn.XLOOKUP($F66,raw_materials!$B:$B,raw_materials!AD:AD)</f>
        <v>0</v>
      </c>
      <c r="AI66">
        <f>_xlfn.XLOOKUP($F66,raw_materials!$B:$B,raw_materials!AE:AE)</f>
        <v>0</v>
      </c>
      <c r="AJ66">
        <f>_xlfn.XLOOKUP($F66,raw_materials!$B:$B,raw_materials!AF:AF)</f>
        <v>0</v>
      </c>
      <c r="AK66">
        <f>_xlfn.XLOOKUP($F66,raw_materials!$B:$B,raw_materials!AG:AG)</f>
        <v>0</v>
      </c>
      <c r="AL66">
        <f>_xlfn.XLOOKUP($F66,raw_materials!$B:$B,raw_materials!AH:AH)</f>
        <v>0</v>
      </c>
      <c r="AM66">
        <f>_xlfn.XLOOKUP($F66,raw_materials!$B:$B,raw_materials!AI:AI)</f>
        <v>0</v>
      </c>
      <c r="AN66">
        <f>_xlfn.XLOOKUP($F66,raw_materials!$B:$B,raw_materials!AJ:AJ)</f>
        <v>0</v>
      </c>
      <c r="AO66">
        <f>_xlfn.XLOOKUP($F66,raw_materials!$B:$B,raw_materials!AK:AK)</f>
        <v>0</v>
      </c>
      <c r="AP66">
        <f>_xlfn.XLOOKUP($F66,raw_materials!$B:$B,raw_materials!AL:AL)</f>
        <v>0</v>
      </c>
      <c r="AQ66">
        <f>_xlfn.XLOOKUP($F66,raw_materials!$B:$B,raw_materials!AM:AM)</f>
        <v>0</v>
      </c>
      <c r="AR66">
        <f>_xlfn.XLOOKUP($F66,raw_materials!$B:$B,raw_materials!AN:AN)</f>
        <v>0</v>
      </c>
      <c r="AS66">
        <f>_xlfn.XLOOKUP($F66,raw_materials!$B:$B,raw_materials!AO:AO)</f>
        <v>0</v>
      </c>
      <c r="AT66">
        <f>_xlfn.XLOOKUP($F66,raw_materials!$B:$B,raw_materials!AP:AP)</f>
        <v>0</v>
      </c>
      <c r="AU66">
        <f>_xlfn.XLOOKUP($F66,raw_materials!$B:$B,raw_materials!AQ:AQ)</f>
        <v>0</v>
      </c>
      <c r="AV66">
        <f>_xlfn.XLOOKUP($F66,raw_materials!$B:$B,raw_materials!AR:AR)</f>
        <v>0</v>
      </c>
      <c r="AW66">
        <f>_xlfn.XLOOKUP($F66,raw_materials!$B:$B,raw_materials!AS:AS)</f>
        <v>0</v>
      </c>
      <c r="AX66">
        <f>_xlfn.XLOOKUP($F66,raw_materials!$B:$B,raw_materials!AT:AT)</f>
        <v>0</v>
      </c>
      <c r="AY66">
        <f>_xlfn.XLOOKUP($F66,raw_materials!$B:$B,raw_materials!AU:AU)</f>
        <v>0</v>
      </c>
      <c r="AZ66">
        <f>_xlfn.XLOOKUP($F66,raw_materials!$B:$B,raw_materials!AV:AV)</f>
        <v>0</v>
      </c>
      <c r="BA66">
        <f>_xlfn.XLOOKUP($F66,raw_materials!$B:$B,raw_materials!AW:AW)</f>
        <v>0</v>
      </c>
      <c r="BB66">
        <f>_xlfn.XLOOKUP($F66,raw_materials!$B:$B,raw_materials!AX:AX)</f>
        <v>0</v>
      </c>
      <c r="BC66">
        <f>_xlfn.XLOOKUP($F66,raw_materials!$B:$B,raw_materials!AY:AY)</f>
        <v>0</v>
      </c>
      <c r="BD66">
        <f>_xlfn.XLOOKUP($F66,raw_materials!$B:$B,raw_materials!AZ:AZ)</f>
        <v>0</v>
      </c>
      <c r="BE66">
        <f>_xlfn.XLOOKUP($F66,raw_materials!$B:$B,raw_materials!BA:BA)</f>
        <v>0</v>
      </c>
      <c r="BF66">
        <f>_xlfn.XLOOKUP($F66,raw_materials!$B:$B,raw_materials!BB:BB)</f>
        <v>0</v>
      </c>
      <c r="BG66">
        <f>_xlfn.XLOOKUP($F66,raw_materials!$B:$B,raw_materials!BC:BC)</f>
        <v>0</v>
      </c>
      <c r="BH66">
        <f>_xlfn.XLOOKUP($F66,raw_materials!$B:$B,raw_materials!BD:BD)</f>
        <v>0</v>
      </c>
      <c r="BI66">
        <f>_xlfn.XLOOKUP($F66,raw_materials!$B:$B,raw_materials!BE:BE)</f>
        <v>0</v>
      </c>
      <c r="BJ66">
        <f>_xlfn.XLOOKUP($F66,raw_materials!$B:$B,raw_materials!BF:BF)</f>
        <v>0</v>
      </c>
      <c r="BK66">
        <f>_xlfn.XLOOKUP($F66,raw_materials!$B:$B,raw_materials!BG:BG)</f>
        <v>0</v>
      </c>
      <c r="BL66">
        <f>_xlfn.XLOOKUP($F66,raw_materials!$B:$B,raw_materials!BH:BH)</f>
        <v>0</v>
      </c>
      <c r="BM66">
        <f>_xlfn.XLOOKUP($F66,raw_materials!$B:$B,raw_materials!BI:BI)</f>
        <v>0</v>
      </c>
      <c r="BN66">
        <f>_xlfn.XLOOKUP($F66,raw_materials!$B:$B,raw_materials!BJ:BJ)</f>
        <v>0</v>
      </c>
      <c r="BO66">
        <f>_xlfn.XLOOKUP($F66,raw_materials!$B:$B,raw_materials!BK:BK)</f>
        <v>0</v>
      </c>
    </row>
    <row r="67" spans="1:67">
      <c r="A67">
        <v>66</v>
      </c>
      <c r="B67" t="s">
        <v>160</v>
      </c>
      <c r="C67" t="s">
        <v>160</v>
      </c>
      <c r="D67" s="4">
        <v>13</v>
      </c>
      <c r="E67" s="4">
        <v>3835</v>
      </c>
      <c r="F67" t="s">
        <v>160</v>
      </c>
      <c r="G67" t="str">
        <f>_xlfn.XLOOKUP(F67,[1]Table0!$A:$A,[1]Table0!$B:$B)</f>
        <v>Bar 1</v>
      </c>
      <c r="H67" t="str">
        <f>_xlfn.XLOOKUP($F67,raw_materials!$B:$B,raw_materials!D:D)</f>
        <v>King Fisher Premium Lager Beer</v>
      </c>
      <c r="I67">
        <f>_xlfn.XLOOKUP($F67,raw_materials!$B:$B,raw_materials!E:E)</f>
        <v>330</v>
      </c>
      <c r="J67" t="str">
        <f>_xlfn.XLOOKUP($F67,raw_materials!$B:$B,raw_materials!F:F)</f>
        <v>ML</v>
      </c>
      <c r="K67" t="str">
        <f>_xlfn.XLOOKUP($F67,raw_materials!$B:$B,raw_materials!G:G)</f>
        <v>All</v>
      </c>
      <c r="L67">
        <f>_xlfn.XLOOKUP($F67,raw_materials!$B:$B,raw_materials!H:H)</f>
        <v>0</v>
      </c>
      <c r="M67">
        <f>_xlfn.XLOOKUP($F67,raw_materials!$B:$B,raw_materials!I:I)</f>
        <v>0</v>
      </c>
      <c r="N67">
        <f>_xlfn.XLOOKUP($F67,raw_materials!$B:$B,raw_materials!J:J)</f>
        <v>0</v>
      </c>
      <c r="O67">
        <f>_xlfn.XLOOKUP($F67,raw_materials!$B:$B,raw_materials!K:K)</f>
        <v>0</v>
      </c>
      <c r="P67">
        <f>_xlfn.XLOOKUP($F67,raw_materials!$B:$B,raw_materials!L:L)</f>
        <v>0</v>
      </c>
      <c r="Q67">
        <f>_xlfn.XLOOKUP($F67,raw_materials!$B:$B,raw_materials!M:M)</f>
        <v>0</v>
      </c>
      <c r="R67">
        <f>_xlfn.XLOOKUP($F67,raw_materials!$B:$B,raw_materials!N:N)</f>
        <v>0</v>
      </c>
      <c r="S67">
        <f>_xlfn.XLOOKUP($F67,raw_materials!$B:$B,raw_materials!O:O)</f>
        <v>0</v>
      </c>
      <c r="T67">
        <f>_xlfn.XLOOKUP($F67,raw_materials!$B:$B,raw_materials!P:P)</f>
        <v>0</v>
      </c>
      <c r="U67">
        <f>_xlfn.XLOOKUP($F67,raw_materials!$B:$B,raw_materials!Q:Q)</f>
        <v>0</v>
      </c>
      <c r="V67">
        <f>_xlfn.XLOOKUP($F67,raw_materials!$B:$B,raw_materials!R:R)</f>
        <v>0</v>
      </c>
      <c r="W67">
        <f>_xlfn.XLOOKUP($F67,raw_materials!$B:$B,raw_materials!S:S)</f>
        <v>0</v>
      </c>
      <c r="X67">
        <f>_xlfn.XLOOKUP($F67,raw_materials!$B:$B,raw_materials!T:T)</f>
        <v>0</v>
      </c>
      <c r="Y67">
        <f>_xlfn.XLOOKUP($F67,raw_materials!$B:$B,raw_materials!U:U)</f>
        <v>0</v>
      </c>
      <c r="Z67">
        <f>_xlfn.XLOOKUP($F67,raw_materials!$B:$B,raw_materials!V:V)</f>
        <v>0</v>
      </c>
      <c r="AA67">
        <f>_xlfn.XLOOKUP($F67,raw_materials!$B:$B,raw_materials!W:W)</f>
        <v>0</v>
      </c>
      <c r="AB67">
        <f>_xlfn.XLOOKUP($F67,raw_materials!$B:$B,raw_materials!X:X)</f>
        <v>0</v>
      </c>
      <c r="AC67">
        <f>_xlfn.XLOOKUP($F67,raw_materials!$B:$B,raw_materials!Y:Y)</f>
        <v>0</v>
      </c>
      <c r="AD67">
        <f>_xlfn.XLOOKUP($F67,raw_materials!$B:$B,raw_materials!Z:Z)</f>
        <v>0</v>
      </c>
      <c r="AE67">
        <f>_xlfn.XLOOKUP($F67,raw_materials!$B:$B,raw_materials!AA:AA)</f>
        <v>0</v>
      </c>
      <c r="AF67">
        <f>_xlfn.XLOOKUP($F67,raw_materials!$B:$B,raw_materials!AB:AB)</f>
        <v>0</v>
      </c>
      <c r="AG67">
        <f>_xlfn.XLOOKUP($F67,raw_materials!$B:$B,raw_materials!AC:AC)</f>
        <v>0</v>
      </c>
      <c r="AH67">
        <f>_xlfn.XLOOKUP($F67,raw_materials!$B:$B,raw_materials!AD:AD)</f>
        <v>0</v>
      </c>
      <c r="AI67">
        <f>_xlfn.XLOOKUP($F67,raw_materials!$B:$B,raw_materials!AE:AE)</f>
        <v>0</v>
      </c>
      <c r="AJ67">
        <f>_xlfn.XLOOKUP($F67,raw_materials!$B:$B,raw_materials!AF:AF)</f>
        <v>0</v>
      </c>
      <c r="AK67">
        <f>_xlfn.XLOOKUP($F67,raw_materials!$B:$B,raw_materials!AG:AG)</f>
        <v>0</v>
      </c>
      <c r="AL67">
        <f>_xlfn.XLOOKUP($F67,raw_materials!$B:$B,raw_materials!AH:AH)</f>
        <v>0</v>
      </c>
      <c r="AM67">
        <f>_xlfn.XLOOKUP($F67,raw_materials!$B:$B,raw_materials!AI:AI)</f>
        <v>0</v>
      </c>
      <c r="AN67">
        <f>_xlfn.XLOOKUP($F67,raw_materials!$B:$B,raw_materials!AJ:AJ)</f>
        <v>0</v>
      </c>
      <c r="AO67">
        <f>_xlfn.XLOOKUP($F67,raw_materials!$B:$B,raw_materials!AK:AK)</f>
        <v>0</v>
      </c>
      <c r="AP67">
        <f>_xlfn.XLOOKUP($F67,raw_materials!$B:$B,raw_materials!AL:AL)</f>
        <v>0</v>
      </c>
      <c r="AQ67">
        <f>_xlfn.XLOOKUP($F67,raw_materials!$B:$B,raw_materials!AM:AM)</f>
        <v>0</v>
      </c>
      <c r="AR67">
        <f>_xlfn.XLOOKUP($F67,raw_materials!$B:$B,raw_materials!AN:AN)</f>
        <v>0</v>
      </c>
      <c r="AS67">
        <f>_xlfn.XLOOKUP($F67,raw_materials!$B:$B,raw_materials!AO:AO)</f>
        <v>0</v>
      </c>
      <c r="AT67">
        <f>_xlfn.XLOOKUP($F67,raw_materials!$B:$B,raw_materials!AP:AP)</f>
        <v>0</v>
      </c>
      <c r="AU67">
        <f>_xlfn.XLOOKUP($F67,raw_materials!$B:$B,raw_materials!AQ:AQ)</f>
        <v>0</v>
      </c>
      <c r="AV67">
        <f>_xlfn.XLOOKUP($F67,raw_materials!$B:$B,raw_materials!AR:AR)</f>
        <v>0</v>
      </c>
      <c r="AW67">
        <f>_xlfn.XLOOKUP($F67,raw_materials!$B:$B,raw_materials!AS:AS)</f>
        <v>0</v>
      </c>
      <c r="AX67">
        <f>_xlfn.XLOOKUP($F67,raw_materials!$B:$B,raw_materials!AT:AT)</f>
        <v>0</v>
      </c>
      <c r="AY67">
        <f>_xlfn.XLOOKUP($F67,raw_materials!$B:$B,raw_materials!AU:AU)</f>
        <v>0</v>
      </c>
      <c r="AZ67">
        <f>_xlfn.XLOOKUP($F67,raw_materials!$B:$B,raw_materials!AV:AV)</f>
        <v>0</v>
      </c>
      <c r="BA67">
        <f>_xlfn.XLOOKUP($F67,raw_materials!$B:$B,raw_materials!AW:AW)</f>
        <v>0</v>
      </c>
      <c r="BB67">
        <f>_xlfn.XLOOKUP($F67,raw_materials!$B:$B,raw_materials!AX:AX)</f>
        <v>0</v>
      </c>
      <c r="BC67">
        <f>_xlfn.XLOOKUP($F67,raw_materials!$B:$B,raw_materials!AY:AY)</f>
        <v>0</v>
      </c>
      <c r="BD67">
        <f>_xlfn.XLOOKUP($F67,raw_materials!$B:$B,raw_materials!AZ:AZ)</f>
        <v>0</v>
      </c>
      <c r="BE67">
        <f>_xlfn.XLOOKUP($F67,raw_materials!$B:$B,raw_materials!BA:BA)</f>
        <v>0</v>
      </c>
      <c r="BF67">
        <f>_xlfn.XLOOKUP($F67,raw_materials!$B:$B,raw_materials!BB:BB)</f>
        <v>0</v>
      </c>
      <c r="BG67">
        <f>_xlfn.XLOOKUP($F67,raw_materials!$B:$B,raw_materials!BC:BC)</f>
        <v>0</v>
      </c>
      <c r="BH67">
        <f>_xlfn.XLOOKUP($F67,raw_materials!$B:$B,raw_materials!BD:BD)</f>
        <v>0</v>
      </c>
      <c r="BI67">
        <f>_xlfn.XLOOKUP($F67,raw_materials!$B:$B,raw_materials!BE:BE)</f>
        <v>0</v>
      </c>
      <c r="BJ67">
        <f>_xlfn.XLOOKUP($F67,raw_materials!$B:$B,raw_materials!BF:BF)</f>
        <v>0</v>
      </c>
      <c r="BK67">
        <f>_xlfn.XLOOKUP($F67,raw_materials!$B:$B,raw_materials!BG:BG)</f>
        <v>0</v>
      </c>
      <c r="BL67">
        <f>_xlfn.XLOOKUP($F67,raw_materials!$B:$B,raw_materials!BH:BH)</f>
        <v>0</v>
      </c>
      <c r="BM67">
        <f>_xlfn.XLOOKUP($F67,raw_materials!$B:$B,raw_materials!BI:BI)</f>
        <v>0</v>
      </c>
      <c r="BN67">
        <f>_xlfn.XLOOKUP($F67,raw_materials!$B:$B,raw_materials!BJ:BJ)</f>
        <v>0</v>
      </c>
      <c r="BO67">
        <f>_xlfn.XLOOKUP($F67,raw_materials!$B:$B,raw_materials!BK:BK)</f>
        <v>0</v>
      </c>
    </row>
    <row r="68" spans="1:67">
      <c r="A68">
        <v>67</v>
      </c>
      <c r="B68" t="s">
        <v>162</v>
      </c>
      <c r="C68" t="s">
        <v>162</v>
      </c>
      <c r="D68" s="4">
        <v>20</v>
      </c>
      <c r="E68" s="4">
        <v>7000</v>
      </c>
      <c r="F68" t="s">
        <v>162</v>
      </c>
      <c r="G68" t="str">
        <f>_xlfn.XLOOKUP(F68,[1]Table0!$A:$A,[1]Table0!$B:$B)</f>
        <v>Bar 1</v>
      </c>
      <c r="H68" t="str">
        <f>_xlfn.XLOOKUP($F68,raw_materials!$B:$B,raw_materials!D:D)</f>
        <v>Kingfisher Ultra Lager Beer</v>
      </c>
      <c r="I68">
        <f>_xlfn.XLOOKUP($F68,raw_materials!$B:$B,raw_materials!E:E)</f>
        <v>330</v>
      </c>
      <c r="J68" t="str">
        <f>_xlfn.XLOOKUP($F68,raw_materials!$B:$B,raw_materials!F:F)</f>
        <v>ML</v>
      </c>
      <c r="K68" t="str">
        <f>_xlfn.XLOOKUP($F68,raw_materials!$B:$B,raw_materials!G:G)</f>
        <v>All</v>
      </c>
      <c r="L68">
        <f>_xlfn.XLOOKUP($F68,raw_materials!$B:$B,raw_materials!H:H)</f>
        <v>0</v>
      </c>
      <c r="M68">
        <f>_xlfn.XLOOKUP($F68,raw_materials!$B:$B,raw_materials!I:I)</f>
        <v>0</v>
      </c>
      <c r="N68">
        <f>_xlfn.XLOOKUP($F68,raw_materials!$B:$B,raw_materials!J:J)</f>
        <v>0</v>
      </c>
      <c r="O68">
        <f>_xlfn.XLOOKUP($F68,raw_materials!$B:$B,raw_materials!K:K)</f>
        <v>0</v>
      </c>
      <c r="P68">
        <f>_xlfn.XLOOKUP($F68,raw_materials!$B:$B,raw_materials!L:L)</f>
        <v>0</v>
      </c>
      <c r="Q68">
        <f>_xlfn.XLOOKUP($F68,raw_materials!$B:$B,raw_materials!M:M)</f>
        <v>0</v>
      </c>
      <c r="R68">
        <f>_xlfn.XLOOKUP($F68,raw_materials!$B:$B,raw_materials!N:N)</f>
        <v>0</v>
      </c>
      <c r="S68">
        <f>_xlfn.XLOOKUP($F68,raw_materials!$B:$B,raw_materials!O:O)</f>
        <v>0</v>
      </c>
      <c r="T68">
        <f>_xlfn.XLOOKUP($F68,raw_materials!$B:$B,raw_materials!P:P)</f>
        <v>0</v>
      </c>
      <c r="U68">
        <f>_xlfn.XLOOKUP($F68,raw_materials!$B:$B,raw_materials!Q:Q)</f>
        <v>0</v>
      </c>
      <c r="V68">
        <f>_xlfn.XLOOKUP($F68,raw_materials!$B:$B,raw_materials!R:R)</f>
        <v>0</v>
      </c>
      <c r="W68">
        <f>_xlfn.XLOOKUP($F68,raw_materials!$B:$B,raw_materials!S:S)</f>
        <v>0</v>
      </c>
      <c r="X68">
        <f>_xlfn.XLOOKUP($F68,raw_materials!$B:$B,raw_materials!T:T)</f>
        <v>0</v>
      </c>
      <c r="Y68">
        <f>_xlfn.XLOOKUP($F68,raw_materials!$B:$B,raw_materials!U:U)</f>
        <v>0</v>
      </c>
      <c r="Z68">
        <f>_xlfn.XLOOKUP($F68,raw_materials!$B:$B,raw_materials!V:V)</f>
        <v>0</v>
      </c>
      <c r="AA68">
        <f>_xlfn.XLOOKUP($F68,raw_materials!$B:$B,raw_materials!W:W)</f>
        <v>0</v>
      </c>
      <c r="AB68">
        <f>_xlfn.XLOOKUP($F68,raw_materials!$B:$B,raw_materials!X:X)</f>
        <v>0</v>
      </c>
      <c r="AC68">
        <f>_xlfn.XLOOKUP($F68,raw_materials!$B:$B,raw_materials!Y:Y)</f>
        <v>0</v>
      </c>
      <c r="AD68">
        <f>_xlfn.XLOOKUP($F68,raw_materials!$B:$B,raw_materials!Z:Z)</f>
        <v>0</v>
      </c>
      <c r="AE68">
        <f>_xlfn.XLOOKUP($F68,raw_materials!$B:$B,raw_materials!AA:AA)</f>
        <v>0</v>
      </c>
      <c r="AF68">
        <f>_xlfn.XLOOKUP($F68,raw_materials!$B:$B,raw_materials!AB:AB)</f>
        <v>0</v>
      </c>
      <c r="AG68">
        <f>_xlfn.XLOOKUP($F68,raw_materials!$B:$B,raw_materials!AC:AC)</f>
        <v>0</v>
      </c>
      <c r="AH68">
        <f>_xlfn.XLOOKUP($F68,raw_materials!$B:$B,raw_materials!AD:AD)</f>
        <v>0</v>
      </c>
      <c r="AI68">
        <f>_xlfn.XLOOKUP($F68,raw_materials!$B:$B,raw_materials!AE:AE)</f>
        <v>0</v>
      </c>
      <c r="AJ68">
        <f>_xlfn.XLOOKUP($F68,raw_materials!$B:$B,raw_materials!AF:AF)</f>
        <v>0</v>
      </c>
      <c r="AK68">
        <f>_xlfn.XLOOKUP($F68,raw_materials!$B:$B,raw_materials!AG:AG)</f>
        <v>0</v>
      </c>
      <c r="AL68">
        <f>_xlfn.XLOOKUP($F68,raw_materials!$B:$B,raw_materials!AH:AH)</f>
        <v>0</v>
      </c>
      <c r="AM68">
        <f>_xlfn.XLOOKUP($F68,raw_materials!$B:$B,raw_materials!AI:AI)</f>
        <v>0</v>
      </c>
      <c r="AN68">
        <f>_xlfn.XLOOKUP($F68,raw_materials!$B:$B,raw_materials!AJ:AJ)</f>
        <v>0</v>
      </c>
      <c r="AO68">
        <f>_xlfn.XLOOKUP($F68,raw_materials!$B:$B,raw_materials!AK:AK)</f>
        <v>0</v>
      </c>
      <c r="AP68">
        <f>_xlfn.XLOOKUP($F68,raw_materials!$B:$B,raw_materials!AL:AL)</f>
        <v>0</v>
      </c>
      <c r="AQ68">
        <f>_xlfn.XLOOKUP($F68,raw_materials!$B:$B,raw_materials!AM:AM)</f>
        <v>0</v>
      </c>
      <c r="AR68">
        <f>_xlfn.XLOOKUP($F68,raw_materials!$B:$B,raw_materials!AN:AN)</f>
        <v>0</v>
      </c>
      <c r="AS68">
        <f>_xlfn.XLOOKUP($F68,raw_materials!$B:$B,raw_materials!AO:AO)</f>
        <v>0</v>
      </c>
      <c r="AT68">
        <f>_xlfn.XLOOKUP($F68,raw_materials!$B:$B,raw_materials!AP:AP)</f>
        <v>0</v>
      </c>
      <c r="AU68">
        <f>_xlfn.XLOOKUP($F68,raw_materials!$B:$B,raw_materials!AQ:AQ)</f>
        <v>0</v>
      </c>
      <c r="AV68">
        <f>_xlfn.XLOOKUP($F68,raw_materials!$B:$B,raw_materials!AR:AR)</f>
        <v>0</v>
      </c>
      <c r="AW68">
        <f>_xlfn.XLOOKUP($F68,raw_materials!$B:$B,raw_materials!AS:AS)</f>
        <v>0</v>
      </c>
      <c r="AX68">
        <f>_xlfn.XLOOKUP($F68,raw_materials!$B:$B,raw_materials!AT:AT)</f>
        <v>0</v>
      </c>
      <c r="AY68">
        <f>_xlfn.XLOOKUP($F68,raw_materials!$B:$B,raw_materials!AU:AU)</f>
        <v>0</v>
      </c>
      <c r="AZ68">
        <f>_xlfn.XLOOKUP($F68,raw_materials!$B:$B,raw_materials!AV:AV)</f>
        <v>0</v>
      </c>
      <c r="BA68">
        <f>_xlfn.XLOOKUP($F68,raw_materials!$B:$B,raw_materials!AW:AW)</f>
        <v>0</v>
      </c>
      <c r="BB68">
        <f>_xlfn.XLOOKUP($F68,raw_materials!$B:$B,raw_materials!AX:AX)</f>
        <v>0</v>
      </c>
      <c r="BC68">
        <f>_xlfn.XLOOKUP($F68,raw_materials!$B:$B,raw_materials!AY:AY)</f>
        <v>0</v>
      </c>
      <c r="BD68">
        <f>_xlfn.XLOOKUP($F68,raw_materials!$B:$B,raw_materials!AZ:AZ)</f>
        <v>0</v>
      </c>
      <c r="BE68">
        <f>_xlfn.XLOOKUP($F68,raw_materials!$B:$B,raw_materials!BA:BA)</f>
        <v>0</v>
      </c>
      <c r="BF68">
        <f>_xlfn.XLOOKUP($F68,raw_materials!$B:$B,raw_materials!BB:BB)</f>
        <v>0</v>
      </c>
      <c r="BG68">
        <f>_xlfn.XLOOKUP($F68,raw_materials!$B:$B,raw_materials!BC:BC)</f>
        <v>0</v>
      </c>
      <c r="BH68">
        <f>_xlfn.XLOOKUP($F68,raw_materials!$B:$B,raw_materials!BD:BD)</f>
        <v>0</v>
      </c>
      <c r="BI68">
        <f>_xlfn.XLOOKUP($F68,raw_materials!$B:$B,raw_materials!BE:BE)</f>
        <v>0</v>
      </c>
      <c r="BJ68">
        <f>_xlfn.XLOOKUP($F68,raw_materials!$B:$B,raw_materials!BF:BF)</f>
        <v>0</v>
      </c>
      <c r="BK68">
        <f>_xlfn.XLOOKUP($F68,raw_materials!$B:$B,raw_materials!BG:BG)</f>
        <v>0</v>
      </c>
      <c r="BL68">
        <f>_xlfn.XLOOKUP($F68,raw_materials!$B:$B,raw_materials!BH:BH)</f>
        <v>0</v>
      </c>
      <c r="BM68">
        <f>_xlfn.XLOOKUP($F68,raw_materials!$B:$B,raw_materials!BI:BI)</f>
        <v>0</v>
      </c>
      <c r="BN68">
        <f>_xlfn.XLOOKUP($F68,raw_materials!$B:$B,raw_materials!BJ:BJ)</f>
        <v>0</v>
      </c>
      <c r="BO68">
        <f>_xlfn.XLOOKUP($F68,raw_materials!$B:$B,raw_materials!BK:BK)</f>
        <v>0</v>
      </c>
    </row>
    <row r="69" spans="1:67">
      <c r="A69">
        <v>68</v>
      </c>
      <c r="B69" t="s">
        <v>164</v>
      </c>
      <c r="C69" t="s">
        <v>164</v>
      </c>
      <c r="D69" s="4">
        <v>19</v>
      </c>
      <c r="E69" s="4">
        <v>7315</v>
      </c>
      <c r="F69" t="s">
        <v>164</v>
      </c>
      <c r="G69" t="str">
        <f>_xlfn.XLOOKUP(F69,[1]Table0!$A:$A,[1]Table0!$B:$B)</f>
        <v>Bar 1</v>
      </c>
      <c r="H69" t="str">
        <f>_xlfn.XLOOKUP($F69,raw_materials!$B:$B,raw_materials!D:D)</f>
        <v>Budweiser Premium King Of Beers</v>
      </c>
      <c r="I69">
        <f>_xlfn.XLOOKUP($F69,raw_materials!$B:$B,raw_materials!E:E)</f>
        <v>330</v>
      </c>
      <c r="J69" t="str">
        <f>_xlfn.XLOOKUP($F69,raw_materials!$B:$B,raw_materials!F:F)</f>
        <v>ML</v>
      </c>
      <c r="K69" t="str">
        <f>_xlfn.XLOOKUP($F69,raw_materials!$B:$B,raw_materials!G:G)</f>
        <v>All</v>
      </c>
      <c r="L69">
        <f>_xlfn.XLOOKUP($F69,raw_materials!$B:$B,raw_materials!H:H)</f>
        <v>0</v>
      </c>
      <c r="M69">
        <f>_xlfn.XLOOKUP($F69,raw_materials!$B:$B,raw_materials!I:I)</f>
        <v>0</v>
      </c>
      <c r="N69">
        <f>_xlfn.XLOOKUP($F69,raw_materials!$B:$B,raw_materials!J:J)</f>
        <v>0</v>
      </c>
      <c r="O69">
        <f>_xlfn.XLOOKUP($F69,raw_materials!$B:$B,raw_materials!K:K)</f>
        <v>0</v>
      </c>
      <c r="P69">
        <f>_xlfn.XLOOKUP($F69,raw_materials!$B:$B,raw_materials!L:L)</f>
        <v>0</v>
      </c>
      <c r="Q69">
        <f>_xlfn.XLOOKUP($F69,raw_materials!$B:$B,raw_materials!M:M)</f>
        <v>0</v>
      </c>
      <c r="R69">
        <f>_xlfn.XLOOKUP($F69,raw_materials!$B:$B,raw_materials!N:N)</f>
        <v>0</v>
      </c>
      <c r="S69">
        <f>_xlfn.XLOOKUP($F69,raw_materials!$B:$B,raw_materials!O:O)</f>
        <v>0</v>
      </c>
      <c r="T69">
        <f>_xlfn.XLOOKUP($F69,raw_materials!$B:$B,raw_materials!P:P)</f>
        <v>0</v>
      </c>
      <c r="U69">
        <f>_xlfn.XLOOKUP($F69,raw_materials!$B:$B,raw_materials!Q:Q)</f>
        <v>0</v>
      </c>
      <c r="V69">
        <f>_xlfn.XLOOKUP($F69,raw_materials!$B:$B,raw_materials!R:R)</f>
        <v>0</v>
      </c>
      <c r="W69">
        <f>_xlfn.XLOOKUP($F69,raw_materials!$B:$B,raw_materials!S:S)</f>
        <v>0</v>
      </c>
      <c r="X69">
        <f>_xlfn.XLOOKUP($F69,raw_materials!$B:$B,raw_materials!T:T)</f>
        <v>0</v>
      </c>
      <c r="Y69">
        <f>_xlfn.XLOOKUP($F69,raw_materials!$B:$B,raw_materials!U:U)</f>
        <v>0</v>
      </c>
      <c r="Z69">
        <f>_xlfn.XLOOKUP($F69,raw_materials!$B:$B,raw_materials!V:V)</f>
        <v>0</v>
      </c>
      <c r="AA69">
        <f>_xlfn.XLOOKUP($F69,raw_materials!$B:$B,raw_materials!W:W)</f>
        <v>0</v>
      </c>
      <c r="AB69">
        <f>_xlfn.XLOOKUP($F69,raw_materials!$B:$B,raw_materials!X:X)</f>
        <v>0</v>
      </c>
      <c r="AC69">
        <f>_xlfn.XLOOKUP($F69,raw_materials!$B:$B,raw_materials!Y:Y)</f>
        <v>0</v>
      </c>
      <c r="AD69">
        <f>_xlfn.XLOOKUP($F69,raw_materials!$B:$B,raw_materials!Z:Z)</f>
        <v>0</v>
      </c>
      <c r="AE69">
        <f>_xlfn.XLOOKUP($F69,raw_materials!$B:$B,raw_materials!AA:AA)</f>
        <v>0</v>
      </c>
      <c r="AF69">
        <f>_xlfn.XLOOKUP($F69,raw_materials!$B:$B,raw_materials!AB:AB)</f>
        <v>0</v>
      </c>
      <c r="AG69">
        <f>_xlfn.XLOOKUP($F69,raw_materials!$B:$B,raw_materials!AC:AC)</f>
        <v>0</v>
      </c>
      <c r="AH69">
        <f>_xlfn.XLOOKUP($F69,raw_materials!$B:$B,raw_materials!AD:AD)</f>
        <v>0</v>
      </c>
      <c r="AI69">
        <f>_xlfn.XLOOKUP($F69,raw_materials!$B:$B,raw_materials!AE:AE)</f>
        <v>0</v>
      </c>
      <c r="AJ69">
        <f>_xlfn.XLOOKUP($F69,raw_materials!$B:$B,raw_materials!AF:AF)</f>
        <v>0</v>
      </c>
      <c r="AK69">
        <f>_xlfn.XLOOKUP($F69,raw_materials!$B:$B,raw_materials!AG:AG)</f>
        <v>0</v>
      </c>
      <c r="AL69">
        <f>_xlfn.XLOOKUP($F69,raw_materials!$B:$B,raw_materials!AH:AH)</f>
        <v>0</v>
      </c>
      <c r="AM69">
        <f>_xlfn.XLOOKUP($F69,raw_materials!$B:$B,raw_materials!AI:AI)</f>
        <v>0</v>
      </c>
      <c r="AN69">
        <f>_xlfn.XLOOKUP($F69,raw_materials!$B:$B,raw_materials!AJ:AJ)</f>
        <v>0</v>
      </c>
      <c r="AO69">
        <f>_xlfn.XLOOKUP($F69,raw_materials!$B:$B,raw_materials!AK:AK)</f>
        <v>0</v>
      </c>
      <c r="AP69">
        <f>_xlfn.XLOOKUP($F69,raw_materials!$B:$B,raw_materials!AL:AL)</f>
        <v>0</v>
      </c>
      <c r="AQ69">
        <f>_xlfn.XLOOKUP($F69,raw_materials!$B:$B,raw_materials!AM:AM)</f>
        <v>0</v>
      </c>
      <c r="AR69">
        <f>_xlfn.XLOOKUP($F69,raw_materials!$B:$B,raw_materials!AN:AN)</f>
        <v>0</v>
      </c>
      <c r="AS69">
        <f>_xlfn.XLOOKUP($F69,raw_materials!$B:$B,raw_materials!AO:AO)</f>
        <v>0</v>
      </c>
      <c r="AT69">
        <f>_xlfn.XLOOKUP($F69,raw_materials!$B:$B,raw_materials!AP:AP)</f>
        <v>0</v>
      </c>
      <c r="AU69">
        <f>_xlfn.XLOOKUP($F69,raw_materials!$B:$B,raw_materials!AQ:AQ)</f>
        <v>0</v>
      </c>
      <c r="AV69">
        <f>_xlfn.XLOOKUP($F69,raw_materials!$B:$B,raw_materials!AR:AR)</f>
        <v>0</v>
      </c>
      <c r="AW69">
        <f>_xlfn.XLOOKUP($F69,raw_materials!$B:$B,raw_materials!AS:AS)</f>
        <v>0</v>
      </c>
      <c r="AX69">
        <f>_xlfn.XLOOKUP($F69,raw_materials!$B:$B,raw_materials!AT:AT)</f>
        <v>0</v>
      </c>
      <c r="AY69">
        <f>_xlfn.XLOOKUP($F69,raw_materials!$B:$B,raw_materials!AU:AU)</f>
        <v>0</v>
      </c>
      <c r="AZ69">
        <f>_xlfn.XLOOKUP($F69,raw_materials!$B:$B,raw_materials!AV:AV)</f>
        <v>0</v>
      </c>
      <c r="BA69">
        <f>_xlfn.XLOOKUP($F69,raw_materials!$B:$B,raw_materials!AW:AW)</f>
        <v>0</v>
      </c>
      <c r="BB69">
        <f>_xlfn.XLOOKUP($F69,raw_materials!$B:$B,raw_materials!AX:AX)</f>
        <v>0</v>
      </c>
      <c r="BC69">
        <f>_xlfn.XLOOKUP($F69,raw_materials!$B:$B,raw_materials!AY:AY)</f>
        <v>0</v>
      </c>
      <c r="BD69">
        <f>_xlfn.XLOOKUP($F69,raw_materials!$B:$B,raw_materials!AZ:AZ)</f>
        <v>0</v>
      </c>
      <c r="BE69">
        <f>_xlfn.XLOOKUP($F69,raw_materials!$B:$B,raw_materials!BA:BA)</f>
        <v>0</v>
      </c>
      <c r="BF69">
        <f>_xlfn.XLOOKUP($F69,raw_materials!$B:$B,raw_materials!BB:BB)</f>
        <v>0</v>
      </c>
      <c r="BG69">
        <f>_xlfn.XLOOKUP($F69,raw_materials!$B:$B,raw_materials!BC:BC)</f>
        <v>0</v>
      </c>
      <c r="BH69">
        <f>_xlfn.XLOOKUP($F69,raw_materials!$B:$B,raw_materials!BD:BD)</f>
        <v>0</v>
      </c>
      <c r="BI69">
        <f>_xlfn.XLOOKUP($F69,raw_materials!$B:$B,raw_materials!BE:BE)</f>
        <v>0</v>
      </c>
      <c r="BJ69">
        <f>_xlfn.XLOOKUP($F69,raw_materials!$B:$B,raw_materials!BF:BF)</f>
        <v>0</v>
      </c>
      <c r="BK69">
        <f>_xlfn.XLOOKUP($F69,raw_materials!$B:$B,raw_materials!BG:BG)</f>
        <v>0</v>
      </c>
      <c r="BL69">
        <f>_xlfn.XLOOKUP($F69,raw_materials!$B:$B,raw_materials!BH:BH)</f>
        <v>0</v>
      </c>
      <c r="BM69">
        <f>_xlfn.XLOOKUP($F69,raw_materials!$B:$B,raw_materials!BI:BI)</f>
        <v>0</v>
      </c>
      <c r="BN69">
        <f>_xlfn.XLOOKUP($F69,raw_materials!$B:$B,raw_materials!BJ:BJ)</f>
        <v>0</v>
      </c>
      <c r="BO69">
        <f>_xlfn.XLOOKUP($F69,raw_materials!$B:$B,raw_materials!BK:BK)</f>
        <v>0</v>
      </c>
    </row>
    <row r="70" spans="1:67">
      <c r="A70">
        <v>69</v>
      </c>
      <c r="B70" t="s">
        <v>166</v>
      </c>
      <c r="C70" t="s">
        <v>166</v>
      </c>
      <c r="D70" s="4">
        <v>4</v>
      </c>
      <c r="E70" s="4">
        <v>1980</v>
      </c>
      <c r="F70" t="s">
        <v>166</v>
      </c>
      <c r="G70" t="str">
        <f>_xlfn.XLOOKUP(F70,[1]Table0!$A:$A,[1]Table0!$B:$B)</f>
        <v>Bar 1</v>
      </c>
      <c r="H70" t="str">
        <f>_xlfn.XLOOKUP($F70,raw_materials!$B:$B,raw_materials!D:D)</f>
        <v>Hoegaarden Witbier</v>
      </c>
      <c r="I70">
        <f>_xlfn.XLOOKUP($F70,raw_materials!$B:$B,raw_materials!E:E)</f>
        <v>330</v>
      </c>
      <c r="J70" t="str">
        <f>_xlfn.XLOOKUP($F70,raw_materials!$B:$B,raw_materials!F:F)</f>
        <v>ML</v>
      </c>
      <c r="K70" t="str">
        <f>_xlfn.XLOOKUP($F70,raw_materials!$B:$B,raw_materials!G:G)</f>
        <v>All</v>
      </c>
      <c r="L70">
        <f>_xlfn.XLOOKUP($F70,raw_materials!$B:$B,raw_materials!H:H)</f>
        <v>0</v>
      </c>
      <c r="M70">
        <f>_xlfn.XLOOKUP($F70,raw_materials!$B:$B,raw_materials!I:I)</f>
        <v>0</v>
      </c>
      <c r="N70">
        <f>_xlfn.XLOOKUP($F70,raw_materials!$B:$B,raw_materials!J:J)</f>
        <v>0</v>
      </c>
      <c r="O70">
        <f>_xlfn.XLOOKUP($F70,raw_materials!$B:$B,raw_materials!K:K)</f>
        <v>0</v>
      </c>
      <c r="P70">
        <f>_xlfn.XLOOKUP($F70,raw_materials!$B:$B,raw_materials!L:L)</f>
        <v>0</v>
      </c>
      <c r="Q70">
        <f>_xlfn.XLOOKUP($F70,raw_materials!$B:$B,raw_materials!M:M)</f>
        <v>0</v>
      </c>
      <c r="R70">
        <f>_xlfn.XLOOKUP($F70,raw_materials!$B:$B,raw_materials!N:N)</f>
        <v>0</v>
      </c>
      <c r="S70">
        <f>_xlfn.XLOOKUP($F70,raw_materials!$B:$B,raw_materials!O:O)</f>
        <v>0</v>
      </c>
      <c r="T70">
        <f>_xlfn.XLOOKUP($F70,raw_materials!$B:$B,raw_materials!P:P)</f>
        <v>0</v>
      </c>
      <c r="U70">
        <f>_xlfn.XLOOKUP($F70,raw_materials!$B:$B,raw_materials!Q:Q)</f>
        <v>0</v>
      </c>
      <c r="V70">
        <f>_xlfn.XLOOKUP($F70,raw_materials!$B:$B,raw_materials!R:R)</f>
        <v>0</v>
      </c>
      <c r="W70">
        <f>_xlfn.XLOOKUP($F70,raw_materials!$B:$B,raw_materials!S:S)</f>
        <v>0</v>
      </c>
      <c r="X70">
        <f>_xlfn.XLOOKUP($F70,raw_materials!$B:$B,raw_materials!T:T)</f>
        <v>0</v>
      </c>
      <c r="Y70">
        <f>_xlfn.XLOOKUP($F70,raw_materials!$B:$B,raw_materials!U:U)</f>
        <v>0</v>
      </c>
      <c r="Z70">
        <f>_xlfn.XLOOKUP($F70,raw_materials!$B:$B,raw_materials!V:V)</f>
        <v>0</v>
      </c>
      <c r="AA70">
        <f>_xlfn.XLOOKUP($F70,raw_materials!$B:$B,raw_materials!W:W)</f>
        <v>0</v>
      </c>
      <c r="AB70">
        <f>_xlfn.XLOOKUP($F70,raw_materials!$B:$B,raw_materials!X:X)</f>
        <v>0</v>
      </c>
      <c r="AC70">
        <f>_xlfn.XLOOKUP($F70,raw_materials!$B:$B,raw_materials!Y:Y)</f>
        <v>0</v>
      </c>
      <c r="AD70">
        <f>_xlfn.XLOOKUP($F70,raw_materials!$B:$B,raw_materials!Z:Z)</f>
        <v>0</v>
      </c>
      <c r="AE70">
        <f>_xlfn.XLOOKUP($F70,raw_materials!$B:$B,raw_materials!AA:AA)</f>
        <v>0</v>
      </c>
      <c r="AF70">
        <f>_xlfn.XLOOKUP($F70,raw_materials!$B:$B,raw_materials!AB:AB)</f>
        <v>0</v>
      </c>
      <c r="AG70">
        <f>_xlfn.XLOOKUP($F70,raw_materials!$B:$B,raw_materials!AC:AC)</f>
        <v>0</v>
      </c>
      <c r="AH70">
        <f>_xlfn.XLOOKUP($F70,raw_materials!$B:$B,raw_materials!AD:AD)</f>
        <v>0</v>
      </c>
      <c r="AI70">
        <f>_xlfn.XLOOKUP($F70,raw_materials!$B:$B,raw_materials!AE:AE)</f>
        <v>0</v>
      </c>
      <c r="AJ70">
        <f>_xlfn.XLOOKUP($F70,raw_materials!$B:$B,raw_materials!AF:AF)</f>
        <v>0</v>
      </c>
      <c r="AK70">
        <f>_xlfn.XLOOKUP($F70,raw_materials!$B:$B,raw_materials!AG:AG)</f>
        <v>0</v>
      </c>
      <c r="AL70">
        <f>_xlfn.XLOOKUP($F70,raw_materials!$B:$B,raw_materials!AH:AH)</f>
        <v>0</v>
      </c>
      <c r="AM70">
        <f>_xlfn.XLOOKUP($F70,raw_materials!$B:$B,raw_materials!AI:AI)</f>
        <v>0</v>
      </c>
      <c r="AN70">
        <f>_xlfn.XLOOKUP($F70,raw_materials!$B:$B,raw_materials!AJ:AJ)</f>
        <v>0</v>
      </c>
      <c r="AO70">
        <f>_xlfn.XLOOKUP($F70,raw_materials!$B:$B,raw_materials!AK:AK)</f>
        <v>0</v>
      </c>
      <c r="AP70">
        <f>_xlfn.XLOOKUP($F70,raw_materials!$B:$B,raw_materials!AL:AL)</f>
        <v>0</v>
      </c>
      <c r="AQ70">
        <f>_xlfn.XLOOKUP($F70,raw_materials!$B:$B,raw_materials!AM:AM)</f>
        <v>0</v>
      </c>
      <c r="AR70">
        <f>_xlfn.XLOOKUP($F70,raw_materials!$B:$B,raw_materials!AN:AN)</f>
        <v>0</v>
      </c>
      <c r="AS70">
        <f>_xlfn.XLOOKUP($F70,raw_materials!$B:$B,raw_materials!AO:AO)</f>
        <v>0</v>
      </c>
      <c r="AT70">
        <f>_xlfn.XLOOKUP($F70,raw_materials!$B:$B,raw_materials!AP:AP)</f>
        <v>0</v>
      </c>
      <c r="AU70">
        <f>_xlfn.XLOOKUP($F70,raw_materials!$B:$B,raw_materials!AQ:AQ)</f>
        <v>0</v>
      </c>
      <c r="AV70">
        <f>_xlfn.XLOOKUP($F70,raw_materials!$B:$B,raw_materials!AR:AR)</f>
        <v>0</v>
      </c>
      <c r="AW70">
        <f>_xlfn.XLOOKUP($F70,raw_materials!$B:$B,raw_materials!AS:AS)</f>
        <v>0</v>
      </c>
      <c r="AX70">
        <f>_xlfn.XLOOKUP($F70,raw_materials!$B:$B,raw_materials!AT:AT)</f>
        <v>0</v>
      </c>
      <c r="AY70">
        <f>_xlfn.XLOOKUP($F70,raw_materials!$B:$B,raw_materials!AU:AU)</f>
        <v>0</v>
      </c>
      <c r="AZ70">
        <f>_xlfn.XLOOKUP($F70,raw_materials!$B:$B,raw_materials!AV:AV)</f>
        <v>0</v>
      </c>
      <c r="BA70">
        <f>_xlfn.XLOOKUP($F70,raw_materials!$B:$B,raw_materials!AW:AW)</f>
        <v>0</v>
      </c>
      <c r="BB70">
        <f>_xlfn.XLOOKUP($F70,raw_materials!$B:$B,raw_materials!AX:AX)</f>
        <v>0</v>
      </c>
      <c r="BC70">
        <f>_xlfn.XLOOKUP($F70,raw_materials!$B:$B,raw_materials!AY:AY)</f>
        <v>0</v>
      </c>
      <c r="BD70">
        <f>_xlfn.XLOOKUP($F70,raw_materials!$B:$B,raw_materials!AZ:AZ)</f>
        <v>0</v>
      </c>
      <c r="BE70">
        <f>_xlfn.XLOOKUP($F70,raw_materials!$B:$B,raw_materials!BA:BA)</f>
        <v>0</v>
      </c>
      <c r="BF70">
        <f>_xlfn.XLOOKUP($F70,raw_materials!$B:$B,raw_materials!BB:BB)</f>
        <v>0</v>
      </c>
      <c r="BG70">
        <f>_xlfn.XLOOKUP($F70,raw_materials!$B:$B,raw_materials!BC:BC)</f>
        <v>0</v>
      </c>
      <c r="BH70">
        <f>_xlfn.XLOOKUP($F70,raw_materials!$B:$B,raw_materials!BD:BD)</f>
        <v>0</v>
      </c>
      <c r="BI70">
        <f>_xlfn.XLOOKUP($F70,raw_materials!$B:$B,raw_materials!BE:BE)</f>
        <v>0</v>
      </c>
      <c r="BJ70">
        <f>_xlfn.XLOOKUP($F70,raw_materials!$B:$B,raw_materials!BF:BF)</f>
        <v>0</v>
      </c>
      <c r="BK70">
        <f>_xlfn.XLOOKUP($F70,raw_materials!$B:$B,raw_materials!BG:BG)</f>
        <v>0</v>
      </c>
      <c r="BL70">
        <f>_xlfn.XLOOKUP($F70,raw_materials!$B:$B,raw_materials!BH:BH)</f>
        <v>0</v>
      </c>
      <c r="BM70">
        <f>_xlfn.XLOOKUP($F70,raw_materials!$B:$B,raw_materials!BI:BI)</f>
        <v>0</v>
      </c>
      <c r="BN70">
        <f>_xlfn.XLOOKUP($F70,raw_materials!$B:$B,raw_materials!BJ:BJ)</f>
        <v>0</v>
      </c>
      <c r="BO70">
        <f>_xlfn.XLOOKUP($F70,raw_materials!$B:$B,raw_materials!BK:BK)</f>
        <v>0</v>
      </c>
    </row>
    <row r="71" spans="1:67">
      <c r="A71">
        <v>70</v>
      </c>
      <c r="B71" t="s">
        <v>169</v>
      </c>
      <c r="C71" t="s">
        <v>169</v>
      </c>
      <c r="D71" s="4">
        <v>6</v>
      </c>
      <c r="E71" s="4">
        <v>2550</v>
      </c>
      <c r="F71" t="s">
        <v>169</v>
      </c>
      <c r="G71" t="str">
        <f>_xlfn.XLOOKUP(F71,[1]Table0!$A:$A,[1]Table0!$B:$B)</f>
        <v>Bar 1</v>
      </c>
      <c r="H71" t="str">
        <f>_xlfn.XLOOKUP($F71,raw_materials!$B:$B,raw_materials!D:D)</f>
        <v>Bombay Sapphire London Dry Gin</v>
      </c>
      <c r="I71">
        <f>_xlfn.XLOOKUP($F71,raw_materials!$B:$B,raw_materials!E:E)</f>
        <v>30</v>
      </c>
      <c r="J71" t="str">
        <f>_xlfn.XLOOKUP($F71,raw_materials!$B:$B,raw_materials!F:F)</f>
        <v>ML</v>
      </c>
      <c r="K71" t="str">
        <f>_xlfn.XLOOKUP($F71,raw_materials!$B:$B,raw_materials!G:G)</f>
        <v>All</v>
      </c>
      <c r="L71">
        <f>_xlfn.XLOOKUP($F71,raw_materials!$B:$B,raw_materials!H:H)</f>
        <v>0</v>
      </c>
      <c r="M71">
        <f>_xlfn.XLOOKUP($F71,raw_materials!$B:$B,raw_materials!I:I)</f>
        <v>0</v>
      </c>
      <c r="N71">
        <f>_xlfn.XLOOKUP($F71,raw_materials!$B:$B,raw_materials!J:J)</f>
        <v>0</v>
      </c>
      <c r="O71">
        <f>_xlfn.XLOOKUP($F71,raw_materials!$B:$B,raw_materials!K:K)</f>
        <v>0</v>
      </c>
      <c r="P71">
        <f>_xlfn.XLOOKUP($F71,raw_materials!$B:$B,raw_materials!L:L)</f>
        <v>0</v>
      </c>
      <c r="Q71">
        <f>_xlfn.XLOOKUP($F71,raw_materials!$B:$B,raw_materials!M:M)</f>
        <v>0</v>
      </c>
      <c r="R71">
        <f>_xlfn.XLOOKUP($F71,raw_materials!$B:$B,raw_materials!N:N)</f>
        <v>0</v>
      </c>
      <c r="S71">
        <f>_xlfn.XLOOKUP($F71,raw_materials!$B:$B,raw_materials!O:O)</f>
        <v>0</v>
      </c>
      <c r="T71">
        <f>_xlfn.XLOOKUP($F71,raw_materials!$B:$B,raw_materials!P:P)</f>
        <v>0</v>
      </c>
      <c r="U71">
        <f>_xlfn.XLOOKUP($F71,raw_materials!$B:$B,raw_materials!Q:Q)</f>
        <v>0</v>
      </c>
      <c r="V71">
        <f>_xlfn.XLOOKUP($F71,raw_materials!$B:$B,raw_materials!R:R)</f>
        <v>0</v>
      </c>
      <c r="W71">
        <f>_xlfn.XLOOKUP($F71,raw_materials!$B:$B,raw_materials!S:S)</f>
        <v>0</v>
      </c>
      <c r="X71">
        <f>_xlfn.XLOOKUP($F71,raw_materials!$B:$B,raw_materials!T:T)</f>
        <v>0</v>
      </c>
      <c r="Y71">
        <f>_xlfn.XLOOKUP($F71,raw_materials!$B:$B,raw_materials!U:U)</f>
        <v>0</v>
      </c>
      <c r="Z71">
        <f>_xlfn.XLOOKUP($F71,raw_materials!$B:$B,raw_materials!V:V)</f>
        <v>0</v>
      </c>
      <c r="AA71">
        <f>_xlfn.XLOOKUP($F71,raw_materials!$B:$B,raw_materials!W:W)</f>
        <v>0</v>
      </c>
      <c r="AB71">
        <f>_xlfn.XLOOKUP($F71,raw_materials!$B:$B,raw_materials!X:X)</f>
        <v>0</v>
      </c>
      <c r="AC71">
        <f>_xlfn.XLOOKUP($F71,raw_materials!$B:$B,raw_materials!Y:Y)</f>
        <v>0</v>
      </c>
      <c r="AD71">
        <f>_xlfn.XLOOKUP($F71,raw_materials!$B:$B,raw_materials!Z:Z)</f>
        <v>0</v>
      </c>
      <c r="AE71">
        <f>_xlfn.XLOOKUP($F71,raw_materials!$B:$B,raw_materials!AA:AA)</f>
        <v>0</v>
      </c>
      <c r="AF71">
        <f>_xlfn.XLOOKUP($F71,raw_materials!$B:$B,raw_materials!AB:AB)</f>
        <v>0</v>
      </c>
      <c r="AG71">
        <f>_xlfn.XLOOKUP($F71,raw_materials!$B:$B,raw_materials!AC:AC)</f>
        <v>0</v>
      </c>
      <c r="AH71">
        <f>_xlfn.XLOOKUP($F71,raw_materials!$B:$B,raw_materials!AD:AD)</f>
        <v>0</v>
      </c>
      <c r="AI71">
        <f>_xlfn.XLOOKUP($F71,raw_materials!$B:$B,raw_materials!AE:AE)</f>
        <v>0</v>
      </c>
      <c r="AJ71">
        <f>_xlfn.XLOOKUP($F71,raw_materials!$B:$B,raw_materials!AF:AF)</f>
        <v>0</v>
      </c>
      <c r="AK71">
        <f>_xlfn.XLOOKUP($F71,raw_materials!$B:$B,raw_materials!AG:AG)</f>
        <v>0</v>
      </c>
      <c r="AL71">
        <f>_xlfn.XLOOKUP($F71,raw_materials!$B:$B,raw_materials!AH:AH)</f>
        <v>0</v>
      </c>
      <c r="AM71">
        <f>_xlfn.XLOOKUP($F71,raw_materials!$B:$B,raw_materials!AI:AI)</f>
        <v>0</v>
      </c>
      <c r="AN71">
        <f>_xlfn.XLOOKUP($F71,raw_materials!$B:$B,raw_materials!AJ:AJ)</f>
        <v>0</v>
      </c>
      <c r="AO71">
        <f>_xlfn.XLOOKUP($F71,raw_materials!$B:$B,raw_materials!AK:AK)</f>
        <v>0</v>
      </c>
      <c r="AP71">
        <f>_xlfn.XLOOKUP($F71,raw_materials!$B:$B,raw_materials!AL:AL)</f>
        <v>0</v>
      </c>
      <c r="AQ71">
        <f>_xlfn.XLOOKUP($F71,raw_materials!$B:$B,raw_materials!AM:AM)</f>
        <v>0</v>
      </c>
      <c r="AR71">
        <f>_xlfn.XLOOKUP($F71,raw_materials!$B:$B,raw_materials!AN:AN)</f>
        <v>0</v>
      </c>
      <c r="AS71">
        <f>_xlfn.XLOOKUP($F71,raw_materials!$B:$B,raw_materials!AO:AO)</f>
        <v>0</v>
      </c>
      <c r="AT71">
        <f>_xlfn.XLOOKUP($F71,raw_materials!$B:$B,raw_materials!AP:AP)</f>
        <v>0</v>
      </c>
      <c r="AU71">
        <f>_xlfn.XLOOKUP($F71,raw_materials!$B:$B,raw_materials!AQ:AQ)</f>
        <v>0</v>
      </c>
      <c r="AV71">
        <f>_xlfn.XLOOKUP($F71,raw_materials!$B:$B,raw_materials!AR:AR)</f>
        <v>0</v>
      </c>
      <c r="AW71">
        <f>_xlfn.XLOOKUP($F71,raw_materials!$B:$B,raw_materials!AS:AS)</f>
        <v>0</v>
      </c>
      <c r="AX71">
        <f>_xlfn.XLOOKUP($F71,raw_materials!$B:$B,raw_materials!AT:AT)</f>
        <v>0</v>
      </c>
      <c r="AY71">
        <f>_xlfn.XLOOKUP($F71,raw_materials!$B:$B,raw_materials!AU:AU)</f>
        <v>0</v>
      </c>
      <c r="AZ71">
        <f>_xlfn.XLOOKUP($F71,raw_materials!$B:$B,raw_materials!AV:AV)</f>
        <v>0</v>
      </c>
      <c r="BA71">
        <f>_xlfn.XLOOKUP($F71,raw_materials!$B:$B,raw_materials!AW:AW)</f>
        <v>0</v>
      </c>
      <c r="BB71">
        <f>_xlfn.XLOOKUP($F71,raw_materials!$B:$B,raw_materials!AX:AX)</f>
        <v>0</v>
      </c>
      <c r="BC71">
        <f>_xlfn.XLOOKUP($F71,raw_materials!$B:$B,raw_materials!AY:AY)</f>
        <v>0</v>
      </c>
      <c r="BD71">
        <f>_xlfn.XLOOKUP($F71,raw_materials!$B:$B,raw_materials!AZ:AZ)</f>
        <v>0</v>
      </c>
      <c r="BE71">
        <f>_xlfn.XLOOKUP($F71,raw_materials!$B:$B,raw_materials!BA:BA)</f>
        <v>0</v>
      </c>
      <c r="BF71">
        <f>_xlfn.XLOOKUP($F71,raw_materials!$B:$B,raw_materials!BB:BB)</f>
        <v>0</v>
      </c>
      <c r="BG71">
        <f>_xlfn.XLOOKUP($F71,raw_materials!$B:$B,raw_materials!BC:BC)</f>
        <v>0</v>
      </c>
      <c r="BH71">
        <f>_xlfn.XLOOKUP($F71,raw_materials!$B:$B,raw_materials!BD:BD)</f>
        <v>0</v>
      </c>
      <c r="BI71">
        <f>_xlfn.XLOOKUP($F71,raw_materials!$B:$B,raw_materials!BE:BE)</f>
        <v>0</v>
      </c>
      <c r="BJ71">
        <f>_xlfn.XLOOKUP($F71,raw_materials!$B:$B,raw_materials!BF:BF)</f>
        <v>0</v>
      </c>
      <c r="BK71">
        <f>_xlfn.XLOOKUP($F71,raw_materials!$B:$B,raw_materials!BG:BG)</f>
        <v>0</v>
      </c>
      <c r="BL71">
        <f>_xlfn.XLOOKUP($F71,raw_materials!$B:$B,raw_materials!BH:BH)</f>
        <v>0</v>
      </c>
      <c r="BM71">
        <f>_xlfn.XLOOKUP($F71,raw_materials!$B:$B,raw_materials!BI:BI)</f>
        <v>0</v>
      </c>
      <c r="BN71">
        <f>_xlfn.XLOOKUP($F71,raw_materials!$B:$B,raw_materials!BJ:BJ)</f>
        <v>0</v>
      </c>
      <c r="BO71">
        <f>_xlfn.XLOOKUP($F71,raw_materials!$B:$B,raw_materials!BK:BK)</f>
        <v>0</v>
      </c>
    </row>
    <row r="72" spans="1:67">
      <c r="A72">
        <v>71</v>
      </c>
      <c r="B72" t="s">
        <v>171</v>
      </c>
      <c r="C72" t="s">
        <v>171</v>
      </c>
      <c r="D72" s="4">
        <v>1</v>
      </c>
      <c r="E72" s="4">
        <v>325</v>
      </c>
      <c r="F72" t="s">
        <v>171</v>
      </c>
      <c r="G72" t="str">
        <f>_xlfn.XLOOKUP(F72,[1]Table0!$A:$A,[1]Table0!$B:$B)</f>
        <v>Bar 1</v>
      </c>
      <c r="H72" t="str">
        <f>_xlfn.XLOOKUP($F72,raw_materials!$B:$B,raw_materials!D:D)</f>
        <v>Burnett S London Dry Gin</v>
      </c>
      <c r="I72">
        <f>_xlfn.XLOOKUP($F72,raw_materials!$B:$B,raw_materials!E:E)</f>
        <v>30</v>
      </c>
      <c r="J72" t="str">
        <f>_xlfn.XLOOKUP($F72,raw_materials!$B:$B,raw_materials!F:F)</f>
        <v>ML</v>
      </c>
      <c r="K72" t="str">
        <f>_xlfn.XLOOKUP($F72,raw_materials!$B:$B,raw_materials!G:G)</f>
        <v>All</v>
      </c>
      <c r="L72">
        <f>_xlfn.XLOOKUP($F72,raw_materials!$B:$B,raw_materials!H:H)</f>
        <v>0</v>
      </c>
      <c r="M72">
        <f>_xlfn.XLOOKUP($F72,raw_materials!$B:$B,raw_materials!I:I)</f>
        <v>0</v>
      </c>
      <c r="N72">
        <f>_xlfn.XLOOKUP($F72,raw_materials!$B:$B,raw_materials!J:J)</f>
        <v>0</v>
      </c>
      <c r="O72">
        <f>_xlfn.XLOOKUP($F72,raw_materials!$B:$B,raw_materials!K:K)</f>
        <v>0</v>
      </c>
      <c r="P72">
        <f>_xlfn.XLOOKUP($F72,raw_materials!$B:$B,raw_materials!L:L)</f>
        <v>0</v>
      </c>
      <c r="Q72">
        <f>_xlfn.XLOOKUP($F72,raw_materials!$B:$B,raw_materials!M:M)</f>
        <v>0</v>
      </c>
      <c r="R72">
        <f>_xlfn.XLOOKUP($F72,raw_materials!$B:$B,raw_materials!N:N)</f>
        <v>0</v>
      </c>
      <c r="S72">
        <f>_xlfn.XLOOKUP($F72,raw_materials!$B:$B,raw_materials!O:O)</f>
        <v>0</v>
      </c>
      <c r="T72">
        <f>_xlfn.XLOOKUP($F72,raw_materials!$B:$B,raw_materials!P:P)</f>
        <v>0</v>
      </c>
      <c r="U72">
        <f>_xlfn.XLOOKUP($F72,raw_materials!$B:$B,raw_materials!Q:Q)</f>
        <v>0</v>
      </c>
      <c r="V72">
        <f>_xlfn.XLOOKUP($F72,raw_materials!$B:$B,raw_materials!R:R)</f>
        <v>0</v>
      </c>
      <c r="W72">
        <f>_xlfn.XLOOKUP($F72,raw_materials!$B:$B,raw_materials!S:S)</f>
        <v>0</v>
      </c>
      <c r="X72">
        <f>_xlfn.XLOOKUP($F72,raw_materials!$B:$B,raw_materials!T:T)</f>
        <v>0</v>
      </c>
      <c r="Y72">
        <f>_xlfn.XLOOKUP($F72,raw_materials!$B:$B,raw_materials!U:U)</f>
        <v>0</v>
      </c>
      <c r="Z72">
        <f>_xlfn.XLOOKUP($F72,raw_materials!$B:$B,raw_materials!V:V)</f>
        <v>0</v>
      </c>
      <c r="AA72">
        <f>_xlfn.XLOOKUP($F72,raw_materials!$B:$B,raw_materials!W:W)</f>
        <v>0</v>
      </c>
      <c r="AB72">
        <f>_xlfn.XLOOKUP($F72,raw_materials!$B:$B,raw_materials!X:X)</f>
        <v>0</v>
      </c>
      <c r="AC72">
        <f>_xlfn.XLOOKUP($F72,raw_materials!$B:$B,raw_materials!Y:Y)</f>
        <v>0</v>
      </c>
      <c r="AD72">
        <f>_xlfn.XLOOKUP($F72,raw_materials!$B:$B,raw_materials!Z:Z)</f>
        <v>0</v>
      </c>
      <c r="AE72">
        <f>_xlfn.XLOOKUP($F72,raw_materials!$B:$B,raw_materials!AA:AA)</f>
        <v>0</v>
      </c>
      <c r="AF72">
        <f>_xlfn.XLOOKUP($F72,raw_materials!$B:$B,raw_materials!AB:AB)</f>
        <v>0</v>
      </c>
      <c r="AG72">
        <f>_xlfn.XLOOKUP($F72,raw_materials!$B:$B,raw_materials!AC:AC)</f>
        <v>0</v>
      </c>
      <c r="AH72">
        <f>_xlfn.XLOOKUP($F72,raw_materials!$B:$B,raw_materials!AD:AD)</f>
        <v>0</v>
      </c>
      <c r="AI72">
        <f>_xlfn.XLOOKUP($F72,raw_materials!$B:$B,raw_materials!AE:AE)</f>
        <v>0</v>
      </c>
      <c r="AJ72">
        <f>_xlfn.XLOOKUP($F72,raw_materials!$B:$B,raw_materials!AF:AF)</f>
        <v>0</v>
      </c>
      <c r="AK72">
        <f>_xlfn.XLOOKUP($F72,raw_materials!$B:$B,raw_materials!AG:AG)</f>
        <v>0</v>
      </c>
      <c r="AL72">
        <f>_xlfn.XLOOKUP($F72,raw_materials!$B:$B,raw_materials!AH:AH)</f>
        <v>0</v>
      </c>
      <c r="AM72">
        <f>_xlfn.XLOOKUP($F72,raw_materials!$B:$B,raw_materials!AI:AI)</f>
        <v>0</v>
      </c>
      <c r="AN72">
        <f>_xlfn.XLOOKUP($F72,raw_materials!$B:$B,raw_materials!AJ:AJ)</f>
        <v>0</v>
      </c>
      <c r="AO72">
        <f>_xlfn.XLOOKUP($F72,raw_materials!$B:$B,raw_materials!AK:AK)</f>
        <v>0</v>
      </c>
      <c r="AP72">
        <f>_xlfn.XLOOKUP($F72,raw_materials!$B:$B,raw_materials!AL:AL)</f>
        <v>0</v>
      </c>
      <c r="AQ72">
        <f>_xlfn.XLOOKUP($F72,raw_materials!$B:$B,raw_materials!AM:AM)</f>
        <v>0</v>
      </c>
      <c r="AR72">
        <f>_xlfn.XLOOKUP($F72,raw_materials!$B:$B,raw_materials!AN:AN)</f>
        <v>0</v>
      </c>
      <c r="AS72">
        <f>_xlfn.XLOOKUP($F72,raw_materials!$B:$B,raw_materials!AO:AO)</f>
        <v>0</v>
      </c>
      <c r="AT72">
        <f>_xlfn.XLOOKUP($F72,raw_materials!$B:$B,raw_materials!AP:AP)</f>
        <v>0</v>
      </c>
      <c r="AU72">
        <f>_xlfn.XLOOKUP($F72,raw_materials!$B:$B,raw_materials!AQ:AQ)</f>
        <v>0</v>
      </c>
      <c r="AV72">
        <f>_xlfn.XLOOKUP($F72,raw_materials!$B:$B,raw_materials!AR:AR)</f>
        <v>0</v>
      </c>
      <c r="AW72">
        <f>_xlfn.XLOOKUP($F72,raw_materials!$B:$B,raw_materials!AS:AS)</f>
        <v>0</v>
      </c>
      <c r="AX72">
        <f>_xlfn.XLOOKUP($F72,raw_materials!$B:$B,raw_materials!AT:AT)</f>
        <v>0</v>
      </c>
      <c r="AY72">
        <f>_xlfn.XLOOKUP($F72,raw_materials!$B:$B,raw_materials!AU:AU)</f>
        <v>0</v>
      </c>
      <c r="AZ72">
        <f>_xlfn.XLOOKUP($F72,raw_materials!$B:$B,raw_materials!AV:AV)</f>
        <v>0</v>
      </c>
      <c r="BA72">
        <f>_xlfn.XLOOKUP($F72,raw_materials!$B:$B,raw_materials!AW:AW)</f>
        <v>0</v>
      </c>
      <c r="BB72">
        <f>_xlfn.XLOOKUP($F72,raw_materials!$B:$B,raw_materials!AX:AX)</f>
        <v>0</v>
      </c>
      <c r="BC72">
        <f>_xlfn.XLOOKUP($F72,raw_materials!$B:$B,raw_materials!AY:AY)</f>
        <v>0</v>
      </c>
      <c r="BD72">
        <f>_xlfn.XLOOKUP($F72,raw_materials!$B:$B,raw_materials!AZ:AZ)</f>
        <v>0</v>
      </c>
      <c r="BE72">
        <f>_xlfn.XLOOKUP($F72,raw_materials!$B:$B,raw_materials!BA:BA)</f>
        <v>0</v>
      </c>
      <c r="BF72">
        <f>_xlfn.XLOOKUP($F72,raw_materials!$B:$B,raw_materials!BB:BB)</f>
        <v>0</v>
      </c>
      <c r="BG72">
        <f>_xlfn.XLOOKUP($F72,raw_materials!$B:$B,raw_materials!BC:BC)</f>
        <v>0</v>
      </c>
      <c r="BH72">
        <f>_xlfn.XLOOKUP($F72,raw_materials!$B:$B,raw_materials!BD:BD)</f>
        <v>0</v>
      </c>
      <c r="BI72">
        <f>_xlfn.XLOOKUP($F72,raw_materials!$B:$B,raw_materials!BE:BE)</f>
        <v>0</v>
      </c>
      <c r="BJ72">
        <f>_xlfn.XLOOKUP($F72,raw_materials!$B:$B,raw_materials!BF:BF)</f>
        <v>0</v>
      </c>
      <c r="BK72">
        <f>_xlfn.XLOOKUP($F72,raw_materials!$B:$B,raw_materials!BG:BG)</f>
        <v>0</v>
      </c>
      <c r="BL72">
        <f>_xlfn.XLOOKUP($F72,raw_materials!$B:$B,raw_materials!BH:BH)</f>
        <v>0</v>
      </c>
      <c r="BM72">
        <f>_xlfn.XLOOKUP($F72,raw_materials!$B:$B,raw_materials!BI:BI)</f>
        <v>0</v>
      </c>
      <c r="BN72">
        <f>_xlfn.XLOOKUP($F72,raw_materials!$B:$B,raw_materials!BJ:BJ)</f>
        <v>0</v>
      </c>
      <c r="BO72">
        <f>_xlfn.XLOOKUP($F72,raw_materials!$B:$B,raw_materials!BK:BK)</f>
        <v>0</v>
      </c>
    </row>
    <row r="73" spans="1:67">
      <c r="A73">
        <v>72</v>
      </c>
      <c r="B73" t="s">
        <v>174</v>
      </c>
      <c r="C73" t="s">
        <v>174</v>
      </c>
      <c r="D73" s="4">
        <v>1</v>
      </c>
      <c r="E73" s="4">
        <v>395</v>
      </c>
      <c r="F73" t="s">
        <v>174</v>
      </c>
      <c r="G73" t="str">
        <f>_xlfn.XLOOKUP(F73,[1]Table0!$A:$A,[1]Table0!$B:$B)</f>
        <v>Bar 1</v>
      </c>
      <c r="H73" t="str">
        <f>_xlfn.XLOOKUP($F73,raw_materials!$B:$B,raw_materials!D:D)</f>
        <v>Absolut Vodka</v>
      </c>
      <c r="I73">
        <f>_xlfn.XLOOKUP($F73,raw_materials!$B:$B,raw_materials!E:E)</f>
        <v>30</v>
      </c>
      <c r="J73" t="str">
        <f>_xlfn.XLOOKUP($F73,raw_materials!$B:$B,raw_materials!F:F)</f>
        <v>ML</v>
      </c>
      <c r="K73" t="str">
        <f>_xlfn.XLOOKUP($F73,raw_materials!$B:$B,raw_materials!G:G)</f>
        <v>All</v>
      </c>
      <c r="L73">
        <f>_xlfn.XLOOKUP($F73,raw_materials!$B:$B,raw_materials!H:H)</f>
        <v>0</v>
      </c>
      <c r="M73">
        <f>_xlfn.XLOOKUP($F73,raw_materials!$B:$B,raw_materials!I:I)</f>
        <v>0</v>
      </c>
      <c r="N73">
        <f>_xlfn.XLOOKUP($F73,raw_materials!$B:$B,raw_materials!J:J)</f>
        <v>0</v>
      </c>
      <c r="O73">
        <f>_xlfn.XLOOKUP($F73,raw_materials!$B:$B,raw_materials!K:K)</f>
        <v>0</v>
      </c>
      <c r="P73">
        <f>_xlfn.XLOOKUP($F73,raw_materials!$B:$B,raw_materials!L:L)</f>
        <v>0</v>
      </c>
      <c r="Q73">
        <f>_xlfn.XLOOKUP($F73,raw_materials!$B:$B,raw_materials!M:M)</f>
        <v>0</v>
      </c>
      <c r="R73">
        <f>_xlfn.XLOOKUP($F73,raw_materials!$B:$B,raw_materials!N:N)</f>
        <v>0</v>
      </c>
      <c r="S73">
        <f>_xlfn.XLOOKUP($F73,raw_materials!$B:$B,raw_materials!O:O)</f>
        <v>0</v>
      </c>
      <c r="T73">
        <f>_xlfn.XLOOKUP($F73,raw_materials!$B:$B,raw_materials!P:P)</f>
        <v>0</v>
      </c>
      <c r="U73">
        <f>_xlfn.XLOOKUP($F73,raw_materials!$B:$B,raw_materials!Q:Q)</f>
        <v>0</v>
      </c>
      <c r="V73">
        <f>_xlfn.XLOOKUP($F73,raw_materials!$B:$B,raw_materials!R:R)</f>
        <v>0</v>
      </c>
      <c r="W73">
        <f>_xlfn.XLOOKUP($F73,raw_materials!$B:$B,raw_materials!S:S)</f>
        <v>0</v>
      </c>
      <c r="X73">
        <f>_xlfn.XLOOKUP($F73,raw_materials!$B:$B,raw_materials!T:T)</f>
        <v>0</v>
      </c>
      <c r="Y73">
        <f>_xlfn.XLOOKUP($F73,raw_materials!$B:$B,raw_materials!U:U)</f>
        <v>0</v>
      </c>
      <c r="Z73">
        <f>_xlfn.XLOOKUP($F73,raw_materials!$B:$B,raw_materials!V:V)</f>
        <v>0</v>
      </c>
      <c r="AA73">
        <f>_xlfn.XLOOKUP($F73,raw_materials!$B:$B,raw_materials!W:W)</f>
        <v>0</v>
      </c>
      <c r="AB73">
        <f>_xlfn.XLOOKUP($F73,raw_materials!$B:$B,raw_materials!X:X)</f>
        <v>0</v>
      </c>
      <c r="AC73">
        <f>_xlfn.XLOOKUP($F73,raw_materials!$B:$B,raw_materials!Y:Y)</f>
        <v>0</v>
      </c>
      <c r="AD73">
        <f>_xlfn.XLOOKUP($F73,raw_materials!$B:$B,raw_materials!Z:Z)</f>
        <v>0</v>
      </c>
      <c r="AE73">
        <f>_xlfn.XLOOKUP($F73,raw_materials!$B:$B,raw_materials!AA:AA)</f>
        <v>0</v>
      </c>
      <c r="AF73">
        <f>_xlfn.XLOOKUP($F73,raw_materials!$B:$B,raw_materials!AB:AB)</f>
        <v>0</v>
      </c>
      <c r="AG73">
        <f>_xlfn.XLOOKUP($F73,raw_materials!$B:$B,raw_materials!AC:AC)</f>
        <v>0</v>
      </c>
      <c r="AH73">
        <f>_xlfn.XLOOKUP($F73,raw_materials!$B:$B,raw_materials!AD:AD)</f>
        <v>0</v>
      </c>
      <c r="AI73">
        <f>_xlfn.XLOOKUP($F73,raw_materials!$B:$B,raw_materials!AE:AE)</f>
        <v>0</v>
      </c>
      <c r="AJ73">
        <f>_xlfn.XLOOKUP($F73,raw_materials!$B:$B,raw_materials!AF:AF)</f>
        <v>0</v>
      </c>
      <c r="AK73">
        <f>_xlfn.XLOOKUP($F73,raw_materials!$B:$B,raw_materials!AG:AG)</f>
        <v>0</v>
      </c>
      <c r="AL73">
        <f>_xlfn.XLOOKUP($F73,raw_materials!$B:$B,raw_materials!AH:AH)</f>
        <v>0</v>
      </c>
      <c r="AM73">
        <f>_xlfn.XLOOKUP($F73,raw_materials!$B:$B,raw_materials!AI:AI)</f>
        <v>0</v>
      </c>
      <c r="AN73">
        <f>_xlfn.XLOOKUP($F73,raw_materials!$B:$B,raw_materials!AJ:AJ)</f>
        <v>0</v>
      </c>
      <c r="AO73">
        <f>_xlfn.XLOOKUP($F73,raw_materials!$B:$B,raw_materials!AK:AK)</f>
        <v>0</v>
      </c>
      <c r="AP73">
        <f>_xlfn.XLOOKUP($F73,raw_materials!$B:$B,raw_materials!AL:AL)</f>
        <v>0</v>
      </c>
      <c r="AQ73">
        <f>_xlfn.XLOOKUP($F73,raw_materials!$B:$B,raw_materials!AM:AM)</f>
        <v>0</v>
      </c>
      <c r="AR73">
        <f>_xlfn.XLOOKUP($F73,raw_materials!$B:$B,raw_materials!AN:AN)</f>
        <v>0</v>
      </c>
      <c r="AS73">
        <f>_xlfn.XLOOKUP($F73,raw_materials!$B:$B,raw_materials!AO:AO)</f>
        <v>0</v>
      </c>
      <c r="AT73">
        <f>_xlfn.XLOOKUP($F73,raw_materials!$B:$B,raw_materials!AP:AP)</f>
        <v>0</v>
      </c>
      <c r="AU73">
        <f>_xlfn.XLOOKUP($F73,raw_materials!$B:$B,raw_materials!AQ:AQ)</f>
        <v>0</v>
      </c>
      <c r="AV73">
        <f>_xlfn.XLOOKUP($F73,raw_materials!$B:$B,raw_materials!AR:AR)</f>
        <v>0</v>
      </c>
      <c r="AW73">
        <f>_xlfn.XLOOKUP($F73,raw_materials!$B:$B,raw_materials!AS:AS)</f>
        <v>0</v>
      </c>
      <c r="AX73">
        <f>_xlfn.XLOOKUP($F73,raw_materials!$B:$B,raw_materials!AT:AT)</f>
        <v>0</v>
      </c>
      <c r="AY73">
        <f>_xlfn.XLOOKUP($F73,raw_materials!$B:$B,raw_materials!AU:AU)</f>
        <v>0</v>
      </c>
      <c r="AZ73">
        <f>_xlfn.XLOOKUP($F73,raw_materials!$B:$B,raw_materials!AV:AV)</f>
        <v>0</v>
      </c>
      <c r="BA73">
        <f>_xlfn.XLOOKUP($F73,raw_materials!$B:$B,raw_materials!AW:AW)</f>
        <v>0</v>
      </c>
      <c r="BB73">
        <f>_xlfn.XLOOKUP($F73,raw_materials!$B:$B,raw_materials!AX:AX)</f>
        <v>0</v>
      </c>
      <c r="BC73">
        <f>_xlfn.XLOOKUP($F73,raw_materials!$B:$B,raw_materials!AY:AY)</f>
        <v>0</v>
      </c>
      <c r="BD73">
        <f>_xlfn.XLOOKUP($F73,raw_materials!$B:$B,raw_materials!AZ:AZ)</f>
        <v>0</v>
      </c>
      <c r="BE73">
        <f>_xlfn.XLOOKUP($F73,raw_materials!$B:$B,raw_materials!BA:BA)</f>
        <v>0</v>
      </c>
      <c r="BF73">
        <f>_xlfn.XLOOKUP($F73,raw_materials!$B:$B,raw_materials!BB:BB)</f>
        <v>0</v>
      </c>
      <c r="BG73">
        <f>_xlfn.XLOOKUP($F73,raw_materials!$B:$B,raw_materials!BC:BC)</f>
        <v>0</v>
      </c>
      <c r="BH73">
        <f>_xlfn.XLOOKUP($F73,raw_materials!$B:$B,raw_materials!BD:BD)</f>
        <v>0</v>
      </c>
      <c r="BI73">
        <f>_xlfn.XLOOKUP($F73,raw_materials!$B:$B,raw_materials!BE:BE)</f>
        <v>0</v>
      </c>
      <c r="BJ73">
        <f>_xlfn.XLOOKUP($F73,raw_materials!$B:$B,raw_materials!BF:BF)</f>
        <v>0</v>
      </c>
      <c r="BK73">
        <f>_xlfn.XLOOKUP($F73,raw_materials!$B:$B,raw_materials!BG:BG)</f>
        <v>0</v>
      </c>
      <c r="BL73">
        <f>_xlfn.XLOOKUP($F73,raw_materials!$B:$B,raw_materials!BH:BH)</f>
        <v>0</v>
      </c>
      <c r="BM73">
        <f>_xlfn.XLOOKUP($F73,raw_materials!$B:$B,raw_materials!BI:BI)</f>
        <v>0</v>
      </c>
      <c r="BN73">
        <f>_xlfn.XLOOKUP($F73,raw_materials!$B:$B,raw_materials!BJ:BJ)</f>
        <v>0</v>
      </c>
      <c r="BO73">
        <f>_xlfn.XLOOKUP($F73,raw_materials!$B:$B,raw_materials!BK:BK)</f>
        <v>0</v>
      </c>
    </row>
    <row r="74" spans="1:67">
      <c r="A74">
        <v>73</v>
      </c>
      <c r="B74" t="s">
        <v>176</v>
      </c>
      <c r="C74" t="s">
        <v>176</v>
      </c>
      <c r="D74" s="4">
        <v>1</v>
      </c>
      <c r="E74" s="4">
        <v>750</v>
      </c>
      <c r="F74" t="s">
        <v>176</v>
      </c>
      <c r="G74" t="str">
        <f>_xlfn.XLOOKUP(F74,[1]Table0!$A:$A,[1]Table0!$B:$B)</f>
        <v>Bar 1</v>
      </c>
      <c r="H74" t="str">
        <f>_xlfn.XLOOKUP($F74,raw_materials!$B:$B,raw_materials!D:D)</f>
        <v>Grey Goose Vodka</v>
      </c>
      <c r="I74">
        <f>_xlfn.XLOOKUP($F74,raw_materials!$B:$B,raw_materials!E:E)</f>
        <v>30</v>
      </c>
      <c r="J74" t="str">
        <f>_xlfn.XLOOKUP($F74,raw_materials!$B:$B,raw_materials!F:F)</f>
        <v>ML</v>
      </c>
      <c r="K74" t="str">
        <f>_xlfn.XLOOKUP($F74,raw_materials!$B:$B,raw_materials!G:G)</f>
        <v>All</v>
      </c>
      <c r="L74">
        <f>_xlfn.XLOOKUP($F74,raw_materials!$B:$B,raw_materials!H:H)</f>
        <v>0</v>
      </c>
      <c r="M74">
        <f>_xlfn.XLOOKUP($F74,raw_materials!$B:$B,raw_materials!I:I)</f>
        <v>0</v>
      </c>
      <c r="N74">
        <f>_xlfn.XLOOKUP($F74,raw_materials!$B:$B,raw_materials!J:J)</f>
        <v>0</v>
      </c>
      <c r="O74">
        <f>_xlfn.XLOOKUP($F74,raw_materials!$B:$B,raw_materials!K:K)</f>
        <v>0</v>
      </c>
      <c r="P74">
        <f>_xlfn.XLOOKUP($F74,raw_materials!$B:$B,raw_materials!L:L)</f>
        <v>0</v>
      </c>
      <c r="Q74">
        <f>_xlfn.XLOOKUP($F74,raw_materials!$B:$B,raw_materials!M:M)</f>
        <v>0</v>
      </c>
      <c r="R74">
        <f>_xlfn.XLOOKUP($F74,raw_materials!$B:$B,raw_materials!N:N)</f>
        <v>0</v>
      </c>
      <c r="S74">
        <f>_xlfn.XLOOKUP($F74,raw_materials!$B:$B,raw_materials!O:O)</f>
        <v>0</v>
      </c>
      <c r="T74">
        <f>_xlfn.XLOOKUP($F74,raw_materials!$B:$B,raw_materials!P:P)</f>
        <v>0</v>
      </c>
      <c r="U74">
        <f>_xlfn.XLOOKUP($F74,raw_materials!$B:$B,raw_materials!Q:Q)</f>
        <v>0</v>
      </c>
      <c r="V74">
        <f>_xlfn.XLOOKUP($F74,raw_materials!$B:$B,raw_materials!R:R)</f>
        <v>0</v>
      </c>
      <c r="W74">
        <f>_xlfn.XLOOKUP($F74,raw_materials!$B:$B,raw_materials!S:S)</f>
        <v>0</v>
      </c>
      <c r="X74">
        <f>_xlfn.XLOOKUP($F74,raw_materials!$B:$B,raw_materials!T:T)</f>
        <v>0</v>
      </c>
      <c r="Y74">
        <f>_xlfn.XLOOKUP($F74,raw_materials!$B:$B,raw_materials!U:U)</f>
        <v>0</v>
      </c>
      <c r="Z74">
        <f>_xlfn.XLOOKUP($F74,raw_materials!$B:$B,raw_materials!V:V)</f>
        <v>0</v>
      </c>
      <c r="AA74">
        <f>_xlfn.XLOOKUP($F74,raw_materials!$B:$B,raw_materials!W:W)</f>
        <v>0</v>
      </c>
      <c r="AB74">
        <f>_xlfn.XLOOKUP($F74,raw_materials!$B:$B,raw_materials!X:X)</f>
        <v>0</v>
      </c>
      <c r="AC74">
        <f>_xlfn.XLOOKUP($F74,raw_materials!$B:$B,raw_materials!Y:Y)</f>
        <v>0</v>
      </c>
      <c r="AD74">
        <f>_xlfn.XLOOKUP($F74,raw_materials!$B:$B,raw_materials!Z:Z)</f>
        <v>0</v>
      </c>
      <c r="AE74">
        <f>_xlfn.XLOOKUP($F74,raw_materials!$B:$B,raw_materials!AA:AA)</f>
        <v>0</v>
      </c>
      <c r="AF74">
        <f>_xlfn.XLOOKUP($F74,raw_materials!$B:$B,raw_materials!AB:AB)</f>
        <v>0</v>
      </c>
      <c r="AG74">
        <f>_xlfn.XLOOKUP($F74,raw_materials!$B:$B,raw_materials!AC:AC)</f>
        <v>0</v>
      </c>
      <c r="AH74">
        <f>_xlfn.XLOOKUP($F74,raw_materials!$B:$B,raw_materials!AD:AD)</f>
        <v>0</v>
      </c>
      <c r="AI74">
        <f>_xlfn.XLOOKUP($F74,raw_materials!$B:$B,raw_materials!AE:AE)</f>
        <v>0</v>
      </c>
      <c r="AJ74">
        <f>_xlfn.XLOOKUP($F74,raw_materials!$B:$B,raw_materials!AF:AF)</f>
        <v>0</v>
      </c>
      <c r="AK74">
        <f>_xlfn.XLOOKUP($F74,raw_materials!$B:$B,raw_materials!AG:AG)</f>
        <v>0</v>
      </c>
      <c r="AL74">
        <f>_xlfn.XLOOKUP($F74,raw_materials!$B:$B,raw_materials!AH:AH)</f>
        <v>0</v>
      </c>
      <c r="AM74">
        <f>_xlfn.XLOOKUP($F74,raw_materials!$B:$B,raw_materials!AI:AI)</f>
        <v>0</v>
      </c>
      <c r="AN74">
        <f>_xlfn.XLOOKUP($F74,raw_materials!$B:$B,raw_materials!AJ:AJ)</f>
        <v>0</v>
      </c>
      <c r="AO74">
        <f>_xlfn.XLOOKUP($F74,raw_materials!$B:$B,raw_materials!AK:AK)</f>
        <v>0</v>
      </c>
      <c r="AP74">
        <f>_xlfn.XLOOKUP($F74,raw_materials!$B:$B,raw_materials!AL:AL)</f>
        <v>0</v>
      </c>
      <c r="AQ74">
        <f>_xlfn.XLOOKUP($F74,raw_materials!$B:$B,raw_materials!AM:AM)</f>
        <v>0</v>
      </c>
      <c r="AR74">
        <f>_xlfn.XLOOKUP($F74,raw_materials!$B:$B,raw_materials!AN:AN)</f>
        <v>0</v>
      </c>
      <c r="AS74">
        <f>_xlfn.XLOOKUP($F74,raw_materials!$B:$B,raw_materials!AO:AO)</f>
        <v>0</v>
      </c>
      <c r="AT74">
        <f>_xlfn.XLOOKUP($F74,raw_materials!$B:$B,raw_materials!AP:AP)</f>
        <v>0</v>
      </c>
      <c r="AU74">
        <f>_xlfn.XLOOKUP($F74,raw_materials!$B:$B,raw_materials!AQ:AQ)</f>
        <v>0</v>
      </c>
      <c r="AV74">
        <f>_xlfn.XLOOKUP($F74,raw_materials!$B:$B,raw_materials!AR:AR)</f>
        <v>0</v>
      </c>
      <c r="AW74">
        <f>_xlfn.XLOOKUP($F74,raw_materials!$B:$B,raw_materials!AS:AS)</f>
        <v>0</v>
      </c>
      <c r="AX74">
        <f>_xlfn.XLOOKUP($F74,raw_materials!$B:$B,raw_materials!AT:AT)</f>
        <v>0</v>
      </c>
      <c r="AY74">
        <f>_xlfn.XLOOKUP($F74,raw_materials!$B:$B,raw_materials!AU:AU)</f>
        <v>0</v>
      </c>
      <c r="AZ74">
        <f>_xlfn.XLOOKUP($F74,raw_materials!$B:$B,raw_materials!AV:AV)</f>
        <v>0</v>
      </c>
      <c r="BA74">
        <f>_xlfn.XLOOKUP($F74,raw_materials!$B:$B,raw_materials!AW:AW)</f>
        <v>0</v>
      </c>
      <c r="BB74">
        <f>_xlfn.XLOOKUP($F74,raw_materials!$B:$B,raw_materials!AX:AX)</f>
        <v>0</v>
      </c>
      <c r="BC74">
        <f>_xlfn.XLOOKUP($F74,raw_materials!$B:$B,raw_materials!AY:AY)</f>
        <v>0</v>
      </c>
      <c r="BD74">
        <f>_xlfn.XLOOKUP($F74,raw_materials!$B:$B,raw_materials!AZ:AZ)</f>
        <v>0</v>
      </c>
      <c r="BE74">
        <f>_xlfn.XLOOKUP($F74,raw_materials!$B:$B,raw_materials!BA:BA)</f>
        <v>0</v>
      </c>
      <c r="BF74">
        <f>_xlfn.XLOOKUP($F74,raw_materials!$B:$B,raw_materials!BB:BB)</f>
        <v>0</v>
      </c>
      <c r="BG74">
        <f>_xlfn.XLOOKUP($F74,raw_materials!$B:$B,raw_materials!BC:BC)</f>
        <v>0</v>
      </c>
      <c r="BH74">
        <f>_xlfn.XLOOKUP($F74,raw_materials!$B:$B,raw_materials!BD:BD)</f>
        <v>0</v>
      </c>
      <c r="BI74">
        <f>_xlfn.XLOOKUP($F74,raw_materials!$B:$B,raw_materials!BE:BE)</f>
        <v>0</v>
      </c>
      <c r="BJ74">
        <f>_xlfn.XLOOKUP($F74,raw_materials!$B:$B,raw_materials!BF:BF)</f>
        <v>0</v>
      </c>
      <c r="BK74">
        <f>_xlfn.XLOOKUP($F74,raw_materials!$B:$B,raw_materials!BG:BG)</f>
        <v>0</v>
      </c>
      <c r="BL74">
        <f>_xlfn.XLOOKUP($F74,raw_materials!$B:$B,raw_materials!BH:BH)</f>
        <v>0</v>
      </c>
      <c r="BM74">
        <f>_xlfn.XLOOKUP($F74,raw_materials!$B:$B,raw_materials!BI:BI)</f>
        <v>0</v>
      </c>
      <c r="BN74">
        <f>_xlfn.XLOOKUP($F74,raw_materials!$B:$B,raw_materials!BJ:BJ)</f>
        <v>0</v>
      </c>
      <c r="BO74">
        <f>_xlfn.XLOOKUP($F74,raw_materials!$B:$B,raw_materials!BK:BK)</f>
        <v>0</v>
      </c>
    </row>
    <row r="75" spans="1:67">
      <c r="A75">
        <v>74</v>
      </c>
      <c r="B75" t="s">
        <v>178</v>
      </c>
      <c r="C75" t="s">
        <v>178</v>
      </c>
      <c r="D75" s="4">
        <v>4</v>
      </c>
      <c r="E75" s="4">
        <v>900</v>
      </c>
      <c r="F75" t="s">
        <v>178</v>
      </c>
      <c r="G75" t="str">
        <f>_xlfn.XLOOKUP(F75,[1]Table0!$A:$A,[1]Table0!$B:$B)</f>
        <v>Bar 1</v>
      </c>
      <c r="H75" t="str">
        <f>_xlfn.XLOOKUP($F75,raw_materials!$B:$B,raw_materials!D:D)</f>
        <v>Smirnoff Triple Distilled Vodka</v>
      </c>
      <c r="I75">
        <f>_xlfn.XLOOKUP($F75,raw_materials!$B:$B,raw_materials!E:E)</f>
        <v>30</v>
      </c>
      <c r="J75" t="str">
        <f>_xlfn.XLOOKUP($F75,raw_materials!$B:$B,raw_materials!F:F)</f>
        <v>ML</v>
      </c>
      <c r="K75" t="str">
        <f>_xlfn.XLOOKUP($F75,raw_materials!$B:$B,raw_materials!G:G)</f>
        <v>All</v>
      </c>
      <c r="L75">
        <f>_xlfn.XLOOKUP($F75,raw_materials!$B:$B,raw_materials!H:H)</f>
        <v>0</v>
      </c>
      <c r="M75">
        <f>_xlfn.XLOOKUP($F75,raw_materials!$B:$B,raw_materials!I:I)</f>
        <v>0</v>
      </c>
      <c r="N75">
        <f>_xlfn.XLOOKUP($F75,raw_materials!$B:$B,raw_materials!J:J)</f>
        <v>0</v>
      </c>
      <c r="O75">
        <f>_xlfn.XLOOKUP($F75,raw_materials!$B:$B,raw_materials!K:K)</f>
        <v>0</v>
      </c>
      <c r="P75">
        <f>_xlfn.XLOOKUP($F75,raw_materials!$B:$B,raw_materials!L:L)</f>
        <v>0</v>
      </c>
      <c r="Q75">
        <f>_xlfn.XLOOKUP($F75,raw_materials!$B:$B,raw_materials!M:M)</f>
        <v>0</v>
      </c>
      <c r="R75">
        <f>_xlfn.XLOOKUP($F75,raw_materials!$B:$B,raw_materials!N:N)</f>
        <v>0</v>
      </c>
      <c r="S75">
        <f>_xlfn.XLOOKUP($F75,raw_materials!$B:$B,raw_materials!O:O)</f>
        <v>0</v>
      </c>
      <c r="T75">
        <f>_xlfn.XLOOKUP($F75,raw_materials!$B:$B,raw_materials!P:P)</f>
        <v>0</v>
      </c>
      <c r="U75">
        <f>_xlfn.XLOOKUP($F75,raw_materials!$B:$B,raw_materials!Q:Q)</f>
        <v>0</v>
      </c>
      <c r="V75">
        <f>_xlfn.XLOOKUP($F75,raw_materials!$B:$B,raw_materials!R:R)</f>
        <v>0</v>
      </c>
      <c r="W75">
        <f>_xlfn.XLOOKUP($F75,raw_materials!$B:$B,raw_materials!S:S)</f>
        <v>0</v>
      </c>
      <c r="X75">
        <f>_xlfn.XLOOKUP($F75,raw_materials!$B:$B,raw_materials!T:T)</f>
        <v>0</v>
      </c>
      <c r="Y75">
        <f>_xlfn.XLOOKUP($F75,raw_materials!$B:$B,raw_materials!U:U)</f>
        <v>0</v>
      </c>
      <c r="Z75">
        <f>_xlfn.XLOOKUP($F75,raw_materials!$B:$B,raw_materials!V:V)</f>
        <v>0</v>
      </c>
      <c r="AA75">
        <f>_xlfn.XLOOKUP($F75,raw_materials!$B:$B,raw_materials!W:W)</f>
        <v>0</v>
      </c>
      <c r="AB75">
        <f>_xlfn.XLOOKUP($F75,raw_materials!$B:$B,raw_materials!X:X)</f>
        <v>0</v>
      </c>
      <c r="AC75">
        <f>_xlfn.XLOOKUP($F75,raw_materials!$B:$B,raw_materials!Y:Y)</f>
        <v>0</v>
      </c>
      <c r="AD75">
        <f>_xlfn.XLOOKUP($F75,raw_materials!$B:$B,raw_materials!Z:Z)</f>
        <v>0</v>
      </c>
      <c r="AE75">
        <f>_xlfn.XLOOKUP($F75,raw_materials!$B:$B,raw_materials!AA:AA)</f>
        <v>0</v>
      </c>
      <c r="AF75">
        <f>_xlfn.XLOOKUP($F75,raw_materials!$B:$B,raw_materials!AB:AB)</f>
        <v>0</v>
      </c>
      <c r="AG75">
        <f>_xlfn.XLOOKUP($F75,raw_materials!$B:$B,raw_materials!AC:AC)</f>
        <v>0</v>
      </c>
      <c r="AH75">
        <f>_xlfn.XLOOKUP($F75,raw_materials!$B:$B,raw_materials!AD:AD)</f>
        <v>0</v>
      </c>
      <c r="AI75">
        <f>_xlfn.XLOOKUP($F75,raw_materials!$B:$B,raw_materials!AE:AE)</f>
        <v>0</v>
      </c>
      <c r="AJ75">
        <f>_xlfn.XLOOKUP($F75,raw_materials!$B:$B,raw_materials!AF:AF)</f>
        <v>0</v>
      </c>
      <c r="AK75">
        <f>_xlfn.XLOOKUP($F75,raw_materials!$B:$B,raw_materials!AG:AG)</f>
        <v>0</v>
      </c>
      <c r="AL75">
        <f>_xlfn.XLOOKUP($F75,raw_materials!$B:$B,raw_materials!AH:AH)</f>
        <v>0</v>
      </c>
      <c r="AM75">
        <f>_xlfn.XLOOKUP($F75,raw_materials!$B:$B,raw_materials!AI:AI)</f>
        <v>0</v>
      </c>
      <c r="AN75">
        <f>_xlfn.XLOOKUP($F75,raw_materials!$B:$B,raw_materials!AJ:AJ)</f>
        <v>0</v>
      </c>
      <c r="AO75">
        <f>_xlfn.XLOOKUP($F75,raw_materials!$B:$B,raw_materials!AK:AK)</f>
        <v>0</v>
      </c>
      <c r="AP75">
        <f>_xlfn.XLOOKUP($F75,raw_materials!$B:$B,raw_materials!AL:AL)</f>
        <v>0</v>
      </c>
      <c r="AQ75">
        <f>_xlfn.XLOOKUP($F75,raw_materials!$B:$B,raw_materials!AM:AM)</f>
        <v>0</v>
      </c>
      <c r="AR75">
        <f>_xlfn.XLOOKUP($F75,raw_materials!$B:$B,raw_materials!AN:AN)</f>
        <v>0</v>
      </c>
      <c r="AS75">
        <f>_xlfn.XLOOKUP($F75,raw_materials!$B:$B,raw_materials!AO:AO)</f>
        <v>0</v>
      </c>
      <c r="AT75">
        <f>_xlfn.XLOOKUP($F75,raw_materials!$B:$B,raw_materials!AP:AP)</f>
        <v>0</v>
      </c>
      <c r="AU75">
        <f>_xlfn.XLOOKUP($F75,raw_materials!$B:$B,raw_materials!AQ:AQ)</f>
        <v>0</v>
      </c>
      <c r="AV75">
        <f>_xlfn.XLOOKUP($F75,raw_materials!$B:$B,raw_materials!AR:AR)</f>
        <v>0</v>
      </c>
      <c r="AW75">
        <f>_xlfn.XLOOKUP($F75,raw_materials!$B:$B,raw_materials!AS:AS)</f>
        <v>0</v>
      </c>
      <c r="AX75">
        <f>_xlfn.XLOOKUP($F75,raw_materials!$B:$B,raw_materials!AT:AT)</f>
        <v>0</v>
      </c>
      <c r="AY75">
        <f>_xlfn.XLOOKUP($F75,raw_materials!$B:$B,raw_materials!AU:AU)</f>
        <v>0</v>
      </c>
      <c r="AZ75">
        <f>_xlfn.XLOOKUP($F75,raw_materials!$B:$B,raw_materials!AV:AV)</f>
        <v>0</v>
      </c>
      <c r="BA75">
        <f>_xlfn.XLOOKUP($F75,raw_materials!$B:$B,raw_materials!AW:AW)</f>
        <v>0</v>
      </c>
      <c r="BB75">
        <f>_xlfn.XLOOKUP($F75,raw_materials!$B:$B,raw_materials!AX:AX)</f>
        <v>0</v>
      </c>
      <c r="BC75">
        <f>_xlfn.XLOOKUP($F75,raw_materials!$B:$B,raw_materials!AY:AY)</f>
        <v>0</v>
      </c>
      <c r="BD75">
        <f>_xlfn.XLOOKUP($F75,raw_materials!$B:$B,raw_materials!AZ:AZ)</f>
        <v>0</v>
      </c>
      <c r="BE75">
        <f>_xlfn.XLOOKUP($F75,raw_materials!$B:$B,raw_materials!BA:BA)</f>
        <v>0</v>
      </c>
      <c r="BF75">
        <f>_xlfn.XLOOKUP($F75,raw_materials!$B:$B,raw_materials!BB:BB)</f>
        <v>0</v>
      </c>
      <c r="BG75">
        <f>_xlfn.XLOOKUP($F75,raw_materials!$B:$B,raw_materials!BC:BC)</f>
        <v>0</v>
      </c>
      <c r="BH75">
        <f>_xlfn.XLOOKUP($F75,raw_materials!$B:$B,raw_materials!BD:BD)</f>
        <v>0</v>
      </c>
      <c r="BI75">
        <f>_xlfn.XLOOKUP($F75,raw_materials!$B:$B,raw_materials!BE:BE)</f>
        <v>0</v>
      </c>
      <c r="BJ75">
        <f>_xlfn.XLOOKUP($F75,raw_materials!$B:$B,raw_materials!BF:BF)</f>
        <v>0</v>
      </c>
      <c r="BK75">
        <f>_xlfn.XLOOKUP($F75,raw_materials!$B:$B,raw_materials!BG:BG)</f>
        <v>0</v>
      </c>
      <c r="BL75">
        <f>_xlfn.XLOOKUP($F75,raw_materials!$B:$B,raw_materials!BH:BH)</f>
        <v>0</v>
      </c>
      <c r="BM75">
        <f>_xlfn.XLOOKUP($F75,raw_materials!$B:$B,raw_materials!BI:BI)</f>
        <v>0</v>
      </c>
      <c r="BN75">
        <f>_xlfn.XLOOKUP($F75,raw_materials!$B:$B,raw_materials!BJ:BJ)</f>
        <v>0</v>
      </c>
      <c r="BO75">
        <f>_xlfn.XLOOKUP($F75,raw_materials!$B:$B,raw_materials!BK:BK)</f>
        <v>0</v>
      </c>
    </row>
    <row r="76" spans="1:67">
      <c r="A76">
        <v>75</v>
      </c>
      <c r="B76" t="s">
        <v>181</v>
      </c>
      <c r="C76" t="s">
        <v>181</v>
      </c>
      <c r="D76" s="4">
        <v>40</v>
      </c>
      <c r="E76" s="4">
        <v>0</v>
      </c>
      <c r="F76" t="s">
        <v>181</v>
      </c>
      <c r="G76" t="str">
        <f>_xlfn.XLOOKUP(F76,[1]Table0!$A:$A,[1]Table0!$B:$B)</f>
        <v>Bar 1</v>
      </c>
      <c r="H76" t="str">
        <f>_xlfn.XLOOKUP($F76,raw_materials!$B:$B,raw_materials!D:D)</f>
        <v>Old Monk Very Old Vatted Special Xxx Rum</v>
      </c>
      <c r="I76">
        <f>_xlfn.XLOOKUP($F76,raw_materials!$B:$B,raw_materials!E:E)</f>
        <v>30</v>
      </c>
      <c r="J76" t="str">
        <f>_xlfn.XLOOKUP($F76,raw_materials!$B:$B,raw_materials!F:F)</f>
        <v>ML</v>
      </c>
      <c r="K76" t="str">
        <f>_xlfn.XLOOKUP($F76,raw_materials!$B:$B,raw_materials!G:G)</f>
        <v>All</v>
      </c>
      <c r="L76">
        <f>_xlfn.XLOOKUP($F76,raw_materials!$B:$B,raw_materials!H:H)</f>
        <v>0</v>
      </c>
      <c r="M76">
        <f>_xlfn.XLOOKUP($F76,raw_materials!$B:$B,raw_materials!I:I)</f>
        <v>0</v>
      </c>
      <c r="N76">
        <f>_xlfn.XLOOKUP($F76,raw_materials!$B:$B,raw_materials!J:J)</f>
        <v>0</v>
      </c>
      <c r="O76">
        <f>_xlfn.XLOOKUP($F76,raw_materials!$B:$B,raw_materials!K:K)</f>
        <v>0</v>
      </c>
      <c r="P76">
        <f>_xlfn.XLOOKUP($F76,raw_materials!$B:$B,raw_materials!L:L)</f>
        <v>0</v>
      </c>
      <c r="Q76">
        <f>_xlfn.XLOOKUP($F76,raw_materials!$B:$B,raw_materials!M:M)</f>
        <v>0</v>
      </c>
      <c r="R76">
        <f>_xlfn.XLOOKUP($F76,raw_materials!$B:$B,raw_materials!N:N)</f>
        <v>0</v>
      </c>
      <c r="S76">
        <f>_xlfn.XLOOKUP($F76,raw_materials!$B:$B,raw_materials!O:O)</f>
        <v>0</v>
      </c>
      <c r="T76">
        <f>_xlfn.XLOOKUP($F76,raw_materials!$B:$B,raw_materials!P:P)</f>
        <v>0</v>
      </c>
      <c r="U76">
        <f>_xlfn.XLOOKUP($F76,raw_materials!$B:$B,raw_materials!Q:Q)</f>
        <v>0</v>
      </c>
      <c r="V76">
        <f>_xlfn.XLOOKUP($F76,raw_materials!$B:$B,raw_materials!R:R)</f>
        <v>0</v>
      </c>
      <c r="W76">
        <f>_xlfn.XLOOKUP($F76,raw_materials!$B:$B,raw_materials!S:S)</f>
        <v>0</v>
      </c>
      <c r="X76">
        <f>_xlfn.XLOOKUP($F76,raw_materials!$B:$B,raw_materials!T:T)</f>
        <v>0</v>
      </c>
      <c r="Y76">
        <f>_xlfn.XLOOKUP($F76,raw_materials!$B:$B,raw_materials!U:U)</f>
        <v>0</v>
      </c>
      <c r="Z76">
        <f>_xlfn.XLOOKUP($F76,raw_materials!$B:$B,raw_materials!V:V)</f>
        <v>0</v>
      </c>
      <c r="AA76">
        <f>_xlfn.XLOOKUP($F76,raw_materials!$B:$B,raw_materials!W:W)</f>
        <v>0</v>
      </c>
      <c r="AB76">
        <f>_xlfn.XLOOKUP($F76,raw_materials!$B:$B,raw_materials!X:X)</f>
        <v>0</v>
      </c>
      <c r="AC76">
        <f>_xlfn.XLOOKUP($F76,raw_materials!$B:$B,raw_materials!Y:Y)</f>
        <v>0</v>
      </c>
      <c r="AD76">
        <f>_xlfn.XLOOKUP($F76,raw_materials!$B:$B,raw_materials!Z:Z)</f>
        <v>0</v>
      </c>
      <c r="AE76">
        <f>_xlfn.XLOOKUP($F76,raw_materials!$B:$B,raw_materials!AA:AA)</f>
        <v>0</v>
      </c>
      <c r="AF76">
        <f>_xlfn.XLOOKUP($F76,raw_materials!$B:$B,raw_materials!AB:AB)</f>
        <v>0</v>
      </c>
      <c r="AG76">
        <f>_xlfn.XLOOKUP($F76,raw_materials!$B:$B,raw_materials!AC:AC)</f>
        <v>0</v>
      </c>
      <c r="AH76">
        <f>_xlfn.XLOOKUP($F76,raw_materials!$B:$B,raw_materials!AD:AD)</f>
        <v>0</v>
      </c>
      <c r="AI76">
        <f>_xlfn.XLOOKUP($F76,raw_materials!$B:$B,raw_materials!AE:AE)</f>
        <v>0</v>
      </c>
      <c r="AJ76">
        <f>_xlfn.XLOOKUP($F76,raw_materials!$B:$B,raw_materials!AF:AF)</f>
        <v>0</v>
      </c>
      <c r="AK76">
        <f>_xlfn.XLOOKUP($F76,raw_materials!$B:$B,raw_materials!AG:AG)</f>
        <v>0</v>
      </c>
      <c r="AL76">
        <f>_xlfn.XLOOKUP($F76,raw_materials!$B:$B,raw_materials!AH:AH)</f>
        <v>0</v>
      </c>
      <c r="AM76">
        <f>_xlfn.XLOOKUP($F76,raw_materials!$B:$B,raw_materials!AI:AI)</f>
        <v>0</v>
      </c>
      <c r="AN76">
        <f>_xlfn.XLOOKUP($F76,raw_materials!$B:$B,raw_materials!AJ:AJ)</f>
        <v>0</v>
      </c>
      <c r="AO76">
        <f>_xlfn.XLOOKUP($F76,raw_materials!$B:$B,raw_materials!AK:AK)</f>
        <v>0</v>
      </c>
      <c r="AP76">
        <f>_xlfn.XLOOKUP($F76,raw_materials!$B:$B,raw_materials!AL:AL)</f>
        <v>0</v>
      </c>
      <c r="AQ76">
        <f>_xlfn.XLOOKUP($F76,raw_materials!$B:$B,raw_materials!AM:AM)</f>
        <v>0</v>
      </c>
      <c r="AR76">
        <f>_xlfn.XLOOKUP($F76,raw_materials!$B:$B,raw_materials!AN:AN)</f>
        <v>0</v>
      </c>
      <c r="AS76">
        <f>_xlfn.XLOOKUP($F76,raw_materials!$B:$B,raw_materials!AO:AO)</f>
        <v>0</v>
      </c>
      <c r="AT76">
        <f>_xlfn.XLOOKUP($F76,raw_materials!$B:$B,raw_materials!AP:AP)</f>
        <v>0</v>
      </c>
      <c r="AU76">
        <f>_xlfn.XLOOKUP($F76,raw_materials!$B:$B,raw_materials!AQ:AQ)</f>
        <v>0</v>
      </c>
      <c r="AV76">
        <f>_xlfn.XLOOKUP($F76,raw_materials!$B:$B,raw_materials!AR:AR)</f>
        <v>0</v>
      </c>
      <c r="AW76">
        <f>_xlfn.XLOOKUP($F76,raw_materials!$B:$B,raw_materials!AS:AS)</f>
        <v>0</v>
      </c>
      <c r="AX76">
        <f>_xlfn.XLOOKUP($F76,raw_materials!$B:$B,raw_materials!AT:AT)</f>
        <v>0</v>
      </c>
      <c r="AY76">
        <f>_xlfn.XLOOKUP($F76,raw_materials!$B:$B,raw_materials!AU:AU)</f>
        <v>0</v>
      </c>
      <c r="AZ76">
        <f>_xlfn.XLOOKUP($F76,raw_materials!$B:$B,raw_materials!AV:AV)</f>
        <v>0</v>
      </c>
      <c r="BA76">
        <f>_xlfn.XLOOKUP($F76,raw_materials!$B:$B,raw_materials!AW:AW)</f>
        <v>0</v>
      </c>
      <c r="BB76">
        <f>_xlfn.XLOOKUP($F76,raw_materials!$B:$B,raw_materials!AX:AX)</f>
        <v>0</v>
      </c>
      <c r="BC76">
        <f>_xlfn.XLOOKUP($F76,raw_materials!$B:$B,raw_materials!AY:AY)</f>
        <v>0</v>
      </c>
      <c r="BD76">
        <f>_xlfn.XLOOKUP($F76,raw_materials!$B:$B,raw_materials!AZ:AZ)</f>
        <v>0</v>
      </c>
      <c r="BE76">
        <f>_xlfn.XLOOKUP($F76,raw_materials!$B:$B,raw_materials!BA:BA)</f>
        <v>0</v>
      </c>
      <c r="BF76">
        <f>_xlfn.XLOOKUP($F76,raw_materials!$B:$B,raw_materials!BB:BB)</f>
        <v>0</v>
      </c>
      <c r="BG76">
        <f>_xlfn.XLOOKUP($F76,raw_materials!$B:$B,raw_materials!BC:BC)</f>
        <v>0</v>
      </c>
      <c r="BH76">
        <f>_xlfn.XLOOKUP($F76,raw_materials!$B:$B,raw_materials!BD:BD)</f>
        <v>0</v>
      </c>
      <c r="BI76">
        <f>_xlfn.XLOOKUP($F76,raw_materials!$B:$B,raw_materials!BE:BE)</f>
        <v>0</v>
      </c>
      <c r="BJ76">
        <f>_xlfn.XLOOKUP($F76,raw_materials!$B:$B,raw_materials!BF:BF)</f>
        <v>0</v>
      </c>
      <c r="BK76">
        <f>_xlfn.XLOOKUP($F76,raw_materials!$B:$B,raw_materials!BG:BG)</f>
        <v>0</v>
      </c>
      <c r="BL76">
        <f>_xlfn.XLOOKUP($F76,raw_materials!$B:$B,raw_materials!BH:BH)</f>
        <v>0</v>
      </c>
      <c r="BM76">
        <f>_xlfn.XLOOKUP($F76,raw_materials!$B:$B,raw_materials!BI:BI)</f>
        <v>0</v>
      </c>
      <c r="BN76">
        <f>_xlfn.XLOOKUP($F76,raw_materials!$B:$B,raw_materials!BJ:BJ)</f>
        <v>0</v>
      </c>
      <c r="BO76">
        <f>_xlfn.XLOOKUP($F76,raw_materials!$B:$B,raw_materials!BK:BK)</f>
        <v>0</v>
      </c>
    </row>
    <row r="77" spans="1:67">
      <c r="A77">
        <v>76</v>
      </c>
      <c r="B77" t="s">
        <v>184</v>
      </c>
      <c r="C77" t="s">
        <v>184</v>
      </c>
      <c r="D77" s="4">
        <v>1</v>
      </c>
      <c r="E77" s="4">
        <v>735</v>
      </c>
      <c r="F77" t="s">
        <v>184</v>
      </c>
      <c r="G77" t="str">
        <f>_xlfn.XLOOKUP(F77,[1]Table0!$A:$A,[1]Table0!$B:$B)</f>
        <v>Bar 1</v>
      </c>
      <c r="H77" t="str">
        <f>_xlfn.XLOOKUP($F77,raw_materials!$B:$B,raw_materials!D:D)</f>
        <v>Talisker Single Malt Scotch Whisky Aged Years</v>
      </c>
      <c r="I77">
        <f>_xlfn.XLOOKUP($F77,raw_materials!$B:$B,raw_materials!E:E)</f>
        <v>30</v>
      </c>
      <c r="J77" t="str">
        <f>_xlfn.XLOOKUP($F77,raw_materials!$B:$B,raw_materials!F:F)</f>
        <v>ML</v>
      </c>
      <c r="K77" t="str">
        <f>_xlfn.XLOOKUP($F77,raw_materials!$B:$B,raw_materials!G:G)</f>
        <v>All</v>
      </c>
      <c r="L77">
        <f>_xlfn.XLOOKUP($F77,raw_materials!$B:$B,raw_materials!H:H)</f>
        <v>0</v>
      </c>
      <c r="M77">
        <f>_xlfn.XLOOKUP($F77,raw_materials!$B:$B,raw_materials!I:I)</f>
        <v>0</v>
      </c>
      <c r="N77">
        <f>_xlfn.XLOOKUP($F77,raw_materials!$B:$B,raw_materials!J:J)</f>
        <v>0</v>
      </c>
      <c r="O77">
        <f>_xlfn.XLOOKUP($F77,raw_materials!$B:$B,raw_materials!K:K)</f>
        <v>0</v>
      </c>
      <c r="P77">
        <f>_xlfn.XLOOKUP($F77,raw_materials!$B:$B,raw_materials!L:L)</f>
        <v>0</v>
      </c>
      <c r="Q77">
        <f>_xlfn.XLOOKUP($F77,raw_materials!$B:$B,raw_materials!M:M)</f>
        <v>0</v>
      </c>
      <c r="R77">
        <f>_xlfn.XLOOKUP($F77,raw_materials!$B:$B,raw_materials!N:N)</f>
        <v>0</v>
      </c>
      <c r="S77">
        <f>_xlfn.XLOOKUP($F77,raw_materials!$B:$B,raw_materials!O:O)</f>
        <v>0</v>
      </c>
      <c r="T77">
        <f>_xlfn.XLOOKUP($F77,raw_materials!$B:$B,raw_materials!P:P)</f>
        <v>0</v>
      </c>
      <c r="U77">
        <f>_xlfn.XLOOKUP($F77,raw_materials!$B:$B,raw_materials!Q:Q)</f>
        <v>0</v>
      </c>
      <c r="V77">
        <f>_xlfn.XLOOKUP($F77,raw_materials!$B:$B,raw_materials!R:R)</f>
        <v>0</v>
      </c>
      <c r="W77">
        <f>_xlfn.XLOOKUP($F77,raw_materials!$B:$B,raw_materials!S:S)</f>
        <v>0</v>
      </c>
      <c r="X77">
        <f>_xlfn.XLOOKUP($F77,raw_materials!$B:$B,raw_materials!T:T)</f>
        <v>0</v>
      </c>
      <c r="Y77">
        <f>_xlfn.XLOOKUP($F77,raw_materials!$B:$B,raw_materials!U:U)</f>
        <v>0</v>
      </c>
      <c r="Z77">
        <f>_xlfn.XLOOKUP($F77,raw_materials!$B:$B,raw_materials!V:V)</f>
        <v>0</v>
      </c>
      <c r="AA77">
        <f>_xlfn.XLOOKUP($F77,raw_materials!$B:$B,raw_materials!W:W)</f>
        <v>0</v>
      </c>
      <c r="AB77">
        <f>_xlfn.XLOOKUP($F77,raw_materials!$B:$B,raw_materials!X:X)</f>
        <v>0</v>
      </c>
      <c r="AC77">
        <f>_xlfn.XLOOKUP($F77,raw_materials!$B:$B,raw_materials!Y:Y)</f>
        <v>0</v>
      </c>
      <c r="AD77">
        <f>_xlfn.XLOOKUP($F77,raw_materials!$B:$B,raw_materials!Z:Z)</f>
        <v>0</v>
      </c>
      <c r="AE77">
        <f>_xlfn.XLOOKUP($F77,raw_materials!$B:$B,raw_materials!AA:AA)</f>
        <v>0</v>
      </c>
      <c r="AF77">
        <f>_xlfn.XLOOKUP($F77,raw_materials!$B:$B,raw_materials!AB:AB)</f>
        <v>0</v>
      </c>
      <c r="AG77">
        <f>_xlfn.XLOOKUP($F77,raw_materials!$B:$B,raw_materials!AC:AC)</f>
        <v>0</v>
      </c>
      <c r="AH77">
        <f>_xlfn.XLOOKUP($F77,raw_materials!$B:$B,raw_materials!AD:AD)</f>
        <v>0</v>
      </c>
      <c r="AI77">
        <f>_xlfn.XLOOKUP($F77,raw_materials!$B:$B,raw_materials!AE:AE)</f>
        <v>0</v>
      </c>
      <c r="AJ77">
        <f>_xlfn.XLOOKUP($F77,raw_materials!$B:$B,raw_materials!AF:AF)</f>
        <v>0</v>
      </c>
      <c r="AK77">
        <f>_xlfn.XLOOKUP($F77,raw_materials!$B:$B,raw_materials!AG:AG)</f>
        <v>0</v>
      </c>
      <c r="AL77">
        <f>_xlfn.XLOOKUP($F77,raw_materials!$B:$B,raw_materials!AH:AH)</f>
        <v>0</v>
      </c>
      <c r="AM77">
        <f>_xlfn.XLOOKUP($F77,raw_materials!$B:$B,raw_materials!AI:AI)</f>
        <v>0</v>
      </c>
      <c r="AN77">
        <f>_xlfn.XLOOKUP($F77,raw_materials!$B:$B,raw_materials!AJ:AJ)</f>
        <v>0</v>
      </c>
      <c r="AO77">
        <f>_xlfn.XLOOKUP($F77,raw_materials!$B:$B,raw_materials!AK:AK)</f>
        <v>0</v>
      </c>
      <c r="AP77">
        <f>_xlfn.XLOOKUP($F77,raw_materials!$B:$B,raw_materials!AL:AL)</f>
        <v>0</v>
      </c>
      <c r="AQ77">
        <f>_xlfn.XLOOKUP($F77,raw_materials!$B:$B,raw_materials!AM:AM)</f>
        <v>0</v>
      </c>
      <c r="AR77">
        <f>_xlfn.XLOOKUP($F77,raw_materials!$B:$B,raw_materials!AN:AN)</f>
        <v>0</v>
      </c>
      <c r="AS77">
        <f>_xlfn.XLOOKUP($F77,raw_materials!$B:$B,raw_materials!AO:AO)</f>
        <v>0</v>
      </c>
      <c r="AT77">
        <f>_xlfn.XLOOKUP($F77,raw_materials!$B:$B,raw_materials!AP:AP)</f>
        <v>0</v>
      </c>
      <c r="AU77">
        <f>_xlfn.XLOOKUP($F77,raw_materials!$B:$B,raw_materials!AQ:AQ)</f>
        <v>0</v>
      </c>
      <c r="AV77">
        <f>_xlfn.XLOOKUP($F77,raw_materials!$B:$B,raw_materials!AR:AR)</f>
        <v>0</v>
      </c>
      <c r="AW77">
        <f>_xlfn.XLOOKUP($F77,raw_materials!$B:$B,raw_materials!AS:AS)</f>
        <v>0</v>
      </c>
      <c r="AX77">
        <f>_xlfn.XLOOKUP($F77,raw_materials!$B:$B,raw_materials!AT:AT)</f>
        <v>0</v>
      </c>
      <c r="AY77">
        <f>_xlfn.XLOOKUP($F77,raw_materials!$B:$B,raw_materials!AU:AU)</f>
        <v>0</v>
      </c>
      <c r="AZ77">
        <f>_xlfn.XLOOKUP($F77,raw_materials!$B:$B,raw_materials!AV:AV)</f>
        <v>0</v>
      </c>
      <c r="BA77">
        <f>_xlfn.XLOOKUP($F77,raw_materials!$B:$B,raw_materials!AW:AW)</f>
        <v>0</v>
      </c>
      <c r="BB77">
        <f>_xlfn.XLOOKUP($F77,raw_materials!$B:$B,raw_materials!AX:AX)</f>
        <v>0</v>
      </c>
      <c r="BC77">
        <f>_xlfn.XLOOKUP($F77,raw_materials!$B:$B,raw_materials!AY:AY)</f>
        <v>0</v>
      </c>
      <c r="BD77">
        <f>_xlfn.XLOOKUP($F77,raw_materials!$B:$B,raw_materials!AZ:AZ)</f>
        <v>0</v>
      </c>
      <c r="BE77">
        <f>_xlfn.XLOOKUP($F77,raw_materials!$B:$B,raw_materials!BA:BA)</f>
        <v>0</v>
      </c>
      <c r="BF77">
        <f>_xlfn.XLOOKUP($F77,raw_materials!$B:$B,raw_materials!BB:BB)</f>
        <v>0</v>
      </c>
      <c r="BG77">
        <f>_xlfn.XLOOKUP($F77,raw_materials!$B:$B,raw_materials!BC:BC)</f>
        <v>0</v>
      </c>
      <c r="BH77">
        <f>_xlfn.XLOOKUP($F77,raw_materials!$B:$B,raw_materials!BD:BD)</f>
        <v>0</v>
      </c>
      <c r="BI77">
        <f>_xlfn.XLOOKUP($F77,raw_materials!$B:$B,raw_materials!BE:BE)</f>
        <v>0</v>
      </c>
      <c r="BJ77">
        <f>_xlfn.XLOOKUP($F77,raw_materials!$B:$B,raw_materials!BF:BF)</f>
        <v>0</v>
      </c>
      <c r="BK77">
        <f>_xlfn.XLOOKUP($F77,raw_materials!$B:$B,raw_materials!BG:BG)</f>
        <v>0</v>
      </c>
      <c r="BL77">
        <f>_xlfn.XLOOKUP($F77,raw_materials!$B:$B,raw_materials!BH:BH)</f>
        <v>0</v>
      </c>
      <c r="BM77">
        <f>_xlfn.XLOOKUP($F77,raw_materials!$B:$B,raw_materials!BI:BI)</f>
        <v>0</v>
      </c>
      <c r="BN77">
        <f>_xlfn.XLOOKUP($F77,raw_materials!$B:$B,raw_materials!BJ:BJ)</f>
        <v>0</v>
      </c>
      <c r="BO77">
        <f>_xlfn.XLOOKUP($F77,raw_materials!$B:$B,raw_materials!BK:BK)</f>
        <v>0</v>
      </c>
    </row>
    <row r="78" spans="1:67">
      <c r="A78">
        <v>77</v>
      </c>
      <c r="B78" t="s">
        <v>186</v>
      </c>
      <c r="C78" t="s">
        <v>186</v>
      </c>
      <c r="D78" s="4">
        <v>2</v>
      </c>
      <c r="E78" s="4">
        <v>1730</v>
      </c>
      <c r="F78" t="s">
        <v>186</v>
      </c>
      <c r="G78" t="str">
        <f>_xlfn.XLOOKUP(F78,[1]Table0!$A:$A,[1]Table0!$B:$B)</f>
        <v>Bar 1</v>
      </c>
      <c r="H78" t="str">
        <f>_xlfn.XLOOKUP($F78,raw_materials!$B:$B,raw_materials!D:D)</f>
        <v>Laphroaig Single Islay Malt Scotch Whisky 10 Years Old</v>
      </c>
      <c r="I78">
        <f>_xlfn.XLOOKUP($F78,raw_materials!$B:$B,raw_materials!E:E)</f>
        <v>30</v>
      </c>
      <c r="J78" t="str">
        <f>_xlfn.XLOOKUP($F78,raw_materials!$B:$B,raw_materials!F:F)</f>
        <v>ML</v>
      </c>
      <c r="K78" t="str">
        <f>_xlfn.XLOOKUP($F78,raw_materials!$B:$B,raw_materials!G:G)</f>
        <v>All</v>
      </c>
      <c r="L78">
        <f>_xlfn.XLOOKUP($F78,raw_materials!$B:$B,raw_materials!H:H)</f>
        <v>0</v>
      </c>
      <c r="M78">
        <f>_xlfn.XLOOKUP($F78,raw_materials!$B:$B,raw_materials!I:I)</f>
        <v>0</v>
      </c>
      <c r="N78">
        <f>_xlfn.XLOOKUP($F78,raw_materials!$B:$B,raw_materials!J:J)</f>
        <v>0</v>
      </c>
      <c r="O78">
        <f>_xlfn.XLOOKUP($F78,raw_materials!$B:$B,raw_materials!K:K)</f>
        <v>0</v>
      </c>
      <c r="P78">
        <f>_xlfn.XLOOKUP($F78,raw_materials!$B:$B,raw_materials!L:L)</f>
        <v>0</v>
      </c>
      <c r="Q78">
        <f>_xlfn.XLOOKUP($F78,raw_materials!$B:$B,raw_materials!M:M)</f>
        <v>0</v>
      </c>
      <c r="R78">
        <f>_xlfn.XLOOKUP($F78,raw_materials!$B:$B,raw_materials!N:N)</f>
        <v>0</v>
      </c>
      <c r="S78">
        <f>_xlfn.XLOOKUP($F78,raw_materials!$B:$B,raw_materials!O:O)</f>
        <v>0</v>
      </c>
      <c r="T78">
        <f>_xlfn.XLOOKUP($F78,raw_materials!$B:$B,raw_materials!P:P)</f>
        <v>0</v>
      </c>
      <c r="U78">
        <f>_xlfn.XLOOKUP($F78,raw_materials!$B:$B,raw_materials!Q:Q)</f>
        <v>0</v>
      </c>
      <c r="V78">
        <f>_xlfn.XLOOKUP($F78,raw_materials!$B:$B,raw_materials!R:R)</f>
        <v>0</v>
      </c>
      <c r="W78">
        <f>_xlfn.XLOOKUP($F78,raw_materials!$B:$B,raw_materials!S:S)</f>
        <v>0</v>
      </c>
      <c r="X78">
        <f>_xlfn.XLOOKUP($F78,raw_materials!$B:$B,raw_materials!T:T)</f>
        <v>0</v>
      </c>
      <c r="Y78">
        <f>_xlfn.XLOOKUP($F78,raw_materials!$B:$B,raw_materials!U:U)</f>
        <v>0</v>
      </c>
      <c r="Z78">
        <f>_xlfn.XLOOKUP($F78,raw_materials!$B:$B,raw_materials!V:V)</f>
        <v>0</v>
      </c>
      <c r="AA78">
        <f>_xlfn.XLOOKUP($F78,raw_materials!$B:$B,raw_materials!W:W)</f>
        <v>0</v>
      </c>
      <c r="AB78">
        <f>_xlfn.XLOOKUP($F78,raw_materials!$B:$B,raw_materials!X:X)</f>
        <v>0</v>
      </c>
      <c r="AC78">
        <f>_xlfn.XLOOKUP($F78,raw_materials!$B:$B,raw_materials!Y:Y)</f>
        <v>0</v>
      </c>
      <c r="AD78">
        <f>_xlfn.XLOOKUP($F78,raw_materials!$B:$B,raw_materials!Z:Z)</f>
        <v>0</v>
      </c>
      <c r="AE78">
        <f>_xlfn.XLOOKUP($F78,raw_materials!$B:$B,raw_materials!AA:AA)</f>
        <v>0</v>
      </c>
      <c r="AF78">
        <f>_xlfn.XLOOKUP($F78,raw_materials!$B:$B,raw_materials!AB:AB)</f>
        <v>0</v>
      </c>
      <c r="AG78">
        <f>_xlfn.XLOOKUP($F78,raw_materials!$B:$B,raw_materials!AC:AC)</f>
        <v>0</v>
      </c>
      <c r="AH78">
        <f>_xlfn.XLOOKUP($F78,raw_materials!$B:$B,raw_materials!AD:AD)</f>
        <v>0</v>
      </c>
      <c r="AI78">
        <f>_xlfn.XLOOKUP($F78,raw_materials!$B:$B,raw_materials!AE:AE)</f>
        <v>0</v>
      </c>
      <c r="AJ78">
        <f>_xlfn.XLOOKUP($F78,raw_materials!$B:$B,raw_materials!AF:AF)</f>
        <v>0</v>
      </c>
      <c r="AK78">
        <f>_xlfn.XLOOKUP($F78,raw_materials!$B:$B,raw_materials!AG:AG)</f>
        <v>0</v>
      </c>
      <c r="AL78">
        <f>_xlfn.XLOOKUP($F78,raw_materials!$B:$B,raw_materials!AH:AH)</f>
        <v>0</v>
      </c>
      <c r="AM78">
        <f>_xlfn.XLOOKUP($F78,raw_materials!$B:$B,raw_materials!AI:AI)</f>
        <v>0</v>
      </c>
      <c r="AN78">
        <f>_xlfn.XLOOKUP($F78,raw_materials!$B:$B,raw_materials!AJ:AJ)</f>
        <v>0</v>
      </c>
      <c r="AO78">
        <f>_xlfn.XLOOKUP($F78,raw_materials!$B:$B,raw_materials!AK:AK)</f>
        <v>0</v>
      </c>
      <c r="AP78">
        <f>_xlfn.XLOOKUP($F78,raw_materials!$B:$B,raw_materials!AL:AL)</f>
        <v>0</v>
      </c>
      <c r="AQ78">
        <f>_xlfn.XLOOKUP($F78,raw_materials!$B:$B,raw_materials!AM:AM)</f>
        <v>0</v>
      </c>
      <c r="AR78">
        <f>_xlfn.XLOOKUP($F78,raw_materials!$B:$B,raw_materials!AN:AN)</f>
        <v>0</v>
      </c>
      <c r="AS78">
        <f>_xlfn.XLOOKUP($F78,raw_materials!$B:$B,raw_materials!AO:AO)</f>
        <v>0</v>
      </c>
      <c r="AT78">
        <f>_xlfn.XLOOKUP($F78,raw_materials!$B:$B,raw_materials!AP:AP)</f>
        <v>0</v>
      </c>
      <c r="AU78">
        <f>_xlfn.XLOOKUP($F78,raw_materials!$B:$B,raw_materials!AQ:AQ)</f>
        <v>0</v>
      </c>
      <c r="AV78">
        <f>_xlfn.XLOOKUP($F78,raw_materials!$B:$B,raw_materials!AR:AR)</f>
        <v>0</v>
      </c>
      <c r="AW78">
        <f>_xlfn.XLOOKUP($F78,raw_materials!$B:$B,raw_materials!AS:AS)</f>
        <v>0</v>
      </c>
      <c r="AX78">
        <f>_xlfn.XLOOKUP($F78,raw_materials!$B:$B,raw_materials!AT:AT)</f>
        <v>0</v>
      </c>
      <c r="AY78">
        <f>_xlfn.XLOOKUP($F78,raw_materials!$B:$B,raw_materials!AU:AU)</f>
        <v>0</v>
      </c>
      <c r="AZ78">
        <f>_xlfn.XLOOKUP($F78,raw_materials!$B:$B,raw_materials!AV:AV)</f>
        <v>0</v>
      </c>
      <c r="BA78">
        <f>_xlfn.XLOOKUP($F78,raw_materials!$B:$B,raw_materials!AW:AW)</f>
        <v>0</v>
      </c>
      <c r="BB78">
        <f>_xlfn.XLOOKUP($F78,raw_materials!$B:$B,raw_materials!AX:AX)</f>
        <v>0</v>
      </c>
      <c r="BC78">
        <f>_xlfn.XLOOKUP($F78,raw_materials!$B:$B,raw_materials!AY:AY)</f>
        <v>0</v>
      </c>
      <c r="BD78">
        <f>_xlfn.XLOOKUP($F78,raw_materials!$B:$B,raw_materials!AZ:AZ)</f>
        <v>0</v>
      </c>
      <c r="BE78">
        <f>_xlfn.XLOOKUP($F78,raw_materials!$B:$B,raw_materials!BA:BA)</f>
        <v>0</v>
      </c>
      <c r="BF78">
        <f>_xlfn.XLOOKUP($F78,raw_materials!$B:$B,raw_materials!BB:BB)</f>
        <v>0</v>
      </c>
      <c r="BG78">
        <f>_xlfn.XLOOKUP($F78,raw_materials!$B:$B,raw_materials!BC:BC)</f>
        <v>0</v>
      </c>
      <c r="BH78">
        <f>_xlfn.XLOOKUP($F78,raw_materials!$B:$B,raw_materials!BD:BD)</f>
        <v>0</v>
      </c>
      <c r="BI78">
        <f>_xlfn.XLOOKUP($F78,raw_materials!$B:$B,raw_materials!BE:BE)</f>
        <v>0</v>
      </c>
      <c r="BJ78">
        <f>_xlfn.XLOOKUP($F78,raw_materials!$B:$B,raw_materials!BF:BF)</f>
        <v>0</v>
      </c>
      <c r="BK78">
        <f>_xlfn.XLOOKUP($F78,raw_materials!$B:$B,raw_materials!BG:BG)</f>
        <v>0</v>
      </c>
      <c r="BL78">
        <f>_xlfn.XLOOKUP($F78,raw_materials!$B:$B,raw_materials!BH:BH)</f>
        <v>0</v>
      </c>
      <c r="BM78">
        <f>_xlfn.XLOOKUP($F78,raw_materials!$B:$B,raw_materials!BI:BI)</f>
        <v>0</v>
      </c>
      <c r="BN78">
        <f>_xlfn.XLOOKUP($F78,raw_materials!$B:$B,raw_materials!BJ:BJ)</f>
        <v>0</v>
      </c>
      <c r="BO78">
        <f>_xlfn.XLOOKUP($F78,raw_materials!$B:$B,raw_materials!BK:BK)</f>
        <v>0</v>
      </c>
    </row>
    <row r="79" spans="1:67">
      <c r="A79">
        <v>78</v>
      </c>
      <c r="B79" t="s">
        <v>188</v>
      </c>
      <c r="C79" t="s">
        <v>188</v>
      </c>
      <c r="D79" s="4">
        <v>4</v>
      </c>
      <c r="E79" s="4">
        <v>2380</v>
      </c>
      <c r="F79" t="s">
        <v>188</v>
      </c>
      <c r="G79" t="str">
        <f>_xlfn.XLOOKUP(F79,[1]Table0!$A:$A,[1]Table0!$B:$B)</f>
        <v>Bar 1</v>
      </c>
      <c r="H79" t="str">
        <f>_xlfn.XLOOKUP($F79,raw_materials!$B:$B,raw_materials!D:D)</f>
        <v>Poul Jhon Brillans</v>
      </c>
      <c r="I79">
        <f>_xlfn.XLOOKUP($F79,raw_materials!$B:$B,raw_materials!E:E)</f>
        <v>30</v>
      </c>
      <c r="J79" t="str">
        <f>_xlfn.XLOOKUP($F79,raw_materials!$B:$B,raw_materials!F:F)</f>
        <v>ML</v>
      </c>
      <c r="K79" t="str">
        <f>_xlfn.XLOOKUP($F79,raw_materials!$B:$B,raw_materials!G:G)</f>
        <v>All</v>
      </c>
      <c r="L79">
        <f>_xlfn.XLOOKUP($F79,raw_materials!$B:$B,raw_materials!H:H)</f>
        <v>0</v>
      </c>
      <c r="M79">
        <f>_xlfn.XLOOKUP($F79,raw_materials!$B:$B,raw_materials!I:I)</f>
        <v>0</v>
      </c>
      <c r="N79">
        <f>_xlfn.XLOOKUP($F79,raw_materials!$B:$B,raw_materials!J:J)</f>
        <v>0</v>
      </c>
      <c r="O79">
        <f>_xlfn.XLOOKUP($F79,raw_materials!$B:$B,raw_materials!K:K)</f>
        <v>0</v>
      </c>
      <c r="P79">
        <f>_xlfn.XLOOKUP($F79,raw_materials!$B:$B,raw_materials!L:L)</f>
        <v>0</v>
      </c>
      <c r="Q79">
        <f>_xlfn.XLOOKUP($F79,raw_materials!$B:$B,raw_materials!M:M)</f>
        <v>0</v>
      </c>
      <c r="R79">
        <f>_xlfn.XLOOKUP($F79,raw_materials!$B:$B,raw_materials!N:N)</f>
        <v>0</v>
      </c>
      <c r="S79">
        <f>_xlfn.XLOOKUP($F79,raw_materials!$B:$B,raw_materials!O:O)</f>
        <v>0</v>
      </c>
      <c r="T79">
        <f>_xlfn.XLOOKUP($F79,raw_materials!$B:$B,raw_materials!P:P)</f>
        <v>0</v>
      </c>
      <c r="U79">
        <f>_xlfn.XLOOKUP($F79,raw_materials!$B:$B,raw_materials!Q:Q)</f>
        <v>0</v>
      </c>
      <c r="V79">
        <f>_xlfn.XLOOKUP($F79,raw_materials!$B:$B,raw_materials!R:R)</f>
        <v>0</v>
      </c>
      <c r="W79">
        <f>_xlfn.XLOOKUP($F79,raw_materials!$B:$B,raw_materials!S:S)</f>
        <v>0</v>
      </c>
      <c r="X79">
        <f>_xlfn.XLOOKUP($F79,raw_materials!$B:$B,raw_materials!T:T)</f>
        <v>0</v>
      </c>
      <c r="Y79">
        <f>_xlfn.XLOOKUP($F79,raw_materials!$B:$B,raw_materials!U:U)</f>
        <v>0</v>
      </c>
      <c r="Z79">
        <f>_xlfn.XLOOKUP($F79,raw_materials!$B:$B,raw_materials!V:V)</f>
        <v>0</v>
      </c>
      <c r="AA79">
        <f>_xlfn.XLOOKUP($F79,raw_materials!$B:$B,raw_materials!W:W)</f>
        <v>0</v>
      </c>
      <c r="AB79">
        <f>_xlfn.XLOOKUP($F79,raw_materials!$B:$B,raw_materials!X:X)</f>
        <v>0</v>
      </c>
      <c r="AC79">
        <f>_xlfn.XLOOKUP($F79,raw_materials!$B:$B,raw_materials!Y:Y)</f>
        <v>0</v>
      </c>
      <c r="AD79">
        <f>_xlfn.XLOOKUP($F79,raw_materials!$B:$B,raw_materials!Z:Z)</f>
        <v>0</v>
      </c>
      <c r="AE79">
        <f>_xlfn.XLOOKUP($F79,raw_materials!$B:$B,raw_materials!AA:AA)</f>
        <v>0</v>
      </c>
      <c r="AF79">
        <f>_xlfn.XLOOKUP($F79,raw_materials!$B:$B,raw_materials!AB:AB)</f>
        <v>0</v>
      </c>
      <c r="AG79">
        <f>_xlfn.XLOOKUP($F79,raw_materials!$B:$B,raw_materials!AC:AC)</f>
        <v>0</v>
      </c>
      <c r="AH79">
        <f>_xlfn.XLOOKUP($F79,raw_materials!$B:$B,raw_materials!AD:AD)</f>
        <v>0</v>
      </c>
      <c r="AI79">
        <f>_xlfn.XLOOKUP($F79,raw_materials!$B:$B,raw_materials!AE:AE)</f>
        <v>0</v>
      </c>
      <c r="AJ79">
        <f>_xlfn.XLOOKUP($F79,raw_materials!$B:$B,raw_materials!AF:AF)</f>
        <v>0</v>
      </c>
      <c r="AK79">
        <f>_xlfn.XLOOKUP($F79,raw_materials!$B:$B,raw_materials!AG:AG)</f>
        <v>0</v>
      </c>
      <c r="AL79">
        <f>_xlfn.XLOOKUP($F79,raw_materials!$B:$B,raw_materials!AH:AH)</f>
        <v>0</v>
      </c>
      <c r="AM79">
        <f>_xlfn.XLOOKUP($F79,raw_materials!$B:$B,raw_materials!AI:AI)</f>
        <v>0</v>
      </c>
      <c r="AN79">
        <f>_xlfn.XLOOKUP($F79,raw_materials!$B:$B,raw_materials!AJ:AJ)</f>
        <v>0</v>
      </c>
      <c r="AO79">
        <f>_xlfn.XLOOKUP($F79,raw_materials!$B:$B,raw_materials!AK:AK)</f>
        <v>0</v>
      </c>
      <c r="AP79">
        <f>_xlfn.XLOOKUP($F79,raw_materials!$B:$B,raw_materials!AL:AL)</f>
        <v>0</v>
      </c>
      <c r="AQ79">
        <f>_xlfn.XLOOKUP($F79,raw_materials!$B:$B,raw_materials!AM:AM)</f>
        <v>0</v>
      </c>
      <c r="AR79">
        <f>_xlfn.XLOOKUP($F79,raw_materials!$B:$B,raw_materials!AN:AN)</f>
        <v>0</v>
      </c>
      <c r="AS79">
        <f>_xlfn.XLOOKUP($F79,raw_materials!$B:$B,raw_materials!AO:AO)</f>
        <v>0</v>
      </c>
      <c r="AT79">
        <f>_xlfn.XLOOKUP($F79,raw_materials!$B:$B,raw_materials!AP:AP)</f>
        <v>0</v>
      </c>
      <c r="AU79">
        <f>_xlfn.XLOOKUP($F79,raw_materials!$B:$B,raw_materials!AQ:AQ)</f>
        <v>0</v>
      </c>
      <c r="AV79">
        <f>_xlfn.XLOOKUP($F79,raw_materials!$B:$B,raw_materials!AR:AR)</f>
        <v>0</v>
      </c>
      <c r="AW79">
        <f>_xlfn.XLOOKUP($F79,raw_materials!$B:$B,raw_materials!AS:AS)</f>
        <v>0</v>
      </c>
      <c r="AX79">
        <f>_xlfn.XLOOKUP($F79,raw_materials!$B:$B,raw_materials!AT:AT)</f>
        <v>0</v>
      </c>
      <c r="AY79">
        <f>_xlfn.XLOOKUP($F79,raw_materials!$B:$B,raw_materials!AU:AU)</f>
        <v>0</v>
      </c>
      <c r="AZ79">
        <f>_xlfn.XLOOKUP($F79,raw_materials!$B:$B,raw_materials!AV:AV)</f>
        <v>0</v>
      </c>
      <c r="BA79">
        <f>_xlfn.XLOOKUP($F79,raw_materials!$B:$B,raw_materials!AW:AW)</f>
        <v>0</v>
      </c>
      <c r="BB79">
        <f>_xlfn.XLOOKUP($F79,raw_materials!$B:$B,raw_materials!AX:AX)</f>
        <v>0</v>
      </c>
      <c r="BC79">
        <f>_xlfn.XLOOKUP($F79,raw_materials!$B:$B,raw_materials!AY:AY)</f>
        <v>0</v>
      </c>
      <c r="BD79">
        <f>_xlfn.XLOOKUP($F79,raw_materials!$B:$B,raw_materials!AZ:AZ)</f>
        <v>0</v>
      </c>
      <c r="BE79">
        <f>_xlfn.XLOOKUP($F79,raw_materials!$B:$B,raw_materials!BA:BA)</f>
        <v>0</v>
      </c>
      <c r="BF79">
        <f>_xlfn.XLOOKUP($F79,raw_materials!$B:$B,raw_materials!BB:BB)</f>
        <v>0</v>
      </c>
      <c r="BG79">
        <f>_xlfn.XLOOKUP($F79,raw_materials!$B:$B,raw_materials!BC:BC)</f>
        <v>0</v>
      </c>
      <c r="BH79">
        <f>_xlfn.XLOOKUP($F79,raw_materials!$B:$B,raw_materials!BD:BD)</f>
        <v>0</v>
      </c>
      <c r="BI79">
        <f>_xlfn.XLOOKUP($F79,raw_materials!$B:$B,raw_materials!BE:BE)</f>
        <v>0</v>
      </c>
      <c r="BJ79">
        <f>_xlfn.XLOOKUP($F79,raw_materials!$B:$B,raw_materials!BF:BF)</f>
        <v>0</v>
      </c>
      <c r="BK79">
        <f>_xlfn.XLOOKUP($F79,raw_materials!$B:$B,raw_materials!BG:BG)</f>
        <v>0</v>
      </c>
      <c r="BL79">
        <f>_xlfn.XLOOKUP($F79,raw_materials!$B:$B,raw_materials!BH:BH)</f>
        <v>0</v>
      </c>
      <c r="BM79">
        <f>_xlfn.XLOOKUP($F79,raw_materials!$B:$B,raw_materials!BI:BI)</f>
        <v>0</v>
      </c>
      <c r="BN79">
        <f>_xlfn.XLOOKUP($F79,raw_materials!$B:$B,raw_materials!BJ:BJ)</f>
        <v>0</v>
      </c>
      <c r="BO79">
        <f>_xlfn.XLOOKUP($F79,raw_materials!$B:$B,raw_materials!BK:BK)</f>
        <v>0</v>
      </c>
    </row>
    <row r="80" spans="1:67">
      <c r="A80">
        <v>79</v>
      </c>
      <c r="B80" t="s">
        <v>191</v>
      </c>
      <c r="C80" t="s">
        <v>191</v>
      </c>
      <c r="D80" s="4">
        <v>1</v>
      </c>
      <c r="E80" s="4">
        <v>395</v>
      </c>
      <c r="F80" t="s">
        <v>191</v>
      </c>
      <c r="G80" t="str">
        <f>_xlfn.XLOOKUP(F80,[1]Table0!$A:$A,[1]Table0!$B:$B)</f>
        <v>Bar 1</v>
      </c>
      <c r="H80" t="str">
        <f>_xlfn.XLOOKUP($F80,raw_materials!$B:$B,raw_materials!D:D)</f>
        <v>Johnnie Walker Red Label Blended Scotch Whisky</v>
      </c>
      <c r="I80">
        <f>_xlfn.XLOOKUP($F80,raw_materials!$B:$B,raw_materials!E:E)</f>
        <v>30</v>
      </c>
      <c r="J80" t="str">
        <f>_xlfn.XLOOKUP($F80,raw_materials!$B:$B,raw_materials!F:F)</f>
        <v>ML</v>
      </c>
      <c r="K80" t="str">
        <f>_xlfn.XLOOKUP($F80,raw_materials!$B:$B,raw_materials!G:G)</f>
        <v>All</v>
      </c>
      <c r="L80">
        <f>_xlfn.XLOOKUP($F80,raw_materials!$B:$B,raw_materials!H:H)</f>
        <v>0</v>
      </c>
      <c r="M80">
        <f>_xlfn.XLOOKUP($F80,raw_materials!$B:$B,raw_materials!I:I)</f>
        <v>0</v>
      </c>
      <c r="N80">
        <f>_xlfn.XLOOKUP($F80,raw_materials!$B:$B,raw_materials!J:J)</f>
        <v>0</v>
      </c>
      <c r="O80">
        <f>_xlfn.XLOOKUP($F80,raw_materials!$B:$B,raw_materials!K:K)</f>
        <v>0</v>
      </c>
      <c r="P80">
        <f>_xlfn.XLOOKUP($F80,raw_materials!$B:$B,raw_materials!L:L)</f>
        <v>0</v>
      </c>
      <c r="Q80">
        <f>_xlfn.XLOOKUP($F80,raw_materials!$B:$B,raw_materials!M:M)</f>
        <v>0</v>
      </c>
      <c r="R80">
        <f>_xlfn.XLOOKUP($F80,raw_materials!$B:$B,raw_materials!N:N)</f>
        <v>0</v>
      </c>
      <c r="S80">
        <f>_xlfn.XLOOKUP($F80,raw_materials!$B:$B,raw_materials!O:O)</f>
        <v>0</v>
      </c>
      <c r="T80">
        <f>_xlfn.XLOOKUP($F80,raw_materials!$B:$B,raw_materials!P:P)</f>
        <v>0</v>
      </c>
      <c r="U80">
        <f>_xlfn.XLOOKUP($F80,raw_materials!$B:$B,raw_materials!Q:Q)</f>
        <v>0</v>
      </c>
      <c r="V80">
        <f>_xlfn.XLOOKUP($F80,raw_materials!$B:$B,raw_materials!R:R)</f>
        <v>0</v>
      </c>
      <c r="W80">
        <f>_xlfn.XLOOKUP($F80,raw_materials!$B:$B,raw_materials!S:S)</f>
        <v>0</v>
      </c>
      <c r="X80">
        <f>_xlfn.XLOOKUP($F80,raw_materials!$B:$B,raw_materials!T:T)</f>
        <v>0</v>
      </c>
      <c r="Y80">
        <f>_xlfn.XLOOKUP($F80,raw_materials!$B:$B,raw_materials!U:U)</f>
        <v>0</v>
      </c>
      <c r="Z80">
        <f>_xlfn.XLOOKUP($F80,raw_materials!$B:$B,raw_materials!V:V)</f>
        <v>0</v>
      </c>
      <c r="AA80">
        <f>_xlfn.XLOOKUP($F80,raw_materials!$B:$B,raw_materials!W:W)</f>
        <v>0</v>
      </c>
      <c r="AB80">
        <f>_xlfn.XLOOKUP($F80,raw_materials!$B:$B,raw_materials!X:X)</f>
        <v>0</v>
      </c>
      <c r="AC80">
        <f>_xlfn.XLOOKUP($F80,raw_materials!$B:$B,raw_materials!Y:Y)</f>
        <v>0</v>
      </c>
      <c r="AD80">
        <f>_xlfn.XLOOKUP($F80,raw_materials!$B:$B,raw_materials!Z:Z)</f>
        <v>0</v>
      </c>
      <c r="AE80">
        <f>_xlfn.XLOOKUP($F80,raw_materials!$B:$B,raw_materials!AA:AA)</f>
        <v>0</v>
      </c>
      <c r="AF80">
        <f>_xlfn.XLOOKUP($F80,raw_materials!$B:$B,raw_materials!AB:AB)</f>
        <v>0</v>
      </c>
      <c r="AG80">
        <f>_xlfn.XLOOKUP($F80,raw_materials!$B:$B,raw_materials!AC:AC)</f>
        <v>0</v>
      </c>
      <c r="AH80">
        <f>_xlfn.XLOOKUP($F80,raw_materials!$B:$B,raw_materials!AD:AD)</f>
        <v>0</v>
      </c>
      <c r="AI80">
        <f>_xlfn.XLOOKUP($F80,raw_materials!$B:$B,raw_materials!AE:AE)</f>
        <v>0</v>
      </c>
      <c r="AJ80">
        <f>_xlfn.XLOOKUP($F80,raw_materials!$B:$B,raw_materials!AF:AF)</f>
        <v>0</v>
      </c>
      <c r="AK80">
        <f>_xlfn.XLOOKUP($F80,raw_materials!$B:$B,raw_materials!AG:AG)</f>
        <v>0</v>
      </c>
      <c r="AL80">
        <f>_xlfn.XLOOKUP($F80,raw_materials!$B:$B,raw_materials!AH:AH)</f>
        <v>0</v>
      </c>
      <c r="AM80">
        <f>_xlfn.XLOOKUP($F80,raw_materials!$B:$B,raw_materials!AI:AI)</f>
        <v>0</v>
      </c>
      <c r="AN80">
        <f>_xlfn.XLOOKUP($F80,raw_materials!$B:$B,raw_materials!AJ:AJ)</f>
        <v>0</v>
      </c>
      <c r="AO80">
        <f>_xlfn.XLOOKUP($F80,raw_materials!$B:$B,raw_materials!AK:AK)</f>
        <v>0</v>
      </c>
      <c r="AP80">
        <f>_xlfn.XLOOKUP($F80,raw_materials!$B:$B,raw_materials!AL:AL)</f>
        <v>0</v>
      </c>
      <c r="AQ80">
        <f>_xlfn.XLOOKUP($F80,raw_materials!$B:$B,raw_materials!AM:AM)</f>
        <v>0</v>
      </c>
      <c r="AR80">
        <f>_xlfn.XLOOKUP($F80,raw_materials!$B:$B,raw_materials!AN:AN)</f>
        <v>0</v>
      </c>
      <c r="AS80">
        <f>_xlfn.XLOOKUP($F80,raw_materials!$B:$B,raw_materials!AO:AO)</f>
        <v>0</v>
      </c>
      <c r="AT80">
        <f>_xlfn.XLOOKUP($F80,raw_materials!$B:$B,raw_materials!AP:AP)</f>
        <v>0</v>
      </c>
      <c r="AU80">
        <f>_xlfn.XLOOKUP($F80,raw_materials!$B:$B,raw_materials!AQ:AQ)</f>
        <v>0</v>
      </c>
      <c r="AV80">
        <f>_xlfn.XLOOKUP($F80,raw_materials!$B:$B,raw_materials!AR:AR)</f>
        <v>0</v>
      </c>
      <c r="AW80">
        <f>_xlfn.XLOOKUP($F80,raw_materials!$B:$B,raw_materials!AS:AS)</f>
        <v>0</v>
      </c>
      <c r="AX80">
        <f>_xlfn.XLOOKUP($F80,raw_materials!$B:$B,raw_materials!AT:AT)</f>
        <v>0</v>
      </c>
      <c r="AY80">
        <f>_xlfn.XLOOKUP($F80,raw_materials!$B:$B,raw_materials!AU:AU)</f>
        <v>0</v>
      </c>
      <c r="AZ80">
        <f>_xlfn.XLOOKUP($F80,raw_materials!$B:$B,raw_materials!AV:AV)</f>
        <v>0</v>
      </c>
      <c r="BA80">
        <f>_xlfn.XLOOKUP($F80,raw_materials!$B:$B,raw_materials!AW:AW)</f>
        <v>0</v>
      </c>
      <c r="BB80">
        <f>_xlfn.XLOOKUP($F80,raw_materials!$B:$B,raw_materials!AX:AX)</f>
        <v>0</v>
      </c>
      <c r="BC80">
        <f>_xlfn.XLOOKUP($F80,raw_materials!$B:$B,raw_materials!AY:AY)</f>
        <v>0</v>
      </c>
      <c r="BD80">
        <f>_xlfn.XLOOKUP($F80,raw_materials!$B:$B,raw_materials!AZ:AZ)</f>
        <v>0</v>
      </c>
      <c r="BE80">
        <f>_xlfn.XLOOKUP($F80,raw_materials!$B:$B,raw_materials!BA:BA)</f>
        <v>0</v>
      </c>
      <c r="BF80">
        <f>_xlfn.XLOOKUP($F80,raw_materials!$B:$B,raw_materials!BB:BB)</f>
        <v>0</v>
      </c>
      <c r="BG80">
        <f>_xlfn.XLOOKUP($F80,raw_materials!$B:$B,raw_materials!BC:BC)</f>
        <v>0</v>
      </c>
      <c r="BH80">
        <f>_xlfn.XLOOKUP($F80,raw_materials!$B:$B,raw_materials!BD:BD)</f>
        <v>0</v>
      </c>
      <c r="BI80">
        <f>_xlfn.XLOOKUP($F80,raw_materials!$B:$B,raw_materials!BE:BE)</f>
        <v>0</v>
      </c>
      <c r="BJ80">
        <f>_xlfn.XLOOKUP($F80,raw_materials!$B:$B,raw_materials!BF:BF)</f>
        <v>0</v>
      </c>
      <c r="BK80">
        <f>_xlfn.XLOOKUP($F80,raw_materials!$B:$B,raw_materials!BG:BG)</f>
        <v>0</v>
      </c>
      <c r="BL80">
        <f>_xlfn.XLOOKUP($F80,raw_materials!$B:$B,raw_materials!BH:BH)</f>
        <v>0</v>
      </c>
      <c r="BM80">
        <f>_xlfn.XLOOKUP($F80,raw_materials!$B:$B,raw_materials!BI:BI)</f>
        <v>0</v>
      </c>
      <c r="BN80">
        <f>_xlfn.XLOOKUP($F80,raw_materials!$B:$B,raw_materials!BJ:BJ)</f>
        <v>0</v>
      </c>
      <c r="BO80">
        <f>_xlfn.XLOOKUP($F80,raw_materials!$B:$B,raw_materials!BK:BK)</f>
        <v>0</v>
      </c>
    </row>
    <row r="81" spans="1:67">
      <c r="A81">
        <v>80</v>
      </c>
      <c r="B81" t="s">
        <v>193</v>
      </c>
      <c r="C81" t="s">
        <v>193</v>
      </c>
      <c r="D81" s="4">
        <v>6</v>
      </c>
      <c r="E81" s="4">
        <v>2370</v>
      </c>
      <c r="F81" t="s">
        <v>193</v>
      </c>
      <c r="G81" t="str">
        <f>_xlfn.XLOOKUP(F81,[1]Table0!$A:$A,[1]Table0!$B:$B)</f>
        <v>Bar 1</v>
      </c>
      <c r="H81" t="str">
        <f>_xlfn.XLOOKUP($F81,raw_materials!$B:$B,raw_materials!D:D)</f>
        <v>Ballantine's Finest Blended Scotch Whisky</v>
      </c>
      <c r="I81">
        <f>_xlfn.XLOOKUP($F81,raw_materials!$B:$B,raw_materials!E:E)</f>
        <v>30</v>
      </c>
      <c r="J81" t="str">
        <f>_xlfn.XLOOKUP($F81,raw_materials!$B:$B,raw_materials!F:F)</f>
        <v>ML</v>
      </c>
      <c r="K81" t="str">
        <f>_xlfn.XLOOKUP($F81,raw_materials!$B:$B,raw_materials!G:G)</f>
        <v>All</v>
      </c>
      <c r="L81">
        <f>_xlfn.XLOOKUP($F81,raw_materials!$B:$B,raw_materials!H:H)</f>
        <v>0</v>
      </c>
      <c r="M81">
        <f>_xlfn.XLOOKUP($F81,raw_materials!$B:$B,raw_materials!I:I)</f>
        <v>0</v>
      </c>
      <c r="N81">
        <f>_xlfn.XLOOKUP($F81,raw_materials!$B:$B,raw_materials!J:J)</f>
        <v>0</v>
      </c>
      <c r="O81">
        <f>_xlfn.XLOOKUP($F81,raw_materials!$B:$B,raw_materials!K:K)</f>
        <v>0</v>
      </c>
      <c r="P81">
        <f>_xlfn.XLOOKUP($F81,raw_materials!$B:$B,raw_materials!L:L)</f>
        <v>0</v>
      </c>
      <c r="Q81">
        <f>_xlfn.XLOOKUP($F81,raw_materials!$B:$B,raw_materials!M:M)</f>
        <v>0</v>
      </c>
      <c r="R81">
        <f>_xlfn.XLOOKUP($F81,raw_materials!$B:$B,raw_materials!N:N)</f>
        <v>0</v>
      </c>
      <c r="S81">
        <f>_xlfn.XLOOKUP($F81,raw_materials!$B:$B,raw_materials!O:O)</f>
        <v>0</v>
      </c>
      <c r="T81">
        <f>_xlfn.XLOOKUP($F81,raw_materials!$B:$B,raw_materials!P:P)</f>
        <v>0</v>
      </c>
      <c r="U81">
        <f>_xlfn.XLOOKUP($F81,raw_materials!$B:$B,raw_materials!Q:Q)</f>
        <v>0</v>
      </c>
      <c r="V81">
        <f>_xlfn.XLOOKUP($F81,raw_materials!$B:$B,raw_materials!R:R)</f>
        <v>0</v>
      </c>
      <c r="W81">
        <f>_xlfn.XLOOKUP($F81,raw_materials!$B:$B,raw_materials!S:S)</f>
        <v>0</v>
      </c>
      <c r="X81">
        <f>_xlfn.XLOOKUP($F81,raw_materials!$B:$B,raw_materials!T:T)</f>
        <v>0</v>
      </c>
      <c r="Y81">
        <f>_xlfn.XLOOKUP($F81,raw_materials!$B:$B,raw_materials!U:U)</f>
        <v>0</v>
      </c>
      <c r="Z81">
        <f>_xlfn.XLOOKUP($F81,raw_materials!$B:$B,raw_materials!V:V)</f>
        <v>0</v>
      </c>
      <c r="AA81">
        <f>_xlfn.XLOOKUP($F81,raw_materials!$B:$B,raw_materials!W:W)</f>
        <v>0</v>
      </c>
      <c r="AB81">
        <f>_xlfn.XLOOKUP($F81,raw_materials!$B:$B,raw_materials!X:X)</f>
        <v>0</v>
      </c>
      <c r="AC81">
        <f>_xlfn.XLOOKUP($F81,raw_materials!$B:$B,raw_materials!Y:Y)</f>
        <v>0</v>
      </c>
      <c r="AD81">
        <f>_xlfn.XLOOKUP($F81,raw_materials!$B:$B,raw_materials!Z:Z)</f>
        <v>0</v>
      </c>
      <c r="AE81">
        <f>_xlfn.XLOOKUP($F81,raw_materials!$B:$B,raw_materials!AA:AA)</f>
        <v>0</v>
      </c>
      <c r="AF81">
        <f>_xlfn.XLOOKUP($F81,raw_materials!$B:$B,raw_materials!AB:AB)</f>
        <v>0</v>
      </c>
      <c r="AG81">
        <f>_xlfn.XLOOKUP($F81,raw_materials!$B:$B,raw_materials!AC:AC)</f>
        <v>0</v>
      </c>
      <c r="AH81">
        <f>_xlfn.XLOOKUP($F81,raw_materials!$B:$B,raw_materials!AD:AD)</f>
        <v>0</v>
      </c>
      <c r="AI81">
        <f>_xlfn.XLOOKUP($F81,raw_materials!$B:$B,raw_materials!AE:AE)</f>
        <v>0</v>
      </c>
      <c r="AJ81">
        <f>_xlfn.XLOOKUP($F81,raw_materials!$B:$B,raw_materials!AF:AF)</f>
        <v>0</v>
      </c>
      <c r="AK81">
        <f>_xlfn.XLOOKUP($F81,raw_materials!$B:$B,raw_materials!AG:AG)</f>
        <v>0</v>
      </c>
      <c r="AL81">
        <f>_xlfn.XLOOKUP($F81,raw_materials!$B:$B,raw_materials!AH:AH)</f>
        <v>0</v>
      </c>
      <c r="AM81">
        <f>_xlfn.XLOOKUP($F81,raw_materials!$B:$B,raw_materials!AI:AI)</f>
        <v>0</v>
      </c>
      <c r="AN81">
        <f>_xlfn.XLOOKUP($F81,raw_materials!$B:$B,raw_materials!AJ:AJ)</f>
        <v>0</v>
      </c>
      <c r="AO81">
        <f>_xlfn.XLOOKUP($F81,raw_materials!$B:$B,raw_materials!AK:AK)</f>
        <v>0</v>
      </c>
      <c r="AP81">
        <f>_xlfn.XLOOKUP($F81,raw_materials!$B:$B,raw_materials!AL:AL)</f>
        <v>0</v>
      </c>
      <c r="AQ81">
        <f>_xlfn.XLOOKUP($F81,raw_materials!$B:$B,raw_materials!AM:AM)</f>
        <v>0</v>
      </c>
      <c r="AR81">
        <f>_xlfn.XLOOKUP($F81,raw_materials!$B:$B,raw_materials!AN:AN)</f>
        <v>0</v>
      </c>
      <c r="AS81">
        <f>_xlfn.XLOOKUP($F81,raw_materials!$B:$B,raw_materials!AO:AO)</f>
        <v>0</v>
      </c>
      <c r="AT81">
        <f>_xlfn.XLOOKUP($F81,raw_materials!$B:$B,raw_materials!AP:AP)</f>
        <v>0</v>
      </c>
      <c r="AU81">
        <f>_xlfn.XLOOKUP($F81,raw_materials!$B:$B,raw_materials!AQ:AQ)</f>
        <v>0</v>
      </c>
      <c r="AV81">
        <f>_xlfn.XLOOKUP($F81,raw_materials!$B:$B,raw_materials!AR:AR)</f>
        <v>0</v>
      </c>
      <c r="AW81">
        <f>_xlfn.XLOOKUP($F81,raw_materials!$B:$B,raw_materials!AS:AS)</f>
        <v>0</v>
      </c>
      <c r="AX81">
        <f>_xlfn.XLOOKUP($F81,raw_materials!$B:$B,raw_materials!AT:AT)</f>
        <v>0</v>
      </c>
      <c r="AY81">
        <f>_xlfn.XLOOKUP($F81,raw_materials!$B:$B,raw_materials!AU:AU)</f>
        <v>0</v>
      </c>
      <c r="AZ81">
        <f>_xlfn.XLOOKUP($F81,raw_materials!$B:$B,raw_materials!AV:AV)</f>
        <v>0</v>
      </c>
      <c r="BA81">
        <f>_xlfn.XLOOKUP($F81,raw_materials!$B:$B,raw_materials!AW:AW)</f>
        <v>0</v>
      </c>
      <c r="BB81">
        <f>_xlfn.XLOOKUP($F81,raw_materials!$B:$B,raw_materials!AX:AX)</f>
        <v>0</v>
      </c>
      <c r="BC81">
        <f>_xlfn.XLOOKUP($F81,raw_materials!$B:$B,raw_materials!AY:AY)</f>
        <v>0</v>
      </c>
      <c r="BD81">
        <f>_xlfn.XLOOKUP($F81,raw_materials!$B:$B,raw_materials!AZ:AZ)</f>
        <v>0</v>
      </c>
      <c r="BE81">
        <f>_xlfn.XLOOKUP($F81,raw_materials!$B:$B,raw_materials!BA:BA)</f>
        <v>0</v>
      </c>
      <c r="BF81">
        <f>_xlfn.XLOOKUP($F81,raw_materials!$B:$B,raw_materials!BB:BB)</f>
        <v>0</v>
      </c>
      <c r="BG81">
        <f>_xlfn.XLOOKUP($F81,raw_materials!$B:$B,raw_materials!BC:BC)</f>
        <v>0</v>
      </c>
      <c r="BH81">
        <f>_xlfn.XLOOKUP($F81,raw_materials!$B:$B,raw_materials!BD:BD)</f>
        <v>0</v>
      </c>
      <c r="BI81">
        <f>_xlfn.XLOOKUP($F81,raw_materials!$B:$B,raw_materials!BE:BE)</f>
        <v>0</v>
      </c>
      <c r="BJ81">
        <f>_xlfn.XLOOKUP($F81,raw_materials!$B:$B,raw_materials!BF:BF)</f>
        <v>0</v>
      </c>
      <c r="BK81">
        <f>_xlfn.XLOOKUP($F81,raw_materials!$B:$B,raw_materials!BG:BG)</f>
        <v>0</v>
      </c>
      <c r="BL81">
        <f>_xlfn.XLOOKUP($F81,raw_materials!$B:$B,raw_materials!BH:BH)</f>
        <v>0</v>
      </c>
      <c r="BM81">
        <f>_xlfn.XLOOKUP($F81,raw_materials!$B:$B,raw_materials!BI:BI)</f>
        <v>0</v>
      </c>
      <c r="BN81">
        <f>_xlfn.XLOOKUP($F81,raw_materials!$B:$B,raw_materials!BJ:BJ)</f>
        <v>0</v>
      </c>
      <c r="BO81">
        <f>_xlfn.XLOOKUP($F81,raw_materials!$B:$B,raw_materials!BK:BK)</f>
        <v>0</v>
      </c>
    </row>
    <row r="82" spans="1:67">
      <c r="A82">
        <v>81</v>
      </c>
      <c r="B82" t="s">
        <v>681</v>
      </c>
      <c r="C82" t="s">
        <v>681</v>
      </c>
      <c r="D82" s="4">
        <v>2</v>
      </c>
      <c r="E82" s="4">
        <v>730</v>
      </c>
      <c r="F82" t="s">
        <v>681</v>
      </c>
      <c r="G82" t="str">
        <f>_xlfn.XLOOKUP(F82,[1]Table0!$A:$A,[1]Table0!$B:$B)</f>
        <v>Bar 1</v>
      </c>
      <c r="H82" t="str">
        <f>_xlfn.XLOOKUP($F82,raw_materials!$B:$B,raw_materials!D:D)</f>
        <v>Jim Bem Black</v>
      </c>
      <c r="I82">
        <f>_xlfn.XLOOKUP($F82,raw_materials!$B:$B,raw_materials!E:E)</f>
        <v>30</v>
      </c>
      <c r="J82" t="str">
        <f>_xlfn.XLOOKUP($F82,raw_materials!$B:$B,raw_materials!F:F)</f>
        <v>ML</v>
      </c>
      <c r="K82" t="str">
        <f>_xlfn.XLOOKUP($F82,raw_materials!$B:$B,raw_materials!G:G)</f>
        <v>All</v>
      </c>
      <c r="L82">
        <f>_xlfn.XLOOKUP($F82,raw_materials!$B:$B,raw_materials!H:H)</f>
        <v>0</v>
      </c>
      <c r="M82">
        <f>_xlfn.XLOOKUP($F82,raw_materials!$B:$B,raw_materials!I:I)</f>
        <v>0</v>
      </c>
      <c r="N82">
        <f>_xlfn.XLOOKUP($F82,raw_materials!$B:$B,raw_materials!J:J)</f>
        <v>0</v>
      </c>
      <c r="O82">
        <f>_xlfn.XLOOKUP($F82,raw_materials!$B:$B,raw_materials!K:K)</f>
        <v>0</v>
      </c>
      <c r="P82">
        <f>_xlfn.XLOOKUP($F82,raw_materials!$B:$B,raw_materials!L:L)</f>
        <v>0</v>
      </c>
      <c r="Q82">
        <f>_xlfn.XLOOKUP($F82,raw_materials!$B:$B,raw_materials!M:M)</f>
        <v>0</v>
      </c>
      <c r="R82">
        <f>_xlfn.XLOOKUP($F82,raw_materials!$B:$B,raw_materials!N:N)</f>
        <v>0</v>
      </c>
      <c r="S82">
        <f>_xlfn.XLOOKUP($F82,raw_materials!$B:$B,raw_materials!O:O)</f>
        <v>0</v>
      </c>
      <c r="T82">
        <f>_xlfn.XLOOKUP($F82,raw_materials!$B:$B,raw_materials!P:P)</f>
        <v>0</v>
      </c>
      <c r="U82">
        <f>_xlfn.XLOOKUP($F82,raw_materials!$B:$B,raw_materials!Q:Q)</f>
        <v>0</v>
      </c>
      <c r="V82">
        <f>_xlfn.XLOOKUP($F82,raw_materials!$B:$B,raw_materials!R:R)</f>
        <v>0</v>
      </c>
      <c r="W82">
        <f>_xlfn.XLOOKUP($F82,raw_materials!$B:$B,raw_materials!S:S)</f>
        <v>0</v>
      </c>
      <c r="X82">
        <f>_xlfn.XLOOKUP($F82,raw_materials!$B:$B,raw_materials!T:T)</f>
        <v>0</v>
      </c>
      <c r="Y82">
        <f>_xlfn.XLOOKUP($F82,raw_materials!$B:$B,raw_materials!U:U)</f>
        <v>0</v>
      </c>
      <c r="Z82">
        <f>_xlfn.XLOOKUP($F82,raw_materials!$B:$B,raw_materials!V:V)</f>
        <v>0</v>
      </c>
      <c r="AA82">
        <f>_xlfn.XLOOKUP($F82,raw_materials!$B:$B,raw_materials!W:W)</f>
        <v>0</v>
      </c>
      <c r="AB82">
        <f>_xlfn.XLOOKUP($F82,raw_materials!$B:$B,raw_materials!X:X)</f>
        <v>0</v>
      </c>
      <c r="AC82">
        <f>_xlfn.XLOOKUP($F82,raw_materials!$B:$B,raw_materials!Y:Y)</f>
        <v>0</v>
      </c>
      <c r="AD82">
        <f>_xlfn.XLOOKUP($F82,raw_materials!$B:$B,raw_materials!Z:Z)</f>
        <v>0</v>
      </c>
      <c r="AE82">
        <f>_xlfn.XLOOKUP($F82,raw_materials!$B:$B,raw_materials!AA:AA)</f>
        <v>0</v>
      </c>
      <c r="AF82">
        <f>_xlfn.XLOOKUP($F82,raw_materials!$B:$B,raw_materials!AB:AB)</f>
        <v>0</v>
      </c>
      <c r="AG82">
        <f>_xlfn.XLOOKUP($F82,raw_materials!$B:$B,raw_materials!AC:AC)</f>
        <v>0</v>
      </c>
      <c r="AH82">
        <f>_xlfn.XLOOKUP($F82,raw_materials!$B:$B,raw_materials!AD:AD)</f>
        <v>0</v>
      </c>
      <c r="AI82">
        <f>_xlfn.XLOOKUP($F82,raw_materials!$B:$B,raw_materials!AE:AE)</f>
        <v>0</v>
      </c>
      <c r="AJ82">
        <f>_xlfn.XLOOKUP($F82,raw_materials!$B:$B,raw_materials!AF:AF)</f>
        <v>0</v>
      </c>
      <c r="AK82">
        <f>_xlfn.XLOOKUP($F82,raw_materials!$B:$B,raw_materials!AG:AG)</f>
        <v>0</v>
      </c>
      <c r="AL82">
        <f>_xlfn.XLOOKUP($F82,raw_materials!$B:$B,raw_materials!AH:AH)</f>
        <v>0</v>
      </c>
      <c r="AM82">
        <f>_xlfn.XLOOKUP($F82,raw_materials!$B:$B,raw_materials!AI:AI)</f>
        <v>0</v>
      </c>
      <c r="AN82">
        <f>_xlfn.XLOOKUP($F82,raw_materials!$B:$B,raw_materials!AJ:AJ)</f>
        <v>0</v>
      </c>
      <c r="AO82">
        <f>_xlfn.XLOOKUP($F82,raw_materials!$B:$B,raw_materials!AK:AK)</f>
        <v>0</v>
      </c>
      <c r="AP82">
        <f>_xlfn.XLOOKUP($F82,raw_materials!$B:$B,raw_materials!AL:AL)</f>
        <v>0</v>
      </c>
      <c r="AQ82">
        <f>_xlfn.XLOOKUP($F82,raw_materials!$B:$B,raw_materials!AM:AM)</f>
        <v>0</v>
      </c>
      <c r="AR82">
        <f>_xlfn.XLOOKUP($F82,raw_materials!$B:$B,raw_materials!AN:AN)</f>
        <v>0</v>
      </c>
      <c r="AS82">
        <f>_xlfn.XLOOKUP($F82,raw_materials!$B:$B,raw_materials!AO:AO)</f>
        <v>0</v>
      </c>
      <c r="AT82">
        <f>_xlfn.XLOOKUP($F82,raw_materials!$B:$B,raw_materials!AP:AP)</f>
        <v>0</v>
      </c>
      <c r="AU82">
        <f>_xlfn.XLOOKUP($F82,raw_materials!$B:$B,raw_materials!AQ:AQ)</f>
        <v>0</v>
      </c>
      <c r="AV82">
        <f>_xlfn.XLOOKUP($F82,raw_materials!$B:$B,raw_materials!AR:AR)</f>
        <v>0</v>
      </c>
      <c r="AW82">
        <f>_xlfn.XLOOKUP($F82,raw_materials!$B:$B,raw_materials!AS:AS)</f>
        <v>0</v>
      </c>
      <c r="AX82">
        <f>_xlfn.XLOOKUP($F82,raw_materials!$B:$B,raw_materials!AT:AT)</f>
        <v>0</v>
      </c>
      <c r="AY82">
        <f>_xlfn.XLOOKUP($F82,raw_materials!$B:$B,raw_materials!AU:AU)</f>
        <v>0</v>
      </c>
      <c r="AZ82">
        <f>_xlfn.XLOOKUP($F82,raw_materials!$B:$B,raw_materials!AV:AV)</f>
        <v>0</v>
      </c>
      <c r="BA82">
        <f>_xlfn.XLOOKUP($F82,raw_materials!$B:$B,raw_materials!AW:AW)</f>
        <v>0</v>
      </c>
      <c r="BB82">
        <f>_xlfn.XLOOKUP($F82,raw_materials!$B:$B,raw_materials!AX:AX)</f>
        <v>0</v>
      </c>
      <c r="BC82">
        <f>_xlfn.XLOOKUP($F82,raw_materials!$B:$B,raw_materials!AY:AY)</f>
        <v>0</v>
      </c>
      <c r="BD82">
        <f>_xlfn.XLOOKUP($F82,raw_materials!$B:$B,raw_materials!AZ:AZ)</f>
        <v>0</v>
      </c>
      <c r="BE82">
        <f>_xlfn.XLOOKUP($F82,raw_materials!$B:$B,raw_materials!BA:BA)</f>
        <v>0</v>
      </c>
      <c r="BF82">
        <f>_xlfn.XLOOKUP($F82,raw_materials!$B:$B,raw_materials!BB:BB)</f>
        <v>0</v>
      </c>
      <c r="BG82">
        <f>_xlfn.XLOOKUP($F82,raw_materials!$B:$B,raw_materials!BC:BC)</f>
        <v>0</v>
      </c>
      <c r="BH82">
        <f>_xlfn.XLOOKUP($F82,raw_materials!$B:$B,raw_materials!BD:BD)</f>
        <v>0</v>
      </c>
      <c r="BI82">
        <f>_xlfn.XLOOKUP($F82,raw_materials!$B:$B,raw_materials!BE:BE)</f>
        <v>0</v>
      </c>
      <c r="BJ82">
        <f>_xlfn.XLOOKUP($F82,raw_materials!$B:$B,raw_materials!BF:BF)</f>
        <v>0</v>
      </c>
      <c r="BK82">
        <f>_xlfn.XLOOKUP($F82,raw_materials!$B:$B,raw_materials!BG:BG)</f>
        <v>0</v>
      </c>
      <c r="BL82">
        <f>_xlfn.XLOOKUP($F82,raw_materials!$B:$B,raw_materials!BH:BH)</f>
        <v>0</v>
      </c>
      <c r="BM82">
        <f>_xlfn.XLOOKUP($F82,raw_materials!$B:$B,raw_materials!BI:BI)</f>
        <v>0</v>
      </c>
      <c r="BN82">
        <f>_xlfn.XLOOKUP($F82,raw_materials!$B:$B,raw_materials!BJ:BJ)</f>
        <v>0</v>
      </c>
      <c r="BO82">
        <f>_xlfn.XLOOKUP($F82,raw_materials!$B:$B,raw_materials!BK:BK)</f>
        <v>0</v>
      </c>
    </row>
    <row r="83" spans="1:67">
      <c r="A83">
        <v>82</v>
      </c>
      <c r="B83" t="s">
        <v>199</v>
      </c>
      <c r="C83" t="s">
        <v>199</v>
      </c>
      <c r="D83" s="4">
        <v>1</v>
      </c>
      <c r="E83" s="4">
        <v>325</v>
      </c>
      <c r="F83" t="s">
        <v>199</v>
      </c>
      <c r="G83" t="str">
        <f>_xlfn.XLOOKUP(F83,[1]Table0!$A:$A,[1]Table0!$B:$B)</f>
        <v>Bar 1</v>
      </c>
      <c r="H83" t="str">
        <f>_xlfn.XLOOKUP($F83,raw_materials!$B:$B,raw_materials!D:D)</f>
        <v>Black &amp; White Blended Scotch Whisky</v>
      </c>
      <c r="I83">
        <f>_xlfn.XLOOKUP($F83,raw_materials!$B:$B,raw_materials!E:E)</f>
        <v>30</v>
      </c>
      <c r="J83" t="str">
        <f>_xlfn.XLOOKUP($F83,raw_materials!$B:$B,raw_materials!F:F)</f>
        <v>ML</v>
      </c>
      <c r="K83" t="str">
        <f>_xlfn.XLOOKUP($F83,raw_materials!$B:$B,raw_materials!G:G)</f>
        <v>All</v>
      </c>
      <c r="L83">
        <f>_xlfn.XLOOKUP($F83,raw_materials!$B:$B,raw_materials!H:H)</f>
        <v>0</v>
      </c>
      <c r="M83">
        <f>_xlfn.XLOOKUP($F83,raw_materials!$B:$B,raw_materials!I:I)</f>
        <v>0</v>
      </c>
      <c r="N83">
        <f>_xlfn.XLOOKUP($F83,raw_materials!$B:$B,raw_materials!J:J)</f>
        <v>0</v>
      </c>
      <c r="O83">
        <f>_xlfn.XLOOKUP($F83,raw_materials!$B:$B,raw_materials!K:K)</f>
        <v>0</v>
      </c>
      <c r="P83">
        <f>_xlfn.XLOOKUP($F83,raw_materials!$B:$B,raw_materials!L:L)</f>
        <v>0</v>
      </c>
      <c r="Q83">
        <f>_xlfn.XLOOKUP($F83,raw_materials!$B:$B,raw_materials!M:M)</f>
        <v>0</v>
      </c>
      <c r="R83">
        <f>_xlfn.XLOOKUP($F83,raw_materials!$B:$B,raw_materials!N:N)</f>
        <v>0</v>
      </c>
      <c r="S83">
        <f>_xlfn.XLOOKUP($F83,raw_materials!$B:$B,raw_materials!O:O)</f>
        <v>0</v>
      </c>
      <c r="T83">
        <f>_xlfn.XLOOKUP($F83,raw_materials!$B:$B,raw_materials!P:P)</f>
        <v>0</v>
      </c>
      <c r="U83">
        <f>_xlfn.XLOOKUP($F83,raw_materials!$B:$B,raw_materials!Q:Q)</f>
        <v>0</v>
      </c>
      <c r="V83">
        <f>_xlfn.XLOOKUP($F83,raw_materials!$B:$B,raw_materials!R:R)</f>
        <v>0</v>
      </c>
      <c r="W83">
        <f>_xlfn.XLOOKUP($F83,raw_materials!$B:$B,raw_materials!S:S)</f>
        <v>0</v>
      </c>
      <c r="X83">
        <f>_xlfn.XLOOKUP($F83,raw_materials!$B:$B,raw_materials!T:T)</f>
        <v>0</v>
      </c>
      <c r="Y83">
        <f>_xlfn.XLOOKUP($F83,raw_materials!$B:$B,raw_materials!U:U)</f>
        <v>0</v>
      </c>
      <c r="Z83">
        <f>_xlfn.XLOOKUP($F83,raw_materials!$B:$B,raw_materials!V:V)</f>
        <v>0</v>
      </c>
      <c r="AA83">
        <f>_xlfn.XLOOKUP($F83,raw_materials!$B:$B,raw_materials!W:W)</f>
        <v>0</v>
      </c>
      <c r="AB83">
        <f>_xlfn.XLOOKUP($F83,raw_materials!$B:$B,raw_materials!X:X)</f>
        <v>0</v>
      </c>
      <c r="AC83">
        <f>_xlfn.XLOOKUP($F83,raw_materials!$B:$B,raw_materials!Y:Y)</f>
        <v>0</v>
      </c>
      <c r="AD83">
        <f>_xlfn.XLOOKUP($F83,raw_materials!$B:$B,raw_materials!Z:Z)</f>
        <v>0</v>
      </c>
      <c r="AE83">
        <f>_xlfn.XLOOKUP($F83,raw_materials!$B:$B,raw_materials!AA:AA)</f>
        <v>0</v>
      </c>
      <c r="AF83">
        <f>_xlfn.XLOOKUP($F83,raw_materials!$B:$B,raw_materials!AB:AB)</f>
        <v>0</v>
      </c>
      <c r="AG83">
        <f>_xlfn.XLOOKUP($F83,raw_materials!$B:$B,raw_materials!AC:AC)</f>
        <v>0</v>
      </c>
      <c r="AH83">
        <f>_xlfn.XLOOKUP($F83,raw_materials!$B:$B,raw_materials!AD:AD)</f>
        <v>0</v>
      </c>
      <c r="AI83">
        <f>_xlfn.XLOOKUP($F83,raw_materials!$B:$B,raw_materials!AE:AE)</f>
        <v>0</v>
      </c>
      <c r="AJ83">
        <f>_xlfn.XLOOKUP($F83,raw_materials!$B:$B,raw_materials!AF:AF)</f>
        <v>0</v>
      </c>
      <c r="AK83">
        <f>_xlfn.XLOOKUP($F83,raw_materials!$B:$B,raw_materials!AG:AG)</f>
        <v>0</v>
      </c>
      <c r="AL83">
        <f>_xlfn.XLOOKUP($F83,raw_materials!$B:$B,raw_materials!AH:AH)</f>
        <v>0</v>
      </c>
      <c r="AM83">
        <f>_xlfn.XLOOKUP($F83,raw_materials!$B:$B,raw_materials!AI:AI)</f>
        <v>0</v>
      </c>
      <c r="AN83">
        <f>_xlfn.XLOOKUP($F83,raw_materials!$B:$B,raw_materials!AJ:AJ)</f>
        <v>0</v>
      </c>
      <c r="AO83">
        <f>_xlfn.XLOOKUP($F83,raw_materials!$B:$B,raw_materials!AK:AK)</f>
        <v>0</v>
      </c>
      <c r="AP83">
        <f>_xlfn.XLOOKUP($F83,raw_materials!$B:$B,raw_materials!AL:AL)</f>
        <v>0</v>
      </c>
      <c r="AQ83">
        <f>_xlfn.XLOOKUP($F83,raw_materials!$B:$B,raw_materials!AM:AM)</f>
        <v>0</v>
      </c>
      <c r="AR83">
        <f>_xlfn.XLOOKUP($F83,raw_materials!$B:$B,raw_materials!AN:AN)</f>
        <v>0</v>
      </c>
      <c r="AS83">
        <f>_xlfn.XLOOKUP($F83,raw_materials!$B:$B,raw_materials!AO:AO)</f>
        <v>0</v>
      </c>
      <c r="AT83">
        <f>_xlfn.XLOOKUP($F83,raw_materials!$B:$B,raw_materials!AP:AP)</f>
        <v>0</v>
      </c>
      <c r="AU83">
        <f>_xlfn.XLOOKUP($F83,raw_materials!$B:$B,raw_materials!AQ:AQ)</f>
        <v>0</v>
      </c>
      <c r="AV83">
        <f>_xlfn.XLOOKUP($F83,raw_materials!$B:$B,raw_materials!AR:AR)</f>
        <v>0</v>
      </c>
      <c r="AW83">
        <f>_xlfn.XLOOKUP($F83,raw_materials!$B:$B,raw_materials!AS:AS)</f>
        <v>0</v>
      </c>
      <c r="AX83">
        <f>_xlfn.XLOOKUP($F83,raw_materials!$B:$B,raw_materials!AT:AT)</f>
        <v>0</v>
      </c>
      <c r="AY83">
        <f>_xlfn.XLOOKUP($F83,raw_materials!$B:$B,raw_materials!AU:AU)</f>
        <v>0</v>
      </c>
      <c r="AZ83">
        <f>_xlfn.XLOOKUP($F83,raw_materials!$B:$B,raw_materials!AV:AV)</f>
        <v>0</v>
      </c>
      <c r="BA83">
        <f>_xlfn.XLOOKUP($F83,raw_materials!$B:$B,raw_materials!AW:AW)</f>
        <v>0</v>
      </c>
      <c r="BB83">
        <f>_xlfn.XLOOKUP($F83,raw_materials!$B:$B,raw_materials!AX:AX)</f>
        <v>0</v>
      </c>
      <c r="BC83">
        <f>_xlfn.XLOOKUP($F83,raw_materials!$B:$B,raw_materials!AY:AY)</f>
        <v>0</v>
      </c>
      <c r="BD83">
        <f>_xlfn.XLOOKUP($F83,raw_materials!$B:$B,raw_materials!AZ:AZ)</f>
        <v>0</v>
      </c>
      <c r="BE83">
        <f>_xlfn.XLOOKUP($F83,raw_materials!$B:$B,raw_materials!BA:BA)</f>
        <v>0</v>
      </c>
      <c r="BF83">
        <f>_xlfn.XLOOKUP($F83,raw_materials!$B:$B,raw_materials!BB:BB)</f>
        <v>0</v>
      </c>
      <c r="BG83">
        <f>_xlfn.XLOOKUP($F83,raw_materials!$B:$B,raw_materials!BC:BC)</f>
        <v>0</v>
      </c>
      <c r="BH83">
        <f>_xlfn.XLOOKUP($F83,raw_materials!$B:$B,raw_materials!BD:BD)</f>
        <v>0</v>
      </c>
      <c r="BI83">
        <f>_xlfn.XLOOKUP($F83,raw_materials!$B:$B,raw_materials!BE:BE)</f>
        <v>0</v>
      </c>
      <c r="BJ83">
        <f>_xlfn.XLOOKUP($F83,raw_materials!$B:$B,raw_materials!BF:BF)</f>
        <v>0</v>
      </c>
      <c r="BK83">
        <f>_xlfn.XLOOKUP($F83,raw_materials!$B:$B,raw_materials!BG:BG)</f>
        <v>0</v>
      </c>
      <c r="BL83">
        <f>_xlfn.XLOOKUP($F83,raw_materials!$B:$B,raw_materials!BH:BH)</f>
        <v>0</v>
      </c>
      <c r="BM83">
        <f>_xlfn.XLOOKUP($F83,raw_materials!$B:$B,raw_materials!BI:BI)</f>
        <v>0</v>
      </c>
      <c r="BN83">
        <f>_xlfn.XLOOKUP($F83,raw_materials!$B:$B,raw_materials!BJ:BJ)</f>
        <v>0</v>
      </c>
      <c r="BO83">
        <f>_xlfn.XLOOKUP($F83,raw_materials!$B:$B,raw_materials!BK:BK)</f>
        <v>0</v>
      </c>
    </row>
    <row r="84" spans="1:67">
      <c r="A84">
        <v>83</v>
      </c>
      <c r="B84" t="s">
        <v>201</v>
      </c>
      <c r="C84" t="s">
        <v>201</v>
      </c>
      <c r="D84" s="4">
        <v>1</v>
      </c>
      <c r="E84" s="4">
        <v>325</v>
      </c>
      <c r="F84" t="s">
        <v>201</v>
      </c>
      <c r="G84" t="str">
        <f>_xlfn.XLOOKUP(F84,[1]Table0!$A:$A,[1]Table0!$B:$B)</f>
        <v>Bar 1</v>
      </c>
      <c r="H84" t="str">
        <f>_xlfn.XLOOKUP($F84,raw_materials!$B:$B,raw_materials!D:D)</f>
        <v>Seagram S 100 Pipers Deluxe Blended Scotch Whisky</v>
      </c>
      <c r="I84">
        <f>_xlfn.XLOOKUP($F84,raw_materials!$B:$B,raw_materials!E:E)</f>
        <v>30</v>
      </c>
      <c r="J84" t="str">
        <f>_xlfn.XLOOKUP($F84,raw_materials!$B:$B,raw_materials!F:F)</f>
        <v>ML</v>
      </c>
      <c r="K84" t="str">
        <f>_xlfn.XLOOKUP($F84,raw_materials!$B:$B,raw_materials!G:G)</f>
        <v>All</v>
      </c>
      <c r="L84">
        <f>_xlfn.XLOOKUP($F84,raw_materials!$B:$B,raw_materials!H:H)</f>
        <v>0</v>
      </c>
      <c r="M84">
        <f>_xlfn.XLOOKUP($F84,raw_materials!$B:$B,raw_materials!I:I)</f>
        <v>0</v>
      </c>
      <c r="N84">
        <f>_xlfn.XLOOKUP($F84,raw_materials!$B:$B,raw_materials!J:J)</f>
        <v>0</v>
      </c>
      <c r="O84">
        <f>_xlfn.XLOOKUP($F84,raw_materials!$B:$B,raw_materials!K:K)</f>
        <v>0</v>
      </c>
      <c r="P84">
        <f>_xlfn.XLOOKUP($F84,raw_materials!$B:$B,raw_materials!L:L)</f>
        <v>0</v>
      </c>
      <c r="Q84">
        <f>_xlfn.XLOOKUP($F84,raw_materials!$B:$B,raw_materials!M:M)</f>
        <v>0</v>
      </c>
      <c r="R84">
        <f>_xlfn.XLOOKUP($F84,raw_materials!$B:$B,raw_materials!N:N)</f>
        <v>0</v>
      </c>
      <c r="S84">
        <f>_xlfn.XLOOKUP($F84,raw_materials!$B:$B,raw_materials!O:O)</f>
        <v>0</v>
      </c>
      <c r="T84">
        <f>_xlfn.XLOOKUP($F84,raw_materials!$B:$B,raw_materials!P:P)</f>
        <v>0</v>
      </c>
      <c r="U84">
        <f>_xlfn.XLOOKUP($F84,raw_materials!$B:$B,raw_materials!Q:Q)</f>
        <v>0</v>
      </c>
      <c r="V84">
        <f>_xlfn.XLOOKUP($F84,raw_materials!$B:$B,raw_materials!R:R)</f>
        <v>0</v>
      </c>
      <c r="W84">
        <f>_xlfn.XLOOKUP($F84,raw_materials!$B:$B,raw_materials!S:S)</f>
        <v>0</v>
      </c>
      <c r="X84">
        <f>_xlfn.XLOOKUP($F84,raw_materials!$B:$B,raw_materials!T:T)</f>
        <v>0</v>
      </c>
      <c r="Y84">
        <f>_xlfn.XLOOKUP($F84,raw_materials!$B:$B,raw_materials!U:U)</f>
        <v>0</v>
      </c>
      <c r="Z84">
        <f>_xlfn.XLOOKUP($F84,raw_materials!$B:$B,raw_materials!V:V)</f>
        <v>0</v>
      </c>
      <c r="AA84">
        <f>_xlfn.XLOOKUP($F84,raw_materials!$B:$B,raw_materials!W:W)</f>
        <v>0</v>
      </c>
      <c r="AB84">
        <f>_xlfn.XLOOKUP($F84,raw_materials!$B:$B,raw_materials!X:X)</f>
        <v>0</v>
      </c>
      <c r="AC84">
        <f>_xlfn.XLOOKUP($F84,raw_materials!$B:$B,raw_materials!Y:Y)</f>
        <v>0</v>
      </c>
      <c r="AD84">
        <f>_xlfn.XLOOKUP($F84,raw_materials!$B:$B,raw_materials!Z:Z)</f>
        <v>0</v>
      </c>
      <c r="AE84">
        <f>_xlfn.XLOOKUP($F84,raw_materials!$B:$B,raw_materials!AA:AA)</f>
        <v>0</v>
      </c>
      <c r="AF84">
        <f>_xlfn.XLOOKUP($F84,raw_materials!$B:$B,raw_materials!AB:AB)</f>
        <v>0</v>
      </c>
      <c r="AG84">
        <f>_xlfn.XLOOKUP($F84,raw_materials!$B:$B,raw_materials!AC:AC)</f>
        <v>0</v>
      </c>
      <c r="AH84">
        <f>_xlfn.XLOOKUP($F84,raw_materials!$B:$B,raw_materials!AD:AD)</f>
        <v>0</v>
      </c>
      <c r="AI84">
        <f>_xlfn.XLOOKUP($F84,raw_materials!$B:$B,raw_materials!AE:AE)</f>
        <v>0</v>
      </c>
      <c r="AJ84">
        <f>_xlfn.XLOOKUP($F84,raw_materials!$B:$B,raw_materials!AF:AF)</f>
        <v>0</v>
      </c>
      <c r="AK84">
        <f>_xlfn.XLOOKUP($F84,raw_materials!$B:$B,raw_materials!AG:AG)</f>
        <v>0</v>
      </c>
      <c r="AL84">
        <f>_xlfn.XLOOKUP($F84,raw_materials!$B:$B,raw_materials!AH:AH)</f>
        <v>0</v>
      </c>
      <c r="AM84">
        <f>_xlfn.XLOOKUP($F84,raw_materials!$B:$B,raw_materials!AI:AI)</f>
        <v>0</v>
      </c>
      <c r="AN84">
        <f>_xlfn.XLOOKUP($F84,raw_materials!$B:$B,raw_materials!AJ:AJ)</f>
        <v>0</v>
      </c>
      <c r="AO84">
        <f>_xlfn.XLOOKUP($F84,raw_materials!$B:$B,raw_materials!AK:AK)</f>
        <v>0</v>
      </c>
      <c r="AP84">
        <f>_xlfn.XLOOKUP($F84,raw_materials!$B:$B,raw_materials!AL:AL)</f>
        <v>0</v>
      </c>
      <c r="AQ84">
        <f>_xlfn.XLOOKUP($F84,raw_materials!$B:$B,raw_materials!AM:AM)</f>
        <v>0</v>
      </c>
      <c r="AR84">
        <f>_xlfn.XLOOKUP($F84,raw_materials!$B:$B,raw_materials!AN:AN)</f>
        <v>0</v>
      </c>
      <c r="AS84">
        <f>_xlfn.XLOOKUP($F84,raw_materials!$B:$B,raw_materials!AO:AO)</f>
        <v>0</v>
      </c>
      <c r="AT84">
        <f>_xlfn.XLOOKUP($F84,raw_materials!$B:$B,raw_materials!AP:AP)</f>
        <v>0</v>
      </c>
      <c r="AU84">
        <f>_xlfn.XLOOKUP($F84,raw_materials!$B:$B,raw_materials!AQ:AQ)</f>
        <v>0</v>
      </c>
      <c r="AV84">
        <f>_xlfn.XLOOKUP($F84,raw_materials!$B:$B,raw_materials!AR:AR)</f>
        <v>0</v>
      </c>
      <c r="AW84">
        <f>_xlfn.XLOOKUP($F84,raw_materials!$B:$B,raw_materials!AS:AS)</f>
        <v>0</v>
      </c>
      <c r="AX84">
        <f>_xlfn.XLOOKUP($F84,raw_materials!$B:$B,raw_materials!AT:AT)</f>
        <v>0</v>
      </c>
      <c r="AY84">
        <f>_xlfn.XLOOKUP($F84,raw_materials!$B:$B,raw_materials!AU:AU)</f>
        <v>0</v>
      </c>
      <c r="AZ84">
        <f>_xlfn.XLOOKUP($F84,raw_materials!$B:$B,raw_materials!AV:AV)</f>
        <v>0</v>
      </c>
      <c r="BA84">
        <f>_xlfn.XLOOKUP($F84,raw_materials!$B:$B,raw_materials!AW:AW)</f>
        <v>0</v>
      </c>
      <c r="BB84">
        <f>_xlfn.XLOOKUP($F84,raw_materials!$B:$B,raw_materials!AX:AX)</f>
        <v>0</v>
      </c>
      <c r="BC84">
        <f>_xlfn.XLOOKUP($F84,raw_materials!$B:$B,raw_materials!AY:AY)</f>
        <v>0</v>
      </c>
      <c r="BD84">
        <f>_xlfn.XLOOKUP($F84,raw_materials!$B:$B,raw_materials!AZ:AZ)</f>
        <v>0</v>
      </c>
      <c r="BE84">
        <f>_xlfn.XLOOKUP($F84,raw_materials!$B:$B,raw_materials!BA:BA)</f>
        <v>0</v>
      </c>
      <c r="BF84">
        <f>_xlfn.XLOOKUP($F84,raw_materials!$B:$B,raw_materials!BB:BB)</f>
        <v>0</v>
      </c>
      <c r="BG84">
        <f>_xlfn.XLOOKUP($F84,raw_materials!$B:$B,raw_materials!BC:BC)</f>
        <v>0</v>
      </c>
      <c r="BH84">
        <f>_xlfn.XLOOKUP($F84,raw_materials!$B:$B,raw_materials!BD:BD)</f>
        <v>0</v>
      </c>
      <c r="BI84">
        <f>_xlfn.XLOOKUP($F84,raw_materials!$B:$B,raw_materials!BE:BE)</f>
        <v>0</v>
      </c>
      <c r="BJ84">
        <f>_xlfn.XLOOKUP($F84,raw_materials!$B:$B,raw_materials!BF:BF)</f>
        <v>0</v>
      </c>
      <c r="BK84">
        <f>_xlfn.XLOOKUP($F84,raw_materials!$B:$B,raw_materials!BG:BG)</f>
        <v>0</v>
      </c>
      <c r="BL84">
        <f>_xlfn.XLOOKUP($F84,raw_materials!$B:$B,raw_materials!BH:BH)</f>
        <v>0</v>
      </c>
      <c r="BM84">
        <f>_xlfn.XLOOKUP($F84,raw_materials!$B:$B,raw_materials!BI:BI)</f>
        <v>0</v>
      </c>
      <c r="BN84">
        <f>_xlfn.XLOOKUP($F84,raw_materials!$B:$B,raw_materials!BJ:BJ)</f>
        <v>0</v>
      </c>
      <c r="BO84">
        <f>_xlfn.XLOOKUP($F84,raw_materials!$B:$B,raw_materials!BK:BK)</f>
        <v>0</v>
      </c>
    </row>
    <row r="85" spans="1:67">
      <c r="A85">
        <v>84</v>
      </c>
      <c r="B85" t="s">
        <v>204</v>
      </c>
      <c r="C85" t="s">
        <v>204</v>
      </c>
      <c r="D85" s="4">
        <v>4</v>
      </c>
      <c r="E85" s="4">
        <v>0</v>
      </c>
      <c r="F85" t="s">
        <v>204</v>
      </c>
      <c r="G85" t="str">
        <f>_xlfn.XLOOKUP(F85,[1]Table0!$A:$A,[1]Table0!$B:$B)</f>
        <v>Bar 1</v>
      </c>
      <c r="H85" t="str">
        <f>_xlfn.XLOOKUP($F85,raw_materials!$B:$B,raw_materials!D:D)</f>
        <v>Ti Mansion House French Brandy</v>
      </c>
      <c r="I85">
        <f>_xlfn.XLOOKUP($F85,raw_materials!$B:$B,raw_materials!E:E)</f>
        <v>30</v>
      </c>
      <c r="J85" t="str">
        <f>_xlfn.XLOOKUP($F85,raw_materials!$B:$B,raw_materials!F:F)</f>
        <v>ML</v>
      </c>
      <c r="K85" t="str">
        <f>_xlfn.XLOOKUP($F85,raw_materials!$B:$B,raw_materials!G:G)</f>
        <v>All</v>
      </c>
      <c r="L85">
        <f>_xlfn.XLOOKUP($F85,raw_materials!$B:$B,raw_materials!H:H)</f>
        <v>0</v>
      </c>
      <c r="M85">
        <f>_xlfn.XLOOKUP($F85,raw_materials!$B:$B,raw_materials!I:I)</f>
        <v>0</v>
      </c>
      <c r="N85">
        <f>_xlfn.XLOOKUP($F85,raw_materials!$B:$B,raw_materials!J:J)</f>
        <v>0</v>
      </c>
      <c r="O85">
        <f>_xlfn.XLOOKUP($F85,raw_materials!$B:$B,raw_materials!K:K)</f>
        <v>0</v>
      </c>
      <c r="P85">
        <f>_xlfn.XLOOKUP($F85,raw_materials!$B:$B,raw_materials!L:L)</f>
        <v>0</v>
      </c>
      <c r="Q85">
        <f>_xlfn.XLOOKUP($F85,raw_materials!$B:$B,raw_materials!M:M)</f>
        <v>0</v>
      </c>
      <c r="R85">
        <f>_xlfn.XLOOKUP($F85,raw_materials!$B:$B,raw_materials!N:N)</f>
        <v>0</v>
      </c>
      <c r="S85">
        <f>_xlfn.XLOOKUP($F85,raw_materials!$B:$B,raw_materials!O:O)</f>
        <v>0</v>
      </c>
      <c r="T85">
        <f>_xlfn.XLOOKUP($F85,raw_materials!$B:$B,raw_materials!P:P)</f>
        <v>0</v>
      </c>
      <c r="U85">
        <f>_xlfn.XLOOKUP($F85,raw_materials!$B:$B,raw_materials!Q:Q)</f>
        <v>0</v>
      </c>
      <c r="V85">
        <f>_xlfn.XLOOKUP($F85,raw_materials!$B:$B,raw_materials!R:R)</f>
        <v>0</v>
      </c>
      <c r="W85">
        <f>_xlfn.XLOOKUP($F85,raw_materials!$B:$B,raw_materials!S:S)</f>
        <v>0</v>
      </c>
      <c r="X85">
        <f>_xlfn.XLOOKUP($F85,raw_materials!$B:$B,raw_materials!T:T)</f>
        <v>0</v>
      </c>
      <c r="Y85">
        <f>_xlfn.XLOOKUP($F85,raw_materials!$B:$B,raw_materials!U:U)</f>
        <v>0</v>
      </c>
      <c r="Z85">
        <f>_xlfn.XLOOKUP($F85,raw_materials!$B:$B,raw_materials!V:V)</f>
        <v>0</v>
      </c>
      <c r="AA85">
        <f>_xlfn.XLOOKUP($F85,raw_materials!$B:$B,raw_materials!W:W)</f>
        <v>0</v>
      </c>
      <c r="AB85">
        <f>_xlfn.XLOOKUP($F85,raw_materials!$B:$B,raw_materials!X:X)</f>
        <v>0</v>
      </c>
      <c r="AC85">
        <f>_xlfn.XLOOKUP($F85,raw_materials!$B:$B,raw_materials!Y:Y)</f>
        <v>0</v>
      </c>
      <c r="AD85">
        <f>_xlfn.XLOOKUP($F85,raw_materials!$B:$B,raw_materials!Z:Z)</f>
        <v>0</v>
      </c>
      <c r="AE85">
        <f>_xlfn.XLOOKUP($F85,raw_materials!$B:$B,raw_materials!AA:AA)</f>
        <v>0</v>
      </c>
      <c r="AF85">
        <f>_xlfn.XLOOKUP($F85,raw_materials!$B:$B,raw_materials!AB:AB)</f>
        <v>0</v>
      </c>
      <c r="AG85">
        <f>_xlfn.XLOOKUP($F85,raw_materials!$B:$B,raw_materials!AC:AC)</f>
        <v>0</v>
      </c>
      <c r="AH85">
        <f>_xlfn.XLOOKUP($F85,raw_materials!$B:$B,raw_materials!AD:AD)</f>
        <v>0</v>
      </c>
      <c r="AI85">
        <f>_xlfn.XLOOKUP($F85,raw_materials!$B:$B,raw_materials!AE:AE)</f>
        <v>0</v>
      </c>
      <c r="AJ85">
        <f>_xlfn.XLOOKUP($F85,raw_materials!$B:$B,raw_materials!AF:AF)</f>
        <v>0</v>
      </c>
      <c r="AK85">
        <f>_xlfn.XLOOKUP($F85,raw_materials!$B:$B,raw_materials!AG:AG)</f>
        <v>0</v>
      </c>
      <c r="AL85">
        <f>_xlfn.XLOOKUP($F85,raw_materials!$B:$B,raw_materials!AH:AH)</f>
        <v>0</v>
      </c>
      <c r="AM85">
        <f>_xlfn.XLOOKUP($F85,raw_materials!$B:$B,raw_materials!AI:AI)</f>
        <v>0</v>
      </c>
      <c r="AN85">
        <f>_xlfn.XLOOKUP($F85,raw_materials!$B:$B,raw_materials!AJ:AJ)</f>
        <v>0</v>
      </c>
      <c r="AO85">
        <f>_xlfn.XLOOKUP($F85,raw_materials!$B:$B,raw_materials!AK:AK)</f>
        <v>0</v>
      </c>
      <c r="AP85">
        <f>_xlfn.XLOOKUP($F85,raw_materials!$B:$B,raw_materials!AL:AL)</f>
        <v>0</v>
      </c>
      <c r="AQ85">
        <f>_xlfn.XLOOKUP($F85,raw_materials!$B:$B,raw_materials!AM:AM)</f>
        <v>0</v>
      </c>
      <c r="AR85">
        <f>_xlfn.XLOOKUP($F85,raw_materials!$B:$B,raw_materials!AN:AN)</f>
        <v>0</v>
      </c>
      <c r="AS85">
        <f>_xlfn.XLOOKUP($F85,raw_materials!$B:$B,raw_materials!AO:AO)</f>
        <v>0</v>
      </c>
      <c r="AT85">
        <f>_xlfn.XLOOKUP($F85,raw_materials!$B:$B,raw_materials!AP:AP)</f>
        <v>0</v>
      </c>
      <c r="AU85">
        <f>_xlfn.XLOOKUP($F85,raw_materials!$B:$B,raw_materials!AQ:AQ)</f>
        <v>0</v>
      </c>
      <c r="AV85">
        <f>_xlfn.XLOOKUP($F85,raw_materials!$B:$B,raw_materials!AR:AR)</f>
        <v>0</v>
      </c>
      <c r="AW85">
        <f>_xlfn.XLOOKUP($F85,raw_materials!$B:$B,raw_materials!AS:AS)</f>
        <v>0</v>
      </c>
      <c r="AX85">
        <f>_xlfn.XLOOKUP($F85,raw_materials!$B:$B,raw_materials!AT:AT)</f>
        <v>0</v>
      </c>
      <c r="AY85">
        <f>_xlfn.XLOOKUP($F85,raw_materials!$B:$B,raw_materials!AU:AU)</f>
        <v>0</v>
      </c>
      <c r="AZ85">
        <f>_xlfn.XLOOKUP($F85,raw_materials!$B:$B,raw_materials!AV:AV)</f>
        <v>0</v>
      </c>
      <c r="BA85">
        <f>_xlfn.XLOOKUP($F85,raw_materials!$B:$B,raw_materials!AW:AW)</f>
        <v>0</v>
      </c>
      <c r="BB85">
        <f>_xlfn.XLOOKUP($F85,raw_materials!$B:$B,raw_materials!AX:AX)</f>
        <v>0</v>
      </c>
      <c r="BC85">
        <f>_xlfn.XLOOKUP($F85,raw_materials!$B:$B,raw_materials!AY:AY)</f>
        <v>0</v>
      </c>
      <c r="BD85">
        <f>_xlfn.XLOOKUP($F85,raw_materials!$B:$B,raw_materials!AZ:AZ)</f>
        <v>0</v>
      </c>
      <c r="BE85">
        <f>_xlfn.XLOOKUP($F85,raw_materials!$B:$B,raw_materials!BA:BA)</f>
        <v>0</v>
      </c>
      <c r="BF85">
        <f>_xlfn.XLOOKUP($F85,raw_materials!$B:$B,raw_materials!BB:BB)</f>
        <v>0</v>
      </c>
      <c r="BG85">
        <f>_xlfn.XLOOKUP($F85,raw_materials!$B:$B,raw_materials!BC:BC)</f>
        <v>0</v>
      </c>
      <c r="BH85">
        <f>_xlfn.XLOOKUP($F85,raw_materials!$B:$B,raw_materials!BD:BD)</f>
        <v>0</v>
      </c>
      <c r="BI85">
        <f>_xlfn.XLOOKUP($F85,raw_materials!$B:$B,raw_materials!BE:BE)</f>
        <v>0</v>
      </c>
      <c r="BJ85">
        <f>_xlfn.XLOOKUP($F85,raw_materials!$B:$B,raw_materials!BF:BF)</f>
        <v>0</v>
      </c>
      <c r="BK85">
        <f>_xlfn.XLOOKUP($F85,raw_materials!$B:$B,raw_materials!BG:BG)</f>
        <v>0</v>
      </c>
      <c r="BL85">
        <f>_xlfn.XLOOKUP($F85,raw_materials!$B:$B,raw_materials!BH:BH)</f>
        <v>0</v>
      </c>
      <c r="BM85">
        <f>_xlfn.XLOOKUP($F85,raw_materials!$B:$B,raw_materials!BI:BI)</f>
        <v>0</v>
      </c>
      <c r="BN85">
        <f>_xlfn.XLOOKUP($F85,raw_materials!$B:$B,raw_materials!BJ:BJ)</f>
        <v>0</v>
      </c>
      <c r="BO85">
        <f>_xlfn.XLOOKUP($F85,raw_materials!$B:$B,raw_materials!BK:BK)</f>
        <v>0</v>
      </c>
    </row>
    <row r="86" spans="1:67">
      <c r="A86">
        <v>85</v>
      </c>
      <c r="B86" t="s">
        <v>206</v>
      </c>
      <c r="C86" t="s">
        <v>206</v>
      </c>
      <c r="D86" s="4">
        <v>1</v>
      </c>
      <c r="E86" s="4">
        <v>250</v>
      </c>
      <c r="F86" t="s">
        <v>206</v>
      </c>
      <c r="G86" t="str">
        <f>_xlfn.XLOOKUP(F86,[1]Table0!$A:$A,[1]Table0!$B:$B)</f>
        <v>Bar 1</v>
      </c>
      <c r="H86" t="str">
        <f>_xlfn.XLOOKUP($F86,raw_materials!$B:$B,raw_materials!D:D)</f>
        <v>Goodman</v>
      </c>
      <c r="I86">
        <f>_xlfn.XLOOKUP($F86,raw_materials!$B:$B,raw_materials!E:E)</f>
        <v>30</v>
      </c>
      <c r="J86" t="str">
        <f>_xlfn.XLOOKUP($F86,raw_materials!$B:$B,raw_materials!F:F)</f>
        <v>ML</v>
      </c>
      <c r="K86" t="str">
        <f>_xlfn.XLOOKUP($F86,raw_materials!$B:$B,raw_materials!G:G)</f>
        <v>All</v>
      </c>
      <c r="L86">
        <f>_xlfn.XLOOKUP($F86,raw_materials!$B:$B,raw_materials!H:H)</f>
        <v>0</v>
      </c>
      <c r="M86">
        <f>_xlfn.XLOOKUP($F86,raw_materials!$B:$B,raw_materials!I:I)</f>
        <v>0</v>
      </c>
      <c r="N86">
        <f>_xlfn.XLOOKUP($F86,raw_materials!$B:$B,raw_materials!J:J)</f>
        <v>0</v>
      </c>
      <c r="O86">
        <f>_xlfn.XLOOKUP($F86,raw_materials!$B:$B,raw_materials!K:K)</f>
        <v>0</v>
      </c>
      <c r="P86">
        <f>_xlfn.XLOOKUP($F86,raw_materials!$B:$B,raw_materials!L:L)</f>
        <v>0</v>
      </c>
      <c r="Q86">
        <f>_xlfn.XLOOKUP($F86,raw_materials!$B:$B,raw_materials!M:M)</f>
        <v>0</v>
      </c>
      <c r="R86">
        <f>_xlfn.XLOOKUP($F86,raw_materials!$B:$B,raw_materials!N:N)</f>
        <v>0</v>
      </c>
      <c r="S86">
        <f>_xlfn.XLOOKUP($F86,raw_materials!$B:$B,raw_materials!O:O)</f>
        <v>0</v>
      </c>
      <c r="T86">
        <f>_xlfn.XLOOKUP($F86,raw_materials!$B:$B,raw_materials!P:P)</f>
        <v>0</v>
      </c>
      <c r="U86">
        <f>_xlfn.XLOOKUP($F86,raw_materials!$B:$B,raw_materials!Q:Q)</f>
        <v>0</v>
      </c>
      <c r="V86">
        <f>_xlfn.XLOOKUP($F86,raw_materials!$B:$B,raw_materials!R:R)</f>
        <v>0</v>
      </c>
      <c r="W86">
        <f>_xlfn.XLOOKUP($F86,raw_materials!$B:$B,raw_materials!S:S)</f>
        <v>0</v>
      </c>
      <c r="X86">
        <f>_xlfn.XLOOKUP($F86,raw_materials!$B:$B,raw_materials!T:T)</f>
        <v>0</v>
      </c>
      <c r="Y86">
        <f>_xlfn.XLOOKUP($F86,raw_materials!$B:$B,raw_materials!U:U)</f>
        <v>0</v>
      </c>
      <c r="Z86">
        <f>_xlfn.XLOOKUP($F86,raw_materials!$B:$B,raw_materials!V:V)</f>
        <v>0</v>
      </c>
      <c r="AA86">
        <f>_xlfn.XLOOKUP($F86,raw_materials!$B:$B,raw_materials!W:W)</f>
        <v>0</v>
      </c>
      <c r="AB86">
        <f>_xlfn.XLOOKUP($F86,raw_materials!$B:$B,raw_materials!X:X)</f>
        <v>0</v>
      </c>
      <c r="AC86">
        <f>_xlfn.XLOOKUP($F86,raw_materials!$B:$B,raw_materials!Y:Y)</f>
        <v>0</v>
      </c>
      <c r="AD86">
        <f>_xlfn.XLOOKUP($F86,raw_materials!$B:$B,raw_materials!Z:Z)</f>
        <v>0</v>
      </c>
      <c r="AE86">
        <f>_xlfn.XLOOKUP($F86,raw_materials!$B:$B,raw_materials!AA:AA)</f>
        <v>0</v>
      </c>
      <c r="AF86">
        <f>_xlfn.XLOOKUP($F86,raw_materials!$B:$B,raw_materials!AB:AB)</f>
        <v>0</v>
      </c>
      <c r="AG86">
        <f>_xlfn.XLOOKUP($F86,raw_materials!$B:$B,raw_materials!AC:AC)</f>
        <v>0</v>
      </c>
      <c r="AH86">
        <f>_xlfn.XLOOKUP($F86,raw_materials!$B:$B,raw_materials!AD:AD)</f>
        <v>0</v>
      </c>
      <c r="AI86">
        <f>_xlfn.XLOOKUP($F86,raw_materials!$B:$B,raw_materials!AE:AE)</f>
        <v>0</v>
      </c>
      <c r="AJ86">
        <f>_xlfn.XLOOKUP($F86,raw_materials!$B:$B,raw_materials!AF:AF)</f>
        <v>0</v>
      </c>
      <c r="AK86">
        <f>_xlfn.XLOOKUP($F86,raw_materials!$B:$B,raw_materials!AG:AG)</f>
        <v>0</v>
      </c>
      <c r="AL86">
        <f>_xlfn.XLOOKUP($F86,raw_materials!$B:$B,raw_materials!AH:AH)</f>
        <v>0</v>
      </c>
      <c r="AM86">
        <f>_xlfn.XLOOKUP($F86,raw_materials!$B:$B,raw_materials!AI:AI)</f>
        <v>0</v>
      </c>
      <c r="AN86">
        <f>_xlfn.XLOOKUP($F86,raw_materials!$B:$B,raw_materials!AJ:AJ)</f>
        <v>0</v>
      </c>
      <c r="AO86">
        <f>_xlfn.XLOOKUP($F86,raw_materials!$B:$B,raw_materials!AK:AK)</f>
        <v>0</v>
      </c>
      <c r="AP86">
        <f>_xlfn.XLOOKUP($F86,raw_materials!$B:$B,raw_materials!AL:AL)</f>
        <v>0</v>
      </c>
      <c r="AQ86">
        <f>_xlfn.XLOOKUP($F86,raw_materials!$B:$B,raw_materials!AM:AM)</f>
        <v>0</v>
      </c>
      <c r="AR86">
        <f>_xlfn.XLOOKUP($F86,raw_materials!$B:$B,raw_materials!AN:AN)</f>
        <v>0</v>
      </c>
      <c r="AS86">
        <f>_xlfn.XLOOKUP($F86,raw_materials!$B:$B,raw_materials!AO:AO)</f>
        <v>0</v>
      </c>
      <c r="AT86">
        <f>_xlfn.XLOOKUP($F86,raw_materials!$B:$B,raw_materials!AP:AP)</f>
        <v>0</v>
      </c>
      <c r="AU86">
        <f>_xlfn.XLOOKUP($F86,raw_materials!$B:$B,raw_materials!AQ:AQ)</f>
        <v>0</v>
      </c>
      <c r="AV86">
        <f>_xlfn.XLOOKUP($F86,raw_materials!$B:$B,raw_materials!AR:AR)</f>
        <v>0</v>
      </c>
      <c r="AW86">
        <f>_xlfn.XLOOKUP($F86,raw_materials!$B:$B,raw_materials!AS:AS)</f>
        <v>0</v>
      </c>
      <c r="AX86">
        <f>_xlfn.XLOOKUP($F86,raw_materials!$B:$B,raw_materials!AT:AT)</f>
        <v>0</v>
      </c>
      <c r="AY86">
        <f>_xlfn.XLOOKUP($F86,raw_materials!$B:$B,raw_materials!AU:AU)</f>
        <v>0</v>
      </c>
      <c r="AZ86">
        <f>_xlfn.XLOOKUP($F86,raw_materials!$B:$B,raw_materials!AV:AV)</f>
        <v>0</v>
      </c>
      <c r="BA86">
        <f>_xlfn.XLOOKUP($F86,raw_materials!$B:$B,raw_materials!AW:AW)</f>
        <v>0</v>
      </c>
      <c r="BB86">
        <f>_xlfn.XLOOKUP($F86,raw_materials!$B:$B,raw_materials!AX:AX)</f>
        <v>0</v>
      </c>
      <c r="BC86">
        <f>_xlfn.XLOOKUP($F86,raw_materials!$B:$B,raw_materials!AY:AY)</f>
        <v>0</v>
      </c>
      <c r="BD86">
        <f>_xlfn.XLOOKUP($F86,raw_materials!$B:$B,raw_materials!AZ:AZ)</f>
        <v>0</v>
      </c>
      <c r="BE86">
        <f>_xlfn.XLOOKUP($F86,raw_materials!$B:$B,raw_materials!BA:BA)</f>
        <v>0</v>
      </c>
      <c r="BF86">
        <f>_xlfn.XLOOKUP($F86,raw_materials!$B:$B,raw_materials!BB:BB)</f>
        <v>0</v>
      </c>
      <c r="BG86">
        <f>_xlfn.XLOOKUP($F86,raw_materials!$B:$B,raw_materials!BC:BC)</f>
        <v>0</v>
      </c>
      <c r="BH86">
        <f>_xlfn.XLOOKUP($F86,raw_materials!$B:$B,raw_materials!BD:BD)</f>
        <v>0</v>
      </c>
      <c r="BI86">
        <f>_xlfn.XLOOKUP($F86,raw_materials!$B:$B,raw_materials!BE:BE)</f>
        <v>0</v>
      </c>
      <c r="BJ86">
        <f>_xlfn.XLOOKUP($F86,raw_materials!$B:$B,raw_materials!BF:BF)</f>
        <v>0</v>
      </c>
      <c r="BK86">
        <f>_xlfn.XLOOKUP($F86,raw_materials!$B:$B,raw_materials!BG:BG)</f>
        <v>0</v>
      </c>
      <c r="BL86">
        <f>_xlfn.XLOOKUP($F86,raw_materials!$B:$B,raw_materials!BH:BH)</f>
        <v>0</v>
      </c>
      <c r="BM86">
        <f>_xlfn.XLOOKUP($F86,raw_materials!$B:$B,raw_materials!BI:BI)</f>
        <v>0</v>
      </c>
      <c r="BN86">
        <f>_xlfn.XLOOKUP($F86,raw_materials!$B:$B,raw_materials!BJ:BJ)</f>
        <v>0</v>
      </c>
      <c r="BO86">
        <f>_xlfn.XLOOKUP($F86,raw_materials!$B:$B,raw_materials!BK:BK)</f>
        <v>0</v>
      </c>
    </row>
    <row r="87" spans="1:67">
      <c r="A87">
        <v>86</v>
      </c>
      <c r="B87" t="s">
        <v>208</v>
      </c>
      <c r="C87" t="s">
        <v>208</v>
      </c>
      <c r="D87" s="4">
        <v>27</v>
      </c>
      <c r="E87" s="4">
        <v>12015</v>
      </c>
      <c r="F87" t="s">
        <v>208</v>
      </c>
      <c r="G87" t="str">
        <f>_xlfn.XLOOKUP(F87,[1]Table0!$A:$A,[1]Table0!$B:$B)</f>
        <v>Bar 1</v>
      </c>
      <c r="H87" t="str">
        <f>_xlfn.XLOOKUP($F87,raw_materials!$B:$B,raw_materials!D:D)</f>
        <v>Campari Bitter</v>
      </c>
      <c r="I87">
        <f>_xlfn.XLOOKUP($F87,raw_materials!$B:$B,raw_materials!E:E)</f>
        <v>30</v>
      </c>
      <c r="J87" t="str">
        <f>_xlfn.XLOOKUP($F87,raw_materials!$B:$B,raw_materials!F:F)</f>
        <v>ML</v>
      </c>
      <c r="K87" t="str">
        <f>_xlfn.XLOOKUP($F87,raw_materials!$B:$B,raw_materials!G:G)</f>
        <v>All</v>
      </c>
      <c r="L87" t="str">
        <f>_xlfn.XLOOKUP($F87,raw_materials!$B:$B,raw_materials!H:H)</f>
        <v>Blue Riband</v>
      </c>
      <c r="M87">
        <f>_xlfn.XLOOKUP($F87,raw_materials!$B:$B,raw_materials!I:I)</f>
        <v>30</v>
      </c>
      <c r="N87" t="str">
        <f>_xlfn.XLOOKUP($F87,raw_materials!$B:$B,raw_materials!J:J)</f>
        <v>ML</v>
      </c>
      <c r="O87" t="str">
        <f>_xlfn.XLOOKUP($F87,raw_materials!$B:$B,raw_materials!K:K)</f>
        <v>All</v>
      </c>
      <c r="P87" t="str">
        <f>_xlfn.XLOOKUP($F87,raw_materials!$B:$B,raw_materials!L:L)</f>
        <v>Cinzano Vermouth Rosso</v>
      </c>
      <c r="Q87">
        <f>_xlfn.XLOOKUP($F87,raw_materials!$B:$B,raw_materials!M:M)</f>
        <v>30</v>
      </c>
      <c r="R87" t="str">
        <f>_xlfn.XLOOKUP($F87,raw_materials!$B:$B,raw_materials!N:N)</f>
        <v>ML</v>
      </c>
      <c r="S87" t="str">
        <f>_xlfn.XLOOKUP($F87,raw_materials!$B:$B,raw_materials!O:O)</f>
        <v>All</v>
      </c>
      <c r="T87" t="str">
        <f>_xlfn.XLOOKUP($F87,raw_materials!$B:$B,raw_materials!P:P)</f>
        <v>Oranges Imported</v>
      </c>
      <c r="U87">
        <f>_xlfn.XLOOKUP($F87,raw_materials!$B:$B,raw_materials!Q:Q)</f>
        <v>10</v>
      </c>
      <c r="V87" t="str">
        <f>_xlfn.XLOOKUP($F87,raw_materials!$B:$B,raw_materials!R:R)</f>
        <v>GM</v>
      </c>
      <c r="W87" t="str">
        <f>_xlfn.XLOOKUP($F87,raw_materials!$B:$B,raw_materials!S:S)</f>
        <v>All</v>
      </c>
      <c r="X87" t="str">
        <f>_xlfn.XLOOKUP($F87,raw_materials!$B:$B,raw_materials!T:T)</f>
        <v>Ice Cube Block</v>
      </c>
      <c r="Y87">
        <f>_xlfn.XLOOKUP($F87,raw_materials!$B:$B,raw_materials!U:U)</f>
        <v>1</v>
      </c>
      <c r="Z87" t="str">
        <f>_xlfn.XLOOKUP($F87,raw_materials!$B:$B,raw_materials!V:V)</f>
        <v>pcs</v>
      </c>
      <c r="AA87" t="str">
        <f>_xlfn.XLOOKUP($F87,raw_materials!$B:$B,raw_materials!W:W)</f>
        <v>All</v>
      </c>
      <c r="AB87">
        <f>_xlfn.XLOOKUP($F87,raw_materials!$B:$B,raw_materials!X:X)</f>
        <v>0</v>
      </c>
      <c r="AC87">
        <f>_xlfn.XLOOKUP($F87,raw_materials!$B:$B,raw_materials!Y:Y)</f>
        <v>0</v>
      </c>
      <c r="AD87">
        <f>_xlfn.XLOOKUP($F87,raw_materials!$B:$B,raw_materials!Z:Z)</f>
        <v>0</v>
      </c>
      <c r="AE87">
        <f>_xlfn.XLOOKUP($F87,raw_materials!$B:$B,raw_materials!AA:AA)</f>
        <v>0</v>
      </c>
      <c r="AF87">
        <f>_xlfn.XLOOKUP($F87,raw_materials!$B:$B,raw_materials!AB:AB)</f>
        <v>0</v>
      </c>
      <c r="AG87">
        <f>_xlfn.XLOOKUP($F87,raw_materials!$B:$B,raw_materials!AC:AC)</f>
        <v>0</v>
      </c>
      <c r="AH87">
        <f>_xlfn.XLOOKUP($F87,raw_materials!$B:$B,raw_materials!AD:AD)</f>
        <v>0</v>
      </c>
      <c r="AI87">
        <f>_xlfn.XLOOKUP($F87,raw_materials!$B:$B,raw_materials!AE:AE)</f>
        <v>0</v>
      </c>
      <c r="AJ87">
        <f>_xlfn.XLOOKUP($F87,raw_materials!$B:$B,raw_materials!AF:AF)</f>
        <v>0</v>
      </c>
      <c r="AK87">
        <f>_xlfn.XLOOKUP($F87,raw_materials!$B:$B,raw_materials!AG:AG)</f>
        <v>0</v>
      </c>
      <c r="AL87">
        <f>_xlfn.XLOOKUP($F87,raw_materials!$B:$B,raw_materials!AH:AH)</f>
        <v>0</v>
      </c>
      <c r="AM87">
        <f>_xlfn.XLOOKUP($F87,raw_materials!$B:$B,raw_materials!AI:AI)</f>
        <v>0</v>
      </c>
      <c r="AN87">
        <f>_xlfn.XLOOKUP($F87,raw_materials!$B:$B,raw_materials!AJ:AJ)</f>
        <v>0</v>
      </c>
      <c r="AO87">
        <f>_xlfn.XLOOKUP($F87,raw_materials!$B:$B,raw_materials!AK:AK)</f>
        <v>0</v>
      </c>
      <c r="AP87">
        <f>_xlfn.XLOOKUP($F87,raw_materials!$B:$B,raw_materials!AL:AL)</f>
        <v>0</v>
      </c>
      <c r="AQ87">
        <f>_xlfn.XLOOKUP($F87,raw_materials!$B:$B,raw_materials!AM:AM)</f>
        <v>0</v>
      </c>
      <c r="AR87">
        <f>_xlfn.XLOOKUP($F87,raw_materials!$B:$B,raw_materials!AN:AN)</f>
        <v>0</v>
      </c>
      <c r="AS87">
        <f>_xlfn.XLOOKUP($F87,raw_materials!$B:$B,raw_materials!AO:AO)</f>
        <v>0</v>
      </c>
      <c r="AT87">
        <f>_xlfn.XLOOKUP($F87,raw_materials!$B:$B,raw_materials!AP:AP)</f>
        <v>0</v>
      </c>
      <c r="AU87">
        <f>_xlfn.XLOOKUP($F87,raw_materials!$B:$B,raw_materials!AQ:AQ)</f>
        <v>0</v>
      </c>
      <c r="AV87">
        <f>_xlfn.XLOOKUP($F87,raw_materials!$B:$B,raw_materials!AR:AR)</f>
        <v>0</v>
      </c>
      <c r="AW87">
        <f>_xlfn.XLOOKUP($F87,raw_materials!$B:$B,raw_materials!AS:AS)</f>
        <v>0</v>
      </c>
      <c r="AX87">
        <f>_xlfn.XLOOKUP($F87,raw_materials!$B:$B,raw_materials!AT:AT)</f>
        <v>0</v>
      </c>
      <c r="AY87">
        <f>_xlfn.XLOOKUP($F87,raw_materials!$B:$B,raw_materials!AU:AU)</f>
        <v>0</v>
      </c>
      <c r="AZ87">
        <f>_xlfn.XLOOKUP($F87,raw_materials!$B:$B,raw_materials!AV:AV)</f>
        <v>0</v>
      </c>
      <c r="BA87">
        <f>_xlfn.XLOOKUP($F87,raw_materials!$B:$B,raw_materials!AW:AW)</f>
        <v>0</v>
      </c>
      <c r="BB87">
        <f>_xlfn.XLOOKUP($F87,raw_materials!$B:$B,raw_materials!AX:AX)</f>
        <v>0</v>
      </c>
      <c r="BC87">
        <f>_xlfn.XLOOKUP($F87,raw_materials!$B:$B,raw_materials!AY:AY)</f>
        <v>0</v>
      </c>
      <c r="BD87">
        <f>_xlfn.XLOOKUP($F87,raw_materials!$B:$B,raw_materials!AZ:AZ)</f>
        <v>0</v>
      </c>
      <c r="BE87">
        <f>_xlfn.XLOOKUP($F87,raw_materials!$B:$B,raw_materials!BA:BA)</f>
        <v>0</v>
      </c>
      <c r="BF87">
        <f>_xlfn.XLOOKUP($F87,raw_materials!$B:$B,raw_materials!BB:BB)</f>
        <v>0</v>
      </c>
      <c r="BG87">
        <f>_xlfn.XLOOKUP($F87,raw_materials!$B:$B,raw_materials!BC:BC)</f>
        <v>0</v>
      </c>
      <c r="BH87">
        <f>_xlfn.XLOOKUP($F87,raw_materials!$B:$B,raw_materials!BD:BD)</f>
        <v>0</v>
      </c>
      <c r="BI87">
        <f>_xlfn.XLOOKUP($F87,raw_materials!$B:$B,raw_materials!BE:BE)</f>
        <v>0</v>
      </c>
      <c r="BJ87">
        <f>_xlfn.XLOOKUP($F87,raw_materials!$B:$B,raw_materials!BF:BF)</f>
        <v>0</v>
      </c>
      <c r="BK87">
        <f>_xlfn.XLOOKUP($F87,raw_materials!$B:$B,raw_materials!BG:BG)</f>
        <v>0</v>
      </c>
      <c r="BL87">
        <f>_xlfn.XLOOKUP($F87,raw_materials!$B:$B,raw_materials!BH:BH)</f>
        <v>0</v>
      </c>
      <c r="BM87">
        <f>_xlfn.XLOOKUP($F87,raw_materials!$B:$B,raw_materials!BI:BI)</f>
        <v>0</v>
      </c>
      <c r="BN87">
        <f>_xlfn.XLOOKUP($F87,raw_materials!$B:$B,raw_materials!BJ:BJ)</f>
        <v>0</v>
      </c>
      <c r="BO87">
        <f>_xlfn.XLOOKUP($F87,raw_materials!$B:$B,raw_materials!BK:BK)</f>
        <v>0</v>
      </c>
    </row>
    <row r="88" spans="1:67">
      <c r="A88">
        <v>87</v>
      </c>
      <c r="B88" t="s">
        <v>210</v>
      </c>
      <c r="C88" t="s">
        <v>210</v>
      </c>
      <c r="D88" s="4">
        <v>78</v>
      </c>
      <c r="E88" s="4">
        <v>24660</v>
      </c>
      <c r="F88" t="s">
        <v>210</v>
      </c>
      <c r="G88" t="str">
        <f>_xlfn.XLOOKUP(F88,[1]Table0!$A:$A,[1]Table0!$B:$B)</f>
        <v>Bar 1</v>
      </c>
      <c r="H88" t="str">
        <f>_xlfn.XLOOKUP($F88,raw_materials!$B:$B,raw_materials!D:D)</f>
        <v>Aperol</v>
      </c>
      <c r="I88">
        <f>_xlfn.XLOOKUP($F88,raw_materials!$B:$B,raw_materials!E:E)</f>
        <v>30</v>
      </c>
      <c r="J88" t="str">
        <f>_xlfn.XLOOKUP($F88,raw_materials!$B:$B,raw_materials!F:F)</f>
        <v>ML</v>
      </c>
      <c r="K88" t="str">
        <f>_xlfn.XLOOKUP($F88,raw_materials!$B:$B,raw_materials!G:G)</f>
        <v>All</v>
      </c>
      <c r="L88" t="str">
        <f>_xlfn.XLOOKUP($F88,raw_materials!$B:$B,raw_materials!H:H)</f>
        <v>Noi Sparkling</v>
      </c>
      <c r="M88">
        <f>_xlfn.XLOOKUP($F88,raw_materials!$B:$B,raw_materials!I:I)</f>
        <v>120</v>
      </c>
      <c r="N88" t="str">
        <f>_xlfn.XLOOKUP($F88,raw_materials!$B:$B,raw_materials!J:J)</f>
        <v>ML</v>
      </c>
      <c r="O88" t="str">
        <f>_xlfn.XLOOKUP($F88,raw_materials!$B:$B,raw_materials!K:K)</f>
        <v>All</v>
      </c>
      <c r="P88" t="str">
        <f>_xlfn.XLOOKUP($F88,raw_materials!$B:$B,raw_materials!L:L)</f>
        <v>Soda 750 Ml</v>
      </c>
      <c r="Q88">
        <f>_xlfn.XLOOKUP($F88,raw_materials!$B:$B,raw_materials!M:M)</f>
        <v>45</v>
      </c>
      <c r="R88" t="str">
        <f>_xlfn.XLOOKUP($F88,raw_materials!$B:$B,raw_materials!N:N)</f>
        <v>ML</v>
      </c>
      <c r="S88" t="str">
        <f>_xlfn.XLOOKUP($F88,raw_materials!$B:$B,raw_materials!O:O)</f>
        <v>All</v>
      </c>
      <c r="T88" t="str">
        <f>_xlfn.XLOOKUP($F88,raw_materials!$B:$B,raw_materials!P:P)</f>
        <v>Oranges Imported</v>
      </c>
      <c r="U88">
        <f>_xlfn.XLOOKUP($F88,raw_materials!$B:$B,raw_materials!Q:Q)</f>
        <v>24</v>
      </c>
      <c r="V88" t="str">
        <f>_xlfn.XLOOKUP($F88,raw_materials!$B:$B,raw_materials!R:R)</f>
        <v>GM</v>
      </c>
      <c r="W88" t="str">
        <f>_xlfn.XLOOKUP($F88,raw_materials!$B:$B,raw_materials!S:S)</f>
        <v>All</v>
      </c>
      <c r="X88" t="str">
        <f>_xlfn.XLOOKUP($F88,raw_materials!$B:$B,raw_materials!T:T)</f>
        <v>Ice Cube Regular</v>
      </c>
      <c r="Y88">
        <f>_xlfn.XLOOKUP($F88,raw_materials!$B:$B,raw_materials!U:U)</f>
        <v>80</v>
      </c>
      <c r="Z88" t="str">
        <f>_xlfn.XLOOKUP($F88,raw_materials!$B:$B,raw_materials!V:V)</f>
        <v>GM</v>
      </c>
      <c r="AA88" t="str">
        <f>_xlfn.XLOOKUP($F88,raw_materials!$B:$B,raw_materials!W:W)</f>
        <v>All</v>
      </c>
      <c r="AB88">
        <f>_xlfn.XLOOKUP($F88,raw_materials!$B:$B,raw_materials!X:X)</f>
        <v>0</v>
      </c>
      <c r="AC88">
        <f>_xlfn.XLOOKUP($F88,raw_materials!$B:$B,raw_materials!Y:Y)</f>
        <v>0</v>
      </c>
      <c r="AD88">
        <f>_xlfn.XLOOKUP($F88,raw_materials!$B:$B,raw_materials!Z:Z)</f>
        <v>0</v>
      </c>
      <c r="AE88">
        <f>_xlfn.XLOOKUP($F88,raw_materials!$B:$B,raw_materials!AA:AA)</f>
        <v>0</v>
      </c>
      <c r="AF88">
        <f>_xlfn.XLOOKUP($F88,raw_materials!$B:$B,raw_materials!AB:AB)</f>
        <v>0</v>
      </c>
      <c r="AG88">
        <f>_xlfn.XLOOKUP($F88,raw_materials!$B:$B,raw_materials!AC:AC)</f>
        <v>0</v>
      </c>
      <c r="AH88">
        <f>_xlfn.XLOOKUP($F88,raw_materials!$B:$B,raw_materials!AD:AD)</f>
        <v>0</v>
      </c>
      <c r="AI88">
        <f>_xlfn.XLOOKUP($F88,raw_materials!$B:$B,raw_materials!AE:AE)</f>
        <v>0</v>
      </c>
      <c r="AJ88">
        <f>_xlfn.XLOOKUP($F88,raw_materials!$B:$B,raw_materials!AF:AF)</f>
        <v>0</v>
      </c>
      <c r="AK88">
        <f>_xlfn.XLOOKUP($F88,raw_materials!$B:$B,raw_materials!AG:AG)</f>
        <v>0</v>
      </c>
      <c r="AL88">
        <f>_xlfn.XLOOKUP($F88,raw_materials!$B:$B,raw_materials!AH:AH)</f>
        <v>0</v>
      </c>
      <c r="AM88">
        <f>_xlfn.XLOOKUP($F88,raw_materials!$B:$B,raw_materials!AI:AI)</f>
        <v>0</v>
      </c>
      <c r="AN88">
        <f>_xlfn.XLOOKUP($F88,raw_materials!$B:$B,raw_materials!AJ:AJ)</f>
        <v>0</v>
      </c>
      <c r="AO88">
        <f>_xlfn.XLOOKUP($F88,raw_materials!$B:$B,raw_materials!AK:AK)</f>
        <v>0</v>
      </c>
      <c r="AP88">
        <f>_xlfn.XLOOKUP($F88,raw_materials!$B:$B,raw_materials!AL:AL)</f>
        <v>0</v>
      </c>
      <c r="AQ88">
        <f>_xlfn.XLOOKUP($F88,raw_materials!$B:$B,raw_materials!AM:AM)</f>
        <v>0</v>
      </c>
      <c r="AR88">
        <f>_xlfn.XLOOKUP($F88,raw_materials!$B:$B,raw_materials!AN:AN)</f>
        <v>0</v>
      </c>
      <c r="AS88">
        <f>_xlfn.XLOOKUP($F88,raw_materials!$B:$B,raw_materials!AO:AO)</f>
        <v>0</v>
      </c>
      <c r="AT88">
        <f>_xlfn.XLOOKUP($F88,raw_materials!$B:$B,raw_materials!AP:AP)</f>
        <v>0</v>
      </c>
      <c r="AU88">
        <f>_xlfn.XLOOKUP($F88,raw_materials!$B:$B,raw_materials!AQ:AQ)</f>
        <v>0</v>
      </c>
      <c r="AV88">
        <f>_xlfn.XLOOKUP($F88,raw_materials!$B:$B,raw_materials!AR:AR)</f>
        <v>0</v>
      </c>
      <c r="AW88">
        <f>_xlfn.XLOOKUP($F88,raw_materials!$B:$B,raw_materials!AS:AS)</f>
        <v>0</v>
      </c>
      <c r="AX88">
        <f>_xlfn.XLOOKUP($F88,raw_materials!$B:$B,raw_materials!AT:AT)</f>
        <v>0</v>
      </c>
      <c r="AY88">
        <f>_xlfn.XLOOKUP($F88,raw_materials!$B:$B,raw_materials!AU:AU)</f>
        <v>0</v>
      </c>
      <c r="AZ88">
        <f>_xlfn.XLOOKUP($F88,raw_materials!$B:$B,raw_materials!AV:AV)</f>
        <v>0</v>
      </c>
      <c r="BA88">
        <f>_xlfn.XLOOKUP($F88,raw_materials!$B:$B,raw_materials!AW:AW)</f>
        <v>0</v>
      </c>
      <c r="BB88">
        <f>_xlfn.XLOOKUP($F88,raw_materials!$B:$B,raw_materials!AX:AX)</f>
        <v>0</v>
      </c>
      <c r="BC88">
        <f>_xlfn.XLOOKUP($F88,raw_materials!$B:$B,raw_materials!AY:AY)</f>
        <v>0</v>
      </c>
      <c r="BD88">
        <f>_xlfn.XLOOKUP($F88,raw_materials!$B:$B,raw_materials!AZ:AZ)</f>
        <v>0</v>
      </c>
      <c r="BE88">
        <f>_xlfn.XLOOKUP($F88,raw_materials!$B:$B,raw_materials!BA:BA)</f>
        <v>0</v>
      </c>
      <c r="BF88">
        <f>_xlfn.XLOOKUP($F88,raw_materials!$B:$B,raw_materials!BB:BB)</f>
        <v>0</v>
      </c>
      <c r="BG88">
        <f>_xlfn.XLOOKUP($F88,raw_materials!$B:$B,raw_materials!BC:BC)</f>
        <v>0</v>
      </c>
      <c r="BH88">
        <f>_xlfn.XLOOKUP($F88,raw_materials!$B:$B,raw_materials!BD:BD)</f>
        <v>0</v>
      </c>
      <c r="BI88">
        <f>_xlfn.XLOOKUP($F88,raw_materials!$B:$B,raw_materials!BE:BE)</f>
        <v>0</v>
      </c>
      <c r="BJ88">
        <f>_xlfn.XLOOKUP($F88,raw_materials!$B:$B,raw_materials!BF:BF)</f>
        <v>0</v>
      </c>
      <c r="BK88">
        <f>_xlfn.XLOOKUP($F88,raw_materials!$B:$B,raw_materials!BG:BG)</f>
        <v>0</v>
      </c>
      <c r="BL88">
        <f>_xlfn.XLOOKUP($F88,raw_materials!$B:$B,raw_materials!BH:BH)</f>
        <v>0</v>
      </c>
      <c r="BM88">
        <f>_xlfn.XLOOKUP($F88,raw_materials!$B:$B,raw_materials!BI:BI)</f>
        <v>0</v>
      </c>
      <c r="BN88">
        <f>_xlfn.XLOOKUP($F88,raw_materials!$B:$B,raw_materials!BJ:BJ)</f>
        <v>0</v>
      </c>
      <c r="BO88">
        <f>_xlfn.XLOOKUP($F88,raw_materials!$B:$B,raw_materials!BK:BK)</f>
        <v>0</v>
      </c>
    </row>
    <row r="89" spans="1:67">
      <c r="A89">
        <v>88</v>
      </c>
      <c r="B89" t="s">
        <v>212</v>
      </c>
      <c r="C89" t="s">
        <v>212</v>
      </c>
      <c r="D89" s="4">
        <v>22</v>
      </c>
      <c r="E89" s="4">
        <v>10440</v>
      </c>
      <c r="F89" t="s">
        <v>212</v>
      </c>
      <c r="G89" t="str">
        <f>_xlfn.XLOOKUP(F89,[1]Table0!$A:$A,[1]Table0!$B:$B)</f>
        <v>Bar 1</v>
      </c>
      <c r="H89" t="str">
        <f>_xlfn.XLOOKUP($F89,raw_materials!$B:$B,raw_materials!D:D)</f>
        <v>Scottish Leader Original Blended Scotch Whiskey</v>
      </c>
      <c r="I89">
        <f>_xlfn.XLOOKUP($F89,raw_materials!$B:$B,raw_materials!E:E)</f>
        <v>45</v>
      </c>
      <c r="J89" t="str">
        <f>_xlfn.XLOOKUP($F89,raw_materials!$B:$B,raw_materials!F:F)</f>
        <v>ML</v>
      </c>
      <c r="K89" t="str">
        <f>_xlfn.XLOOKUP($F89,raw_materials!$B:$B,raw_materials!G:G)</f>
        <v>All</v>
      </c>
      <c r="L89" t="str">
        <f>_xlfn.XLOOKUP($F89,raw_materials!$B:$B,raw_materials!H:H)</f>
        <v>Demerara Sugar</v>
      </c>
      <c r="M89">
        <f>_xlfn.XLOOKUP($F89,raw_materials!$B:$B,raw_materials!I:I)</f>
        <v>15</v>
      </c>
      <c r="N89" t="str">
        <f>_xlfn.XLOOKUP($F89,raw_materials!$B:$B,raw_materials!J:J)</f>
        <v>GM</v>
      </c>
      <c r="O89" t="str">
        <f>_xlfn.XLOOKUP($F89,raw_materials!$B:$B,raw_materials!K:K)</f>
        <v>All</v>
      </c>
      <c r="P89" t="str">
        <f>_xlfn.XLOOKUP($F89,raw_materials!$B:$B,raw_materials!L:L)</f>
        <v>Angostura</v>
      </c>
      <c r="Q89">
        <f>_xlfn.XLOOKUP($F89,raw_materials!$B:$B,raw_materials!M:M)</f>
        <v>2</v>
      </c>
      <c r="R89" t="str">
        <f>_xlfn.XLOOKUP($F89,raw_materials!$B:$B,raw_materials!N:N)</f>
        <v>ML</v>
      </c>
      <c r="S89" t="str">
        <f>_xlfn.XLOOKUP($F89,raw_materials!$B:$B,raw_materials!O:O)</f>
        <v>All</v>
      </c>
      <c r="T89" t="str">
        <f>_xlfn.XLOOKUP($F89,raw_materials!$B:$B,raw_materials!P:P)</f>
        <v>Red Cherry Fruit Filling</v>
      </c>
      <c r="U89">
        <f>_xlfn.XLOOKUP($F89,raw_materials!$B:$B,raw_materials!Q:Q)</f>
        <v>15</v>
      </c>
      <c r="V89" t="str">
        <f>_xlfn.XLOOKUP($F89,raw_materials!$B:$B,raw_materials!R:R)</f>
        <v>GM</v>
      </c>
      <c r="W89" t="str">
        <f>_xlfn.XLOOKUP($F89,raw_materials!$B:$B,raw_materials!S:S)</f>
        <v>All</v>
      </c>
      <c r="X89" t="str">
        <f>_xlfn.XLOOKUP($F89,raw_materials!$B:$B,raw_materials!T:T)</f>
        <v>Ice Cube Block</v>
      </c>
      <c r="Y89">
        <f>_xlfn.XLOOKUP($F89,raw_materials!$B:$B,raw_materials!U:U)</f>
        <v>1</v>
      </c>
      <c r="Z89" t="str">
        <f>_xlfn.XLOOKUP($F89,raw_materials!$B:$B,raw_materials!V:V)</f>
        <v>pcs</v>
      </c>
      <c r="AA89" t="str">
        <f>_xlfn.XLOOKUP($F89,raw_materials!$B:$B,raw_materials!W:W)</f>
        <v>All</v>
      </c>
      <c r="AB89">
        <f>_xlfn.XLOOKUP($F89,raw_materials!$B:$B,raw_materials!X:X)</f>
        <v>0</v>
      </c>
      <c r="AC89">
        <f>_xlfn.XLOOKUP($F89,raw_materials!$B:$B,raw_materials!Y:Y)</f>
        <v>0</v>
      </c>
      <c r="AD89">
        <f>_xlfn.XLOOKUP($F89,raw_materials!$B:$B,raw_materials!Z:Z)</f>
        <v>0</v>
      </c>
      <c r="AE89">
        <f>_xlfn.XLOOKUP($F89,raw_materials!$B:$B,raw_materials!AA:AA)</f>
        <v>0</v>
      </c>
      <c r="AF89">
        <f>_xlfn.XLOOKUP($F89,raw_materials!$B:$B,raw_materials!AB:AB)</f>
        <v>0</v>
      </c>
      <c r="AG89">
        <f>_xlfn.XLOOKUP($F89,raw_materials!$B:$B,raw_materials!AC:AC)</f>
        <v>0</v>
      </c>
      <c r="AH89">
        <f>_xlfn.XLOOKUP($F89,raw_materials!$B:$B,raw_materials!AD:AD)</f>
        <v>0</v>
      </c>
      <c r="AI89">
        <f>_xlfn.XLOOKUP($F89,raw_materials!$B:$B,raw_materials!AE:AE)</f>
        <v>0</v>
      </c>
      <c r="AJ89">
        <f>_xlfn.XLOOKUP($F89,raw_materials!$B:$B,raw_materials!AF:AF)</f>
        <v>0</v>
      </c>
      <c r="AK89">
        <f>_xlfn.XLOOKUP($F89,raw_materials!$B:$B,raw_materials!AG:AG)</f>
        <v>0</v>
      </c>
      <c r="AL89">
        <f>_xlfn.XLOOKUP($F89,raw_materials!$B:$B,raw_materials!AH:AH)</f>
        <v>0</v>
      </c>
      <c r="AM89">
        <f>_xlfn.XLOOKUP($F89,raw_materials!$B:$B,raw_materials!AI:AI)</f>
        <v>0</v>
      </c>
      <c r="AN89">
        <f>_xlfn.XLOOKUP($F89,raw_materials!$B:$B,raw_materials!AJ:AJ)</f>
        <v>0</v>
      </c>
      <c r="AO89">
        <f>_xlfn.XLOOKUP($F89,raw_materials!$B:$B,raw_materials!AK:AK)</f>
        <v>0</v>
      </c>
      <c r="AP89">
        <f>_xlfn.XLOOKUP($F89,raw_materials!$B:$B,raw_materials!AL:AL)</f>
        <v>0</v>
      </c>
      <c r="AQ89">
        <f>_xlfn.XLOOKUP($F89,raw_materials!$B:$B,raw_materials!AM:AM)</f>
        <v>0</v>
      </c>
      <c r="AR89">
        <f>_xlfn.XLOOKUP($F89,raw_materials!$B:$B,raw_materials!AN:AN)</f>
        <v>0</v>
      </c>
      <c r="AS89">
        <f>_xlfn.XLOOKUP($F89,raw_materials!$B:$B,raw_materials!AO:AO)</f>
        <v>0</v>
      </c>
      <c r="AT89">
        <f>_xlfn.XLOOKUP($F89,raw_materials!$B:$B,raw_materials!AP:AP)</f>
        <v>0</v>
      </c>
      <c r="AU89">
        <f>_xlfn.XLOOKUP($F89,raw_materials!$B:$B,raw_materials!AQ:AQ)</f>
        <v>0</v>
      </c>
      <c r="AV89">
        <f>_xlfn.XLOOKUP($F89,raw_materials!$B:$B,raw_materials!AR:AR)</f>
        <v>0</v>
      </c>
      <c r="AW89">
        <f>_xlfn.XLOOKUP($F89,raw_materials!$B:$B,raw_materials!AS:AS)</f>
        <v>0</v>
      </c>
      <c r="AX89">
        <f>_xlfn.XLOOKUP($F89,raw_materials!$B:$B,raw_materials!AT:AT)</f>
        <v>0</v>
      </c>
      <c r="AY89">
        <f>_xlfn.XLOOKUP($F89,raw_materials!$B:$B,raw_materials!AU:AU)</f>
        <v>0</v>
      </c>
      <c r="AZ89">
        <f>_xlfn.XLOOKUP($F89,raw_materials!$B:$B,raw_materials!AV:AV)</f>
        <v>0</v>
      </c>
      <c r="BA89">
        <f>_xlfn.XLOOKUP($F89,raw_materials!$B:$B,raw_materials!AW:AW)</f>
        <v>0</v>
      </c>
      <c r="BB89">
        <f>_xlfn.XLOOKUP($F89,raw_materials!$B:$B,raw_materials!AX:AX)</f>
        <v>0</v>
      </c>
      <c r="BC89">
        <f>_xlfn.XLOOKUP($F89,raw_materials!$B:$B,raw_materials!AY:AY)</f>
        <v>0</v>
      </c>
      <c r="BD89">
        <f>_xlfn.XLOOKUP($F89,raw_materials!$B:$B,raw_materials!AZ:AZ)</f>
        <v>0</v>
      </c>
      <c r="BE89">
        <f>_xlfn.XLOOKUP($F89,raw_materials!$B:$B,raw_materials!BA:BA)</f>
        <v>0</v>
      </c>
      <c r="BF89">
        <f>_xlfn.XLOOKUP($F89,raw_materials!$B:$B,raw_materials!BB:BB)</f>
        <v>0</v>
      </c>
      <c r="BG89">
        <f>_xlfn.XLOOKUP($F89,raw_materials!$B:$B,raw_materials!BC:BC)</f>
        <v>0</v>
      </c>
      <c r="BH89">
        <f>_xlfn.XLOOKUP($F89,raw_materials!$B:$B,raw_materials!BD:BD)</f>
        <v>0</v>
      </c>
      <c r="BI89">
        <f>_xlfn.XLOOKUP($F89,raw_materials!$B:$B,raw_materials!BE:BE)</f>
        <v>0</v>
      </c>
      <c r="BJ89">
        <f>_xlfn.XLOOKUP($F89,raw_materials!$B:$B,raw_materials!BF:BF)</f>
        <v>0</v>
      </c>
      <c r="BK89">
        <f>_xlfn.XLOOKUP($F89,raw_materials!$B:$B,raw_materials!BG:BG)</f>
        <v>0</v>
      </c>
      <c r="BL89">
        <f>_xlfn.XLOOKUP($F89,raw_materials!$B:$B,raw_materials!BH:BH)</f>
        <v>0</v>
      </c>
      <c r="BM89">
        <f>_xlfn.XLOOKUP($F89,raw_materials!$B:$B,raw_materials!BI:BI)</f>
        <v>0</v>
      </c>
      <c r="BN89">
        <f>_xlfn.XLOOKUP($F89,raw_materials!$B:$B,raw_materials!BJ:BJ)</f>
        <v>0</v>
      </c>
      <c r="BO89">
        <f>_xlfn.XLOOKUP($F89,raw_materials!$B:$B,raw_materials!BK:BK)</f>
        <v>0</v>
      </c>
    </row>
    <row r="90" spans="1:67">
      <c r="A90">
        <v>89</v>
      </c>
      <c r="B90" t="s">
        <v>214</v>
      </c>
      <c r="C90" t="s">
        <v>214</v>
      </c>
      <c r="D90" s="4">
        <v>2</v>
      </c>
      <c r="E90" s="4">
        <v>970</v>
      </c>
      <c r="F90" t="s">
        <v>214</v>
      </c>
      <c r="G90" t="str">
        <f>_xlfn.XLOOKUP(F90,[1]Table0!$A:$A,[1]Table0!$B:$B)</f>
        <v>Bar 1</v>
      </c>
      <c r="H90" t="str">
        <f>_xlfn.XLOOKUP($F90,raw_materials!$B:$B,raw_materials!D:D)</f>
        <v>Bacardi Carta Blanca Superior White Rum</v>
      </c>
      <c r="I90">
        <f>_xlfn.XLOOKUP($F90,raw_materials!$B:$B,raw_materials!E:E)</f>
        <v>45</v>
      </c>
      <c r="J90" t="str">
        <f>_xlfn.XLOOKUP($F90,raw_materials!$B:$B,raw_materials!F:F)</f>
        <v>ML</v>
      </c>
      <c r="K90" t="str">
        <f>_xlfn.XLOOKUP($F90,raw_materials!$B:$B,raw_materials!G:G)</f>
        <v>All</v>
      </c>
      <c r="L90" t="str">
        <f>_xlfn.XLOOKUP($F90,raw_materials!$B:$B,raw_materials!H:H)</f>
        <v>Campari Bitter</v>
      </c>
      <c r="M90">
        <f>_xlfn.XLOOKUP($F90,raw_materials!$B:$B,raw_materials!I:I)</f>
        <v>15</v>
      </c>
      <c r="N90" t="str">
        <f>_xlfn.XLOOKUP($F90,raw_materials!$B:$B,raw_materials!J:J)</f>
        <v>ML</v>
      </c>
      <c r="O90" t="str">
        <f>_xlfn.XLOOKUP($F90,raw_materials!$B:$B,raw_materials!K:K)</f>
        <v>All</v>
      </c>
      <c r="P90" t="str">
        <f>_xlfn.XLOOKUP($F90,raw_materials!$B:$B,raw_materials!L:L)</f>
        <v>Sugar Syrup</v>
      </c>
      <c r="Q90">
        <f>_xlfn.XLOOKUP($F90,raw_materials!$B:$B,raw_materials!M:M)</f>
        <v>15</v>
      </c>
      <c r="R90" t="str">
        <f>_xlfn.XLOOKUP($F90,raw_materials!$B:$B,raw_materials!N:N)</f>
        <v>ML</v>
      </c>
      <c r="S90" t="str">
        <f>_xlfn.XLOOKUP($F90,raw_materials!$B:$B,raw_materials!O:O)</f>
        <v>All</v>
      </c>
      <c r="T90" t="str">
        <f>_xlfn.XLOOKUP($F90,raw_materials!$B:$B,raw_materials!P:P)</f>
        <v>Mint Leves</v>
      </c>
      <c r="U90">
        <f>_xlfn.XLOOKUP($F90,raw_materials!$B:$B,raw_materials!Q:Q)</f>
        <v>30</v>
      </c>
      <c r="V90" t="str">
        <f>_xlfn.XLOOKUP($F90,raw_materials!$B:$B,raw_materials!R:R)</f>
        <v>GM</v>
      </c>
      <c r="W90" t="str">
        <f>_xlfn.XLOOKUP($F90,raw_materials!$B:$B,raw_materials!S:S)</f>
        <v>All</v>
      </c>
      <c r="X90" t="str">
        <f>_xlfn.XLOOKUP($F90,raw_materials!$B:$B,raw_materials!T:T)</f>
        <v>Soda 750 Ml</v>
      </c>
      <c r="Y90">
        <f>_xlfn.XLOOKUP($F90,raw_materials!$B:$B,raw_materials!U:U)</f>
        <v>45</v>
      </c>
      <c r="Z90" t="str">
        <f>_xlfn.XLOOKUP($F90,raw_materials!$B:$B,raw_materials!V:V)</f>
        <v>ML</v>
      </c>
      <c r="AA90" t="str">
        <f>_xlfn.XLOOKUP($F90,raw_materials!$B:$B,raw_materials!W:W)</f>
        <v>All</v>
      </c>
      <c r="AB90" t="str">
        <f>_xlfn.XLOOKUP($F90,raw_materials!$B:$B,raw_materials!X:X)</f>
        <v>Mojito Mint Syrup 700 Ml</v>
      </c>
      <c r="AC90">
        <f>_xlfn.XLOOKUP($F90,raw_materials!$B:$B,raw_materials!Y:Y)</f>
        <v>15</v>
      </c>
      <c r="AD90" t="str">
        <f>_xlfn.XLOOKUP($F90,raw_materials!$B:$B,raw_materials!Z:Z)</f>
        <v>ML</v>
      </c>
      <c r="AE90" t="str">
        <f>_xlfn.XLOOKUP($F90,raw_materials!$B:$B,raw_materials!AA:AA)</f>
        <v>All</v>
      </c>
      <c r="AF90" t="str">
        <f>_xlfn.XLOOKUP($F90,raw_materials!$B:$B,raw_materials!AB:AB)</f>
        <v>Ice Cube Regular</v>
      </c>
      <c r="AG90">
        <f>_xlfn.XLOOKUP($F90,raw_materials!$B:$B,raw_materials!AC:AC)</f>
        <v>100</v>
      </c>
      <c r="AH90" t="str">
        <f>_xlfn.XLOOKUP($F90,raw_materials!$B:$B,raw_materials!AD:AD)</f>
        <v>GM</v>
      </c>
      <c r="AI90" t="str">
        <f>_xlfn.XLOOKUP($F90,raw_materials!$B:$B,raw_materials!AE:AE)</f>
        <v>All</v>
      </c>
      <c r="AJ90">
        <f>_xlfn.XLOOKUP($F90,raw_materials!$B:$B,raw_materials!AF:AF)</f>
        <v>0</v>
      </c>
      <c r="AK90">
        <f>_xlfn.XLOOKUP($F90,raw_materials!$B:$B,raw_materials!AG:AG)</f>
        <v>0</v>
      </c>
      <c r="AL90">
        <f>_xlfn.XLOOKUP($F90,raw_materials!$B:$B,raw_materials!AH:AH)</f>
        <v>0</v>
      </c>
      <c r="AM90">
        <f>_xlfn.XLOOKUP($F90,raw_materials!$B:$B,raw_materials!AI:AI)</f>
        <v>0</v>
      </c>
      <c r="AN90">
        <f>_xlfn.XLOOKUP($F90,raw_materials!$B:$B,raw_materials!AJ:AJ)</f>
        <v>0</v>
      </c>
      <c r="AO90">
        <f>_xlfn.XLOOKUP($F90,raw_materials!$B:$B,raw_materials!AK:AK)</f>
        <v>0</v>
      </c>
      <c r="AP90">
        <f>_xlfn.XLOOKUP($F90,raw_materials!$B:$B,raw_materials!AL:AL)</f>
        <v>0</v>
      </c>
      <c r="AQ90">
        <f>_xlfn.XLOOKUP($F90,raw_materials!$B:$B,raw_materials!AM:AM)</f>
        <v>0</v>
      </c>
      <c r="AR90">
        <f>_xlfn.XLOOKUP($F90,raw_materials!$B:$B,raw_materials!AN:AN)</f>
        <v>0</v>
      </c>
      <c r="AS90">
        <f>_xlfn.XLOOKUP($F90,raw_materials!$B:$B,raw_materials!AO:AO)</f>
        <v>0</v>
      </c>
      <c r="AT90">
        <f>_xlfn.XLOOKUP($F90,raw_materials!$B:$B,raw_materials!AP:AP)</f>
        <v>0</v>
      </c>
      <c r="AU90">
        <f>_xlfn.XLOOKUP($F90,raw_materials!$B:$B,raw_materials!AQ:AQ)</f>
        <v>0</v>
      </c>
      <c r="AV90">
        <f>_xlfn.XLOOKUP($F90,raw_materials!$B:$B,raw_materials!AR:AR)</f>
        <v>0</v>
      </c>
      <c r="AW90">
        <f>_xlfn.XLOOKUP($F90,raw_materials!$B:$B,raw_materials!AS:AS)</f>
        <v>0</v>
      </c>
      <c r="AX90">
        <f>_xlfn.XLOOKUP($F90,raw_materials!$B:$B,raw_materials!AT:AT)</f>
        <v>0</v>
      </c>
      <c r="AY90">
        <f>_xlfn.XLOOKUP($F90,raw_materials!$B:$B,raw_materials!AU:AU)</f>
        <v>0</v>
      </c>
      <c r="AZ90">
        <f>_xlfn.XLOOKUP($F90,raw_materials!$B:$B,raw_materials!AV:AV)</f>
        <v>0</v>
      </c>
      <c r="BA90">
        <f>_xlfn.XLOOKUP($F90,raw_materials!$B:$B,raw_materials!AW:AW)</f>
        <v>0</v>
      </c>
      <c r="BB90">
        <f>_xlfn.XLOOKUP($F90,raw_materials!$B:$B,raw_materials!AX:AX)</f>
        <v>0</v>
      </c>
      <c r="BC90">
        <f>_xlfn.XLOOKUP($F90,raw_materials!$B:$B,raw_materials!AY:AY)</f>
        <v>0</v>
      </c>
      <c r="BD90">
        <f>_xlfn.XLOOKUP($F90,raw_materials!$B:$B,raw_materials!AZ:AZ)</f>
        <v>0</v>
      </c>
      <c r="BE90">
        <f>_xlfn.XLOOKUP($F90,raw_materials!$B:$B,raw_materials!BA:BA)</f>
        <v>0</v>
      </c>
      <c r="BF90">
        <f>_xlfn.XLOOKUP($F90,raw_materials!$B:$B,raw_materials!BB:BB)</f>
        <v>0</v>
      </c>
      <c r="BG90">
        <f>_xlfn.XLOOKUP($F90,raw_materials!$B:$B,raw_materials!BC:BC)</f>
        <v>0</v>
      </c>
      <c r="BH90">
        <f>_xlfn.XLOOKUP($F90,raw_materials!$B:$B,raw_materials!BD:BD)</f>
        <v>0</v>
      </c>
      <c r="BI90">
        <f>_xlfn.XLOOKUP($F90,raw_materials!$B:$B,raw_materials!BE:BE)</f>
        <v>0</v>
      </c>
      <c r="BJ90">
        <f>_xlfn.XLOOKUP($F90,raw_materials!$B:$B,raw_materials!BF:BF)</f>
        <v>0</v>
      </c>
      <c r="BK90">
        <f>_xlfn.XLOOKUP($F90,raw_materials!$B:$B,raw_materials!BG:BG)</f>
        <v>0</v>
      </c>
      <c r="BL90">
        <f>_xlfn.XLOOKUP($F90,raw_materials!$B:$B,raw_materials!BH:BH)</f>
        <v>0</v>
      </c>
      <c r="BM90">
        <f>_xlfn.XLOOKUP($F90,raw_materials!$B:$B,raw_materials!BI:BI)</f>
        <v>0</v>
      </c>
      <c r="BN90">
        <f>_xlfn.XLOOKUP($F90,raw_materials!$B:$B,raw_materials!BJ:BJ)</f>
        <v>0</v>
      </c>
      <c r="BO90">
        <f>_xlfn.XLOOKUP($F90,raw_materials!$B:$B,raw_materials!BK:BK)</f>
        <v>0</v>
      </c>
    </row>
    <row r="91" spans="1:67">
      <c r="A91">
        <v>90</v>
      </c>
      <c r="B91" t="s">
        <v>216</v>
      </c>
      <c r="C91" t="s">
        <v>216</v>
      </c>
      <c r="D91" s="4">
        <v>16</v>
      </c>
      <c r="E91" s="4">
        <v>6800</v>
      </c>
      <c r="F91" t="s">
        <v>216</v>
      </c>
      <c r="G91" t="str">
        <f>_xlfn.XLOOKUP(F91,[1]Table0!$A:$A,[1]Table0!$B:$B)</f>
        <v>Bar 1</v>
      </c>
      <c r="H91" t="str">
        <f>_xlfn.XLOOKUP($F91,raw_materials!$B:$B,raw_materials!D:D)</f>
        <v>Tequila Blanco Don Angel</v>
      </c>
      <c r="I91">
        <f>_xlfn.XLOOKUP($F91,raw_materials!$B:$B,raw_materials!E:E)</f>
        <v>45</v>
      </c>
      <c r="J91" t="str">
        <f>_xlfn.XLOOKUP($F91,raw_materials!$B:$B,raw_materials!F:F)</f>
        <v>ML</v>
      </c>
      <c r="K91" t="str">
        <f>_xlfn.XLOOKUP($F91,raw_materials!$B:$B,raw_materials!G:G)</f>
        <v>All</v>
      </c>
      <c r="L91" t="str">
        <f>_xlfn.XLOOKUP($F91,raw_materials!$B:$B,raw_materials!H:H)</f>
        <v>Lemon Juice</v>
      </c>
      <c r="M91">
        <f>_xlfn.XLOOKUP($F91,raw_materials!$B:$B,raw_materials!I:I)</f>
        <v>30</v>
      </c>
      <c r="N91" t="str">
        <f>_xlfn.XLOOKUP($F91,raw_materials!$B:$B,raw_materials!J:J)</f>
        <v>ML</v>
      </c>
      <c r="O91" t="str">
        <f>_xlfn.XLOOKUP($F91,raw_materials!$B:$B,raw_materials!K:K)</f>
        <v>All</v>
      </c>
      <c r="P91" t="str">
        <f>_xlfn.XLOOKUP($F91,raw_materials!$B:$B,raw_materials!L:L)</f>
        <v>Amaretto Syrup</v>
      </c>
      <c r="Q91">
        <f>_xlfn.XLOOKUP($F91,raw_materials!$B:$B,raw_materials!M:M)</f>
        <v>10</v>
      </c>
      <c r="R91" t="str">
        <f>_xlfn.XLOOKUP($F91,raw_materials!$B:$B,raw_materials!N:N)</f>
        <v>ML</v>
      </c>
      <c r="S91" t="str">
        <f>_xlfn.XLOOKUP($F91,raw_materials!$B:$B,raw_materials!O:O)</f>
        <v>All</v>
      </c>
      <c r="T91" t="str">
        <f>_xlfn.XLOOKUP($F91,raw_materials!$B:$B,raw_materials!P:P)</f>
        <v>Lemon Green</v>
      </c>
      <c r="U91">
        <f>_xlfn.XLOOKUP($F91,raw_materials!$B:$B,raw_materials!Q:Q)</f>
        <v>1</v>
      </c>
      <c r="V91" t="str">
        <f>_xlfn.XLOOKUP($F91,raw_materials!$B:$B,raw_materials!R:R)</f>
        <v>GM</v>
      </c>
      <c r="W91" t="str">
        <f>_xlfn.XLOOKUP($F91,raw_materials!$B:$B,raw_materials!S:S)</f>
        <v>All</v>
      </c>
      <c r="X91">
        <f>_xlfn.XLOOKUP($F91,raw_materials!$B:$B,raw_materials!T:T)</f>
        <v>0</v>
      </c>
      <c r="Y91">
        <f>_xlfn.XLOOKUP($F91,raw_materials!$B:$B,raw_materials!U:U)</f>
        <v>0</v>
      </c>
      <c r="Z91">
        <f>_xlfn.XLOOKUP($F91,raw_materials!$B:$B,raw_materials!V:V)</f>
        <v>0</v>
      </c>
      <c r="AA91">
        <f>_xlfn.XLOOKUP($F91,raw_materials!$B:$B,raw_materials!W:W)</f>
        <v>0</v>
      </c>
      <c r="AB91">
        <f>_xlfn.XLOOKUP($F91,raw_materials!$B:$B,raw_materials!X:X)</f>
        <v>0</v>
      </c>
      <c r="AC91">
        <f>_xlfn.XLOOKUP($F91,raw_materials!$B:$B,raw_materials!Y:Y)</f>
        <v>0</v>
      </c>
      <c r="AD91">
        <f>_xlfn.XLOOKUP($F91,raw_materials!$B:$B,raw_materials!Z:Z)</f>
        <v>0</v>
      </c>
      <c r="AE91">
        <f>_xlfn.XLOOKUP($F91,raw_materials!$B:$B,raw_materials!AA:AA)</f>
        <v>0</v>
      </c>
      <c r="AF91">
        <f>_xlfn.XLOOKUP($F91,raw_materials!$B:$B,raw_materials!AB:AB)</f>
        <v>0</v>
      </c>
      <c r="AG91">
        <f>_xlfn.XLOOKUP($F91,raw_materials!$B:$B,raw_materials!AC:AC)</f>
        <v>0</v>
      </c>
      <c r="AH91">
        <f>_xlfn.XLOOKUP($F91,raw_materials!$B:$B,raw_materials!AD:AD)</f>
        <v>0</v>
      </c>
      <c r="AI91">
        <f>_xlfn.XLOOKUP($F91,raw_materials!$B:$B,raw_materials!AE:AE)</f>
        <v>0</v>
      </c>
      <c r="AJ91">
        <f>_xlfn.XLOOKUP($F91,raw_materials!$B:$B,raw_materials!AF:AF)</f>
        <v>0</v>
      </c>
      <c r="AK91">
        <f>_xlfn.XLOOKUP($F91,raw_materials!$B:$B,raw_materials!AG:AG)</f>
        <v>0</v>
      </c>
      <c r="AL91">
        <f>_xlfn.XLOOKUP($F91,raw_materials!$B:$B,raw_materials!AH:AH)</f>
        <v>0</v>
      </c>
      <c r="AM91">
        <f>_xlfn.XLOOKUP($F91,raw_materials!$B:$B,raw_materials!AI:AI)</f>
        <v>0</v>
      </c>
      <c r="AN91">
        <f>_xlfn.XLOOKUP($F91,raw_materials!$B:$B,raw_materials!AJ:AJ)</f>
        <v>0</v>
      </c>
      <c r="AO91">
        <f>_xlfn.XLOOKUP($F91,raw_materials!$B:$B,raw_materials!AK:AK)</f>
        <v>0</v>
      </c>
      <c r="AP91">
        <f>_xlfn.XLOOKUP($F91,raw_materials!$B:$B,raw_materials!AL:AL)</f>
        <v>0</v>
      </c>
      <c r="AQ91">
        <f>_xlfn.XLOOKUP($F91,raw_materials!$B:$B,raw_materials!AM:AM)</f>
        <v>0</v>
      </c>
      <c r="AR91">
        <f>_xlfn.XLOOKUP($F91,raw_materials!$B:$B,raw_materials!AN:AN)</f>
        <v>0</v>
      </c>
      <c r="AS91">
        <f>_xlfn.XLOOKUP($F91,raw_materials!$B:$B,raw_materials!AO:AO)</f>
        <v>0</v>
      </c>
      <c r="AT91">
        <f>_xlfn.XLOOKUP($F91,raw_materials!$B:$B,raw_materials!AP:AP)</f>
        <v>0</v>
      </c>
      <c r="AU91">
        <f>_xlfn.XLOOKUP($F91,raw_materials!$B:$B,raw_materials!AQ:AQ)</f>
        <v>0</v>
      </c>
      <c r="AV91">
        <f>_xlfn.XLOOKUP($F91,raw_materials!$B:$B,raw_materials!AR:AR)</f>
        <v>0</v>
      </c>
      <c r="AW91">
        <f>_xlfn.XLOOKUP($F91,raw_materials!$B:$B,raw_materials!AS:AS)</f>
        <v>0</v>
      </c>
      <c r="AX91">
        <f>_xlfn.XLOOKUP($F91,raw_materials!$B:$B,raw_materials!AT:AT)</f>
        <v>0</v>
      </c>
      <c r="AY91">
        <f>_xlfn.XLOOKUP($F91,raw_materials!$B:$B,raw_materials!AU:AU)</f>
        <v>0</v>
      </c>
      <c r="AZ91">
        <f>_xlfn.XLOOKUP($F91,raw_materials!$B:$B,raw_materials!AV:AV)</f>
        <v>0</v>
      </c>
      <c r="BA91">
        <f>_xlfn.XLOOKUP($F91,raw_materials!$B:$B,raw_materials!AW:AW)</f>
        <v>0</v>
      </c>
      <c r="BB91">
        <f>_xlfn.XLOOKUP($F91,raw_materials!$B:$B,raw_materials!AX:AX)</f>
        <v>0</v>
      </c>
      <c r="BC91">
        <f>_xlfn.XLOOKUP($F91,raw_materials!$B:$B,raw_materials!AY:AY)</f>
        <v>0</v>
      </c>
      <c r="BD91">
        <f>_xlfn.XLOOKUP($F91,raw_materials!$B:$B,raw_materials!AZ:AZ)</f>
        <v>0</v>
      </c>
      <c r="BE91">
        <f>_xlfn.XLOOKUP($F91,raw_materials!$B:$B,raw_materials!BA:BA)</f>
        <v>0</v>
      </c>
      <c r="BF91">
        <f>_xlfn.XLOOKUP($F91,raw_materials!$B:$B,raw_materials!BB:BB)</f>
        <v>0</v>
      </c>
      <c r="BG91">
        <f>_xlfn.XLOOKUP($F91,raw_materials!$B:$B,raw_materials!BC:BC)</f>
        <v>0</v>
      </c>
      <c r="BH91">
        <f>_xlfn.XLOOKUP($F91,raw_materials!$B:$B,raw_materials!BD:BD)</f>
        <v>0</v>
      </c>
      <c r="BI91">
        <f>_xlfn.XLOOKUP($F91,raw_materials!$B:$B,raw_materials!BE:BE)</f>
        <v>0</v>
      </c>
      <c r="BJ91">
        <f>_xlfn.XLOOKUP($F91,raw_materials!$B:$B,raw_materials!BF:BF)</f>
        <v>0</v>
      </c>
      <c r="BK91">
        <f>_xlfn.XLOOKUP($F91,raw_materials!$B:$B,raw_materials!BG:BG)</f>
        <v>0</v>
      </c>
      <c r="BL91">
        <f>_xlfn.XLOOKUP($F91,raw_materials!$B:$B,raw_materials!BH:BH)</f>
        <v>0</v>
      </c>
      <c r="BM91">
        <f>_xlfn.XLOOKUP($F91,raw_materials!$B:$B,raw_materials!BI:BI)</f>
        <v>0</v>
      </c>
      <c r="BN91">
        <f>_xlfn.XLOOKUP($F91,raw_materials!$B:$B,raw_materials!BJ:BJ)</f>
        <v>0</v>
      </c>
      <c r="BO91">
        <f>_xlfn.XLOOKUP($F91,raw_materials!$B:$B,raw_materials!BK:BK)</f>
        <v>0</v>
      </c>
    </row>
    <row r="92" spans="1:67">
      <c r="A92">
        <v>91</v>
      </c>
      <c r="B92" t="s">
        <v>218</v>
      </c>
      <c r="C92" t="s">
        <v>218</v>
      </c>
      <c r="D92" s="4">
        <v>7</v>
      </c>
      <c r="E92" s="4">
        <v>2765</v>
      </c>
      <c r="F92" t="s">
        <v>218</v>
      </c>
      <c r="G92" t="str">
        <f>_xlfn.XLOOKUP(F92,[1]Table0!$A:$A,[1]Table0!$B:$B)</f>
        <v>Bar 1</v>
      </c>
      <c r="H92" t="str">
        <f>_xlfn.XLOOKUP($F92,raw_materials!$B:$B,raw_materials!D:D)</f>
        <v>Scottish Leader Original Blended Scotch Whiskey</v>
      </c>
      <c r="I92">
        <f>_xlfn.XLOOKUP($F92,raw_materials!$B:$B,raw_materials!E:E)</f>
        <v>45</v>
      </c>
      <c r="J92" t="str">
        <f>_xlfn.XLOOKUP($F92,raw_materials!$B:$B,raw_materials!F:F)</f>
        <v>ML</v>
      </c>
      <c r="K92" t="str">
        <f>_xlfn.XLOOKUP($F92,raw_materials!$B:$B,raw_materials!G:G)</f>
        <v>All</v>
      </c>
      <c r="L92" t="str">
        <f>_xlfn.XLOOKUP($F92,raw_materials!$B:$B,raw_materials!H:H)</f>
        <v>Amaretto Syrup</v>
      </c>
      <c r="M92">
        <f>_xlfn.XLOOKUP($F92,raw_materials!$B:$B,raw_materials!I:I)</f>
        <v>15</v>
      </c>
      <c r="N92" t="str">
        <f>_xlfn.XLOOKUP($F92,raw_materials!$B:$B,raw_materials!J:J)</f>
        <v>ML</v>
      </c>
      <c r="O92" t="str">
        <f>_xlfn.XLOOKUP($F92,raw_materials!$B:$B,raw_materials!K:K)</f>
        <v>All</v>
      </c>
      <c r="P92" t="str">
        <f>_xlfn.XLOOKUP($F92,raw_materials!$B:$B,raw_materials!L:L)</f>
        <v>Oranges Imported</v>
      </c>
      <c r="Q92">
        <f>_xlfn.XLOOKUP($F92,raw_materials!$B:$B,raw_materials!M:M)</f>
        <v>2</v>
      </c>
      <c r="R92" t="str">
        <f>_xlfn.XLOOKUP($F92,raw_materials!$B:$B,raw_materials!N:N)</f>
        <v>GM</v>
      </c>
      <c r="S92" t="str">
        <f>_xlfn.XLOOKUP($F92,raw_materials!$B:$B,raw_materials!O:O)</f>
        <v>All</v>
      </c>
      <c r="T92" t="str">
        <f>_xlfn.XLOOKUP($F92,raw_materials!$B:$B,raw_materials!P:P)</f>
        <v>Ice Cube Block</v>
      </c>
      <c r="U92">
        <f>_xlfn.XLOOKUP($F92,raw_materials!$B:$B,raw_materials!Q:Q)</f>
        <v>1</v>
      </c>
      <c r="V92" t="str">
        <f>_xlfn.XLOOKUP($F92,raw_materials!$B:$B,raw_materials!R:R)</f>
        <v>pcs</v>
      </c>
      <c r="W92" t="str">
        <f>_xlfn.XLOOKUP($F92,raw_materials!$B:$B,raw_materials!S:S)</f>
        <v>All</v>
      </c>
      <c r="X92">
        <f>_xlfn.XLOOKUP($F92,raw_materials!$B:$B,raw_materials!T:T)</f>
        <v>0</v>
      </c>
      <c r="Y92">
        <f>_xlfn.XLOOKUP($F92,raw_materials!$B:$B,raw_materials!U:U)</f>
        <v>0</v>
      </c>
      <c r="Z92">
        <f>_xlfn.XLOOKUP($F92,raw_materials!$B:$B,raw_materials!V:V)</f>
        <v>0</v>
      </c>
      <c r="AA92">
        <f>_xlfn.XLOOKUP($F92,raw_materials!$B:$B,raw_materials!W:W)</f>
        <v>0</v>
      </c>
      <c r="AB92">
        <f>_xlfn.XLOOKUP($F92,raw_materials!$B:$B,raw_materials!X:X)</f>
        <v>0</v>
      </c>
      <c r="AC92">
        <f>_xlfn.XLOOKUP($F92,raw_materials!$B:$B,raw_materials!Y:Y)</f>
        <v>0</v>
      </c>
      <c r="AD92">
        <f>_xlfn.XLOOKUP($F92,raw_materials!$B:$B,raw_materials!Z:Z)</f>
        <v>0</v>
      </c>
      <c r="AE92">
        <f>_xlfn.XLOOKUP($F92,raw_materials!$B:$B,raw_materials!AA:AA)</f>
        <v>0</v>
      </c>
      <c r="AF92">
        <f>_xlfn.XLOOKUP($F92,raw_materials!$B:$B,raw_materials!AB:AB)</f>
        <v>0</v>
      </c>
      <c r="AG92">
        <f>_xlfn.XLOOKUP($F92,raw_materials!$B:$B,raw_materials!AC:AC)</f>
        <v>0</v>
      </c>
      <c r="AH92">
        <f>_xlfn.XLOOKUP($F92,raw_materials!$B:$B,raw_materials!AD:AD)</f>
        <v>0</v>
      </c>
      <c r="AI92">
        <f>_xlfn.XLOOKUP($F92,raw_materials!$B:$B,raw_materials!AE:AE)</f>
        <v>0</v>
      </c>
      <c r="AJ92">
        <f>_xlfn.XLOOKUP($F92,raw_materials!$B:$B,raw_materials!AF:AF)</f>
        <v>0</v>
      </c>
      <c r="AK92">
        <f>_xlfn.XLOOKUP($F92,raw_materials!$B:$B,raw_materials!AG:AG)</f>
        <v>0</v>
      </c>
      <c r="AL92">
        <f>_xlfn.XLOOKUP($F92,raw_materials!$B:$B,raw_materials!AH:AH)</f>
        <v>0</v>
      </c>
      <c r="AM92">
        <f>_xlfn.XLOOKUP($F92,raw_materials!$B:$B,raw_materials!AI:AI)</f>
        <v>0</v>
      </c>
      <c r="AN92">
        <f>_xlfn.XLOOKUP($F92,raw_materials!$B:$B,raw_materials!AJ:AJ)</f>
        <v>0</v>
      </c>
      <c r="AO92">
        <f>_xlfn.XLOOKUP($F92,raw_materials!$B:$B,raw_materials!AK:AK)</f>
        <v>0</v>
      </c>
      <c r="AP92">
        <f>_xlfn.XLOOKUP($F92,raw_materials!$B:$B,raw_materials!AL:AL)</f>
        <v>0</v>
      </c>
      <c r="AQ92">
        <f>_xlfn.XLOOKUP($F92,raw_materials!$B:$B,raw_materials!AM:AM)</f>
        <v>0</v>
      </c>
      <c r="AR92">
        <f>_xlfn.XLOOKUP($F92,raw_materials!$B:$B,raw_materials!AN:AN)</f>
        <v>0</v>
      </c>
      <c r="AS92">
        <f>_xlfn.XLOOKUP($F92,raw_materials!$B:$B,raw_materials!AO:AO)</f>
        <v>0</v>
      </c>
      <c r="AT92">
        <f>_xlfn.XLOOKUP($F92,raw_materials!$B:$B,raw_materials!AP:AP)</f>
        <v>0</v>
      </c>
      <c r="AU92">
        <f>_xlfn.XLOOKUP($F92,raw_materials!$B:$B,raw_materials!AQ:AQ)</f>
        <v>0</v>
      </c>
      <c r="AV92">
        <f>_xlfn.XLOOKUP($F92,raw_materials!$B:$B,raw_materials!AR:AR)</f>
        <v>0</v>
      </c>
      <c r="AW92">
        <f>_xlfn.XLOOKUP($F92,raw_materials!$B:$B,raw_materials!AS:AS)</f>
        <v>0</v>
      </c>
      <c r="AX92">
        <f>_xlfn.XLOOKUP($F92,raw_materials!$B:$B,raw_materials!AT:AT)</f>
        <v>0</v>
      </c>
      <c r="AY92">
        <f>_xlfn.XLOOKUP($F92,raw_materials!$B:$B,raw_materials!AU:AU)</f>
        <v>0</v>
      </c>
      <c r="AZ92">
        <f>_xlfn.XLOOKUP($F92,raw_materials!$B:$B,raw_materials!AV:AV)</f>
        <v>0</v>
      </c>
      <c r="BA92">
        <f>_xlfn.XLOOKUP($F92,raw_materials!$B:$B,raw_materials!AW:AW)</f>
        <v>0</v>
      </c>
      <c r="BB92">
        <f>_xlfn.XLOOKUP($F92,raw_materials!$B:$B,raw_materials!AX:AX)</f>
        <v>0</v>
      </c>
      <c r="BC92">
        <f>_xlfn.XLOOKUP($F92,raw_materials!$B:$B,raw_materials!AY:AY)</f>
        <v>0</v>
      </c>
      <c r="BD92">
        <f>_xlfn.XLOOKUP($F92,raw_materials!$B:$B,raw_materials!AZ:AZ)</f>
        <v>0</v>
      </c>
      <c r="BE92">
        <f>_xlfn.XLOOKUP($F92,raw_materials!$B:$B,raw_materials!BA:BA)</f>
        <v>0</v>
      </c>
      <c r="BF92">
        <f>_xlfn.XLOOKUP($F92,raw_materials!$B:$B,raw_materials!BB:BB)</f>
        <v>0</v>
      </c>
      <c r="BG92">
        <f>_xlfn.XLOOKUP($F92,raw_materials!$B:$B,raw_materials!BC:BC)</f>
        <v>0</v>
      </c>
      <c r="BH92">
        <f>_xlfn.XLOOKUP($F92,raw_materials!$B:$B,raw_materials!BD:BD)</f>
        <v>0</v>
      </c>
      <c r="BI92">
        <f>_xlfn.XLOOKUP($F92,raw_materials!$B:$B,raw_materials!BE:BE)</f>
        <v>0</v>
      </c>
      <c r="BJ92">
        <f>_xlfn.XLOOKUP($F92,raw_materials!$B:$B,raw_materials!BF:BF)</f>
        <v>0</v>
      </c>
      <c r="BK92">
        <f>_xlfn.XLOOKUP($F92,raw_materials!$B:$B,raw_materials!BG:BG)</f>
        <v>0</v>
      </c>
      <c r="BL92">
        <f>_xlfn.XLOOKUP($F92,raw_materials!$B:$B,raw_materials!BH:BH)</f>
        <v>0</v>
      </c>
      <c r="BM92">
        <f>_xlfn.XLOOKUP($F92,raw_materials!$B:$B,raw_materials!BI:BI)</f>
        <v>0</v>
      </c>
      <c r="BN92">
        <f>_xlfn.XLOOKUP($F92,raw_materials!$B:$B,raw_materials!BJ:BJ)</f>
        <v>0</v>
      </c>
      <c r="BO92">
        <f>_xlfn.XLOOKUP($F92,raw_materials!$B:$B,raw_materials!BK:BK)</f>
        <v>0</v>
      </c>
    </row>
    <row r="93" spans="1:67">
      <c r="A93">
        <v>92</v>
      </c>
      <c r="B93" t="s">
        <v>220</v>
      </c>
      <c r="C93" t="s">
        <v>220</v>
      </c>
      <c r="D93" s="4">
        <v>10</v>
      </c>
      <c r="E93" s="4">
        <v>4950</v>
      </c>
      <c r="F93" t="s">
        <v>220</v>
      </c>
      <c r="G93" t="str">
        <f>_xlfn.XLOOKUP(F93,[1]Table0!$A:$A,[1]Table0!$B:$B)</f>
        <v>Bar 1</v>
      </c>
      <c r="H93" t="str">
        <f>_xlfn.XLOOKUP($F93,raw_materials!$B:$B,raw_materials!D:D)</f>
        <v>Noi Sparkling</v>
      </c>
      <c r="I93">
        <f>_xlfn.XLOOKUP($F93,raw_materials!$B:$B,raw_materials!E:E)</f>
        <v>120</v>
      </c>
      <c r="J93" t="str">
        <f>_xlfn.XLOOKUP($F93,raw_materials!$B:$B,raw_materials!F:F)</f>
        <v>ML</v>
      </c>
      <c r="K93" t="str">
        <f>_xlfn.XLOOKUP($F93,raw_materials!$B:$B,raw_materials!G:G)</f>
        <v>All</v>
      </c>
      <c r="L93" t="str">
        <f>_xlfn.XLOOKUP($F93,raw_materials!$B:$B,raw_materials!H:H)</f>
        <v>Crush Strawberry</v>
      </c>
      <c r="M93">
        <f>_xlfn.XLOOKUP($F93,raw_materials!$B:$B,raw_materials!I:I)</f>
        <v>30</v>
      </c>
      <c r="N93" t="str">
        <f>_xlfn.XLOOKUP($F93,raw_materials!$B:$B,raw_materials!J:J)</f>
        <v>ML</v>
      </c>
      <c r="O93" t="str">
        <f>_xlfn.XLOOKUP($F93,raw_materials!$B:$B,raw_materials!K:K)</f>
        <v>All</v>
      </c>
      <c r="P93" t="str">
        <f>_xlfn.XLOOKUP($F93,raw_materials!$B:$B,raw_materials!L:L)</f>
        <v>Strawberry Fruit</v>
      </c>
      <c r="Q93">
        <f>_xlfn.XLOOKUP($F93,raw_materials!$B:$B,raw_materials!M:M)</f>
        <v>4</v>
      </c>
      <c r="R93" t="str">
        <f>_xlfn.XLOOKUP($F93,raw_materials!$B:$B,raw_materials!N:N)</f>
        <v>GM</v>
      </c>
      <c r="S93" t="str">
        <f>_xlfn.XLOOKUP($F93,raw_materials!$B:$B,raw_materials!O:O)</f>
        <v>All</v>
      </c>
      <c r="T93" t="str">
        <f>_xlfn.XLOOKUP($F93,raw_materials!$B:$B,raw_materials!P:P)</f>
        <v>Ice Cube Regular</v>
      </c>
      <c r="U93">
        <f>_xlfn.XLOOKUP($F93,raw_materials!$B:$B,raw_materials!Q:Q)</f>
        <v>100</v>
      </c>
      <c r="V93" t="str">
        <f>_xlfn.XLOOKUP($F93,raw_materials!$B:$B,raw_materials!R:R)</f>
        <v>GM</v>
      </c>
      <c r="W93" t="str">
        <f>_xlfn.XLOOKUP($F93,raw_materials!$B:$B,raw_materials!S:S)</f>
        <v>All</v>
      </c>
      <c r="X93">
        <f>_xlfn.XLOOKUP($F93,raw_materials!$B:$B,raw_materials!T:T)</f>
        <v>0</v>
      </c>
      <c r="Y93">
        <f>_xlfn.XLOOKUP($F93,raw_materials!$B:$B,raw_materials!U:U)</f>
        <v>0</v>
      </c>
      <c r="Z93">
        <f>_xlfn.XLOOKUP($F93,raw_materials!$B:$B,raw_materials!V:V)</f>
        <v>0</v>
      </c>
      <c r="AA93">
        <f>_xlfn.XLOOKUP($F93,raw_materials!$B:$B,raw_materials!W:W)</f>
        <v>0</v>
      </c>
      <c r="AB93">
        <f>_xlfn.XLOOKUP($F93,raw_materials!$B:$B,raw_materials!X:X)</f>
        <v>0</v>
      </c>
      <c r="AC93">
        <f>_xlfn.XLOOKUP($F93,raw_materials!$B:$B,raw_materials!Y:Y)</f>
        <v>0</v>
      </c>
      <c r="AD93">
        <f>_xlfn.XLOOKUP($F93,raw_materials!$B:$B,raw_materials!Z:Z)</f>
        <v>0</v>
      </c>
      <c r="AE93">
        <f>_xlfn.XLOOKUP($F93,raw_materials!$B:$B,raw_materials!AA:AA)</f>
        <v>0</v>
      </c>
      <c r="AF93">
        <f>_xlfn.XLOOKUP($F93,raw_materials!$B:$B,raw_materials!AB:AB)</f>
        <v>0</v>
      </c>
      <c r="AG93">
        <f>_xlfn.XLOOKUP($F93,raw_materials!$B:$B,raw_materials!AC:AC)</f>
        <v>0</v>
      </c>
      <c r="AH93">
        <f>_xlfn.XLOOKUP($F93,raw_materials!$B:$B,raw_materials!AD:AD)</f>
        <v>0</v>
      </c>
      <c r="AI93">
        <f>_xlfn.XLOOKUP($F93,raw_materials!$B:$B,raw_materials!AE:AE)</f>
        <v>0</v>
      </c>
      <c r="AJ93">
        <f>_xlfn.XLOOKUP($F93,raw_materials!$B:$B,raw_materials!AF:AF)</f>
        <v>0</v>
      </c>
      <c r="AK93">
        <f>_xlfn.XLOOKUP($F93,raw_materials!$B:$B,raw_materials!AG:AG)</f>
        <v>0</v>
      </c>
      <c r="AL93">
        <f>_xlfn.XLOOKUP($F93,raw_materials!$B:$B,raw_materials!AH:AH)</f>
        <v>0</v>
      </c>
      <c r="AM93">
        <f>_xlfn.XLOOKUP($F93,raw_materials!$B:$B,raw_materials!AI:AI)</f>
        <v>0</v>
      </c>
      <c r="AN93">
        <f>_xlfn.XLOOKUP($F93,raw_materials!$B:$B,raw_materials!AJ:AJ)</f>
        <v>0</v>
      </c>
      <c r="AO93">
        <f>_xlfn.XLOOKUP($F93,raw_materials!$B:$B,raw_materials!AK:AK)</f>
        <v>0</v>
      </c>
      <c r="AP93">
        <f>_xlfn.XLOOKUP($F93,raw_materials!$B:$B,raw_materials!AL:AL)</f>
        <v>0</v>
      </c>
      <c r="AQ93">
        <f>_xlfn.XLOOKUP($F93,raw_materials!$B:$B,raw_materials!AM:AM)</f>
        <v>0</v>
      </c>
      <c r="AR93">
        <f>_xlfn.XLOOKUP($F93,raw_materials!$B:$B,raw_materials!AN:AN)</f>
        <v>0</v>
      </c>
      <c r="AS93">
        <f>_xlfn.XLOOKUP($F93,raw_materials!$B:$B,raw_materials!AO:AO)</f>
        <v>0</v>
      </c>
      <c r="AT93">
        <f>_xlfn.XLOOKUP($F93,raw_materials!$B:$B,raw_materials!AP:AP)</f>
        <v>0</v>
      </c>
      <c r="AU93">
        <f>_xlfn.XLOOKUP($F93,raw_materials!$B:$B,raw_materials!AQ:AQ)</f>
        <v>0</v>
      </c>
      <c r="AV93">
        <f>_xlfn.XLOOKUP($F93,raw_materials!$B:$B,raw_materials!AR:AR)</f>
        <v>0</v>
      </c>
      <c r="AW93">
        <f>_xlfn.XLOOKUP($F93,raw_materials!$B:$B,raw_materials!AS:AS)</f>
        <v>0</v>
      </c>
      <c r="AX93">
        <f>_xlfn.XLOOKUP($F93,raw_materials!$B:$B,raw_materials!AT:AT)</f>
        <v>0</v>
      </c>
      <c r="AY93">
        <f>_xlfn.XLOOKUP($F93,raw_materials!$B:$B,raw_materials!AU:AU)</f>
        <v>0</v>
      </c>
      <c r="AZ93">
        <f>_xlfn.XLOOKUP($F93,raw_materials!$B:$B,raw_materials!AV:AV)</f>
        <v>0</v>
      </c>
      <c r="BA93">
        <f>_xlfn.XLOOKUP($F93,raw_materials!$B:$B,raw_materials!AW:AW)</f>
        <v>0</v>
      </c>
      <c r="BB93">
        <f>_xlfn.XLOOKUP($F93,raw_materials!$B:$B,raw_materials!AX:AX)</f>
        <v>0</v>
      </c>
      <c r="BC93">
        <f>_xlfn.XLOOKUP($F93,raw_materials!$B:$B,raw_materials!AY:AY)</f>
        <v>0</v>
      </c>
      <c r="BD93">
        <f>_xlfn.XLOOKUP($F93,raw_materials!$B:$B,raw_materials!AZ:AZ)</f>
        <v>0</v>
      </c>
      <c r="BE93">
        <f>_xlfn.XLOOKUP($F93,raw_materials!$B:$B,raw_materials!BA:BA)</f>
        <v>0</v>
      </c>
      <c r="BF93">
        <f>_xlfn.XLOOKUP($F93,raw_materials!$B:$B,raw_materials!BB:BB)</f>
        <v>0</v>
      </c>
      <c r="BG93">
        <f>_xlfn.XLOOKUP($F93,raw_materials!$B:$B,raw_materials!BC:BC)</f>
        <v>0</v>
      </c>
      <c r="BH93">
        <f>_xlfn.XLOOKUP($F93,raw_materials!$B:$B,raw_materials!BD:BD)</f>
        <v>0</v>
      </c>
      <c r="BI93">
        <f>_xlfn.XLOOKUP($F93,raw_materials!$B:$B,raw_materials!BE:BE)</f>
        <v>0</v>
      </c>
      <c r="BJ93">
        <f>_xlfn.XLOOKUP($F93,raw_materials!$B:$B,raw_materials!BF:BF)</f>
        <v>0</v>
      </c>
      <c r="BK93">
        <f>_xlfn.XLOOKUP($F93,raw_materials!$B:$B,raw_materials!BG:BG)</f>
        <v>0</v>
      </c>
      <c r="BL93">
        <f>_xlfn.XLOOKUP($F93,raw_materials!$B:$B,raw_materials!BH:BH)</f>
        <v>0</v>
      </c>
      <c r="BM93">
        <f>_xlfn.XLOOKUP($F93,raw_materials!$B:$B,raw_materials!BI:BI)</f>
        <v>0</v>
      </c>
      <c r="BN93">
        <f>_xlfn.XLOOKUP($F93,raw_materials!$B:$B,raw_materials!BJ:BJ)</f>
        <v>0</v>
      </c>
      <c r="BO93">
        <f>_xlfn.XLOOKUP($F93,raw_materials!$B:$B,raw_materials!BK:BK)</f>
        <v>0</v>
      </c>
    </row>
    <row r="94" spans="1:67">
      <c r="A94">
        <v>93</v>
      </c>
      <c r="B94" t="s">
        <v>222</v>
      </c>
      <c r="C94" t="s">
        <v>222</v>
      </c>
      <c r="D94" s="4">
        <v>18</v>
      </c>
      <c r="E94" s="4">
        <v>7110</v>
      </c>
      <c r="F94" t="s">
        <v>222</v>
      </c>
      <c r="G94" t="str">
        <f>_xlfn.XLOOKUP(F94,[1]Table0!$A:$A,[1]Table0!$B:$B)</f>
        <v>Bar 1</v>
      </c>
      <c r="H94" t="str">
        <f>_xlfn.XLOOKUP($F94,raw_materials!$B:$B,raw_materials!D:D)</f>
        <v>Noi Sparkling</v>
      </c>
      <c r="I94">
        <f>_xlfn.XLOOKUP($F94,raw_materials!$B:$B,raw_materials!E:E)</f>
        <v>120</v>
      </c>
      <c r="J94" t="str">
        <f>_xlfn.XLOOKUP($F94,raw_materials!$B:$B,raw_materials!F:F)</f>
        <v>ML</v>
      </c>
      <c r="K94" t="str">
        <f>_xlfn.XLOOKUP($F94,raw_materials!$B:$B,raw_materials!G:G)</f>
        <v>All</v>
      </c>
      <c r="L94" t="str">
        <f>_xlfn.XLOOKUP($F94,raw_materials!$B:$B,raw_materials!H:H)</f>
        <v>Elderflower Syrup 700 Ml</v>
      </c>
      <c r="M94">
        <f>_xlfn.XLOOKUP($F94,raw_materials!$B:$B,raw_materials!I:I)</f>
        <v>30</v>
      </c>
      <c r="N94" t="str">
        <f>_xlfn.XLOOKUP($F94,raw_materials!$B:$B,raw_materials!J:J)</f>
        <v>ML</v>
      </c>
      <c r="O94" t="str">
        <f>_xlfn.XLOOKUP($F94,raw_materials!$B:$B,raw_materials!K:K)</f>
        <v>All</v>
      </c>
      <c r="P94" t="str">
        <f>_xlfn.XLOOKUP($F94,raw_materials!$B:$B,raw_materials!L:L)</f>
        <v>Edible Flowers</v>
      </c>
      <c r="Q94">
        <f>_xlfn.XLOOKUP($F94,raw_materials!$B:$B,raw_materials!M:M)</f>
        <v>1</v>
      </c>
      <c r="R94" t="str">
        <f>_xlfn.XLOOKUP($F94,raw_materials!$B:$B,raw_materials!N:N)</f>
        <v>NOS</v>
      </c>
      <c r="S94" t="str">
        <f>_xlfn.XLOOKUP($F94,raw_materials!$B:$B,raw_materials!O:O)</f>
        <v>All</v>
      </c>
      <c r="T94" t="str">
        <f>_xlfn.XLOOKUP($F94,raw_materials!$B:$B,raw_materials!P:P)</f>
        <v>Ice Cube Regular</v>
      </c>
      <c r="U94">
        <f>_xlfn.XLOOKUP($F94,raw_materials!$B:$B,raw_materials!Q:Q)</f>
        <v>100</v>
      </c>
      <c r="V94" t="str">
        <f>_xlfn.XLOOKUP($F94,raw_materials!$B:$B,raw_materials!R:R)</f>
        <v>GM</v>
      </c>
      <c r="W94" t="str">
        <f>_xlfn.XLOOKUP($F94,raw_materials!$B:$B,raw_materials!S:S)</f>
        <v>All</v>
      </c>
      <c r="X94">
        <f>_xlfn.XLOOKUP($F94,raw_materials!$B:$B,raw_materials!T:T)</f>
        <v>0</v>
      </c>
      <c r="Y94">
        <f>_xlfn.XLOOKUP($F94,raw_materials!$B:$B,raw_materials!U:U)</f>
        <v>0</v>
      </c>
      <c r="Z94">
        <f>_xlfn.XLOOKUP($F94,raw_materials!$B:$B,raw_materials!V:V)</f>
        <v>0</v>
      </c>
      <c r="AA94">
        <f>_xlfn.XLOOKUP($F94,raw_materials!$B:$B,raw_materials!W:W)</f>
        <v>0</v>
      </c>
      <c r="AB94">
        <f>_xlfn.XLOOKUP($F94,raw_materials!$B:$B,raw_materials!X:X)</f>
        <v>0</v>
      </c>
      <c r="AC94">
        <f>_xlfn.XLOOKUP($F94,raw_materials!$B:$B,raw_materials!Y:Y)</f>
        <v>0</v>
      </c>
      <c r="AD94">
        <f>_xlfn.XLOOKUP($F94,raw_materials!$B:$B,raw_materials!Z:Z)</f>
        <v>0</v>
      </c>
      <c r="AE94">
        <f>_xlfn.XLOOKUP($F94,raw_materials!$B:$B,raw_materials!AA:AA)</f>
        <v>0</v>
      </c>
      <c r="AF94">
        <f>_xlfn.XLOOKUP($F94,raw_materials!$B:$B,raw_materials!AB:AB)</f>
        <v>0</v>
      </c>
      <c r="AG94">
        <f>_xlfn.XLOOKUP($F94,raw_materials!$B:$B,raw_materials!AC:AC)</f>
        <v>0</v>
      </c>
      <c r="AH94">
        <f>_xlfn.XLOOKUP($F94,raw_materials!$B:$B,raw_materials!AD:AD)</f>
        <v>0</v>
      </c>
      <c r="AI94">
        <f>_xlfn.XLOOKUP($F94,raw_materials!$B:$B,raw_materials!AE:AE)</f>
        <v>0</v>
      </c>
      <c r="AJ94">
        <f>_xlfn.XLOOKUP($F94,raw_materials!$B:$B,raw_materials!AF:AF)</f>
        <v>0</v>
      </c>
      <c r="AK94">
        <f>_xlfn.XLOOKUP($F94,raw_materials!$B:$B,raw_materials!AG:AG)</f>
        <v>0</v>
      </c>
      <c r="AL94">
        <f>_xlfn.XLOOKUP($F94,raw_materials!$B:$B,raw_materials!AH:AH)</f>
        <v>0</v>
      </c>
      <c r="AM94">
        <f>_xlfn.XLOOKUP($F94,raw_materials!$B:$B,raw_materials!AI:AI)</f>
        <v>0</v>
      </c>
      <c r="AN94">
        <f>_xlfn.XLOOKUP($F94,raw_materials!$B:$B,raw_materials!AJ:AJ)</f>
        <v>0</v>
      </c>
      <c r="AO94">
        <f>_xlfn.XLOOKUP($F94,raw_materials!$B:$B,raw_materials!AK:AK)</f>
        <v>0</v>
      </c>
      <c r="AP94">
        <f>_xlfn.XLOOKUP($F94,raw_materials!$B:$B,raw_materials!AL:AL)</f>
        <v>0</v>
      </c>
      <c r="AQ94">
        <f>_xlfn.XLOOKUP($F94,raw_materials!$B:$B,raw_materials!AM:AM)</f>
        <v>0</v>
      </c>
      <c r="AR94">
        <f>_xlfn.XLOOKUP($F94,raw_materials!$B:$B,raw_materials!AN:AN)</f>
        <v>0</v>
      </c>
      <c r="AS94">
        <f>_xlfn.XLOOKUP($F94,raw_materials!$B:$B,raw_materials!AO:AO)</f>
        <v>0</v>
      </c>
      <c r="AT94">
        <f>_xlfn.XLOOKUP($F94,raw_materials!$B:$B,raw_materials!AP:AP)</f>
        <v>0</v>
      </c>
      <c r="AU94">
        <f>_xlfn.XLOOKUP($F94,raw_materials!$B:$B,raw_materials!AQ:AQ)</f>
        <v>0</v>
      </c>
      <c r="AV94">
        <f>_xlfn.XLOOKUP($F94,raw_materials!$B:$B,raw_materials!AR:AR)</f>
        <v>0</v>
      </c>
      <c r="AW94">
        <f>_xlfn.XLOOKUP($F94,raw_materials!$B:$B,raw_materials!AS:AS)</f>
        <v>0</v>
      </c>
      <c r="AX94">
        <f>_xlfn.XLOOKUP($F94,raw_materials!$B:$B,raw_materials!AT:AT)</f>
        <v>0</v>
      </c>
      <c r="AY94">
        <f>_xlfn.XLOOKUP($F94,raw_materials!$B:$B,raw_materials!AU:AU)</f>
        <v>0</v>
      </c>
      <c r="AZ94">
        <f>_xlfn.XLOOKUP($F94,raw_materials!$B:$B,raw_materials!AV:AV)</f>
        <v>0</v>
      </c>
      <c r="BA94">
        <f>_xlfn.XLOOKUP($F94,raw_materials!$B:$B,raw_materials!AW:AW)</f>
        <v>0</v>
      </c>
      <c r="BB94">
        <f>_xlfn.XLOOKUP($F94,raw_materials!$B:$B,raw_materials!AX:AX)</f>
        <v>0</v>
      </c>
      <c r="BC94">
        <f>_xlfn.XLOOKUP($F94,raw_materials!$B:$B,raw_materials!AY:AY)</f>
        <v>0</v>
      </c>
      <c r="BD94">
        <f>_xlfn.XLOOKUP($F94,raw_materials!$B:$B,raw_materials!AZ:AZ)</f>
        <v>0</v>
      </c>
      <c r="BE94">
        <f>_xlfn.XLOOKUP($F94,raw_materials!$B:$B,raw_materials!BA:BA)</f>
        <v>0</v>
      </c>
      <c r="BF94">
        <f>_xlfn.XLOOKUP($F94,raw_materials!$B:$B,raw_materials!BB:BB)</f>
        <v>0</v>
      </c>
      <c r="BG94">
        <f>_xlfn.XLOOKUP($F94,raw_materials!$B:$B,raw_materials!BC:BC)</f>
        <v>0</v>
      </c>
      <c r="BH94">
        <f>_xlfn.XLOOKUP($F94,raw_materials!$B:$B,raw_materials!BD:BD)</f>
        <v>0</v>
      </c>
      <c r="BI94">
        <f>_xlfn.XLOOKUP($F94,raw_materials!$B:$B,raw_materials!BE:BE)</f>
        <v>0</v>
      </c>
      <c r="BJ94">
        <f>_xlfn.XLOOKUP($F94,raw_materials!$B:$B,raw_materials!BF:BF)</f>
        <v>0</v>
      </c>
      <c r="BK94">
        <f>_xlfn.XLOOKUP($F94,raw_materials!$B:$B,raw_materials!BG:BG)</f>
        <v>0</v>
      </c>
      <c r="BL94">
        <f>_xlfn.XLOOKUP($F94,raw_materials!$B:$B,raw_materials!BH:BH)</f>
        <v>0</v>
      </c>
      <c r="BM94">
        <f>_xlfn.XLOOKUP($F94,raw_materials!$B:$B,raw_materials!BI:BI)</f>
        <v>0</v>
      </c>
      <c r="BN94">
        <f>_xlfn.XLOOKUP($F94,raw_materials!$B:$B,raw_materials!BJ:BJ)</f>
        <v>0</v>
      </c>
      <c r="BO94">
        <f>_xlfn.XLOOKUP($F94,raw_materials!$B:$B,raw_materials!BK:BK)</f>
        <v>0</v>
      </c>
    </row>
    <row r="95" spans="1:67">
      <c r="A95">
        <v>94</v>
      </c>
      <c r="B95" t="s">
        <v>224</v>
      </c>
      <c r="C95" t="s">
        <v>224</v>
      </c>
      <c r="D95" s="4">
        <v>3</v>
      </c>
      <c r="E95" s="4">
        <v>1785</v>
      </c>
      <c r="F95" t="s">
        <v>224</v>
      </c>
      <c r="G95" t="str">
        <f>_xlfn.XLOOKUP(F95,[1]Table0!$A:$A,[1]Table0!$B:$B)</f>
        <v>Bar 1</v>
      </c>
      <c r="H95" t="str">
        <f>_xlfn.XLOOKUP($F95,raw_materials!$B:$B,raw_materials!D:D)</f>
        <v>Tequila Blanco Don Angel</v>
      </c>
      <c r="I95">
        <f>_xlfn.XLOOKUP($F95,raw_materials!$B:$B,raw_materials!E:E)</f>
        <v>45</v>
      </c>
      <c r="J95" t="str">
        <f>_xlfn.XLOOKUP($F95,raw_materials!$B:$B,raw_materials!F:F)</f>
        <v>ML</v>
      </c>
      <c r="K95" t="str">
        <f>_xlfn.XLOOKUP($F95,raw_materials!$B:$B,raw_materials!G:G)</f>
        <v>All</v>
      </c>
      <c r="L95" t="str">
        <f>_xlfn.XLOOKUP($F95,raw_materials!$B:$B,raw_materials!H:H)</f>
        <v>Maraschino Red Cherries With Stem</v>
      </c>
      <c r="M95">
        <f>_xlfn.XLOOKUP($F95,raw_materials!$B:$B,raw_materials!I:I)</f>
        <v>10</v>
      </c>
      <c r="N95" t="str">
        <f>_xlfn.XLOOKUP($F95,raw_materials!$B:$B,raw_materials!J:J)</f>
        <v>GM</v>
      </c>
      <c r="O95" t="str">
        <f>_xlfn.XLOOKUP($F95,raw_materials!$B:$B,raw_materials!K:K)</f>
        <v>All</v>
      </c>
      <c r="P95" t="str">
        <f>_xlfn.XLOOKUP($F95,raw_materials!$B:$B,raw_materials!L:L)</f>
        <v>Sugar Syrup</v>
      </c>
      <c r="Q95">
        <f>_xlfn.XLOOKUP($F95,raw_materials!$B:$B,raw_materials!M:M)</f>
        <v>10</v>
      </c>
      <c r="R95" t="str">
        <f>_xlfn.XLOOKUP($F95,raw_materials!$B:$B,raw_materials!N:N)</f>
        <v>ML</v>
      </c>
      <c r="S95" t="str">
        <f>_xlfn.XLOOKUP($F95,raw_materials!$B:$B,raw_materials!O:O)</f>
        <v>All</v>
      </c>
      <c r="T95" t="str">
        <f>_xlfn.XLOOKUP($F95,raw_materials!$B:$B,raw_materials!P:P)</f>
        <v>Lemon Juice</v>
      </c>
      <c r="U95">
        <f>_xlfn.XLOOKUP($F95,raw_materials!$B:$B,raw_materials!Q:Q)</f>
        <v>30</v>
      </c>
      <c r="V95" t="str">
        <f>_xlfn.XLOOKUP($F95,raw_materials!$B:$B,raw_materials!R:R)</f>
        <v>ML</v>
      </c>
      <c r="W95" t="str">
        <f>_xlfn.XLOOKUP($F95,raw_materials!$B:$B,raw_materials!S:S)</f>
        <v>All</v>
      </c>
      <c r="X95" t="str">
        <f>_xlfn.XLOOKUP($F95,raw_materials!$B:$B,raw_materials!T:T)</f>
        <v>Ice Cube Regular</v>
      </c>
      <c r="Y95">
        <f>_xlfn.XLOOKUP($F95,raw_materials!$B:$B,raw_materials!U:U)</f>
        <v>100</v>
      </c>
      <c r="Z95" t="str">
        <f>_xlfn.XLOOKUP($F95,raw_materials!$B:$B,raw_materials!V:V)</f>
        <v>GM</v>
      </c>
      <c r="AA95" t="str">
        <f>_xlfn.XLOOKUP($F95,raw_materials!$B:$B,raw_materials!W:W)</f>
        <v>All</v>
      </c>
      <c r="AB95">
        <f>_xlfn.XLOOKUP($F95,raw_materials!$B:$B,raw_materials!X:X)</f>
        <v>0</v>
      </c>
      <c r="AC95">
        <f>_xlfn.XLOOKUP($F95,raw_materials!$B:$B,raw_materials!Y:Y)</f>
        <v>0</v>
      </c>
      <c r="AD95">
        <f>_xlfn.XLOOKUP($F95,raw_materials!$B:$B,raw_materials!Z:Z)</f>
        <v>0</v>
      </c>
      <c r="AE95">
        <f>_xlfn.XLOOKUP($F95,raw_materials!$B:$B,raw_materials!AA:AA)</f>
        <v>0</v>
      </c>
      <c r="AF95">
        <f>_xlfn.XLOOKUP($F95,raw_materials!$B:$B,raw_materials!AB:AB)</f>
        <v>0</v>
      </c>
      <c r="AG95">
        <f>_xlfn.XLOOKUP($F95,raw_materials!$B:$B,raw_materials!AC:AC)</f>
        <v>0</v>
      </c>
      <c r="AH95">
        <f>_xlfn.XLOOKUP($F95,raw_materials!$B:$B,raw_materials!AD:AD)</f>
        <v>0</v>
      </c>
      <c r="AI95">
        <f>_xlfn.XLOOKUP($F95,raw_materials!$B:$B,raw_materials!AE:AE)</f>
        <v>0</v>
      </c>
      <c r="AJ95">
        <f>_xlfn.XLOOKUP($F95,raw_materials!$B:$B,raw_materials!AF:AF)</f>
        <v>0</v>
      </c>
      <c r="AK95">
        <f>_xlfn.XLOOKUP($F95,raw_materials!$B:$B,raw_materials!AG:AG)</f>
        <v>0</v>
      </c>
      <c r="AL95">
        <f>_xlfn.XLOOKUP($F95,raw_materials!$B:$B,raw_materials!AH:AH)</f>
        <v>0</v>
      </c>
      <c r="AM95">
        <f>_xlfn.XLOOKUP($F95,raw_materials!$B:$B,raw_materials!AI:AI)</f>
        <v>0</v>
      </c>
      <c r="AN95">
        <f>_xlfn.XLOOKUP($F95,raw_materials!$B:$B,raw_materials!AJ:AJ)</f>
        <v>0</v>
      </c>
      <c r="AO95">
        <f>_xlfn.XLOOKUP($F95,raw_materials!$B:$B,raw_materials!AK:AK)</f>
        <v>0</v>
      </c>
      <c r="AP95">
        <f>_xlfn.XLOOKUP($F95,raw_materials!$B:$B,raw_materials!AL:AL)</f>
        <v>0</v>
      </c>
      <c r="AQ95">
        <f>_xlfn.XLOOKUP($F95,raw_materials!$B:$B,raw_materials!AM:AM)</f>
        <v>0</v>
      </c>
      <c r="AR95">
        <f>_xlfn.XLOOKUP($F95,raw_materials!$B:$B,raw_materials!AN:AN)</f>
        <v>0</v>
      </c>
      <c r="AS95">
        <f>_xlfn.XLOOKUP($F95,raw_materials!$B:$B,raw_materials!AO:AO)</f>
        <v>0</v>
      </c>
      <c r="AT95">
        <f>_xlfn.XLOOKUP($F95,raw_materials!$B:$B,raw_materials!AP:AP)</f>
        <v>0</v>
      </c>
      <c r="AU95">
        <f>_xlfn.XLOOKUP($F95,raw_materials!$B:$B,raw_materials!AQ:AQ)</f>
        <v>0</v>
      </c>
      <c r="AV95">
        <f>_xlfn.XLOOKUP($F95,raw_materials!$B:$B,raw_materials!AR:AR)</f>
        <v>0</v>
      </c>
      <c r="AW95">
        <f>_xlfn.XLOOKUP($F95,raw_materials!$B:$B,raw_materials!AS:AS)</f>
        <v>0</v>
      </c>
      <c r="AX95">
        <f>_xlfn.XLOOKUP($F95,raw_materials!$B:$B,raw_materials!AT:AT)</f>
        <v>0</v>
      </c>
      <c r="AY95">
        <f>_xlfn.XLOOKUP($F95,raw_materials!$B:$B,raw_materials!AU:AU)</f>
        <v>0</v>
      </c>
      <c r="AZ95">
        <f>_xlfn.XLOOKUP($F95,raw_materials!$B:$B,raw_materials!AV:AV)</f>
        <v>0</v>
      </c>
      <c r="BA95">
        <f>_xlfn.XLOOKUP($F95,raw_materials!$B:$B,raw_materials!AW:AW)</f>
        <v>0</v>
      </c>
      <c r="BB95">
        <f>_xlfn.XLOOKUP($F95,raw_materials!$B:$B,raw_materials!AX:AX)</f>
        <v>0</v>
      </c>
      <c r="BC95">
        <f>_xlfn.XLOOKUP($F95,raw_materials!$B:$B,raw_materials!AY:AY)</f>
        <v>0</v>
      </c>
      <c r="BD95">
        <f>_xlfn.XLOOKUP($F95,raw_materials!$B:$B,raw_materials!AZ:AZ)</f>
        <v>0</v>
      </c>
      <c r="BE95">
        <f>_xlfn.XLOOKUP($F95,raw_materials!$B:$B,raw_materials!BA:BA)</f>
        <v>0</v>
      </c>
      <c r="BF95">
        <f>_xlfn.XLOOKUP($F95,raw_materials!$B:$B,raw_materials!BB:BB)</f>
        <v>0</v>
      </c>
      <c r="BG95">
        <f>_xlfn.XLOOKUP($F95,raw_materials!$B:$B,raw_materials!BC:BC)</f>
        <v>0</v>
      </c>
      <c r="BH95">
        <f>_xlfn.XLOOKUP($F95,raw_materials!$B:$B,raw_materials!BD:BD)</f>
        <v>0</v>
      </c>
      <c r="BI95">
        <f>_xlfn.XLOOKUP($F95,raw_materials!$B:$B,raw_materials!BE:BE)</f>
        <v>0</v>
      </c>
      <c r="BJ95">
        <f>_xlfn.XLOOKUP($F95,raw_materials!$B:$B,raw_materials!BF:BF)</f>
        <v>0</v>
      </c>
      <c r="BK95">
        <f>_xlfn.XLOOKUP($F95,raw_materials!$B:$B,raw_materials!BG:BG)</f>
        <v>0</v>
      </c>
      <c r="BL95">
        <f>_xlfn.XLOOKUP($F95,raw_materials!$B:$B,raw_materials!BH:BH)</f>
        <v>0</v>
      </c>
      <c r="BM95">
        <f>_xlfn.XLOOKUP($F95,raw_materials!$B:$B,raw_materials!BI:BI)</f>
        <v>0</v>
      </c>
      <c r="BN95">
        <f>_xlfn.XLOOKUP($F95,raw_materials!$B:$B,raw_materials!BJ:BJ)</f>
        <v>0</v>
      </c>
      <c r="BO95">
        <f>_xlfn.XLOOKUP($F95,raw_materials!$B:$B,raw_materials!BK:BK)</f>
        <v>0</v>
      </c>
    </row>
    <row r="96" spans="1:67">
      <c r="A96">
        <v>95</v>
      </c>
      <c r="B96" t="s">
        <v>226</v>
      </c>
      <c r="C96" t="s">
        <v>226</v>
      </c>
      <c r="D96" s="4">
        <v>27</v>
      </c>
      <c r="E96" s="4">
        <v>16065</v>
      </c>
      <c r="F96" t="s">
        <v>226</v>
      </c>
      <c r="G96" t="str">
        <f>_xlfn.XLOOKUP(F96,[1]Table0!$A:$A,[1]Table0!$B:$B)</f>
        <v>Bar 1</v>
      </c>
      <c r="H96" t="str">
        <f>_xlfn.XLOOKUP($F96,raw_materials!$B:$B,raw_materials!D:D)</f>
        <v>Noi Sparkling</v>
      </c>
      <c r="I96">
        <f>_xlfn.XLOOKUP($F96,raw_materials!$B:$B,raw_materials!E:E)</f>
        <v>120</v>
      </c>
      <c r="J96" t="str">
        <f>_xlfn.XLOOKUP($F96,raw_materials!$B:$B,raw_materials!F:F)</f>
        <v>ML</v>
      </c>
      <c r="K96" t="str">
        <f>_xlfn.XLOOKUP($F96,raw_materials!$B:$B,raw_materials!G:G)</f>
        <v>All</v>
      </c>
      <c r="L96" t="str">
        <f>_xlfn.XLOOKUP($F96,raw_materials!$B:$B,raw_materials!H:H)</f>
        <v>Lemon Cello</v>
      </c>
      <c r="M96">
        <f>_xlfn.XLOOKUP($F96,raw_materials!$B:$B,raw_materials!I:I)</f>
        <v>30</v>
      </c>
      <c r="N96" t="str">
        <f>_xlfn.XLOOKUP($F96,raw_materials!$B:$B,raw_materials!J:J)</f>
        <v>ML</v>
      </c>
      <c r="O96" t="str">
        <f>_xlfn.XLOOKUP($F96,raw_materials!$B:$B,raw_materials!K:K)</f>
        <v>All</v>
      </c>
      <c r="P96" t="str">
        <f>_xlfn.XLOOKUP($F96,raw_materials!$B:$B,raw_materials!L:L)</f>
        <v>Skyy Vodka</v>
      </c>
      <c r="Q96">
        <f>_xlfn.XLOOKUP($F96,raw_materials!$B:$B,raw_materials!M:M)</f>
        <v>30</v>
      </c>
      <c r="R96" t="str">
        <f>_xlfn.XLOOKUP($F96,raw_materials!$B:$B,raw_materials!N:N)</f>
        <v>ML</v>
      </c>
      <c r="S96" t="str">
        <f>_xlfn.XLOOKUP($F96,raw_materials!$B:$B,raw_materials!O:O)</f>
        <v>All</v>
      </c>
      <c r="T96" t="str">
        <f>_xlfn.XLOOKUP($F96,raw_materials!$B:$B,raw_materials!P:P)</f>
        <v>Soda 750 Ml</v>
      </c>
      <c r="U96">
        <f>_xlfn.XLOOKUP($F96,raw_materials!$B:$B,raw_materials!Q:Q)</f>
        <v>45</v>
      </c>
      <c r="V96" t="str">
        <f>_xlfn.XLOOKUP($F96,raw_materials!$B:$B,raw_materials!R:R)</f>
        <v>ML</v>
      </c>
      <c r="W96" t="str">
        <f>_xlfn.XLOOKUP($F96,raw_materials!$B:$B,raw_materials!S:S)</f>
        <v>All</v>
      </c>
      <c r="X96" t="str">
        <f>_xlfn.XLOOKUP($F96,raw_materials!$B:$B,raw_materials!T:T)</f>
        <v>Ice Cube Regular</v>
      </c>
      <c r="Y96">
        <f>_xlfn.XLOOKUP($F96,raw_materials!$B:$B,raw_materials!U:U)</f>
        <v>100</v>
      </c>
      <c r="Z96" t="str">
        <f>_xlfn.XLOOKUP($F96,raw_materials!$B:$B,raw_materials!V:V)</f>
        <v>GM</v>
      </c>
      <c r="AA96" t="str">
        <f>_xlfn.XLOOKUP($F96,raw_materials!$B:$B,raw_materials!W:W)</f>
        <v>All</v>
      </c>
      <c r="AB96">
        <f>_xlfn.XLOOKUP($F96,raw_materials!$B:$B,raw_materials!X:X)</f>
        <v>0</v>
      </c>
      <c r="AC96">
        <f>_xlfn.XLOOKUP($F96,raw_materials!$B:$B,raw_materials!Y:Y)</f>
        <v>0</v>
      </c>
      <c r="AD96">
        <f>_xlfn.XLOOKUP($F96,raw_materials!$B:$B,raw_materials!Z:Z)</f>
        <v>0</v>
      </c>
      <c r="AE96">
        <f>_xlfn.XLOOKUP($F96,raw_materials!$B:$B,raw_materials!AA:AA)</f>
        <v>0</v>
      </c>
      <c r="AF96">
        <f>_xlfn.XLOOKUP($F96,raw_materials!$B:$B,raw_materials!AB:AB)</f>
        <v>0</v>
      </c>
      <c r="AG96">
        <f>_xlfn.XLOOKUP($F96,raw_materials!$B:$B,raw_materials!AC:AC)</f>
        <v>0</v>
      </c>
      <c r="AH96">
        <f>_xlfn.XLOOKUP($F96,raw_materials!$B:$B,raw_materials!AD:AD)</f>
        <v>0</v>
      </c>
      <c r="AI96">
        <f>_xlfn.XLOOKUP($F96,raw_materials!$B:$B,raw_materials!AE:AE)</f>
        <v>0</v>
      </c>
      <c r="AJ96">
        <f>_xlfn.XLOOKUP($F96,raw_materials!$B:$B,raw_materials!AF:AF)</f>
        <v>0</v>
      </c>
      <c r="AK96">
        <f>_xlfn.XLOOKUP($F96,raw_materials!$B:$B,raw_materials!AG:AG)</f>
        <v>0</v>
      </c>
      <c r="AL96">
        <f>_xlfn.XLOOKUP($F96,raw_materials!$B:$B,raw_materials!AH:AH)</f>
        <v>0</v>
      </c>
      <c r="AM96">
        <f>_xlfn.XLOOKUP($F96,raw_materials!$B:$B,raw_materials!AI:AI)</f>
        <v>0</v>
      </c>
      <c r="AN96">
        <f>_xlfn.XLOOKUP($F96,raw_materials!$B:$B,raw_materials!AJ:AJ)</f>
        <v>0</v>
      </c>
      <c r="AO96">
        <f>_xlfn.XLOOKUP($F96,raw_materials!$B:$B,raw_materials!AK:AK)</f>
        <v>0</v>
      </c>
      <c r="AP96">
        <f>_xlfn.XLOOKUP($F96,raw_materials!$B:$B,raw_materials!AL:AL)</f>
        <v>0</v>
      </c>
      <c r="AQ96">
        <f>_xlfn.XLOOKUP($F96,raw_materials!$B:$B,raw_materials!AM:AM)</f>
        <v>0</v>
      </c>
      <c r="AR96">
        <f>_xlfn.XLOOKUP($F96,raw_materials!$B:$B,raw_materials!AN:AN)</f>
        <v>0</v>
      </c>
      <c r="AS96">
        <f>_xlfn.XLOOKUP($F96,raw_materials!$B:$B,raw_materials!AO:AO)</f>
        <v>0</v>
      </c>
      <c r="AT96">
        <f>_xlfn.XLOOKUP($F96,raw_materials!$B:$B,raw_materials!AP:AP)</f>
        <v>0</v>
      </c>
      <c r="AU96">
        <f>_xlfn.XLOOKUP($F96,raw_materials!$B:$B,raw_materials!AQ:AQ)</f>
        <v>0</v>
      </c>
      <c r="AV96">
        <f>_xlfn.XLOOKUP($F96,raw_materials!$B:$B,raw_materials!AR:AR)</f>
        <v>0</v>
      </c>
      <c r="AW96">
        <f>_xlfn.XLOOKUP($F96,raw_materials!$B:$B,raw_materials!AS:AS)</f>
        <v>0</v>
      </c>
      <c r="AX96">
        <f>_xlfn.XLOOKUP($F96,raw_materials!$B:$B,raw_materials!AT:AT)</f>
        <v>0</v>
      </c>
      <c r="AY96">
        <f>_xlfn.XLOOKUP($F96,raw_materials!$B:$B,raw_materials!AU:AU)</f>
        <v>0</v>
      </c>
      <c r="AZ96">
        <f>_xlfn.XLOOKUP($F96,raw_materials!$B:$B,raw_materials!AV:AV)</f>
        <v>0</v>
      </c>
      <c r="BA96">
        <f>_xlfn.XLOOKUP($F96,raw_materials!$B:$B,raw_materials!AW:AW)</f>
        <v>0</v>
      </c>
      <c r="BB96">
        <f>_xlfn.XLOOKUP($F96,raw_materials!$B:$B,raw_materials!AX:AX)</f>
        <v>0</v>
      </c>
      <c r="BC96">
        <f>_xlfn.XLOOKUP($F96,raw_materials!$B:$B,raw_materials!AY:AY)</f>
        <v>0</v>
      </c>
      <c r="BD96">
        <f>_xlfn.XLOOKUP($F96,raw_materials!$B:$B,raw_materials!AZ:AZ)</f>
        <v>0</v>
      </c>
      <c r="BE96">
        <f>_xlfn.XLOOKUP($F96,raw_materials!$B:$B,raw_materials!BA:BA)</f>
        <v>0</v>
      </c>
      <c r="BF96">
        <f>_xlfn.XLOOKUP($F96,raw_materials!$B:$B,raw_materials!BB:BB)</f>
        <v>0</v>
      </c>
      <c r="BG96">
        <f>_xlfn.XLOOKUP($F96,raw_materials!$B:$B,raw_materials!BC:BC)</f>
        <v>0</v>
      </c>
      <c r="BH96">
        <f>_xlfn.XLOOKUP($F96,raw_materials!$B:$B,raw_materials!BD:BD)</f>
        <v>0</v>
      </c>
      <c r="BI96">
        <f>_xlfn.XLOOKUP($F96,raw_materials!$B:$B,raw_materials!BE:BE)</f>
        <v>0</v>
      </c>
      <c r="BJ96">
        <f>_xlfn.XLOOKUP($F96,raw_materials!$B:$B,raw_materials!BF:BF)</f>
        <v>0</v>
      </c>
      <c r="BK96">
        <f>_xlfn.XLOOKUP($F96,raw_materials!$B:$B,raw_materials!BG:BG)</f>
        <v>0</v>
      </c>
      <c r="BL96">
        <f>_xlfn.XLOOKUP($F96,raw_materials!$B:$B,raw_materials!BH:BH)</f>
        <v>0</v>
      </c>
      <c r="BM96">
        <f>_xlfn.XLOOKUP($F96,raw_materials!$B:$B,raw_materials!BI:BI)</f>
        <v>0</v>
      </c>
      <c r="BN96">
        <f>_xlfn.XLOOKUP($F96,raw_materials!$B:$B,raw_materials!BJ:BJ)</f>
        <v>0</v>
      </c>
      <c r="BO96">
        <f>_xlfn.XLOOKUP($F96,raw_materials!$B:$B,raw_materials!BK:BK)</f>
        <v>0</v>
      </c>
    </row>
    <row r="97" spans="1:67">
      <c r="A97">
        <v>96</v>
      </c>
      <c r="B97" t="s">
        <v>228</v>
      </c>
      <c r="C97" t="s">
        <v>228</v>
      </c>
      <c r="D97" s="4">
        <v>5</v>
      </c>
      <c r="E97" s="4">
        <v>3250</v>
      </c>
      <c r="F97" t="s">
        <v>228</v>
      </c>
      <c r="G97" t="str">
        <f>_xlfn.XLOOKUP(F97,[1]Table0!$A:$A,[1]Table0!$B:$B)</f>
        <v>Bar 1</v>
      </c>
      <c r="H97" t="str">
        <f>_xlfn.XLOOKUP($F97,raw_materials!$B:$B,raw_materials!D:D)</f>
        <v>Sula Shiraz Cabernet Red Wine</v>
      </c>
      <c r="I97">
        <f>_xlfn.XLOOKUP($F97,raw_materials!$B:$B,raw_materials!E:E)</f>
        <v>150</v>
      </c>
      <c r="J97" t="str">
        <f>_xlfn.XLOOKUP($F97,raw_materials!$B:$B,raw_materials!F:F)</f>
        <v>ML</v>
      </c>
      <c r="K97" t="str">
        <f>_xlfn.XLOOKUP($F97,raw_materials!$B:$B,raw_materials!G:G)</f>
        <v>All</v>
      </c>
      <c r="L97" t="str">
        <f>_xlfn.XLOOKUP($F97,raw_materials!$B:$B,raw_materials!H:H)</f>
        <v>Ti Mansion House French Brandy</v>
      </c>
      <c r="M97">
        <f>_xlfn.XLOOKUP($F97,raw_materials!$B:$B,raw_materials!I:I)</f>
        <v>15</v>
      </c>
      <c r="N97" t="str">
        <f>_xlfn.XLOOKUP($F97,raw_materials!$B:$B,raw_materials!J:J)</f>
        <v>ML</v>
      </c>
      <c r="O97" t="str">
        <f>_xlfn.XLOOKUP($F97,raw_materials!$B:$B,raw_materials!K:K)</f>
        <v>All</v>
      </c>
      <c r="P97" t="str">
        <f>_xlfn.XLOOKUP($F97,raw_materials!$B:$B,raw_materials!L:L)</f>
        <v>Apple Juice</v>
      </c>
      <c r="Q97">
        <f>_xlfn.XLOOKUP($F97,raw_materials!$B:$B,raw_materials!M:M)</f>
        <v>30</v>
      </c>
      <c r="R97" t="str">
        <f>_xlfn.XLOOKUP($F97,raw_materials!$B:$B,raw_materials!N:N)</f>
        <v>ML</v>
      </c>
      <c r="S97" t="str">
        <f>_xlfn.XLOOKUP($F97,raw_materials!$B:$B,raw_materials!O:O)</f>
        <v>All</v>
      </c>
      <c r="T97" t="str">
        <f>_xlfn.XLOOKUP($F97,raw_materials!$B:$B,raw_materials!P:P)</f>
        <v>Apple Washington</v>
      </c>
      <c r="U97">
        <f>_xlfn.XLOOKUP($F97,raw_materials!$B:$B,raw_materials!Q:Q)</f>
        <v>30</v>
      </c>
      <c r="V97" t="str">
        <f>_xlfn.XLOOKUP($F97,raw_materials!$B:$B,raw_materials!R:R)</f>
        <v>GM</v>
      </c>
      <c r="W97" t="str">
        <f>_xlfn.XLOOKUP($F97,raw_materials!$B:$B,raw_materials!S:S)</f>
        <v>All</v>
      </c>
      <c r="X97">
        <f>_xlfn.XLOOKUP($F97,raw_materials!$B:$B,raw_materials!T:T)</f>
        <v>0</v>
      </c>
      <c r="Y97">
        <f>_xlfn.XLOOKUP($F97,raw_materials!$B:$B,raw_materials!U:U)</f>
        <v>0</v>
      </c>
      <c r="Z97">
        <f>_xlfn.XLOOKUP($F97,raw_materials!$B:$B,raw_materials!V:V)</f>
        <v>0</v>
      </c>
      <c r="AA97">
        <f>_xlfn.XLOOKUP($F97,raw_materials!$B:$B,raw_materials!W:W)</f>
        <v>0</v>
      </c>
      <c r="AB97">
        <f>_xlfn.XLOOKUP($F97,raw_materials!$B:$B,raw_materials!X:X)</f>
        <v>0</v>
      </c>
      <c r="AC97">
        <f>_xlfn.XLOOKUP($F97,raw_materials!$B:$B,raw_materials!Y:Y)</f>
        <v>0</v>
      </c>
      <c r="AD97">
        <f>_xlfn.XLOOKUP($F97,raw_materials!$B:$B,raw_materials!Z:Z)</f>
        <v>0</v>
      </c>
      <c r="AE97">
        <f>_xlfn.XLOOKUP($F97,raw_materials!$B:$B,raw_materials!AA:AA)</f>
        <v>0</v>
      </c>
      <c r="AF97">
        <f>_xlfn.XLOOKUP($F97,raw_materials!$B:$B,raw_materials!AB:AB)</f>
        <v>0</v>
      </c>
      <c r="AG97">
        <f>_xlfn.XLOOKUP($F97,raw_materials!$B:$B,raw_materials!AC:AC)</f>
        <v>0</v>
      </c>
      <c r="AH97">
        <f>_xlfn.XLOOKUP($F97,raw_materials!$B:$B,raw_materials!AD:AD)</f>
        <v>0</v>
      </c>
      <c r="AI97">
        <f>_xlfn.XLOOKUP($F97,raw_materials!$B:$B,raw_materials!AE:AE)</f>
        <v>0</v>
      </c>
      <c r="AJ97">
        <f>_xlfn.XLOOKUP($F97,raw_materials!$B:$B,raw_materials!AF:AF)</f>
        <v>0</v>
      </c>
      <c r="AK97">
        <f>_xlfn.XLOOKUP($F97,raw_materials!$B:$B,raw_materials!AG:AG)</f>
        <v>0</v>
      </c>
      <c r="AL97">
        <f>_xlfn.XLOOKUP($F97,raw_materials!$B:$B,raw_materials!AH:AH)</f>
        <v>0</v>
      </c>
      <c r="AM97">
        <f>_xlfn.XLOOKUP($F97,raw_materials!$B:$B,raw_materials!AI:AI)</f>
        <v>0</v>
      </c>
      <c r="AN97">
        <f>_xlfn.XLOOKUP($F97,raw_materials!$B:$B,raw_materials!AJ:AJ)</f>
        <v>0</v>
      </c>
      <c r="AO97">
        <f>_xlfn.XLOOKUP($F97,raw_materials!$B:$B,raw_materials!AK:AK)</f>
        <v>0</v>
      </c>
      <c r="AP97">
        <f>_xlfn.XLOOKUP($F97,raw_materials!$B:$B,raw_materials!AL:AL)</f>
        <v>0</v>
      </c>
      <c r="AQ97">
        <f>_xlfn.XLOOKUP($F97,raw_materials!$B:$B,raw_materials!AM:AM)</f>
        <v>0</v>
      </c>
      <c r="AR97">
        <f>_xlfn.XLOOKUP($F97,raw_materials!$B:$B,raw_materials!AN:AN)</f>
        <v>0</v>
      </c>
      <c r="AS97">
        <f>_xlfn.XLOOKUP($F97,raw_materials!$B:$B,raw_materials!AO:AO)</f>
        <v>0</v>
      </c>
      <c r="AT97">
        <f>_xlfn.XLOOKUP($F97,raw_materials!$B:$B,raw_materials!AP:AP)</f>
        <v>0</v>
      </c>
      <c r="AU97">
        <f>_xlfn.XLOOKUP($F97,raw_materials!$B:$B,raw_materials!AQ:AQ)</f>
        <v>0</v>
      </c>
      <c r="AV97">
        <f>_xlfn.XLOOKUP($F97,raw_materials!$B:$B,raw_materials!AR:AR)</f>
        <v>0</v>
      </c>
      <c r="AW97">
        <f>_xlfn.XLOOKUP($F97,raw_materials!$B:$B,raw_materials!AS:AS)</f>
        <v>0</v>
      </c>
      <c r="AX97">
        <f>_xlfn.XLOOKUP($F97,raw_materials!$B:$B,raw_materials!AT:AT)</f>
        <v>0</v>
      </c>
      <c r="AY97">
        <f>_xlfn.XLOOKUP($F97,raw_materials!$B:$B,raw_materials!AU:AU)</f>
        <v>0</v>
      </c>
      <c r="AZ97">
        <f>_xlfn.XLOOKUP($F97,raw_materials!$B:$B,raw_materials!AV:AV)</f>
        <v>0</v>
      </c>
      <c r="BA97">
        <f>_xlfn.XLOOKUP($F97,raw_materials!$B:$B,raw_materials!AW:AW)</f>
        <v>0</v>
      </c>
      <c r="BB97">
        <f>_xlfn.XLOOKUP($F97,raw_materials!$B:$B,raw_materials!AX:AX)</f>
        <v>0</v>
      </c>
      <c r="BC97">
        <f>_xlfn.XLOOKUP($F97,raw_materials!$B:$B,raw_materials!AY:AY)</f>
        <v>0</v>
      </c>
      <c r="BD97">
        <f>_xlfn.XLOOKUP($F97,raw_materials!$B:$B,raw_materials!AZ:AZ)</f>
        <v>0</v>
      </c>
      <c r="BE97">
        <f>_xlfn.XLOOKUP($F97,raw_materials!$B:$B,raw_materials!BA:BA)</f>
        <v>0</v>
      </c>
      <c r="BF97">
        <f>_xlfn.XLOOKUP($F97,raw_materials!$B:$B,raw_materials!BB:BB)</f>
        <v>0</v>
      </c>
      <c r="BG97">
        <f>_xlfn.XLOOKUP($F97,raw_materials!$B:$B,raw_materials!BC:BC)</f>
        <v>0</v>
      </c>
      <c r="BH97">
        <f>_xlfn.XLOOKUP($F97,raw_materials!$B:$B,raw_materials!BD:BD)</f>
        <v>0</v>
      </c>
      <c r="BI97">
        <f>_xlfn.XLOOKUP($F97,raw_materials!$B:$B,raw_materials!BE:BE)</f>
        <v>0</v>
      </c>
      <c r="BJ97">
        <f>_xlfn.XLOOKUP($F97,raw_materials!$B:$B,raw_materials!BF:BF)</f>
        <v>0</v>
      </c>
      <c r="BK97">
        <f>_xlfn.XLOOKUP($F97,raw_materials!$B:$B,raw_materials!BG:BG)</f>
        <v>0</v>
      </c>
      <c r="BL97">
        <f>_xlfn.XLOOKUP($F97,raw_materials!$B:$B,raw_materials!BH:BH)</f>
        <v>0</v>
      </c>
      <c r="BM97">
        <f>_xlfn.XLOOKUP($F97,raw_materials!$B:$B,raw_materials!BI:BI)</f>
        <v>0</v>
      </c>
      <c r="BN97">
        <f>_xlfn.XLOOKUP($F97,raw_materials!$B:$B,raw_materials!BJ:BJ)</f>
        <v>0</v>
      </c>
      <c r="BO97">
        <f>_xlfn.XLOOKUP($F97,raw_materials!$B:$B,raw_materials!BK:BK)</f>
        <v>0</v>
      </c>
    </row>
    <row r="98" spans="1:67">
      <c r="A98">
        <v>97</v>
      </c>
      <c r="B98" t="s">
        <v>231</v>
      </c>
      <c r="C98" t="s">
        <v>231</v>
      </c>
      <c r="D98" s="4">
        <v>12</v>
      </c>
      <c r="E98" s="4">
        <v>5340</v>
      </c>
      <c r="F98" t="s">
        <v>231</v>
      </c>
      <c r="G98" t="str">
        <f>_xlfn.XLOOKUP(F98,[1]Table0!$A:$A,[1]Table0!$B:$B)</f>
        <v>Bar 1</v>
      </c>
      <c r="H98" t="str">
        <f>_xlfn.XLOOKUP($F98,raw_materials!$B:$B,raw_materials!D:D)</f>
        <v>Scottish Leader Original Blended Scotch Whiskey</v>
      </c>
      <c r="I98">
        <f>_xlfn.XLOOKUP($F98,raw_materials!$B:$B,raw_materials!E:E)</f>
        <v>45</v>
      </c>
      <c r="J98" t="str">
        <f>_xlfn.XLOOKUP($F98,raw_materials!$B:$B,raw_materials!F:F)</f>
        <v>ML</v>
      </c>
      <c r="K98" t="str">
        <f>_xlfn.XLOOKUP($F98,raw_materials!$B:$B,raw_materials!G:G)</f>
        <v>All</v>
      </c>
      <c r="L98" t="str">
        <f>_xlfn.XLOOKUP($F98,raw_materials!$B:$B,raw_materials!H:H)</f>
        <v>Amaretto Syrup</v>
      </c>
      <c r="M98">
        <f>_xlfn.XLOOKUP($F98,raw_materials!$B:$B,raw_materials!I:I)</f>
        <v>15</v>
      </c>
      <c r="N98" t="str">
        <f>_xlfn.XLOOKUP($F98,raw_materials!$B:$B,raw_materials!J:J)</f>
        <v>ML</v>
      </c>
      <c r="O98" t="str">
        <f>_xlfn.XLOOKUP($F98,raw_materials!$B:$B,raw_materials!K:K)</f>
        <v>All</v>
      </c>
      <c r="P98" t="str">
        <f>_xlfn.XLOOKUP($F98,raw_materials!$B:$B,raw_materials!L:L)</f>
        <v>Lemon Juice</v>
      </c>
      <c r="Q98">
        <f>_xlfn.XLOOKUP($F98,raw_materials!$B:$B,raw_materials!M:M)</f>
        <v>15</v>
      </c>
      <c r="R98" t="str">
        <f>_xlfn.XLOOKUP($F98,raw_materials!$B:$B,raw_materials!N:N)</f>
        <v>ML</v>
      </c>
      <c r="S98" t="str">
        <f>_xlfn.XLOOKUP($F98,raw_materials!$B:$B,raw_materials!O:O)</f>
        <v>All</v>
      </c>
      <c r="T98" t="str">
        <f>_xlfn.XLOOKUP($F98,raw_materials!$B:$B,raw_materials!P:P)</f>
        <v>Oranges Imported</v>
      </c>
      <c r="U98">
        <f>_xlfn.XLOOKUP($F98,raw_materials!$B:$B,raw_materials!Q:Q)</f>
        <v>15</v>
      </c>
      <c r="V98" t="str">
        <f>_xlfn.XLOOKUP($F98,raw_materials!$B:$B,raw_materials!R:R)</f>
        <v>GM</v>
      </c>
      <c r="W98" t="str">
        <f>_xlfn.XLOOKUP($F98,raw_materials!$B:$B,raw_materials!S:S)</f>
        <v>All</v>
      </c>
      <c r="X98" t="str">
        <f>_xlfn.XLOOKUP($F98,raw_materials!$B:$B,raw_materials!T:T)</f>
        <v>Ice Cube Block</v>
      </c>
      <c r="Y98">
        <f>_xlfn.XLOOKUP($F98,raw_materials!$B:$B,raw_materials!U:U)</f>
        <v>1</v>
      </c>
      <c r="Z98" t="str">
        <f>_xlfn.XLOOKUP($F98,raw_materials!$B:$B,raw_materials!V:V)</f>
        <v>pcs</v>
      </c>
      <c r="AA98" t="str">
        <f>_xlfn.XLOOKUP($F98,raw_materials!$B:$B,raw_materials!W:W)</f>
        <v>All</v>
      </c>
      <c r="AB98">
        <f>_xlfn.XLOOKUP($F98,raw_materials!$B:$B,raw_materials!X:X)</f>
        <v>0</v>
      </c>
      <c r="AC98">
        <f>_xlfn.XLOOKUP($F98,raw_materials!$B:$B,raw_materials!Y:Y)</f>
        <v>0</v>
      </c>
      <c r="AD98">
        <f>_xlfn.XLOOKUP($F98,raw_materials!$B:$B,raw_materials!Z:Z)</f>
        <v>0</v>
      </c>
      <c r="AE98">
        <f>_xlfn.XLOOKUP($F98,raw_materials!$B:$B,raw_materials!AA:AA)</f>
        <v>0</v>
      </c>
      <c r="AF98">
        <f>_xlfn.XLOOKUP($F98,raw_materials!$B:$B,raw_materials!AB:AB)</f>
        <v>0</v>
      </c>
      <c r="AG98">
        <f>_xlfn.XLOOKUP($F98,raw_materials!$B:$B,raw_materials!AC:AC)</f>
        <v>0</v>
      </c>
      <c r="AH98">
        <f>_xlfn.XLOOKUP($F98,raw_materials!$B:$B,raw_materials!AD:AD)</f>
        <v>0</v>
      </c>
      <c r="AI98">
        <f>_xlfn.XLOOKUP($F98,raw_materials!$B:$B,raw_materials!AE:AE)</f>
        <v>0</v>
      </c>
      <c r="AJ98">
        <f>_xlfn.XLOOKUP($F98,raw_materials!$B:$B,raw_materials!AF:AF)</f>
        <v>0</v>
      </c>
      <c r="AK98">
        <f>_xlfn.XLOOKUP($F98,raw_materials!$B:$B,raw_materials!AG:AG)</f>
        <v>0</v>
      </c>
      <c r="AL98">
        <f>_xlfn.XLOOKUP($F98,raw_materials!$B:$B,raw_materials!AH:AH)</f>
        <v>0</v>
      </c>
      <c r="AM98">
        <f>_xlfn.XLOOKUP($F98,raw_materials!$B:$B,raw_materials!AI:AI)</f>
        <v>0</v>
      </c>
      <c r="AN98">
        <f>_xlfn.XLOOKUP($F98,raw_materials!$B:$B,raw_materials!AJ:AJ)</f>
        <v>0</v>
      </c>
      <c r="AO98">
        <f>_xlfn.XLOOKUP($F98,raw_materials!$B:$B,raw_materials!AK:AK)</f>
        <v>0</v>
      </c>
      <c r="AP98">
        <f>_xlfn.XLOOKUP($F98,raw_materials!$B:$B,raw_materials!AL:AL)</f>
        <v>0</v>
      </c>
      <c r="AQ98">
        <f>_xlfn.XLOOKUP($F98,raw_materials!$B:$B,raw_materials!AM:AM)</f>
        <v>0</v>
      </c>
      <c r="AR98">
        <f>_xlfn.XLOOKUP($F98,raw_materials!$B:$B,raw_materials!AN:AN)</f>
        <v>0</v>
      </c>
      <c r="AS98">
        <f>_xlfn.XLOOKUP($F98,raw_materials!$B:$B,raw_materials!AO:AO)</f>
        <v>0</v>
      </c>
      <c r="AT98">
        <f>_xlfn.XLOOKUP($F98,raw_materials!$B:$B,raw_materials!AP:AP)</f>
        <v>0</v>
      </c>
      <c r="AU98">
        <f>_xlfn.XLOOKUP($F98,raw_materials!$B:$B,raw_materials!AQ:AQ)</f>
        <v>0</v>
      </c>
      <c r="AV98">
        <f>_xlfn.XLOOKUP($F98,raw_materials!$B:$B,raw_materials!AR:AR)</f>
        <v>0</v>
      </c>
      <c r="AW98">
        <f>_xlfn.XLOOKUP($F98,raw_materials!$B:$B,raw_materials!AS:AS)</f>
        <v>0</v>
      </c>
      <c r="AX98">
        <f>_xlfn.XLOOKUP($F98,raw_materials!$B:$B,raw_materials!AT:AT)</f>
        <v>0</v>
      </c>
      <c r="AY98">
        <f>_xlfn.XLOOKUP($F98,raw_materials!$B:$B,raw_materials!AU:AU)</f>
        <v>0</v>
      </c>
      <c r="AZ98">
        <f>_xlfn.XLOOKUP($F98,raw_materials!$B:$B,raw_materials!AV:AV)</f>
        <v>0</v>
      </c>
      <c r="BA98">
        <f>_xlfn.XLOOKUP($F98,raw_materials!$B:$B,raw_materials!AW:AW)</f>
        <v>0</v>
      </c>
      <c r="BB98">
        <f>_xlfn.XLOOKUP($F98,raw_materials!$B:$B,raw_materials!AX:AX)</f>
        <v>0</v>
      </c>
      <c r="BC98">
        <f>_xlfn.XLOOKUP($F98,raw_materials!$B:$B,raw_materials!AY:AY)</f>
        <v>0</v>
      </c>
      <c r="BD98">
        <f>_xlfn.XLOOKUP($F98,raw_materials!$B:$B,raw_materials!AZ:AZ)</f>
        <v>0</v>
      </c>
      <c r="BE98">
        <f>_xlfn.XLOOKUP($F98,raw_materials!$B:$B,raw_materials!BA:BA)</f>
        <v>0</v>
      </c>
      <c r="BF98">
        <f>_xlfn.XLOOKUP($F98,raw_materials!$B:$B,raw_materials!BB:BB)</f>
        <v>0</v>
      </c>
      <c r="BG98">
        <f>_xlfn.XLOOKUP($F98,raw_materials!$B:$B,raw_materials!BC:BC)</f>
        <v>0</v>
      </c>
      <c r="BH98">
        <f>_xlfn.XLOOKUP($F98,raw_materials!$B:$B,raw_materials!BD:BD)</f>
        <v>0</v>
      </c>
      <c r="BI98">
        <f>_xlfn.XLOOKUP($F98,raw_materials!$B:$B,raw_materials!BE:BE)</f>
        <v>0</v>
      </c>
      <c r="BJ98">
        <f>_xlfn.XLOOKUP($F98,raw_materials!$B:$B,raw_materials!BF:BF)</f>
        <v>0</v>
      </c>
      <c r="BK98">
        <f>_xlfn.XLOOKUP($F98,raw_materials!$B:$B,raw_materials!BG:BG)</f>
        <v>0</v>
      </c>
      <c r="BL98">
        <f>_xlfn.XLOOKUP($F98,raw_materials!$B:$B,raw_materials!BH:BH)</f>
        <v>0</v>
      </c>
      <c r="BM98">
        <f>_xlfn.XLOOKUP($F98,raw_materials!$B:$B,raw_materials!BI:BI)</f>
        <v>0</v>
      </c>
      <c r="BN98">
        <f>_xlfn.XLOOKUP($F98,raw_materials!$B:$B,raw_materials!BJ:BJ)</f>
        <v>0</v>
      </c>
      <c r="BO98">
        <f>_xlfn.XLOOKUP($F98,raw_materials!$B:$B,raw_materials!BK:BK)</f>
        <v>0</v>
      </c>
    </row>
    <row r="99" spans="1:67">
      <c r="A99">
        <v>98</v>
      </c>
      <c r="B99" t="s">
        <v>233</v>
      </c>
      <c r="C99" t="s">
        <v>233</v>
      </c>
      <c r="D99" s="4">
        <v>18</v>
      </c>
      <c r="E99" s="4">
        <v>12330</v>
      </c>
      <c r="F99" t="s">
        <v>233</v>
      </c>
      <c r="G99" t="str">
        <f>_xlfn.XLOOKUP(F99,[1]Table0!$A:$A,[1]Table0!$B:$B)</f>
        <v>Bar 1</v>
      </c>
      <c r="H99" t="str">
        <f>_xlfn.XLOOKUP($F99,raw_materials!$B:$B,raw_materials!D:D)</f>
        <v>Skyy Vodka</v>
      </c>
      <c r="I99">
        <f>_xlfn.XLOOKUP($F99,raw_materials!$B:$B,raw_materials!E:E)</f>
        <v>45</v>
      </c>
      <c r="J99" t="str">
        <f>_xlfn.XLOOKUP($F99,raw_materials!$B:$B,raw_materials!F:F)</f>
        <v>ML</v>
      </c>
      <c r="K99" t="str">
        <f>_xlfn.XLOOKUP($F99,raw_materials!$B:$B,raw_materials!G:G)</f>
        <v>All</v>
      </c>
      <c r="L99" t="str">
        <f>_xlfn.XLOOKUP($F99,raw_materials!$B:$B,raw_materials!H:H)</f>
        <v>Vanilla Syrup</v>
      </c>
      <c r="M99">
        <f>_xlfn.XLOOKUP($F99,raw_materials!$B:$B,raw_materials!I:I)</f>
        <v>15</v>
      </c>
      <c r="N99" t="str">
        <f>_xlfn.XLOOKUP($F99,raw_materials!$B:$B,raw_materials!J:J)</f>
        <v>ML</v>
      </c>
      <c r="O99" t="str">
        <f>_xlfn.XLOOKUP($F99,raw_materials!$B:$B,raw_materials!K:K)</f>
        <v>All</v>
      </c>
      <c r="P99" t="str">
        <f>_xlfn.XLOOKUP($F99,raw_materials!$B:$B,raw_materials!L:L)</f>
        <v>Sugar Syrup</v>
      </c>
      <c r="Q99">
        <f>_xlfn.XLOOKUP($F99,raw_materials!$B:$B,raw_materials!M:M)</f>
        <v>15</v>
      </c>
      <c r="R99" t="str">
        <f>_xlfn.XLOOKUP($F99,raw_materials!$B:$B,raw_materials!N:N)</f>
        <v>ML</v>
      </c>
      <c r="S99" t="str">
        <f>_xlfn.XLOOKUP($F99,raw_materials!$B:$B,raw_materials!O:O)</f>
        <v>All</v>
      </c>
      <c r="T99" t="str">
        <f>_xlfn.XLOOKUP($F99,raw_materials!$B:$B,raw_materials!P:P)</f>
        <v>Instant Bru Coffee</v>
      </c>
      <c r="U99">
        <f>_xlfn.XLOOKUP($F99,raw_materials!$B:$B,raw_materials!Q:Q)</f>
        <v>2</v>
      </c>
      <c r="V99" t="str">
        <f>_xlfn.XLOOKUP($F99,raw_materials!$B:$B,raw_materials!R:R)</f>
        <v>GM</v>
      </c>
      <c r="W99" t="str">
        <f>_xlfn.XLOOKUP($F99,raw_materials!$B:$B,raw_materials!S:S)</f>
        <v>All</v>
      </c>
      <c r="X99" t="str">
        <f>_xlfn.XLOOKUP($F99,raw_materials!$B:$B,raw_materials!T:T)</f>
        <v>Ice Cube Regular</v>
      </c>
      <c r="Y99">
        <f>_xlfn.XLOOKUP($F99,raw_materials!$B:$B,raw_materials!U:U)</f>
        <v>100</v>
      </c>
      <c r="Z99" t="str">
        <f>_xlfn.XLOOKUP($F99,raw_materials!$B:$B,raw_materials!V:V)</f>
        <v>GM</v>
      </c>
      <c r="AA99" t="str">
        <f>_xlfn.XLOOKUP($F99,raw_materials!$B:$B,raw_materials!W:W)</f>
        <v>All</v>
      </c>
      <c r="AB99">
        <f>_xlfn.XLOOKUP($F99,raw_materials!$B:$B,raw_materials!X:X)</f>
        <v>0</v>
      </c>
      <c r="AC99">
        <f>_xlfn.XLOOKUP($F99,raw_materials!$B:$B,raw_materials!Y:Y)</f>
        <v>0</v>
      </c>
      <c r="AD99">
        <f>_xlfn.XLOOKUP($F99,raw_materials!$B:$B,raw_materials!Z:Z)</f>
        <v>0</v>
      </c>
      <c r="AE99">
        <f>_xlfn.XLOOKUP($F99,raw_materials!$B:$B,raw_materials!AA:AA)</f>
        <v>0</v>
      </c>
      <c r="AF99">
        <f>_xlfn.XLOOKUP($F99,raw_materials!$B:$B,raw_materials!AB:AB)</f>
        <v>0</v>
      </c>
      <c r="AG99">
        <f>_xlfn.XLOOKUP($F99,raw_materials!$B:$B,raw_materials!AC:AC)</f>
        <v>0</v>
      </c>
      <c r="AH99">
        <f>_xlfn.XLOOKUP($F99,raw_materials!$B:$B,raw_materials!AD:AD)</f>
        <v>0</v>
      </c>
      <c r="AI99">
        <f>_xlfn.XLOOKUP($F99,raw_materials!$B:$B,raw_materials!AE:AE)</f>
        <v>0</v>
      </c>
      <c r="AJ99">
        <f>_xlfn.XLOOKUP($F99,raw_materials!$B:$B,raw_materials!AF:AF)</f>
        <v>0</v>
      </c>
      <c r="AK99">
        <f>_xlfn.XLOOKUP($F99,raw_materials!$B:$B,raw_materials!AG:AG)</f>
        <v>0</v>
      </c>
      <c r="AL99">
        <f>_xlfn.XLOOKUP($F99,raw_materials!$B:$B,raw_materials!AH:AH)</f>
        <v>0</v>
      </c>
      <c r="AM99">
        <f>_xlfn.XLOOKUP($F99,raw_materials!$B:$B,raw_materials!AI:AI)</f>
        <v>0</v>
      </c>
      <c r="AN99">
        <f>_xlfn.XLOOKUP($F99,raw_materials!$B:$B,raw_materials!AJ:AJ)</f>
        <v>0</v>
      </c>
      <c r="AO99">
        <f>_xlfn.XLOOKUP($F99,raw_materials!$B:$B,raw_materials!AK:AK)</f>
        <v>0</v>
      </c>
      <c r="AP99">
        <f>_xlfn.XLOOKUP($F99,raw_materials!$B:$B,raw_materials!AL:AL)</f>
        <v>0</v>
      </c>
      <c r="AQ99">
        <f>_xlfn.XLOOKUP($F99,raw_materials!$B:$B,raw_materials!AM:AM)</f>
        <v>0</v>
      </c>
      <c r="AR99">
        <f>_xlfn.XLOOKUP($F99,raw_materials!$B:$B,raw_materials!AN:AN)</f>
        <v>0</v>
      </c>
      <c r="AS99">
        <f>_xlfn.XLOOKUP($F99,raw_materials!$B:$B,raw_materials!AO:AO)</f>
        <v>0</v>
      </c>
      <c r="AT99">
        <f>_xlfn.XLOOKUP($F99,raw_materials!$B:$B,raw_materials!AP:AP)</f>
        <v>0</v>
      </c>
      <c r="AU99">
        <f>_xlfn.XLOOKUP($F99,raw_materials!$B:$B,raw_materials!AQ:AQ)</f>
        <v>0</v>
      </c>
      <c r="AV99">
        <f>_xlfn.XLOOKUP($F99,raw_materials!$B:$B,raw_materials!AR:AR)</f>
        <v>0</v>
      </c>
      <c r="AW99">
        <f>_xlfn.XLOOKUP($F99,raw_materials!$B:$B,raw_materials!AS:AS)</f>
        <v>0</v>
      </c>
      <c r="AX99">
        <f>_xlfn.XLOOKUP($F99,raw_materials!$B:$B,raw_materials!AT:AT)</f>
        <v>0</v>
      </c>
      <c r="AY99">
        <f>_xlfn.XLOOKUP($F99,raw_materials!$B:$B,raw_materials!AU:AU)</f>
        <v>0</v>
      </c>
      <c r="AZ99">
        <f>_xlfn.XLOOKUP($F99,raw_materials!$B:$B,raw_materials!AV:AV)</f>
        <v>0</v>
      </c>
      <c r="BA99">
        <f>_xlfn.XLOOKUP($F99,raw_materials!$B:$B,raw_materials!AW:AW)</f>
        <v>0</v>
      </c>
      <c r="BB99">
        <f>_xlfn.XLOOKUP($F99,raw_materials!$B:$B,raw_materials!AX:AX)</f>
        <v>0</v>
      </c>
      <c r="BC99">
        <f>_xlfn.XLOOKUP($F99,raw_materials!$B:$B,raw_materials!AY:AY)</f>
        <v>0</v>
      </c>
      <c r="BD99">
        <f>_xlfn.XLOOKUP($F99,raw_materials!$B:$B,raw_materials!AZ:AZ)</f>
        <v>0</v>
      </c>
      <c r="BE99">
        <f>_xlfn.XLOOKUP($F99,raw_materials!$B:$B,raw_materials!BA:BA)</f>
        <v>0</v>
      </c>
      <c r="BF99">
        <f>_xlfn.XLOOKUP($F99,raw_materials!$B:$B,raw_materials!BB:BB)</f>
        <v>0</v>
      </c>
      <c r="BG99">
        <f>_xlfn.XLOOKUP($F99,raw_materials!$B:$B,raw_materials!BC:BC)</f>
        <v>0</v>
      </c>
      <c r="BH99">
        <f>_xlfn.XLOOKUP($F99,raw_materials!$B:$B,raw_materials!BD:BD)</f>
        <v>0</v>
      </c>
      <c r="BI99">
        <f>_xlfn.XLOOKUP($F99,raw_materials!$B:$B,raw_materials!BE:BE)</f>
        <v>0</v>
      </c>
      <c r="BJ99">
        <f>_xlfn.XLOOKUP($F99,raw_materials!$B:$B,raw_materials!BF:BF)</f>
        <v>0</v>
      </c>
      <c r="BK99">
        <f>_xlfn.XLOOKUP($F99,raw_materials!$B:$B,raw_materials!BG:BG)</f>
        <v>0</v>
      </c>
      <c r="BL99">
        <f>_xlfn.XLOOKUP($F99,raw_materials!$B:$B,raw_materials!BH:BH)</f>
        <v>0</v>
      </c>
      <c r="BM99">
        <f>_xlfn.XLOOKUP($F99,raw_materials!$B:$B,raw_materials!BI:BI)</f>
        <v>0</v>
      </c>
      <c r="BN99">
        <f>_xlfn.XLOOKUP($F99,raw_materials!$B:$B,raw_materials!BJ:BJ)</f>
        <v>0</v>
      </c>
      <c r="BO99">
        <f>_xlfn.XLOOKUP($F99,raw_materials!$B:$B,raw_materials!BK:BK)</f>
        <v>0</v>
      </c>
    </row>
    <row r="100" spans="1:67">
      <c r="A100">
        <v>99</v>
      </c>
      <c r="B100" t="s">
        <v>235</v>
      </c>
      <c r="C100" t="s">
        <v>235</v>
      </c>
      <c r="D100" s="4">
        <v>8</v>
      </c>
      <c r="E100" s="4">
        <v>4640</v>
      </c>
      <c r="F100" t="s">
        <v>235</v>
      </c>
      <c r="G100" t="str">
        <f>_xlfn.XLOOKUP(F100,[1]Table0!$A:$A,[1]Table0!$B:$B)</f>
        <v>Bar 1</v>
      </c>
      <c r="H100" t="str">
        <f>_xlfn.XLOOKUP($F100,raw_materials!$B:$B,raw_materials!D:D)</f>
        <v>Bacardi Carta Blanca Superior White Rum</v>
      </c>
      <c r="I100">
        <f>_xlfn.XLOOKUP($F100,raw_materials!$B:$B,raw_materials!E:E)</f>
        <v>45</v>
      </c>
      <c r="J100" t="str">
        <f>_xlfn.XLOOKUP($F100,raw_materials!$B:$B,raw_materials!F:F)</f>
        <v>ML</v>
      </c>
      <c r="K100" t="str">
        <f>_xlfn.XLOOKUP($F100,raw_materials!$B:$B,raw_materials!G:G)</f>
        <v>All</v>
      </c>
      <c r="L100" t="str">
        <f>_xlfn.XLOOKUP($F100,raw_materials!$B:$B,raw_materials!H:H)</f>
        <v>Pineapple Juice</v>
      </c>
      <c r="M100">
        <f>_xlfn.XLOOKUP($F100,raw_materials!$B:$B,raw_materials!I:I)</f>
        <v>30</v>
      </c>
      <c r="N100" t="str">
        <f>_xlfn.XLOOKUP($F100,raw_materials!$B:$B,raw_materials!J:J)</f>
        <v>ML</v>
      </c>
      <c r="O100" t="str">
        <f>_xlfn.XLOOKUP($F100,raw_materials!$B:$B,raw_materials!K:K)</f>
        <v>All</v>
      </c>
      <c r="P100" t="str">
        <f>_xlfn.XLOOKUP($F100,raw_materials!$B:$B,raw_materials!L:L)</f>
        <v>Rosemary Fresh</v>
      </c>
      <c r="Q100">
        <f>_xlfn.XLOOKUP($F100,raw_materials!$B:$B,raw_materials!M:M)</f>
        <v>10</v>
      </c>
      <c r="R100" t="str">
        <f>_xlfn.XLOOKUP($F100,raw_materials!$B:$B,raw_materials!N:N)</f>
        <v>GM</v>
      </c>
      <c r="S100" t="str">
        <f>_xlfn.XLOOKUP($F100,raw_materials!$B:$B,raw_materials!O:O)</f>
        <v>All</v>
      </c>
      <c r="T100" t="str">
        <f>_xlfn.XLOOKUP($F100,raw_materials!$B:$B,raw_materials!P:P)</f>
        <v>Sugar Syrup</v>
      </c>
      <c r="U100">
        <f>_xlfn.XLOOKUP($F100,raw_materials!$B:$B,raw_materials!Q:Q)</f>
        <v>15</v>
      </c>
      <c r="V100" t="str">
        <f>_xlfn.XLOOKUP($F100,raw_materials!$B:$B,raw_materials!R:R)</f>
        <v>ML</v>
      </c>
      <c r="W100" t="str">
        <f>_xlfn.XLOOKUP($F100,raw_materials!$B:$B,raw_materials!S:S)</f>
        <v>All</v>
      </c>
      <c r="X100" t="str">
        <f>_xlfn.XLOOKUP($F100,raw_materials!$B:$B,raw_materials!T:T)</f>
        <v>Ice Cube Regular</v>
      </c>
      <c r="Y100">
        <f>_xlfn.XLOOKUP($F100,raw_materials!$B:$B,raw_materials!U:U)</f>
        <v>100</v>
      </c>
      <c r="Z100" t="str">
        <f>_xlfn.XLOOKUP($F100,raw_materials!$B:$B,raw_materials!V:V)</f>
        <v>GM</v>
      </c>
      <c r="AA100" t="str">
        <f>_xlfn.XLOOKUP($F100,raw_materials!$B:$B,raw_materials!W:W)</f>
        <v>All</v>
      </c>
      <c r="AB100">
        <f>_xlfn.XLOOKUP($F100,raw_materials!$B:$B,raw_materials!X:X)</f>
        <v>0</v>
      </c>
      <c r="AC100">
        <f>_xlfn.XLOOKUP($F100,raw_materials!$B:$B,raw_materials!Y:Y)</f>
        <v>0</v>
      </c>
      <c r="AD100">
        <f>_xlfn.XLOOKUP($F100,raw_materials!$B:$B,raw_materials!Z:Z)</f>
        <v>0</v>
      </c>
      <c r="AE100">
        <f>_xlfn.XLOOKUP($F100,raw_materials!$B:$B,raw_materials!AA:AA)</f>
        <v>0</v>
      </c>
      <c r="AF100">
        <f>_xlfn.XLOOKUP($F100,raw_materials!$B:$B,raw_materials!AB:AB)</f>
        <v>0</v>
      </c>
      <c r="AG100">
        <f>_xlfn.XLOOKUP($F100,raw_materials!$B:$B,raw_materials!AC:AC)</f>
        <v>0</v>
      </c>
      <c r="AH100">
        <f>_xlfn.XLOOKUP($F100,raw_materials!$B:$B,raw_materials!AD:AD)</f>
        <v>0</v>
      </c>
      <c r="AI100">
        <f>_xlfn.XLOOKUP($F100,raw_materials!$B:$B,raw_materials!AE:AE)</f>
        <v>0</v>
      </c>
      <c r="AJ100">
        <f>_xlfn.XLOOKUP($F100,raw_materials!$B:$B,raw_materials!AF:AF)</f>
        <v>0</v>
      </c>
      <c r="AK100">
        <f>_xlfn.XLOOKUP($F100,raw_materials!$B:$B,raw_materials!AG:AG)</f>
        <v>0</v>
      </c>
      <c r="AL100">
        <f>_xlfn.XLOOKUP($F100,raw_materials!$B:$B,raw_materials!AH:AH)</f>
        <v>0</v>
      </c>
      <c r="AM100">
        <f>_xlfn.XLOOKUP($F100,raw_materials!$B:$B,raw_materials!AI:AI)</f>
        <v>0</v>
      </c>
      <c r="AN100">
        <f>_xlfn.XLOOKUP($F100,raw_materials!$B:$B,raw_materials!AJ:AJ)</f>
        <v>0</v>
      </c>
      <c r="AO100">
        <f>_xlfn.XLOOKUP($F100,raw_materials!$B:$B,raw_materials!AK:AK)</f>
        <v>0</v>
      </c>
      <c r="AP100">
        <f>_xlfn.XLOOKUP($F100,raw_materials!$B:$B,raw_materials!AL:AL)</f>
        <v>0</v>
      </c>
      <c r="AQ100">
        <f>_xlfn.XLOOKUP($F100,raw_materials!$B:$B,raw_materials!AM:AM)</f>
        <v>0</v>
      </c>
      <c r="AR100">
        <f>_xlfn.XLOOKUP($F100,raw_materials!$B:$B,raw_materials!AN:AN)</f>
        <v>0</v>
      </c>
      <c r="AS100">
        <f>_xlfn.XLOOKUP($F100,raw_materials!$B:$B,raw_materials!AO:AO)</f>
        <v>0</v>
      </c>
      <c r="AT100">
        <f>_xlfn.XLOOKUP($F100,raw_materials!$B:$B,raw_materials!AP:AP)</f>
        <v>0</v>
      </c>
      <c r="AU100">
        <f>_xlfn.XLOOKUP($F100,raw_materials!$B:$B,raw_materials!AQ:AQ)</f>
        <v>0</v>
      </c>
      <c r="AV100">
        <f>_xlfn.XLOOKUP($F100,raw_materials!$B:$B,raw_materials!AR:AR)</f>
        <v>0</v>
      </c>
      <c r="AW100">
        <f>_xlfn.XLOOKUP($F100,raw_materials!$B:$B,raw_materials!AS:AS)</f>
        <v>0</v>
      </c>
      <c r="AX100">
        <f>_xlfn.XLOOKUP($F100,raw_materials!$B:$B,raw_materials!AT:AT)</f>
        <v>0</v>
      </c>
      <c r="AY100">
        <f>_xlfn.XLOOKUP($F100,raw_materials!$B:$B,raw_materials!AU:AU)</f>
        <v>0</v>
      </c>
      <c r="AZ100">
        <f>_xlfn.XLOOKUP($F100,raw_materials!$B:$B,raw_materials!AV:AV)</f>
        <v>0</v>
      </c>
      <c r="BA100">
        <f>_xlfn.XLOOKUP($F100,raw_materials!$B:$B,raw_materials!AW:AW)</f>
        <v>0</v>
      </c>
      <c r="BB100">
        <f>_xlfn.XLOOKUP($F100,raw_materials!$B:$B,raw_materials!AX:AX)</f>
        <v>0</v>
      </c>
      <c r="BC100">
        <f>_xlfn.XLOOKUP($F100,raw_materials!$B:$B,raw_materials!AY:AY)</f>
        <v>0</v>
      </c>
      <c r="BD100">
        <f>_xlfn.XLOOKUP($F100,raw_materials!$B:$B,raw_materials!AZ:AZ)</f>
        <v>0</v>
      </c>
      <c r="BE100">
        <f>_xlfn.XLOOKUP($F100,raw_materials!$B:$B,raw_materials!BA:BA)</f>
        <v>0</v>
      </c>
      <c r="BF100">
        <f>_xlfn.XLOOKUP($F100,raw_materials!$B:$B,raw_materials!BB:BB)</f>
        <v>0</v>
      </c>
      <c r="BG100">
        <f>_xlfn.XLOOKUP($F100,raw_materials!$B:$B,raw_materials!BC:BC)</f>
        <v>0</v>
      </c>
      <c r="BH100">
        <f>_xlfn.XLOOKUP($F100,raw_materials!$B:$B,raw_materials!BD:BD)</f>
        <v>0</v>
      </c>
      <c r="BI100">
        <f>_xlfn.XLOOKUP($F100,raw_materials!$B:$B,raw_materials!BE:BE)</f>
        <v>0</v>
      </c>
      <c r="BJ100">
        <f>_xlfn.XLOOKUP($F100,raw_materials!$B:$B,raw_materials!BF:BF)</f>
        <v>0</v>
      </c>
      <c r="BK100">
        <f>_xlfn.XLOOKUP($F100,raw_materials!$B:$B,raw_materials!BG:BG)</f>
        <v>0</v>
      </c>
      <c r="BL100">
        <f>_xlfn.XLOOKUP($F100,raw_materials!$B:$B,raw_materials!BH:BH)</f>
        <v>0</v>
      </c>
      <c r="BM100">
        <f>_xlfn.XLOOKUP($F100,raw_materials!$B:$B,raw_materials!BI:BI)</f>
        <v>0</v>
      </c>
      <c r="BN100">
        <f>_xlfn.XLOOKUP($F100,raw_materials!$B:$B,raw_materials!BJ:BJ)</f>
        <v>0</v>
      </c>
      <c r="BO100">
        <f>_xlfn.XLOOKUP($F100,raw_materials!$B:$B,raw_materials!BK:BK)</f>
        <v>0</v>
      </c>
    </row>
    <row r="101" spans="1:67">
      <c r="A101">
        <v>100</v>
      </c>
      <c r="B101" t="s">
        <v>237</v>
      </c>
      <c r="C101" t="s">
        <v>237</v>
      </c>
      <c r="D101" s="4">
        <v>5</v>
      </c>
      <c r="E101" s="4">
        <v>2425</v>
      </c>
      <c r="F101" t="s">
        <v>237</v>
      </c>
      <c r="G101" t="str">
        <f>_xlfn.XLOOKUP(F101,[1]Table0!$A:$A,[1]Table0!$B:$B)</f>
        <v>Bar 1</v>
      </c>
      <c r="H101" t="str">
        <f>_xlfn.XLOOKUP($F101,raw_materials!$B:$B,raw_materials!D:D)</f>
        <v>Campari Bitter</v>
      </c>
      <c r="I101">
        <f>_xlfn.XLOOKUP($F101,raw_materials!$B:$B,raw_materials!E:E)</f>
        <v>10</v>
      </c>
      <c r="J101" t="str">
        <f>_xlfn.XLOOKUP($F101,raw_materials!$B:$B,raw_materials!F:F)</f>
        <v>ML</v>
      </c>
      <c r="K101" t="str">
        <f>_xlfn.XLOOKUP($F101,raw_materials!$B:$B,raw_materials!G:G)</f>
        <v>All</v>
      </c>
      <c r="L101" t="str">
        <f>_xlfn.XLOOKUP($F101,raw_materials!$B:$B,raw_materials!H:H)</f>
        <v>Sula Shiraz Cabernet Red Wine</v>
      </c>
      <c r="M101">
        <f>_xlfn.XLOOKUP($F101,raw_materials!$B:$B,raw_materials!I:I)</f>
        <v>90</v>
      </c>
      <c r="N101" t="str">
        <f>_xlfn.XLOOKUP($F101,raw_materials!$B:$B,raw_materials!J:J)</f>
        <v>ML</v>
      </c>
      <c r="O101" t="str">
        <f>_xlfn.XLOOKUP($F101,raw_materials!$B:$B,raw_materials!K:K)</f>
        <v>All</v>
      </c>
      <c r="P101" t="str">
        <f>_xlfn.XLOOKUP($F101,raw_materials!$B:$B,raw_materials!L:L)</f>
        <v>Apple Juice</v>
      </c>
      <c r="Q101">
        <f>_xlfn.XLOOKUP($F101,raw_materials!$B:$B,raw_materials!M:M)</f>
        <v>30</v>
      </c>
      <c r="R101" t="str">
        <f>_xlfn.XLOOKUP($F101,raw_materials!$B:$B,raw_materials!N:N)</f>
        <v>ML</v>
      </c>
      <c r="S101" t="str">
        <f>_xlfn.XLOOKUP($F101,raw_materials!$B:$B,raw_materials!O:O)</f>
        <v>All</v>
      </c>
      <c r="T101" t="str">
        <f>_xlfn.XLOOKUP($F101,raw_materials!$B:$B,raw_materials!P:P)</f>
        <v>Apple Washington</v>
      </c>
      <c r="U101">
        <f>_xlfn.XLOOKUP($F101,raw_materials!$B:$B,raw_materials!Q:Q)</f>
        <v>24</v>
      </c>
      <c r="V101" t="str">
        <f>_xlfn.XLOOKUP($F101,raw_materials!$B:$B,raw_materials!R:R)</f>
        <v>GM</v>
      </c>
      <c r="W101" t="str">
        <f>_xlfn.XLOOKUP($F101,raw_materials!$B:$B,raw_materials!S:S)</f>
        <v>All</v>
      </c>
      <c r="X101" t="str">
        <f>_xlfn.XLOOKUP($F101,raw_materials!$B:$B,raw_materials!T:T)</f>
        <v>Ice Cube Regular</v>
      </c>
      <c r="Y101">
        <f>_xlfn.XLOOKUP($F101,raw_materials!$B:$B,raw_materials!U:U)</f>
        <v>80</v>
      </c>
      <c r="Z101" t="str">
        <f>_xlfn.XLOOKUP($F101,raw_materials!$B:$B,raw_materials!V:V)</f>
        <v>GM</v>
      </c>
      <c r="AA101" t="str">
        <f>_xlfn.XLOOKUP($F101,raw_materials!$B:$B,raw_materials!W:W)</f>
        <v>All</v>
      </c>
      <c r="AB101">
        <f>_xlfn.XLOOKUP($F101,raw_materials!$B:$B,raw_materials!X:X)</f>
        <v>0</v>
      </c>
      <c r="AC101">
        <f>_xlfn.XLOOKUP($F101,raw_materials!$B:$B,raw_materials!Y:Y)</f>
        <v>0</v>
      </c>
      <c r="AD101">
        <f>_xlfn.XLOOKUP($F101,raw_materials!$B:$B,raw_materials!Z:Z)</f>
        <v>0</v>
      </c>
      <c r="AE101">
        <f>_xlfn.XLOOKUP($F101,raw_materials!$B:$B,raw_materials!AA:AA)</f>
        <v>0</v>
      </c>
      <c r="AF101">
        <f>_xlfn.XLOOKUP($F101,raw_materials!$B:$B,raw_materials!AB:AB)</f>
        <v>0</v>
      </c>
      <c r="AG101">
        <f>_xlfn.XLOOKUP($F101,raw_materials!$B:$B,raw_materials!AC:AC)</f>
        <v>0</v>
      </c>
      <c r="AH101">
        <f>_xlfn.XLOOKUP($F101,raw_materials!$B:$B,raw_materials!AD:AD)</f>
        <v>0</v>
      </c>
      <c r="AI101">
        <f>_xlfn.XLOOKUP($F101,raw_materials!$B:$B,raw_materials!AE:AE)</f>
        <v>0</v>
      </c>
      <c r="AJ101">
        <f>_xlfn.XLOOKUP($F101,raw_materials!$B:$B,raw_materials!AF:AF)</f>
        <v>0</v>
      </c>
      <c r="AK101">
        <f>_xlfn.XLOOKUP($F101,raw_materials!$B:$B,raw_materials!AG:AG)</f>
        <v>0</v>
      </c>
      <c r="AL101">
        <f>_xlfn.XLOOKUP($F101,raw_materials!$B:$B,raw_materials!AH:AH)</f>
        <v>0</v>
      </c>
      <c r="AM101">
        <f>_xlfn.XLOOKUP($F101,raw_materials!$B:$B,raw_materials!AI:AI)</f>
        <v>0</v>
      </c>
      <c r="AN101">
        <f>_xlfn.XLOOKUP($F101,raw_materials!$B:$B,raw_materials!AJ:AJ)</f>
        <v>0</v>
      </c>
      <c r="AO101">
        <f>_xlfn.XLOOKUP($F101,raw_materials!$B:$B,raw_materials!AK:AK)</f>
        <v>0</v>
      </c>
      <c r="AP101">
        <f>_xlfn.XLOOKUP($F101,raw_materials!$B:$B,raw_materials!AL:AL)</f>
        <v>0</v>
      </c>
      <c r="AQ101">
        <f>_xlfn.XLOOKUP($F101,raw_materials!$B:$B,raw_materials!AM:AM)</f>
        <v>0</v>
      </c>
      <c r="AR101">
        <f>_xlfn.XLOOKUP($F101,raw_materials!$B:$B,raw_materials!AN:AN)</f>
        <v>0</v>
      </c>
      <c r="AS101">
        <f>_xlfn.XLOOKUP($F101,raw_materials!$B:$B,raw_materials!AO:AO)</f>
        <v>0</v>
      </c>
      <c r="AT101">
        <f>_xlfn.XLOOKUP($F101,raw_materials!$B:$B,raw_materials!AP:AP)</f>
        <v>0</v>
      </c>
      <c r="AU101">
        <f>_xlfn.XLOOKUP($F101,raw_materials!$B:$B,raw_materials!AQ:AQ)</f>
        <v>0</v>
      </c>
      <c r="AV101">
        <f>_xlfn.XLOOKUP($F101,raw_materials!$B:$B,raw_materials!AR:AR)</f>
        <v>0</v>
      </c>
      <c r="AW101">
        <f>_xlfn.XLOOKUP($F101,raw_materials!$B:$B,raw_materials!AS:AS)</f>
        <v>0</v>
      </c>
      <c r="AX101">
        <f>_xlfn.XLOOKUP($F101,raw_materials!$B:$B,raw_materials!AT:AT)</f>
        <v>0</v>
      </c>
      <c r="AY101">
        <f>_xlfn.XLOOKUP($F101,raw_materials!$B:$B,raw_materials!AU:AU)</f>
        <v>0</v>
      </c>
      <c r="AZ101">
        <f>_xlfn.XLOOKUP($F101,raw_materials!$B:$B,raw_materials!AV:AV)</f>
        <v>0</v>
      </c>
      <c r="BA101">
        <f>_xlfn.XLOOKUP($F101,raw_materials!$B:$B,raw_materials!AW:AW)</f>
        <v>0</v>
      </c>
      <c r="BB101">
        <f>_xlfn.XLOOKUP($F101,raw_materials!$B:$B,raw_materials!AX:AX)</f>
        <v>0</v>
      </c>
      <c r="BC101">
        <f>_xlfn.XLOOKUP($F101,raw_materials!$B:$B,raw_materials!AY:AY)</f>
        <v>0</v>
      </c>
      <c r="BD101">
        <f>_xlfn.XLOOKUP($F101,raw_materials!$B:$B,raw_materials!AZ:AZ)</f>
        <v>0</v>
      </c>
      <c r="BE101">
        <f>_xlfn.XLOOKUP($F101,raw_materials!$B:$B,raw_materials!BA:BA)</f>
        <v>0</v>
      </c>
      <c r="BF101">
        <f>_xlfn.XLOOKUP($F101,raw_materials!$B:$B,raw_materials!BB:BB)</f>
        <v>0</v>
      </c>
      <c r="BG101">
        <f>_xlfn.XLOOKUP($F101,raw_materials!$B:$B,raw_materials!BC:BC)</f>
        <v>0</v>
      </c>
      <c r="BH101">
        <f>_xlfn.XLOOKUP($F101,raw_materials!$B:$B,raw_materials!BD:BD)</f>
        <v>0</v>
      </c>
      <c r="BI101">
        <f>_xlfn.XLOOKUP($F101,raw_materials!$B:$B,raw_materials!BE:BE)</f>
        <v>0</v>
      </c>
      <c r="BJ101">
        <f>_xlfn.XLOOKUP($F101,raw_materials!$B:$B,raw_materials!BF:BF)</f>
        <v>0</v>
      </c>
      <c r="BK101">
        <f>_xlfn.XLOOKUP($F101,raw_materials!$B:$B,raw_materials!BG:BG)</f>
        <v>0</v>
      </c>
      <c r="BL101">
        <f>_xlfn.XLOOKUP($F101,raw_materials!$B:$B,raw_materials!BH:BH)</f>
        <v>0</v>
      </c>
      <c r="BM101">
        <f>_xlfn.XLOOKUP($F101,raw_materials!$B:$B,raw_materials!BI:BI)</f>
        <v>0</v>
      </c>
      <c r="BN101">
        <f>_xlfn.XLOOKUP($F101,raw_materials!$B:$B,raw_materials!BJ:BJ)</f>
        <v>0</v>
      </c>
      <c r="BO101">
        <f>_xlfn.XLOOKUP($F101,raw_materials!$B:$B,raw_materials!BK:BK)</f>
        <v>0</v>
      </c>
    </row>
    <row r="102" spans="1:67">
      <c r="A102">
        <v>101</v>
      </c>
      <c r="B102" t="s">
        <v>239</v>
      </c>
      <c r="C102" t="s">
        <v>239</v>
      </c>
      <c r="D102" s="4">
        <v>32</v>
      </c>
      <c r="E102" s="4">
        <v>13175</v>
      </c>
      <c r="F102" t="s">
        <v>239</v>
      </c>
      <c r="G102" t="str">
        <f>_xlfn.XLOOKUP(F102,[1]Table0!$A:$A,[1]Table0!$B:$B)</f>
        <v>Bar 1</v>
      </c>
      <c r="H102" t="str">
        <f>_xlfn.XLOOKUP($F102,raw_materials!$B:$B,raw_materials!D:D)</f>
        <v>Blue Riband</v>
      </c>
      <c r="I102">
        <f>_xlfn.XLOOKUP($F102,raw_materials!$B:$B,raw_materials!E:E)</f>
        <v>45</v>
      </c>
      <c r="J102" t="str">
        <f>_xlfn.XLOOKUP($F102,raw_materials!$B:$B,raw_materials!F:F)</f>
        <v>ML</v>
      </c>
      <c r="K102" t="str">
        <f>_xlfn.XLOOKUP($F102,raw_materials!$B:$B,raw_materials!G:G)</f>
        <v>All</v>
      </c>
      <c r="L102" t="str">
        <f>_xlfn.XLOOKUP($F102,raw_materials!$B:$B,raw_materials!H:H)</f>
        <v>Elderflower Syrup 700 Ml</v>
      </c>
      <c r="M102">
        <f>_xlfn.XLOOKUP($F102,raw_materials!$B:$B,raw_materials!I:I)</f>
        <v>10</v>
      </c>
      <c r="N102" t="str">
        <f>_xlfn.XLOOKUP($F102,raw_materials!$B:$B,raw_materials!J:J)</f>
        <v>ML</v>
      </c>
      <c r="O102" t="str">
        <f>_xlfn.XLOOKUP($F102,raw_materials!$B:$B,raw_materials!K:K)</f>
        <v>All</v>
      </c>
      <c r="P102" t="str">
        <f>_xlfn.XLOOKUP($F102,raw_materials!$B:$B,raw_materials!L:L)</f>
        <v>Orange Juice</v>
      </c>
      <c r="Q102">
        <f>_xlfn.XLOOKUP($F102,raw_materials!$B:$B,raw_materials!M:M)</f>
        <v>30</v>
      </c>
      <c r="R102" t="str">
        <f>_xlfn.XLOOKUP($F102,raw_materials!$B:$B,raw_materials!N:N)</f>
        <v>ML</v>
      </c>
      <c r="S102" t="str">
        <f>_xlfn.XLOOKUP($F102,raw_materials!$B:$B,raw_materials!O:O)</f>
        <v>All</v>
      </c>
      <c r="T102" t="str">
        <f>_xlfn.XLOOKUP($F102,raw_materials!$B:$B,raw_materials!P:P)</f>
        <v>Aperol</v>
      </c>
      <c r="U102">
        <f>_xlfn.XLOOKUP($F102,raw_materials!$B:$B,raw_materials!Q:Q)</f>
        <v>15</v>
      </c>
      <c r="V102" t="str">
        <f>_xlfn.XLOOKUP($F102,raw_materials!$B:$B,raw_materials!R:R)</f>
        <v>ML</v>
      </c>
      <c r="W102" t="str">
        <f>_xlfn.XLOOKUP($F102,raw_materials!$B:$B,raw_materials!S:S)</f>
        <v>All</v>
      </c>
      <c r="X102" t="str">
        <f>_xlfn.XLOOKUP($F102,raw_materials!$B:$B,raw_materials!T:T)</f>
        <v>Oranges Imported</v>
      </c>
      <c r="Y102">
        <f>_xlfn.XLOOKUP($F102,raw_materials!$B:$B,raw_materials!U:U)</f>
        <v>2</v>
      </c>
      <c r="Z102" t="str">
        <f>_xlfn.XLOOKUP($F102,raw_materials!$B:$B,raw_materials!V:V)</f>
        <v>GM</v>
      </c>
      <c r="AA102" t="str">
        <f>_xlfn.XLOOKUP($F102,raw_materials!$B:$B,raw_materials!W:W)</f>
        <v>All</v>
      </c>
      <c r="AB102" t="str">
        <f>_xlfn.XLOOKUP($F102,raw_materials!$B:$B,raw_materials!X:X)</f>
        <v>Lemon Juice</v>
      </c>
      <c r="AC102">
        <f>_xlfn.XLOOKUP($F102,raw_materials!$B:$B,raw_materials!Y:Y)</f>
        <v>5</v>
      </c>
      <c r="AD102" t="str">
        <f>_xlfn.XLOOKUP($F102,raw_materials!$B:$B,raw_materials!Z:Z)</f>
        <v>ML</v>
      </c>
      <c r="AE102" t="str">
        <f>_xlfn.XLOOKUP($F102,raw_materials!$B:$B,raw_materials!AA:AA)</f>
        <v>All</v>
      </c>
      <c r="AF102" t="str">
        <f>_xlfn.XLOOKUP($F102,raw_materials!$B:$B,raw_materials!AB:AB)</f>
        <v>Ice Cube Regular</v>
      </c>
      <c r="AG102">
        <f>_xlfn.XLOOKUP($F102,raw_materials!$B:$B,raw_materials!AC:AC)</f>
        <v>100</v>
      </c>
      <c r="AH102" t="str">
        <f>_xlfn.XLOOKUP($F102,raw_materials!$B:$B,raw_materials!AD:AD)</f>
        <v>GM</v>
      </c>
      <c r="AI102" t="str">
        <f>_xlfn.XLOOKUP($F102,raw_materials!$B:$B,raw_materials!AE:AE)</f>
        <v>All</v>
      </c>
      <c r="AJ102">
        <f>_xlfn.XLOOKUP($F102,raw_materials!$B:$B,raw_materials!AF:AF)</f>
        <v>0</v>
      </c>
      <c r="AK102">
        <f>_xlfn.XLOOKUP($F102,raw_materials!$B:$B,raw_materials!AG:AG)</f>
        <v>0</v>
      </c>
      <c r="AL102">
        <f>_xlfn.XLOOKUP($F102,raw_materials!$B:$B,raw_materials!AH:AH)</f>
        <v>0</v>
      </c>
      <c r="AM102">
        <f>_xlfn.XLOOKUP($F102,raw_materials!$B:$B,raw_materials!AI:AI)</f>
        <v>0</v>
      </c>
      <c r="AN102">
        <f>_xlfn.XLOOKUP($F102,raw_materials!$B:$B,raw_materials!AJ:AJ)</f>
        <v>0</v>
      </c>
      <c r="AO102">
        <f>_xlfn.XLOOKUP($F102,raw_materials!$B:$B,raw_materials!AK:AK)</f>
        <v>0</v>
      </c>
      <c r="AP102">
        <f>_xlfn.XLOOKUP($F102,raw_materials!$B:$B,raw_materials!AL:AL)</f>
        <v>0</v>
      </c>
      <c r="AQ102">
        <f>_xlfn.XLOOKUP($F102,raw_materials!$B:$B,raw_materials!AM:AM)</f>
        <v>0</v>
      </c>
      <c r="AR102">
        <f>_xlfn.XLOOKUP($F102,raw_materials!$B:$B,raw_materials!AN:AN)</f>
        <v>0</v>
      </c>
      <c r="AS102">
        <f>_xlfn.XLOOKUP($F102,raw_materials!$B:$B,raw_materials!AO:AO)</f>
        <v>0</v>
      </c>
      <c r="AT102">
        <f>_xlfn.XLOOKUP($F102,raw_materials!$B:$B,raw_materials!AP:AP)</f>
        <v>0</v>
      </c>
      <c r="AU102">
        <f>_xlfn.XLOOKUP($F102,raw_materials!$B:$B,raw_materials!AQ:AQ)</f>
        <v>0</v>
      </c>
      <c r="AV102">
        <f>_xlfn.XLOOKUP($F102,raw_materials!$B:$B,raw_materials!AR:AR)</f>
        <v>0</v>
      </c>
      <c r="AW102">
        <f>_xlfn.XLOOKUP($F102,raw_materials!$B:$B,raw_materials!AS:AS)</f>
        <v>0</v>
      </c>
      <c r="AX102">
        <f>_xlfn.XLOOKUP($F102,raw_materials!$B:$B,raw_materials!AT:AT)</f>
        <v>0</v>
      </c>
      <c r="AY102">
        <f>_xlfn.XLOOKUP($F102,raw_materials!$B:$B,raw_materials!AU:AU)</f>
        <v>0</v>
      </c>
      <c r="AZ102">
        <f>_xlfn.XLOOKUP($F102,raw_materials!$B:$B,raw_materials!AV:AV)</f>
        <v>0</v>
      </c>
      <c r="BA102">
        <f>_xlfn.XLOOKUP($F102,raw_materials!$B:$B,raw_materials!AW:AW)</f>
        <v>0</v>
      </c>
      <c r="BB102">
        <f>_xlfn.XLOOKUP($F102,raw_materials!$B:$B,raw_materials!AX:AX)</f>
        <v>0</v>
      </c>
      <c r="BC102">
        <f>_xlfn.XLOOKUP($F102,raw_materials!$B:$B,raw_materials!AY:AY)</f>
        <v>0</v>
      </c>
      <c r="BD102">
        <f>_xlfn.XLOOKUP($F102,raw_materials!$B:$B,raw_materials!AZ:AZ)</f>
        <v>0</v>
      </c>
      <c r="BE102">
        <f>_xlfn.XLOOKUP($F102,raw_materials!$B:$B,raw_materials!BA:BA)</f>
        <v>0</v>
      </c>
      <c r="BF102">
        <f>_xlfn.XLOOKUP($F102,raw_materials!$B:$B,raw_materials!BB:BB)</f>
        <v>0</v>
      </c>
      <c r="BG102">
        <f>_xlfn.XLOOKUP($F102,raw_materials!$B:$B,raw_materials!BC:BC)</f>
        <v>0</v>
      </c>
      <c r="BH102">
        <f>_xlfn.XLOOKUP($F102,raw_materials!$B:$B,raw_materials!BD:BD)</f>
        <v>0</v>
      </c>
      <c r="BI102">
        <f>_xlfn.XLOOKUP($F102,raw_materials!$B:$B,raw_materials!BE:BE)</f>
        <v>0</v>
      </c>
      <c r="BJ102">
        <f>_xlfn.XLOOKUP($F102,raw_materials!$B:$B,raw_materials!BF:BF)</f>
        <v>0</v>
      </c>
      <c r="BK102">
        <f>_xlfn.XLOOKUP($F102,raw_materials!$B:$B,raw_materials!BG:BG)</f>
        <v>0</v>
      </c>
      <c r="BL102">
        <f>_xlfn.XLOOKUP($F102,raw_materials!$B:$B,raw_materials!BH:BH)</f>
        <v>0</v>
      </c>
      <c r="BM102">
        <f>_xlfn.XLOOKUP($F102,raw_materials!$B:$B,raw_materials!BI:BI)</f>
        <v>0</v>
      </c>
      <c r="BN102">
        <f>_xlfn.XLOOKUP($F102,raw_materials!$B:$B,raw_materials!BJ:BJ)</f>
        <v>0</v>
      </c>
      <c r="BO102">
        <f>_xlfn.XLOOKUP($F102,raw_materials!$B:$B,raw_materials!BK:BK)</f>
        <v>0</v>
      </c>
    </row>
    <row r="103" spans="1:67">
      <c r="A103">
        <v>102</v>
      </c>
      <c r="B103" t="s">
        <v>241</v>
      </c>
      <c r="C103" t="s">
        <v>241</v>
      </c>
      <c r="D103" s="4">
        <v>6</v>
      </c>
      <c r="E103" s="4">
        <v>3750</v>
      </c>
      <c r="F103" t="s">
        <v>241</v>
      </c>
      <c r="G103" t="str">
        <f>_xlfn.XLOOKUP(F103,[1]Table0!$A:$A,[1]Table0!$B:$B)</f>
        <v>Bar 1</v>
      </c>
      <c r="H103" t="str">
        <f>_xlfn.XLOOKUP($F103,raw_materials!$B:$B,raw_materials!D:D)</f>
        <v>Tequila Blanco Don Angel</v>
      </c>
      <c r="I103">
        <f>_xlfn.XLOOKUP($F103,raw_materials!$B:$B,raw_materials!E:E)</f>
        <v>45</v>
      </c>
      <c r="J103" t="str">
        <f>_xlfn.XLOOKUP($F103,raw_materials!$B:$B,raw_materials!F:F)</f>
        <v>ML</v>
      </c>
      <c r="K103" t="str">
        <f>_xlfn.XLOOKUP($F103,raw_materials!$B:$B,raw_materials!G:G)</f>
        <v>All</v>
      </c>
      <c r="L103" t="str">
        <f>_xlfn.XLOOKUP($F103,raw_materials!$B:$B,raw_materials!H:H)</f>
        <v>Sugar Syrup</v>
      </c>
      <c r="M103">
        <f>_xlfn.XLOOKUP($F103,raw_materials!$B:$B,raw_materials!I:I)</f>
        <v>30</v>
      </c>
      <c r="N103" t="str">
        <f>_xlfn.XLOOKUP($F103,raw_materials!$B:$B,raw_materials!J:J)</f>
        <v>ML</v>
      </c>
      <c r="O103" t="str">
        <f>_xlfn.XLOOKUP($F103,raw_materials!$B:$B,raw_materials!K:K)</f>
        <v>All</v>
      </c>
      <c r="P103" t="str">
        <f>_xlfn.XLOOKUP($F103,raw_materials!$B:$B,raw_materials!L:L)</f>
        <v>Coriander Leaves</v>
      </c>
      <c r="Q103">
        <f>_xlfn.XLOOKUP($F103,raw_materials!$B:$B,raw_materials!M:M)</f>
        <v>10</v>
      </c>
      <c r="R103" t="str">
        <f>_xlfn.XLOOKUP($F103,raw_materials!$B:$B,raw_materials!N:N)</f>
        <v>GM</v>
      </c>
      <c r="S103" t="str">
        <f>_xlfn.XLOOKUP($F103,raw_materials!$B:$B,raw_materials!O:O)</f>
        <v>All</v>
      </c>
      <c r="T103" t="str">
        <f>_xlfn.XLOOKUP($F103,raw_materials!$B:$B,raw_materials!P:P)</f>
        <v>Amla (goose Berry)</v>
      </c>
      <c r="U103">
        <f>_xlfn.XLOOKUP($F103,raw_materials!$B:$B,raw_materials!Q:Q)</f>
        <v>10</v>
      </c>
      <c r="V103" t="str">
        <f>_xlfn.XLOOKUP($F103,raw_materials!$B:$B,raw_materials!R:R)</f>
        <v>GM</v>
      </c>
      <c r="W103" t="str">
        <f>_xlfn.XLOOKUP($F103,raw_materials!$B:$B,raw_materials!S:S)</f>
        <v>All</v>
      </c>
      <c r="X103" t="str">
        <f>_xlfn.XLOOKUP($F103,raw_materials!$B:$B,raw_materials!T:T)</f>
        <v>Lemon Juice</v>
      </c>
      <c r="Y103">
        <f>_xlfn.XLOOKUP($F103,raw_materials!$B:$B,raw_materials!U:U)</f>
        <v>15</v>
      </c>
      <c r="Z103" t="str">
        <f>_xlfn.XLOOKUP($F103,raw_materials!$B:$B,raw_materials!V:V)</f>
        <v>ML</v>
      </c>
      <c r="AA103" t="str">
        <f>_xlfn.XLOOKUP($F103,raw_materials!$B:$B,raw_materials!W:W)</f>
        <v>All</v>
      </c>
      <c r="AB103">
        <f>_xlfn.XLOOKUP($F103,raw_materials!$B:$B,raw_materials!X:X)</f>
        <v>0</v>
      </c>
      <c r="AC103">
        <f>_xlfn.XLOOKUP($F103,raw_materials!$B:$B,raw_materials!Y:Y)</f>
        <v>0</v>
      </c>
      <c r="AD103">
        <f>_xlfn.XLOOKUP($F103,raw_materials!$B:$B,raw_materials!Z:Z)</f>
        <v>0</v>
      </c>
      <c r="AE103">
        <f>_xlfn.XLOOKUP($F103,raw_materials!$B:$B,raw_materials!AA:AA)</f>
        <v>0</v>
      </c>
      <c r="AF103">
        <f>_xlfn.XLOOKUP($F103,raw_materials!$B:$B,raw_materials!AB:AB)</f>
        <v>0</v>
      </c>
      <c r="AG103">
        <f>_xlfn.XLOOKUP($F103,raw_materials!$B:$B,raw_materials!AC:AC)</f>
        <v>0</v>
      </c>
      <c r="AH103">
        <f>_xlfn.XLOOKUP($F103,raw_materials!$B:$B,raw_materials!AD:AD)</f>
        <v>0</v>
      </c>
      <c r="AI103">
        <f>_xlfn.XLOOKUP($F103,raw_materials!$B:$B,raw_materials!AE:AE)</f>
        <v>0</v>
      </c>
      <c r="AJ103">
        <f>_xlfn.XLOOKUP($F103,raw_materials!$B:$B,raw_materials!AF:AF)</f>
        <v>0</v>
      </c>
      <c r="AK103">
        <f>_xlfn.XLOOKUP($F103,raw_materials!$B:$B,raw_materials!AG:AG)</f>
        <v>0</v>
      </c>
      <c r="AL103">
        <f>_xlfn.XLOOKUP($F103,raw_materials!$B:$B,raw_materials!AH:AH)</f>
        <v>0</v>
      </c>
      <c r="AM103">
        <f>_xlfn.XLOOKUP($F103,raw_materials!$B:$B,raw_materials!AI:AI)</f>
        <v>0</v>
      </c>
      <c r="AN103">
        <f>_xlfn.XLOOKUP($F103,raw_materials!$B:$B,raw_materials!AJ:AJ)</f>
        <v>0</v>
      </c>
      <c r="AO103">
        <f>_xlfn.XLOOKUP($F103,raw_materials!$B:$B,raw_materials!AK:AK)</f>
        <v>0</v>
      </c>
      <c r="AP103">
        <f>_xlfn.XLOOKUP($F103,raw_materials!$B:$B,raw_materials!AL:AL)</f>
        <v>0</v>
      </c>
      <c r="AQ103">
        <f>_xlfn.XLOOKUP($F103,raw_materials!$B:$B,raw_materials!AM:AM)</f>
        <v>0</v>
      </c>
      <c r="AR103">
        <f>_xlfn.XLOOKUP($F103,raw_materials!$B:$B,raw_materials!AN:AN)</f>
        <v>0</v>
      </c>
      <c r="AS103">
        <f>_xlfn.XLOOKUP($F103,raw_materials!$B:$B,raw_materials!AO:AO)</f>
        <v>0</v>
      </c>
      <c r="AT103">
        <f>_xlfn.XLOOKUP($F103,raw_materials!$B:$B,raw_materials!AP:AP)</f>
        <v>0</v>
      </c>
      <c r="AU103">
        <f>_xlfn.XLOOKUP($F103,raw_materials!$B:$B,raw_materials!AQ:AQ)</f>
        <v>0</v>
      </c>
      <c r="AV103">
        <f>_xlfn.XLOOKUP($F103,raw_materials!$B:$B,raw_materials!AR:AR)</f>
        <v>0</v>
      </c>
      <c r="AW103">
        <f>_xlfn.XLOOKUP($F103,raw_materials!$B:$B,raw_materials!AS:AS)</f>
        <v>0</v>
      </c>
      <c r="AX103">
        <f>_xlfn.XLOOKUP($F103,raw_materials!$B:$B,raw_materials!AT:AT)</f>
        <v>0</v>
      </c>
      <c r="AY103">
        <f>_xlfn.XLOOKUP($F103,raw_materials!$B:$B,raw_materials!AU:AU)</f>
        <v>0</v>
      </c>
      <c r="AZ103">
        <f>_xlfn.XLOOKUP($F103,raw_materials!$B:$B,raw_materials!AV:AV)</f>
        <v>0</v>
      </c>
      <c r="BA103">
        <f>_xlfn.XLOOKUP($F103,raw_materials!$B:$B,raw_materials!AW:AW)</f>
        <v>0</v>
      </c>
      <c r="BB103">
        <f>_xlfn.XLOOKUP($F103,raw_materials!$B:$B,raw_materials!AX:AX)</f>
        <v>0</v>
      </c>
      <c r="BC103">
        <f>_xlfn.XLOOKUP($F103,raw_materials!$B:$B,raw_materials!AY:AY)</f>
        <v>0</v>
      </c>
      <c r="BD103">
        <f>_xlfn.XLOOKUP($F103,raw_materials!$B:$B,raw_materials!AZ:AZ)</f>
        <v>0</v>
      </c>
      <c r="BE103">
        <f>_xlfn.XLOOKUP($F103,raw_materials!$B:$B,raw_materials!BA:BA)</f>
        <v>0</v>
      </c>
      <c r="BF103">
        <f>_xlfn.XLOOKUP($F103,raw_materials!$B:$B,raw_materials!BB:BB)</f>
        <v>0</v>
      </c>
      <c r="BG103">
        <f>_xlfn.XLOOKUP($F103,raw_materials!$B:$B,raw_materials!BC:BC)</f>
        <v>0</v>
      </c>
      <c r="BH103">
        <f>_xlfn.XLOOKUP($F103,raw_materials!$B:$B,raw_materials!BD:BD)</f>
        <v>0</v>
      </c>
      <c r="BI103">
        <f>_xlfn.XLOOKUP($F103,raw_materials!$B:$B,raw_materials!BE:BE)</f>
        <v>0</v>
      </c>
      <c r="BJ103">
        <f>_xlfn.XLOOKUP($F103,raw_materials!$B:$B,raw_materials!BF:BF)</f>
        <v>0</v>
      </c>
      <c r="BK103">
        <f>_xlfn.XLOOKUP($F103,raw_materials!$B:$B,raw_materials!BG:BG)</f>
        <v>0</v>
      </c>
      <c r="BL103">
        <f>_xlfn.XLOOKUP($F103,raw_materials!$B:$B,raw_materials!BH:BH)</f>
        <v>0</v>
      </c>
      <c r="BM103">
        <f>_xlfn.XLOOKUP($F103,raw_materials!$B:$B,raw_materials!BI:BI)</f>
        <v>0</v>
      </c>
      <c r="BN103">
        <f>_xlfn.XLOOKUP($F103,raw_materials!$B:$B,raw_materials!BJ:BJ)</f>
        <v>0</v>
      </c>
      <c r="BO103">
        <f>_xlfn.XLOOKUP($F103,raw_materials!$B:$B,raw_materials!BK:BK)</f>
        <v>0</v>
      </c>
    </row>
    <row r="104" spans="1:67">
      <c r="A104">
        <v>103</v>
      </c>
      <c r="B104" t="s">
        <v>243</v>
      </c>
      <c r="C104" t="s">
        <v>243</v>
      </c>
      <c r="D104" s="4">
        <v>1</v>
      </c>
      <c r="E104" s="4">
        <v>585</v>
      </c>
      <c r="F104" t="s">
        <v>243</v>
      </c>
      <c r="G104" t="str">
        <f>_xlfn.XLOOKUP(F104,[1]Table0!$A:$A,[1]Table0!$B:$B)</f>
        <v>Bar 1</v>
      </c>
      <c r="H104" t="str">
        <f>_xlfn.XLOOKUP($F104,raw_materials!$B:$B,raw_materials!D:D)</f>
        <v>Scottish Leader Original Blended Scotch Whiskey</v>
      </c>
      <c r="I104">
        <f>_xlfn.XLOOKUP($F104,raw_materials!$B:$B,raw_materials!E:E)</f>
        <v>45</v>
      </c>
      <c r="J104" t="str">
        <f>_xlfn.XLOOKUP($F104,raw_materials!$B:$B,raw_materials!F:F)</f>
        <v>ML</v>
      </c>
      <c r="K104" t="str">
        <f>_xlfn.XLOOKUP($F104,raw_materials!$B:$B,raw_materials!G:G)</f>
        <v>All</v>
      </c>
      <c r="L104" t="str">
        <f>_xlfn.XLOOKUP($F104,raw_materials!$B:$B,raw_materials!H:H)</f>
        <v>Campari Bitter</v>
      </c>
      <c r="M104">
        <f>_xlfn.XLOOKUP($F104,raw_materials!$B:$B,raw_materials!I:I)</f>
        <v>15</v>
      </c>
      <c r="N104" t="str">
        <f>_xlfn.XLOOKUP($F104,raw_materials!$B:$B,raw_materials!J:J)</f>
        <v>ML</v>
      </c>
      <c r="O104" t="str">
        <f>_xlfn.XLOOKUP($F104,raw_materials!$B:$B,raw_materials!K:K)</f>
        <v>All</v>
      </c>
      <c r="P104" t="str">
        <f>_xlfn.XLOOKUP($F104,raw_materials!$B:$B,raw_materials!L:L)</f>
        <v>Demerara Sugar</v>
      </c>
      <c r="Q104">
        <f>_xlfn.XLOOKUP($F104,raw_materials!$B:$B,raw_materials!M:M)</f>
        <v>10</v>
      </c>
      <c r="R104" t="str">
        <f>_xlfn.XLOOKUP($F104,raw_materials!$B:$B,raw_materials!N:N)</f>
        <v>GM</v>
      </c>
      <c r="S104" t="str">
        <f>_xlfn.XLOOKUP($F104,raw_materials!$B:$B,raw_materials!O:O)</f>
        <v>All</v>
      </c>
      <c r="T104" t="str">
        <f>_xlfn.XLOOKUP($F104,raw_materials!$B:$B,raw_materials!P:P)</f>
        <v>Apple Washington</v>
      </c>
      <c r="U104">
        <f>_xlfn.XLOOKUP($F104,raw_materials!$B:$B,raw_materials!Q:Q)</f>
        <v>24</v>
      </c>
      <c r="V104" t="str">
        <f>_xlfn.XLOOKUP($F104,raw_materials!$B:$B,raw_materials!R:R)</f>
        <v>GM</v>
      </c>
      <c r="W104" t="str">
        <f>_xlfn.XLOOKUP($F104,raw_materials!$B:$B,raw_materials!S:S)</f>
        <v>All</v>
      </c>
      <c r="X104" t="str">
        <f>_xlfn.XLOOKUP($F104,raw_materials!$B:$B,raw_materials!T:T)</f>
        <v>Ice Cube Regular</v>
      </c>
      <c r="Y104">
        <f>_xlfn.XLOOKUP($F104,raw_materials!$B:$B,raw_materials!U:U)</f>
        <v>100</v>
      </c>
      <c r="Z104" t="str">
        <f>_xlfn.XLOOKUP($F104,raw_materials!$B:$B,raw_materials!V:V)</f>
        <v>GM</v>
      </c>
      <c r="AA104" t="str">
        <f>_xlfn.XLOOKUP($F104,raw_materials!$B:$B,raw_materials!W:W)</f>
        <v>All</v>
      </c>
      <c r="AB104">
        <f>_xlfn.XLOOKUP($F104,raw_materials!$B:$B,raw_materials!X:X)</f>
        <v>0</v>
      </c>
      <c r="AC104">
        <f>_xlfn.XLOOKUP($F104,raw_materials!$B:$B,raw_materials!Y:Y)</f>
        <v>0</v>
      </c>
      <c r="AD104">
        <f>_xlfn.XLOOKUP($F104,raw_materials!$B:$B,raw_materials!Z:Z)</f>
        <v>0</v>
      </c>
      <c r="AE104">
        <f>_xlfn.XLOOKUP($F104,raw_materials!$B:$B,raw_materials!AA:AA)</f>
        <v>0</v>
      </c>
      <c r="AF104">
        <f>_xlfn.XLOOKUP($F104,raw_materials!$B:$B,raw_materials!AB:AB)</f>
        <v>0</v>
      </c>
      <c r="AG104">
        <f>_xlfn.XLOOKUP($F104,raw_materials!$B:$B,raw_materials!AC:AC)</f>
        <v>0</v>
      </c>
      <c r="AH104">
        <f>_xlfn.XLOOKUP($F104,raw_materials!$B:$B,raw_materials!AD:AD)</f>
        <v>0</v>
      </c>
      <c r="AI104">
        <f>_xlfn.XLOOKUP($F104,raw_materials!$B:$B,raw_materials!AE:AE)</f>
        <v>0</v>
      </c>
      <c r="AJ104">
        <f>_xlfn.XLOOKUP($F104,raw_materials!$B:$B,raw_materials!AF:AF)</f>
        <v>0</v>
      </c>
      <c r="AK104">
        <f>_xlfn.XLOOKUP($F104,raw_materials!$B:$B,raw_materials!AG:AG)</f>
        <v>0</v>
      </c>
      <c r="AL104">
        <f>_xlfn.XLOOKUP($F104,raw_materials!$B:$B,raw_materials!AH:AH)</f>
        <v>0</v>
      </c>
      <c r="AM104">
        <f>_xlfn.XLOOKUP($F104,raw_materials!$B:$B,raw_materials!AI:AI)</f>
        <v>0</v>
      </c>
      <c r="AN104">
        <f>_xlfn.XLOOKUP($F104,raw_materials!$B:$B,raw_materials!AJ:AJ)</f>
        <v>0</v>
      </c>
      <c r="AO104">
        <f>_xlfn.XLOOKUP($F104,raw_materials!$B:$B,raw_materials!AK:AK)</f>
        <v>0</v>
      </c>
      <c r="AP104">
        <f>_xlfn.XLOOKUP($F104,raw_materials!$B:$B,raw_materials!AL:AL)</f>
        <v>0</v>
      </c>
      <c r="AQ104">
        <f>_xlfn.XLOOKUP($F104,raw_materials!$B:$B,raw_materials!AM:AM)</f>
        <v>0</v>
      </c>
      <c r="AR104">
        <f>_xlfn.XLOOKUP($F104,raw_materials!$B:$B,raw_materials!AN:AN)</f>
        <v>0</v>
      </c>
      <c r="AS104">
        <f>_xlfn.XLOOKUP($F104,raw_materials!$B:$B,raw_materials!AO:AO)</f>
        <v>0</v>
      </c>
      <c r="AT104">
        <f>_xlfn.XLOOKUP($F104,raw_materials!$B:$B,raw_materials!AP:AP)</f>
        <v>0</v>
      </c>
      <c r="AU104">
        <f>_xlfn.XLOOKUP($F104,raw_materials!$B:$B,raw_materials!AQ:AQ)</f>
        <v>0</v>
      </c>
      <c r="AV104">
        <f>_xlfn.XLOOKUP($F104,raw_materials!$B:$B,raw_materials!AR:AR)</f>
        <v>0</v>
      </c>
      <c r="AW104">
        <f>_xlfn.XLOOKUP($F104,raw_materials!$B:$B,raw_materials!AS:AS)</f>
        <v>0</v>
      </c>
      <c r="AX104">
        <f>_xlfn.XLOOKUP($F104,raw_materials!$B:$B,raw_materials!AT:AT)</f>
        <v>0</v>
      </c>
      <c r="AY104">
        <f>_xlfn.XLOOKUP($F104,raw_materials!$B:$B,raw_materials!AU:AU)</f>
        <v>0</v>
      </c>
      <c r="AZ104">
        <f>_xlfn.XLOOKUP($F104,raw_materials!$B:$B,raw_materials!AV:AV)</f>
        <v>0</v>
      </c>
      <c r="BA104">
        <f>_xlfn.XLOOKUP($F104,raw_materials!$B:$B,raw_materials!AW:AW)</f>
        <v>0</v>
      </c>
      <c r="BB104">
        <f>_xlfn.XLOOKUP($F104,raw_materials!$B:$B,raw_materials!AX:AX)</f>
        <v>0</v>
      </c>
      <c r="BC104">
        <f>_xlfn.XLOOKUP($F104,raw_materials!$B:$B,raw_materials!AY:AY)</f>
        <v>0</v>
      </c>
      <c r="BD104">
        <f>_xlfn.XLOOKUP($F104,raw_materials!$B:$B,raw_materials!AZ:AZ)</f>
        <v>0</v>
      </c>
      <c r="BE104">
        <f>_xlfn.XLOOKUP($F104,raw_materials!$B:$B,raw_materials!BA:BA)</f>
        <v>0</v>
      </c>
      <c r="BF104">
        <f>_xlfn.XLOOKUP($F104,raw_materials!$B:$B,raw_materials!BB:BB)</f>
        <v>0</v>
      </c>
      <c r="BG104">
        <f>_xlfn.XLOOKUP($F104,raw_materials!$B:$B,raw_materials!BC:BC)</f>
        <v>0</v>
      </c>
      <c r="BH104">
        <f>_xlfn.XLOOKUP($F104,raw_materials!$B:$B,raw_materials!BD:BD)</f>
        <v>0</v>
      </c>
      <c r="BI104">
        <f>_xlfn.XLOOKUP($F104,raw_materials!$B:$B,raw_materials!BE:BE)</f>
        <v>0</v>
      </c>
      <c r="BJ104">
        <f>_xlfn.XLOOKUP($F104,raw_materials!$B:$B,raw_materials!BF:BF)</f>
        <v>0</v>
      </c>
      <c r="BK104">
        <f>_xlfn.XLOOKUP($F104,raw_materials!$B:$B,raw_materials!BG:BG)</f>
        <v>0</v>
      </c>
      <c r="BL104">
        <f>_xlfn.XLOOKUP($F104,raw_materials!$B:$B,raw_materials!BH:BH)</f>
        <v>0</v>
      </c>
      <c r="BM104">
        <f>_xlfn.XLOOKUP($F104,raw_materials!$B:$B,raw_materials!BI:BI)</f>
        <v>0</v>
      </c>
      <c r="BN104">
        <f>_xlfn.XLOOKUP($F104,raw_materials!$B:$B,raw_materials!BJ:BJ)</f>
        <v>0</v>
      </c>
      <c r="BO104">
        <f>_xlfn.XLOOKUP($F104,raw_materials!$B:$B,raw_materials!BK:BK)</f>
        <v>0</v>
      </c>
    </row>
    <row r="105" spans="1:67">
      <c r="A105">
        <v>104</v>
      </c>
      <c r="B105" t="s">
        <v>245</v>
      </c>
      <c r="C105" t="s">
        <v>245</v>
      </c>
      <c r="D105" s="4">
        <v>10</v>
      </c>
      <c r="E105" s="4">
        <v>5250</v>
      </c>
      <c r="F105" t="s">
        <v>245</v>
      </c>
      <c r="G105" t="str">
        <f>_xlfn.XLOOKUP(F105,[1]Table0!$A:$A,[1]Table0!$B:$B)</f>
        <v>Bar 1</v>
      </c>
      <c r="H105" t="str">
        <f>_xlfn.XLOOKUP($F105,raw_materials!$B:$B,raw_materials!D:D)</f>
        <v>Skyy Vodka</v>
      </c>
      <c r="I105">
        <f>_xlfn.XLOOKUP($F105,raw_materials!$B:$B,raw_materials!E:E)</f>
        <v>30</v>
      </c>
      <c r="J105" t="str">
        <f>_xlfn.XLOOKUP($F105,raw_materials!$B:$B,raw_materials!F:F)</f>
        <v>ML</v>
      </c>
      <c r="K105" t="str">
        <f>_xlfn.XLOOKUP($F105,raw_materials!$B:$B,raw_materials!G:G)</f>
        <v>All</v>
      </c>
      <c r="L105" t="str">
        <f>_xlfn.XLOOKUP($F105,raw_materials!$B:$B,raw_materials!H:H)</f>
        <v>Blue Riband</v>
      </c>
      <c r="M105">
        <f>_xlfn.XLOOKUP($F105,raw_materials!$B:$B,raw_materials!I:I)</f>
        <v>30</v>
      </c>
      <c r="N105" t="str">
        <f>_xlfn.XLOOKUP($F105,raw_materials!$B:$B,raw_materials!J:J)</f>
        <v>ML</v>
      </c>
      <c r="O105" t="str">
        <f>_xlfn.XLOOKUP($F105,raw_materials!$B:$B,raw_materials!K:K)</f>
        <v>All</v>
      </c>
      <c r="P105" t="str">
        <f>_xlfn.XLOOKUP($F105,raw_materials!$B:$B,raw_materials!L:L)</f>
        <v>Tequila Blanco Don Angel</v>
      </c>
      <c r="Q105">
        <f>_xlfn.XLOOKUP($F105,raw_materials!$B:$B,raw_materials!M:M)</f>
        <v>30</v>
      </c>
      <c r="R105" t="str">
        <f>_xlfn.XLOOKUP($F105,raw_materials!$B:$B,raw_materials!N:N)</f>
        <v>ML</v>
      </c>
      <c r="S105" t="str">
        <f>_xlfn.XLOOKUP($F105,raw_materials!$B:$B,raw_materials!O:O)</f>
        <v>All</v>
      </c>
      <c r="T105" t="str">
        <f>_xlfn.XLOOKUP($F105,raw_materials!$B:$B,raw_materials!P:P)</f>
        <v>Orange Juice</v>
      </c>
      <c r="U105">
        <f>_xlfn.XLOOKUP($F105,raw_materials!$B:$B,raw_materials!Q:Q)</f>
        <v>30</v>
      </c>
      <c r="V105" t="str">
        <f>_xlfn.XLOOKUP($F105,raw_materials!$B:$B,raw_materials!R:R)</f>
        <v>ML</v>
      </c>
      <c r="W105" t="str">
        <f>_xlfn.XLOOKUP($F105,raw_materials!$B:$B,raw_materials!S:S)</f>
        <v>All</v>
      </c>
      <c r="X105" t="str">
        <f>_xlfn.XLOOKUP($F105,raw_materials!$B:$B,raw_materials!T:T)</f>
        <v>Elderflower Syrup 700 Ml</v>
      </c>
      <c r="Y105">
        <f>_xlfn.XLOOKUP($F105,raw_materials!$B:$B,raw_materials!U:U)</f>
        <v>10</v>
      </c>
      <c r="Z105" t="str">
        <f>_xlfn.XLOOKUP($F105,raw_materials!$B:$B,raw_materials!V:V)</f>
        <v>ML</v>
      </c>
      <c r="AA105" t="str">
        <f>_xlfn.XLOOKUP($F105,raw_materials!$B:$B,raw_materials!W:W)</f>
        <v>All</v>
      </c>
      <c r="AB105" t="str">
        <f>_xlfn.XLOOKUP($F105,raw_materials!$B:$B,raw_materials!X:X)</f>
        <v>Lemon Juice</v>
      </c>
      <c r="AC105">
        <f>_xlfn.XLOOKUP($F105,raw_materials!$B:$B,raw_materials!Y:Y)</f>
        <v>15</v>
      </c>
      <c r="AD105" t="str">
        <f>_xlfn.XLOOKUP($F105,raw_materials!$B:$B,raw_materials!Z:Z)</f>
        <v>ML</v>
      </c>
      <c r="AE105" t="str">
        <f>_xlfn.XLOOKUP($F105,raw_materials!$B:$B,raw_materials!AA:AA)</f>
        <v>All</v>
      </c>
      <c r="AF105" t="str">
        <f>_xlfn.XLOOKUP($F105,raw_materials!$B:$B,raw_materials!AB:AB)</f>
        <v>Oranges Imported</v>
      </c>
      <c r="AG105">
        <f>_xlfn.XLOOKUP($F105,raw_materials!$B:$B,raw_materials!AC:AC)</f>
        <v>24</v>
      </c>
      <c r="AH105" t="str">
        <f>_xlfn.XLOOKUP($F105,raw_materials!$B:$B,raw_materials!AD:AD)</f>
        <v>GM</v>
      </c>
      <c r="AI105" t="str">
        <f>_xlfn.XLOOKUP($F105,raw_materials!$B:$B,raw_materials!AE:AE)</f>
        <v>All</v>
      </c>
      <c r="AJ105" t="str">
        <f>_xlfn.XLOOKUP($F105,raw_materials!$B:$B,raw_materials!AF:AF)</f>
        <v>Sugar Syrup</v>
      </c>
      <c r="AK105">
        <f>_xlfn.XLOOKUP($F105,raw_materials!$B:$B,raw_materials!AG:AG)</f>
        <v>15</v>
      </c>
      <c r="AL105" t="str">
        <f>_xlfn.XLOOKUP($F105,raw_materials!$B:$B,raw_materials!AH:AH)</f>
        <v>ML</v>
      </c>
      <c r="AM105" t="str">
        <f>_xlfn.XLOOKUP($F105,raw_materials!$B:$B,raw_materials!AI:AI)</f>
        <v>All</v>
      </c>
      <c r="AN105" t="str">
        <f>_xlfn.XLOOKUP($F105,raw_materials!$B:$B,raw_materials!AJ:AJ)</f>
        <v>Grenadine Syrup 1 Ltr</v>
      </c>
      <c r="AO105">
        <f>_xlfn.XLOOKUP($F105,raw_materials!$B:$B,raw_materials!AK:AK)</f>
        <v>10</v>
      </c>
      <c r="AP105" t="str">
        <f>_xlfn.XLOOKUP($F105,raw_materials!$B:$B,raw_materials!AL:AL)</f>
        <v>ML</v>
      </c>
      <c r="AQ105" t="str">
        <f>_xlfn.XLOOKUP($F105,raw_materials!$B:$B,raw_materials!AM:AM)</f>
        <v>All</v>
      </c>
      <c r="AR105" t="str">
        <f>_xlfn.XLOOKUP($F105,raw_materials!$B:$B,raw_materials!AN:AN)</f>
        <v>Ice Cube Regular</v>
      </c>
      <c r="AS105">
        <f>_xlfn.XLOOKUP($F105,raw_materials!$B:$B,raw_materials!AO:AO)</f>
        <v>150</v>
      </c>
      <c r="AT105" t="str">
        <f>_xlfn.XLOOKUP($F105,raw_materials!$B:$B,raw_materials!AP:AP)</f>
        <v>GM</v>
      </c>
      <c r="AU105" t="str">
        <f>_xlfn.XLOOKUP($F105,raw_materials!$B:$B,raw_materials!AQ:AQ)</f>
        <v>All</v>
      </c>
      <c r="AV105">
        <f>_xlfn.XLOOKUP($F105,raw_materials!$B:$B,raw_materials!AR:AR)</f>
        <v>0</v>
      </c>
      <c r="AW105">
        <f>_xlfn.XLOOKUP($F105,raw_materials!$B:$B,raw_materials!AS:AS)</f>
        <v>0</v>
      </c>
      <c r="AX105">
        <f>_xlfn.XLOOKUP($F105,raw_materials!$B:$B,raw_materials!AT:AT)</f>
        <v>0</v>
      </c>
      <c r="AY105">
        <f>_xlfn.XLOOKUP($F105,raw_materials!$B:$B,raw_materials!AU:AU)</f>
        <v>0</v>
      </c>
      <c r="AZ105">
        <f>_xlfn.XLOOKUP($F105,raw_materials!$B:$B,raw_materials!AV:AV)</f>
        <v>0</v>
      </c>
      <c r="BA105">
        <f>_xlfn.XLOOKUP($F105,raw_materials!$B:$B,raw_materials!AW:AW)</f>
        <v>0</v>
      </c>
      <c r="BB105">
        <f>_xlfn.XLOOKUP($F105,raw_materials!$B:$B,raw_materials!AX:AX)</f>
        <v>0</v>
      </c>
      <c r="BC105">
        <f>_xlfn.XLOOKUP($F105,raw_materials!$B:$B,raw_materials!AY:AY)</f>
        <v>0</v>
      </c>
      <c r="BD105">
        <f>_xlfn.XLOOKUP($F105,raw_materials!$B:$B,raw_materials!AZ:AZ)</f>
        <v>0</v>
      </c>
      <c r="BE105">
        <f>_xlfn.XLOOKUP($F105,raw_materials!$B:$B,raw_materials!BA:BA)</f>
        <v>0</v>
      </c>
      <c r="BF105">
        <f>_xlfn.XLOOKUP($F105,raw_materials!$B:$B,raw_materials!BB:BB)</f>
        <v>0</v>
      </c>
      <c r="BG105">
        <f>_xlfn.XLOOKUP($F105,raw_materials!$B:$B,raw_materials!BC:BC)</f>
        <v>0</v>
      </c>
      <c r="BH105">
        <f>_xlfn.XLOOKUP($F105,raw_materials!$B:$B,raw_materials!BD:BD)</f>
        <v>0</v>
      </c>
      <c r="BI105">
        <f>_xlfn.XLOOKUP($F105,raw_materials!$B:$B,raw_materials!BE:BE)</f>
        <v>0</v>
      </c>
      <c r="BJ105">
        <f>_xlfn.XLOOKUP($F105,raw_materials!$B:$B,raw_materials!BF:BF)</f>
        <v>0</v>
      </c>
      <c r="BK105">
        <f>_xlfn.XLOOKUP($F105,raw_materials!$B:$B,raw_materials!BG:BG)</f>
        <v>0</v>
      </c>
      <c r="BL105">
        <f>_xlfn.XLOOKUP($F105,raw_materials!$B:$B,raw_materials!BH:BH)</f>
        <v>0</v>
      </c>
      <c r="BM105">
        <f>_xlfn.XLOOKUP($F105,raw_materials!$B:$B,raw_materials!BI:BI)</f>
        <v>0</v>
      </c>
      <c r="BN105">
        <f>_xlfn.XLOOKUP($F105,raw_materials!$B:$B,raw_materials!BJ:BJ)</f>
        <v>0</v>
      </c>
      <c r="BO105">
        <f>_xlfn.XLOOKUP($F105,raw_materials!$B:$B,raw_materials!BK:BK)</f>
        <v>0</v>
      </c>
    </row>
    <row r="106" spans="1:67">
      <c r="A106">
        <v>105</v>
      </c>
      <c r="B106" t="s">
        <v>247</v>
      </c>
      <c r="C106" t="s">
        <v>247</v>
      </c>
      <c r="D106" s="4">
        <v>1</v>
      </c>
      <c r="E106" s="4">
        <v>1500</v>
      </c>
      <c r="F106" t="s">
        <v>247</v>
      </c>
      <c r="G106" t="str">
        <f>_xlfn.XLOOKUP(F106,[1]Table0!$A:$A,[1]Table0!$B:$B)</f>
        <v>Bar 1</v>
      </c>
      <c r="H106" t="str">
        <f>_xlfn.XLOOKUP($F106,raw_materials!$B:$B,raw_materials!D:D)</f>
        <v>Blue Riband</v>
      </c>
      <c r="I106">
        <f>_xlfn.XLOOKUP($F106,raw_materials!$B:$B,raw_materials!E:E)</f>
        <v>90</v>
      </c>
      <c r="J106" t="str">
        <f>_xlfn.XLOOKUP($F106,raw_materials!$B:$B,raw_materials!F:F)</f>
        <v>ML</v>
      </c>
      <c r="K106" t="str">
        <f>_xlfn.XLOOKUP($F106,raw_materials!$B:$B,raw_materials!G:G)</f>
        <v>All</v>
      </c>
      <c r="L106" t="str">
        <f>_xlfn.XLOOKUP($F106,raw_materials!$B:$B,raw_materials!H:H)</f>
        <v>Elderflower Syrup 700 Ml</v>
      </c>
      <c r="M106">
        <f>_xlfn.XLOOKUP($F106,raw_materials!$B:$B,raw_materials!I:I)</f>
        <v>15</v>
      </c>
      <c r="N106" t="str">
        <f>_xlfn.XLOOKUP($F106,raw_materials!$B:$B,raw_materials!J:J)</f>
        <v>ML</v>
      </c>
      <c r="O106" t="str">
        <f>_xlfn.XLOOKUP($F106,raw_materials!$B:$B,raw_materials!K:K)</f>
        <v>All</v>
      </c>
      <c r="P106" t="str">
        <f>_xlfn.XLOOKUP($F106,raw_materials!$B:$B,raw_materials!L:L)</f>
        <v>Lemon Juice</v>
      </c>
      <c r="Q106">
        <f>_xlfn.XLOOKUP($F106,raw_materials!$B:$B,raw_materials!M:M)</f>
        <v>15</v>
      </c>
      <c r="R106" t="str">
        <f>_xlfn.XLOOKUP($F106,raw_materials!$B:$B,raw_materials!N:N)</f>
        <v>ML</v>
      </c>
      <c r="S106" t="str">
        <f>_xlfn.XLOOKUP($F106,raw_materials!$B:$B,raw_materials!O:O)</f>
        <v>All</v>
      </c>
      <c r="T106" t="str">
        <f>_xlfn.XLOOKUP($F106,raw_materials!$B:$B,raw_materials!P:P)</f>
        <v>Orange Juice</v>
      </c>
      <c r="U106">
        <f>_xlfn.XLOOKUP($F106,raw_materials!$B:$B,raw_materials!Q:Q)</f>
        <v>60</v>
      </c>
      <c r="V106" t="str">
        <f>_xlfn.XLOOKUP($F106,raw_materials!$B:$B,raw_materials!R:R)</f>
        <v>ML</v>
      </c>
      <c r="W106" t="str">
        <f>_xlfn.XLOOKUP($F106,raw_materials!$B:$B,raw_materials!S:S)</f>
        <v>All</v>
      </c>
      <c r="X106" t="str">
        <f>_xlfn.XLOOKUP($F106,raw_materials!$B:$B,raw_materials!T:T)</f>
        <v>Oranges Imported</v>
      </c>
      <c r="Y106">
        <f>_xlfn.XLOOKUP($F106,raw_materials!$B:$B,raw_materials!U:U)</f>
        <v>24</v>
      </c>
      <c r="Z106" t="str">
        <f>_xlfn.XLOOKUP($F106,raw_materials!$B:$B,raw_materials!V:V)</f>
        <v>GM</v>
      </c>
      <c r="AA106" t="str">
        <f>_xlfn.XLOOKUP($F106,raw_materials!$B:$B,raw_materials!W:W)</f>
        <v>All</v>
      </c>
      <c r="AB106" t="str">
        <f>_xlfn.XLOOKUP($F106,raw_materials!$B:$B,raw_materials!X:X)</f>
        <v>Aperol</v>
      </c>
      <c r="AC106">
        <f>_xlfn.XLOOKUP($F106,raw_materials!$B:$B,raw_materials!Y:Y)</f>
        <v>30</v>
      </c>
      <c r="AD106" t="str">
        <f>_xlfn.XLOOKUP($F106,raw_materials!$B:$B,raw_materials!Z:Z)</f>
        <v>ML</v>
      </c>
      <c r="AE106" t="str">
        <f>_xlfn.XLOOKUP($F106,raw_materials!$B:$B,raw_materials!AA:AA)</f>
        <v>All</v>
      </c>
      <c r="AF106" t="str">
        <f>_xlfn.XLOOKUP($F106,raw_materials!$B:$B,raw_materials!AB:AB)</f>
        <v>Ice Cube Regular</v>
      </c>
      <c r="AG106">
        <f>_xlfn.XLOOKUP($F106,raw_materials!$B:$B,raw_materials!AC:AC)</f>
        <v>150</v>
      </c>
      <c r="AH106" t="str">
        <f>_xlfn.XLOOKUP($F106,raw_materials!$B:$B,raw_materials!AD:AD)</f>
        <v>GM</v>
      </c>
      <c r="AI106" t="str">
        <f>_xlfn.XLOOKUP($F106,raw_materials!$B:$B,raw_materials!AE:AE)</f>
        <v>All</v>
      </c>
      <c r="AJ106">
        <f>_xlfn.XLOOKUP($F106,raw_materials!$B:$B,raw_materials!AF:AF)</f>
        <v>0</v>
      </c>
      <c r="AK106">
        <f>_xlfn.XLOOKUP($F106,raw_materials!$B:$B,raw_materials!AG:AG)</f>
        <v>0</v>
      </c>
      <c r="AL106">
        <f>_xlfn.XLOOKUP($F106,raw_materials!$B:$B,raw_materials!AH:AH)</f>
        <v>0</v>
      </c>
      <c r="AM106">
        <f>_xlfn.XLOOKUP($F106,raw_materials!$B:$B,raw_materials!AI:AI)</f>
        <v>0</v>
      </c>
      <c r="AN106">
        <f>_xlfn.XLOOKUP($F106,raw_materials!$B:$B,raw_materials!AJ:AJ)</f>
        <v>0</v>
      </c>
      <c r="AO106">
        <f>_xlfn.XLOOKUP($F106,raw_materials!$B:$B,raw_materials!AK:AK)</f>
        <v>0</v>
      </c>
      <c r="AP106">
        <f>_xlfn.XLOOKUP($F106,raw_materials!$B:$B,raw_materials!AL:AL)</f>
        <v>0</v>
      </c>
      <c r="AQ106">
        <f>_xlfn.XLOOKUP($F106,raw_materials!$B:$B,raw_materials!AM:AM)</f>
        <v>0</v>
      </c>
      <c r="AR106">
        <f>_xlfn.XLOOKUP($F106,raw_materials!$B:$B,raw_materials!AN:AN)</f>
        <v>0</v>
      </c>
      <c r="AS106">
        <f>_xlfn.XLOOKUP($F106,raw_materials!$B:$B,raw_materials!AO:AO)</f>
        <v>0</v>
      </c>
      <c r="AT106">
        <f>_xlfn.XLOOKUP($F106,raw_materials!$B:$B,raw_materials!AP:AP)</f>
        <v>0</v>
      </c>
      <c r="AU106">
        <f>_xlfn.XLOOKUP($F106,raw_materials!$B:$B,raw_materials!AQ:AQ)</f>
        <v>0</v>
      </c>
      <c r="AV106">
        <f>_xlfn.XLOOKUP($F106,raw_materials!$B:$B,raw_materials!AR:AR)</f>
        <v>0</v>
      </c>
      <c r="AW106">
        <f>_xlfn.XLOOKUP($F106,raw_materials!$B:$B,raw_materials!AS:AS)</f>
        <v>0</v>
      </c>
      <c r="AX106">
        <f>_xlfn.XLOOKUP($F106,raw_materials!$B:$B,raw_materials!AT:AT)</f>
        <v>0</v>
      </c>
      <c r="AY106">
        <f>_xlfn.XLOOKUP($F106,raw_materials!$B:$B,raw_materials!AU:AU)</f>
        <v>0</v>
      </c>
      <c r="AZ106">
        <f>_xlfn.XLOOKUP($F106,raw_materials!$B:$B,raw_materials!AV:AV)</f>
        <v>0</v>
      </c>
      <c r="BA106">
        <f>_xlfn.XLOOKUP($F106,raw_materials!$B:$B,raw_materials!AW:AW)</f>
        <v>0</v>
      </c>
      <c r="BB106">
        <f>_xlfn.XLOOKUP($F106,raw_materials!$B:$B,raw_materials!AX:AX)</f>
        <v>0</v>
      </c>
      <c r="BC106">
        <f>_xlfn.XLOOKUP($F106,raw_materials!$B:$B,raw_materials!AY:AY)</f>
        <v>0</v>
      </c>
      <c r="BD106">
        <f>_xlfn.XLOOKUP($F106,raw_materials!$B:$B,raw_materials!AZ:AZ)</f>
        <v>0</v>
      </c>
      <c r="BE106">
        <f>_xlfn.XLOOKUP($F106,raw_materials!$B:$B,raw_materials!BA:BA)</f>
        <v>0</v>
      </c>
      <c r="BF106">
        <f>_xlfn.XLOOKUP($F106,raw_materials!$B:$B,raw_materials!BB:BB)</f>
        <v>0</v>
      </c>
      <c r="BG106">
        <f>_xlfn.XLOOKUP($F106,raw_materials!$B:$B,raw_materials!BC:BC)</f>
        <v>0</v>
      </c>
      <c r="BH106">
        <f>_xlfn.XLOOKUP($F106,raw_materials!$B:$B,raw_materials!BD:BD)</f>
        <v>0</v>
      </c>
      <c r="BI106">
        <f>_xlfn.XLOOKUP($F106,raw_materials!$B:$B,raw_materials!BE:BE)</f>
        <v>0</v>
      </c>
      <c r="BJ106">
        <f>_xlfn.XLOOKUP($F106,raw_materials!$B:$B,raw_materials!BF:BF)</f>
        <v>0</v>
      </c>
      <c r="BK106">
        <f>_xlfn.XLOOKUP($F106,raw_materials!$B:$B,raw_materials!BG:BG)</f>
        <v>0</v>
      </c>
      <c r="BL106">
        <f>_xlfn.XLOOKUP($F106,raw_materials!$B:$B,raw_materials!BH:BH)</f>
        <v>0</v>
      </c>
      <c r="BM106">
        <f>_xlfn.XLOOKUP($F106,raw_materials!$B:$B,raw_materials!BI:BI)</f>
        <v>0</v>
      </c>
      <c r="BN106">
        <f>_xlfn.XLOOKUP($F106,raw_materials!$B:$B,raw_materials!BJ:BJ)</f>
        <v>0</v>
      </c>
      <c r="BO106">
        <f>_xlfn.XLOOKUP($F106,raw_materials!$B:$B,raw_materials!BK:BK)</f>
        <v>0</v>
      </c>
    </row>
    <row r="107" spans="1:67">
      <c r="A107">
        <v>106</v>
      </c>
      <c r="B107" t="s">
        <v>250</v>
      </c>
      <c r="C107" t="s">
        <v>250</v>
      </c>
      <c r="D107" s="4">
        <v>11</v>
      </c>
      <c r="E107" s="4">
        <v>4675</v>
      </c>
      <c r="F107" t="s">
        <v>250</v>
      </c>
      <c r="G107" t="str">
        <f>_xlfn.XLOOKUP(F107,[1]Table0!$A:$A,[1]Table0!$B:$B)</f>
        <v>Bar 1</v>
      </c>
      <c r="H107" t="str">
        <f>_xlfn.XLOOKUP($F107,raw_materials!$B:$B,raw_materials!D:D)</f>
        <v>Skyy Vodka</v>
      </c>
      <c r="I107">
        <f>_xlfn.XLOOKUP($F107,raw_materials!$B:$B,raw_materials!E:E)</f>
        <v>30</v>
      </c>
      <c r="J107" t="str">
        <f>_xlfn.XLOOKUP($F107,raw_materials!$B:$B,raw_materials!F:F)</f>
        <v>ML</v>
      </c>
      <c r="K107" t="str">
        <f>_xlfn.XLOOKUP($F107,raw_materials!$B:$B,raw_materials!G:G)</f>
        <v>All</v>
      </c>
      <c r="L107" t="str">
        <f>_xlfn.XLOOKUP($F107,raw_materials!$B:$B,raw_materials!H:H)</f>
        <v>Sugar</v>
      </c>
      <c r="M107">
        <f>_xlfn.XLOOKUP($F107,raw_materials!$B:$B,raw_materials!I:I)</f>
        <v>30</v>
      </c>
      <c r="N107" t="str">
        <f>_xlfn.XLOOKUP($F107,raw_materials!$B:$B,raw_materials!J:J)</f>
        <v>GM</v>
      </c>
      <c r="O107" t="str">
        <f>_xlfn.XLOOKUP($F107,raw_materials!$B:$B,raw_materials!K:K)</f>
        <v>All</v>
      </c>
      <c r="P107">
        <f>_xlfn.XLOOKUP($F107,raw_materials!$B:$B,raw_materials!L:L)</f>
        <v>0</v>
      </c>
      <c r="Q107">
        <f>_xlfn.XLOOKUP($F107,raw_materials!$B:$B,raw_materials!M:M)</f>
        <v>0</v>
      </c>
      <c r="R107">
        <f>_xlfn.XLOOKUP($F107,raw_materials!$B:$B,raw_materials!N:N)</f>
        <v>0</v>
      </c>
      <c r="S107">
        <f>_xlfn.XLOOKUP($F107,raw_materials!$B:$B,raw_materials!O:O)</f>
        <v>0</v>
      </c>
      <c r="T107">
        <f>_xlfn.XLOOKUP($F107,raw_materials!$B:$B,raw_materials!P:P)</f>
        <v>0</v>
      </c>
      <c r="U107">
        <f>_xlfn.XLOOKUP($F107,raw_materials!$B:$B,raw_materials!Q:Q)</f>
        <v>0</v>
      </c>
      <c r="V107">
        <f>_xlfn.XLOOKUP($F107,raw_materials!$B:$B,raw_materials!R:R)</f>
        <v>0</v>
      </c>
      <c r="W107">
        <f>_xlfn.XLOOKUP($F107,raw_materials!$B:$B,raw_materials!S:S)</f>
        <v>0</v>
      </c>
      <c r="X107">
        <f>_xlfn.XLOOKUP($F107,raw_materials!$B:$B,raw_materials!T:T)</f>
        <v>0</v>
      </c>
      <c r="Y107">
        <f>_xlfn.XLOOKUP($F107,raw_materials!$B:$B,raw_materials!U:U)</f>
        <v>0</v>
      </c>
      <c r="Z107">
        <f>_xlfn.XLOOKUP($F107,raw_materials!$B:$B,raw_materials!V:V)</f>
        <v>0</v>
      </c>
      <c r="AA107">
        <f>_xlfn.XLOOKUP($F107,raw_materials!$B:$B,raw_materials!W:W)</f>
        <v>0</v>
      </c>
      <c r="AB107">
        <f>_xlfn.XLOOKUP($F107,raw_materials!$B:$B,raw_materials!X:X)</f>
        <v>0</v>
      </c>
      <c r="AC107">
        <f>_xlfn.XLOOKUP($F107,raw_materials!$B:$B,raw_materials!Y:Y)</f>
        <v>0</v>
      </c>
      <c r="AD107">
        <f>_xlfn.XLOOKUP($F107,raw_materials!$B:$B,raw_materials!Z:Z)</f>
        <v>0</v>
      </c>
      <c r="AE107">
        <f>_xlfn.XLOOKUP($F107,raw_materials!$B:$B,raw_materials!AA:AA)</f>
        <v>0</v>
      </c>
      <c r="AF107">
        <f>_xlfn.XLOOKUP($F107,raw_materials!$B:$B,raw_materials!AB:AB)</f>
        <v>0</v>
      </c>
      <c r="AG107">
        <f>_xlfn.XLOOKUP($F107,raw_materials!$B:$B,raw_materials!AC:AC)</f>
        <v>0</v>
      </c>
      <c r="AH107">
        <f>_xlfn.XLOOKUP($F107,raw_materials!$B:$B,raw_materials!AD:AD)</f>
        <v>0</v>
      </c>
      <c r="AI107">
        <f>_xlfn.XLOOKUP($F107,raw_materials!$B:$B,raw_materials!AE:AE)</f>
        <v>0</v>
      </c>
      <c r="AJ107">
        <f>_xlfn.XLOOKUP($F107,raw_materials!$B:$B,raw_materials!AF:AF)</f>
        <v>0</v>
      </c>
      <c r="AK107">
        <f>_xlfn.XLOOKUP($F107,raw_materials!$B:$B,raw_materials!AG:AG)</f>
        <v>0</v>
      </c>
      <c r="AL107">
        <f>_xlfn.XLOOKUP($F107,raw_materials!$B:$B,raw_materials!AH:AH)</f>
        <v>0</v>
      </c>
      <c r="AM107">
        <f>_xlfn.XLOOKUP($F107,raw_materials!$B:$B,raw_materials!AI:AI)</f>
        <v>0</v>
      </c>
      <c r="AN107">
        <f>_xlfn.XLOOKUP($F107,raw_materials!$B:$B,raw_materials!AJ:AJ)</f>
        <v>0</v>
      </c>
      <c r="AO107">
        <f>_xlfn.XLOOKUP($F107,raw_materials!$B:$B,raw_materials!AK:AK)</f>
        <v>0</v>
      </c>
      <c r="AP107">
        <f>_xlfn.XLOOKUP($F107,raw_materials!$B:$B,raw_materials!AL:AL)</f>
        <v>0</v>
      </c>
      <c r="AQ107">
        <f>_xlfn.XLOOKUP($F107,raw_materials!$B:$B,raw_materials!AM:AM)</f>
        <v>0</v>
      </c>
      <c r="AR107">
        <f>_xlfn.XLOOKUP($F107,raw_materials!$B:$B,raw_materials!AN:AN)</f>
        <v>0</v>
      </c>
      <c r="AS107">
        <f>_xlfn.XLOOKUP($F107,raw_materials!$B:$B,raw_materials!AO:AO)</f>
        <v>0</v>
      </c>
      <c r="AT107">
        <f>_xlfn.XLOOKUP($F107,raw_materials!$B:$B,raw_materials!AP:AP)</f>
        <v>0</v>
      </c>
      <c r="AU107">
        <f>_xlfn.XLOOKUP($F107,raw_materials!$B:$B,raw_materials!AQ:AQ)</f>
        <v>0</v>
      </c>
      <c r="AV107">
        <f>_xlfn.XLOOKUP($F107,raw_materials!$B:$B,raw_materials!AR:AR)</f>
        <v>0</v>
      </c>
      <c r="AW107">
        <f>_xlfn.XLOOKUP($F107,raw_materials!$B:$B,raw_materials!AS:AS)</f>
        <v>0</v>
      </c>
      <c r="AX107">
        <f>_xlfn.XLOOKUP($F107,raw_materials!$B:$B,raw_materials!AT:AT)</f>
        <v>0</v>
      </c>
      <c r="AY107">
        <f>_xlfn.XLOOKUP($F107,raw_materials!$B:$B,raw_materials!AU:AU)</f>
        <v>0</v>
      </c>
      <c r="AZ107">
        <f>_xlfn.XLOOKUP($F107,raw_materials!$B:$B,raw_materials!AV:AV)</f>
        <v>0</v>
      </c>
      <c r="BA107">
        <f>_xlfn.XLOOKUP($F107,raw_materials!$B:$B,raw_materials!AW:AW)</f>
        <v>0</v>
      </c>
      <c r="BB107">
        <f>_xlfn.XLOOKUP($F107,raw_materials!$B:$B,raw_materials!AX:AX)</f>
        <v>0</v>
      </c>
      <c r="BC107">
        <f>_xlfn.XLOOKUP($F107,raw_materials!$B:$B,raw_materials!AY:AY)</f>
        <v>0</v>
      </c>
      <c r="BD107">
        <f>_xlfn.XLOOKUP($F107,raw_materials!$B:$B,raw_materials!AZ:AZ)</f>
        <v>0</v>
      </c>
      <c r="BE107">
        <f>_xlfn.XLOOKUP($F107,raw_materials!$B:$B,raw_materials!BA:BA)</f>
        <v>0</v>
      </c>
      <c r="BF107">
        <f>_xlfn.XLOOKUP($F107,raw_materials!$B:$B,raw_materials!BB:BB)</f>
        <v>0</v>
      </c>
      <c r="BG107">
        <f>_xlfn.XLOOKUP($F107,raw_materials!$B:$B,raw_materials!BC:BC)</f>
        <v>0</v>
      </c>
      <c r="BH107">
        <f>_xlfn.XLOOKUP($F107,raw_materials!$B:$B,raw_materials!BD:BD)</f>
        <v>0</v>
      </c>
      <c r="BI107">
        <f>_xlfn.XLOOKUP($F107,raw_materials!$B:$B,raw_materials!BE:BE)</f>
        <v>0</v>
      </c>
      <c r="BJ107">
        <f>_xlfn.XLOOKUP($F107,raw_materials!$B:$B,raw_materials!BF:BF)</f>
        <v>0</v>
      </c>
      <c r="BK107">
        <f>_xlfn.XLOOKUP($F107,raw_materials!$B:$B,raw_materials!BG:BG)</f>
        <v>0</v>
      </c>
      <c r="BL107">
        <f>_xlfn.XLOOKUP($F107,raw_materials!$B:$B,raw_materials!BH:BH)</f>
        <v>0</v>
      </c>
      <c r="BM107">
        <f>_xlfn.XLOOKUP($F107,raw_materials!$B:$B,raw_materials!BI:BI)</f>
        <v>0</v>
      </c>
      <c r="BN107">
        <f>_xlfn.XLOOKUP($F107,raw_materials!$B:$B,raw_materials!BJ:BJ)</f>
        <v>0</v>
      </c>
      <c r="BO107">
        <f>_xlfn.XLOOKUP($F107,raw_materials!$B:$B,raw_materials!BK:BK)</f>
        <v>0</v>
      </c>
    </row>
    <row r="108" spans="1:67">
      <c r="A108">
        <v>107</v>
      </c>
      <c r="B108" t="s">
        <v>253</v>
      </c>
      <c r="C108" t="s">
        <v>253</v>
      </c>
      <c r="D108" s="4">
        <v>19</v>
      </c>
      <c r="E108" s="4">
        <v>4750</v>
      </c>
      <c r="F108" t="s">
        <v>253</v>
      </c>
      <c r="G108" t="str">
        <f>_xlfn.XLOOKUP(F108,[1]Table0!$A:$A,[1]Table0!$B:$B)</f>
        <v>Bar 1</v>
      </c>
      <c r="H108" t="str">
        <f>_xlfn.XLOOKUP($F108,raw_materials!$B:$B,raw_materials!D:D)</f>
        <v>Ginger Beer</v>
      </c>
      <c r="I108">
        <f>_xlfn.XLOOKUP($F108,raw_materials!$B:$B,raw_materials!E:E)</f>
        <v>60</v>
      </c>
      <c r="J108" t="str">
        <f>_xlfn.XLOOKUP($F108,raw_materials!$B:$B,raw_materials!F:F)</f>
        <v>ML</v>
      </c>
      <c r="K108" t="str">
        <f>_xlfn.XLOOKUP($F108,raw_materials!$B:$B,raw_materials!G:G)</f>
        <v>All</v>
      </c>
      <c r="L108" t="str">
        <f>_xlfn.XLOOKUP($F108,raw_materials!$B:$B,raw_materials!H:H)</f>
        <v>Sugar Syrup</v>
      </c>
      <c r="M108">
        <f>_xlfn.XLOOKUP($F108,raw_materials!$B:$B,raw_materials!I:I)</f>
        <v>15</v>
      </c>
      <c r="N108" t="str">
        <f>_xlfn.XLOOKUP($F108,raw_materials!$B:$B,raw_materials!J:J)</f>
        <v>ML</v>
      </c>
      <c r="O108" t="str">
        <f>_xlfn.XLOOKUP($F108,raw_materials!$B:$B,raw_materials!K:K)</f>
        <v>All</v>
      </c>
      <c r="P108" t="str">
        <f>_xlfn.XLOOKUP($F108,raw_materials!$B:$B,raw_materials!L:L)</f>
        <v>Demerara Sugar</v>
      </c>
      <c r="Q108">
        <f>_xlfn.XLOOKUP($F108,raw_materials!$B:$B,raw_materials!M:M)</f>
        <v>15</v>
      </c>
      <c r="R108" t="str">
        <f>_xlfn.XLOOKUP($F108,raw_materials!$B:$B,raw_materials!N:N)</f>
        <v>GM</v>
      </c>
      <c r="S108" t="str">
        <f>_xlfn.XLOOKUP($F108,raw_materials!$B:$B,raw_materials!O:O)</f>
        <v>All</v>
      </c>
      <c r="T108" t="str">
        <f>_xlfn.XLOOKUP($F108,raw_materials!$B:$B,raw_materials!P:P)</f>
        <v>Soda 750 Ml</v>
      </c>
      <c r="U108">
        <f>_xlfn.XLOOKUP($F108,raw_materials!$B:$B,raw_materials!Q:Q)</f>
        <v>45</v>
      </c>
      <c r="V108" t="str">
        <f>_xlfn.XLOOKUP($F108,raw_materials!$B:$B,raw_materials!R:R)</f>
        <v>ML</v>
      </c>
      <c r="W108" t="str">
        <f>_xlfn.XLOOKUP($F108,raw_materials!$B:$B,raw_materials!S:S)</f>
        <v>All</v>
      </c>
      <c r="X108" t="str">
        <f>_xlfn.XLOOKUP($F108,raw_materials!$B:$B,raw_materials!T:T)</f>
        <v>Ginger</v>
      </c>
      <c r="Y108">
        <f>_xlfn.XLOOKUP($F108,raw_materials!$B:$B,raw_materials!U:U)</f>
        <v>2</v>
      </c>
      <c r="Z108" t="str">
        <f>_xlfn.XLOOKUP($F108,raw_materials!$B:$B,raw_materials!V:V)</f>
        <v>GM</v>
      </c>
      <c r="AA108" t="str">
        <f>_xlfn.XLOOKUP($F108,raw_materials!$B:$B,raw_materials!W:W)</f>
        <v>All</v>
      </c>
      <c r="AB108" t="str">
        <f>_xlfn.XLOOKUP($F108,raw_materials!$B:$B,raw_materials!X:X)</f>
        <v>Crush Kiwi</v>
      </c>
      <c r="AC108">
        <f>_xlfn.XLOOKUP($F108,raw_materials!$B:$B,raw_materials!Y:Y)</f>
        <v>60</v>
      </c>
      <c r="AD108" t="str">
        <f>_xlfn.XLOOKUP($F108,raw_materials!$B:$B,raw_materials!Z:Z)</f>
        <v>ML</v>
      </c>
      <c r="AE108" t="str">
        <f>_xlfn.XLOOKUP($F108,raw_materials!$B:$B,raw_materials!AA:AA)</f>
        <v>All</v>
      </c>
      <c r="AF108" t="str">
        <f>_xlfn.XLOOKUP($F108,raw_materials!$B:$B,raw_materials!AB:AB)</f>
        <v>Ice Cube Regular</v>
      </c>
      <c r="AG108">
        <f>_xlfn.XLOOKUP($F108,raw_materials!$B:$B,raw_materials!AC:AC)</f>
        <v>100</v>
      </c>
      <c r="AH108" t="str">
        <f>_xlfn.XLOOKUP($F108,raw_materials!$B:$B,raw_materials!AD:AD)</f>
        <v>GM</v>
      </c>
      <c r="AI108" t="str">
        <f>_xlfn.XLOOKUP($F108,raw_materials!$B:$B,raw_materials!AE:AE)</f>
        <v>All</v>
      </c>
      <c r="AJ108">
        <f>_xlfn.XLOOKUP($F108,raw_materials!$B:$B,raw_materials!AF:AF)</f>
        <v>0</v>
      </c>
      <c r="AK108">
        <f>_xlfn.XLOOKUP($F108,raw_materials!$B:$B,raw_materials!AG:AG)</f>
        <v>0</v>
      </c>
      <c r="AL108">
        <f>_xlfn.XLOOKUP($F108,raw_materials!$B:$B,raw_materials!AH:AH)</f>
        <v>0</v>
      </c>
      <c r="AM108">
        <f>_xlfn.XLOOKUP($F108,raw_materials!$B:$B,raw_materials!AI:AI)</f>
        <v>0</v>
      </c>
      <c r="AN108">
        <f>_xlfn.XLOOKUP($F108,raw_materials!$B:$B,raw_materials!AJ:AJ)</f>
        <v>0</v>
      </c>
      <c r="AO108">
        <f>_xlfn.XLOOKUP($F108,raw_materials!$B:$B,raw_materials!AK:AK)</f>
        <v>0</v>
      </c>
      <c r="AP108">
        <f>_xlfn.XLOOKUP($F108,raw_materials!$B:$B,raw_materials!AL:AL)</f>
        <v>0</v>
      </c>
      <c r="AQ108">
        <f>_xlfn.XLOOKUP($F108,raw_materials!$B:$B,raw_materials!AM:AM)</f>
        <v>0</v>
      </c>
      <c r="AR108">
        <f>_xlfn.XLOOKUP($F108,raw_materials!$B:$B,raw_materials!AN:AN)</f>
        <v>0</v>
      </c>
      <c r="AS108">
        <f>_xlfn.XLOOKUP($F108,raw_materials!$B:$B,raw_materials!AO:AO)</f>
        <v>0</v>
      </c>
      <c r="AT108">
        <f>_xlfn.XLOOKUP($F108,raw_materials!$B:$B,raw_materials!AP:AP)</f>
        <v>0</v>
      </c>
      <c r="AU108">
        <f>_xlfn.XLOOKUP($F108,raw_materials!$B:$B,raw_materials!AQ:AQ)</f>
        <v>0</v>
      </c>
      <c r="AV108">
        <f>_xlfn.XLOOKUP($F108,raw_materials!$B:$B,raw_materials!AR:AR)</f>
        <v>0</v>
      </c>
      <c r="AW108">
        <f>_xlfn.XLOOKUP($F108,raw_materials!$B:$B,raw_materials!AS:AS)</f>
        <v>0</v>
      </c>
      <c r="AX108">
        <f>_xlfn.XLOOKUP($F108,raw_materials!$B:$B,raw_materials!AT:AT)</f>
        <v>0</v>
      </c>
      <c r="AY108">
        <f>_xlfn.XLOOKUP($F108,raw_materials!$B:$B,raw_materials!AU:AU)</f>
        <v>0</v>
      </c>
      <c r="AZ108">
        <f>_xlfn.XLOOKUP($F108,raw_materials!$B:$B,raw_materials!AV:AV)</f>
        <v>0</v>
      </c>
      <c r="BA108">
        <f>_xlfn.XLOOKUP($F108,raw_materials!$B:$B,raw_materials!AW:AW)</f>
        <v>0</v>
      </c>
      <c r="BB108">
        <f>_xlfn.XLOOKUP($F108,raw_materials!$B:$B,raw_materials!AX:AX)</f>
        <v>0</v>
      </c>
      <c r="BC108">
        <f>_xlfn.XLOOKUP($F108,raw_materials!$B:$B,raw_materials!AY:AY)</f>
        <v>0</v>
      </c>
      <c r="BD108">
        <f>_xlfn.XLOOKUP($F108,raw_materials!$B:$B,raw_materials!AZ:AZ)</f>
        <v>0</v>
      </c>
      <c r="BE108">
        <f>_xlfn.XLOOKUP($F108,raw_materials!$B:$B,raw_materials!BA:BA)</f>
        <v>0</v>
      </c>
      <c r="BF108">
        <f>_xlfn.XLOOKUP($F108,raw_materials!$B:$B,raw_materials!BB:BB)</f>
        <v>0</v>
      </c>
      <c r="BG108">
        <f>_xlfn.XLOOKUP($F108,raw_materials!$B:$B,raw_materials!BC:BC)</f>
        <v>0</v>
      </c>
      <c r="BH108">
        <f>_xlfn.XLOOKUP($F108,raw_materials!$B:$B,raw_materials!BD:BD)</f>
        <v>0</v>
      </c>
      <c r="BI108">
        <f>_xlfn.XLOOKUP($F108,raw_materials!$B:$B,raw_materials!BE:BE)</f>
        <v>0</v>
      </c>
      <c r="BJ108">
        <f>_xlfn.XLOOKUP($F108,raw_materials!$B:$B,raw_materials!BF:BF)</f>
        <v>0</v>
      </c>
      <c r="BK108">
        <f>_xlfn.XLOOKUP($F108,raw_materials!$B:$B,raw_materials!BG:BG)</f>
        <v>0</v>
      </c>
      <c r="BL108">
        <f>_xlfn.XLOOKUP($F108,raw_materials!$B:$B,raw_materials!BH:BH)</f>
        <v>0</v>
      </c>
      <c r="BM108">
        <f>_xlfn.XLOOKUP($F108,raw_materials!$B:$B,raw_materials!BI:BI)</f>
        <v>0</v>
      </c>
      <c r="BN108">
        <f>_xlfn.XLOOKUP($F108,raw_materials!$B:$B,raw_materials!BJ:BJ)</f>
        <v>0</v>
      </c>
      <c r="BO108">
        <f>_xlfn.XLOOKUP($F108,raw_materials!$B:$B,raw_materials!BK:BK)</f>
        <v>0</v>
      </c>
    </row>
    <row r="109" spans="1:67">
      <c r="A109">
        <v>108</v>
      </c>
      <c r="B109" t="s">
        <v>255</v>
      </c>
      <c r="C109" t="s">
        <v>255</v>
      </c>
      <c r="D109" s="4">
        <v>21</v>
      </c>
      <c r="E109" s="4">
        <v>7665</v>
      </c>
      <c r="F109" t="s">
        <v>255</v>
      </c>
      <c r="G109" t="str">
        <f>_xlfn.XLOOKUP(F109,[1]Table0!$A:$A,[1]Table0!$B:$B)</f>
        <v>Bar 1</v>
      </c>
      <c r="H109" t="str">
        <f>_xlfn.XLOOKUP($F109,raw_materials!$B:$B,raw_materials!D:D)</f>
        <v>Coconut Syrup 1 Ltr</v>
      </c>
      <c r="I109">
        <f>_xlfn.XLOOKUP($F109,raw_materials!$B:$B,raw_materials!E:E)</f>
        <v>60</v>
      </c>
      <c r="J109" t="str">
        <f>_xlfn.XLOOKUP($F109,raw_materials!$B:$B,raw_materials!F:F)</f>
        <v>ML</v>
      </c>
      <c r="K109" t="str">
        <f>_xlfn.XLOOKUP($F109,raw_materials!$B:$B,raw_materials!G:G)</f>
        <v>All</v>
      </c>
      <c r="L109" t="str">
        <f>_xlfn.XLOOKUP($F109,raw_materials!$B:$B,raw_materials!H:H)</f>
        <v>Soda 750 Ml</v>
      </c>
      <c r="M109">
        <f>_xlfn.XLOOKUP($F109,raw_materials!$B:$B,raw_materials!I:I)</f>
        <v>30</v>
      </c>
      <c r="N109" t="str">
        <f>_xlfn.XLOOKUP($F109,raw_materials!$B:$B,raw_materials!J:J)</f>
        <v>ML</v>
      </c>
      <c r="O109" t="str">
        <f>_xlfn.XLOOKUP($F109,raw_materials!$B:$B,raw_materials!K:K)</f>
        <v>All</v>
      </c>
      <c r="P109" t="str">
        <f>_xlfn.XLOOKUP($F109,raw_materials!$B:$B,raw_materials!L:L)</f>
        <v>Angostura</v>
      </c>
      <c r="Q109">
        <f>_xlfn.XLOOKUP($F109,raw_materials!$B:$B,raw_materials!M:M)</f>
        <v>3</v>
      </c>
      <c r="R109" t="str">
        <f>_xlfn.XLOOKUP($F109,raw_materials!$B:$B,raw_materials!N:N)</f>
        <v>ML</v>
      </c>
      <c r="S109" t="str">
        <f>_xlfn.XLOOKUP($F109,raw_materials!$B:$B,raw_materials!O:O)</f>
        <v>All</v>
      </c>
      <c r="T109" t="str">
        <f>_xlfn.XLOOKUP($F109,raw_materials!$B:$B,raw_materials!P:P)</f>
        <v>Pineapples</v>
      </c>
      <c r="U109">
        <f>_xlfn.XLOOKUP($F109,raw_materials!$B:$B,raw_materials!Q:Q)</f>
        <v>12</v>
      </c>
      <c r="V109" t="str">
        <f>_xlfn.XLOOKUP($F109,raw_materials!$B:$B,raw_materials!R:R)</f>
        <v>GM</v>
      </c>
      <c r="W109" t="str">
        <f>_xlfn.XLOOKUP($F109,raw_materials!$B:$B,raw_materials!S:S)</f>
        <v>All</v>
      </c>
      <c r="X109" t="str">
        <f>_xlfn.XLOOKUP($F109,raw_materials!$B:$B,raw_materials!T:T)</f>
        <v>Ice Cube Regular</v>
      </c>
      <c r="Y109">
        <f>_xlfn.XLOOKUP($F109,raw_materials!$B:$B,raw_materials!U:U)</f>
        <v>100</v>
      </c>
      <c r="Z109" t="str">
        <f>_xlfn.XLOOKUP($F109,raw_materials!$B:$B,raw_materials!V:V)</f>
        <v>GM</v>
      </c>
      <c r="AA109" t="str">
        <f>_xlfn.XLOOKUP($F109,raw_materials!$B:$B,raw_materials!W:W)</f>
        <v>All</v>
      </c>
      <c r="AB109">
        <f>_xlfn.XLOOKUP($F109,raw_materials!$B:$B,raw_materials!X:X)</f>
        <v>0</v>
      </c>
      <c r="AC109">
        <f>_xlfn.XLOOKUP($F109,raw_materials!$B:$B,raw_materials!Y:Y)</f>
        <v>0</v>
      </c>
      <c r="AD109">
        <f>_xlfn.XLOOKUP($F109,raw_materials!$B:$B,raw_materials!Z:Z)</f>
        <v>0</v>
      </c>
      <c r="AE109">
        <f>_xlfn.XLOOKUP($F109,raw_materials!$B:$B,raw_materials!AA:AA)</f>
        <v>0</v>
      </c>
      <c r="AF109">
        <f>_xlfn.XLOOKUP($F109,raw_materials!$B:$B,raw_materials!AB:AB)</f>
        <v>0</v>
      </c>
      <c r="AG109">
        <f>_xlfn.XLOOKUP($F109,raw_materials!$B:$B,raw_materials!AC:AC)</f>
        <v>0</v>
      </c>
      <c r="AH109">
        <f>_xlfn.XLOOKUP($F109,raw_materials!$B:$B,raw_materials!AD:AD)</f>
        <v>0</v>
      </c>
      <c r="AI109">
        <f>_xlfn.XLOOKUP($F109,raw_materials!$B:$B,raw_materials!AE:AE)</f>
        <v>0</v>
      </c>
      <c r="AJ109">
        <f>_xlfn.XLOOKUP($F109,raw_materials!$B:$B,raw_materials!AF:AF)</f>
        <v>0</v>
      </c>
      <c r="AK109">
        <f>_xlfn.XLOOKUP($F109,raw_materials!$B:$B,raw_materials!AG:AG)</f>
        <v>0</v>
      </c>
      <c r="AL109">
        <f>_xlfn.XLOOKUP($F109,raw_materials!$B:$B,raw_materials!AH:AH)</f>
        <v>0</v>
      </c>
      <c r="AM109">
        <f>_xlfn.XLOOKUP($F109,raw_materials!$B:$B,raw_materials!AI:AI)</f>
        <v>0</v>
      </c>
      <c r="AN109">
        <f>_xlfn.XLOOKUP($F109,raw_materials!$B:$B,raw_materials!AJ:AJ)</f>
        <v>0</v>
      </c>
      <c r="AO109">
        <f>_xlfn.XLOOKUP($F109,raw_materials!$B:$B,raw_materials!AK:AK)</f>
        <v>0</v>
      </c>
      <c r="AP109">
        <f>_xlfn.XLOOKUP($F109,raw_materials!$B:$B,raw_materials!AL:AL)</f>
        <v>0</v>
      </c>
      <c r="AQ109">
        <f>_xlfn.XLOOKUP($F109,raw_materials!$B:$B,raw_materials!AM:AM)</f>
        <v>0</v>
      </c>
      <c r="AR109">
        <f>_xlfn.XLOOKUP($F109,raw_materials!$B:$B,raw_materials!AN:AN)</f>
        <v>0</v>
      </c>
      <c r="AS109">
        <f>_xlfn.XLOOKUP($F109,raw_materials!$B:$B,raw_materials!AO:AO)</f>
        <v>0</v>
      </c>
      <c r="AT109">
        <f>_xlfn.XLOOKUP($F109,raw_materials!$B:$B,raw_materials!AP:AP)</f>
        <v>0</v>
      </c>
      <c r="AU109">
        <f>_xlfn.XLOOKUP($F109,raw_materials!$B:$B,raw_materials!AQ:AQ)</f>
        <v>0</v>
      </c>
      <c r="AV109">
        <f>_xlfn.XLOOKUP($F109,raw_materials!$B:$B,raw_materials!AR:AR)</f>
        <v>0</v>
      </c>
      <c r="AW109">
        <f>_xlfn.XLOOKUP($F109,raw_materials!$B:$B,raw_materials!AS:AS)</f>
        <v>0</v>
      </c>
      <c r="AX109">
        <f>_xlfn.XLOOKUP($F109,raw_materials!$B:$B,raw_materials!AT:AT)</f>
        <v>0</v>
      </c>
      <c r="AY109">
        <f>_xlfn.XLOOKUP($F109,raw_materials!$B:$B,raw_materials!AU:AU)</f>
        <v>0</v>
      </c>
      <c r="AZ109">
        <f>_xlfn.XLOOKUP($F109,raw_materials!$B:$B,raw_materials!AV:AV)</f>
        <v>0</v>
      </c>
      <c r="BA109">
        <f>_xlfn.XLOOKUP($F109,raw_materials!$B:$B,raw_materials!AW:AW)</f>
        <v>0</v>
      </c>
      <c r="BB109">
        <f>_xlfn.XLOOKUP($F109,raw_materials!$B:$B,raw_materials!AX:AX)</f>
        <v>0</v>
      </c>
      <c r="BC109">
        <f>_xlfn.XLOOKUP($F109,raw_materials!$B:$B,raw_materials!AY:AY)</f>
        <v>0</v>
      </c>
      <c r="BD109">
        <f>_xlfn.XLOOKUP($F109,raw_materials!$B:$B,raw_materials!AZ:AZ)</f>
        <v>0</v>
      </c>
      <c r="BE109">
        <f>_xlfn.XLOOKUP($F109,raw_materials!$B:$B,raw_materials!BA:BA)</f>
        <v>0</v>
      </c>
      <c r="BF109">
        <f>_xlfn.XLOOKUP($F109,raw_materials!$B:$B,raw_materials!BB:BB)</f>
        <v>0</v>
      </c>
      <c r="BG109">
        <f>_xlfn.XLOOKUP($F109,raw_materials!$B:$B,raw_materials!BC:BC)</f>
        <v>0</v>
      </c>
      <c r="BH109">
        <f>_xlfn.XLOOKUP($F109,raw_materials!$B:$B,raw_materials!BD:BD)</f>
        <v>0</v>
      </c>
      <c r="BI109">
        <f>_xlfn.XLOOKUP($F109,raw_materials!$B:$B,raw_materials!BE:BE)</f>
        <v>0</v>
      </c>
      <c r="BJ109">
        <f>_xlfn.XLOOKUP($F109,raw_materials!$B:$B,raw_materials!BF:BF)</f>
        <v>0</v>
      </c>
      <c r="BK109">
        <f>_xlfn.XLOOKUP($F109,raw_materials!$B:$B,raw_materials!BG:BG)</f>
        <v>0</v>
      </c>
      <c r="BL109">
        <f>_xlfn.XLOOKUP($F109,raw_materials!$B:$B,raw_materials!BH:BH)</f>
        <v>0</v>
      </c>
      <c r="BM109">
        <f>_xlfn.XLOOKUP($F109,raw_materials!$B:$B,raw_materials!BI:BI)</f>
        <v>0</v>
      </c>
      <c r="BN109">
        <f>_xlfn.XLOOKUP($F109,raw_materials!$B:$B,raw_materials!BJ:BJ)</f>
        <v>0</v>
      </c>
      <c r="BO109">
        <f>_xlfn.XLOOKUP($F109,raw_materials!$B:$B,raw_materials!BK:BK)</f>
        <v>0</v>
      </c>
    </row>
    <row r="110" spans="1:67">
      <c r="A110">
        <v>109</v>
      </c>
      <c r="B110" t="s">
        <v>257</v>
      </c>
      <c r="C110" t="s">
        <v>257</v>
      </c>
      <c r="D110" s="4">
        <v>43</v>
      </c>
      <c r="E110" s="4">
        <v>10500</v>
      </c>
      <c r="F110" t="s">
        <v>257</v>
      </c>
      <c r="G110" t="str">
        <f>_xlfn.XLOOKUP(F110,[1]Table0!$A:$A,[1]Table0!$B:$B)</f>
        <v>Bar 1</v>
      </c>
      <c r="H110" t="str">
        <f>_xlfn.XLOOKUP($F110,raw_materials!$B:$B,raw_materials!D:D)</f>
        <v>Grape Juice</v>
      </c>
      <c r="I110">
        <f>_xlfn.XLOOKUP($F110,raw_materials!$B:$B,raw_materials!E:E)</f>
        <v>60</v>
      </c>
      <c r="J110" t="str">
        <f>_xlfn.XLOOKUP($F110,raw_materials!$B:$B,raw_materials!F:F)</f>
        <v>ML</v>
      </c>
      <c r="K110" t="str">
        <f>_xlfn.XLOOKUP($F110,raw_materials!$B:$B,raw_materials!G:G)</f>
        <v>All</v>
      </c>
      <c r="L110" t="str">
        <f>_xlfn.XLOOKUP($F110,raw_materials!$B:$B,raw_materials!H:H)</f>
        <v>Rosemary Fresh</v>
      </c>
      <c r="M110">
        <f>_xlfn.XLOOKUP($F110,raw_materials!$B:$B,raw_materials!I:I)</f>
        <v>1</v>
      </c>
      <c r="N110" t="str">
        <f>_xlfn.XLOOKUP($F110,raw_materials!$B:$B,raw_materials!J:J)</f>
        <v>GM</v>
      </c>
      <c r="O110" t="str">
        <f>_xlfn.XLOOKUP($F110,raw_materials!$B:$B,raw_materials!K:K)</f>
        <v>All</v>
      </c>
      <c r="P110" t="str">
        <f>_xlfn.XLOOKUP($F110,raw_materials!$B:$B,raw_materials!L:L)</f>
        <v>Soda 750 Ml</v>
      </c>
      <c r="Q110">
        <f>_xlfn.XLOOKUP($F110,raw_materials!$B:$B,raw_materials!M:M)</f>
        <v>50</v>
      </c>
      <c r="R110" t="str">
        <f>_xlfn.XLOOKUP($F110,raw_materials!$B:$B,raw_materials!N:N)</f>
        <v>ML</v>
      </c>
      <c r="S110" t="str">
        <f>_xlfn.XLOOKUP($F110,raw_materials!$B:$B,raw_materials!O:O)</f>
        <v>All</v>
      </c>
      <c r="T110" t="str">
        <f>_xlfn.XLOOKUP($F110,raw_materials!$B:$B,raw_materials!P:P)</f>
        <v>Grapefruit</v>
      </c>
      <c r="U110">
        <f>_xlfn.XLOOKUP($F110,raw_materials!$B:$B,raw_materials!Q:Q)</f>
        <v>14</v>
      </c>
      <c r="V110" t="str">
        <f>_xlfn.XLOOKUP($F110,raw_materials!$B:$B,raw_materials!R:R)</f>
        <v>GM</v>
      </c>
      <c r="W110" t="str">
        <f>_xlfn.XLOOKUP($F110,raw_materials!$B:$B,raw_materials!S:S)</f>
        <v>All</v>
      </c>
      <c r="X110" t="str">
        <f>_xlfn.XLOOKUP($F110,raw_materials!$B:$B,raw_materials!T:T)</f>
        <v>Grape Crush 750ml</v>
      </c>
      <c r="Y110">
        <f>_xlfn.XLOOKUP($F110,raw_materials!$B:$B,raw_materials!U:U)</f>
        <v>30</v>
      </c>
      <c r="Z110" t="str">
        <f>_xlfn.XLOOKUP($F110,raw_materials!$B:$B,raw_materials!V:V)</f>
        <v>ML</v>
      </c>
      <c r="AA110" t="str">
        <f>_xlfn.XLOOKUP($F110,raw_materials!$B:$B,raw_materials!W:W)</f>
        <v>All</v>
      </c>
      <c r="AB110" t="str">
        <f>_xlfn.XLOOKUP($F110,raw_materials!$B:$B,raw_materials!X:X)</f>
        <v>Ice Cube Regular</v>
      </c>
      <c r="AC110">
        <f>_xlfn.XLOOKUP($F110,raw_materials!$B:$B,raw_materials!Y:Y)</f>
        <v>150</v>
      </c>
      <c r="AD110" t="str">
        <f>_xlfn.XLOOKUP($F110,raw_materials!$B:$B,raw_materials!Z:Z)</f>
        <v>GM</v>
      </c>
      <c r="AE110" t="str">
        <f>_xlfn.XLOOKUP($F110,raw_materials!$B:$B,raw_materials!AA:AA)</f>
        <v>All</v>
      </c>
      <c r="AF110">
        <f>_xlfn.XLOOKUP($F110,raw_materials!$B:$B,raw_materials!AB:AB)</f>
        <v>0</v>
      </c>
      <c r="AG110">
        <f>_xlfn.XLOOKUP($F110,raw_materials!$B:$B,raw_materials!AC:AC)</f>
        <v>0</v>
      </c>
      <c r="AH110">
        <f>_xlfn.XLOOKUP($F110,raw_materials!$B:$B,raw_materials!AD:AD)</f>
        <v>0</v>
      </c>
      <c r="AI110">
        <f>_xlfn.XLOOKUP($F110,raw_materials!$B:$B,raw_materials!AE:AE)</f>
        <v>0</v>
      </c>
      <c r="AJ110">
        <f>_xlfn.XLOOKUP($F110,raw_materials!$B:$B,raw_materials!AF:AF)</f>
        <v>0</v>
      </c>
      <c r="AK110">
        <f>_xlfn.XLOOKUP($F110,raw_materials!$B:$B,raw_materials!AG:AG)</f>
        <v>0</v>
      </c>
      <c r="AL110">
        <f>_xlfn.XLOOKUP($F110,raw_materials!$B:$B,raw_materials!AH:AH)</f>
        <v>0</v>
      </c>
      <c r="AM110">
        <f>_xlfn.XLOOKUP($F110,raw_materials!$B:$B,raw_materials!AI:AI)</f>
        <v>0</v>
      </c>
      <c r="AN110">
        <f>_xlfn.XLOOKUP($F110,raw_materials!$B:$B,raw_materials!AJ:AJ)</f>
        <v>0</v>
      </c>
      <c r="AO110">
        <f>_xlfn.XLOOKUP($F110,raw_materials!$B:$B,raw_materials!AK:AK)</f>
        <v>0</v>
      </c>
      <c r="AP110">
        <f>_xlfn.XLOOKUP($F110,raw_materials!$B:$B,raw_materials!AL:AL)</f>
        <v>0</v>
      </c>
      <c r="AQ110">
        <f>_xlfn.XLOOKUP($F110,raw_materials!$B:$B,raw_materials!AM:AM)</f>
        <v>0</v>
      </c>
      <c r="AR110">
        <f>_xlfn.XLOOKUP($F110,raw_materials!$B:$B,raw_materials!AN:AN)</f>
        <v>0</v>
      </c>
      <c r="AS110">
        <f>_xlfn.XLOOKUP($F110,raw_materials!$B:$B,raw_materials!AO:AO)</f>
        <v>0</v>
      </c>
      <c r="AT110">
        <f>_xlfn.XLOOKUP($F110,raw_materials!$B:$B,raw_materials!AP:AP)</f>
        <v>0</v>
      </c>
      <c r="AU110">
        <f>_xlfn.XLOOKUP($F110,raw_materials!$B:$B,raw_materials!AQ:AQ)</f>
        <v>0</v>
      </c>
      <c r="AV110">
        <f>_xlfn.XLOOKUP($F110,raw_materials!$B:$B,raw_materials!AR:AR)</f>
        <v>0</v>
      </c>
      <c r="AW110">
        <f>_xlfn.XLOOKUP($F110,raw_materials!$B:$B,raw_materials!AS:AS)</f>
        <v>0</v>
      </c>
      <c r="AX110">
        <f>_xlfn.XLOOKUP($F110,raw_materials!$B:$B,raw_materials!AT:AT)</f>
        <v>0</v>
      </c>
      <c r="AY110">
        <f>_xlfn.XLOOKUP($F110,raw_materials!$B:$B,raw_materials!AU:AU)</f>
        <v>0</v>
      </c>
      <c r="AZ110">
        <f>_xlfn.XLOOKUP($F110,raw_materials!$B:$B,raw_materials!AV:AV)</f>
        <v>0</v>
      </c>
      <c r="BA110">
        <f>_xlfn.XLOOKUP($F110,raw_materials!$B:$B,raw_materials!AW:AW)</f>
        <v>0</v>
      </c>
      <c r="BB110">
        <f>_xlfn.XLOOKUP($F110,raw_materials!$B:$B,raw_materials!AX:AX)</f>
        <v>0</v>
      </c>
      <c r="BC110">
        <f>_xlfn.XLOOKUP($F110,raw_materials!$B:$B,raw_materials!AY:AY)</f>
        <v>0</v>
      </c>
      <c r="BD110">
        <f>_xlfn.XLOOKUP($F110,raw_materials!$B:$B,raw_materials!AZ:AZ)</f>
        <v>0</v>
      </c>
      <c r="BE110">
        <f>_xlfn.XLOOKUP($F110,raw_materials!$B:$B,raw_materials!BA:BA)</f>
        <v>0</v>
      </c>
      <c r="BF110">
        <f>_xlfn.XLOOKUP($F110,raw_materials!$B:$B,raw_materials!BB:BB)</f>
        <v>0</v>
      </c>
      <c r="BG110">
        <f>_xlfn.XLOOKUP($F110,raw_materials!$B:$B,raw_materials!BC:BC)</f>
        <v>0</v>
      </c>
      <c r="BH110">
        <f>_xlfn.XLOOKUP($F110,raw_materials!$B:$B,raw_materials!BD:BD)</f>
        <v>0</v>
      </c>
      <c r="BI110">
        <f>_xlfn.XLOOKUP($F110,raw_materials!$B:$B,raw_materials!BE:BE)</f>
        <v>0</v>
      </c>
      <c r="BJ110">
        <f>_xlfn.XLOOKUP($F110,raw_materials!$B:$B,raw_materials!BF:BF)</f>
        <v>0</v>
      </c>
      <c r="BK110">
        <f>_xlfn.XLOOKUP($F110,raw_materials!$B:$B,raw_materials!BG:BG)</f>
        <v>0</v>
      </c>
      <c r="BL110">
        <f>_xlfn.XLOOKUP($F110,raw_materials!$B:$B,raw_materials!BH:BH)</f>
        <v>0</v>
      </c>
      <c r="BM110">
        <f>_xlfn.XLOOKUP($F110,raw_materials!$B:$B,raw_materials!BI:BI)</f>
        <v>0</v>
      </c>
      <c r="BN110">
        <f>_xlfn.XLOOKUP($F110,raw_materials!$B:$B,raw_materials!BJ:BJ)</f>
        <v>0</v>
      </c>
      <c r="BO110">
        <f>_xlfn.XLOOKUP($F110,raw_materials!$B:$B,raw_materials!BK:BK)</f>
        <v>0</v>
      </c>
    </row>
    <row r="111" spans="1:67">
      <c r="A111">
        <v>110</v>
      </c>
      <c r="B111" t="s">
        <v>259</v>
      </c>
      <c r="C111" t="s">
        <v>259</v>
      </c>
      <c r="D111" s="4">
        <v>28</v>
      </c>
      <c r="E111" s="4">
        <v>7000</v>
      </c>
      <c r="F111" t="s">
        <v>259</v>
      </c>
      <c r="G111" t="str">
        <f>_xlfn.XLOOKUP(F111,[1]Table0!$A:$A,[1]Table0!$B:$B)</f>
        <v>Bar 1</v>
      </c>
      <c r="H111" t="str">
        <f>_xlfn.XLOOKUP($F111,raw_materials!$B:$B,raw_materials!D:D)</f>
        <v>Crush Kiwi</v>
      </c>
      <c r="I111">
        <f>_xlfn.XLOOKUP($F111,raw_materials!$B:$B,raw_materials!E:E)</f>
        <v>30</v>
      </c>
      <c r="J111" t="str">
        <f>_xlfn.XLOOKUP($F111,raw_materials!$B:$B,raw_materials!F:F)</f>
        <v>ML</v>
      </c>
      <c r="K111" t="str">
        <f>_xlfn.XLOOKUP($F111,raw_materials!$B:$B,raw_materials!G:G)</f>
        <v>All</v>
      </c>
      <c r="L111" t="str">
        <f>_xlfn.XLOOKUP($F111,raw_materials!$B:$B,raw_materials!H:H)</f>
        <v>Thyme Fresh</v>
      </c>
      <c r="M111">
        <f>_xlfn.XLOOKUP($F111,raw_materials!$B:$B,raw_materials!I:I)</f>
        <v>1</v>
      </c>
      <c r="N111" t="str">
        <f>_xlfn.XLOOKUP($F111,raw_materials!$B:$B,raw_materials!J:J)</f>
        <v>GM</v>
      </c>
      <c r="O111" t="str">
        <f>_xlfn.XLOOKUP($F111,raw_materials!$B:$B,raw_materials!K:K)</f>
        <v>All</v>
      </c>
      <c r="P111" t="str">
        <f>_xlfn.XLOOKUP($F111,raw_materials!$B:$B,raw_materials!L:L)</f>
        <v>Soda 750 Ml</v>
      </c>
      <c r="Q111">
        <f>_xlfn.XLOOKUP($F111,raw_materials!$B:$B,raw_materials!M:M)</f>
        <v>30</v>
      </c>
      <c r="R111" t="str">
        <f>_xlfn.XLOOKUP($F111,raw_materials!$B:$B,raw_materials!N:N)</f>
        <v>ML</v>
      </c>
      <c r="S111" t="str">
        <f>_xlfn.XLOOKUP($F111,raw_materials!$B:$B,raw_materials!O:O)</f>
        <v>All</v>
      </c>
      <c r="T111" t="str">
        <f>_xlfn.XLOOKUP($F111,raw_materials!$B:$B,raw_materials!P:P)</f>
        <v>Kiwi Fruit</v>
      </c>
      <c r="U111">
        <f>_xlfn.XLOOKUP($F111,raw_materials!$B:$B,raw_materials!Q:Q)</f>
        <v>14</v>
      </c>
      <c r="V111" t="str">
        <f>_xlfn.XLOOKUP($F111,raw_materials!$B:$B,raw_materials!R:R)</f>
        <v>GM</v>
      </c>
      <c r="W111" t="str">
        <f>_xlfn.XLOOKUP($F111,raw_materials!$B:$B,raw_materials!S:S)</f>
        <v>All</v>
      </c>
      <c r="X111" t="str">
        <f>_xlfn.XLOOKUP($F111,raw_materials!$B:$B,raw_materials!T:T)</f>
        <v>Ice Cube Regular</v>
      </c>
      <c r="Y111">
        <f>_xlfn.XLOOKUP($F111,raw_materials!$B:$B,raw_materials!U:U)</f>
        <v>100</v>
      </c>
      <c r="Z111" t="str">
        <f>_xlfn.XLOOKUP($F111,raw_materials!$B:$B,raw_materials!V:V)</f>
        <v>GM</v>
      </c>
      <c r="AA111" t="str">
        <f>_xlfn.XLOOKUP($F111,raw_materials!$B:$B,raw_materials!W:W)</f>
        <v>All</v>
      </c>
      <c r="AB111">
        <f>_xlfn.XLOOKUP($F111,raw_materials!$B:$B,raw_materials!X:X)</f>
        <v>0</v>
      </c>
      <c r="AC111">
        <f>_xlfn.XLOOKUP($F111,raw_materials!$B:$B,raw_materials!Y:Y)</f>
        <v>0</v>
      </c>
      <c r="AD111">
        <f>_xlfn.XLOOKUP($F111,raw_materials!$B:$B,raw_materials!Z:Z)</f>
        <v>0</v>
      </c>
      <c r="AE111">
        <f>_xlfn.XLOOKUP($F111,raw_materials!$B:$B,raw_materials!AA:AA)</f>
        <v>0</v>
      </c>
      <c r="AF111">
        <f>_xlfn.XLOOKUP($F111,raw_materials!$B:$B,raw_materials!AB:AB)</f>
        <v>0</v>
      </c>
      <c r="AG111">
        <f>_xlfn.XLOOKUP($F111,raw_materials!$B:$B,raw_materials!AC:AC)</f>
        <v>0</v>
      </c>
      <c r="AH111">
        <f>_xlfn.XLOOKUP($F111,raw_materials!$B:$B,raw_materials!AD:AD)</f>
        <v>0</v>
      </c>
      <c r="AI111">
        <f>_xlfn.XLOOKUP($F111,raw_materials!$B:$B,raw_materials!AE:AE)</f>
        <v>0</v>
      </c>
      <c r="AJ111">
        <f>_xlfn.XLOOKUP($F111,raw_materials!$B:$B,raw_materials!AF:AF)</f>
        <v>0</v>
      </c>
      <c r="AK111">
        <f>_xlfn.XLOOKUP($F111,raw_materials!$B:$B,raw_materials!AG:AG)</f>
        <v>0</v>
      </c>
      <c r="AL111">
        <f>_xlfn.XLOOKUP($F111,raw_materials!$B:$B,raw_materials!AH:AH)</f>
        <v>0</v>
      </c>
      <c r="AM111">
        <f>_xlfn.XLOOKUP($F111,raw_materials!$B:$B,raw_materials!AI:AI)</f>
        <v>0</v>
      </c>
      <c r="AN111">
        <f>_xlfn.XLOOKUP($F111,raw_materials!$B:$B,raw_materials!AJ:AJ)</f>
        <v>0</v>
      </c>
      <c r="AO111">
        <f>_xlfn.XLOOKUP($F111,raw_materials!$B:$B,raw_materials!AK:AK)</f>
        <v>0</v>
      </c>
      <c r="AP111">
        <f>_xlfn.XLOOKUP($F111,raw_materials!$B:$B,raw_materials!AL:AL)</f>
        <v>0</v>
      </c>
      <c r="AQ111">
        <f>_xlfn.XLOOKUP($F111,raw_materials!$B:$B,raw_materials!AM:AM)</f>
        <v>0</v>
      </c>
      <c r="AR111">
        <f>_xlfn.XLOOKUP($F111,raw_materials!$B:$B,raw_materials!AN:AN)</f>
        <v>0</v>
      </c>
      <c r="AS111">
        <f>_xlfn.XLOOKUP($F111,raw_materials!$B:$B,raw_materials!AO:AO)</f>
        <v>0</v>
      </c>
      <c r="AT111">
        <f>_xlfn.XLOOKUP($F111,raw_materials!$B:$B,raw_materials!AP:AP)</f>
        <v>0</v>
      </c>
      <c r="AU111">
        <f>_xlfn.XLOOKUP($F111,raw_materials!$B:$B,raw_materials!AQ:AQ)</f>
        <v>0</v>
      </c>
      <c r="AV111">
        <f>_xlfn.XLOOKUP($F111,raw_materials!$B:$B,raw_materials!AR:AR)</f>
        <v>0</v>
      </c>
      <c r="AW111">
        <f>_xlfn.XLOOKUP($F111,raw_materials!$B:$B,raw_materials!AS:AS)</f>
        <v>0</v>
      </c>
      <c r="AX111">
        <f>_xlfn.XLOOKUP($F111,raw_materials!$B:$B,raw_materials!AT:AT)</f>
        <v>0</v>
      </c>
      <c r="AY111">
        <f>_xlfn.XLOOKUP($F111,raw_materials!$B:$B,raw_materials!AU:AU)</f>
        <v>0</v>
      </c>
      <c r="AZ111">
        <f>_xlfn.XLOOKUP($F111,raw_materials!$B:$B,raw_materials!AV:AV)</f>
        <v>0</v>
      </c>
      <c r="BA111">
        <f>_xlfn.XLOOKUP($F111,raw_materials!$B:$B,raw_materials!AW:AW)</f>
        <v>0</v>
      </c>
      <c r="BB111">
        <f>_xlfn.XLOOKUP($F111,raw_materials!$B:$B,raw_materials!AX:AX)</f>
        <v>0</v>
      </c>
      <c r="BC111">
        <f>_xlfn.XLOOKUP($F111,raw_materials!$B:$B,raw_materials!AY:AY)</f>
        <v>0</v>
      </c>
      <c r="BD111">
        <f>_xlfn.XLOOKUP($F111,raw_materials!$B:$B,raw_materials!AZ:AZ)</f>
        <v>0</v>
      </c>
      <c r="BE111">
        <f>_xlfn.XLOOKUP($F111,raw_materials!$B:$B,raw_materials!BA:BA)</f>
        <v>0</v>
      </c>
      <c r="BF111">
        <f>_xlfn.XLOOKUP($F111,raw_materials!$B:$B,raw_materials!BB:BB)</f>
        <v>0</v>
      </c>
      <c r="BG111">
        <f>_xlfn.XLOOKUP($F111,raw_materials!$B:$B,raw_materials!BC:BC)</f>
        <v>0</v>
      </c>
      <c r="BH111">
        <f>_xlfn.XLOOKUP($F111,raw_materials!$B:$B,raw_materials!BD:BD)</f>
        <v>0</v>
      </c>
      <c r="BI111">
        <f>_xlfn.XLOOKUP($F111,raw_materials!$B:$B,raw_materials!BE:BE)</f>
        <v>0</v>
      </c>
      <c r="BJ111">
        <f>_xlfn.XLOOKUP($F111,raw_materials!$B:$B,raw_materials!BF:BF)</f>
        <v>0</v>
      </c>
      <c r="BK111">
        <f>_xlfn.XLOOKUP($F111,raw_materials!$B:$B,raw_materials!BG:BG)</f>
        <v>0</v>
      </c>
      <c r="BL111">
        <f>_xlfn.XLOOKUP($F111,raw_materials!$B:$B,raw_materials!BH:BH)</f>
        <v>0</v>
      </c>
      <c r="BM111">
        <f>_xlfn.XLOOKUP($F111,raw_materials!$B:$B,raw_materials!BI:BI)</f>
        <v>0</v>
      </c>
      <c r="BN111">
        <f>_xlfn.XLOOKUP($F111,raw_materials!$B:$B,raw_materials!BJ:BJ)</f>
        <v>0</v>
      </c>
      <c r="BO111">
        <f>_xlfn.XLOOKUP($F111,raw_materials!$B:$B,raw_materials!BK:BK)</f>
        <v>0</v>
      </c>
    </row>
    <row r="112" spans="1:67">
      <c r="A112">
        <v>111</v>
      </c>
      <c r="B112" t="s">
        <v>261</v>
      </c>
      <c r="C112" t="s">
        <v>261</v>
      </c>
      <c r="D112" s="4">
        <v>54</v>
      </c>
      <c r="E112" s="4">
        <v>13500</v>
      </c>
      <c r="F112" t="s">
        <v>261</v>
      </c>
      <c r="G112" t="str">
        <f>_xlfn.XLOOKUP(F112,[1]Table0!$A:$A,[1]Table0!$B:$B)</f>
        <v>Bar 1</v>
      </c>
      <c r="H112" t="str">
        <f>_xlfn.XLOOKUP($F112,raw_materials!$B:$B,raw_materials!D:D)</f>
        <v>Crush Strawberry</v>
      </c>
      <c r="I112">
        <f>_xlfn.XLOOKUP($F112,raw_materials!$B:$B,raw_materials!E:E)</f>
        <v>30</v>
      </c>
      <c r="J112" t="str">
        <f>_xlfn.XLOOKUP($F112,raw_materials!$B:$B,raw_materials!F:F)</f>
        <v>ML</v>
      </c>
      <c r="K112" t="str">
        <f>_xlfn.XLOOKUP($F112,raw_materials!$B:$B,raw_materials!G:G)</f>
        <v>All</v>
      </c>
      <c r="L112" t="str">
        <f>_xlfn.XLOOKUP($F112,raw_materials!$B:$B,raw_materials!H:H)</f>
        <v>Raspberry Syrup 700 Ml</v>
      </c>
      <c r="M112">
        <f>_xlfn.XLOOKUP($F112,raw_materials!$B:$B,raw_materials!I:I)</f>
        <v>30</v>
      </c>
      <c r="N112" t="str">
        <f>_xlfn.XLOOKUP($F112,raw_materials!$B:$B,raw_materials!J:J)</f>
        <v>ML</v>
      </c>
      <c r="O112" t="str">
        <f>_xlfn.XLOOKUP($F112,raw_materials!$B:$B,raw_materials!K:K)</f>
        <v>All</v>
      </c>
      <c r="P112" t="str">
        <f>_xlfn.XLOOKUP($F112,raw_materials!$B:$B,raw_materials!L:L)</f>
        <v>Sugar Syrup</v>
      </c>
      <c r="Q112">
        <f>_xlfn.XLOOKUP($F112,raw_materials!$B:$B,raw_materials!M:M)</f>
        <v>15</v>
      </c>
      <c r="R112" t="str">
        <f>_xlfn.XLOOKUP($F112,raw_materials!$B:$B,raw_materials!N:N)</f>
        <v>ML</v>
      </c>
      <c r="S112" t="str">
        <f>_xlfn.XLOOKUP($F112,raw_materials!$B:$B,raw_materials!O:O)</f>
        <v>All</v>
      </c>
      <c r="T112" t="str">
        <f>_xlfn.XLOOKUP($F112,raw_materials!$B:$B,raw_materials!P:P)</f>
        <v>Cranberry Juice</v>
      </c>
      <c r="U112">
        <f>_xlfn.XLOOKUP($F112,raw_materials!$B:$B,raw_materials!Q:Q)</f>
        <v>60</v>
      </c>
      <c r="V112" t="str">
        <f>_xlfn.XLOOKUP($F112,raw_materials!$B:$B,raw_materials!R:R)</f>
        <v>ML</v>
      </c>
      <c r="W112" t="str">
        <f>_xlfn.XLOOKUP($F112,raw_materials!$B:$B,raw_materials!S:S)</f>
        <v>All</v>
      </c>
      <c r="X112" t="str">
        <f>_xlfn.XLOOKUP($F112,raw_materials!$B:$B,raw_materials!T:T)</f>
        <v>Soda 750 Ml</v>
      </c>
      <c r="Y112">
        <f>_xlfn.XLOOKUP($F112,raw_materials!$B:$B,raw_materials!U:U)</f>
        <v>45</v>
      </c>
      <c r="Z112" t="str">
        <f>_xlfn.XLOOKUP($F112,raw_materials!$B:$B,raw_materials!V:V)</f>
        <v>ML</v>
      </c>
      <c r="AA112" t="str">
        <f>_xlfn.XLOOKUP($F112,raw_materials!$B:$B,raw_materials!W:W)</f>
        <v>All</v>
      </c>
      <c r="AB112" t="str">
        <f>_xlfn.XLOOKUP($F112,raw_materials!$B:$B,raw_materials!X:X)</f>
        <v>Ice Cube Regular</v>
      </c>
      <c r="AC112">
        <f>_xlfn.XLOOKUP($F112,raw_materials!$B:$B,raw_materials!Y:Y)</f>
        <v>100</v>
      </c>
      <c r="AD112" t="str">
        <f>_xlfn.XLOOKUP($F112,raw_materials!$B:$B,raw_materials!Z:Z)</f>
        <v>GM</v>
      </c>
      <c r="AE112" t="str">
        <f>_xlfn.XLOOKUP($F112,raw_materials!$B:$B,raw_materials!AA:AA)</f>
        <v>All</v>
      </c>
      <c r="AF112">
        <f>_xlfn.XLOOKUP($F112,raw_materials!$B:$B,raw_materials!AB:AB)</f>
        <v>0</v>
      </c>
      <c r="AG112">
        <f>_xlfn.XLOOKUP($F112,raw_materials!$B:$B,raw_materials!AC:AC)</f>
        <v>0</v>
      </c>
      <c r="AH112">
        <f>_xlfn.XLOOKUP($F112,raw_materials!$B:$B,raw_materials!AD:AD)</f>
        <v>0</v>
      </c>
      <c r="AI112">
        <f>_xlfn.XLOOKUP($F112,raw_materials!$B:$B,raw_materials!AE:AE)</f>
        <v>0</v>
      </c>
      <c r="AJ112">
        <f>_xlfn.XLOOKUP($F112,raw_materials!$B:$B,raw_materials!AF:AF)</f>
        <v>0</v>
      </c>
      <c r="AK112">
        <f>_xlfn.XLOOKUP($F112,raw_materials!$B:$B,raw_materials!AG:AG)</f>
        <v>0</v>
      </c>
      <c r="AL112">
        <f>_xlfn.XLOOKUP($F112,raw_materials!$B:$B,raw_materials!AH:AH)</f>
        <v>0</v>
      </c>
      <c r="AM112">
        <f>_xlfn.XLOOKUP($F112,raw_materials!$B:$B,raw_materials!AI:AI)</f>
        <v>0</v>
      </c>
      <c r="AN112">
        <f>_xlfn.XLOOKUP($F112,raw_materials!$B:$B,raw_materials!AJ:AJ)</f>
        <v>0</v>
      </c>
      <c r="AO112">
        <f>_xlfn.XLOOKUP($F112,raw_materials!$B:$B,raw_materials!AK:AK)</f>
        <v>0</v>
      </c>
      <c r="AP112">
        <f>_xlfn.XLOOKUP($F112,raw_materials!$B:$B,raw_materials!AL:AL)</f>
        <v>0</v>
      </c>
      <c r="AQ112">
        <f>_xlfn.XLOOKUP($F112,raw_materials!$B:$B,raw_materials!AM:AM)</f>
        <v>0</v>
      </c>
      <c r="AR112">
        <f>_xlfn.XLOOKUP($F112,raw_materials!$B:$B,raw_materials!AN:AN)</f>
        <v>0</v>
      </c>
      <c r="AS112">
        <f>_xlfn.XLOOKUP($F112,raw_materials!$B:$B,raw_materials!AO:AO)</f>
        <v>0</v>
      </c>
      <c r="AT112">
        <f>_xlfn.XLOOKUP($F112,raw_materials!$B:$B,raw_materials!AP:AP)</f>
        <v>0</v>
      </c>
      <c r="AU112">
        <f>_xlfn.XLOOKUP($F112,raw_materials!$B:$B,raw_materials!AQ:AQ)</f>
        <v>0</v>
      </c>
      <c r="AV112">
        <f>_xlfn.XLOOKUP($F112,raw_materials!$B:$B,raw_materials!AR:AR)</f>
        <v>0</v>
      </c>
      <c r="AW112">
        <f>_xlfn.XLOOKUP($F112,raw_materials!$B:$B,raw_materials!AS:AS)</f>
        <v>0</v>
      </c>
      <c r="AX112">
        <f>_xlfn.XLOOKUP($F112,raw_materials!$B:$B,raw_materials!AT:AT)</f>
        <v>0</v>
      </c>
      <c r="AY112">
        <f>_xlfn.XLOOKUP($F112,raw_materials!$B:$B,raw_materials!AU:AU)</f>
        <v>0</v>
      </c>
      <c r="AZ112">
        <f>_xlfn.XLOOKUP($F112,raw_materials!$B:$B,raw_materials!AV:AV)</f>
        <v>0</v>
      </c>
      <c r="BA112">
        <f>_xlfn.XLOOKUP($F112,raw_materials!$B:$B,raw_materials!AW:AW)</f>
        <v>0</v>
      </c>
      <c r="BB112">
        <f>_xlfn.XLOOKUP($F112,raw_materials!$B:$B,raw_materials!AX:AX)</f>
        <v>0</v>
      </c>
      <c r="BC112">
        <f>_xlfn.XLOOKUP($F112,raw_materials!$B:$B,raw_materials!AY:AY)</f>
        <v>0</v>
      </c>
      <c r="BD112">
        <f>_xlfn.XLOOKUP($F112,raw_materials!$B:$B,raw_materials!AZ:AZ)</f>
        <v>0</v>
      </c>
      <c r="BE112">
        <f>_xlfn.XLOOKUP($F112,raw_materials!$B:$B,raw_materials!BA:BA)</f>
        <v>0</v>
      </c>
      <c r="BF112">
        <f>_xlfn.XLOOKUP($F112,raw_materials!$B:$B,raw_materials!BB:BB)</f>
        <v>0</v>
      </c>
      <c r="BG112">
        <f>_xlfn.XLOOKUP($F112,raw_materials!$B:$B,raw_materials!BC:BC)</f>
        <v>0</v>
      </c>
      <c r="BH112">
        <f>_xlfn.XLOOKUP($F112,raw_materials!$B:$B,raw_materials!BD:BD)</f>
        <v>0</v>
      </c>
      <c r="BI112">
        <f>_xlfn.XLOOKUP($F112,raw_materials!$B:$B,raw_materials!BE:BE)</f>
        <v>0</v>
      </c>
      <c r="BJ112">
        <f>_xlfn.XLOOKUP($F112,raw_materials!$B:$B,raw_materials!BF:BF)</f>
        <v>0</v>
      </c>
      <c r="BK112">
        <f>_xlfn.XLOOKUP($F112,raw_materials!$B:$B,raw_materials!BG:BG)</f>
        <v>0</v>
      </c>
      <c r="BL112">
        <f>_xlfn.XLOOKUP($F112,raw_materials!$B:$B,raw_materials!BH:BH)</f>
        <v>0</v>
      </c>
      <c r="BM112">
        <f>_xlfn.XLOOKUP($F112,raw_materials!$B:$B,raw_materials!BI:BI)</f>
        <v>0</v>
      </c>
      <c r="BN112">
        <f>_xlfn.XLOOKUP($F112,raw_materials!$B:$B,raw_materials!BJ:BJ)</f>
        <v>0</v>
      </c>
      <c r="BO112">
        <f>_xlfn.XLOOKUP($F112,raw_materials!$B:$B,raw_materials!BK:BK)</f>
        <v>0</v>
      </c>
    </row>
    <row r="113" spans="1:67">
      <c r="A113">
        <v>112</v>
      </c>
      <c r="B113" t="s">
        <v>264</v>
      </c>
      <c r="C113" t="s">
        <v>264</v>
      </c>
      <c r="D113" s="4">
        <v>3</v>
      </c>
      <c r="E113" s="4">
        <v>0</v>
      </c>
      <c r="F113" t="s">
        <v>264</v>
      </c>
      <c r="G113" t="str">
        <f>_xlfn.XLOOKUP(F113,[1]Table0!$A:$A,[1]Table0!$B:$B)</f>
        <v>Bar 1</v>
      </c>
      <c r="H113" t="str">
        <f>_xlfn.XLOOKUP($F113,raw_materials!$B:$B,raw_materials!D:D)</f>
        <v>Zonin Chianti</v>
      </c>
      <c r="I113">
        <f>_xlfn.XLOOKUP($F113,raw_materials!$B:$B,raw_materials!E:E)</f>
        <v>1</v>
      </c>
      <c r="J113" t="str">
        <f>_xlfn.XLOOKUP($F113,raw_materials!$B:$B,raw_materials!F:F)</f>
        <v>btl</v>
      </c>
      <c r="K113" t="str">
        <f>_xlfn.XLOOKUP($F113,raw_materials!$B:$B,raw_materials!G:G)</f>
        <v>All</v>
      </c>
      <c r="L113">
        <f>_xlfn.XLOOKUP($F113,raw_materials!$B:$B,raw_materials!H:H)</f>
        <v>0</v>
      </c>
      <c r="M113">
        <f>_xlfn.XLOOKUP($F113,raw_materials!$B:$B,raw_materials!I:I)</f>
        <v>0</v>
      </c>
      <c r="N113">
        <f>_xlfn.XLOOKUP($F113,raw_materials!$B:$B,raw_materials!J:J)</f>
        <v>0</v>
      </c>
      <c r="O113">
        <f>_xlfn.XLOOKUP($F113,raw_materials!$B:$B,raw_materials!K:K)</f>
        <v>0</v>
      </c>
      <c r="P113">
        <f>_xlfn.XLOOKUP($F113,raw_materials!$B:$B,raw_materials!L:L)</f>
        <v>0</v>
      </c>
      <c r="Q113">
        <f>_xlfn.XLOOKUP($F113,raw_materials!$B:$B,raw_materials!M:M)</f>
        <v>0</v>
      </c>
      <c r="R113">
        <f>_xlfn.XLOOKUP($F113,raw_materials!$B:$B,raw_materials!N:N)</f>
        <v>0</v>
      </c>
      <c r="S113">
        <f>_xlfn.XLOOKUP($F113,raw_materials!$B:$B,raw_materials!O:O)</f>
        <v>0</v>
      </c>
      <c r="T113">
        <f>_xlfn.XLOOKUP($F113,raw_materials!$B:$B,raw_materials!P:P)</f>
        <v>0</v>
      </c>
      <c r="U113">
        <f>_xlfn.XLOOKUP($F113,raw_materials!$B:$B,raw_materials!Q:Q)</f>
        <v>0</v>
      </c>
      <c r="V113">
        <f>_xlfn.XLOOKUP($F113,raw_materials!$B:$B,raw_materials!R:R)</f>
        <v>0</v>
      </c>
      <c r="W113">
        <f>_xlfn.XLOOKUP($F113,raw_materials!$B:$B,raw_materials!S:S)</f>
        <v>0</v>
      </c>
      <c r="X113">
        <f>_xlfn.XLOOKUP($F113,raw_materials!$B:$B,raw_materials!T:T)</f>
        <v>0</v>
      </c>
      <c r="Y113">
        <f>_xlfn.XLOOKUP($F113,raw_materials!$B:$B,raw_materials!U:U)</f>
        <v>0</v>
      </c>
      <c r="Z113">
        <f>_xlfn.XLOOKUP($F113,raw_materials!$B:$B,raw_materials!V:V)</f>
        <v>0</v>
      </c>
      <c r="AA113">
        <f>_xlfn.XLOOKUP($F113,raw_materials!$B:$B,raw_materials!W:W)</f>
        <v>0</v>
      </c>
      <c r="AB113">
        <f>_xlfn.XLOOKUP($F113,raw_materials!$B:$B,raw_materials!X:X)</f>
        <v>0</v>
      </c>
      <c r="AC113">
        <f>_xlfn.XLOOKUP($F113,raw_materials!$B:$B,raw_materials!Y:Y)</f>
        <v>0</v>
      </c>
      <c r="AD113">
        <f>_xlfn.XLOOKUP($F113,raw_materials!$B:$B,raw_materials!Z:Z)</f>
        <v>0</v>
      </c>
      <c r="AE113">
        <f>_xlfn.XLOOKUP($F113,raw_materials!$B:$B,raw_materials!AA:AA)</f>
        <v>0</v>
      </c>
      <c r="AF113">
        <f>_xlfn.XLOOKUP($F113,raw_materials!$B:$B,raw_materials!AB:AB)</f>
        <v>0</v>
      </c>
      <c r="AG113">
        <f>_xlfn.XLOOKUP($F113,raw_materials!$B:$B,raw_materials!AC:AC)</f>
        <v>0</v>
      </c>
      <c r="AH113">
        <f>_xlfn.XLOOKUP($F113,raw_materials!$B:$B,raw_materials!AD:AD)</f>
        <v>0</v>
      </c>
      <c r="AI113">
        <f>_xlfn.XLOOKUP($F113,raw_materials!$B:$B,raw_materials!AE:AE)</f>
        <v>0</v>
      </c>
      <c r="AJ113">
        <f>_xlfn.XLOOKUP($F113,raw_materials!$B:$B,raw_materials!AF:AF)</f>
        <v>0</v>
      </c>
      <c r="AK113">
        <f>_xlfn.XLOOKUP($F113,raw_materials!$B:$B,raw_materials!AG:AG)</f>
        <v>0</v>
      </c>
      <c r="AL113">
        <f>_xlfn.XLOOKUP($F113,raw_materials!$B:$B,raw_materials!AH:AH)</f>
        <v>0</v>
      </c>
      <c r="AM113">
        <f>_xlfn.XLOOKUP($F113,raw_materials!$B:$B,raw_materials!AI:AI)</f>
        <v>0</v>
      </c>
      <c r="AN113">
        <f>_xlfn.XLOOKUP($F113,raw_materials!$B:$B,raw_materials!AJ:AJ)</f>
        <v>0</v>
      </c>
      <c r="AO113">
        <f>_xlfn.XLOOKUP($F113,raw_materials!$B:$B,raw_materials!AK:AK)</f>
        <v>0</v>
      </c>
      <c r="AP113">
        <f>_xlfn.XLOOKUP($F113,raw_materials!$B:$B,raw_materials!AL:AL)</f>
        <v>0</v>
      </c>
      <c r="AQ113">
        <f>_xlfn.XLOOKUP($F113,raw_materials!$B:$B,raw_materials!AM:AM)</f>
        <v>0</v>
      </c>
      <c r="AR113">
        <f>_xlfn.XLOOKUP($F113,raw_materials!$B:$B,raw_materials!AN:AN)</f>
        <v>0</v>
      </c>
      <c r="AS113">
        <f>_xlfn.XLOOKUP($F113,raw_materials!$B:$B,raw_materials!AO:AO)</f>
        <v>0</v>
      </c>
      <c r="AT113">
        <f>_xlfn.XLOOKUP($F113,raw_materials!$B:$B,raw_materials!AP:AP)</f>
        <v>0</v>
      </c>
      <c r="AU113">
        <f>_xlfn.XLOOKUP($F113,raw_materials!$B:$B,raw_materials!AQ:AQ)</f>
        <v>0</v>
      </c>
      <c r="AV113">
        <f>_xlfn.XLOOKUP($F113,raw_materials!$B:$B,raw_materials!AR:AR)</f>
        <v>0</v>
      </c>
      <c r="AW113">
        <f>_xlfn.XLOOKUP($F113,raw_materials!$B:$B,raw_materials!AS:AS)</f>
        <v>0</v>
      </c>
      <c r="AX113">
        <f>_xlfn.XLOOKUP($F113,raw_materials!$B:$B,raw_materials!AT:AT)</f>
        <v>0</v>
      </c>
      <c r="AY113">
        <f>_xlfn.XLOOKUP($F113,raw_materials!$B:$B,raw_materials!AU:AU)</f>
        <v>0</v>
      </c>
      <c r="AZ113">
        <f>_xlfn.XLOOKUP($F113,raw_materials!$B:$B,raw_materials!AV:AV)</f>
        <v>0</v>
      </c>
      <c r="BA113">
        <f>_xlfn.XLOOKUP($F113,raw_materials!$B:$B,raw_materials!AW:AW)</f>
        <v>0</v>
      </c>
      <c r="BB113">
        <f>_xlfn.XLOOKUP($F113,raw_materials!$B:$B,raw_materials!AX:AX)</f>
        <v>0</v>
      </c>
      <c r="BC113">
        <f>_xlfn.XLOOKUP($F113,raw_materials!$B:$B,raw_materials!AY:AY)</f>
        <v>0</v>
      </c>
      <c r="BD113">
        <f>_xlfn.XLOOKUP($F113,raw_materials!$B:$B,raw_materials!AZ:AZ)</f>
        <v>0</v>
      </c>
      <c r="BE113">
        <f>_xlfn.XLOOKUP($F113,raw_materials!$B:$B,raw_materials!BA:BA)</f>
        <v>0</v>
      </c>
      <c r="BF113">
        <f>_xlfn.XLOOKUP($F113,raw_materials!$B:$B,raw_materials!BB:BB)</f>
        <v>0</v>
      </c>
      <c r="BG113">
        <f>_xlfn.XLOOKUP($F113,raw_materials!$B:$B,raw_materials!BC:BC)</f>
        <v>0</v>
      </c>
      <c r="BH113">
        <f>_xlfn.XLOOKUP($F113,raw_materials!$B:$B,raw_materials!BD:BD)</f>
        <v>0</v>
      </c>
      <c r="BI113">
        <f>_xlfn.XLOOKUP($F113,raw_materials!$B:$B,raw_materials!BE:BE)</f>
        <v>0</v>
      </c>
      <c r="BJ113">
        <f>_xlfn.XLOOKUP($F113,raw_materials!$B:$B,raw_materials!BF:BF)</f>
        <v>0</v>
      </c>
      <c r="BK113">
        <f>_xlfn.XLOOKUP($F113,raw_materials!$B:$B,raw_materials!BG:BG)</f>
        <v>0</v>
      </c>
      <c r="BL113">
        <f>_xlfn.XLOOKUP($F113,raw_materials!$B:$B,raw_materials!BH:BH)</f>
        <v>0</v>
      </c>
      <c r="BM113">
        <f>_xlfn.XLOOKUP($F113,raw_materials!$B:$B,raw_materials!BI:BI)</f>
        <v>0</v>
      </c>
      <c r="BN113">
        <f>_xlfn.XLOOKUP($F113,raw_materials!$B:$B,raw_materials!BJ:BJ)</f>
        <v>0</v>
      </c>
      <c r="BO113">
        <f>_xlfn.XLOOKUP($F113,raw_materials!$B:$B,raw_materials!BK:BK)</f>
        <v>0</v>
      </c>
    </row>
    <row r="114" spans="1:67">
      <c r="A114">
        <v>113</v>
      </c>
      <c r="B114" t="s">
        <v>266</v>
      </c>
      <c r="C114" t="s">
        <v>266</v>
      </c>
      <c r="D114" s="4">
        <v>1</v>
      </c>
      <c r="E114" s="4">
        <v>4200</v>
      </c>
      <c r="F114" t="s">
        <v>266</v>
      </c>
      <c r="G114" t="str">
        <f>_xlfn.XLOOKUP(F114,[1]Table0!$A:$A,[1]Table0!$B:$B)</f>
        <v>Bar 1</v>
      </c>
      <c r="H114" t="str">
        <f>_xlfn.XLOOKUP($F114,raw_materials!$B:$B,raw_materials!D:D)</f>
        <v>Zonin Montepulciano D Abruzzo</v>
      </c>
      <c r="I114">
        <f>_xlfn.XLOOKUP($F114,raw_materials!$B:$B,raw_materials!E:E)</f>
        <v>1</v>
      </c>
      <c r="J114" t="str">
        <f>_xlfn.XLOOKUP($F114,raw_materials!$B:$B,raw_materials!F:F)</f>
        <v>btl</v>
      </c>
      <c r="K114" t="str">
        <f>_xlfn.XLOOKUP($F114,raw_materials!$B:$B,raw_materials!G:G)</f>
        <v>All</v>
      </c>
      <c r="L114">
        <f>_xlfn.XLOOKUP($F114,raw_materials!$B:$B,raw_materials!H:H)</f>
        <v>0</v>
      </c>
      <c r="M114">
        <f>_xlfn.XLOOKUP($F114,raw_materials!$B:$B,raw_materials!I:I)</f>
        <v>0</v>
      </c>
      <c r="N114">
        <f>_xlfn.XLOOKUP($F114,raw_materials!$B:$B,raw_materials!J:J)</f>
        <v>0</v>
      </c>
      <c r="O114">
        <f>_xlfn.XLOOKUP($F114,raw_materials!$B:$B,raw_materials!K:K)</f>
        <v>0</v>
      </c>
      <c r="P114">
        <f>_xlfn.XLOOKUP($F114,raw_materials!$B:$B,raw_materials!L:L)</f>
        <v>0</v>
      </c>
      <c r="Q114">
        <f>_xlfn.XLOOKUP($F114,raw_materials!$B:$B,raw_materials!M:M)</f>
        <v>0</v>
      </c>
      <c r="R114">
        <f>_xlfn.XLOOKUP($F114,raw_materials!$B:$B,raw_materials!N:N)</f>
        <v>0</v>
      </c>
      <c r="S114">
        <f>_xlfn.XLOOKUP($F114,raw_materials!$B:$B,raw_materials!O:O)</f>
        <v>0</v>
      </c>
      <c r="T114">
        <f>_xlfn.XLOOKUP($F114,raw_materials!$B:$B,raw_materials!P:P)</f>
        <v>0</v>
      </c>
      <c r="U114">
        <f>_xlfn.XLOOKUP($F114,raw_materials!$B:$B,raw_materials!Q:Q)</f>
        <v>0</v>
      </c>
      <c r="V114">
        <f>_xlfn.XLOOKUP($F114,raw_materials!$B:$B,raw_materials!R:R)</f>
        <v>0</v>
      </c>
      <c r="W114">
        <f>_xlfn.XLOOKUP($F114,raw_materials!$B:$B,raw_materials!S:S)</f>
        <v>0</v>
      </c>
      <c r="X114">
        <f>_xlfn.XLOOKUP($F114,raw_materials!$B:$B,raw_materials!T:T)</f>
        <v>0</v>
      </c>
      <c r="Y114">
        <f>_xlfn.XLOOKUP($F114,raw_materials!$B:$B,raw_materials!U:U)</f>
        <v>0</v>
      </c>
      <c r="Z114">
        <f>_xlfn.XLOOKUP($F114,raw_materials!$B:$B,raw_materials!V:V)</f>
        <v>0</v>
      </c>
      <c r="AA114">
        <f>_xlfn.XLOOKUP($F114,raw_materials!$B:$B,raw_materials!W:W)</f>
        <v>0</v>
      </c>
      <c r="AB114">
        <f>_xlfn.XLOOKUP($F114,raw_materials!$B:$B,raw_materials!X:X)</f>
        <v>0</v>
      </c>
      <c r="AC114">
        <f>_xlfn.XLOOKUP($F114,raw_materials!$B:$B,raw_materials!Y:Y)</f>
        <v>0</v>
      </c>
      <c r="AD114">
        <f>_xlfn.XLOOKUP($F114,raw_materials!$B:$B,raw_materials!Z:Z)</f>
        <v>0</v>
      </c>
      <c r="AE114">
        <f>_xlfn.XLOOKUP($F114,raw_materials!$B:$B,raw_materials!AA:AA)</f>
        <v>0</v>
      </c>
      <c r="AF114">
        <f>_xlfn.XLOOKUP($F114,raw_materials!$B:$B,raw_materials!AB:AB)</f>
        <v>0</v>
      </c>
      <c r="AG114">
        <f>_xlfn.XLOOKUP($F114,raw_materials!$B:$B,raw_materials!AC:AC)</f>
        <v>0</v>
      </c>
      <c r="AH114">
        <f>_xlfn.XLOOKUP($F114,raw_materials!$B:$B,raw_materials!AD:AD)</f>
        <v>0</v>
      </c>
      <c r="AI114">
        <f>_xlfn.XLOOKUP($F114,raw_materials!$B:$B,raw_materials!AE:AE)</f>
        <v>0</v>
      </c>
      <c r="AJ114">
        <f>_xlfn.XLOOKUP($F114,raw_materials!$B:$B,raw_materials!AF:AF)</f>
        <v>0</v>
      </c>
      <c r="AK114">
        <f>_xlfn.XLOOKUP($F114,raw_materials!$B:$B,raw_materials!AG:AG)</f>
        <v>0</v>
      </c>
      <c r="AL114">
        <f>_xlfn.XLOOKUP($F114,raw_materials!$B:$B,raw_materials!AH:AH)</f>
        <v>0</v>
      </c>
      <c r="AM114">
        <f>_xlfn.XLOOKUP($F114,raw_materials!$B:$B,raw_materials!AI:AI)</f>
        <v>0</v>
      </c>
      <c r="AN114">
        <f>_xlfn.XLOOKUP($F114,raw_materials!$B:$B,raw_materials!AJ:AJ)</f>
        <v>0</v>
      </c>
      <c r="AO114">
        <f>_xlfn.XLOOKUP($F114,raw_materials!$B:$B,raw_materials!AK:AK)</f>
        <v>0</v>
      </c>
      <c r="AP114">
        <f>_xlfn.XLOOKUP($F114,raw_materials!$B:$B,raw_materials!AL:AL)</f>
        <v>0</v>
      </c>
      <c r="AQ114">
        <f>_xlfn.XLOOKUP($F114,raw_materials!$B:$B,raw_materials!AM:AM)</f>
        <v>0</v>
      </c>
      <c r="AR114">
        <f>_xlfn.XLOOKUP($F114,raw_materials!$B:$B,raw_materials!AN:AN)</f>
        <v>0</v>
      </c>
      <c r="AS114">
        <f>_xlfn.XLOOKUP($F114,raw_materials!$B:$B,raw_materials!AO:AO)</f>
        <v>0</v>
      </c>
      <c r="AT114">
        <f>_xlfn.XLOOKUP($F114,raw_materials!$B:$B,raw_materials!AP:AP)</f>
        <v>0</v>
      </c>
      <c r="AU114">
        <f>_xlfn.XLOOKUP($F114,raw_materials!$B:$B,raw_materials!AQ:AQ)</f>
        <v>0</v>
      </c>
      <c r="AV114">
        <f>_xlfn.XLOOKUP($F114,raw_materials!$B:$B,raw_materials!AR:AR)</f>
        <v>0</v>
      </c>
      <c r="AW114">
        <f>_xlfn.XLOOKUP($F114,raw_materials!$B:$B,raw_materials!AS:AS)</f>
        <v>0</v>
      </c>
      <c r="AX114">
        <f>_xlfn.XLOOKUP($F114,raw_materials!$B:$B,raw_materials!AT:AT)</f>
        <v>0</v>
      </c>
      <c r="AY114">
        <f>_xlfn.XLOOKUP($F114,raw_materials!$B:$B,raw_materials!AU:AU)</f>
        <v>0</v>
      </c>
      <c r="AZ114">
        <f>_xlfn.XLOOKUP($F114,raw_materials!$B:$B,raw_materials!AV:AV)</f>
        <v>0</v>
      </c>
      <c r="BA114">
        <f>_xlfn.XLOOKUP($F114,raw_materials!$B:$B,raw_materials!AW:AW)</f>
        <v>0</v>
      </c>
      <c r="BB114">
        <f>_xlfn.XLOOKUP($F114,raw_materials!$B:$B,raw_materials!AX:AX)</f>
        <v>0</v>
      </c>
      <c r="BC114">
        <f>_xlfn.XLOOKUP($F114,raw_materials!$B:$B,raw_materials!AY:AY)</f>
        <v>0</v>
      </c>
      <c r="BD114">
        <f>_xlfn.XLOOKUP($F114,raw_materials!$B:$B,raw_materials!AZ:AZ)</f>
        <v>0</v>
      </c>
      <c r="BE114">
        <f>_xlfn.XLOOKUP($F114,raw_materials!$B:$B,raw_materials!BA:BA)</f>
        <v>0</v>
      </c>
      <c r="BF114">
        <f>_xlfn.XLOOKUP($F114,raw_materials!$B:$B,raw_materials!BB:BB)</f>
        <v>0</v>
      </c>
      <c r="BG114">
        <f>_xlfn.XLOOKUP($F114,raw_materials!$B:$B,raw_materials!BC:BC)</f>
        <v>0</v>
      </c>
      <c r="BH114">
        <f>_xlfn.XLOOKUP($F114,raw_materials!$B:$B,raw_materials!BD:BD)</f>
        <v>0</v>
      </c>
      <c r="BI114">
        <f>_xlfn.XLOOKUP($F114,raw_materials!$B:$B,raw_materials!BE:BE)</f>
        <v>0</v>
      </c>
      <c r="BJ114">
        <f>_xlfn.XLOOKUP($F114,raw_materials!$B:$B,raw_materials!BF:BF)</f>
        <v>0</v>
      </c>
      <c r="BK114">
        <f>_xlfn.XLOOKUP($F114,raw_materials!$B:$B,raw_materials!BG:BG)</f>
        <v>0</v>
      </c>
      <c r="BL114">
        <f>_xlfn.XLOOKUP($F114,raw_materials!$B:$B,raw_materials!BH:BH)</f>
        <v>0</v>
      </c>
      <c r="BM114">
        <f>_xlfn.XLOOKUP($F114,raw_materials!$B:$B,raw_materials!BI:BI)</f>
        <v>0</v>
      </c>
      <c r="BN114">
        <f>_xlfn.XLOOKUP($F114,raw_materials!$B:$B,raw_materials!BJ:BJ)</f>
        <v>0</v>
      </c>
      <c r="BO114">
        <f>_xlfn.XLOOKUP($F114,raw_materials!$B:$B,raw_materials!BK:BK)</f>
        <v>0</v>
      </c>
    </row>
    <row r="115" spans="1:67">
      <c r="A115">
        <v>114</v>
      </c>
      <c r="B115" t="s">
        <v>268</v>
      </c>
      <c r="C115" t="s">
        <v>268</v>
      </c>
      <c r="D115" s="4">
        <v>1</v>
      </c>
      <c r="E115" s="4">
        <v>5900</v>
      </c>
      <c r="F115" t="s">
        <v>268</v>
      </c>
      <c r="G115" t="str">
        <f>_xlfn.XLOOKUP(F115,[1]Table0!$A:$A,[1]Table0!$B:$B)</f>
        <v>Bar 1</v>
      </c>
      <c r="H115" t="str">
        <f>_xlfn.XLOOKUP($F115,raw_materials!$B:$B,raw_materials!D:D)</f>
        <v>Camille De Labrie Bordeaux</v>
      </c>
      <c r="I115">
        <f>_xlfn.XLOOKUP($F115,raw_materials!$B:$B,raw_materials!E:E)</f>
        <v>1</v>
      </c>
      <c r="J115" t="str">
        <f>_xlfn.XLOOKUP($F115,raw_materials!$B:$B,raw_materials!F:F)</f>
        <v>btl</v>
      </c>
      <c r="K115" t="str">
        <f>_xlfn.XLOOKUP($F115,raw_materials!$B:$B,raw_materials!G:G)</f>
        <v>All</v>
      </c>
      <c r="L115">
        <f>_xlfn.XLOOKUP($F115,raw_materials!$B:$B,raw_materials!H:H)</f>
        <v>0</v>
      </c>
      <c r="M115">
        <f>_xlfn.XLOOKUP($F115,raw_materials!$B:$B,raw_materials!I:I)</f>
        <v>0</v>
      </c>
      <c r="N115">
        <f>_xlfn.XLOOKUP($F115,raw_materials!$B:$B,raw_materials!J:J)</f>
        <v>0</v>
      </c>
      <c r="O115">
        <f>_xlfn.XLOOKUP($F115,raw_materials!$B:$B,raw_materials!K:K)</f>
        <v>0</v>
      </c>
      <c r="P115">
        <f>_xlfn.XLOOKUP($F115,raw_materials!$B:$B,raw_materials!L:L)</f>
        <v>0</v>
      </c>
      <c r="Q115">
        <f>_xlfn.XLOOKUP($F115,raw_materials!$B:$B,raw_materials!M:M)</f>
        <v>0</v>
      </c>
      <c r="R115">
        <f>_xlfn.XLOOKUP($F115,raw_materials!$B:$B,raw_materials!N:N)</f>
        <v>0</v>
      </c>
      <c r="S115">
        <f>_xlfn.XLOOKUP($F115,raw_materials!$B:$B,raw_materials!O:O)</f>
        <v>0</v>
      </c>
      <c r="T115">
        <f>_xlfn.XLOOKUP($F115,raw_materials!$B:$B,raw_materials!P:P)</f>
        <v>0</v>
      </c>
      <c r="U115">
        <f>_xlfn.XLOOKUP($F115,raw_materials!$B:$B,raw_materials!Q:Q)</f>
        <v>0</v>
      </c>
      <c r="V115">
        <f>_xlfn.XLOOKUP($F115,raw_materials!$B:$B,raw_materials!R:R)</f>
        <v>0</v>
      </c>
      <c r="W115">
        <f>_xlfn.XLOOKUP($F115,raw_materials!$B:$B,raw_materials!S:S)</f>
        <v>0</v>
      </c>
      <c r="X115">
        <f>_xlfn.XLOOKUP($F115,raw_materials!$B:$B,raw_materials!T:T)</f>
        <v>0</v>
      </c>
      <c r="Y115">
        <f>_xlfn.XLOOKUP($F115,raw_materials!$B:$B,raw_materials!U:U)</f>
        <v>0</v>
      </c>
      <c r="Z115">
        <f>_xlfn.XLOOKUP($F115,raw_materials!$B:$B,raw_materials!V:V)</f>
        <v>0</v>
      </c>
      <c r="AA115">
        <f>_xlfn.XLOOKUP($F115,raw_materials!$B:$B,raw_materials!W:W)</f>
        <v>0</v>
      </c>
      <c r="AB115">
        <f>_xlfn.XLOOKUP($F115,raw_materials!$B:$B,raw_materials!X:X)</f>
        <v>0</v>
      </c>
      <c r="AC115">
        <f>_xlfn.XLOOKUP($F115,raw_materials!$B:$B,raw_materials!Y:Y)</f>
        <v>0</v>
      </c>
      <c r="AD115">
        <f>_xlfn.XLOOKUP($F115,raw_materials!$B:$B,raw_materials!Z:Z)</f>
        <v>0</v>
      </c>
      <c r="AE115">
        <f>_xlfn.XLOOKUP($F115,raw_materials!$B:$B,raw_materials!AA:AA)</f>
        <v>0</v>
      </c>
      <c r="AF115">
        <f>_xlfn.XLOOKUP($F115,raw_materials!$B:$B,raw_materials!AB:AB)</f>
        <v>0</v>
      </c>
      <c r="AG115">
        <f>_xlfn.XLOOKUP($F115,raw_materials!$B:$B,raw_materials!AC:AC)</f>
        <v>0</v>
      </c>
      <c r="AH115">
        <f>_xlfn.XLOOKUP($F115,raw_materials!$B:$B,raw_materials!AD:AD)</f>
        <v>0</v>
      </c>
      <c r="AI115">
        <f>_xlfn.XLOOKUP($F115,raw_materials!$B:$B,raw_materials!AE:AE)</f>
        <v>0</v>
      </c>
      <c r="AJ115">
        <f>_xlfn.XLOOKUP($F115,raw_materials!$B:$B,raw_materials!AF:AF)</f>
        <v>0</v>
      </c>
      <c r="AK115">
        <f>_xlfn.XLOOKUP($F115,raw_materials!$B:$B,raw_materials!AG:AG)</f>
        <v>0</v>
      </c>
      <c r="AL115">
        <f>_xlfn.XLOOKUP($F115,raw_materials!$B:$B,raw_materials!AH:AH)</f>
        <v>0</v>
      </c>
      <c r="AM115">
        <f>_xlfn.XLOOKUP($F115,raw_materials!$B:$B,raw_materials!AI:AI)</f>
        <v>0</v>
      </c>
      <c r="AN115">
        <f>_xlfn.XLOOKUP($F115,raw_materials!$B:$B,raw_materials!AJ:AJ)</f>
        <v>0</v>
      </c>
      <c r="AO115">
        <f>_xlfn.XLOOKUP($F115,raw_materials!$B:$B,raw_materials!AK:AK)</f>
        <v>0</v>
      </c>
      <c r="AP115">
        <f>_xlfn.XLOOKUP($F115,raw_materials!$B:$B,raw_materials!AL:AL)</f>
        <v>0</v>
      </c>
      <c r="AQ115">
        <f>_xlfn.XLOOKUP($F115,raw_materials!$B:$B,raw_materials!AM:AM)</f>
        <v>0</v>
      </c>
      <c r="AR115">
        <f>_xlfn.XLOOKUP($F115,raw_materials!$B:$B,raw_materials!AN:AN)</f>
        <v>0</v>
      </c>
      <c r="AS115">
        <f>_xlfn.XLOOKUP($F115,raw_materials!$B:$B,raw_materials!AO:AO)</f>
        <v>0</v>
      </c>
      <c r="AT115">
        <f>_xlfn.XLOOKUP($F115,raw_materials!$B:$B,raw_materials!AP:AP)</f>
        <v>0</v>
      </c>
      <c r="AU115">
        <f>_xlfn.XLOOKUP($F115,raw_materials!$B:$B,raw_materials!AQ:AQ)</f>
        <v>0</v>
      </c>
      <c r="AV115">
        <f>_xlfn.XLOOKUP($F115,raw_materials!$B:$B,raw_materials!AR:AR)</f>
        <v>0</v>
      </c>
      <c r="AW115">
        <f>_xlfn.XLOOKUP($F115,raw_materials!$B:$B,raw_materials!AS:AS)</f>
        <v>0</v>
      </c>
      <c r="AX115">
        <f>_xlfn.XLOOKUP($F115,raw_materials!$B:$B,raw_materials!AT:AT)</f>
        <v>0</v>
      </c>
      <c r="AY115">
        <f>_xlfn.XLOOKUP($F115,raw_materials!$B:$B,raw_materials!AU:AU)</f>
        <v>0</v>
      </c>
      <c r="AZ115">
        <f>_xlfn.XLOOKUP($F115,raw_materials!$B:$B,raw_materials!AV:AV)</f>
        <v>0</v>
      </c>
      <c r="BA115">
        <f>_xlfn.XLOOKUP($F115,raw_materials!$B:$B,raw_materials!AW:AW)</f>
        <v>0</v>
      </c>
      <c r="BB115">
        <f>_xlfn.XLOOKUP($F115,raw_materials!$B:$B,raw_materials!AX:AX)</f>
        <v>0</v>
      </c>
      <c r="BC115">
        <f>_xlfn.XLOOKUP($F115,raw_materials!$B:$B,raw_materials!AY:AY)</f>
        <v>0</v>
      </c>
      <c r="BD115">
        <f>_xlfn.XLOOKUP($F115,raw_materials!$B:$B,raw_materials!AZ:AZ)</f>
        <v>0</v>
      </c>
      <c r="BE115">
        <f>_xlfn.XLOOKUP($F115,raw_materials!$B:$B,raw_materials!BA:BA)</f>
        <v>0</v>
      </c>
      <c r="BF115">
        <f>_xlfn.XLOOKUP($F115,raw_materials!$B:$B,raw_materials!BB:BB)</f>
        <v>0</v>
      </c>
      <c r="BG115">
        <f>_xlfn.XLOOKUP($F115,raw_materials!$B:$B,raw_materials!BC:BC)</f>
        <v>0</v>
      </c>
      <c r="BH115">
        <f>_xlfn.XLOOKUP($F115,raw_materials!$B:$B,raw_materials!BD:BD)</f>
        <v>0</v>
      </c>
      <c r="BI115">
        <f>_xlfn.XLOOKUP($F115,raw_materials!$B:$B,raw_materials!BE:BE)</f>
        <v>0</v>
      </c>
      <c r="BJ115">
        <f>_xlfn.XLOOKUP($F115,raw_materials!$B:$B,raw_materials!BF:BF)</f>
        <v>0</v>
      </c>
      <c r="BK115">
        <f>_xlfn.XLOOKUP($F115,raw_materials!$B:$B,raw_materials!BG:BG)</f>
        <v>0</v>
      </c>
      <c r="BL115">
        <f>_xlfn.XLOOKUP($F115,raw_materials!$B:$B,raw_materials!BH:BH)</f>
        <v>0</v>
      </c>
      <c r="BM115">
        <f>_xlfn.XLOOKUP($F115,raw_materials!$B:$B,raw_materials!BI:BI)</f>
        <v>0</v>
      </c>
      <c r="BN115">
        <f>_xlfn.XLOOKUP($F115,raw_materials!$B:$B,raw_materials!BJ:BJ)</f>
        <v>0</v>
      </c>
      <c r="BO115">
        <f>_xlfn.XLOOKUP($F115,raw_materials!$B:$B,raw_materials!BK:BK)</f>
        <v>0</v>
      </c>
    </row>
    <row r="116" spans="1:67">
      <c r="A116">
        <v>115</v>
      </c>
      <c r="B116" t="s">
        <v>270</v>
      </c>
      <c r="C116" t="s">
        <v>270</v>
      </c>
      <c r="D116" s="4">
        <v>1</v>
      </c>
      <c r="E116" s="4">
        <v>695</v>
      </c>
      <c r="F116" t="s">
        <v>270</v>
      </c>
      <c r="G116" t="str">
        <f>_xlfn.XLOOKUP(F116,[1]Table0!$A:$A,[1]Table0!$B:$B)</f>
        <v>Bar 1</v>
      </c>
      <c r="H116" t="str">
        <f>_xlfn.XLOOKUP($F116,raw_materials!$B:$B,raw_materials!D:D)</f>
        <v>Cosecha Cabernet Sauvignon</v>
      </c>
      <c r="I116">
        <f>_xlfn.XLOOKUP($F116,raw_materials!$B:$B,raw_materials!E:E)</f>
        <v>150</v>
      </c>
      <c r="J116" t="str">
        <f>_xlfn.XLOOKUP($F116,raw_materials!$B:$B,raw_materials!F:F)</f>
        <v>ML</v>
      </c>
      <c r="K116" t="str">
        <f>_xlfn.XLOOKUP($F116,raw_materials!$B:$B,raw_materials!G:G)</f>
        <v>All</v>
      </c>
      <c r="L116">
        <f>_xlfn.XLOOKUP($F116,raw_materials!$B:$B,raw_materials!H:H)</f>
        <v>0</v>
      </c>
      <c r="M116">
        <f>_xlfn.XLOOKUP($F116,raw_materials!$B:$B,raw_materials!I:I)</f>
        <v>0</v>
      </c>
      <c r="N116">
        <f>_xlfn.XLOOKUP($F116,raw_materials!$B:$B,raw_materials!J:J)</f>
        <v>0</v>
      </c>
      <c r="O116">
        <f>_xlfn.XLOOKUP($F116,raw_materials!$B:$B,raw_materials!K:K)</f>
        <v>0</v>
      </c>
      <c r="P116">
        <f>_xlfn.XLOOKUP($F116,raw_materials!$B:$B,raw_materials!L:L)</f>
        <v>0</v>
      </c>
      <c r="Q116">
        <f>_xlfn.XLOOKUP($F116,raw_materials!$B:$B,raw_materials!M:M)</f>
        <v>0</v>
      </c>
      <c r="R116">
        <f>_xlfn.XLOOKUP($F116,raw_materials!$B:$B,raw_materials!N:N)</f>
        <v>0</v>
      </c>
      <c r="S116">
        <f>_xlfn.XLOOKUP($F116,raw_materials!$B:$B,raw_materials!O:O)</f>
        <v>0</v>
      </c>
      <c r="T116">
        <f>_xlfn.XLOOKUP($F116,raw_materials!$B:$B,raw_materials!P:P)</f>
        <v>0</v>
      </c>
      <c r="U116">
        <f>_xlfn.XLOOKUP($F116,raw_materials!$B:$B,raw_materials!Q:Q)</f>
        <v>0</v>
      </c>
      <c r="V116">
        <f>_xlfn.XLOOKUP($F116,raw_materials!$B:$B,raw_materials!R:R)</f>
        <v>0</v>
      </c>
      <c r="W116">
        <f>_xlfn.XLOOKUP($F116,raw_materials!$B:$B,raw_materials!S:S)</f>
        <v>0</v>
      </c>
      <c r="X116">
        <f>_xlfn.XLOOKUP($F116,raw_materials!$B:$B,raw_materials!T:T)</f>
        <v>0</v>
      </c>
      <c r="Y116">
        <f>_xlfn.XLOOKUP($F116,raw_materials!$B:$B,raw_materials!U:U)</f>
        <v>0</v>
      </c>
      <c r="Z116">
        <f>_xlfn.XLOOKUP($F116,raw_materials!$B:$B,raw_materials!V:V)</f>
        <v>0</v>
      </c>
      <c r="AA116">
        <f>_xlfn.XLOOKUP($F116,raw_materials!$B:$B,raw_materials!W:W)</f>
        <v>0</v>
      </c>
      <c r="AB116">
        <f>_xlfn.XLOOKUP($F116,raw_materials!$B:$B,raw_materials!X:X)</f>
        <v>0</v>
      </c>
      <c r="AC116">
        <f>_xlfn.XLOOKUP($F116,raw_materials!$B:$B,raw_materials!Y:Y)</f>
        <v>0</v>
      </c>
      <c r="AD116">
        <f>_xlfn.XLOOKUP($F116,raw_materials!$B:$B,raw_materials!Z:Z)</f>
        <v>0</v>
      </c>
      <c r="AE116">
        <f>_xlfn.XLOOKUP($F116,raw_materials!$B:$B,raw_materials!AA:AA)</f>
        <v>0</v>
      </c>
      <c r="AF116">
        <f>_xlfn.XLOOKUP($F116,raw_materials!$B:$B,raw_materials!AB:AB)</f>
        <v>0</v>
      </c>
      <c r="AG116">
        <f>_xlfn.XLOOKUP($F116,raw_materials!$B:$B,raw_materials!AC:AC)</f>
        <v>0</v>
      </c>
      <c r="AH116">
        <f>_xlfn.XLOOKUP($F116,raw_materials!$B:$B,raw_materials!AD:AD)</f>
        <v>0</v>
      </c>
      <c r="AI116">
        <f>_xlfn.XLOOKUP($F116,raw_materials!$B:$B,raw_materials!AE:AE)</f>
        <v>0</v>
      </c>
      <c r="AJ116">
        <f>_xlfn.XLOOKUP($F116,raw_materials!$B:$B,raw_materials!AF:AF)</f>
        <v>0</v>
      </c>
      <c r="AK116">
        <f>_xlfn.XLOOKUP($F116,raw_materials!$B:$B,raw_materials!AG:AG)</f>
        <v>0</v>
      </c>
      <c r="AL116">
        <f>_xlfn.XLOOKUP($F116,raw_materials!$B:$B,raw_materials!AH:AH)</f>
        <v>0</v>
      </c>
      <c r="AM116">
        <f>_xlfn.XLOOKUP($F116,raw_materials!$B:$B,raw_materials!AI:AI)</f>
        <v>0</v>
      </c>
      <c r="AN116">
        <f>_xlfn.XLOOKUP($F116,raw_materials!$B:$B,raw_materials!AJ:AJ)</f>
        <v>0</v>
      </c>
      <c r="AO116">
        <f>_xlfn.XLOOKUP($F116,raw_materials!$B:$B,raw_materials!AK:AK)</f>
        <v>0</v>
      </c>
      <c r="AP116">
        <f>_xlfn.XLOOKUP($F116,raw_materials!$B:$B,raw_materials!AL:AL)</f>
        <v>0</v>
      </c>
      <c r="AQ116">
        <f>_xlfn.XLOOKUP($F116,raw_materials!$B:$B,raw_materials!AM:AM)</f>
        <v>0</v>
      </c>
      <c r="AR116">
        <f>_xlfn.XLOOKUP($F116,raw_materials!$B:$B,raw_materials!AN:AN)</f>
        <v>0</v>
      </c>
      <c r="AS116">
        <f>_xlfn.XLOOKUP($F116,raw_materials!$B:$B,raw_materials!AO:AO)</f>
        <v>0</v>
      </c>
      <c r="AT116">
        <f>_xlfn.XLOOKUP($F116,raw_materials!$B:$B,raw_materials!AP:AP)</f>
        <v>0</v>
      </c>
      <c r="AU116">
        <f>_xlfn.XLOOKUP($F116,raw_materials!$B:$B,raw_materials!AQ:AQ)</f>
        <v>0</v>
      </c>
      <c r="AV116">
        <f>_xlfn.XLOOKUP($F116,raw_materials!$B:$B,raw_materials!AR:AR)</f>
        <v>0</v>
      </c>
      <c r="AW116">
        <f>_xlfn.XLOOKUP($F116,raw_materials!$B:$B,raw_materials!AS:AS)</f>
        <v>0</v>
      </c>
      <c r="AX116">
        <f>_xlfn.XLOOKUP($F116,raw_materials!$B:$B,raw_materials!AT:AT)</f>
        <v>0</v>
      </c>
      <c r="AY116">
        <f>_xlfn.XLOOKUP($F116,raw_materials!$B:$B,raw_materials!AU:AU)</f>
        <v>0</v>
      </c>
      <c r="AZ116">
        <f>_xlfn.XLOOKUP($F116,raw_materials!$B:$B,raw_materials!AV:AV)</f>
        <v>0</v>
      </c>
      <c r="BA116">
        <f>_xlfn.XLOOKUP($F116,raw_materials!$B:$B,raw_materials!AW:AW)</f>
        <v>0</v>
      </c>
      <c r="BB116">
        <f>_xlfn.XLOOKUP($F116,raw_materials!$B:$B,raw_materials!AX:AX)</f>
        <v>0</v>
      </c>
      <c r="BC116">
        <f>_xlfn.XLOOKUP($F116,raw_materials!$B:$B,raw_materials!AY:AY)</f>
        <v>0</v>
      </c>
      <c r="BD116">
        <f>_xlfn.XLOOKUP($F116,raw_materials!$B:$B,raw_materials!AZ:AZ)</f>
        <v>0</v>
      </c>
      <c r="BE116">
        <f>_xlfn.XLOOKUP($F116,raw_materials!$B:$B,raw_materials!BA:BA)</f>
        <v>0</v>
      </c>
      <c r="BF116">
        <f>_xlfn.XLOOKUP($F116,raw_materials!$B:$B,raw_materials!BB:BB)</f>
        <v>0</v>
      </c>
      <c r="BG116">
        <f>_xlfn.XLOOKUP($F116,raw_materials!$B:$B,raw_materials!BC:BC)</f>
        <v>0</v>
      </c>
      <c r="BH116">
        <f>_xlfn.XLOOKUP($F116,raw_materials!$B:$B,raw_materials!BD:BD)</f>
        <v>0</v>
      </c>
      <c r="BI116">
        <f>_xlfn.XLOOKUP($F116,raw_materials!$B:$B,raw_materials!BE:BE)</f>
        <v>0</v>
      </c>
      <c r="BJ116">
        <f>_xlfn.XLOOKUP($F116,raw_materials!$B:$B,raw_materials!BF:BF)</f>
        <v>0</v>
      </c>
      <c r="BK116">
        <f>_xlfn.XLOOKUP($F116,raw_materials!$B:$B,raw_materials!BG:BG)</f>
        <v>0</v>
      </c>
      <c r="BL116">
        <f>_xlfn.XLOOKUP($F116,raw_materials!$B:$B,raw_materials!BH:BH)</f>
        <v>0</v>
      </c>
      <c r="BM116">
        <f>_xlfn.XLOOKUP($F116,raw_materials!$B:$B,raw_materials!BI:BI)</f>
        <v>0</v>
      </c>
      <c r="BN116">
        <f>_xlfn.XLOOKUP($F116,raw_materials!$B:$B,raw_materials!BJ:BJ)</f>
        <v>0</v>
      </c>
      <c r="BO116">
        <f>_xlfn.XLOOKUP($F116,raw_materials!$B:$B,raw_materials!BK:BK)</f>
        <v>0</v>
      </c>
    </row>
    <row r="117" spans="1:67">
      <c r="A117">
        <v>116</v>
      </c>
      <c r="B117" t="s">
        <v>272</v>
      </c>
      <c r="C117" t="s">
        <v>272</v>
      </c>
      <c r="D117" s="4">
        <v>15</v>
      </c>
      <c r="E117" s="4">
        <v>11925</v>
      </c>
      <c r="F117" t="s">
        <v>272</v>
      </c>
      <c r="G117" t="str">
        <f>_xlfn.XLOOKUP(F117,[1]Table0!$A:$A,[1]Table0!$B:$B)</f>
        <v>Bar 1</v>
      </c>
      <c r="H117" t="str">
        <f>_xlfn.XLOOKUP($F117,raw_materials!$B:$B,raw_materials!D:D)</f>
        <v>Villa Fassini Toscana Sangiovese Cabernet</v>
      </c>
      <c r="I117">
        <f>_xlfn.XLOOKUP($F117,raw_materials!$B:$B,raw_materials!E:E)</f>
        <v>150</v>
      </c>
      <c r="J117" t="str">
        <f>_xlfn.XLOOKUP($F117,raw_materials!$B:$B,raw_materials!F:F)</f>
        <v>ML</v>
      </c>
      <c r="K117" t="str">
        <f>_xlfn.XLOOKUP($F117,raw_materials!$B:$B,raw_materials!G:G)</f>
        <v>All</v>
      </c>
      <c r="L117">
        <f>_xlfn.XLOOKUP($F117,raw_materials!$B:$B,raw_materials!H:H)</f>
        <v>0</v>
      </c>
      <c r="M117">
        <f>_xlfn.XLOOKUP($F117,raw_materials!$B:$B,raw_materials!I:I)</f>
        <v>0</v>
      </c>
      <c r="N117">
        <f>_xlfn.XLOOKUP($F117,raw_materials!$B:$B,raw_materials!J:J)</f>
        <v>0</v>
      </c>
      <c r="O117">
        <f>_xlfn.XLOOKUP($F117,raw_materials!$B:$B,raw_materials!K:K)</f>
        <v>0</v>
      </c>
      <c r="P117">
        <f>_xlfn.XLOOKUP($F117,raw_materials!$B:$B,raw_materials!L:L)</f>
        <v>0</v>
      </c>
      <c r="Q117">
        <f>_xlfn.XLOOKUP($F117,raw_materials!$B:$B,raw_materials!M:M)</f>
        <v>0</v>
      </c>
      <c r="R117">
        <f>_xlfn.XLOOKUP($F117,raw_materials!$B:$B,raw_materials!N:N)</f>
        <v>0</v>
      </c>
      <c r="S117">
        <f>_xlfn.XLOOKUP($F117,raw_materials!$B:$B,raw_materials!O:O)</f>
        <v>0</v>
      </c>
      <c r="T117">
        <f>_xlfn.XLOOKUP($F117,raw_materials!$B:$B,raw_materials!P:P)</f>
        <v>0</v>
      </c>
      <c r="U117">
        <f>_xlfn.XLOOKUP($F117,raw_materials!$B:$B,raw_materials!Q:Q)</f>
        <v>0</v>
      </c>
      <c r="V117">
        <f>_xlfn.XLOOKUP($F117,raw_materials!$B:$B,raw_materials!R:R)</f>
        <v>0</v>
      </c>
      <c r="W117">
        <f>_xlfn.XLOOKUP($F117,raw_materials!$B:$B,raw_materials!S:S)</f>
        <v>0</v>
      </c>
      <c r="X117">
        <f>_xlfn.XLOOKUP($F117,raw_materials!$B:$B,raw_materials!T:T)</f>
        <v>0</v>
      </c>
      <c r="Y117">
        <f>_xlfn.XLOOKUP($F117,raw_materials!$B:$B,raw_materials!U:U)</f>
        <v>0</v>
      </c>
      <c r="Z117">
        <f>_xlfn.XLOOKUP($F117,raw_materials!$B:$B,raw_materials!V:V)</f>
        <v>0</v>
      </c>
      <c r="AA117">
        <f>_xlfn.XLOOKUP($F117,raw_materials!$B:$B,raw_materials!W:W)</f>
        <v>0</v>
      </c>
      <c r="AB117">
        <f>_xlfn.XLOOKUP($F117,raw_materials!$B:$B,raw_materials!X:X)</f>
        <v>0</v>
      </c>
      <c r="AC117">
        <f>_xlfn.XLOOKUP($F117,raw_materials!$B:$B,raw_materials!Y:Y)</f>
        <v>0</v>
      </c>
      <c r="AD117">
        <f>_xlfn.XLOOKUP($F117,raw_materials!$B:$B,raw_materials!Z:Z)</f>
        <v>0</v>
      </c>
      <c r="AE117">
        <f>_xlfn.XLOOKUP($F117,raw_materials!$B:$B,raw_materials!AA:AA)</f>
        <v>0</v>
      </c>
      <c r="AF117">
        <f>_xlfn.XLOOKUP($F117,raw_materials!$B:$B,raw_materials!AB:AB)</f>
        <v>0</v>
      </c>
      <c r="AG117">
        <f>_xlfn.XLOOKUP($F117,raw_materials!$B:$B,raw_materials!AC:AC)</f>
        <v>0</v>
      </c>
      <c r="AH117">
        <f>_xlfn.XLOOKUP($F117,raw_materials!$B:$B,raw_materials!AD:AD)</f>
        <v>0</v>
      </c>
      <c r="AI117">
        <f>_xlfn.XLOOKUP($F117,raw_materials!$B:$B,raw_materials!AE:AE)</f>
        <v>0</v>
      </c>
      <c r="AJ117">
        <f>_xlfn.XLOOKUP($F117,raw_materials!$B:$B,raw_materials!AF:AF)</f>
        <v>0</v>
      </c>
      <c r="AK117">
        <f>_xlfn.XLOOKUP($F117,raw_materials!$B:$B,raw_materials!AG:AG)</f>
        <v>0</v>
      </c>
      <c r="AL117">
        <f>_xlfn.XLOOKUP($F117,raw_materials!$B:$B,raw_materials!AH:AH)</f>
        <v>0</v>
      </c>
      <c r="AM117">
        <f>_xlfn.XLOOKUP($F117,raw_materials!$B:$B,raw_materials!AI:AI)</f>
        <v>0</v>
      </c>
      <c r="AN117">
        <f>_xlfn.XLOOKUP($F117,raw_materials!$B:$B,raw_materials!AJ:AJ)</f>
        <v>0</v>
      </c>
      <c r="AO117">
        <f>_xlfn.XLOOKUP($F117,raw_materials!$B:$B,raw_materials!AK:AK)</f>
        <v>0</v>
      </c>
      <c r="AP117">
        <f>_xlfn.XLOOKUP($F117,raw_materials!$B:$B,raw_materials!AL:AL)</f>
        <v>0</v>
      </c>
      <c r="AQ117">
        <f>_xlfn.XLOOKUP($F117,raw_materials!$B:$B,raw_materials!AM:AM)</f>
        <v>0</v>
      </c>
      <c r="AR117">
        <f>_xlfn.XLOOKUP($F117,raw_materials!$B:$B,raw_materials!AN:AN)</f>
        <v>0</v>
      </c>
      <c r="AS117">
        <f>_xlfn.XLOOKUP($F117,raw_materials!$B:$B,raw_materials!AO:AO)</f>
        <v>0</v>
      </c>
      <c r="AT117">
        <f>_xlfn.XLOOKUP($F117,raw_materials!$B:$B,raw_materials!AP:AP)</f>
        <v>0</v>
      </c>
      <c r="AU117">
        <f>_xlfn.XLOOKUP($F117,raw_materials!$B:$B,raw_materials!AQ:AQ)</f>
        <v>0</v>
      </c>
      <c r="AV117">
        <f>_xlfn.XLOOKUP($F117,raw_materials!$B:$B,raw_materials!AR:AR)</f>
        <v>0</v>
      </c>
      <c r="AW117">
        <f>_xlfn.XLOOKUP($F117,raw_materials!$B:$B,raw_materials!AS:AS)</f>
        <v>0</v>
      </c>
      <c r="AX117">
        <f>_xlfn.XLOOKUP($F117,raw_materials!$B:$B,raw_materials!AT:AT)</f>
        <v>0</v>
      </c>
      <c r="AY117">
        <f>_xlfn.XLOOKUP($F117,raw_materials!$B:$B,raw_materials!AU:AU)</f>
        <v>0</v>
      </c>
      <c r="AZ117">
        <f>_xlfn.XLOOKUP($F117,raw_materials!$B:$B,raw_materials!AV:AV)</f>
        <v>0</v>
      </c>
      <c r="BA117">
        <f>_xlfn.XLOOKUP($F117,raw_materials!$B:$B,raw_materials!AW:AW)</f>
        <v>0</v>
      </c>
      <c r="BB117">
        <f>_xlfn.XLOOKUP($F117,raw_materials!$B:$B,raw_materials!AX:AX)</f>
        <v>0</v>
      </c>
      <c r="BC117">
        <f>_xlfn.XLOOKUP($F117,raw_materials!$B:$B,raw_materials!AY:AY)</f>
        <v>0</v>
      </c>
      <c r="BD117">
        <f>_xlfn.XLOOKUP($F117,raw_materials!$B:$B,raw_materials!AZ:AZ)</f>
        <v>0</v>
      </c>
      <c r="BE117">
        <f>_xlfn.XLOOKUP($F117,raw_materials!$B:$B,raw_materials!BA:BA)</f>
        <v>0</v>
      </c>
      <c r="BF117">
        <f>_xlfn.XLOOKUP($F117,raw_materials!$B:$B,raw_materials!BB:BB)</f>
        <v>0</v>
      </c>
      <c r="BG117">
        <f>_xlfn.XLOOKUP($F117,raw_materials!$B:$B,raw_materials!BC:BC)</f>
        <v>0</v>
      </c>
      <c r="BH117">
        <f>_xlfn.XLOOKUP($F117,raw_materials!$B:$B,raw_materials!BD:BD)</f>
        <v>0</v>
      </c>
      <c r="BI117">
        <f>_xlfn.XLOOKUP($F117,raw_materials!$B:$B,raw_materials!BE:BE)</f>
        <v>0</v>
      </c>
      <c r="BJ117">
        <f>_xlfn.XLOOKUP($F117,raw_materials!$B:$B,raw_materials!BF:BF)</f>
        <v>0</v>
      </c>
      <c r="BK117">
        <f>_xlfn.XLOOKUP($F117,raw_materials!$B:$B,raw_materials!BG:BG)</f>
        <v>0</v>
      </c>
      <c r="BL117">
        <f>_xlfn.XLOOKUP($F117,raw_materials!$B:$B,raw_materials!BH:BH)</f>
        <v>0</v>
      </c>
      <c r="BM117">
        <f>_xlfn.XLOOKUP($F117,raw_materials!$B:$B,raw_materials!BI:BI)</f>
        <v>0</v>
      </c>
      <c r="BN117">
        <f>_xlfn.XLOOKUP($F117,raw_materials!$B:$B,raw_materials!BJ:BJ)</f>
        <v>0</v>
      </c>
      <c r="BO117">
        <f>_xlfn.XLOOKUP($F117,raw_materials!$B:$B,raw_materials!BK:BK)</f>
        <v>0</v>
      </c>
    </row>
    <row r="118" spans="1:67">
      <c r="A118">
        <v>117</v>
      </c>
      <c r="B118" t="s">
        <v>274</v>
      </c>
      <c r="C118" t="s">
        <v>274</v>
      </c>
      <c r="D118" s="4">
        <v>5</v>
      </c>
      <c r="E118" s="4">
        <v>2925</v>
      </c>
      <c r="F118" t="s">
        <v>274</v>
      </c>
      <c r="G118" t="str">
        <f>_xlfn.XLOOKUP(F118,[1]Table0!$A:$A,[1]Table0!$B:$B)</f>
        <v>Bar 1</v>
      </c>
      <c r="H118" t="str">
        <f>_xlfn.XLOOKUP($F118,raw_materials!$B:$B,raw_materials!D:D)</f>
        <v>Outback Jack Cabernet Merlot</v>
      </c>
      <c r="I118">
        <f>_xlfn.XLOOKUP($F118,raw_materials!$B:$B,raw_materials!E:E)</f>
        <v>150</v>
      </c>
      <c r="J118" t="str">
        <f>_xlfn.XLOOKUP($F118,raw_materials!$B:$B,raw_materials!F:F)</f>
        <v>ML</v>
      </c>
      <c r="K118" t="str">
        <f>_xlfn.XLOOKUP($F118,raw_materials!$B:$B,raw_materials!G:G)</f>
        <v>All</v>
      </c>
      <c r="L118">
        <f>_xlfn.XLOOKUP($F118,raw_materials!$B:$B,raw_materials!H:H)</f>
        <v>0</v>
      </c>
      <c r="M118">
        <f>_xlfn.XLOOKUP($F118,raw_materials!$B:$B,raw_materials!I:I)</f>
        <v>0</v>
      </c>
      <c r="N118">
        <f>_xlfn.XLOOKUP($F118,raw_materials!$B:$B,raw_materials!J:J)</f>
        <v>0</v>
      </c>
      <c r="O118">
        <f>_xlfn.XLOOKUP($F118,raw_materials!$B:$B,raw_materials!K:K)</f>
        <v>0</v>
      </c>
      <c r="P118">
        <f>_xlfn.XLOOKUP($F118,raw_materials!$B:$B,raw_materials!L:L)</f>
        <v>0</v>
      </c>
      <c r="Q118">
        <f>_xlfn.XLOOKUP($F118,raw_materials!$B:$B,raw_materials!M:M)</f>
        <v>0</v>
      </c>
      <c r="R118">
        <f>_xlfn.XLOOKUP($F118,raw_materials!$B:$B,raw_materials!N:N)</f>
        <v>0</v>
      </c>
      <c r="S118">
        <f>_xlfn.XLOOKUP($F118,raw_materials!$B:$B,raw_materials!O:O)</f>
        <v>0</v>
      </c>
      <c r="T118">
        <f>_xlfn.XLOOKUP($F118,raw_materials!$B:$B,raw_materials!P:P)</f>
        <v>0</v>
      </c>
      <c r="U118">
        <f>_xlfn.XLOOKUP($F118,raw_materials!$B:$B,raw_materials!Q:Q)</f>
        <v>0</v>
      </c>
      <c r="V118">
        <f>_xlfn.XLOOKUP($F118,raw_materials!$B:$B,raw_materials!R:R)</f>
        <v>0</v>
      </c>
      <c r="W118">
        <f>_xlfn.XLOOKUP($F118,raw_materials!$B:$B,raw_materials!S:S)</f>
        <v>0</v>
      </c>
      <c r="X118">
        <f>_xlfn.XLOOKUP($F118,raw_materials!$B:$B,raw_materials!T:T)</f>
        <v>0</v>
      </c>
      <c r="Y118">
        <f>_xlfn.XLOOKUP($F118,raw_materials!$B:$B,raw_materials!U:U)</f>
        <v>0</v>
      </c>
      <c r="Z118">
        <f>_xlfn.XLOOKUP($F118,raw_materials!$B:$B,raw_materials!V:V)</f>
        <v>0</v>
      </c>
      <c r="AA118">
        <f>_xlfn.XLOOKUP($F118,raw_materials!$B:$B,raw_materials!W:W)</f>
        <v>0</v>
      </c>
      <c r="AB118">
        <f>_xlfn.XLOOKUP($F118,raw_materials!$B:$B,raw_materials!X:X)</f>
        <v>0</v>
      </c>
      <c r="AC118">
        <f>_xlfn.XLOOKUP($F118,raw_materials!$B:$B,raw_materials!Y:Y)</f>
        <v>0</v>
      </c>
      <c r="AD118">
        <f>_xlfn.XLOOKUP($F118,raw_materials!$B:$B,raw_materials!Z:Z)</f>
        <v>0</v>
      </c>
      <c r="AE118">
        <f>_xlfn.XLOOKUP($F118,raw_materials!$B:$B,raw_materials!AA:AA)</f>
        <v>0</v>
      </c>
      <c r="AF118">
        <f>_xlfn.XLOOKUP($F118,raw_materials!$B:$B,raw_materials!AB:AB)</f>
        <v>0</v>
      </c>
      <c r="AG118">
        <f>_xlfn.XLOOKUP($F118,raw_materials!$B:$B,raw_materials!AC:AC)</f>
        <v>0</v>
      </c>
      <c r="AH118">
        <f>_xlfn.XLOOKUP($F118,raw_materials!$B:$B,raw_materials!AD:AD)</f>
        <v>0</v>
      </c>
      <c r="AI118">
        <f>_xlfn.XLOOKUP($F118,raw_materials!$B:$B,raw_materials!AE:AE)</f>
        <v>0</v>
      </c>
      <c r="AJ118">
        <f>_xlfn.XLOOKUP($F118,raw_materials!$B:$B,raw_materials!AF:AF)</f>
        <v>0</v>
      </c>
      <c r="AK118">
        <f>_xlfn.XLOOKUP($F118,raw_materials!$B:$B,raw_materials!AG:AG)</f>
        <v>0</v>
      </c>
      <c r="AL118">
        <f>_xlfn.XLOOKUP($F118,raw_materials!$B:$B,raw_materials!AH:AH)</f>
        <v>0</v>
      </c>
      <c r="AM118">
        <f>_xlfn.XLOOKUP($F118,raw_materials!$B:$B,raw_materials!AI:AI)</f>
        <v>0</v>
      </c>
      <c r="AN118">
        <f>_xlfn.XLOOKUP($F118,raw_materials!$B:$B,raw_materials!AJ:AJ)</f>
        <v>0</v>
      </c>
      <c r="AO118">
        <f>_xlfn.XLOOKUP($F118,raw_materials!$B:$B,raw_materials!AK:AK)</f>
        <v>0</v>
      </c>
      <c r="AP118">
        <f>_xlfn.XLOOKUP($F118,raw_materials!$B:$B,raw_materials!AL:AL)</f>
        <v>0</v>
      </c>
      <c r="AQ118">
        <f>_xlfn.XLOOKUP($F118,raw_materials!$B:$B,raw_materials!AM:AM)</f>
        <v>0</v>
      </c>
      <c r="AR118">
        <f>_xlfn.XLOOKUP($F118,raw_materials!$B:$B,raw_materials!AN:AN)</f>
        <v>0</v>
      </c>
      <c r="AS118">
        <f>_xlfn.XLOOKUP($F118,raw_materials!$B:$B,raw_materials!AO:AO)</f>
        <v>0</v>
      </c>
      <c r="AT118">
        <f>_xlfn.XLOOKUP($F118,raw_materials!$B:$B,raw_materials!AP:AP)</f>
        <v>0</v>
      </c>
      <c r="AU118">
        <f>_xlfn.XLOOKUP($F118,raw_materials!$B:$B,raw_materials!AQ:AQ)</f>
        <v>0</v>
      </c>
      <c r="AV118">
        <f>_xlfn.XLOOKUP($F118,raw_materials!$B:$B,raw_materials!AR:AR)</f>
        <v>0</v>
      </c>
      <c r="AW118">
        <f>_xlfn.XLOOKUP($F118,raw_materials!$B:$B,raw_materials!AS:AS)</f>
        <v>0</v>
      </c>
      <c r="AX118">
        <f>_xlfn.XLOOKUP($F118,raw_materials!$B:$B,raw_materials!AT:AT)</f>
        <v>0</v>
      </c>
      <c r="AY118">
        <f>_xlfn.XLOOKUP($F118,raw_materials!$B:$B,raw_materials!AU:AU)</f>
        <v>0</v>
      </c>
      <c r="AZ118">
        <f>_xlfn.XLOOKUP($F118,raw_materials!$B:$B,raw_materials!AV:AV)</f>
        <v>0</v>
      </c>
      <c r="BA118">
        <f>_xlfn.XLOOKUP($F118,raw_materials!$B:$B,raw_materials!AW:AW)</f>
        <v>0</v>
      </c>
      <c r="BB118">
        <f>_xlfn.XLOOKUP($F118,raw_materials!$B:$B,raw_materials!AX:AX)</f>
        <v>0</v>
      </c>
      <c r="BC118">
        <f>_xlfn.XLOOKUP($F118,raw_materials!$B:$B,raw_materials!AY:AY)</f>
        <v>0</v>
      </c>
      <c r="BD118">
        <f>_xlfn.XLOOKUP($F118,raw_materials!$B:$B,raw_materials!AZ:AZ)</f>
        <v>0</v>
      </c>
      <c r="BE118">
        <f>_xlfn.XLOOKUP($F118,raw_materials!$B:$B,raw_materials!BA:BA)</f>
        <v>0</v>
      </c>
      <c r="BF118">
        <f>_xlfn.XLOOKUP($F118,raw_materials!$B:$B,raw_materials!BB:BB)</f>
        <v>0</v>
      </c>
      <c r="BG118">
        <f>_xlfn.XLOOKUP($F118,raw_materials!$B:$B,raw_materials!BC:BC)</f>
        <v>0</v>
      </c>
      <c r="BH118">
        <f>_xlfn.XLOOKUP($F118,raw_materials!$B:$B,raw_materials!BD:BD)</f>
        <v>0</v>
      </c>
      <c r="BI118">
        <f>_xlfn.XLOOKUP($F118,raw_materials!$B:$B,raw_materials!BE:BE)</f>
        <v>0</v>
      </c>
      <c r="BJ118">
        <f>_xlfn.XLOOKUP($F118,raw_materials!$B:$B,raw_materials!BF:BF)</f>
        <v>0</v>
      </c>
      <c r="BK118">
        <f>_xlfn.XLOOKUP($F118,raw_materials!$B:$B,raw_materials!BG:BG)</f>
        <v>0</v>
      </c>
      <c r="BL118">
        <f>_xlfn.XLOOKUP($F118,raw_materials!$B:$B,raw_materials!BH:BH)</f>
        <v>0</v>
      </c>
      <c r="BM118">
        <f>_xlfn.XLOOKUP($F118,raw_materials!$B:$B,raw_materials!BI:BI)</f>
        <v>0</v>
      </c>
      <c r="BN118">
        <f>_xlfn.XLOOKUP($F118,raw_materials!$B:$B,raw_materials!BJ:BJ)</f>
        <v>0</v>
      </c>
      <c r="BO118">
        <f>_xlfn.XLOOKUP($F118,raw_materials!$B:$B,raw_materials!BK:BK)</f>
        <v>0</v>
      </c>
    </row>
    <row r="119" spans="1:67">
      <c r="A119">
        <v>118</v>
      </c>
      <c r="B119" t="s">
        <v>276</v>
      </c>
      <c r="C119" t="s">
        <v>276</v>
      </c>
      <c r="D119" s="4">
        <v>9</v>
      </c>
      <c r="E119" s="4">
        <v>6255</v>
      </c>
      <c r="F119" t="s">
        <v>276</v>
      </c>
      <c r="G119" t="str">
        <f>_xlfn.XLOOKUP(F119,[1]Table0!$A:$A,[1]Table0!$B:$B)</f>
        <v>Bar 1</v>
      </c>
      <c r="H119" t="str">
        <f>_xlfn.XLOOKUP($F119,raw_materials!$B:$B,raw_materials!D:D)</f>
        <v>Torres Sangre De Toro</v>
      </c>
      <c r="I119">
        <f>_xlfn.XLOOKUP($F119,raw_materials!$B:$B,raw_materials!E:E)</f>
        <v>150</v>
      </c>
      <c r="J119" t="str">
        <f>_xlfn.XLOOKUP($F119,raw_materials!$B:$B,raw_materials!F:F)</f>
        <v>ML</v>
      </c>
      <c r="K119" t="str">
        <f>_xlfn.XLOOKUP($F119,raw_materials!$B:$B,raw_materials!G:G)</f>
        <v>All</v>
      </c>
      <c r="L119">
        <f>_xlfn.XLOOKUP($F119,raw_materials!$B:$B,raw_materials!H:H)</f>
        <v>0</v>
      </c>
      <c r="M119">
        <f>_xlfn.XLOOKUP($F119,raw_materials!$B:$B,raw_materials!I:I)</f>
        <v>0</v>
      </c>
      <c r="N119">
        <f>_xlfn.XLOOKUP($F119,raw_materials!$B:$B,raw_materials!J:J)</f>
        <v>0</v>
      </c>
      <c r="O119">
        <f>_xlfn.XLOOKUP($F119,raw_materials!$B:$B,raw_materials!K:K)</f>
        <v>0</v>
      </c>
      <c r="P119">
        <f>_xlfn.XLOOKUP($F119,raw_materials!$B:$B,raw_materials!L:L)</f>
        <v>0</v>
      </c>
      <c r="Q119">
        <f>_xlfn.XLOOKUP($F119,raw_materials!$B:$B,raw_materials!M:M)</f>
        <v>0</v>
      </c>
      <c r="R119">
        <f>_xlfn.XLOOKUP($F119,raw_materials!$B:$B,raw_materials!N:N)</f>
        <v>0</v>
      </c>
      <c r="S119">
        <f>_xlfn.XLOOKUP($F119,raw_materials!$B:$B,raw_materials!O:O)</f>
        <v>0</v>
      </c>
      <c r="T119">
        <f>_xlfn.XLOOKUP($F119,raw_materials!$B:$B,raw_materials!P:P)</f>
        <v>0</v>
      </c>
      <c r="U119">
        <f>_xlfn.XLOOKUP($F119,raw_materials!$B:$B,raw_materials!Q:Q)</f>
        <v>0</v>
      </c>
      <c r="V119">
        <f>_xlfn.XLOOKUP($F119,raw_materials!$B:$B,raw_materials!R:R)</f>
        <v>0</v>
      </c>
      <c r="W119">
        <f>_xlfn.XLOOKUP($F119,raw_materials!$B:$B,raw_materials!S:S)</f>
        <v>0</v>
      </c>
      <c r="X119">
        <f>_xlfn.XLOOKUP($F119,raw_materials!$B:$B,raw_materials!T:T)</f>
        <v>0</v>
      </c>
      <c r="Y119">
        <f>_xlfn.XLOOKUP($F119,raw_materials!$B:$B,raw_materials!U:U)</f>
        <v>0</v>
      </c>
      <c r="Z119">
        <f>_xlfn.XLOOKUP($F119,raw_materials!$B:$B,raw_materials!V:V)</f>
        <v>0</v>
      </c>
      <c r="AA119">
        <f>_xlfn.XLOOKUP($F119,raw_materials!$B:$B,raw_materials!W:W)</f>
        <v>0</v>
      </c>
      <c r="AB119">
        <f>_xlfn.XLOOKUP($F119,raw_materials!$B:$B,raw_materials!X:X)</f>
        <v>0</v>
      </c>
      <c r="AC119">
        <f>_xlfn.XLOOKUP($F119,raw_materials!$B:$B,raw_materials!Y:Y)</f>
        <v>0</v>
      </c>
      <c r="AD119">
        <f>_xlfn.XLOOKUP($F119,raw_materials!$B:$B,raw_materials!Z:Z)</f>
        <v>0</v>
      </c>
      <c r="AE119">
        <f>_xlfn.XLOOKUP($F119,raw_materials!$B:$B,raw_materials!AA:AA)</f>
        <v>0</v>
      </c>
      <c r="AF119">
        <f>_xlfn.XLOOKUP($F119,raw_materials!$B:$B,raw_materials!AB:AB)</f>
        <v>0</v>
      </c>
      <c r="AG119">
        <f>_xlfn.XLOOKUP($F119,raw_materials!$B:$B,raw_materials!AC:AC)</f>
        <v>0</v>
      </c>
      <c r="AH119">
        <f>_xlfn.XLOOKUP($F119,raw_materials!$B:$B,raw_materials!AD:AD)</f>
        <v>0</v>
      </c>
      <c r="AI119">
        <f>_xlfn.XLOOKUP($F119,raw_materials!$B:$B,raw_materials!AE:AE)</f>
        <v>0</v>
      </c>
      <c r="AJ119">
        <f>_xlfn.XLOOKUP($F119,raw_materials!$B:$B,raw_materials!AF:AF)</f>
        <v>0</v>
      </c>
      <c r="AK119">
        <f>_xlfn.XLOOKUP($F119,raw_materials!$B:$B,raw_materials!AG:AG)</f>
        <v>0</v>
      </c>
      <c r="AL119">
        <f>_xlfn.XLOOKUP($F119,raw_materials!$B:$B,raw_materials!AH:AH)</f>
        <v>0</v>
      </c>
      <c r="AM119">
        <f>_xlfn.XLOOKUP($F119,raw_materials!$B:$B,raw_materials!AI:AI)</f>
        <v>0</v>
      </c>
      <c r="AN119">
        <f>_xlfn.XLOOKUP($F119,raw_materials!$B:$B,raw_materials!AJ:AJ)</f>
        <v>0</v>
      </c>
      <c r="AO119">
        <f>_xlfn.XLOOKUP($F119,raw_materials!$B:$B,raw_materials!AK:AK)</f>
        <v>0</v>
      </c>
      <c r="AP119">
        <f>_xlfn.XLOOKUP($F119,raw_materials!$B:$B,raw_materials!AL:AL)</f>
        <v>0</v>
      </c>
      <c r="AQ119">
        <f>_xlfn.XLOOKUP($F119,raw_materials!$B:$B,raw_materials!AM:AM)</f>
        <v>0</v>
      </c>
      <c r="AR119">
        <f>_xlfn.XLOOKUP($F119,raw_materials!$B:$B,raw_materials!AN:AN)</f>
        <v>0</v>
      </c>
      <c r="AS119">
        <f>_xlfn.XLOOKUP($F119,raw_materials!$B:$B,raw_materials!AO:AO)</f>
        <v>0</v>
      </c>
      <c r="AT119">
        <f>_xlfn.XLOOKUP($F119,raw_materials!$B:$B,raw_materials!AP:AP)</f>
        <v>0</v>
      </c>
      <c r="AU119">
        <f>_xlfn.XLOOKUP($F119,raw_materials!$B:$B,raw_materials!AQ:AQ)</f>
        <v>0</v>
      </c>
      <c r="AV119">
        <f>_xlfn.XLOOKUP($F119,raw_materials!$B:$B,raw_materials!AR:AR)</f>
        <v>0</v>
      </c>
      <c r="AW119">
        <f>_xlfn.XLOOKUP($F119,raw_materials!$B:$B,raw_materials!AS:AS)</f>
        <v>0</v>
      </c>
      <c r="AX119">
        <f>_xlfn.XLOOKUP($F119,raw_materials!$B:$B,raw_materials!AT:AT)</f>
        <v>0</v>
      </c>
      <c r="AY119">
        <f>_xlfn.XLOOKUP($F119,raw_materials!$B:$B,raw_materials!AU:AU)</f>
        <v>0</v>
      </c>
      <c r="AZ119">
        <f>_xlfn.XLOOKUP($F119,raw_materials!$B:$B,raw_materials!AV:AV)</f>
        <v>0</v>
      </c>
      <c r="BA119">
        <f>_xlfn.XLOOKUP($F119,raw_materials!$B:$B,raw_materials!AW:AW)</f>
        <v>0</v>
      </c>
      <c r="BB119">
        <f>_xlfn.XLOOKUP($F119,raw_materials!$B:$B,raw_materials!AX:AX)</f>
        <v>0</v>
      </c>
      <c r="BC119">
        <f>_xlfn.XLOOKUP($F119,raw_materials!$B:$B,raw_materials!AY:AY)</f>
        <v>0</v>
      </c>
      <c r="BD119">
        <f>_xlfn.XLOOKUP($F119,raw_materials!$B:$B,raw_materials!AZ:AZ)</f>
        <v>0</v>
      </c>
      <c r="BE119">
        <f>_xlfn.XLOOKUP($F119,raw_materials!$B:$B,raw_materials!BA:BA)</f>
        <v>0</v>
      </c>
      <c r="BF119">
        <f>_xlfn.XLOOKUP($F119,raw_materials!$B:$B,raw_materials!BB:BB)</f>
        <v>0</v>
      </c>
      <c r="BG119">
        <f>_xlfn.XLOOKUP($F119,raw_materials!$B:$B,raw_materials!BC:BC)</f>
        <v>0</v>
      </c>
      <c r="BH119">
        <f>_xlfn.XLOOKUP($F119,raw_materials!$B:$B,raw_materials!BD:BD)</f>
        <v>0</v>
      </c>
      <c r="BI119">
        <f>_xlfn.XLOOKUP($F119,raw_materials!$B:$B,raw_materials!BE:BE)</f>
        <v>0</v>
      </c>
      <c r="BJ119">
        <f>_xlfn.XLOOKUP($F119,raw_materials!$B:$B,raw_materials!BF:BF)</f>
        <v>0</v>
      </c>
      <c r="BK119">
        <f>_xlfn.XLOOKUP($F119,raw_materials!$B:$B,raw_materials!BG:BG)</f>
        <v>0</v>
      </c>
      <c r="BL119">
        <f>_xlfn.XLOOKUP($F119,raw_materials!$B:$B,raw_materials!BH:BH)</f>
        <v>0</v>
      </c>
      <c r="BM119">
        <f>_xlfn.XLOOKUP($F119,raw_materials!$B:$B,raw_materials!BI:BI)</f>
        <v>0</v>
      </c>
      <c r="BN119">
        <f>_xlfn.XLOOKUP($F119,raw_materials!$B:$B,raw_materials!BJ:BJ)</f>
        <v>0</v>
      </c>
      <c r="BO119">
        <f>_xlfn.XLOOKUP($F119,raw_materials!$B:$B,raw_materials!BK:BK)</f>
        <v>0</v>
      </c>
    </row>
    <row r="120" spans="1:67">
      <c r="A120">
        <v>119</v>
      </c>
      <c r="B120" t="s">
        <v>278</v>
      </c>
      <c r="C120" t="s">
        <v>278</v>
      </c>
      <c r="D120" s="4">
        <v>1</v>
      </c>
      <c r="E120" s="4">
        <v>2700</v>
      </c>
      <c r="F120" t="s">
        <v>278</v>
      </c>
      <c r="G120" t="str">
        <f>_xlfn.XLOOKUP(F120,[1]Table0!$A:$A,[1]Table0!$B:$B)</f>
        <v>Bar 1</v>
      </c>
      <c r="H120" t="str">
        <f>_xlfn.XLOOKUP($F120,raw_materials!$B:$B,raw_materials!D:D)</f>
        <v>Torres Sangre De Toro</v>
      </c>
      <c r="I120">
        <f>_xlfn.XLOOKUP($F120,raw_materials!$B:$B,raw_materials!E:E)</f>
        <v>1</v>
      </c>
      <c r="J120" t="str">
        <f>_xlfn.XLOOKUP($F120,raw_materials!$B:$B,raw_materials!F:F)</f>
        <v>btl</v>
      </c>
      <c r="K120" t="str">
        <f>_xlfn.XLOOKUP($F120,raw_materials!$B:$B,raw_materials!G:G)</f>
        <v>All</v>
      </c>
      <c r="L120">
        <f>_xlfn.XLOOKUP($F120,raw_materials!$B:$B,raw_materials!H:H)</f>
        <v>0</v>
      </c>
      <c r="M120">
        <f>_xlfn.XLOOKUP($F120,raw_materials!$B:$B,raw_materials!I:I)</f>
        <v>0</v>
      </c>
      <c r="N120">
        <f>_xlfn.XLOOKUP($F120,raw_materials!$B:$B,raw_materials!J:J)</f>
        <v>0</v>
      </c>
      <c r="O120">
        <f>_xlfn.XLOOKUP($F120,raw_materials!$B:$B,raw_materials!K:K)</f>
        <v>0</v>
      </c>
      <c r="P120">
        <f>_xlfn.XLOOKUP($F120,raw_materials!$B:$B,raw_materials!L:L)</f>
        <v>0</v>
      </c>
      <c r="Q120">
        <f>_xlfn.XLOOKUP($F120,raw_materials!$B:$B,raw_materials!M:M)</f>
        <v>0</v>
      </c>
      <c r="R120">
        <f>_xlfn.XLOOKUP($F120,raw_materials!$B:$B,raw_materials!N:N)</f>
        <v>0</v>
      </c>
      <c r="S120">
        <f>_xlfn.XLOOKUP($F120,raw_materials!$B:$B,raw_materials!O:O)</f>
        <v>0</v>
      </c>
      <c r="T120">
        <f>_xlfn.XLOOKUP($F120,raw_materials!$B:$B,raw_materials!P:P)</f>
        <v>0</v>
      </c>
      <c r="U120">
        <f>_xlfn.XLOOKUP($F120,raw_materials!$B:$B,raw_materials!Q:Q)</f>
        <v>0</v>
      </c>
      <c r="V120">
        <f>_xlfn.XLOOKUP($F120,raw_materials!$B:$B,raw_materials!R:R)</f>
        <v>0</v>
      </c>
      <c r="W120">
        <f>_xlfn.XLOOKUP($F120,raw_materials!$B:$B,raw_materials!S:S)</f>
        <v>0</v>
      </c>
      <c r="X120">
        <f>_xlfn.XLOOKUP($F120,raw_materials!$B:$B,raw_materials!T:T)</f>
        <v>0</v>
      </c>
      <c r="Y120">
        <f>_xlfn.XLOOKUP($F120,raw_materials!$B:$B,raw_materials!U:U)</f>
        <v>0</v>
      </c>
      <c r="Z120">
        <f>_xlfn.XLOOKUP($F120,raw_materials!$B:$B,raw_materials!V:V)</f>
        <v>0</v>
      </c>
      <c r="AA120">
        <f>_xlfn.XLOOKUP($F120,raw_materials!$B:$B,raw_materials!W:W)</f>
        <v>0</v>
      </c>
      <c r="AB120">
        <f>_xlfn.XLOOKUP($F120,raw_materials!$B:$B,raw_materials!X:X)</f>
        <v>0</v>
      </c>
      <c r="AC120">
        <f>_xlfn.XLOOKUP($F120,raw_materials!$B:$B,raw_materials!Y:Y)</f>
        <v>0</v>
      </c>
      <c r="AD120">
        <f>_xlfn.XLOOKUP($F120,raw_materials!$B:$B,raw_materials!Z:Z)</f>
        <v>0</v>
      </c>
      <c r="AE120">
        <f>_xlfn.XLOOKUP($F120,raw_materials!$B:$B,raw_materials!AA:AA)</f>
        <v>0</v>
      </c>
      <c r="AF120">
        <f>_xlfn.XLOOKUP($F120,raw_materials!$B:$B,raw_materials!AB:AB)</f>
        <v>0</v>
      </c>
      <c r="AG120">
        <f>_xlfn.XLOOKUP($F120,raw_materials!$B:$B,raw_materials!AC:AC)</f>
        <v>0</v>
      </c>
      <c r="AH120">
        <f>_xlfn.XLOOKUP($F120,raw_materials!$B:$B,raw_materials!AD:AD)</f>
        <v>0</v>
      </c>
      <c r="AI120">
        <f>_xlfn.XLOOKUP($F120,raw_materials!$B:$B,raw_materials!AE:AE)</f>
        <v>0</v>
      </c>
      <c r="AJ120">
        <f>_xlfn.XLOOKUP($F120,raw_materials!$B:$B,raw_materials!AF:AF)</f>
        <v>0</v>
      </c>
      <c r="AK120">
        <f>_xlfn.XLOOKUP($F120,raw_materials!$B:$B,raw_materials!AG:AG)</f>
        <v>0</v>
      </c>
      <c r="AL120">
        <f>_xlfn.XLOOKUP($F120,raw_materials!$B:$B,raw_materials!AH:AH)</f>
        <v>0</v>
      </c>
      <c r="AM120">
        <f>_xlfn.XLOOKUP($F120,raw_materials!$B:$B,raw_materials!AI:AI)</f>
        <v>0</v>
      </c>
      <c r="AN120">
        <f>_xlfn.XLOOKUP($F120,raw_materials!$B:$B,raw_materials!AJ:AJ)</f>
        <v>0</v>
      </c>
      <c r="AO120">
        <f>_xlfn.XLOOKUP($F120,raw_materials!$B:$B,raw_materials!AK:AK)</f>
        <v>0</v>
      </c>
      <c r="AP120">
        <f>_xlfn.XLOOKUP($F120,raw_materials!$B:$B,raw_materials!AL:AL)</f>
        <v>0</v>
      </c>
      <c r="AQ120">
        <f>_xlfn.XLOOKUP($F120,raw_materials!$B:$B,raw_materials!AM:AM)</f>
        <v>0</v>
      </c>
      <c r="AR120">
        <f>_xlfn.XLOOKUP($F120,raw_materials!$B:$B,raw_materials!AN:AN)</f>
        <v>0</v>
      </c>
      <c r="AS120">
        <f>_xlfn.XLOOKUP($F120,raw_materials!$B:$B,raw_materials!AO:AO)</f>
        <v>0</v>
      </c>
      <c r="AT120">
        <f>_xlfn.XLOOKUP($F120,raw_materials!$B:$B,raw_materials!AP:AP)</f>
        <v>0</v>
      </c>
      <c r="AU120">
        <f>_xlfn.XLOOKUP($F120,raw_materials!$B:$B,raw_materials!AQ:AQ)</f>
        <v>0</v>
      </c>
      <c r="AV120">
        <f>_xlfn.XLOOKUP($F120,raw_materials!$B:$B,raw_materials!AR:AR)</f>
        <v>0</v>
      </c>
      <c r="AW120">
        <f>_xlfn.XLOOKUP($F120,raw_materials!$B:$B,raw_materials!AS:AS)</f>
        <v>0</v>
      </c>
      <c r="AX120">
        <f>_xlfn.XLOOKUP($F120,raw_materials!$B:$B,raw_materials!AT:AT)</f>
        <v>0</v>
      </c>
      <c r="AY120">
        <f>_xlfn.XLOOKUP($F120,raw_materials!$B:$B,raw_materials!AU:AU)</f>
        <v>0</v>
      </c>
      <c r="AZ120">
        <f>_xlfn.XLOOKUP($F120,raw_materials!$B:$B,raw_materials!AV:AV)</f>
        <v>0</v>
      </c>
      <c r="BA120">
        <f>_xlfn.XLOOKUP($F120,raw_materials!$B:$B,raw_materials!AW:AW)</f>
        <v>0</v>
      </c>
      <c r="BB120">
        <f>_xlfn.XLOOKUP($F120,raw_materials!$B:$B,raw_materials!AX:AX)</f>
        <v>0</v>
      </c>
      <c r="BC120">
        <f>_xlfn.XLOOKUP($F120,raw_materials!$B:$B,raw_materials!AY:AY)</f>
        <v>0</v>
      </c>
      <c r="BD120">
        <f>_xlfn.XLOOKUP($F120,raw_materials!$B:$B,raw_materials!AZ:AZ)</f>
        <v>0</v>
      </c>
      <c r="BE120">
        <f>_xlfn.XLOOKUP($F120,raw_materials!$B:$B,raw_materials!BA:BA)</f>
        <v>0</v>
      </c>
      <c r="BF120">
        <f>_xlfn.XLOOKUP($F120,raw_materials!$B:$B,raw_materials!BB:BB)</f>
        <v>0</v>
      </c>
      <c r="BG120">
        <f>_xlfn.XLOOKUP($F120,raw_materials!$B:$B,raw_materials!BC:BC)</f>
        <v>0</v>
      </c>
      <c r="BH120">
        <f>_xlfn.XLOOKUP($F120,raw_materials!$B:$B,raw_materials!BD:BD)</f>
        <v>0</v>
      </c>
      <c r="BI120">
        <f>_xlfn.XLOOKUP($F120,raw_materials!$B:$B,raw_materials!BE:BE)</f>
        <v>0</v>
      </c>
      <c r="BJ120">
        <f>_xlfn.XLOOKUP($F120,raw_materials!$B:$B,raw_materials!BF:BF)</f>
        <v>0</v>
      </c>
      <c r="BK120">
        <f>_xlfn.XLOOKUP($F120,raw_materials!$B:$B,raw_materials!BG:BG)</f>
        <v>0</v>
      </c>
      <c r="BL120">
        <f>_xlfn.XLOOKUP($F120,raw_materials!$B:$B,raw_materials!BH:BH)</f>
        <v>0</v>
      </c>
      <c r="BM120">
        <f>_xlfn.XLOOKUP($F120,raw_materials!$B:$B,raw_materials!BI:BI)</f>
        <v>0</v>
      </c>
      <c r="BN120">
        <f>_xlfn.XLOOKUP($F120,raw_materials!$B:$B,raw_materials!BJ:BJ)</f>
        <v>0</v>
      </c>
      <c r="BO120">
        <f>_xlfn.XLOOKUP($F120,raw_materials!$B:$B,raw_materials!BK:BK)</f>
        <v>0</v>
      </c>
    </row>
    <row r="121" spans="1:67">
      <c r="A121">
        <v>120</v>
      </c>
      <c r="B121" t="s">
        <v>279</v>
      </c>
      <c r="C121" t="s">
        <v>279</v>
      </c>
      <c r="D121" s="4">
        <v>6</v>
      </c>
      <c r="E121" s="4">
        <v>3475</v>
      </c>
      <c r="F121" t="s">
        <v>279</v>
      </c>
      <c r="G121" t="str">
        <f>_xlfn.XLOOKUP(F121,[1]Table0!$A:$A,[1]Table0!$B:$B)</f>
        <v>Bar 1</v>
      </c>
      <c r="H121" t="str">
        <f>_xlfn.XLOOKUP($F121,raw_materials!$B:$B,raw_materials!D:D)</f>
        <v>Rasa Cabernet Sauvignon</v>
      </c>
      <c r="I121">
        <f>_xlfn.XLOOKUP($F121,raw_materials!$B:$B,raw_materials!E:E)</f>
        <v>150</v>
      </c>
      <c r="J121" t="str">
        <f>_xlfn.XLOOKUP($F121,raw_materials!$B:$B,raw_materials!F:F)</f>
        <v>ML</v>
      </c>
      <c r="K121" t="str">
        <f>_xlfn.XLOOKUP($F121,raw_materials!$B:$B,raw_materials!G:G)</f>
        <v>All</v>
      </c>
      <c r="L121">
        <f>_xlfn.XLOOKUP($F121,raw_materials!$B:$B,raw_materials!H:H)</f>
        <v>0</v>
      </c>
      <c r="M121">
        <f>_xlfn.XLOOKUP($F121,raw_materials!$B:$B,raw_materials!I:I)</f>
        <v>0</v>
      </c>
      <c r="N121">
        <f>_xlfn.XLOOKUP($F121,raw_materials!$B:$B,raw_materials!J:J)</f>
        <v>0</v>
      </c>
      <c r="O121">
        <f>_xlfn.XLOOKUP($F121,raw_materials!$B:$B,raw_materials!K:K)</f>
        <v>0</v>
      </c>
      <c r="P121">
        <f>_xlfn.XLOOKUP($F121,raw_materials!$B:$B,raw_materials!L:L)</f>
        <v>0</v>
      </c>
      <c r="Q121">
        <f>_xlfn.XLOOKUP($F121,raw_materials!$B:$B,raw_materials!M:M)</f>
        <v>0</v>
      </c>
      <c r="R121">
        <f>_xlfn.XLOOKUP($F121,raw_materials!$B:$B,raw_materials!N:N)</f>
        <v>0</v>
      </c>
      <c r="S121">
        <f>_xlfn.XLOOKUP($F121,raw_materials!$B:$B,raw_materials!O:O)</f>
        <v>0</v>
      </c>
      <c r="T121">
        <f>_xlfn.XLOOKUP($F121,raw_materials!$B:$B,raw_materials!P:P)</f>
        <v>0</v>
      </c>
      <c r="U121">
        <f>_xlfn.XLOOKUP($F121,raw_materials!$B:$B,raw_materials!Q:Q)</f>
        <v>0</v>
      </c>
      <c r="V121">
        <f>_xlfn.XLOOKUP($F121,raw_materials!$B:$B,raw_materials!R:R)</f>
        <v>0</v>
      </c>
      <c r="W121">
        <f>_xlfn.XLOOKUP($F121,raw_materials!$B:$B,raw_materials!S:S)</f>
        <v>0</v>
      </c>
      <c r="X121">
        <f>_xlfn.XLOOKUP($F121,raw_materials!$B:$B,raw_materials!T:T)</f>
        <v>0</v>
      </c>
      <c r="Y121">
        <f>_xlfn.XLOOKUP($F121,raw_materials!$B:$B,raw_materials!U:U)</f>
        <v>0</v>
      </c>
      <c r="Z121">
        <f>_xlfn.XLOOKUP($F121,raw_materials!$B:$B,raw_materials!V:V)</f>
        <v>0</v>
      </c>
      <c r="AA121">
        <f>_xlfn.XLOOKUP($F121,raw_materials!$B:$B,raw_materials!W:W)</f>
        <v>0</v>
      </c>
      <c r="AB121">
        <f>_xlfn.XLOOKUP($F121,raw_materials!$B:$B,raw_materials!X:X)</f>
        <v>0</v>
      </c>
      <c r="AC121">
        <f>_xlfn.XLOOKUP($F121,raw_materials!$B:$B,raw_materials!Y:Y)</f>
        <v>0</v>
      </c>
      <c r="AD121">
        <f>_xlfn.XLOOKUP($F121,raw_materials!$B:$B,raw_materials!Z:Z)</f>
        <v>0</v>
      </c>
      <c r="AE121">
        <f>_xlfn.XLOOKUP($F121,raw_materials!$B:$B,raw_materials!AA:AA)</f>
        <v>0</v>
      </c>
      <c r="AF121">
        <f>_xlfn.XLOOKUP($F121,raw_materials!$B:$B,raw_materials!AB:AB)</f>
        <v>0</v>
      </c>
      <c r="AG121">
        <f>_xlfn.XLOOKUP($F121,raw_materials!$B:$B,raw_materials!AC:AC)</f>
        <v>0</v>
      </c>
      <c r="AH121">
        <f>_xlfn.XLOOKUP($F121,raw_materials!$B:$B,raw_materials!AD:AD)</f>
        <v>0</v>
      </c>
      <c r="AI121">
        <f>_xlfn.XLOOKUP($F121,raw_materials!$B:$B,raw_materials!AE:AE)</f>
        <v>0</v>
      </c>
      <c r="AJ121">
        <f>_xlfn.XLOOKUP($F121,raw_materials!$B:$B,raw_materials!AF:AF)</f>
        <v>0</v>
      </c>
      <c r="AK121">
        <f>_xlfn.XLOOKUP($F121,raw_materials!$B:$B,raw_materials!AG:AG)</f>
        <v>0</v>
      </c>
      <c r="AL121">
        <f>_xlfn.XLOOKUP($F121,raw_materials!$B:$B,raw_materials!AH:AH)</f>
        <v>0</v>
      </c>
      <c r="AM121">
        <f>_xlfn.XLOOKUP($F121,raw_materials!$B:$B,raw_materials!AI:AI)</f>
        <v>0</v>
      </c>
      <c r="AN121">
        <f>_xlfn.XLOOKUP($F121,raw_materials!$B:$B,raw_materials!AJ:AJ)</f>
        <v>0</v>
      </c>
      <c r="AO121">
        <f>_xlfn.XLOOKUP($F121,raw_materials!$B:$B,raw_materials!AK:AK)</f>
        <v>0</v>
      </c>
      <c r="AP121">
        <f>_xlfn.XLOOKUP($F121,raw_materials!$B:$B,raw_materials!AL:AL)</f>
        <v>0</v>
      </c>
      <c r="AQ121">
        <f>_xlfn.XLOOKUP($F121,raw_materials!$B:$B,raw_materials!AM:AM)</f>
        <v>0</v>
      </c>
      <c r="AR121">
        <f>_xlfn.XLOOKUP($F121,raw_materials!$B:$B,raw_materials!AN:AN)</f>
        <v>0</v>
      </c>
      <c r="AS121">
        <f>_xlfn.XLOOKUP($F121,raw_materials!$B:$B,raw_materials!AO:AO)</f>
        <v>0</v>
      </c>
      <c r="AT121">
        <f>_xlfn.XLOOKUP($F121,raw_materials!$B:$B,raw_materials!AP:AP)</f>
        <v>0</v>
      </c>
      <c r="AU121">
        <f>_xlfn.XLOOKUP($F121,raw_materials!$B:$B,raw_materials!AQ:AQ)</f>
        <v>0</v>
      </c>
      <c r="AV121">
        <f>_xlfn.XLOOKUP($F121,raw_materials!$B:$B,raw_materials!AR:AR)</f>
        <v>0</v>
      </c>
      <c r="AW121">
        <f>_xlfn.XLOOKUP($F121,raw_materials!$B:$B,raw_materials!AS:AS)</f>
        <v>0</v>
      </c>
      <c r="AX121">
        <f>_xlfn.XLOOKUP($F121,raw_materials!$B:$B,raw_materials!AT:AT)</f>
        <v>0</v>
      </c>
      <c r="AY121">
        <f>_xlfn.XLOOKUP($F121,raw_materials!$B:$B,raw_materials!AU:AU)</f>
        <v>0</v>
      </c>
      <c r="AZ121">
        <f>_xlfn.XLOOKUP($F121,raw_materials!$B:$B,raw_materials!AV:AV)</f>
        <v>0</v>
      </c>
      <c r="BA121">
        <f>_xlfn.XLOOKUP($F121,raw_materials!$B:$B,raw_materials!AW:AW)</f>
        <v>0</v>
      </c>
      <c r="BB121">
        <f>_xlfn.XLOOKUP($F121,raw_materials!$B:$B,raw_materials!AX:AX)</f>
        <v>0</v>
      </c>
      <c r="BC121">
        <f>_xlfn.XLOOKUP($F121,raw_materials!$B:$B,raw_materials!AY:AY)</f>
        <v>0</v>
      </c>
      <c r="BD121">
        <f>_xlfn.XLOOKUP($F121,raw_materials!$B:$B,raw_materials!AZ:AZ)</f>
        <v>0</v>
      </c>
      <c r="BE121">
        <f>_xlfn.XLOOKUP($F121,raw_materials!$B:$B,raw_materials!BA:BA)</f>
        <v>0</v>
      </c>
      <c r="BF121">
        <f>_xlfn.XLOOKUP($F121,raw_materials!$B:$B,raw_materials!BB:BB)</f>
        <v>0</v>
      </c>
      <c r="BG121">
        <f>_xlfn.XLOOKUP($F121,raw_materials!$B:$B,raw_materials!BC:BC)</f>
        <v>0</v>
      </c>
      <c r="BH121">
        <f>_xlfn.XLOOKUP($F121,raw_materials!$B:$B,raw_materials!BD:BD)</f>
        <v>0</v>
      </c>
      <c r="BI121">
        <f>_xlfn.XLOOKUP($F121,raw_materials!$B:$B,raw_materials!BE:BE)</f>
        <v>0</v>
      </c>
      <c r="BJ121">
        <f>_xlfn.XLOOKUP($F121,raw_materials!$B:$B,raw_materials!BF:BF)</f>
        <v>0</v>
      </c>
      <c r="BK121">
        <f>_xlfn.XLOOKUP($F121,raw_materials!$B:$B,raw_materials!BG:BG)</f>
        <v>0</v>
      </c>
      <c r="BL121">
        <f>_xlfn.XLOOKUP($F121,raw_materials!$B:$B,raw_materials!BH:BH)</f>
        <v>0</v>
      </c>
      <c r="BM121">
        <f>_xlfn.XLOOKUP($F121,raw_materials!$B:$B,raw_materials!BI:BI)</f>
        <v>0</v>
      </c>
      <c r="BN121">
        <f>_xlfn.XLOOKUP($F121,raw_materials!$B:$B,raw_materials!BJ:BJ)</f>
        <v>0</v>
      </c>
      <c r="BO121">
        <f>_xlfn.XLOOKUP($F121,raw_materials!$B:$B,raw_materials!BK:BK)</f>
        <v>0</v>
      </c>
    </row>
    <row r="122" spans="1:67">
      <c r="A122">
        <v>121</v>
      </c>
      <c r="B122" t="s">
        <v>281</v>
      </c>
      <c r="C122" t="s">
        <v>281</v>
      </c>
      <c r="D122" s="4">
        <v>1</v>
      </c>
      <c r="E122" s="4">
        <v>455</v>
      </c>
      <c r="F122" t="s">
        <v>281</v>
      </c>
      <c r="G122" t="str">
        <f>_xlfn.XLOOKUP(F122,[1]Table0!$A:$A,[1]Table0!$B:$B)</f>
        <v>Bar 1</v>
      </c>
      <c r="H122" t="str">
        <f>_xlfn.XLOOKUP($F122,raw_materials!$B:$B,raw_materials!D:D)</f>
        <v>Sula Shiraz Cabernet Red Wine</v>
      </c>
      <c r="I122">
        <f>_xlfn.XLOOKUP($F122,raw_materials!$B:$B,raw_materials!E:E)</f>
        <v>150</v>
      </c>
      <c r="J122" t="str">
        <f>_xlfn.XLOOKUP($F122,raw_materials!$B:$B,raw_materials!F:F)</f>
        <v>ML</v>
      </c>
      <c r="K122" t="str">
        <f>_xlfn.XLOOKUP($F122,raw_materials!$B:$B,raw_materials!G:G)</f>
        <v>All</v>
      </c>
      <c r="L122">
        <f>_xlfn.XLOOKUP($F122,raw_materials!$B:$B,raw_materials!H:H)</f>
        <v>0</v>
      </c>
      <c r="M122">
        <f>_xlfn.XLOOKUP($F122,raw_materials!$B:$B,raw_materials!I:I)</f>
        <v>0</v>
      </c>
      <c r="N122">
        <f>_xlfn.XLOOKUP($F122,raw_materials!$B:$B,raw_materials!J:J)</f>
        <v>0</v>
      </c>
      <c r="O122">
        <f>_xlfn.XLOOKUP($F122,raw_materials!$B:$B,raw_materials!K:K)</f>
        <v>0</v>
      </c>
      <c r="P122">
        <f>_xlfn.XLOOKUP($F122,raw_materials!$B:$B,raw_materials!L:L)</f>
        <v>0</v>
      </c>
      <c r="Q122">
        <f>_xlfn.XLOOKUP($F122,raw_materials!$B:$B,raw_materials!M:M)</f>
        <v>0</v>
      </c>
      <c r="R122">
        <f>_xlfn.XLOOKUP($F122,raw_materials!$B:$B,raw_materials!N:N)</f>
        <v>0</v>
      </c>
      <c r="S122">
        <f>_xlfn.XLOOKUP($F122,raw_materials!$B:$B,raw_materials!O:O)</f>
        <v>0</v>
      </c>
      <c r="T122">
        <f>_xlfn.XLOOKUP($F122,raw_materials!$B:$B,raw_materials!P:P)</f>
        <v>0</v>
      </c>
      <c r="U122">
        <f>_xlfn.XLOOKUP($F122,raw_materials!$B:$B,raw_materials!Q:Q)</f>
        <v>0</v>
      </c>
      <c r="V122">
        <f>_xlfn.XLOOKUP($F122,raw_materials!$B:$B,raw_materials!R:R)</f>
        <v>0</v>
      </c>
      <c r="W122">
        <f>_xlfn.XLOOKUP($F122,raw_materials!$B:$B,raw_materials!S:S)</f>
        <v>0</v>
      </c>
      <c r="X122">
        <f>_xlfn.XLOOKUP($F122,raw_materials!$B:$B,raw_materials!T:T)</f>
        <v>0</v>
      </c>
      <c r="Y122">
        <f>_xlfn.XLOOKUP($F122,raw_materials!$B:$B,raw_materials!U:U)</f>
        <v>0</v>
      </c>
      <c r="Z122">
        <f>_xlfn.XLOOKUP($F122,raw_materials!$B:$B,raw_materials!V:V)</f>
        <v>0</v>
      </c>
      <c r="AA122">
        <f>_xlfn.XLOOKUP($F122,raw_materials!$B:$B,raw_materials!W:W)</f>
        <v>0</v>
      </c>
      <c r="AB122">
        <f>_xlfn.XLOOKUP($F122,raw_materials!$B:$B,raw_materials!X:X)</f>
        <v>0</v>
      </c>
      <c r="AC122">
        <f>_xlfn.XLOOKUP($F122,raw_materials!$B:$B,raw_materials!Y:Y)</f>
        <v>0</v>
      </c>
      <c r="AD122">
        <f>_xlfn.XLOOKUP($F122,raw_materials!$B:$B,raw_materials!Z:Z)</f>
        <v>0</v>
      </c>
      <c r="AE122">
        <f>_xlfn.XLOOKUP($F122,raw_materials!$B:$B,raw_materials!AA:AA)</f>
        <v>0</v>
      </c>
      <c r="AF122">
        <f>_xlfn.XLOOKUP($F122,raw_materials!$B:$B,raw_materials!AB:AB)</f>
        <v>0</v>
      </c>
      <c r="AG122">
        <f>_xlfn.XLOOKUP($F122,raw_materials!$B:$B,raw_materials!AC:AC)</f>
        <v>0</v>
      </c>
      <c r="AH122">
        <f>_xlfn.XLOOKUP($F122,raw_materials!$B:$B,raw_materials!AD:AD)</f>
        <v>0</v>
      </c>
      <c r="AI122">
        <f>_xlfn.XLOOKUP($F122,raw_materials!$B:$B,raw_materials!AE:AE)</f>
        <v>0</v>
      </c>
      <c r="AJ122">
        <f>_xlfn.XLOOKUP($F122,raw_materials!$B:$B,raw_materials!AF:AF)</f>
        <v>0</v>
      </c>
      <c r="AK122">
        <f>_xlfn.XLOOKUP($F122,raw_materials!$B:$B,raw_materials!AG:AG)</f>
        <v>0</v>
      </c>
      <c r="AL122">
        <f>_xlfn.XLOOKUP($F122,raw_materials!$B:$B,raw_materials!AH:AH)</f>
        <v>0</v>
      </c>
      <c r="AM122">
        <f>_xlfn.XLOOKUP($F122,raw_materials!$B:$B,raw_materials!AI:AI)</f>
        <v>0</v>
      </c>
      <c r="AN122">
        <f>_xlfn.XLOOKUP($F122,raw_materials!$B:$B,raw_materials!AJ:AJ)</f>
        <v>0</v>
      </c>
      <c r="AO122">
        <f>_xlfn.XLOOKUP($F122,raw_materials!$B:$B,raw_materials!AK:AK)</f>
        <v>0</v>
      </c>
      <c r="AP122">
        <f>_xlfn.XLOOKUP($F122,raw_materials!$B:$B,raw_materials!AL:AL)</f>
        <v>0</v>
      </c>
      <c r="AQ122">
        <f>_xlfn.XLOOKUP($F122,raw_materials!$B:$B,raw_materials!AM:AM)</f>
        <v>0</v>
      </c>
      <c r="AR122">
        <f>_xlfn.XLOOKUP($F122,raw_materials!$B:$B,raw_materials!AN:AN)</f>
        <v>0</v>
      </c>
      <c r="AS122">
        <f>_xlfn.XLOOKUP($F122,raw_materials!$B:$B,raw_materials!AO:AO)</f>
        <v>0</v>
      </c>
      <c r="AT122">
        <f>_xlfn.XLOOKUP($F122,raw_materials!$B:$B,raw_materials!AP:AP)</f>
        <v>0</v>
      </c>
      <c r="AU122">
        <f>_xlfn.XLOOKUP($F122,raw_materials!$B:$B,raw_materials!AQ:AQ)</f>
        <v>0</v>
      </c>
      <c r="AV122">
        <f>_xlfn.XLOOKUP($F122,raw_materials!$B:$B,raw_materials!AR:AR)</f>
        <v>0</v>
      </c>
      <c r="AW122">
        <f>_xlfn.XLOOKUP($F122,raw_materials!$B:$B,raw_materials!AS:AS)</f>
        <v>0</v>
      </c>
      <c r="AX122">
        <f>_xlfn.XLOOKUP($F122,raw_materials!$B:$B,raw_materials!AT:AT)</f>
        <v>0</v>
      </c>
      <c r="AY122">
        <f>_xlfn.XLOOKUP($F122,raw_materials!$B:$B,raw_materials!AU:AU)</f>
        <v>0</v>
      </c>
      <c r="AZ122">
        <f>_xlfn.XLOOKUP($F122,raw_materials!$B:$B,raw_materials!AV:AV)</f>
        <v>0</v>
      </c>
      <c r="BA122">
        <f>_xlfn.XLOOKUP($F122,raw_materials!$B:$B,raw_materials!AW:AW)</f>
        <v>0</v>
      </c>
      <c r="BB122">
        <f>_xlfn.XLOOKUP($F122,raw_materials!$B:$B,raw_materials!AX:AX)</f>
        <v>0</v>
      </c>
      <c r="BC122">
        <f>_xlfn.XLOOKUP($F122,raw_materials!$B:$B,raw_materials!AY:AY)</f>
        <v>0</v>
      </c>
      <c r="BD122">
        <f>_xlfn.XLOOKUP($F122,raw_materials!$B:$B,raw_materials!AZ:AZ)</f>
        <v>0</v>
      </c>
      <c r="BE122">
        <f>_xlfn.XLOOKUP($F122,raw_materials!$B:$B,raw_materials!BA:BA)</f>
        <v>0</v>
      </c>
      <c r="BF122">
        <f>_xlfn.XLOOKUP($F122,raw_materials!$B:$B,raw_materials!BB:BB)</f>
        <v>0</v>
      </c>
      <c r="BG122">
        <f>_xlfn.XLOOKUP($F122,raw_materials!$B:$B,raw_materials!BC:BC)</f>
        <v>0</v>
      </c>
      <c r="BH122">
        <f>_xlfn.XLOOKUP($F122,raw_materials!$B:$B,raw_materials!BD:BD)</f>
        <v>0</v>
      </c>
      <c r="BI122">
        <f>_xlfn.XLOOKUP($F122,raw_materials!$B:$B,raw_materials!BE:BE)</f>
        <v>0</v>
      </c>
      <c r="BJ122">
        <f>_xlfn.XLOOKUP($F122,raw_materials!$B:$B,raw_materials!BF:BF)</f>
        <v>0</v>
      </c>
      <c r="BK122">
        <f>_xlfn.XLOOKUP($F122,raw_materials!$B:$B,raw_materials!BG:BG)</f>
        <v>0</v>
      </c>
      <c r="BL122">
        <f>_xlfn.XLOOKUP($F122,raw_materials!$B:$B,raw_materials!BH:BH)</f>
        <v>0</v>
      </c>
      <c r="BM122">
        <f>_xlfn.XLOOKUP($F122,raw_materials!$B:$B,raw_materials!BI:BI)</f>
        <v>0</v>
      </c>
      <c r="BN122">
        <f>_xlfn.XLOOKUP($F122,raw_materials!$B:$B,raw_materials!BJ:BJ)</f>
        <v>0</v>
      </c>
      <c r="BO122">
        <f>_xlfn.XLOOKUP($F122,raw_materials!$B:$B,raw_materials!BK:BK)</f>
        <v>0</v>
      </c>
    </row>
    <row r="123" spans="1:67">
      <c r="A123">
        <v>122</v>
      </c>
      <c r="B123" t="s">
        <v>283</v>
      </c>
      <c r="C123" t="s">
        <v>283</v>
      </c>
      <c r="D123" s="4">
        <v>2</v>
      </c>
      <c r="E123" s="4">
        <v>3400</v>
      </c>
      <c r="F123" t="s">
        <v>283</v>
      </c>
      <c r="G123" t="str">
        <f>_xlfn.XLOOKUP(F123,[1]Table0!$A:$A,[1]Table0!$B:$B)</f>
        <v>Bar 1</v>
      </c>
      <c r="H123" t="str">
        <f>_xlfn.XLOOKUP($F123,raw_materials!$B:$B,raw_materials!D:D)</f>
        <v>Sula Shiraz Cabernet Red Wine</v>
      </c>
      <c r="I123">
        <f>_xlfn.XLOOKUP($F123,raw_materials!$B:$B,raw_materials!E:E)</f>
        <v>1</v>
      </c>
      <c r="J123" t="str">
        <f>_xlfn.XLOOKUP($F123,raw_materials!$B:$B,raw_materials!F:F)</f>
        <v>btl</v>
      </c>
      <c r="K123" t="str">
        <f>_xlfn.XLOOKUP($F123,raw_materials!$B:$B,raw_materials!G:G)</f>
        <v>All</v>
      </c>
      <c r="L123">
        <f>_xlfn.XLOOKUP($F123,raw_materials!$B:$B,raw_materials!H:H)</f>
        <v>0</v>
      </c>
      <c r="M123">
        <f>_xlfn.XLOOKUP($F123,raw_materials!$B:$B,raw_materials!I:I)</f>
        <v>0</v>
      </c>
      <c r="N123">
        <f>_xlfn.XLOOKUP($F123,raw_materials!$B:$B,raw_materials!J:J)</f>
        <v>0</v>
      </c>
      <c r="O123">
        <f>_xlfn.XLOOKUP($F123,raw_materials!$B:$B,raw_materials!K:K)</f>
        <v>0</v>
      </c>
      <c r="P123">
        <f>_xlfn.XLOOKUP($F123,raw_materials!$B:$B,raw_materials!L:L)</f>
        <v>0</v>
      </c>
      <c r="Q123">
        <f>_xlfn.XLOOKUP($F123,raw_materials!$B:$B,raw_materials!M:M)</f>
        <v>0</v>
      </c>
      <c r="R123">
        <f>_xlfn.XLOOKUP($F123,raw_materials!$B:$B,raw_materials!N:N)</f>
        <v>0</v>
      </c>
      <c r="S123">
        <f>_xlfn.XLOOKUP($F123,raw_materials!$B:$B,raw_materials!O:O)</f>
        <v>0</v>
      </c>
      <c r="T123">
        <f>_xlfn.XLOOKUP($F123,raw_materials!$B:$B,raw_materials!P:P)</f>
        <v>0</v>
      </c>
      <c r="U123">
        <f>_xlfn.XLOOKUP($F123,raw_materials!$B:$B,raw_materials!Q:Q)</f>
        <v>0</v>
      </c>
      <c r="V123">
        <f>_xlfn.XLOOKUP($F123,raw_materials!$B:$B,raw_materials!R:R)</f>
        <v>0</v>
      </c>
      <c r="W123">
        <f>_xlfn.XLOOKUP($F123,raw_materials!$B:$B,raw_materials!S:S)</f>
        <v>0</v>
      </c>
      <c r="X123">
        <f>_xlfn.XLOOKUP($F123,raw_materials!$B:$B,raw_materials!T:T)</f>
        <v>0</v>
      </c>
      <c r="Y123">
        <f>_xlfn.XLOOKUP($F123,raw_materials!$B:$B,raw_materials!U:U)</f>
        <v>0</v>
      </c>
      <c r="Z123">
        <f>_xlfn.XLOOKUP($F123,raw_materials!$B:$B,raw_materials!V:V)</f>
        <v>0</v>
      </c>
      <c r="AA123">
        <f>_xlfn.XLOOKUP($F123,raw_materials!$B:$B,raw_materials!W:W)</f>
        <v>0</v>
      </c>
      <c r="AB123">
        <f>_xlfn.XLOOKUP($F123,raw_materials!$B:$B,raw_materials!X:X)</f>
        <v>0</v>
      </c>
      <c r="AC123">
        <f>_xlfn.XLOOKUP($F123,raw_materials!$B:$B,raw_materials!Y:Y)</f>
        <v>0</v>
      </c>
      <c r="AD123">
        <f>_xlfn.XLOOKUP($F123,raw_materials!$B:$B,raw_materials!Z:Z)</f>
        <v>0</v>
      </c>
      <c r="AE123">
        <f>_xlfn.XLOOKUP($F123,raw_materials!$B:$B,raw_materials!AA:AA)</f>
        <v>0</v>
      </c>
      <c r="AF123">
        <f>_xlfn.XLOOKUP($F123,raw_materials!$B:$B,raw_materials!AB:AB)</f>
        <v>0</v>
      </c>
      <c r="AG123">
        <f>_xlfn.XLOOKUP($F123,raw_materials!$B:$B,raw_materials!AC:AC)</f>
        <v>0</v>
      </c>
      <c r="AH123">
        <f>_xlfn.XLOOKUP($F123,raw_materials!$B:$B,raw_materials!AD:AD)</f>
        <v>0</v>
      </c>
      <c r="AI123">
        <f>_xlfn.XLOOKUP($F123,raw_materials!$B:$B,raw_materials!AE:AE)</f>
        <v>0</v>
      </c>
      <c r="AJ123">
        <f>_xlfn.XLOOKUP($F123,raw_materials!$B:$B,raw_materials!AF:AF)</f>
        <v>0</v>
      </c>
      <c r="AK123">
        <f>_xlfn.XLOOKUP($F123,raw_materials!$B:$B,raw_materials!AG:AG)</f>
        <v>0</v>
      </c>
      <c r="AL123">
        <f>_xlfn.XLOOKUP($F123,raw_materials!$B:$B,raw_materials!AH:AH)</f>
        <v>0</v>
      </c>
      <c r="AM123">
        <f>_xlfn.XLOOKUP($F123,raw_materials!$B:$B,raw_materials!AI:AI)</f>
        <v>0</v>
      </c>
      <c r="AN123">
        <f>_xlfn.XLOOKUP($F123,raw_materials!$B:$B,raw_materials!AJ:AJ)</f>
        <v>0</v>
      </c>
      <c r="AO123">
        <f>_xlfn.XLOOKUP($F123,raw_materials!$B:$B,raw_materials!AK:AK)</f>
        <v>0</v>
      </c>
      <c r="AP123">
        <f>_xlfn.XLOOKUP($F123,raw_materials!$B:$B,raw_materials!AL:AL)</f>
        <v>0</v>
      </c>
      <c r="AQ123">
        <f>_xlfn.XLOOKUP($F123,raw_materials!$B:$B,raw_materials!AM:AM)</f>
        <v>0</v>
      </c>
      <c r="AR123">
        <f>_xlfn.XLOOKUP($F123,raw_materials!$B:$B,raw_materials!AN:AN)</f>
        <v>0</v>
      </c>
      <c r="AS123">
        <f>_xlfn.XLOOKUP($F123,raw_materials!$B:$B,raw_materials!AO:AO)</f>
        <v>0</v>
      </c>
      <c r="AT123">
        <f>_xlfn.XLOOKUP($F123,raw_materials!$B:$B,raw_materials!AP:AP)</f>
        <v>0</v>
      </c>
      <c r="AU123">
        <f>_xlfn.XLOOKUP($F123,raw_materials!$B:$B,raw_materials!AQ:AQ)</f>
        <v>0</v>
      </c>
      <c r="AV123">
        <f>_xlfn.XLOOKUP($F123,raw_materials!$B:$B,raw_materials!AR:AR)</f>
        <v>0</v>
      </c>
      <c r="AW123">
        <f>_xlfn.XLOOKUP($F123,raw_materials!$B:$B,raw_materials!AS:AS)</f>
        <v>0</v>
      </c>
      <c r="AX123">
        <f>_xlfn.XLOOKUP($F123,raw_materials!$B:$B,raw_materials!AT:AT)</f>
        <v>0</v>
      </c>
      <c r="AY123">
        <f>_xlfn.XLOOKUP($F123,raw_materials!$B:$B,raw_materials!AU:AU)</f>
        <v>0</v>
      </c>
      <c r="AZ123">
        <f>_xlfn.XLOOKUP($F123,raw_materials!$B:$B,raw_materials!AV:AV)</f>
        <v>0</v>
      </c>
      <c r="BA123">
        <f>_xlfn.XLOOKUP($F123,raw_materials!$B:$B,raw_materials!AW:AW)</f>
        <v>0</v>
      </c>
      <c r="BB123">
        <f>_xlfn.XLOOKUP($F123,raw_materials!$B:$B,raw_materials!AX:AX)</f>
        <v>0</v>
      </c>
      <c r="BC123">
        <f>_xlfn.XLOOKUP($F123,raw_materials!$B:$B,raw_materials!AY:AY)</f>
        <v>0</v>
      </c>
      <c r="BD123">
        <f>_xlfn.XLOOKUP($F123,raw_materials!$B:$B,raw_materials!AZ:AZ)</f>
        <v>0</v>
      </c>
      <c r="BE123">
        <f>_xlfn.XLOOKUP($F123,raw_materials!$B:$B,raw_materials!BA:BA)</f>
        <v>0</v>
      </c>
      <c r="BF123">
        <f>_xlfn.XLOOKUP($F123,raw_materials!$B:$B,raw_materials!BB:BB)</f>
        <v>0</v>
      </c>
      <c r="BG123">
        <f>_xlfn.XLOOKUP($F123,raw_materials!$B:$B,raw_materials!BC:BC)</f>
        <v>0</v>
      </c>
      <c r="BH123">
        <f>_xlfn.XLOOKUP($F123,raw_materials!$B:$B,raw_materials!BD:BD)</f>
        <v>0</v>
      </c>
      <c r="BI123">
        <f>_xlfn.XLOOKUP($F123,raw_materials!$B:$B,raw_materials!BE:BE)</f>
        <v>0</v>
      </c>
      <c r="BJ123">
        <f>_xlfn.XLOOKUP($F123,raw_materials!$B:$B,raw_materials!BF:BF)</f>
        <v>0</v>
      </c>
      <c r="BK123">
        <f>_xlfn.XLOOKUP($F123,raw_materials!$B:$B,raw_materials!BG:BG)</f>
        <v>0</v>
      </c>
      <c r="BL123">
        <f>_xlfn.XLOOKUP($F123,raw_materials!$B:$B,raw_materials!BH:BH)</f>
        <v>0</v>
      </c>
      <c r="BM123">
        <f>_xlfn.XLOOKUP($F123,raw_materials!$B:$B,raw_materials!BI:BI)</f>
        <v>0</v>
      </c>
      <c r="BN123">
        <f>_xlfn.XLOOKUP($F123,raw_materials!$B:$B,raw_materials!BJ:BJ)</f>
        <v>0</v>
      </c>
      <c r="BO123">
        <f>_xlfn.XLOOKUP($F123,raw_materials!$B:$B,raw_materials!BK:BK)</f>
        <v>0</v>
      </c>
    </row>
    <row r="124" spans="1:67">
      <c r="A124">
        <v>123</v>
      </c>
      <c r="B124" t="s">
        <v>284</v>
      </c>
      <c r="C124" t="s">
        <v>284</v>
      </c>
      <c r="D124" s="4">
        <v>1</v>
      </c>
      <c r="E124" s="4">
        <v>2900</v>
      </c>
      <c r="F124" t="s">
        <v>284</v>
      </c>
      <c r="G124" t="str">
        <f>_xlfn.XLOOKUP(F124,[1]Table0!$A:$A,[1]Table0!$B:$B)</f>
        <v>Bar 1</v>
      </c>
      <c r="H124" t="str">
        <f>_xlfn.XLOOKUP($F124,raw_materials!$B:$B,raw_materials!D:D)</f>
        <v>Fratelli Sette</v>
      </c>
      <c r="I124">
        <f>_xlfn.XLOOKUP($F124,raw_materials!$B:$B,raw_materials!E:E)</f>
        <v>1</v>
      </c>
      <c r="J124" t="str">
        <f>_xlfn.XLOOKUP($F124,raw_materials!$B:$B,raw_materials!F:F)</f>
        <v>btl</v>
      </c>
      <c r="K124" t="str">
        <f>_xlfn.XLOOKUP($F124,raw_materials!$B:$B,raw_materials!G:G)</f>
        <v>All</v>
      </c>
      <c r="L124">
        <f>_xlfn.XLOOKUP($F124,raw_materials!$B:$B,raw_materials!H:H)</f>
        <v>0</v>
      </c>
      <c r="M124">
        <f>_xlfn.XLOOKUP($F124,raw_materials!$B:$B,raw_materials!I:I)</f>
        <v>0</v>
      </c>
      <c r="N124">
        <f>_xlfn.XLOOKUP($F124,raw_materials!$B:$B,raw_materials!J:J)</f>
        <v>0</v>
      </c>
      <c r="O124">
        <f>_xlfn.XLOOKUP($F124,raw_materials!$B:$B,raw_materials!K:K)</f>
        <v>0</v>
      </c>
      <c r="P124">
        <f>_xlfn.XLOOKUP($F124,raw_materials!$B:$B,raw_materials!L:L)</f>
        <v>0</v>
      </c>
      <c r="Q124">
        <f>_xlfn.XLOOKUP($F124,raw_materials!$B:$B,raw_materials!M:M)</f>
        <v>0</v>
      </c>
      <c r="R124">
        <f>_xlfn.XLOOKUP($F124,raw_materials!$B:$B,raw_materials!N:N)</f>
        <v>0</v>
      </c>
      <c r="S124">
        <f>_xlfn.XLOOKUP($F124,raw_materials!$B:$B,raw_materials!O:O)</f>
        <v>0</v>
      </c>
      <c r="T124">
        <f>_xlfn.XLOOKUP($F124,raw_materials!$B:$B,raw_materials!P:P)</f>
        <v>0</v>
      </c>
      <c r="U124">
        <f>_xlfn.XLOOKUP($F124,raw_materials!$B:$B,raw_materials!Q:Q)</f>
        <v>0</v>
      </c>
      <c r="V124">
        <f>_xlfn.XLOOKUP($F124,raw_materials!$B:$B,raw_materials!R:R)</f>
        <v>0</v>
      </c>
      <c r="W124">
        <f>_xlfn.XLOOKUP($F124,raw_materials!$B:$B,raw_materials!S:S)</f>
        <v>0</v>
      </c>
      <c r="X124">
        <f>_xlfn.XLOOKUP($F124,raw_materials!$B:$B,raw_materials!T:T)</f>
        <v>0</v>
      </c>
      <c r="Y124">
        <f>_xlfn.XLOOKUP($F124,raw_materials!$B:$B,raw_materials!U:U)</f>
        <v>0</v>
      </c>
      <c r="Z124">
        <f>_xlfn.XLOOKUP($F124,raw_materials!$B:$B,raw_materials!V:V)</f>
        <v>0</v>
      </c>
      <c r="AA124">
        <f>_xlfn.XLOOKUP($F124,raw_materials!$B:$B,raw_materials!W:W)</f>
        <v>0</v>
      </c>
      <c r="AB124">
        <f>_xlfn.XLOOKUP($F124,raw_materials!$B:$B,raw_materials!X:X)</f>
        <v>0</v>
      </c>
      <c r="AC124">
        <f>_xlfn.XLOOKUP($F124,raw_materials!$B:$B,raw_materials!Y:Y)</f>
        <v>0</v>
      </c>
      <c r="AD124">
        <f>_xlfn.XLOOKUP($F124,raw_materials!$B:$B,raw_materials!Z:Z)</f>
        <v>0</v>
      </c>
      <c r="AE124">
        <f>_xlfn.XLOOKUP($F124,raw_materials!$B:$B,raw_materials!AA:AA)</f>
        <v>0</v>
      </c>
      <c r="AF124">
        <f>_xlfn.XLOOKUP($F124,raw_materials!$B:$B,raw_materials!AB:AB)</f>
        <v>0</v>
      </c>
      <c r="AG124">
        <f>_xlfn.XLOOKUP($F124,raw_materials!$B:$B,raw_materials!AC:AC)</f>
        <v>0</v>
      </c>
      <c r="AH124">
        <f>_xlfn.XLOOKUP($F124,raw_materials!$B:$B,raw_materials!AD:AD)</f>
        <v>0</v>
      </c>
      <c r="AI124">
        <f>_xlfn.XLOOKUP($F124,raw_materials!$B:$B,raw_materials!AE:AE)</f>
        <v>0</v>
      </c>
      <c r="AJ124">
        <f>_xlfn.XLOOKUP($F124,raw_materials!$B:$B,raw_materials!AF:AF)</f>
        <v>0</v>
      </c>
      <c r="AK124">
        <f>_xlfn.XLOOKUP($F124,raw_materials!$B:$B,raw_materials!AG:AG)</f>
        <v>0</v>
      </c>
      <c r="AL124">
        <f>_xlfn.XLOOKUP($F124,raw_materials!$B:$B,raw_materials!AH:AH)</f>
        <v>0</v>
      </c>
      <c r="AM124">
        <f>_xlfn.XLOOKUP($F124,raw_materials!$B:$B,raw_materials!AI:AI)</f>
        <v>0</v>
      </c>
      <c r="AN124">
        <f>_xlfn.XLOOKUP($F124,raw_materials!$B:$B,raw_materials!AJ:AJ)</f>
        <v>0</v>
      </c>
      <c r="AO124">
        <f>_xlfn.XLOOKUP($F124,raw_materials!$B:$B,raw_materials!AK:AK)</f>
        <v>0</v>
      </c>
      <c r="AP124">
        <f>_xlfn.XLOOKUP($F124,raw_materials!$B:$B,raw_materials!AL:AL)</f>
        <v>0</v>
      </c>
      <c r="AQ124">
        <f>_xlfn.XLOOKUP($F124,raw_materials!$B:$B,raw_materials!AM:AM)</f>
        <v>0</v>
      </c>
      <c r="AR124">
        <f>_xlfn.XLOOKUP($F124,raw_materials!$B:$B,raw_materials!AN:AN)</f>
        <v>0</v>
      </c>
      <c r="AS124">
        <f>_xlfn.XLOOKUP($F124,raw_materials!$B:$B,raw_materials!AO:AO)</f>
        <v>0</v>
      </c>
      <c r="AT124">
        <f>_xlfn.XLOOKUP($F124,raw_materials!$B:$B,raw_materials!AP:AP)</f>
        <v>0</v>
      </c>
      <c r="AU124">
        <f>_xlfn.XLOOKUP($F124,raw_materials!$B:$B,raw_materials!AQ:AQ)</f>
        <v>0</v>
      </c>
      <c r="AV124">
        <f>_xlfn.XLOOKUP($F124,raw_materials!$B:$B,raw_materials!AR:AR)</f>
        <v>0</v>
      </c>
      <c r="AW124">
        <f>_xlfn.XLOOKUP($F124,raw_materials!$B:$B,raw_materials!AS:AS)</f>
        <v>0</v>
      </c>
      <c r="AX124">
        <f>_xlfn.XLOOKUP($F124,raw_materials!$B:$B,raw_materials!AT:AT)</f>
        <v>0</v>
      </c>
      <c r="AY124">
        <f>_xlfn.XLOOKUP($F124,raw_materials!$B:$B,raw_materials!AU:AU)</f>
        <v>0</v>
      </c>
      <c r="AZ124">
        <f>_xlfn.XLOOKUP($F124,raw_materials!$B:$B,raw_materials!AV:AV)</f>
        <v>0</v>
      </c>
      <c r="BA124">
        <f>_xlfn.XLOOKUP($F124,raw_materials!$B:$B,raw_materials!AW:AW)</f>
        <v>0</v>
      </c>
      <c r="BB124">
        <f>_xlfn.XLOOKUP($F124,raw_materials!$B:$B,raw_materials!AX:AX)</f>
        <v>0</v>
      </c>
      <c r="BC124">
        <f>_xlfn.XLOOKUP($F124,raw_materials!$B:$B,raw_materials!AY:AY)</f>
        <v>0</v>
      </c>
      <c r="BD124">
        <f>_xlfn.XLOOKUP($F124,raw_materials!$B:$B,raw_materials!AZ:AZ)</f>
        <v>0</v>
      </c>
      <c r="BE124">
        <f>_xlfn.XLOOKUP($F124,raw_materials!$B:$B,raw_materials!BA:BA)</f>
        <v>0</v>
      </c>
      <c r="BF124">
        <f>_xlfn.XLOOKUP($F124,raw_materials!$B:$B,raw_materials!BB:BB)</f>
        <v>0</v>
      </c>
      <c r="BG124">
        <f>_xlfn.XLOOKUP($F124,raw_materials!$B:$B,raw_materials!BC:BC)</f>
        <v>0</v>
      </c>
      <c r="BH124">
        <f>_xlfn.XLOOKUP($F124,raw_materials!$B:$B,raw_materials!BD:BD)</f>
        <v>0</v>
      </c>
      <c r="BI124">
        <f>_xlfn.XLOOKUP($F124,raw_materials!$B:$B,raw_materials!BE:BE)</f>
        <v>0</v>
      </c>
      <c r="BJ124">
        <f>_xlfn.XLOOKUP($F124,raw_materials!$B:$B,raw_materials!BF:BF)</f>
        <v>0</v>
      </c>
      <c r="BK124">
        <f>_xlfn.XLOOKUP($F124,raw_materials!$B:$B,raw_materials!BG:BG)</f>
        <v>0</v>
      </c>
      <c r="BL124">
        <f>_xlfn.XLOOKUP($F124,raw_materials!$B:$B,raw_materials!BH:BH)</f>
        <v>0</v>
      </c>
      <c r="BM124">
        <f>_xlfn.XLOOKUP($F124,raw_materials!$B:$B,raw_materials!BI:BI)</f>
        <v>0</v>
      </c>
      <c r="BN124">
        <f>_xlfn.XLOOKUP($F124,raw_materials!$B:$B,raw_materials!BJ:BJ)</f>
        <v>0</v>
      </c>
      <c r="BO124">
        <f>_xlfn.XLOOKUP($F124,raw_materials!$B:$B,raw_materials!BK:BK)</f>
        <v>0</v>
      </c>
    </row>
    <row r="125" spans="1:67">
      <c r="A125">
        <v>124</v>
      </c>
      <c r="B125" t="s">
        <v>286</v>
      </c>
      <c r="C125" t="s">
        <v>286</v>
      </c>
      <c r="D125" s="4">
        <v>5</v>
      </c>
      <c r="E125" s="4">
        <v>3625</v>
      </c>
      <c r="F125" t="s">
        <v>286</v>
      </c>
      <c r="G125" t="str">
        <f>_xlfn.XLOOKUP(F125,[1]Table0!$A:$A,[1]Table0!$B:$B)</f>
        <v>Bar 1</v>
      </c>
      <c r="H125" t="str">
        <f>_xlfn.XLOOKUP($F125,raw_materials!$B:$B,raw_materials!D:D)</f>
        <v>Frescobaldi Pater Sangiovese Toscana</v>
      </c>
      <c r="I125">
        <f>_xlfn.XLOOKUP($F125,raw_materials!$B:$B,raw_materials!E:E)</f>
        <v>150</v>
      </c>
      <c r="J125" t="str">
        <f>_xlfn.XLOOKUP($F125,raw_materials!$B:$B,raw_materials!F:F)</f>
        <v>ML</v>
      </c>
      <c r="K125" t="str">
        <f>_xlfn.XLOOKUP($F125,raw_materials!$B:$B,raw_materials!G:G)</f>
        <v>All</v>
      </c>
      <c r="L125">
        <f>_xlfn.XLOOKUP($F125,raw_materials!$B:$B,raw_materials!H:H)</f>
        <v>0</v>
      </c>
      <c r="M125">
        <f>_xlfn.XLOOKUP($F125,raw_materials!$B:$B,raw_materials!I:I)</f>
        <v>0</v>
      </c>
      <c r="N125">
        <f>_xlfn.XLOOKUP($F125,raw_materials!$B:$B,raw_materials!J:J)</f>
        <v>0</v>
      </c>
      <c r="O125">
        <f>_xlfn.XLOOKUP($F125,raw_materials!$B:$B,raw_materials!K:K)</f>
        <v>0</v>
      </c>
      <c r="P125">
        <f>_xlfn.XLOOKUP($F125,raw_materials!$B:$B,raw_materials!L:L)</f>
        <v>0</v>
      </c>
      <c r="Q125">
        <f>_xlfn.XLOOKUP($F125,raw_materials!$B:$B,raw_materials!M:M)</f>
        <v>0</v>
      </c>
      <c r="R125">
        <f>_xlfn.XLOOKUP($F125,raw_materials!$B:$B,raw_materials!N:N)</f>
        <v>0</v>
      </c>
      <c r="S125">
        <f>_xlfn.XLOOKUP($F125,raw_materials!$B:$B,raw_materials!O:O)</f>
        <v>0</v>
      </c>
      <c r="T125">
        <f>_xlfn.XLOOKUP($F125,raw_materials!$B:$B,raw_materials!P:P)</f>
        <v>0</v>
      </c>
      <c r="U125">
        <f>_xlfn.XLOOKUP($F125,raw_materials!$B:$B,raw_materials!Q:Q)</f>
        <v>0</v>
      </c>
      <c r="V125">
        <f>_xlfn.XLOOKUP($F125,raw_materials!$B:$B,raw_materials!R:R)</f>
        <v>0</v>
      </c>
      <c r="W125">
        <f>_xlfn.XLOOKUP($F125,raw_materials!$B:$B,raw_materials!S:S)</f>
        <v>0</v>
      </c>
      <c r="X125">
        <f>_xlfn.XLOOKUP($F125,raw_materials!$B:$B,raw_materials!T:T)</f>
        <v>0</v>
      </c>
      <c r="Y125">
        <f>_xlfn.XLOOKUP($F125,raw_materials!$B:$B,raw_materials!U:U)</f>
        <v>0</v>
      </c>
      <c r="Z125">
        <f>_xlfn.XLOOKUP($F125,raw_materials!$B:$B,raw_materials!V:V)</f>
        <v>0</v>
      </c>
      <c r="AA125">
        <f>_xlfn.XLOOKUP($F125,raw_materials!$B:$B,raw_materials!W:W)</f>
        <v>0</v>
      </c>
      <c r="AB125">
        <f>_xlfn.XLOOKUP($F125,raw_materials!$B:$B,raw_materials!X:X)</f>
        <v>0</v>
      </c>
      <c r="AC125">
        <f>_xlfn.XLOOKUP($F125,raw_materials!$B:$B,raw_materials!Y:Y)</f>
        <v>0</v>
      </c>
      <c r="AD125">
        <f>_xlfn.XLOOKUP($F125,raw_materials!$B:$B,raw_materials!Z:Z)</f>
        <v>0</v>
      </c>
      <c r="AE125">
        <f>_xlfn.XLOOKUP($F125,raw_materials!$B:$B,raw_materials!AA:AA)</f>
        <v>0</v>
      </c>
      <c r="AF125">
        <f>_xlfn.XLOOKUP($F125,raw_materials!$B:$B,raw_materials!AB:AB)</f>
        <v>0</v>
      </c>
      <c r="AG125">
        <f>_xlfn.XLOOKUP($F125,raw_materials!$B:$B,raw_materials!AC:AC)</f>
        <v>0</v>
      </c>
      <c r="AH125">
        <f>_xlfn.XLOOKUP($F125,raw_materials!$B:$B,raw_materials!AD:AD)</f>
        <v>0</v>
      </c>
      <c r="AI125">
        <f>_xlfn.XLOOKUP($F125,raw_materials!$B:$B,raw_materials!AE:AE)</f>
        <v>0</v>
      </c>
      <c r="AJ125">
        <f>_xlfn.XLOOKUP($F125,raw_materials!$B:$B,raw_materials!AF:AF)</f>
        <v>0</v>
      </c>
      <c r="AK125">
        <f>_xlfn.XLOOKUP($F125,raw_materials!$B:$B,raw_materials!AG:AG)</f>
        <v>0</v>
      </c>
      <c r="AL125">
        <f>_xlfn.XLOOKUP($F125,raw_materials!$B:$B,raw_materials!AH:AH)</f>
        <v>0</v>
      </c>
      <c r="AM125">
        <f>_xlfn.XLOOKUP($F125,raw_materials!$B:$B,raw_materials!AI:AI)</f>
        <v>0</v>
      </c>
      <c r="AN125">
        <f>_xlfn.XLOOKUP($F125,raw_materials!$B:$B,raw_materials!AJ:AJ)</f>
        <v>0</v>
      </c>
      <c r="AO125">
        <f>_xlfn.XLOOKUP($F125,raw_materials!$B:$B,raw_materials!AK:AK)</f>
        <v>0</v>
      </c>
      <c r="AP125">
        <f>_xlfn.XLOOKUP($F125,raw_materials!$B:$B,raw_materials!AL:AL)</f>
        <v>0</v>
      </c>
      <c r="AQ125">
        <f>_xlfn.XLOOKUP($F125,raw_materials!$B:$B,raw_materials!AM:AM)</f>
        <v>0</v>
      </c>
      <c r="AR125">
        <f>_xlfn.XLOOKUP($F125,raw_materials!$B:$B,raw_materials!AN:AN)</f>
        <v>0</v>
      </c>
      <c r="AS125">
        <f>_xlfn.XLOOKUP($F125,raw_materials!$B:$B,raw_materials!AO:AO)</f>
        <v>0</v>
      </c>
      <c r="AT125">
        <f>_xlfn.XLOOKUP($F125,raw_materials!$B:$B,raw_materials!AP:AP)</f>
        <v>0</v>
      </c>
      <c r="AU125">
        <f>_xlfn.XLOOKUP($F125,raw_materials!$B:$B,raw_materials!AQ:AQ)</f>
        <v>0</v>
      </c>
      <c r="AV125">
        <f>_xlfn.XLOOKUP($F125,raw_materials!$B:$B,raw_materials!AR:AR)</f>
        <v>0</v>
      </c>
      <c r="AW125">
        <f>_xlfn.XLOOKUP($F125,raw_materials!$B:$B,raw_materials!AS:AS)</f>
        <v>0</v>
      </c>
      <c r="AX125">
        <f>_xlfn.XLOOKUP($F125,raw_materials!$B:$B,raw_materials!AT:AT)</f>
        <v>0</v>
      </c>
      <c r="AY125">
        <f>_xlfn.XLOOKUP($F125,raw_materials!$B:$B,raw_materials!AU:AU)</f>
        <v>0</v>
      </c>
      <c r="AZ125">
        <f>_xlfn.XLOOKUP($F125,raw_materials!$B:$B,raw_materials!AV:AV)</f>
        <v>0</v>
      </c>
      <c r="BA125">
        <f>_xlfn.XLOOKUP($F125,raw_materials!$B:$B,raw_materials!AW:AW)</f>
        <v>0</v>
      </c>
      <c r="BB125">
        <f>_xlfn.XLOOKUP($F125,raw_materials!$B:$B,raw_materials!AX:AX)</f>
        <v>0</v>
      </c>
      <c r="BC125">
        <f>_xlfn.XLOOKUP($F125,raw_materials!$B:$B,raw_materials!AY:AY)</f>
        <v>0</v>
      </c>
      <c r="BD125">
        <f>_xlfn.XLOOKUP($F125,raw_materials!$B:$B,raw_materials!AZ:AZ)</f>
        <v>0</v>
      </c>
      <c r="BE125">
        <f>_xlfn.XLOOKUP($F125,raw_materials!$B:$B,raw_materials!BA:BA)</f>
        <v>0</v>
      </c>
      <c r="BF125">
        <f>_xlfn.XLOOKUP($F125,raw_materials!$B:$B,raw_materials!BB:BB)</f>
        <v>0</v>
      </c>
      <c r="BG125">
        <f>_xlfn.XLOOKUP($F125,raw_materials!$B:$B,raw_materials!BC:BC)</f>
        <v>0</v>
      </c>
      <c r="BH125">
        <f>_xlfn.XLOOKUP($F125,raw_materials!$B:$B,raw_materials!BD:BD)</f>
        <v>0</v>
      </c>
      <c r="BI125">
        <f>_xlfn.XLOOKUP($F125,raw_materials!$B:$B,raw_materials!BE:BE)</f>
        <v>0</v>
      </c>
      <c r="BJ125">
        <f>_xlfn.XLOOKUP($F125,raw_materials!$B:$B,raw_materials!BF:BF)</f>
        <v>0</v>
      </c>
      <c r="BK125">
        <f>_xlfn.XLOOKUP($F125,raw_materials!$B:$B,raw_materials!BG:BG)</f>
        <v>0</v>
      </c>
      <c r="BL125">
        <f>_xlfn.XLOOKUP($F125,raw_materials!$B:$B,raw_materials!BH:BH)</f>
        <v>0</v>
      </c>
      <c r="BM125">
        <f>_xlfn.XLOOKUP($F125,raw_materials!$B:$B,raw_materials!BI:BI)</f>
        <v>0</v>
      </c>
      <c r="BN125">
        <f>_xlfn.XLOOKUP($F125,raw_materials!$B:$B,raw_materials!BJ:BJ)</f>
        <v>0</v>
      </c>
      <c r="BO125">
        <f>_xlfn.XLOOKUP($F125,raw_materials!$B:$B,raw_materials!BK:BK)</f>
        <v>0</v>
      </c>
    </row>
    <row r="126" spans="1:67">
      <c r="A126">
        <v>125</v>
      </c>
      <c r="B126" t="s">
        <v>682</v>
      </c>
      <c r="C126" t="s">
        <v>682</v>
      </c>
      <c r="D126" s="4">
        <v>11</v>
      </c>
      <c r="E126" s="4">
        <v>6435</v>
      </c>
      <c r="F126" t="s">
        <v>682</v>
      </c>
      <c r="G126" t="str">
        <f>_xlfn.XLOOKUP(F126,[1]Table0!$A:$A,[1]Table0!$B:$B)</f>
        <v>Bar 1</v>
      </c>
      <c r="H126" t="str">
        <f>_xlfn.XLOOKUP($F126,raw_materials!$B:$B,raw_materials!D:D)</f>
        <v>9 Lives Cabernet Sauvignon</v>
      </c>
      <c r="I126">
        <f>_xlfn.XLOOKUP($F126,raw_materials!$B:$B,raw_materials!E:E)</f>
        <v>150</v>
      </c>
      <c r="J126" t="str">
        <f>_xlfn.XLOOKUP($F126,raw_materials!$B:$B,raw_materials!F:F)</f>
        <v>ML</v>
      </c>
      <c r="K126" t="str">
        <f>_xlfn.XLOOKUP($F126,raw_materials!$B:$B,raw_materials!G:G)</f>
        <v>All</v>
      </c>
      <c r="L126">
        <f>_xlfn.XLOOKUP($F126,raw_materials!$B:$B,raw_materials!H:H)</f>
        <v>0</v>
      </c>
      <c r="M126">
        <f>_xlfn.XLOOKUP($F126,raw_materials!$B:$B,raw_materials!I:I)</f>
        <v>0</v>
      </c>
      <c r="N126">
        <f>_xlfn.XLOOKUP($F126,raw_materials!$B:$B,raw_materials!J:J)</f>
        <v>0</v>
      </c>
      <c r="O126">
        <f>_xlfn.XLOOKUP($F126,raw_materials!$B:$B,raw_materials!K:K)</f>
        <v>0</v>
      </c>
      <c r="P126">
        <f>_xlfn.XLOOKUP($F126,raw_materials!$B:$B,raw_materials!L:L)</f>
        <v>0</v>
      </c>
      <c r="Q126">
        <f>_xlfn.XLOOKUP($F126,raw_materials!$B:$B,raw_materials!M:M)</f>
        <v>0</v>
      </c>
      <c r="R126">
        <f>_xlfn.XLOOKUP($F126,raw_materials!$B:$B,raw_materials!N:N)</f>
        <v>0</v>
      </c>
      <c r="S126">
        <f>_xlfn.XLOOKUP($F126,raw_materials!$B:$B,raw_materials!O:O)</f>
        <v>0</v>
      </c>
      <c r="T126">
        <f>_xlfn.XLOOKUP($F126,raw_materials!$B:$B,raw_materials!P:P)</f>
        <v>0</v>
      </c>
      <c r="U126">
        <f>_xlfn.XLOOKUP($F126,raw_materials!$B:$B,raw_materials!Q:Q)</f>
        <v>0</v>
      </c>
      <c r="V126">
        <f>_xlfn.XLOOKUP($F126,raw_materials!$B:$B,raw_materials!R:R)</f>
        <v>0</v>
      </c>
      <c r="W126">
        <f>_xlfn.XLOOKUP($F126,raw_materials!$B:$B,raw_materials!S:S)</f>
        <v>0</v>
      </c>
      <c r="X126">
        <f>_xlfn.XLOOKUP($F126,raw_materials!$B:$B,raw_materials!T:T)</f>
        <v>0</v>
      </c>
      <c r="Y126">
        <f>_xlfn.XLOOKUP($F126,raw_materials!$B:$B,raw_materials!U:U)</f>
        <v>0</v>
      </c>
      <c r="Z126">
        <f>_xlfn.XLOOKUP($F126,raw_materials!$B:$B,raw_materials!V:V)</f>
        <v>0</v>
      </c>
      <c r="AA126">
        <f>_xlfn.XLOOKUP($F126,raw_materials!$B:$B,raw_materials!W:W)</f>
        <v>0</v>
      </c>
      <c r="AB126">
        <f>_xlfn.XLOOKUP($F126,raw_materials!$B:$B,raw_materials!X:X)</f>
        <v>0</v>
      </c>
      <c r="AC126">
        <f>_xlfn.XLOOKUP($F126,raw_materials!$B:$B,raw_materials!Y:Y)</f>
        <v>0</v>
      </c>
      <c r="AD126">
        <f>_xlfn.XLOOKUP($F126,raw_materials!$B:$B,raw_materials!Z:Z)</f>
        <v>0</v>
      </c>
      <c r="AE126">
        <f>_xlfn.XLOOKUP($F126,raw_materials!$B:$B,raw_materials!AA:AA)</f>
        <v>0</v>
      </c>
      <c r="AF126">
        <f>_xlfn.XLOOKUP($F126,raw_materials!$B:$B,raw_materials!AB:AB)</f>
        <v>0</v>
      </c>
      <c r="AG126">
        <f>_xlfn.XLOOKUP($F126,raw_materials!$B:$B,raw_materials!AC:AC)</f>
        <v>0</v>
      </c>
      <c r="AH126">
        <f>_xlfn.XLOOKUP($F126,raw_materials!$B:$B,raw_materials!AD:AD)</f>
        <v>0</v>
      </c>
      <c r="AI126">
        <f>_xlfn.XLOOKUP($F126,raw_materials!$B:$B,raw_materials!AE:AE)</f>
        <v>0</v>
      </c>
      <c r="AJ126">
        <f>_xlfn.XLOOKUP($F126,raw_materials!$B:$B,raw_materials!AF:AF)</f>
        <v>0</v>
      </c>
      <c r="AK126">
        <f>_xlfn.XLOOKUP($F126,raw_materials!$B:$B,raw_materials!AG:AG)</f>
        <v>0</v>
      </c>
      <c r="AL126">
        <f>_xlfn.XLOOKUP($F126,raw_materials!$B:$B,raw_materials!AH:AH)</f>
        <v>0</v>
      </c>
      <c r="AM126">
        <f>_xlfn.XLOOKUP($F126,raw_materials!$B:$B,raw_materials!AI:AI)</f>
        <v>0</v>
      </c>
      <c r="AN126">
        <f>_xlfn.XLOOKUP($F126,raw_materials!$B:$B,raw_materials!AJ:AJ)</f>
        <v>0</v>
      </c>
      <c r="AO126">
        <f>_xlfn.XLOOKUP($F126,raw_materials!$B:$B,raw_materials!AK:AK)</f>
        <v>0</v>
      </c>
      <c r="AP126">
        <f>_xlfn.XLOOKUP($F126,raw_materials!$B:$B,raw_materials!AL:AL)</f>
        <v>0</v>
      </c>
      <c r="AQ126">
        <f>_xlfn.XLOOKUP($F126,raw_materials!$B:$B,raw_materials!AM:AM)</f>
        <v>0</v>
      </c>
      <c r="AR126">
        <f>_xlfn.XLOOKUP($F126,raw_materials!$B:$B,raw_materials!AN:AN)</f>
        <v>0</v>
      </c>
      <c r="AS126">
        <f>_xlfn.XLOOKUP($F126,raw_materials!$B:$B,raw_materials!AO:AO)</f>
        <v>0</v>
      </c>
      <c r="AT126">
        <f>_xlfn.XLOOKUP($F126,raw_materials!$B:$B,raw_materials!AP:AP)</f>
        <v>0</v>
      </c>
      <c r="AU126">
        <f>_xlfn.XLOOKUP($F126,raw_materials!$B:$B,raw_materials!AQ:AQ)</f>
        <v>0</v>
      </c>
      <c r="AV126">
        <f>_xlfn.XLOOKUP($F126,raw_materials!$B:$B,raw_materials!AR:AR)</f>
        <v>0</v>
      </c>
      <c r="AW126">
        <f>_xlfn.XLOOKUP($F126,raw_materials!$B:$B,raw_materials!AS:AS)</f>
        <v>0</v>
      </c>
      <c r="AX126">
        <f>_xlfn.XLOOKUP($F126,raw_materials!$B:$B,raw_materials!AT:AT)</f>
        <v>0</v>
      </c>
      <c r="AY126">
        <f>_xlfn.XLOOKUP($F126,raw_materials!$B:$B,raw_materials!AU:AU)</f>
        <v>0</v>
      </c>
      <c r="AZ126">
        <f>_xlfn.XLOOKUP($F126,raw_materials!$B:$B,raw_materials!AV:AV)</f>
        <v>0</v>
      </c>
      <c r="BA126">
        <f>_xlfn.XLOOKUP($F126,raw_materials!$B:$B,raw_materials!AW:AW)</f>
        <v>0</v>
      </c>
      <c r="BB126">
        <f>_xlfn.XLOOKUP($F126,raw_materials!$B:$B,raw_materials!AX:AX)</f>
        <v>0</v>
      </c>
      <c r="BC126">
        <f>_xlfn.XLOOKUP($F126,raw_materials!$B:$B,raw_materials!AY:AY)</f>
        <v>0</v>
      </c>
      <c r="BD126">
        <f>_xlfn.XLOOKUP($F126,raw_materials!$B:$B,raw_materials!AZ:AZ)</f>
        <v>0</v>
      </c>
      <c r="BE126">
        <f>_xlfn.XLOOKUP($F126,raw_materials!$B:$B,raw_materials!BA:BA)</f>
        <v>0</v>
      </c>
      <c r="BF126">
        <f>_xlfn.XLOOKUP($F126,raw_materials!$B:$B,raw_materials!BB:BB)</f>
        <v>0</v>
      </c>
      <c r="BG126">
        <f>_xlfn.XLOOKUP($F126,raw_materials!$B:$B,raw_materials!BC:BC)</f>
        <v>0</v>
      </c>
      <c r="BH126">
        <f>_xlfn.XLOOKUP($F126,raw_materials!$B:$B,raw_materials!BD:BD)</f>
        <v>0</v>
      </c>
      <c r="BI126">
        <f>_xlfn.XLOOKUP($F126,raw_materials!$B:$B,raw_materials!BE:BE)</f>
        <v>0</v>
      </c>
      <c r="BJ126">
        <f>_xlfn.XLOOKUP($F126,raw_materials!$B:$B,raw_materials!BF:BF)</f>
        <v>0</v>
      </c>
      <c r="BK126">
        <f>_xlfn.XLOOKUP($F126,raw_materials!$B:$B,raw_materials!BG:BG)</f>
        <v>0</v>
      </c>
      <c r="BL126">
        <f>_xlfn.XLOOKUP($F126,raw_materials!$B:$B,raw_materials!BH:BH)</f>
        <v>0</v>
      </c>
      <c r="BM126">
        <f>_xlfn.XLOOKUP($F126,raw_materials!$B:$B,raw_materials!BI:BI)</f>
        <v>0</v>
      </c>
      <c r="BN126">
        <f>_xlfn.XLOOKUP($F126,raw_materials!$B:$B,raw_materials!BJ:BJ)</f>
        <v>0</v>
      </c>
      <c r="BO126">
        <f>_xlfn.XLOOKUP($F126,raw_materials!$B:$B,raw_materials!BK:BK)</f>
        <v>0</v>
      </c>
    </row>
    <row r="127" spans="1:67">
      <c r="A127">
        <v>126</v>
      </c>
      <c r="B127" t="s">
        <v>290</v>
      </c>
      <c r="C127" t="s">
        <v>290</v>
      </c>
      <c r="D127" s="4">
        <v>1</v>
      </c>
      <c r="E127" s="4">
        <v>825</v>
      </c>
      <c r="F127" t="s">
        <v>290</v>
      </c>
      <c r="G127" t="str">
        <f>_xlfn.XLOOKUP(F127,[1]Table0!$A:$A,[1]Table0!$B:$B)</f>
        <v>Bar 1</v>
      </c>
      <c r="H127" t="str">
        <f>_xlfn.XLOOKUP($F127,raw_materials!$B:$B,raw_materials!D:D)</f>
        <v>Zonin Montepulciano D Abruzzo</v>
      </c>
      <c r="I127">
        <f>_xlfn.XLOOKUP($F127,raw_materials!$B:$B,raw_materials!E:E)</f>
        <v>150</v>
      </c>
      <c r="J127" t="str">
        <f>_xlfn.XLOOKUP($F127,raw_materials!$B:$B,raw_materials!F:F)</f>
        <v>ML</v>
      </c>
      <c r="K127" t="str">
        <f>_xlfn.XLOOKUP($F127,raw_materials!$B:$B,raw_materials!G:G)</f>
        <v>All</v>
      </c>
      <c r="L127">
        <f>_xlfn.XLOOKUP($F127,raw_materials!$B:$B,raw_materials!H:H)</f>
        <v>0</v>
      </c>
      <c r="M127">
        <f>_xlfn.XLOOKUP($F127,raw_materials!$B:$B,raw_materials!I:I)</f>
        <v>0</v>
      </c>
      <c r="N127">
        <f>_xlfn.XLOOKUP($F127,raw_materials!$B:$B,raw_materials!J:J)</f>
        <v>0</v>
      </c>
      <c r="O127">
        <f>_xlfn.XLOOKUP($F127,raw_materials!$B:$B,raw_materials!K:K)</f>
        <v>0</v>
      </c>
      <c r="P127">
        <f>_xlfn.XLOOKUP($F127,raw_materials!$B:$B,raw_materials!L:L)</f>
        <v>0</v>
      </c>
      <c r="Q127">
        <f>_xlfn.XLOOKUP($F127,raw_materials!$B:$B,raw_materials!M:M)</f>
        <v>0</v>
      </c>
      <c r="R127">
        <f>_xlfn.XLOOKUP($F127,raw_materials!$B:$B,raw_materials!N:N)</f>
        <v>0</v>
      </c>
      <c r="S127">
        <f>_xlfn.XLOOKUP($F127,raw_materials!$B:$B,raw_materials!O:O)</f>
        <v>0</v>
      </c>
      <c r="T127">
        <f>_xlfn.XLOOKUP($F127,raw_materials!$B:$B,raw_materials!P:P)</f>
        <v>0</v>
      </c>
      <c r="U127">
        <f>_xlfn.XLOOKUP($F127,raw_materials!$B:$B,raw_materials!Q:Q)</f>
        <v>0</v>
      </c>
      <c r="V127">
        <f>_xlfn.XLOOKUP($F127,raw_materials!$B:$B,raw_materials!R:R)</f>
        <v>0</v>
      </c>
      <c r="W127">
        <f>_xlfn.XLOOKUP($F127,raw_materials!$B:$B,raw_materials!S:S)</f>
        <v>0</v>
      </c>
      <c r="X127">
        <f>_xlfn.XLOOKUP($F127,raw_materials!$B:$B,raw_materials!T:T)</f>
        <v>0</v>
      </c>
      <c r="Y127">
        <f>_xlfn.XLOOKUP($F127,raw_materials!$B:$B,raw_materials!U:U)</f>
        <v>0</v>
      </c>
      <c r="Z127">
        <f>_xlfn.XLOOKUP($F127,raw_materials!$B:$B,raw_materials!V:V)</f>
        <v>0</v>
      </c>
      <c r="AA127">
        <f>_xlfn.XLOOKUP($F127,raw_materials!$B:$B,raw_materials!W:W)</f>
        <v>0</v>
      </c>
      <c r="AB127">
        <f>_xlfn.XLOOKUP($F127,raw_materials!$B:$B,raw_materials!X:X)</f>
        <v>0</v>
      </c>
      <c r="AC127">
        <f>_xlfn.XLOOKUP($F127,raw_materials!$B:$B,raw_materials!Y:Y)</f>
        <v>0</v>
      </c>
      <c r="AD127">
        <f>_xlfn.XLOOKUP($F127,raw_materials!$B:$B,raw_materials!Z:Z)</f>
        <v>0</v>
      </c>
      <c r="AE127">
        <f>_xlfn.XLOOKUP($F127,raw_materials!$B:$B,raw_materials!AA:AA)</f>
        <v>0</v>
      </c>
      <c r="AF127">
        <f>_xlfn.XLOOKUP($F127,raw_materials!$B:$B,raw_materials!AB:AB)</f>
        <v>0</v>
      </c>
      <c r="AG127">
        <f>_xlfn.XLOOKUP($F127,raw_materials!$B:$B,raw_materials!AC:AC)</f>
        <v>0</v>
      </c>
      <c r="AH127">
        <f>_xlfn.XLOOKUP($F127,raw_materials!$B:$B,raw_materials!AD:AD)</f>
        <v>0</v>
      </c>
      <c r="AI127">
        <f>_xlfn.XLOOKUP($F127,raw_materials!$B:$B,raw_materials!AE:AE)</f>
        <v>0</v>
      </c>
      <c r="AJ127">
        <f>_xlfn.XLOOKUP($F127,raw_materials!$B:$B,raw_materials!AF:AF)</f>
        <v>0</v>
      </c>
      <c r="AK127">
        <f>_xlfn.XLOOKUP($F127,raw_materials!$B:$B,raw_materials!AG:AG)</f>
        <v>0</v>
      </c>
      <c r="AL127">
        <f>_xlfn.XLOOKUP($F127,raw_materials!$B:$B,raw_materials!AH:AH)</f>
        <v>0</v>
      </c>
      <c r="AM127">
        <f>_xlfn.XLOOKUP($F127,raw_materials!$B:$B,raw_materials!AI:AI)</f>
        <v>0</v>
      </c>
      <c r="AN127">
        <f>_xlfn.XLOOKUP($F127,raw_materials!$B:$B,raw_materials!AJ:AJ)</f>
        <v>0</v>
      </c>
      <c r="AO127">
        <f>_xlfn.XLOOKUP($F127,raw_materials!$B:$B,raw_materials!AK:AK)</f>
        <v>0</v>
      </c>
      <c r="AP127">
        <f>_xlfn.XLOOKUP($F127,raw_materials!$B:$B,raw_materials!AL:AL)</f>
        <v>0</v>
      </c>
      <c r="AQ127">
        <f>_xlfn.XLOOKUP($F127,raw_materials!$B:$B,raw_materials!AM:AM)</f>
        <v>0</v>
      </c>
      <c r="AR127">
        <f>_xlfn.XLOOKUP($F127,raw_materials!$B:$B,raw_materials!AN:AN)</f>
        <v>0</v>
      </c>
      <c r="AS127">
        <f>_xlfn.XLOOKUP($F127,raw_materials!$B:$B,raw_materials!AO:AO)</f>
        <v>0</v>
      </c>
      <c r="AT127">
        <f>_xlfn.XLOOKUP($F127,raw_materials!$B:$B,raw_materials!AP:AP)</f>
        <v>0</v>
      </c>
      <c r="AU127">
        <f>_xlfn.XLOOKUP($F127,raw_materials!$B:$B,raw_materials!AQ:AQ)</f>
        <v>0</v>
      </c>
      <c r="AV127">
        <f>_xlfn.XLOOKUP($F127,raw_materials!$B:$B,raw_materials!AR:AR)</f>
        <v>0</v>
      </c>
      <c r="AW127">
        <f>_xlfn.XLOOKUP($F127,raw_materials!$B:$B,raw_materials!AS:AS)</f>
        <v>0</v>
      </c>
      <c r="AX127">
        <f>_xlfn.XLOOKUP($F127,raw_materials!$B:$B,raw_materials!AT:AT)</f>
        <v>0</v>
      </c>
      <c r="AY127">
        <f>_xlfn.XLOOKUP($F127,raw_materials!$B:$B,raw_materials!AU:AU)</f>
        <v>0</v>
      </c>
      <c r="AZ127">
        <f>_xlfn.XLOOKUP($F127,raw_materials!$B:$B,raw_materials!AV:AV)</f>
        <v>0</v>
      </c>
      <c r="BA127">
        <f>_xlfn.XLOOKUP($F127,raw_materials!$B:$B,raw_materials!AW:AW)</f>
        <v>0</v>
      </c>
      <c r="BB127">
        <f>_xlfn.XLOOKUP($F127,raw_materials!$B:$B,raw_materials!AX:AX)</f>
        <v>0</v>
      </c>
      <c r="BC127">
        <f>_xlfn.XLOOKUP($F127,raw_materials!$B:$B,raw_materials!AY:AY)</f>
        <v>0</v>
      </c>
      <c r="BD127">
        <f>_xlfn.XLOOKUP($F127,raw_materials!$B:$B,raw_materials!AZ:AZ)</f>
        <v>0</v>
      </c>
      <c r="BE127">
        <f>_xlfn.XLOOKUP($F127,raw_materials!$B:$B,raw_materials!BA:BA)</f>
        <v>0</v>
      </c>
      <c r="BF127">
        <f>_xlfn.XLOOKUP($F127,raw_materials!$B:$B,raw_materials!BB:BB)</f>
        <v>0</v>
      </c>
      <c r="BG127">
        <f>_xlfn.XLOOKUP($F127,raw_materials!$B:$B,raw_materials!BC:BC)</f>
        <v>0</v>
      </c>
      <c r="BH127">
        <f>_xlfn.XLOOKUP($F127,raw_materials!$B:$B,raw_materials!BD:BD)</f>
        <v>0</v>
      </c>
      <c r="BI127">
        <f>_xlfn.XLOOKUP($F127,raw_materials!$B:$B,raw_materials!BE:BE)</f>
        <v>0</v>
      </c>
      <c r="BJ127">
        <f>_xlfn.XLOOKUP($F127,raw_materials!$B:$B,raw_materials!BF:BF)</f>
        <v>0</v>
      </c>
      <c r="BK127">
        <f>_xlfn.XLOOKUP($F127,raw_materials!$B:$B,raw_materials!BG:BG)</f>
        <v>0</v>
      </c>
      <c r="BL127">
        <f>_xlfn.XLOOKUP($F127,raw_materials!$B:$B,raw_materials!BH:BH)</f>
        <v>0</v>
      </c>
      <c r="BM127">
        <f>_xlfn.XLOOKUP($F127,raw_materials!$B:$B,raw_materials!BI:BI)</f>
        <v>0</v>
      </c>
      <c r="BN127">
        <f>_xlfn.XLOOKUP($F127,raw_materials!$B:$B,raw_materials!BJ:BJ)</f>
        <v>0</v>
      </c>
      <c r="BO127">
        <f>_xlfn.XLOOKUP($F127,raw_materials!$B:$B,raw_materials!BK:BK)</f>
        <v>0</v>
      </c>
    </row>
    <row r="128" spans="1:67">
      <c r="A128">
        <v>127</v>
      </c>
      <c r="B128" t="s">
        <v>294</v>
      </c>
      <c r="C128" t="s">
        <v>294</v>
      </c>
      <c r="D128" s="4">
        <v>1</v>
      </c>
      <c r="E128" s="4">
        <v>15000</v>
      </c>
      <c r="F128" t="s">
        <v>294</v>
      </c>
      <c r="G128" t="str">
        <f>_xlfn.XLOOKUP(F128,[1]Table0!$A:$A,[1]Table0!$B:$B)</f>
        <v>Bar 1</v>
      </c>
      <c r="H128" t="str">
        <f>_xlfn.XLOOKUP($F128,raw_materials!$B:$B,raw_materials!D:D)</f>
        <v>Apartado Gran Malbec</v>
      </c>
      <c r="I128">
        <f>_xlfn.XLOOKUP($F128,raw_materials!$B:$B,raw_materials!E:E)</f>
        <v>1</v>
      </c>
      <c r="J128" t="str">
        <f>_xlfn.XLOOKUP($F128,raw_materials!$B:$B,raw_materials!F:F)</f>
        <v>btl</v>
      </c>
      <c r="K128" t="str">
        <f>_xlfn.XLOOKUP($F128,raw_materials!$B:$B,raw_materials!G:G)</f>
        <v>All</v>
      </c>
      <c r="L128">
        <f>_xlfn.XLOOKUP($F128,raw_materials!$B:$B,raw_materials!H:H)</f>
        <v>0</v>
      </c>
      <c r="M128">
        <f>_xlfn.XLOOKUP($F128,raw_materials!$B:$B,raw_materials!I:I)</f>
        <v>0</v>
      </c>
      <c r="N128">
        <f>_xlfn.XLOOKUP($F128,raw_materials!$B:$B,raw_materials!J:J)</f>
        <v>0</v>
      </c>
      <c r="O128">
        <f>_xlfn.XLOOKUP($F128,raw_materials!$B:$B,raw_materials!K:K)</f>
        <v>0</v>
      </c>
      <c r="P128">
        <f>_xlfn.XLOOKUP($F128,raw_materials!$B:$B,raw_materials!L:L)</f>
        <v>0</v>
      </c>
      <c r="Q128">
        <f>_xlfn.XLOOKUP($F128,raw_materials!$B:$B,raw_materials!M:M)</f>
        <v>0</v>
      </c>
      <c r="R128">
        <f>_xlfn.XLOOKUP($F128,raw_materials!$B:$B,raw_materials!N:N)</f>
        <v>0</v>
      </c>
      <c r="S128">
        <f>_xlfn.XLOOKUP($F128,raw_materials!$B:$B,raw_materials!O:O)</f>
        <v>0</v>
      </c>
      <c r="T128">
        <f>_xlfn.XLOOKUP($F128,raw_materials!$B:$B,raw_materials!P:P)</f>
        <v>0</v>
      </c>
      <c r="U128">
        <f>_xlfn.XLOOKUP($F128,raw_materials!$B:$B,raw_materials!Q:Q)</f>
        <v>0</v>
      </c>
      <c r="V128">
        <f>_xlfn.XLOOKUP($F128,raw_materials!$B:$B,raw_materials!R:R)</f>
        <v>0</v>
      </c>
      <c r="W128">
        <f>_xlfn.XLOOKUP($F128,raw_materials!$B:$B,raw_materials!S:S)</f>
        <v>0</v>
      </c>
      <c r="X128">
        <f>_xlfn.XLOOKUP($F128,raw_materials!$B:$B,raw_materials!T:T)</f>
        <v>0</v>
      </c>
      <c r="Y128">
        <f>_xlfn.XLOOKUP($F128,raw_materials!$B:$B,raw_materials!U:U)</f>
        <v>0</v>
      </c>
      <c r="Z128">
        <f>_xlfn.XLOOKUP($F128,raw_materials!$B:$B,raw_materials!V:V)</f>
        <v>0</v>
      </c>
      <c r="AA128">
        <f>_xlfn.XLOOKUP($F128,raw_materials!$B:$B,raw_materials!W:W)</f>
        <v>0</v>
      </c>
      <c r="AB128">
        <f>_xlfn.XLOOKUP($F128,raw_materials!$B:$B,raw_materials!X:X)</f>
        <v>0</v>
      </c>
      <c r="AC128">
        <f>_xlfn.XLOOKUP($F128,raw_materials!$B:$B,raw_materials!Y:Y)</f>
        <v>0</v>
      </c>
      <c r="AD128">
        <f>_xlfn.XLOOKUP($F128,raw_materials!$B:$B,raw_materials!Z:Z)</f>
        <v>0</v>
      </c>
      <c r="AE128">
        <f>_xlfn.XLOOKUP($F128,raw_materials!$B:$B,raw_materials!AA:AA)</f>
        <v>0</v>
      </c>
      <c r="AF128">
        <f>_xlfn.XLOOKUP($F128,raw_materials!$B:$B,raw_materials!AB:AB)</f>
        <v>0</v>
      </c>
      <c r="AG128">
        <f>_xlfn.XLOOKUP($F128,raw_materials!$B:$B,raw_materials!AC:AC)</f>
        <v>0</v>
      </c>
      <c r="AH128">
        <f>_xlfn.XLOOKUP($F128,raw_materials!$B:$B,raw_materials!AD:AD)</f>
        <v>0</v>
      </c>
      <c r="AI128">
        <f>_xlfn.XLOOKUP($F128,raw_materials!$B:$B,raw_materials!AE:AE)</f>
        <v>0</v>
      </c>
      <c r="AJ128">
        <f>_xlfn.XLOOKUP($F128,raw_materials!$B:$B,raw_materials!AF:AF)</f>
        <v>0</v>
      </c>
      <c r="AK128">
        <f>_xlfn.XLOOKUP($F128,raw_materials!$B:$B,raw_materials!AG:AG)</f>
        <v>0</v>
      </c>
      <c r="AL128">
        <f>_xlfn.XLOOKUP($F128,raw_materials!$B:$B,raw_materials!AH:AH)</f>
        <v>0</v>
      </c>
      <c r="AM128">
        <f>_xlfn.XLOOKUP($F128,raw_materials!$B:$B,raw_materials!AI:AI)</f>
        <v>0</v>
      </c>
      <c r="AN128">
        <f>_xlfn.XLOOKUP($F128,raw_materials!$B:$B,raw_materials!AJ:AJ)</f>
        <v>0</v>
      </c>
      <c r="AO128">
        <f>_xlfn.XLOOKUP($F128,raw_materials!$B:$B,raw_materials!AK:AK)</f>
        <v>0</v>
      </c>
      <c r="AP128">
        <f>_xlfn.XLOOKUP($F128,raw_materials!$B:$B,raw_materials!AL:AL)</f>
        <v>0</v>
      </c>
      <c r="AQ128">
        <f>_xlfn.XLOOKUP($F128,raw_materials!$B:$B,raw_materials!AM:AM)</f>
        <v>0</v>
      </c>
      <c r="AR128">
        <f>_xlfn.XLOOKUP($F128,raw_materials!$B:$B,raw_materials!AN:AN)</f>
        <v>0</v>
      </c>
      <c r="AS128">
        <f>_xlfn.XLOOKUP($F128,raw_materials!$B:$B,raw_materials!AO:AO)</f>
        <v>0</v>
      </c>
      <c r="AT128">
        <f>_xlfn.XLOOKUP($F128,raw_materials!$B:$B,raw_materials!AP:AP)</f>
        <v>0</v>
      </c>
      <c r="AU128">
        <f>_xlfn.XLOOKUP($F128,raw_materials!$B:$B,raw_materials!AQ:AQ)</f>
        <v>0</v>
      </c>
      <c r="AV128">
        <f>_xlfn.XLOOKUP($F128,raw_materials!$B:$B,raw_materials!AR:AR)</f>
        <v>0</v>
      </c>
      <c r="AW128">
        <f>_xlfn.XLOOKUP($F128,raw_materials!$B:$B,raw_materials!AS:AS)</f>
        <v>0</v>
      </c>
      <c r="AX128">
        <f>_xlfn.XLOOKUP($F128,raw_materials!$B:$B,raw_materials!AT:AT)</f>
        <v>0</v>
      </c>
      <c r="AY128">
        <f>_xlfn.XLOOKUP($F128,raw_materials!$B:$B,raw_materials!AU:AU)</f>
        <v>0</v>
      </c>
      <c r="AZ128">
        <f>_xlfn.XLOOKUP($F128,raw_materials!$B:$B,raw_materials!AV:AV)</f>
        <v>0</v>
      </c>
      <c r="BA128">
        <f>_xlfn.XLOOKUP($F128,raw_materials!$B:$B,raw_materials!AW:AW)</f>
        <v>0</v>
      </c>
      <c r="BB128">
        <f>_xlfn.XLOOKUP($F128,raw_materials!$B:$B,raw_materials!AX:AX)</f>
        <v>0</v>
      </c>
      <c r="BC128">
        <f>_xlfn.XLOOKUP($F128,raw_materials!$B:$B,raw_materials!AY:AY)</f>
        <v>0</v>
      </c>
      <c r="BD128">
        <f>_xlfn.XLOOKUP($F128,raw_materials!$B:$B,raw_materials!AZ:AZ)</f>
        <v>0</v>
      </c>
      <c r="BE128">
        <f>_xlfn.XLOOKUP($F128,raw_materials!$B:$B,raw_materials!BA:BA)</f>
        <v>0</v>
      </c>
      <c r="BF128">
        <f>_xlfn.XLOOKUP($F128,raw_materials!$B:$B,raw_materials!BB:BB)</f>
        <v>0</v>
      </c>
      <c r="BG128">
        <f>_xlfn.XLOOKUP($F128,raw_materials!$B:$B,raw_materials!BC:BC)</f>
        <v>0</v>
      </c>
      <c r="BH128">
        <f>_xlfn.XLOOKUP($F128,raw_materials!$B:$B,raw_materials!BD:BD)</f>
        <v>0</v>
      </c>
      <c r="BI128">
        <f>_xlfn.XLOOKUP($F128,raw_materials!$B:$B,raw_materials!BE:BE)</f>
        <v>0</v>
      </c>
      <c r="BJ128">
        <f>_xlfn.XLOOKUP($F128,raw_materials!$B:$B,raw_materials!BF:BF)</f>
        <v>0</v>
      </c>
      <c r="BK128">
        <f>_xlfn.XLOOKUP($F128,raw_materials!$B:$B,raw_materials!BG:BG)</f>
        <v>0</v>
      </c>
      <c r="BL128">
        <f>_xlfn.XLOOKUP($F128,raw_materials!$B:$B,raw_materials!BH:BH)</f>
        <v>0</v>
      </c>
      <c r="BM128">
        <f>_xlfn.XLOOKUP($F128,raw_materials!$B:$B,raw_materials!BI:BI)</f>
        <v>0</v>
      </c>
      <c r="BN128">
        <f>_xlfn.XLOOKUP($F128,raw_materials!$B:$B,raw_materials!BJ:BJ)</f>
        <v>0</v>
      </c>
      <c r="BO128">
        <f>_xlfn.XLOOKUP($F128,raw_materials!$B:$B,raw_materials!BK:BK)</f>
        <v>0</v>
      </c>
    </row>
    <row r="129" spans="1:67">
      <c r="A129">
        <v>128</v>
      </c>
      <c r="B129" t="s">
        <v>297</v>
      </c>
      <c r="C129" t="s">
        <v>297</v>
      </c>
      <c r="D129" s="4">
        <v>1</v>
      </c>
      <c r="E129" s="4">
        <v>2900</v>
      </c>
      <c r="F129" t="s">
        <v>297</v>
      </c>
      <c r="G129" t="str">
        <f>_xlfn.XLOOKUP(F129,[1]Table0!$A:$A,[1]Table0!$B:$B)</f>
        <v>Bar 1</v>
      </c>
      <c r="H129" t="str">
        <f>_xlfn.XLOOKUP($F129,raw_materials!$B:$B,raw_materials!D:D)</f>
        <v>Villa Fassini Toscana Chardonnay</v>
      </c>
      <c r="I129">
        <f>_xlfn.XLOOKUP($F129,raw_materials!$B:$B,raw_materials!E:E)</f>
        <v>1</v>
      </c>
      <c r="J129" t="str">
        <f>_xlfn.XLOOKUP($F129,raw_materials!$B:$B,raw_materials!F:F)</f>
        <v>btl</v>
      </c>
      <c r="K129" t="str">
        <f>_xlfn.XLOOKUP($F129,raw_materials!$B:$B,raw_materials!G:G)</f>
        <v>All</v>
      </c>
      <c r="L129">
        <f>_xlfn.XLOOKUP($F129,raw_materials!$B:$B,raw_materials!H:H)</f>
        <v>0</v>
      </c>
      <c r="M129">
        <f>_xlfn.XLOOKUP($F129,raw_materials!$B:$B,raw_materials!I:I)</f>
        <v>0</v>
      </c>
      <c r="N129">
        <f>_xlfn.XLOOKUP($F129,raw_materials!$B:$B,raw_materials!J:J)</f>
        <v>0</v>
      </c>
      <c r="O129">
        <f>_xlfn.XLOOKUP($F129,raw_materials!$B:$B,raw_materials!K:K)</f>
        <v>0</v>
      </c>
      <c r="P129">
        <f>_xlfn.XLOOKUP($F129,raw_materials!$B:$B,raw_materials!L:L)</f>
        <v>0</v>
      </c>
      <c r="Q129">
        <f>_xlfn.XLOOKUP($F129,raw_materials!$B:$B,raw_materials!M:M)</f>
        <v>0</v>
      </c>
      <c r="R129">
        <f>_xlfn.XLOOKUP($F129,raw_materials!$B:$B,raw_materials!N:N)</f>
        <v>0</v>
      </c>
      <c r="S129">
        <f>_xlfn.XLOOKUP($F129,raw_materials!$B:$B,raw_materials!O:O)</f>
        <v>0</v>
      </c>
      <c r="T129">
        <f>_xlfn.XLOOKUP($F129,raw_materials!$B:$B,raw_materials!P:P)</f>
        <v>0</v>
      </c>
      <c r="U129">
        <f>_xlfn.XLOOKUP($F129,raw_materials!$B:$B,raw_materials!Q:Q)</f>
        <v>0</v>
      </c>
      <c r="V129">
        <f>_xlfn.XLOOKUP($F129,raw_materials!$B:$B,raw_materials!R:R)</f>
        <v>0</v>
      </c>
      <c r="W129">
        <f>_xlfn.XLOOKUP($F129,raw_materials!$B:$B,raw_materials!S:S)</f>
        <v>0</v>
      </c>
      <c r="X129">
        <f>_xlfn.XLOOKUP($F129,raw_materials!$B:$B,raw_materials!T:T)</f>
        <v>0</v>
      </c>
      <c r="Y129">
        <f>_xlfn.XLOOKUP($F129,raw_materials!$B:$B,raw_materials!U:U)</f>
        <v>0</v>
      </c>
      <c r="Z129">
        <f>_xlfn.XLOOKUP($F129,raw_materials!$B:$B,raw_materials!V:V)</f>
        <v>0</v>
      </c>
      <c r="AA129">
        <f>_xlfn.XLOOKUP($F129,raw_materials!$B:$B,raw_materials!W:W)</f>
        <v>0</v>
      </c>
      <c r="AB129">
        <f>_xlfn.XLOOKUP($F129,raw_materials!$B:$B,raw_materials!X:X)</f>
        <v>0</v>
      </c>
      <c r="AC129">
        <f>_xlfn.XLOOKUP($F129,raw_materials!$B:$B,raw_materials!Y:Y)</f>
        <v>0</v>
      </c>
      <c r="AD129">
        <f>_xlfn.XLOOKUP($F129,raw_materials!$B:$B,raw_materials!Z:Z)</f>
        <v>0</v>
      </c>
      <c r="AE129">
        <f>_xlfn.XLOOKUP($F129,raw_materials!$B:$B,raw_materials!AA:AA)</f>
        <v>0</v>
      </c>
      <c r="AF129">
        <f>_xlfn.XLOOKUP($F129,raw_materials!$B:$B,raw_materials!AB:AB)</f>
        <v>0</v>
      </c>
      <c r="AG129">
        <f>_xlfn.XLOOKUP($F129,raw_materials!$B:$B,raw_materials!AC:AC)</f>
        <v>0</v>
      </c>
      <c r="AH129">
        <f>_xlfn.XLOOKUP($F129,raw_materials!$B:$B,raw_materials!AD:AD)</f>
        <v>0</v>
      </c>
      <c r="AI129">
        <f>_xlfn.XLOOKUP($F129,raw_materials!$B:$B,raw_materials!AE:AE)</f>
        <v>0</v>
      </c>
      <c r="AJ129">
        <f>_xlfn.XLOOKUP($F129,raw_materials!$B:$B,raw_materials!AF:AF)</f>
        <v>0</v>
      </c>
      <c r="AK129">
        <f>_xlfn.XLOOKUP($F129,raw_materials!$B:$B,raw_materials!AG:AG)</f>
        <v>0</v>
      </c>
      <c r="AL129">
        <f>_xlfn.XLOOKUP($F129,raw_materials!$B:$B,raw_materials!AH:AH)</f>
        <v>0</v>
      </c>
      <c r="AM129">
        <f>_xlfn.XLOOKUP($F129,raw_materials!$B:$B,raw_materials!AI:AI)</f>
        <v>0</v>
      </c>
      <c r="AN129">
        <f>_xlfn.XLOOKUP($F129,raw_materials!$B:$B,raw_materials!AJ:AJ)</f>
        <v>0</v>
      </c>
      <c r="AO129">
        <f>_xlfn.XLOOKUP($F129,raw_materials!$B:$B,raw_materials!AK:AK)</f>
        <v>0</v>
      </c>
      <c r="AP129">
        <f>_xlfn.XLOOKUP($F129,raw_materials!$B:$B,raw_materials!AL:AL)</f>
        <v>0</v>
      </c>
      <c r="AQ129">
        <f>_xlfn.XLOOKUP($F129,raw_materials!$B:$B,raw_materials!AM:AM)</f>
        <v>0</v>
      </c>
      <c r="AR129">
        <f>_xlfn.XLOOKUP($F129,raw_materials!$B:$B,raw_materials!AN:AN)</f>
        <v>0</v>
      </c>
      <c r="AS129">
        <f>_xlfn.XLOOKUP($F129,raw_materials!$B:$B,raw_materials!AO:AO)</f>
        <v>0</v>
      </c>
      <c r="AT129">
        <f>_xlfn.XLOOKUP($F129,raw_materials!$B:$B,raw_materials!AP:AP)</f>
        <v>0</v>
      </c>
      <c r="AU129">
        <f>_xlfn.XLOOKUP($F129,raw_materials!$B:$B,raw_materials!AQ:AQ)</f>
        <v>0</v>
      </c>
      <c r="AV129">
        <f>_xlfn.XLOOKUP($F129,raw_materials!$B:$B,raw_materials!AR:AR)</f>
        <v>0</v>
      </c>
      <c r="AW129">
        <f>_xlfn.XLOOKUP($F129,raw_materials!$B:$B,raw_materials!AS:AS)</f>
        <v>0</v>
      </c>
      <c r="AX129">
        <f>_xlfn.XLOOKUP($F129,raw_materials!$B:$B,raw_materials!AT:AT)</f>
        <v>0</v>
      </c>
      <c r="AY129">
        <f>_xlfn.XLOOKUP($F129,raw_materials!$B:$B,raw_materials!AU:AU)</f>
        <v>0</v>
      </c>
      <c r="AZ129">
        <f>_xlfn.XLOOKUP($F129,raw_materials!$B:$B,raw_materials!AV:AV)</f>
        <v>0</v>
      </c>
      <c r="BA129">
        <f>_xlfn.XLOOKUP($F129,raw_materials!$B:$B,raw_materials!AW:AW)</f>
        <v>0</v>
      </c>
      <c r="BB129">
        <f>_xlfn.XLOOKUP($F129,raw_materials!$B:$B,raw_materials!AX:AX)</f>
        <v>0</v>
      </c>
      <c r="BC129">
        <f>_xlfn.XLOOKUP($F129,raw_materials!$B:$B,raw_materials!AY:AY)</f>
        <v>0</v>
      </c>
      <c r="BD129">
        <f>_xlfn.XLOOKUP($F129,raw_materials!$B:$B,raw_materials!AZ:AZ)</f>
        <v>0</v>
      </c>
      <c r="BE129">
        <f>_xlfn.XLOOKUP($F129,raw_materials!$B:$B,raw_materials!BA:BA)</f>
        <v>0</v>
      </c>
      <c r="BF129">
        <f>_xlfn.XLOOKUP($F129,raw_materials!$B:$B,raw_materials!BB:BB)</f>
        <v>0</v>
      </c>
      <c r="BG129">
        <f>_xlfn.XLOOKUP($F129,raw_materials!$B:$B,raw_materials!BC:BC)</f>
        <v>0</v>
      </c>
      <c r="BH129">
        <f>_xlfn.XLOOKUP($F129,raw_materials!$B:$B,raw_materials!BD:BD)</f>
        <v>0</v>
      </c>
      <c r="BI129">
        <f>_xlfn.XLOOKUP($F129,raw_materials!$B:$B,raw_materials!BE:BE)</f>
        <v>0</v>
      </c>
      <c r="BJ129">
        <f>_xlfn.XLOOKUP($F129,raw_materials!$B:$B,raw_materials!BF:BF)</f>
        <v>0</v>
      </c>
      <c r="BK129">
        <f>_xlfn.XLOOKUP($F129,raw_materials!$B:$B,raw_materials!BG:BG)</f>
        <v>0</v>
      </c>
      <c r="BL129">
        <f>_xlfn.XLOOKUP($F129,raw_materials!$B:$B,raw_materials!BH:BH)</f>
        <v>0</v>
      </c>
      <c r="BM129">
        <f>_xlfn.XLOOKUP($F129,raw_materials!$B:$B,raw_materials!BI:BI)</f>
        <v>0</v>
      </c>
      <c r="BN129">
        <f>_xlfn.XLOOKUP($F129,raw_materials!$B:$B,raw_materials!BJ:BJ)</f>
        <v>0</v>
      </c>
      <c r="BO129">
        <f>_xlfn.XLOOKUP($F129,raw_materials!$B:$B,raw_materials!BK:BK)</f>
        <v>0</v>
      </c>
    </row>
    <row r="130" spans="1:67">
      <c r="A130">
        <v>129</v>
      </c>
      <c r="B130" t="s">
        <v>299</v>
      </c>
      <c r="C130" t="s">
        <v>299</v>
      </c>
      <c r="D130" s="4">
        <v>3</v>
      </c>
      <c r="E130" s="4">
        <v>6300</v>
      </c>
      <c r="F130" t="s">
        <v>299</v>
      </c>
      <c r="G130" t="str">
        <f>_xlfn.XLOOKUP(F130,[1]Table0!$A:$A,[1]Table0!$B:$B)</f>
        <v>Bar 1</v>
      </c>
      <c r="H130" t="str">
        <f>_xlfn.XLOOKUP($F130,raw_materials!$B:$B,raw_materials!D:D)</f>
        <v>Sula Chenin Blanc White Wine</v>
      </c>
      <c r="I130">
        <f>_xlfn.XLOOKUP($F130,raw_materials!$B:$B,raw_materials!E:E)</f>
        <v>1</v>
      </c>
      <c r="J130" t="str">
        <f>_xlfn.XLOOKUP($F130,raw_materials!$B:$B,raw_materials!F:F)</f>
        <v>btl</v>
      </c>
      <c r="K130" t="str">
        <f>_xlfn.XLOOKUP($F130,raw_materials!$B:$B,raw_materials!G:G)</f>
        <v>All</v>
      </c>
      <c r="L130">
        <f>_xlfn.XLOOKUP($F130,raw_materials!$B:$B,raw_materials!H:H)</f>
        <v>0</v>
      </c>
      <c r="M130">
        <f>_xlfn.XLOOKUP($F130,raw_materials!$B:$B,raw_materials!I:I)</f>
        <v>0</v>
      </c>
      <c r="N130">
        <f>_xlfn.XLOOKUP($F130,raw_materials!$B:$B,raw_materials!J:J)</f>
        <v>0</v>
      </c>
      <c r="O130">
        <f>_xlfn.XLOOKUP($F130,raw_materials!$B:$B,raw_materials!K:K)</f>
        <v>0</v>
      </c>
      <c r="P130">
        <f>_xlfn.XLOOKUP($F130,raw_materials!$B:$B,raw_materials!L:L)</f>
        <v>0</v>
      </c>
      <c r="Q130">
        <f>_xlfn.XLOOKUP($F130,raw_materials!$B:$B,raw_materials!M:M)</f>
        <v>0</v>
      </c>
      <c r="R130">
        <f>_xlfn.XLOOKUP($F130,raw_materials!$B:$B,raw_materials!N:N)</f>
        <v>0</v>
      </c>
      <c r="S130">
        <f>_xlfn.XLOOKUP($F130,raw_materials!$B:$B,raw_materials!O:O)</f>
        <v>0</v>
      </c>
      <c r="T130">
        <f>_xlfn.XLOOKUP($F130,raw_materials!$B:$B,raw_materials!P:P)</f>
        <v>0</v>
      </c>
      <c r="U130">
        <f>_xlfn.XLOOKUP($F130,raw_materials!$B:$B,raw_materials!Q:Q)</f>
        <v>0</v>
      </c>
      <c r="V130">
        <f>_xlfn.XLOOKUP($F130,raw_materials!$B:$B,raw_materials!R:R)</f>
        <v>0</v>
      </c>
      <c r="W130">
        <f>_xlfn.XLOOKUP($F130,raw_materials!$B:$B,raw_materials!S:S)</f>
        <v>0</v>
      </c>
      <c r="X130">
        <f>_xlfn.XLOOKUP($F130,raw_materials!$B:$B,raw_materials!T:T)</f>
        <v>0</v>
      </c>
      <c r="Y130">
        <f>_xlfn.XLOOKUP($F130,raw_materials!$B:$B,raw_materials!U:U)</f>
        <v>0</v>
      </c>
      <c r="Z130">
        <f>_xlfn.XLOOKUP($F130,raw_materials!$B:$B,raw_materials!V:V)</f>
        <v>0</v>
      </c>
      <c r="AA130">
        <f>_xlfn.XLOOKUP($F130,raw_materials!$B:$B,raw_materials!W:W)</f>
        <v>0</v>
      </c>
      <c r="AB130">
        <f>_xlfn.XLOOKUP($F130,raw_materials!$B:$B,raw_materials!X:X)</f>
        <v>0</v>
      </c>
      <c r="AC130">
        <f>_xlfn.XLOOKUP($F130,raw_materials!$B:$B,raw_materials!Y:Y)</f>
        <v>0</v>
      </c>
      <c r="AD130">
        <f>_xlfn.XLOOKUP($F130,raw_materials!$B:$B,raw_materials!Z:Z)</f>
        <v>0</v>
      </c>
      <c r="AE130">
        <f>_xlfn.XLOOKUP($F130,raw_materials!$B:$B,raw_materials!AA:AA)</f>
        <v>0</v>
      </c>
      <c r="AF130">
        <f>_xlfn.XLOOKUP($F130,raw_materials!$B:$B,raw_materials!AB:AB)</f>
        <v>0</v>
      </c>
      <c r="AG130">
        <f>_xlfn.XLOOKUP($F130,raw_materials!$B:$B,raw_materials!AC:AC)</f>
        <v>0</v>
      </c>
      <c r="AH130">
        <f>_xlfn.XLOOKUP($F130,raw_materials!$B:$B,raw_materials!AD:AD)</f>
        <v>0</v>
      </c>
      <c r="AI130">
        <f>_xlfn.XLOOKUP($F130,raw_materials!$B:$B,raw_materials!AE:AE)</f>
        <v>0</v>
      </c>
      <c r="AJ130">
        <f>_xlfn.XLOOKUP($F130,raw_materials!$B:$B,raw_materials!AF:AF)</f>
        <v>0</v>
      </c>
      <c r="AK130">
        <f>_xlfn.XLOOKUP($F130,raw_materials!$B:$B,raw_materials!AG:AG)</f>
        <v>0</v>
      </c>
      <c r="AL130">
        <f>_xlfn.XLOOKUP($F130,raw_materials!$B:$B,raw_materials!AH:AH)</f>
        <v>0</v>
      </c>
      <c r="AM130">
        <f>_xlfn.XLOOKUP($F130,raw_materials!$B:$B,raw_materials!AI:AI)</f>
        <v>0</v>
      </c>
      <c r="AN130">
        <f>_xlfn.XLOOKUP($F130,raw_materials!$B:$B,raw_materials!AJ:AJ)</f>
        <v>0</v>
      </c>
      <c r="AO130">
        <f>_xlfn.XLOOKUP($F130,raw_materials!$B:$B,raw_materials!AK:AK)</f>
        <v>0</v>
      </c>
      <c r="AP130">
        <f>_xlfn.XLOOKUP($F130,raw_materials!$B:$B,raw_materials!AL:AL)</f>
        <v>0</v>
      </c>
      <c r="AQ130">
        <f>_xlfn.XLOOKUP($F130,raw_materials!$B:$B,raw_materials!AM:AM)</f>
        <v>0</v>
      </c>
      <c r="AR130">
        <f>_xlfn.XLOOKUP($F130,raw_materials!$B:$B,raw_materials!AN:AN)</f>
        <v>0</v>
      </c>
      <c r="AS130">
        <f>_xlfn.XLOOKUP($F130,raw_materials!$B:$B,raw_materials!AO:AO)</f>
        <v>0</v>
      </c>
      <c r="AT130">
        <f>_xlfn.XLOOKUP($F130,raw_materials!$B:$B,raw_materials!AP:AP)</f>
        <v>0</v>
      </c>
      <c r="AU130">
        <f>_xlfn.XLOOKUP($F130,raw_materials!$B:$B,raw_materials!AQ:AQ)</f>
        <v>0</v>
      </c>
      <c r="AV130">
        <f>_xlfn.XLOOKUP($F130,raw_materials!$B:$B,raw_materials!AR:AR)</f>
        <v>0</v>
      </c>
      <c r="AW130">
        <f>_xlfn.XLOOKUP($F130,raw_materials!$B:$B,raw_materials!AS:AS)</f>
        <v>0</v>
      </c>
      <c r="AX130">
        <f>_xlfn.XLOOKUP($F130,raw_materials!$B:$B,raw_materials!AT:AT)</f>
        <v>0</v>
      </c>
      <c r="AY130">
        <f>_xlfn.XLOOKUP($F130,raw_materials!$B:$B,raw_materials!AU:AU)</f>
        <v>0</v>
      </c>
      <c r="AZ130">
        <f>_xlfn.XLOOKUP($F130,raw_materials!$B:$B,raw_materials!AV:AV)</f>
        <v>0</v>
      </c>
      <c r="BA130">
        <f>_xlfn.XLOOKUP($F130,raw_materials!$B:$B,raw_materials!AW:AW)</f>
        <v>0</v>
      </c>
      <c r="BB130">
        <f>_xlfn.XLOOKUP($F130,raw_materials!$B:$B,raw_materials!AX:AX)</f>
        <v>0</v>
      </c>
      <c r="BC130">
        <f>_xlfn.XLOOKUP($F130,raw_materials!$B:$B,raw_materials!AY:AY)</f>
        <v>0</v>
      </c>
      <c r="BD130">
        <f>_xlfn.XLOOKUP($F130,raw_materials!$B:$B,raw_materials!AZ:AZ)</f>
        <v>0</v>
      </c>
      <c r="BE130">
        <f>_xlfn.XLOOKUP($F130,raw_materials!$B:$B,raw_materials!BA:BA)</f>
        <v>0</v>
      </c>
      <c r="BF130">
        <f>_xlfn.XLOOKUP($F130,raw_materials!$B:$B,raw_materials!BB:BB)</f>
        <v>0</v>
      </c>
      <c r="BG130">
        <f>_xlfn.XLOOKUP($F130,raw_materials!$B:$B,raw_materials!BC:BC)</f>
        <v>0</v>
      </c>
      <c r="BH130">
        <f>_xlfn.XLOOKUP($F130,raw_materials!$B:$B,raw_materials!BD:BD)</f>
        <v>0</v>
      </c>
      <c r="BI130">
        <f>_xlfn.XLOOKUP($F130,raw_materials!$B:$B,raw_materials!BE:BE)</f>
        <v>0</v>
      </c>
      <c r="BJ130">
        <f>_xlfn.XLOOKUP($F130,raw_materials!$B:$B,raw_materials!BF:BF)</f>
        <v>0</v>
      </c>
      <c r="BK130">
        <f>_xlfn.XLOOKUP($F130,raw_materials!$B:$B,raw_materials!BG:BG)</f>
        <v>0</v>
      </c>
      <c r="BL130">
        <f>_xlfn.XLOOKUP($F130,raw_materials!$B:$B,raw_materials!BH:BH)</f>
        <v>0</v>
      </c>
      <c r="BM130">
        <f>_xlfn.XLOOKUP($F130,raw_materials!$B:$B,raw_materials!BI:BI)</f>
        <v>0</v>
      </c>
      <c r="BN130">
        <f>_xlfn.XLOOKUP($F130,raw_materials!$B:$B,raw_materials!BJ:BJ)</f>
        <v>0</v>
      </c>
      <c r="BO130">
        <f>_xlfn.XLOOKUP($F130,raw_materials!$B:$B,raw_materials!BK:BK)</f>
        <v>0</v>
      </c>
    </row>
    <row r="131" spans="1:67">
      <c r="A131">
        <v>130</v>
      </c>
      <c r="B131" t="s">
        <v>301</v>
      </c>
      <c r="C131" t="s">
        <v>301</v>
      </c>
      <c r="D131" s="4">
        <v>5</v>
      </c>
      <c r="E131" s="4">
        <v>2975</v>
      </c>
      <c r="F131" t="s">
        <v>301</v>
      </c>
      <c r="G131" t="str">
        <f>_xlfn.XLOOKUP(F131,[1]Table0!$A:$A,[1]Table0!$B:$B)</f>
        <v>Bar 1</v>
      </c>
      <c r="H131" t="str">
        <f>_xlfn.XLOOKUP($F131,raw_materials!$B:$B,raw_materials!D:D)</f>
        <v>Cosecha Chardonnay Sauvignon</v>
      </c>
      <c r="I131">
        <f>_xlfn.XLOOKUP($F131,raw_materials!$B:$B,raw_materials!E:E)</f>
        <v>150</v>
      </c>
      <c r="J131" t="str">
        <f>_xlfn.XLOOKUP($F131,raw_materials!$B:$B,raw_materials!F:F)</f>
        <v>ML</v>
      </c>
      <c r="K131" t="str">
        <f>_xlfn.XLOOKUP($F131,raw_materials!$B:$B,raw_materials!G:G)</f>
        <v>All</v>
      </c>
      <c r="L131">
        <f>_xlfn.XLOOKUP($F131,raw_materials!$B:$B,raw_materials!H:H)</f>
        <v>0</v>
      </c>
      <c r="M131">
        <f>_xlfn.XLOOKUP($F131,raw_materials!$B:$B,raw_materials!I:I)</f>
        <v>0</v>
      </c>
      <c r="N131">
        <f>_xlfn.XLOOKUP($F131,raw_materials!$B:$B,raw_materials!J:J)</f>
        <v>0</v>
      </c>
      <c r="O131">
        <f>_xlfn.XLOOKUP($F131,raw_materials!$B:$B,raw_materials!K:K)</f>
        <v>0</v>
      </c>
      <c r="P131">
        <f>_xlfn.XLOOKUP($F131,raw_materials!$B:$B,raw_materials!L:L)</f>
        <v>0</v>
      </c>
      <c r="Q131">
        <f>_xlfn.XLOOKUP($F131,raw_materials!$B:$B,raw_materials!M:M)</f>
        <v>0</v>
      </c>
      <c r="R131">
        <f>_xlfn.XLOOKUP($F131,raw_materials!$B:$B,raw_materials!N:N)</f>
        <v>0</v>
      </c>
      <c r="S131">
        <f>_xlfn.XLOOKUP($F131,raw_materials!$B:$B,raw_materials!O:O)</f>
        <v>0</v>
      </c>
      <c r="T131">
        <f>_xlfn.XLOOKUP($F131,raw_materials!$B:$B,raw_materials!P:P)</f>
        <v>0</v>
      </c>
      <c r="U131">
        <f>_xlfn.XLOOKUP($F131,raw_materials!$B:$B,raw_materials!Q:Q)</f>
        <v>0</v>
      </c>
      <c r="V131">
        <f>_xlfn.XLOOKUP($F131,raw_materials!$B:$B,raw_materials!R:R)</f>
        <v>0</v>
      </c>
      <c r="W131">
        <f>_xlfn.XLOOKUP($F131,raw_materials!$B:$B,raw_materials!S:S)</f>
        <v>0</v>
      </c>
      <c r="X131">
        <f>_xlfn.XLOOKUP($F131,raw_materials!$B:$B,raw_materials!T:T)</f>
        <v>0</v>
      </c>
      <c r="Y131">
        <f>_xlfn.XLOOKUP($F131,raw_materials!$B:$B,raw_materials!U:U)</f>
        <v>0</v>
      </c>
      <c r="Z131">
        <f>_xlfn.XLOOKUP($F131,raw_materials!$B:$B,raw_materials!V:V)</f>
        <v>0</v>
      </c>
      <c r="AA131">
        <f>_xlfn.XLOOKUP($F131,raw_materials!$B:$B,raw_materials!W:W)</f>
        <v>0</v>
      </c>
      <c r="AB131">
        <f>_xlfn.XLOOKUP($F131,raw_materials!$B:$B,raw_materials!X:X)</f>
        <v>0</v>
      </c>
      <c r="AC131">
        <f>_xlfn.XLOOKUP($F131,raw_materials!$B:$B,raw_materials!Y:Y)</f>
        <v>0</v>
      </c>
      <c r="AD131">
        <f>_xlfn.XLOOKUP($F131,raw_materials!$B:$B,raw_materials!Z:Z)</f>
        <v>0</v>
      </c>
      <c r="AE131">
        <f>_xlfn.XLOOKUP($F131,raw_materials!$B:$B,raw_materials!AA:AA)</f>
        <v>0</v>
      </c>
      <c r="AF131">
        <f>_xlfn.XLOOKUP($F131,raw_materials!$B:$B,raw_materials!AB:AB)</f>
        <v>0</v>
      </c>
      <c r="AG131">
        <f>_xlfn.XLOOKUP($F131,raw_materials!$B:$B,raw_materials!AC:AC)</f>
        <v>0</v>
      </c>
      <c r="AH131">
        <f>_xlfn.XLOOKUP($F131,raw_materials!$B:$B,raw_materials!AD:AD)</f>
        <v>0</v>
      </c>
      <c r="AI131">
        <f>_xlfn.XLOOKUP($F131,raw_materials!$B:$B,raw_materials!AE:AE)</f>
        <v>0</v>
      </c>
      <c r="AJ131">
        <f>_xlfn.XLOOKUP($F131,raw_materials!$B:$B,raw_materials!AF:AF)</f>
        <v>0</v>
      </c>
      <c r="AK131">
        <f>_xlfn.XLOOKUP($F131,raw_materials!$B:$B,raw_materials!AG:AG)</f>
        <v>0</v>
      </c>
      <c r="AL131">
        <f>_xlfn.XLOOKUP($F131,raw_materials!$B:$B,raw_materials!AH:AH)</f>
        <v>0</v>
      </c>
      <c r="AM131">
        <f>_xlfn.XLOOKUP($F131,raw_materials!$B:$B,raw_materials!AI:AI)</f>
        <v>0</v>
      </c>
      <c r="AN131">
        <f>_xlfn.XLOOKUP($F131,raw_materials!$B:$B,raw_materials!AJ:AJ)</f>
        <v>0</v>
      </c>
      <c r="AO131">
        <f>_xlfn.XLOOKUP($F131,raw_materials!$B:$B,raw_materials!AK:AK)</f>
        <v>0</v>
      </c>
      <c r="AP131">
        <f>_xlfn.XLOOKUP($F131,raw_materials!$B:$B,raw_materials!AL:AL)</f>
        <v>0</v>
      </c>
      <c r="AQ131">
        <f>_xlfn.XLOOKUP($F131,raw_materials!$B:$B,raw_materials!AM:AM)</f>
        <v>0</v>
      </c>
      <c r="AR131">
        <f>_xlfn.XLOOKUP($F131,raw_materials!$B:$B,raw_materials!AN:AN)</f>
        <v>0</v>
      </c>
      <c r="AS131">
        <f>_xlfn.XLOOKUP($F131,raw_materials!$B:$B,raw_materials!AO:AO)</f>
        <v>0</v>
      </c>
      <c r="AT131">
        <f>_xlfn.XLOOKUP($F131,raw_materials!$B:$B,raw_materials!AP:AP)</f>
        <v>0</v>
      </c>
      <c r="AU131">
        <f>_xlfn.XLOOKUP($F131,raw_materials!$B:$B,raw_materials!AQ:AQ)</f>
        <v>0</v>
      </c>
      <c r="AV131">
        <f>_xlfn.XLOOKUP($F131,raw_materials!$B:$B,raw_materials!AR:AR)</f>
        <v>0</v>
      </c>
      <c r="AW131">
        <f>_xlfn.XLOOKUP($F131,raw_materials!$B:$B,raw_materials!AS:AS)</f>
        <v>0</v>
      </c>
      <c r="AX131">
        <f>_xlfn.XLOOKUP($F131,raw_materials!$B:$B,raw_materials!AT:AT)</f>
        <v>0</v>
      </c>
      <c r="AY131">
        <f>_xlfn.XLOOKUP($F131,raw_materials!$B:$B,raw_materials!AU:AU)</f>
        <v>0</v>
      </c>
      <c r="AZ131">
        <f>_xlfn.XLOOKUP($F131,raw_materials!$B:$B,raw_materials!AV:AV)</f>
        <v>0</v>
      </c>
      <c r="BA131">
        <f>_xlfn.XLOOKUP($F131,raw_materials!$B:$B,raw_materials!AW:AW)</f>
        <v>0</v>
      </c>
      <c r="BB131">
        <f>_xlfn.XLOOKUP($F131,raw_materials!$B:$B,raw_materials!AX:AX)</f>
        <v>0</v>
      </c>
      <c r="BC131">
        <f>_xlfn.XLOOKUP($F131,raw_materials!$B:$B,raw_materials!AY:AY)</f>
        <v>0</v>
      </c>
      <c r="BD131">
        <f>_xlfn.XLOOKUP($F131,raw_materials!$B:$B,raw_materials!AZ:AZ)</f>
        <v>0</v>
      </c>
      <c r="BE131">
        <f>_xlfn.XLOOKUP($F131,raw_materials!$B:$B,raw_materials!BA:BA)</f>
        <v>0</v>
      </c>
      <c r="BF131">
        <f>_xlfn.XLOOKUP($F131,raw_materials!$B:$B,raw_materials!BB:BB)</f>
        <v>0</v>
      </c>
      <c r="BG131">
        <f>_xlfn.XLOOKUP($F131,raw_materials!$B:$B,raw_materials!BC:BC)</f>
        <v>0</v>
      </c>
      <c r="BH131">
        <f>_xlfn.XLOOKUP($F131,raw_materials!$B:$B,raw_materials!BD:BD)</f>
        <v>0</v>
      </c>
      <c r="BI131">
        <f>_xlfn.XLOOKUP($F131,raw_materials!$B:$B,raw_materials!BE:BE)</f>
        <v>0</v>
      </c>
      <c r="BJ131">
        <f>_xlfn.XLOOKUP($F131,raw_materials!$B:$B,raw_materials!BF:BF)</f>
        <v>0</v>
      </c>
      <c r="BK131">
        <f>_xlfn.XLOOKUP($F131,raw_materials!$B:$B,raw_materials!BG:BG)</f>
        <v>0</v>
      </c>
      <c r="BL131">
        <f>_xlfn.XLOOKUP($F131,raw_materials!$B:$B,raw_materials!BH:BH)</f>
        <v>0</v>
      </c>
      <c r="BM131">
        <f>_xlfn.XLOOKUP($F131,raw_materials!$B:$B,raw_materials!BI:BI)</f>
        <v>0</v>
      </c>
      <c r="BN131">
        <f>_xlfn.XLOOKUP($F131,raw_materials!$B:$B,raw_materials!BJ:BJ)</f>
        <v>0</v>
      </c>
      <c r="BO131">
        <f>_xlfn.XLOOKUP($F131,raw_materials!$B:$B,raw_materials!BK:BK)</f>
        <v>0</v>
      </c>
    </row>
    <row r="132" spans="1:67">
      <c r="A132">
        <v>131</v>
      </c>
      <c r="B132" t="s">
        <v>303</v>
      </c>
      <c r="C132" t="s">
        <v>303</v>
      </c>
      <c r="D132" s="4">
        <v>19</v>
      </c>
      <c r="E132" s="4">
        <v>13205</v>
      </c>
      <c r="F132" t="s">
        <v>303</v>
      </c>
      <c r="G132" t="str">
        <f>_xlfn.XLOOKUP(F132,[1]Table0!$A:$A,[1]Table0!$B:$B)</f>
        <v>Bar 1</v>
      </c>
      <c r="H132" t="str">
        <f>_xlfn.XLOOKUP($F132,raw_materials!$B:$B,raw_materials!D:D)</f>
        <v>Black Tower Riesling</v>
      </c>
      <c r="I132">
        <f>_xlfn.XLOOKUP($F132,raw_materials!$B:$B,raw_materials!E:E)</f>
        <v>150</v>
      </c>
      <c r="J132" t="str">
        <f>_xlfn.XLOOKUP($F132,raw_materials!$B:$B,raw_materials!F:F)</f>
        <v>ML</v>
      </c>
      <c r="K132" t="str">
        <f>_xlfn.XLOOKUP($F132,raw_materials!$B:$B,raw_materials!G:G)</f>
        <v>All</v>
      </c>
      <c r="L132">
        <f>_xlfn.XLOOKUP($F132,raw_materials!$B:$B,raw_materials!H:H)</f>
        <v>0</v>
      </c>
      <c r="M132">
        <f>_xlfn.XLOOKUP($F132,raw_materials!$B:$B,raw_materials!I:I)</f>
        <v>0</v>
      </c>
      <c r="N132">
        <f>_xlfn.XLOOKUP($F132,raw_materials!$B:$B,raw_materials!J:J)</f>
        <v>0</v>
      </c>
      <c r="O132">
        <f>_xlfn.XLOOKUP($F132,raw_materials!$B:$B,raw_materials!K:K)</f>
        <v>0</v>
      </c>
      <c r="P132">
        <f>_xlfn.XLOOKUP($F132,raw_materials!$B:$B,raw_materials!L:L)</f>
        <v>0</v>
      </c>
      <c r="Q132">
        <f>_xlfn.XLOOKUP($F132,raw_materials!$B:$B,raw_materials!M:M)</f>
        <v>0</v>
      </c>
      <c r="R132">
        <f>_xlfn.XLOOKUP($F132,raw_materials!$B:$B,raw_materials!N:N)</f>
        <v>0</v>
      </c>
      <c r="S132">
        <f>_xlfn.XLOOKUP($F132,raw_materials!$B:$B,raw_materials!O:O)</f>
        <v>0</v>
      </c>
      <c r="T132">
        <f>_xlfn.XLOOKUP($F132,raw_materials!$B:$B,raw_materials!P:P)</f>
        <v>0</v>
      </c>
      <c r="U132">
        <f>_xlfn.XLOOKUP($F132,raw_materials!$B:$B,raw_materials!Q:Q)</f>
        <v>0</v>
      </c>
      <c r="V132">
        <f>_xlfn.XLOOKUP($F132,raw_materials!$B:$B,raw_materials!R:R)</f>
        <v>0</v>
      </c>
      <c r="W132">
        <f>_xlfn.XLOOKUP($F132,raw_materials!$B:$B,raw_materials!S:S)</f>
        <v>0</v>
      </c>
      <c r="X132">
        <f>_xlfn.XLOOKUP($F132,raw_materials!$B:$B,raw_materials!T:T)</f>
        <v>0</v>
      </c>
      <c r="Y132">
        <f>_xlfn.XLOOKUP($F132,raw_materials!$B:$B,raw_materials!U:U)</f>
        <v>0</v>
      </c>
      <c r="Z132">
        <f>_xlfn.XLOOKUP($F132,raw_materials!$B:$B,raw_materials!V:V)</f>
        <v>0</v>
      </c>
      <c r="AA132">
        <f>_xlfn.XLOOKUP($F132,raw_materials!$B:$B,raw_materials!W:W)</f>
        <v>0</v>
      </c>
      <c r="AB132">
        <f>_xlfn.XLOOKUP($F132,raw_materials!$B:$B,raw_materials!X:X)</f>
        <v>0</v>
      </c>
      <c r="AC132">
        <f>_xlfn.XLOOKUP($F132,raw_materials!$B:$B,raw_materials!Y:Y)</f>
        <v>0</v>
      </c>
      <c r="AD132">
        <f>_xlfn.XLOOKUP($F132,raw_materials!$B:$B,raw_materials!Z:Z)</f>
        <v>0</v>
      </c>
      <c r="AE132">
        <f>_xlfn.XLOOKUP($F132,raw_materials!$B:$B,raw_materials!AA:AA)</f>
        <v>0</v>
      </c>
      <c r="AF132">
        <f>_xlfn.XLOOKUP($F132,raw_materials!$B:$B,raw_materials!AB:AB)</f>
        <v>0</v>
      </c>
      <c r="AG132">
        <f>_xlfn.XLOOKUP($F132,raw_materials!$B:$B,raw_materials!AC:AC)</f>
        <v>0</v>
      </c>
      <c r="AH132">
        <f>_xlfn.XLOOKUP($F132,raw_materials!$B:$B,raw_materials!AD:AD)</f>
        <v>0</v>
      </c>
      <c r="AI132">
        <f>_xlfn.XLOOKUP($F132,raw_materials!$B:$B,raw_materials!AE:AE)</f>
        <v>0</v>
      </c>
      <c r="AJ132">
        <f>_xlfn.XLOOKUP($F132,raw_materials!$B:$B,raw_materials!AF:AF)</f>
        <v>0</v>
      </c>
      <c r="AK132">
        <f>_xlfn.XLOOKUP($F132,raw_materials!$B:$B,raw_materials!AG:AG)</f>
        <v>0</v>
      </c>
      <c r="AL132">
        <f>_xlfn.XLOOKUP($F132,raw_materials!$B:$B,raw_materials!AH:AH)</f>
        <v>0</v>
      </c>
      <c r="AM132">
        <f>_xlfn.XLOOKUP($F132,raw_materials!$B:$B,raw_materials!AI:AI)</f>
        <v>0</v>
      </c>
      <c r="AN132">
        <f>_xlfn.XLOOKUP($F132,raw_materials!$B:$B,raw_materials!AJ:AJ)</f>
        <v>0</v>
      </c>
      <c r="AO132">
        <f>_xlfn.XLOOKUP($F132,raw_materials!$B:$B,raw_materials!AK:AK)</f>
        <v>0</v>
      </c>
      <c r="AP132">
        <f>_xlfn.XLOOKUP($F132,raw_materials!$B:$B,raw_materials!AL:AL)</f>
        <v>0</v>
      </c>
      <c r="AQ132">
        <f>_xlfn.XLOOKUP($F132,raw_materials!$B:$B,raw_materials!AM:AM)</f>
        <v>0</v>
      </c>
      <c r="AR132">
        <f>_xlfn.XLOOKUP($F132,raw_materials!$B:$B,raw_materials!AN:AN)</f>
        <v>0</v>
      </c>
      <c r="AS132">
        <f>_xlfn.XLOOKUP($F132,raw_materials!$B:$B,raw_materials!AO:AO)</f>
        <v>0</v>
      </c>
      <c r="AT132">
        <f>_xlfn.XLOOKUP($F132,raw_materials!$B:$B,raw_materials!AP:AP)</f>
        <v>0</v>
      </c>
      <c r="AU132">
        <f>_xlfn.XLOOKUP($F132,raw_materials!$B:$B,raw_materials!AQ:AQ)</f>
        <v>0</v>
      </c>
      <c r="AV132">
        <f>_xlfn.XLOOKUP($F132,raw_materials!$B:$B,raw_materials!AR:AR)</f>
        <v>0</v>
      </c>
      <c r="AW132">
        <f>_xlfn.XLOOKUP($F132,raw_materials!$B:$B,raw_materials!AS:AS)</f>
        <v>0</v>
      </c>
      <c r="AX132">
        <f>_xlfn.XLOOKUP($F132,raw_materials!$B:$B,raw_materials!AT:AT)</f>
        <v>0</v>
      </c>
      <c r="AY132">
        <f>_xlfn.XLOOKUP($F132,raw_materials!$B:$B,raw_materials!AU:AU)</f>
        <v>0</v>
      </c>
      <c r="AZ132">
        <f>_xlfn.XLOOKUP($F132,raw_materials!$B:$B,raw_materials!AV:AV)</f>
        <v>0</v>
      </c>
      <c r="BA132">
        <f>_xlfn.XLOOKUP($F132,raw_materials!$B:$B,raw_materials!AW:AW)</f>
        <v>0</v>
      </c>
      <c r="BB132">
        <f>_xlfn.XLOOKUP($F132,raw_materials!$B:$B,raw_materials!AX:AX)</f>
        <v>0</v>
      </c>
      <c r="BC132">
        <f>_xlfn.XLOOKUP($F132,raw_materials!$B:$B,raw_materials!AY:AY)</f>
        <v>0</v>
      </c>
      <c r="BD132">
        <f>_xlfn.XLOOKUP($F132,raw_materials!$B:$B,raw_materials!AZ:AZ)</f>
        <v>0</v>
      </c>
      <c r="BE132">
        <f>_xlfn.XLOOKUP($F132,raw_materials!$B:$B,raw_materials!BA:BA)</f>
        <v>0</v>
      </c>
      <c r="BF132">
        <f>_xlfn.XLOOKUP($F132,raw_materials!$B:$B,raw_materials!BB:BB)</f>
        <v>0</v>
      </c>
      <c r="BG132">
        <f>_xlfn.XLOOKUP($F132,raw_materials!$B:$B,raw_materials!BC:BC)</f>
        <v>0</v>
      </c>
      <c r="BH132">
        <f>_xlfn.XLOOKUP($F132,raw_materials!$B:$B,raw_materials!BD:BD)</f>
        <v>0</v>
      </c>
      <c r="BI132">
        <f>_xlfn.XLOOKUP($F132,raw_materials!$B:$B,raw_materials!BE:BE)</f>
        <v>0</v>
      </c>
      <c r="BJ132">
        <f>_xlfn.XLOOKUP($F132,raw_materials!$B:$B,raw_materials!BF:BF)</f>
        <v>0</v>
      </c>
      <c r="BK132">
        <f>_xlfn.XLOOKUP($F132,raw_materials!$B:$B,raw_materials!BG:BG)</f>
        <v>0</v>
      </c>
      <c r="BL132">
        <f>_xlfn.XLOOKUP($F132,raw_materials!$B:$B,raw_materials!BH:BH)</f>
        <v>0</v>
      </c>
      <c r="BM132">
        <f>_xlfn.XLOOKUP($F132,raw_materials!$B:$B,raw_materials!BI:BI)</f>
        <v>0</v>
      </c>
      <c r="BN132">
        <f>_xlfn.XLOOKUP($F132,raw_materials!$B:$B,raw_materials!BJ:BJ)</f>
        <v>0</v>
      </c>
      <c r="BO132">
        <f>_xlfn.XLOOKUP($F132,raw_materials!$B:$B,raw_materials!BK:BK)</f>
        <v>0</v>
      </c>
    </row>
    <row r="133" spans="1:67">
      <c r="A133">
        <v>132</v>
      </c>
      <c r="B133" t="s">
        <v>305</v>
      </c>
      <c r="C133" t="s">
        <v>305</v>
      </c>
      <c r="D133" s="4">
        <v>10</v>
      </c>
      <c r="E133" s="4">
        <v>3950</v>
      </c>
      <c r="F133" t="s">
        <v>305</v>
      </c>
      <c r="G133" t="str">
        <f>_xlfn.XLOOKUP(F133,[1]Table0!$A:$A,[1]Table0!$B:$B)</f>
        <v>Bar 1</v>
      </c>
      <c r="H133" t="str">
        <f>_xlfn.XLOOKUP($F133,raw_materials!$B:$B,raw_materials!D:D)</f>
        <v>Sula Chenin Blanc White Wine</v>
      </c>
      <c r="I133">
        <f>_xlfn.XLOOKUP($F133,raw_materials!$B:$B,raw_materials!E:E)</f>
        <v>150</v>
      </c>
      <c r="J133" t="str">
        <f>_xlfn.XLOOKUP($F133,raw_materials!$B:$B,raw_materials!F:F)</f>
        <v>ML</v>
      </c>
      <c r="K133" t="str">
        <f>_xlfn.XLOOKUP($F133,raw_materials!$B:$B,raw_materials!G:G)</f>
        <v>All</v>
      </c>
      <c r="L133">
        <f>_xlfn.XLOOKUP($F133,raw_materials!$B:$B,raw_materials!H:H)</f>
        <v>0</v>
      </c>
      <c r="M133">
        <f>_xlfn.XLOOKUP($F133,raw_materials!$B:$B,raw_materials!I:I)</f>
        <v>0</v>
      </c>
      <c r="N133">
        <f>_xlfn.XLOOKUP($F133,raw_materials!$B:$B,raw_materials!J:J)</f>
        <v>0</v>
      </c>
      <c r="O133">
        <f>_xlfn.XLOOKUP($F133,raw_materials!$B:$B,raw_materials!K:K)</f>
        <v>0</v>
      </c>
      <c r="P133">
        <f>_xlfn.XLOOKUP($F133,raw_materials!$B:$B,raw_materials!L:L)</f>
        <v>0</v>
      </c>
      <c r="Q133">
        <f>_xlfn.XLOOKUP($F133,raw_materials!$B:$B,raw_materials!M:M)</f>
        <v>0</v>
      </c>
      <c r="R133">
        <f>_xlfn.XLOOKUP($F133,raw_materials!$B:$B,raw_materials!N:N)</f>
        <v>0</v>
      </c>
      <c r="S133">
        <f>_xlfn.XLOOKUP($F133,raw_materials!$B:$B,raw_materials!O:O)</f>
        <v>0</v>
      </c>
      <c r="T133">
        <f>_xlfn.XLOOKUP($F133,raw_materials!$B:$B,raw_materials!P:P)</f>
        <v>0</v>
      </c>
      <c r="U133">
        <f>_xlfn.XLOOKUP($F133,raw_materials!$B:$B,raw_materials!Q:Q)</f>
        <v>0</v>
      </c>
      <c r="V133">
        <f>_xlfn.XLOOKUP($F133,raw_materials!$B:$B,raw_materials!R:R)</f>
        <v>0</v>
      </c>
      <c r="W133">
        <f>_xlfn.XLOOKUP($F133,raw_materials!$B:$B,raw_materials!S:S)</f>
        <v>0</v>
      </c>
      <c r="X133">
        <f>_xlfn.XLOOKUP($F133,raw_materials!$B:$B,raw_materials!T:T)</f>
        <v>0</v>
      </c>
      <c r="Y133">
        <f>_xlfn.XLOOKUP($F133,raw_materials!$B:$B,raw_materials!U:U)</f>
        <v>0</v>
      </c>
      <c r="Z133">
        <f>_xlfn.XLOOKUP($F133,raw_materials!$B:$B,raw_materials!V:V)</f>
        <v>0</v>
      </c>
      <c r="AA133">
        <f>_xlfn.XLOOKUP($F133,raw_materials!$B:$B,raw_materials!W:W)</f>
        <v>0</v>
      </c>
      <c r="AB133">
        <f>_xlfn.XLOOKUP($F133,raw_materials!$B:$B,raw_materials!X:X)</f>
        <v>0</v>
      </c>
      <c r="AC133">
        <f>_xlfn.XLOOKUP($F133,raw_materials!$B:$B,raw_materials!Y:Y)</f>
        <v>0</v>
      </c>
      <c r="AD133">
        <f>_xlfn.XLOOKUP($F133,raw_materials!$B:$B,raw_materials!Z:Z)</f>
        <v>0</v>
      </c>
      <c r="AE133">
        <f>_xlfn.XLOOKUP($F133,raw_materials!$B:$B,raw_materials!AA:AA)</f>
        <v>0</v>
      </c>
      <c r="AF133">
        <f>_xlfn.XLOOKUP($F133,raw_materials!$B:$B,raw_materials!AB:AB)</f>
        <v>0</v>
      </c>
      <c r="AG133">
        <f>_xlfn.XLOOKUP($F133,raw_materials!$B:$B,raw_materials!AC:AC)</f>
        <v>0</v>
      </c>
      <c r="AH133">
        <f>_xlfn.XLOOKUP($F133,raw_materials!$B:$B,raw_materials!AD:AD)</f>
        <v>0</v>
      </c>
      <c r="AI133">
        <f>_xlfn.XLOOKUP($F133,raw_materials!$B:$B,raw_materials!AE:AE)</f>
        <v>0</v>
      </c>
      <c r="AJ133">
        <f>_xlfn.XLOOKUP($F133,raw_materials!$B:$B,raw_materials!AF:AF)</f>
        <v>0</v>
      </c>
      <c r="AK133">
        <f>_xlfn.XLOOKUP($F133,raw_materials!$B:$B,raw_materials!AG:AG)</f>
        <v>0</v>
      </c>
      <c r="AL133">
        <f>_xlfn.XLOOKUP($F133,raw_materials!$B:$B,raw_materials!AH:AH)</f>
        <v>0</v>
      </c>
      <c r="AM133">
        <f>_xlfn.XLOOKUP($F133,raw_materials!$B:$B,raw_materials!AI:AI)</f>
        <v>0</v>
      </c>
      <c r="AN133">
        <f>_xlfn.XLOOKUP($F133,raw_materials!$B:$B,raw_materials!AJ:AJ)</f>
        <v>0</v>
      </c>
      <c r="AO133">
        <f>_xlfn.XLOOKUP($F133,raw_materials!$B:$B,raw_materials!AK:AK)</f>
        <v>0</v>
      </c>
      <c r="AP133">
        <f>_xlfn.XLOOKUP($F133,raw_materials!$B:$B,raw_materials!AL:AL)</f>
        <v>0</v>
      </c>
      <c r="AQ133">
        <f>_xlfn.XLOOKUP($F133,raw_materials!$B:$B,raw_materials!AM:AM)</f>
        <v>0</v>
      </c>
      <c r="AR133">
        <f>_xlfn.XLOOKUP($F133,raw_materials!$B:$B,raw_materials!AN:AN)</f>
        <v>0</v>
      </c>
      <c r="AS133">
        <f>_xlfn.XLOOKUP($F133,raw_materials!$B:$B,raw_materials!AO:AO)</f>
        <v>0</v>
      </c>
      <c r="AT133">
        <f>_xlfn.XLOOKUP($F133,raw_materials!$B:$B,raw_materials!AP:AP)</f>
        <v>0</v>
      </c>
      <c r="AU133">
        <f>_xlfn.XLOOKUP($F133,raw_materials!$B:$B,raw_materials!AQ:AQ)</f>
        <v>0</v>
      </c>
      <c r="AV133">
        <f>_xlfn.XLOOKUP($F133,raw_materials!$B:$B,raw_materials!AR:AR)</f>
        <v>0</v>
      </c>
      <c r="AW133">
        <f>_xlfn.XLOOKUP($F133,raw_materials!$B:$B,raw_materials!AS:AS)</f>
        <v>0</v>
      </c>
      <c r="AX133">
        <f>_xlfn.XLOOKUP($F133,raw_materials!$B:$B,raw_materials!AT:AT)</f>
        <v>0</v>
      </c>
      <c r="AY133">
        <f>_xlfn.XLOOKUP($F133,raw_materials!$B:$B,raw_materials!AU:AU)</f>
        <v>0</v>
      </c>
      <c r="AZ133">
        <f>_xlfn.XLOOKUP($F133,raw_materials!$B:$B,raw_materials!AV:AV)</f>
        <v>0</v>
      </c>
      <c r="BA133">
        <f>_xlfn.XLOOKUP($F133,raw_materials!$B:$B,raw_materials!AW:AW)</f>
        <v>0</v>
      </c>
      <c r="BB133">
        <f>_xlfn.XLOOKUP($F133,raw_materials!$B:$B,raw_materials!AX:AX)</f>
        <v>0</v>
      </c>
      <c r="BC133">
        <f>_xlfn.XLOOKUP($F133,raw_materials!$B:$B,raw_materials!AY:AY)</f>
        <v>0</v>
      </c>
      <c r="BD133">
        <f>_xlfn.XLOOKUP($F133,raw_materials!$B:$B,raw_materials!AZ:AZ)</f>
        <v>0</v>
      </c>
      <c r="BE133">
        <f>_xlfn.XLOOKUP($F133,raw_materials!$B:$B,raw_materials!BA:BA)</f>
        <v>0</v>
      </c>
      <c r="BF133">
        <f>_xlfn.XLOOKUP($F133,raw_materials!$B:$B,raw_materials!BB:BB)</f>
        <v>0</v>
      </c>
      <c r="BG133">
        <f>_xlfn.XLOOKUP($F133,raw_materials!$B:$B,raw_materials!BC:BC)</f>
        <v>0</v>
      </c>
      <c r="BH133">
        <f>_xlfn.XLOOKUP($F133,raw_materials!$B:$B,raw_materials!BD:BD)</f>
        <v>0</v>
      </c>
      <c r="BI133">
        <f>_xlfn.XLOOKUP($F133,raw_materials!$B:$B,raw_materials!BE:BE)</f>
        <v>0</v>
      </c>
      <c r="BJ133">
        <f>_xlfn.XLOOKUP($F133,raw_materials!$B:$B,raw_materials!BF:BF)</f>
        <v>0</v>
      </c>
      <c r="BK133">
        <f>_xlfn.XLOOKUP($F133,raw_materials!$B:$B,raw_materials!BG:BG)</f>
        <v>0</v>
      </c>
      <c r="BL133">
        <f>_xlfn.XLOOKUP($F133,raw_materials!$B:$B,raw_materials!BH:BH)</f>
        <v>0</v>
      </c>
      <c r="BM133">
        <f>_xlfn.XLOOKUP($F133,raw_materials!$B:$B,raw_materials!BI:BI)</f>
        <v>0</v>
      </c>
      <c r="BN133">
        <f>_xlfn.XLOOKUP($F133,raw_materials!$B:$B,raw_materials!BJ:BJ)</f>
        <v>0</v>
      </c>
      <c r="BO133">
        <f>_xlfn.XLOOKUP($F133,raw_materials!$B:$B,raw_materials!BK:BK)</f>
        <v>0</v>
      </c>
    </row>
    <row r="134" spans="1:67">
      <c r="A134">
        <v>133</v>
      </c>
      <c r="B134" t="s">
        <v>307</v>
      </c>
      <c r="C134" t="s">
        <v>307</v>
      </c>
      <c r="D134" s="4">
        <v>3</v>
      </c>
      <c r="E134" s="4">
        <v>2085</v>
      </c>
      <c r="F134" t="s">
        <v>307</v>
      </c>
      <c r="G134" t="str">
        <f>_xlfn.XLOOKUP(F134,[1]Table0!$A:$A,[1]Table0!$B:$B)</f>
        <v>Bar 1</v>
      </c>
      <c r="H134" t="str">
        <f>_xlfn.XLOOKUP($F134,raw_materials!$B:$B,raw_materials!D:D)</f>
        <v>Villa Fassini Toscana Chardonnay</v>
      </c>
      <c r="I134">
        <f>_xlfn.XLOOKUP($F134,raw_materials!$B:$B,raw_materials!E:E)</f>
        <v>150</v>
      </c>
      <c r="J134" t="str">
        <f>_xlfn.XLOOKUP($F134,raw_materials!$B:$B,raw_materials!F:F)</f>
        <v>ML</v>
      </c>
      <c r="K134" t="str">
        <f>_xlfn.XLOOKUP($F134,raw_materials!$B:$B,raw_materials!G:G)</f>
        <v>All</v>
      </c>
      <c r="L134">
        <f>_xlfn.XLOOKUP($F134,raw_materials!$B:$B,raw_materials!H:H)</f>
        <v>0</v>
      </c>
      <c r="M134">
        <f>_xlfn.XLOOKUP($F134,raw_materials!$B:$B,raw_materials!I:I)</f>
        <v>0</v>
      </c>
      <c r="N134">
        <f>_xlfn.XLOOKUP($F134,raw_materials!$B:$B,raw_materials!J:J)</f>
        <v>0</v>
      </c>
      <c r="O134">
        <f>_xlfn.XLOOKUP($F134,raw_materials!$B:$B,raw_materials!K:K)</f>
        <v>0</v>
      </c>
      <c r="P134">
        <f>_xlfn.XLOOKUP($F134,raw_materials!$B:$B,raw_materials!L:L)</f>
        <v>0</v>
      </c>
      <c r="Q134">
        <f>_xlfn.XLOOKUP($F134,raw_materials!$B:$B,raw_materials!M:M)</f>
        <v>0</v>
      </c>
      <c r="R134">
        <f>_xlfn.XLOOKUP($F134,raw_materials!$B:$B,raw_materials!N:N)</f>
        <v>0</v>
      </c>
      <c r="S134">
        <f>_xlfn.XLOOKUP($F134,raw_materials!$B:$B,raw_materials!O:O)</f>
        <v>0</v>
      </c>
      <c r="T134">
        <f>_xlfn.XLOOKUP($F134,raw_materials!$B:$B,raw_materials!P:P)</f>
        <v>0</v>
      </c>
      <c r="U134">
        <f>_xlfn.XLOOKUP($F134,raw_materials!$B:$B,raw_materials!Q:Q)</f>
        <v>0</v>
      </c>
      <c r="V134">
        <f>_xlfn.XLOOKUP($F134,raw_materials!$B:$B,raw_materials!R:R)</f>
        <v>0</v>
      </c>
      <c r="W134">
        <f>_xlfn.XLOOKUP($F134,raw_materials!$B:$B,raw_materials!S:S)</f>
        <v>0</v>
      </c>
      <c r="X134">
        <f>_xlfn.XLOOKUP($F134,raw_materials!$B:$B,raw_materials!T:T)</f>
        <v>0</v>
      </c>
      <c r="Y134">
        <f>_xlfn.XLOOKUP($F134,raw_materials!$B:$B,raw_materials!U:U)</f>
        <v>0</v>
      </c>
      <c r="Z134">
        <f>_xlfn.XLOOKUP($F134,raw_materials!$B:$B,raw_materials!V:V)</f>
        <v>0</v>
      </c>
      <c r="AA134">
        <f>_xlfn.XLOOKUP($F134,raw_materials!$B:$B,raw_materials!W:W)</f>
        <v>0</v>
      </c>
      <c r="AB134">
        <f>_xlfn.XLOOKUP($F134,raw_materials!$B:$B,raw_materials!X:X)</f>
        <v>0</v>
      </c>
      <c r="AC134">
        <f>_xlfn.XLOOKUP($F134,raw_materials!$B:$B,raw_materials!Y:Y)</f>
        <v>0</v>
      </c>
      <c r="AD134">
        <f>_xlfn.XLOOKUP($F134,raw_materials!$B:$B,raw_materials!Z:Z)</f>
        <v>0</v>
      </c>
      <c r="AE134">
        <f>_xlfn.XLOOKUP($F134,raw_materials!$B:$B,raw_materials!AA:AA)</f>
        <v>0</v>
      </c>
      <c r="AF134">
        <f>_xlfn.XLOOKUP($F134,raw_materials!$B:$B,raw_materials!AB:AB)</f>
        <v>0</v>
      </c>
      <c r="AG134">
        <f>_xlfn.XLOOKUP($F134,raw_materials!$B:$B,raw_materials!AC:AC)</f>
        <v>0</v>
      </c>
      <c r="AH134">
        <f>_xlfn.XLOOKUP($F134,raw_materials!$B:$B,raw_materials!AD:AD)</f>
        <v>0</v>
      </c>
      <c r="AI134">
        <f>_xlfn.XLOOKUP($F134,raw_materials!$B:$B,raw_materials!AE:AE)</f>
        <v>0</v>
      </c>
      <c r="AJ134">
        <f>_xlfn.XLOOKUP($F134,raw_materials!$B:$B,raw_materials!AF:AF)</f>
        <v>0</v>
      </c>
      <c r="AK134">
        <f>_xlfn.XLOOKUP($F134,raw_materials!$B:$B,raw_materials!AG:AG)</f>
        <v>0</v>
      </c>
      <c r="AL134">
        <f>_xlfn.XLOOKUP($F134,raw_materials!$B:$B,raw_materials!AH:AH)</f>
        <v>0</v>
      </c>
      <c r="AM134">
        <f>_xlfn.XLOOKUP($F134,raw_materials!$B:$B,raw_materials!AI:AI)</f>
        <v>0</v>
      </c>
      <c r="AN134">
        <f>_xlfn.XLOOKUP($F134,raw_materials!$B:$B,raw_materials!AJ:AJ)</f>
        <v>0</v>
      </c>
      <c r="AO134">
        <f>_xlfn.XLOOKUP($F134,raw_materials!$B:$B,raw_materials!AK:AK)</f>
        <v>0</v>
      </c>
      <c r="AP134">
        <f>_xlfn.XLOOKUP($F134,raw_materials!$B:$B,raw_materials!AL:AL)</f>
        <v>0</v>
      </c>
      <c r="AQ134">
        <f>_xlfn.XLOOKUP($F134,raw_materials!$B:$B,raw_materials!AM:AM)</f>
        <v>0</v>
      </c>
      <c r="AR134">
        <f>_xlfn.XLOOKUP($F134,raw_materials!$B:$B,raw_materials!AN:AN)</f>
        <v>0</v>
      </c>
      <c r="AS134">
        <f>_xlfn.XLOOKUP($F134,raw_materials!$B:$B,raw_materials!AO:AO)</f>
        <v>0</v>
      </c>
      <c r="AT134">
        <f>_xlfn.XLOOKUP($F134,raw_materials!$B:$B,raw_materials!AP:AP)</f>
        <v>0</v>
      </c>
      <c r="AU134">
        <f>_xlfn.XLOOKUP($F134,raw_materials!$B:$B,raw_materials!AQ:AQ)</f>
        <v>0</v>
      </c>
      <c r="AV134">
        <f>_xlfn.XLOOKUP($F134,raw_materials!$B:$B,raw_materials!AR:AR)</f>
        <v>0</v>
      </c>
      <c r="AW134">
        <f>_xlfn.XLOOKUP($F134,raw_materials!$B:$B,raw_materials!AS:AS)</f>
        <v>0</v>
      </c>
      <c r="AX134">
        <f>_xlfn.XLOOKUP($F134,raw_materials!$B:$B,raw_materials!AT:AT)</f>
        <v>0</v>
      </c>
      <c r="AY134">
        <f>_xlfn.XLOOKUP($F134,raw_materials!$B:$B,raw_materials!AU:AU)</f>
        <v>0</v>
      </c>
      <c r="AZ134">
        <f>_xlfn.XLOOKUP($F134,raw_materials!$B:$B,raw_materials!AV:AV)</f>
        <v>0</v>
      </c>
      <c r="BA134">
        <f>_xlfn.XLOOKUP($F134,raw_materials!$B:$B,raw_materials!AW:AW)</f>
        <v>0</v>
      </c>
      <c r="BB134">
        <f>_xlfn.XLOOKUP($F134,raw_materials!$B:$B,raw_materials!AX:AX)</f>
        <v>0</v>
      </c>
      <c r="BC134">
        <f>_xlfn.XLOOKUP($F134,raw_materials!$B:$B,raw_materials!AY:AY)</f>
        <v>0</v>
      </c>
      <c r="BD134">
        <f>_xlfn.XLOOKUP($F134,raw_materials!$B:$B,raw_materials!AZ:AZ)</f>
        <v>0</v>
      </c>
      <c r="BE134">
        <f>_xlfn.XLOOKUP($F134,raw_materials!$B:$B,raw_materials!BA:BA)</f>
        <v>0</v>
      </c>
      <c r="BF134">
        <f>_xlfn.XLOOKUP($F134,raw_materials!$B:$B,raw_materials!BB:BB)</f>
        <v>0</v>
      </c>
      <c r="BG134">
        <f>_xlfn.XLOOKUP($F134,raw_materials!$B:$B,raw_materials!BC:BC)</f>
        <v>0</v>
      </c>
      <c r="BH134">
        <f>_xlfn.XLOOKUP($F134,raw_materials!$B:$B,raw_materials!BD:BD)</f>
        <v>0</v>
      </c>
      <c r="BI134">
        <f>_xlfn.XLOOKUP($F134,raw_materials!$B:$B,raw_materials!BE:BE)</f>
        <v>0</v>
      </c>
      <c r="BJ134">
        <f>_xlfn.XLOOKUP($F134,raw_materials!$B:$B,raw_materials!BF:BF)</f>
        <v>0</v>
      </c>
      <c r="BK134">
        <f>_xlfn.XLOOKUP($F134,raw_materials!$B:$B,raw_materials!BG:BG)</f>
        <v>0</v>
      </c>
      <c r="BL134">
        <f>_xlfn.XLOOKUP($F134,raw_materials!$B:$B,raw_materials!BH:BH)</f>
        <v>0</v>
      </c>
      <c r="BM134">
        <f>_xlfn.XLOOKUP($F134,raw_materials!$B:$B,raw_materials!BI:BI)</f>
        <v>0</v>
      </c>
      <c r="BN134">
        <f>_xlfn.XLOOKUP($F134,raw_materials!$B:$B,raw_materials!BJ:BJ)</f>
        <v>0</v>
      </c>
      <c r="BO134">
        <f>_xlfn.XLOOKUP($F134,raw_materials!$B:$B,raw_materials!BK:BK)</f>
        <v>0</v>
      </c>
    </row>
    <row r="135" spans="1:67">
      <c r="A135">
        <v>134</v>
      </c>
      <c r="B135" t="s">
        <v>312</v>
      </c>
      <c r="C135" t="s">
        <v>312</v>
      </c>
      <c r="D135" s="4">
        <v>4</v>
      </c>
      <c r="E135" s="4">
        <v>16800</v>
      </c>
      <c r="F135" t="s">
        <v>312</v>
      </c>
      <c r="G135" t="str">
        <f>_xlfn.XLOOKUP(F135,[1]Table0!$A:$A,[1]Table0!$B:$B)</f>
        <v>Bar 1</v>
      </c>
      <c r="H135" t="str">
        <f>_xlfn.XLOOKUP($F135,raw_materials!$B:$B,raw_materials!D:D)</f>
        <v>Mateus Rose</v>
      </c>
      <c r="I135">
        <f>_xlfn.XLOOKUP($F135,raw_materials!$B:$B,raw_materials!E:E)</f>
        <v>1</v>
      </c>
      <c r="J135" t="str">
        <f>_xlfn.XLOOKUP($F135,raw_materials!$B:$B,raw_materials!F:F)</f>
        <v>btl</v>
      </c>
      <c r="K135" t="str">
        <f>_xlfn.XLOOKUP($F135,raw_materials!$B:$B,raw_materials!G:G)</f>
        <v>All</v>
      </c>
      <c r="L135">
        <f>_xlfn.XLOOKUP($F135,raw_materials!$B:$B,raw_materials!H:H)</f>
        <v>0</v>
      </c>
      <c r="M135">
        <f>_xlfn.XLOOKUP($F135,raw_materials!$B:$B,raw_materials!I:I)</f>
        <v>0</v>
      </c>
      <c r="N135">
        <f>_xlfn.XLOOKUP($F135,raw_materials!$B:$B,raw_materials!J:J)</f>
        <v>0</v>
      </c>
      <c r="O135">
        <f>_xlfn.XLOOKUP($F135,raw_materials!$B:$B,raw_materials!K:K)</f>
        <v>0</v>
      </c>
      <c r="P135">
        <f>_xlfn.XLOOKUP($F135,raw_materials!$B:$B,raw_materials!L:L)</f>
        <v>0</v>
      </c>
      <c r="Q135">
        <f>_xlfn.XLOOKUP($F135,raw_materials!$B:$B,raw_materials!M:M)</f>
        <v>0</v>
      </c>
      <c r="R135">
        <f>_xlfn.XLOOKUP($F135,raw_materials!$B:$B,raw_materials!N:N)</f>
        <v>0</v>
      </c>
      <c r="S135">
        <f>_xlfn.XLOOKUP($F135,raw_materials!$B:$B,raw_materials!O:O)</f>
        <v>0</v>
      </c>
      <c r="T135">
        <f>_xlfn.XLOOKUP($F135,raw_materials!$B:$B,raw_materials!P:P)</f>
        <v>0</v>
      </c>
      <c r="U135">
        <f>_xlfn.XLOOKUP($F135,raw_materials!$B:$B,raw_materials!Q:Q)</f>
        <v>0</v>
      </c>
      <c r="V135">
        <f>_xlfn.XLOOKUP($F135,raw_materials!$B:$B,raw_materials!R:R)</f>
        <v>0</v>
      </c>
      <c r="W135">
        <f>_xlfn.XLOOKUP($F135,raw_materials!$B:$B,raw_materials!S:S)</f>
        <v>0</v>
      </c>
      <c r="X135">
        <f>_xlfn.XLOOKUP($F135,raw_materials!$B:$B,raw_materials!T:T)</f>
        <v>0</v>
      </c>
      <c r="Y135">
        <f>_xlfn.XLOOKUP($F135,raw_materials!$B:$B,raw_materials!U:U)</f>
        <v>0</v>
      </c>
      <c r="Z135">
        <f>_xlfn.XLOOKUP($F135,raw_materials!$B:$B,raw_materials!V:V)</f>
        <v>0</v>
      </c>
      <c r="AA135">
        <f>_xlfn.XLOOKUP($F135,raw_materials!$B:$B,raw_materials!W:W)</f>
        <v>0</v>
      </c>
      <c r="AB135">
        <f>_xlfn.XLOOKUP($F135,raw_materials!$B:$B,raw_materials!X:X)</f>
        <v>0</v>
      </c>
      <c r="AC135">
        <f>_xlfn.XLOOKUP($F135,raw_materials!$B:$B,raw_materials!Y:Y)</f>
        <v>0</v>
      </c>
      <c r="AD135">
        <f>_xlfn.XLOOKUP($F135,raw_materials!$B:$B,raw_materials!Z:Z)</f>
        <v>0</v>
      </c>
      <c r="AE135">
        <f>_xlfn.XLOOKUP($F135,raw_materials!$B:$B,raw_materials!AA:AA)</f>
        <v>0</v>
      </c>
      <c r="AF135">
        <f>_xlfn.XLOOKUP($F135,raw_materials!$B:$B,raw_materials!AB:AB)</f>
        <v>0</v>
      </c>
      <c r="AG135">
        <f>_xlfn.XLOOKUP($F135,raw_materials!$B:$B,raw_materials!AC:AC)</f>
        <v>0</v>
      </c>
      <c r="AH135">
        <f>_xlfn.XLOOKUP($F135,raw_materials!$B:$B,raw_materials!AD:AD)</f>
        <v>0</v>
      </c>
      <c r="AI135">
        <f>_xlfn.XLOOKUP($F135,raw_materials!$B:$B,raw_materials!AE:AE)</f>
        <v>0</v>
      </c>
      <c r="AJ135">
        <f>_xlfn.XLOOKUP($F135,raw_materials!$B:$B,raw_materials!AF:AF)</f>
        <v>0</v>
      </c>
      <c r="AK135">
        <f>_xlfn.XLOOKUP($F135,raw_materials!$B:$B,raw_materials!AG:AG)</f>
        <v>0</v>
      </c>
      <c r="AL135">
        <f>_xlfn.XLOOKUP($F135,raw_materials!$B:$B,raw_materials!AH:AH)</f>
        <v>0</v>
      </c>
      <c r="AM135">
        <f>_xlfn.XLOOKUP($F135,raw_materials!$B:$B,raw_materials!AI:AI)</f>
        <v>0</v>
      </c>
      <c r="AN135">
        <f>_xlfn.XLOOKUP($F135,raw_materials!$B:$B,raw_materials!AJ:AJ)</f>
        <v>0</v>
      </c>
      <c r="AO135">
        <f>_xlfn.XLOOKUP($F135,raw_materials!$B:$B,raw_materials!AK:AK)</f>
        <v>0</v>
      </c>
      <c r="AP135">
        <f>_xlfn.XLOOKUP($F135,raw_materials!$B:$B,raw_materials!AL:AL)</f>
        <v>0</v>
      </c>
      <c r="AQ135">
        <f>_xlfn.XLOOKUP($F135,raw_materials!$B:$B,raw_materials!AM:AM)</f>
        <v>0</v>
      </c>
      <c r="AR135">
        <f>_xlfn.XLOOKUP($F135,raw_materials!$B:$B,raw_materials!AN:AN)</f>
        <v>0</v>
      </c>
      <c r="AS135">
        <f>_xlfn.XLOOKUP($F135,raw_materials!$B:$B,raw_materials!AO:AO)</f>
        <v>0</v>
      </c>
      <c r="AT135">
        <f>_xlfn.XLOOKUP($F135,raw_materials!$B:$B,raw_materials!AP:AP)</f>
        <v>0</v>
      </c>
      <c r="AU135">
        <f>_xlfn.XLOOKUP($F135,raw_materials!$B:$B,raw_materials!AQ:AQ)</f>
        <v>0</v>
      </c>
      <c r="AV135">
        <f>_xlfn.XLOOKUP($F135,raw_materials!$B:$B,raw_materials!AR:AR)</f>
        <v>0</v>
      </c>
      <c r="AW135">
        <f>_xlfn.XLOOKUP($F135,raw_materials!$B:$B,raw_materials!AS:AS)</f>
        <v>0</v>
      </c>
      <c r="AX135">
        <f>_xlfn.XLOOKUP($F135,raw_materials!$B:$B,raw_materials!AT:AT)</f>
        <v>0</v>
      </c>
      <c r="AY135">
        <f>_xlfn.XLOOKUP($F135,raw_materials!$B:$B,raw_materials!AU:AU)</f>
        <v>0</v>
      </c>
      <c r="AZ135">
        <f>_xlfn.XLOOKUP($F135,raw_materials!$B:$B,raw_materials!AV:AV)</f>
        <v>0</v>
      </c>
      <c r="BA135">
        <f>_xlfn.XLOOKUP($F135,raw_materials!$B:$B,raw_materials!AW:AW)</f>
        <v>0</v>
      </c>
      <c r="BB135">
        <f>_xlfn.XLOOKUP($F135,raw_materials!$B:$B,raw_materials!AX:AX)</f>
        <v>0</v>
      </c>
      <c r="BC135">
        <f>_xlfn.XLOOKUP($F135,raw_materials!$B:$B,raw_materials!AY:AY)</f>
        <v>0</v>
      </c>
      <c r="BD135">
        <f>_xlfn.XLOOKUP($F135,raw_materials!$B:$B,raw_materials!AZ:AZ)</f>
        <v>0</v>
      </c>
      <c r="BE135">
        <f>_xlfn.XLOOKUP($F135,raw_materials!$B:$B,raw_materials!BA:BA)</f>
        <v>0</v>
      </c>
      <c r="BF135">
        <f>_xlfn.XLOOKUP($F135,raw_materials!$B:$B,raw_materials!BB:BB)</f>
        <v>0</v>
      </c>
      <c r="BG135">
        <f>_xlfn.XLOOKUP($F135,raw_materials!$B:$B,raw_materials!BC:BC)</f>
        <v>0</v>
      </c>
      <c r="BH135">
        <f>_xlfn.XLOOKUP($F135,raw_materials!$B:$B,raw_materials!BD:BD)</f>
        <v>0</v>
      </c>
      <c r="BI135">
        <f>_xlfn.XLOOKUP($F135,raw_materials!$B:$B,raw_materials!BE:BE)</f>
        <v>0</v>
      </c>
      <c r="BJ135">
        <f>_xlfn.XLOOKUP($F135,raw_materials!$B:$B,raw_materials!BF:BF)</f>
        <v>0</v>
      </c>
      <c r="BK135">
        <f>_xlfn.XLOOKUP($F135,raw_materials!$B:$B,raw_materials!BG:BG)</f>
        <v>0</v>
      </c>
      <c r="BL135">
        <f>_xlfn.XLOOKUP($F135,raw_materials!$B:$B,raw_materials!BH:BH)</f>
        <v>0</v>
      </c>
      <c r="BM135">
        <f>_xlfn.XLOOKUP($F135,raw_materials!$B:$B,raw_materials!BI:BI)</f>
        <v>0</v>
      </c>
      <c r="BN135">
        <f>_xlfn.XLOOKUP($F135,raw_materials!$B:$B,raw_materials!BJ:BJ)</f>
        <v>0</v>
      </c>
      <c r="BO135">
        <f>_xlfn.XLOOKUP($F135,raw_materials!$B:$B,raw_materials!BK:BK)</f>
        <v>0</v>
      </c>
    </row>
    <row r="136" spans="1:67">
      <c r="A136">
        <v>135</v>
      </c>
      <c r="B136" t="s">
        <v>314</v>
      </c>
      <c r="C136" t="s">
        <v>314</v>
      </c>
      <c r="D136" s="4">
        <v>11</v>
      </c>
      <c r="E136" s="4">
        <v>5115</v>
      </c>
      <c r="F136" t="s">
        <v>314</v>
      </c>
      <c r="G136" t="str">
        <f>_xlfn.XLOOKUP(F136,[1]Table0!$A:$A,[1]Table0!$B:$B)</f>
        <v>Bar 1</v>
      </c>
      <c r="H136" t="str">
        <f>_xlfn.XLOOKUP($F136,raw_materials!$B:$B,raw_materials!D:D)</f>
        <v>Fratelli Master Selection Sangiovese Rose</v>
      </c>
      <c r="I136">
        <f>_xlfn.XLOOKUP($F136,raw_materials!$B:$B,raw_materials!E:E)</f>
        <v>150</v>
      </c>
      <c r="J136" t="str">
        <f>_xlfn.XLOOKUP($F136,raw_materials!$B:$B,raw_materials!F:F)</f>
        <v>ML</v>
      </c>
      <c r="K136" t="str">
        <f>_xlfn.XLOOKUP($F136,raw_materials!$B:$B,raw_materials!G:G)</f>
        <v>All</v>
      </c>
      <c r="L136">
        <f>_xlfn.XLOOKUP($F136,raw_materials!$B:$B,raw_materials!H:H)</f>
        <v>0</v>
      </c>
      <c r="M136">
        <f>_xlfn.XLOOKUP($F136,raw_materials!$B:$B,raw_materials!I:I)</f>
        <v>0</v>
      </c>
      <c r="N136">
        <f>_xlfn.XLOOKUP($F136,raw_materials!$B:$B,raw_materials!J:J)</f>
        <v>0</v>
      </c>
      <c r="O136">
        <f>_xlfn.XLOOKUP($F136,raw_materials!$B:$B,raw_materials!K:K)</f>
        <v>0</v>
      </c>
      <c r="P136">
        <f>_xlfn.XLOOKUP($F136,raw_materials!$B:$B,raw_materials!L:L)</f>
        <v>0</v>
      </c>
      <c r="Q136">
        <f>_xlfn.XLOOKUP($F136,raw_materials!$B:$B,raw_materials!M:M)</f>
        <v>0</v>
      </c>
      <c r="R136">
        <f>_xlfn.XLOOKUP($F136,raw_materials!$B:$B,raw_materials!N:N)</f>
        <v>0</v>
      </c>
      <c r="S136">
        <f>_xlfn.XLOOKUP($F136,raw_materials!$B:$B,raw_materials!O:O)</f>
        <v>0</v>
      </c>
      <c r="T136">
        <f>_xlfn.XLOOKUP($F136,raw_materials!$B:$B,raw_materials!P:P)</f>
        <v>0</v>
      </c>
      <c r="U136">
        <f>_xlfn.XLOOKUP($F136,raw_materials!$B:$B,raw_materials!Q:Q)</f>
        <v>0</v>
      </c>
      <c r="V136">
        <f>_xlfn.XLOOKUP($F136,raw_materials!$B:$B,raw_materials!R:R)</f>
        <v>0</v>
      </c>
      <c r="W136">
        <f>_xlfn.XLOOKUP($F136,raw_materials!$B:$B,raw_materials!S:S)</f>
        <v>0</v>
      </c>
      <c r="X136">
        <f>_xlfn.XLOOKUP($F136,raw_materials!$B:$B,raw_materials!T:T)</f>
        <v>0</v>
      </c>
      <c r="Y136">
        <f>_xlfn.XLOOKUP($F136,raw_materials!$B:$B,raw_materials!U:U)</f>
        <v>0</v>
      </c>
      <c r="Z136">
        <f>_xlfn.XLOOKUP($F136,raw_materials!$B:$B,raw_materials!V:V)</f>
        <v>0</v>
      </c>
      <c r="AA136">
        <f>_xlfn.XLOOKUP($F136,raw_materials!$B:$B,raw_materials!W:W)</f>
        <v>0</v>
      </c>
      <c r="AB136">
        <f>_xlfn.XLOOKUP($F136,raw_materials!$B:$B,raw_materials!X:X)</f>
        <v>0</v>
      </c>
      <c r="AC136">
        <f>_xlfn.XLOOKUP($F136,raw_materials!$B:$B,raw_materials!Y:Y)</f>
        <v>0</v>
      </c>
      <c r="AD136">
        <f>_xlfn.XLOOKUP($F136,raw_materials!$B:$B,raw_materials!Z:Z)</f>
        <v>0</v>
      </c>
      <c r="AE136">
        <f>_xlfn.XLOOKUP($F136,raw_materials!$B:$B,raw_materials!AA:AA)</f>
        <v>0</v>
      </c>
      <c r="AF136">
        <f>_xlfn.XLOOKUP($F136,raw_materials!$B:$B,raw_materials!AB:AB)</f>
        <v>0</v>
      </c>
      <c r="AG136">
        <f>_xlfn.XLOOKUP($F136,raw_materials!$B:$B,raw_materials!AC:AC)</f>
        <v>0</v>
      </c>
      <c r="AH136">
        <f>_xlfn.XLOOKUP($F136,raw_materials!$B:$B,raw_materials!AD:AD)</f>
        <v>0</v>
      </c>
      <c r="AI136">
        <f>_xlfn.XLOOKUP($F136,raw_materials!$B:$B,raw_materials!AE:AE)</f>
        <v>0</v>
      </c>
      <c r="AJ136">
        <f>_xlfn.XLOOKUP($F136,raw_materials!$B:$B,raw_materials!AF:AF)</f>
        <v>0</v>
      </c>
      <c r="AK136">
        <f>_xlfn.XLOOKUP($F136,raw_materials!$B:$B,raw_materials!AG:AG)</f>
        <v>0</v>
      </c>
      <c r="AL136">
        <f>_xlfn.XLOOKUP($F136,raw_materials!$B:$B,raw_materials!AH:AH)</f>
        <v>0</v>
      </c>
      <c r="AM136">
        <f>_xlfn.XLOOKUP($F136,raw_materials!$B:$B,raw_materials!AI:AI)</f>
        <v>0</v>
      </c>
      <c r="AN136">
        <f>_xlfn.XLOOKUP($F136,raw_materials!$B:$B,raw_materials!AJ:AJ)</f>
        <v>0</v>
      </c>
      <c r="AO136">
        <f>_xlfn.XLOOKUP($F136,raw_materials!$B:$B,raw_materials!AK:AK)</f>
        <v>0</v>
      </c>
      <c r="AP136">
        <f>_xlfn.XLOOKUP($F136,raw_materials!$B:$B,raw_materials!AL:AL)</f>
        <v>0</v>
      </c>
      <c r="AQ136">
        <f>_xlfn.XLOOKUP($F136,raw_materials!$B:$B,raw_materials!AM:AM)</f>
        <v>0</v>
      </c>
      <c r="AR136">
        <f>_xlfn.XLOOKUP($F136,raw_materials!$B:$B,raw_materials!AN:AN)</f>
        <v>0</v>
      </c>
      <c r="AS136">
        <f>_xlfn.XLOOKUP($F136,raw_materials!$B:$B,raw_materials!AO:AO)</f>
        <v>0</v>
      </c>
      <c r="AT136">
        <f>_xlfn.XLOOKUP($F136,raw_materials!$B:$B,raw_materials!AP:AP)</f>
        <v>0</v>
      </c>
      <c r="AU136">
        <f>_xlfn.XLOOKUP($F136,raw_materials!$B:$B,raw_materials!AQ:AQ)</f>
        <v>0</v>
      </c>
      <c r="AV136">
        <f>_xlfn.XLOOKUP($F136,raw_materials!$B:$B,raw_materials!AR:AR)</f>
        <v>0</v>
      </c>
      <c r="AW136">
        <f>_xlfn.XLOOKUP($F136,raw_materials!$B:$B,raw_materials!AS:AS)</f>
        <v>0</v>
      </c>
      <c r="AX136">
        <f>_xlfn.XLOOKUP($F136,raw_materials!$B:$B,raw_materials!AT:AT)</f>
        <v>0</v>
      </c>
      <c r="AY136">
        <f>_xlfn.XLOOKUP($F136,raw_materials!$B:$B,raw_materials!AU:AU)</f>
        <v>0</v>
      </c>
      <c r="AZ136">
        <f>_xlfn.XLOOKUP($F136,raw_materials!$B:$B,raw_materials!AV:AV)</f>
        <v>0</v>
      </c>
      <c r="BA136">
        <f>_xlfn.XLOOKUP($F136,raw_materials!$B:$B,raw_materials!AW:AW)</f>
        <v>0</v>
      </c>
      <c r="BB136">
        <f>_xlfn.XLOOKUP($F136,raw_materials!$B:$B,raw_materials!AX:AX)</f>
        <v>0</v>
      </c>
      <c r="BC136">
        <f>_xlfn.XLOOKUP($F136,raw_materials!$B:$B,raw_materials!AY:AY)</f>
        <v>0</v>
      </c>
      <c r="BD136">
        <f>_xlfn.XLOOKUP($F136,raw_materials!$B:$B,raw_materials!AZ:AZ)</f>
        <v>0</v>
      </c>
      <c r="BE136">
        <f>_xlfn.XLOOKUP($F136,raw_materials!$B:$B,raw_materials!BA:BA)</f>
        <v>0</v>
      </c>
      <c r="BF136">
        <f>_xlfn.XLOOKUP($F136,raw_materials!$B:$B,raw_materials!BB:BB)</f>
        <v>0</v>
      </c>
      <c r="BG136">
        <f>_xlfn.XLOOKUP($F136,raw_materials!$B:$B,raw_materials!BC:BC)</f>
        <v>0</v>
      </c>
      <c r="BH136">
        <f>_xlfn.XLOOKUP($F136,raw_materials!$B:$B,raw_materials!BD:BD)</f>
        <v>0</v>
      </c>
      <c r="BI136">
        <f>_xlfn.XLOOKUP($F136,raw_materials!$B:$B,raw_materials!BE:BE)</f>
        <v>0</v>
      </c>
      <c r="BJ136">
        <f>_xlfn.XLOOKUP($F136,raw_materials!$B:$B,raw_materials!BF:BF)</f>
        <v>0</v>
      </c>
      <c r="BK136">
        <f>_xlfn.XLOOKUP($F136,raw_materials!$B:$B,raw_materials!BG:BG)</f>
        <v>0</v>
      </c>
      <c r="BL136">
        <f>_xlfn.XLOOKUP($F136,raw_materials!$B:$B,raw_materials!BH:BH)</f>
        <v>0</v>
      </c>
      <c r="BM136">
        <f>_xlfn.XLOOKUP($F136,raw_materials!$B:$B,raw_materials!BI:BI)</f>
        <v>0</v>
      </c>
      <c r="BN136">
        <f>_xlfn.XLOOKUP($F136,raw_materials!$B:$B,raw_materials!BJ:BJ)</f>
        <v>0</v>
      </c>
      <c r="BO136">
        <f>_xlfn.XLOOKUP($F136,raw_materials!$B:$B,raw_materials!BK:BK)</f>
        <v>0</v>
      </c>
    </row>
    <row r="137" spans="1:67">
      <c r="A137">
        <v>136</v>
      </c>
      <c r="B137" t="s">
        <v>683</v>
      </c>
      <c r="C137" t="s">
        <v>683</v>
      </c>
      <c r="D137" s="4">
        <v>1</v>
      </c>
      <c r="E137" s="4">
        <v>895</v>
      </c>
      <c r="F137" t="s">
        <v>683</v>
      </c>
      <c r="G137" t="str">
        <f>_xlfn.XLOOKUP(F137,[1]Table0!$A:$A,[1]Table0!$B:$B)</f>
        <v>Bar 1</v>
      </c>
      <c r="H137" t="str">
        <f>_xlfn.XLOOKUP($F137,raw_materials!$B:$B,raw_materials!D:D)</f>
        <v>Black Tower Pinot Noir Rose</v>
      </c>
      <c r="I137">
        <f>_xlfn.XLOOKUP($F137,raw_materials!$B:$B,raw_materials!E:E)</f>
        <v>150</v>
      </c>
      <c r="J137" t="str">
        <f>_xlfn.XLOOKUP($F137,raw_materials!$B:$B,raw_materials!F:F)</f>
        <v>ML</v>
      </c>
      <c r="K137" t="str">
        <f>_xlfn.XLOOKUP($F137,raw_materials!$B:$B,raw_materials!G:G)</f>
        <v>All</v>
      </c>
      <c r="L137">
        <f>_xlfn.XLOOKUP($F137,raw_materials!$B:$B,raw_materials!H:H)</f>
        <v>0</v>
      </c>
      <c r="M137">
        <f>_xlfn.XLOOKUP($F137,raw_materials!$B:$B,raw_materials!I:I)</f>
        <v>0</v>
      </c>
      <c r="N137">
        <f>_xlfn.XLOOKUP($F137,raw_materials!$B:$B,raw_materials!J:J)</f>
        <v>0</v>
      </c>
      <c r="O137">
        <f>_xlfn.XLOOKUP($F137,raw_materials!$B:$B,raw_materials!K:K)</f>
        <v>0</v>
      </c>
      <c r="P137">
        <f>_xlfn.XLOOKUP($F137,raw_materials!$B:$B,raw_materials!L:L)</f>
        <v>0</v>
      </c>
      <c r="Q137">
        <f>_xlfn.XLOOKUP($F137,raw_materials!$B:$B,raw_materials!M:M)</f>
        <v>0</v>
      </c>
      <c r="R137">
        <f>_xlfn.XLOOKUP($F137,raw_materials!$B:$B,raw_materials!N:N)</f>
        <v>0</v>
      </c>
      <c r="S137">
        <f>_xlfn.XLOOKUP($F137,raw_materials!$B:$B,raw_materials!O:O)</f>
        <v>0</v>
      </c>
      <c r="T137">
        <f>_xlfn.XLOOKUP($F137,raw_materials!$B:$B,raw_materials!P:P)</f>
        <v>0</v>
      </c>
      <c r="U137">
        <f>_xlfn.XLOOKUP($F137,raw_materials!$B:$B,raw_materials!Q:Q)</f>
        <v>0</v>
      </c>
      <c r="V137">
        <f>_xlfn.XLOOKUP($F137,raw_materials!$B:$B,raw_materials!R:R)</f>
        <v>0</v>
      </c>
      <c r="W137">
        <f>_xlfn.XLOOKUP($F137,raw_materials!$B:$B,raw_materials!S:S)</f>
        <v>0</v>
      </c>
      <c r="X137">
        <f>_xlfn.XLOOKUP($F137,raw_materials!$B:$B,raw_materials!T:T)</f>
        <v>0</v>
      </c>
      <c r="Y137">
        <f>_xlfn.XLOOKUP($F137,raw_materials!$B:$B,raw_materials!U:U)</f>
        <v>0</v>
      </c>
      <c r="Z137">
        <f>_xlfn.XLOOKUP($F137,raw_materials!$B:$B,raw_materials!V:V)</f>
        <v>0</v>
      </c>
      <c r="AA137">
        <f>_xlfn.XLOOKUP($F137,raw_materials!$B:$B,raw_materials!W:W)</f>
        <v>0</v>
      </c>
      <c r="AB137">
        <f>_xlfn.XLOOKUP($F137,raw_materials!$B:$B,raw_materials!X:X)</f>
        <v>0</v>
      </c>
      <c r="AC137">
        <f>_xlfn.XLOOKUP($F137,raw_materials!$B:$B,raw_materials!Y:Y)</f>
        <v>0</v>
      </c>
      <c r="AD137">
        <f>_xlfn.XLOOKUP($F137,raw_materials!$B:$B,raw_materials!Z:Z)</f>
        <v>0</v>
      </c>
      <c r="AE137">
        <f>_xlfn.XLOOKUP($F137,raw_materials!$B:$B,raw_materials!AA:AA)</f>
        <v>0</v>
      </c>
      <c r="AF137">
        <f>_xlfn.XLOOKUP($F137,raw_materials!$B:$B,raw_materials!AB:AB)</f>
        <v>0</v>
      </c>
      <c r="AG137">
        <f>_xlfn.XLOOKUP($F137,raw_materials!$B:$B,raw_materials!AC:AC)</f>
        <v>0</v>
      </c>
      <c r="AH137">
        <f>_xlfn.XLOOKUP($F137,raw_materials!$B:$B,raw_materials!AD:AD)</f>
        <v>0</v>
      </c>
      <c r="AI137">
        <f>_xlfn.XLOOKUP($F137,raw_materials!$B:$B,raw_materials!AE:AE)</f>
        <v>0</v>
      </c>
      <c r="AJ137">
        <f>_xlfn.XLOOKUP($F137,raw_materials!$B:$B,raw_materials!AF:AF)</f>
        <v>0</v>
      </c>
      <c r="AK137">
        <f>_xlfn.XLOOKUP($F137,raw_materials!$B:$B,raw_materials!AG:AG)</f>
        <v>0</v>
      </c>
      <c r="AL137">
        <f>_xlfn.XLOOKUP($F137,raw_materials!$B:$B,raw_materials!AH:AH)</f>
        <v>0</v>
      </c>
      <c r="AM137">
        <f>_xlfn.XLOOKUP($F137,raw_materials!$B:$B,raw_materials!AI:AI)</f>
        <v>0</v>
      </c>
      <c r="AN137">
        <f>_xlfn.XLOOKUP($F137,raw_materials!$B:$B,raw_materials!AJ:AJ)</f>
        <v>0</v>
      </c>
      <c r="AO137">
        <f>_xlfn.XLOOKUP($F137,raw_materials!$B:$B,raw_materials!AK:AK)</f>
        <v>0</v>
      </c>
      <c r="AP137">
        <f>_xlfn.XLOOKUP($F137,raw_materials!$B:$B,raw_materials!AL:AL)</f>
        <v>0</v>
      </c>
      <c r="AQ137">
        <f>_xlfn.XLOOKUP($F137,raw_materials!$B:$B,raw_materials!AM:AM)</f>
        <v>0</v>
      </c>
      <c r="AR137">
        <f>_xlfn.XLOOKUP($F137,raw_materials!$B:$B,raw_materials!AN:AN)</f>
        <v>0</v>
      </c>
      <c r="AS137">
        <f>_xlfn.XLOOKUP($F137,raw_materials!$B:$B,raw_materials!AO:AO)</f>
        <v>0</v>
      </c>
      <c r="AT137">
        <f>_xlfn.XLOOKUP($F137,raw_materials!$B:$B,raw_materials!AP:AP)</f>
        <v>0</v>
      </c>
      <c r="AU137">
        <f>_xlfn.XLOOKUP($F137,raw_materials!$B:$B,raw_materials!AQ:AQ)</f>
        <v>0</v>
      </c>
      <c r="AV137">
        <f>_xlfn.XLOOKUP($F137,raw_materials!$B:$B,raw_materials!AR:AR)</f>
        <v>0</v>
      </c>
      <c r="AW137">
        <f>_xlfn.XLOOKUP($F137,raw_materials!$B:$B,raw_materials!AS:AS)</f>
        <v>0</v>
      </c>
      <c r="AX137">
        <f>_xlfn.XLOOKUP($F137,raw_materials!$B:$B,raw_materials!AT:AT)</f>
        <v>0</v>
      </c>
      <c r="AY137">
        <f>_xlfn.XLOOKUP($F137,raw_materials!$B:$B,raw_materials!AU:AU)</f>
        <v>0</v>
      </c>
      <c r="AZ137">
        <f>_xlfn.XLOOKUP($F137,raw_materials!$B:$B,raw_materials!AV:AV)</f>
        <v>0</v>
      </c>
      <c r="BA137">
        <f>_xlfn.XLOOKUP($F137,raw_materials!$B:$B,raw_materials!AW:AW)</f>
        <v>0</v>
      </c>
      <c r="BB137">
        <f>_xlfn.XLOOKUP($F137,raw_materials!$B:$B,raw_materials!AX:AX)</f>
        <v>0</v>
      </c>
      <c r="BC137">
        <f>_xlfn.XLOOKUP($F137,raw_materials!$B:$B,raw_materials!AY:AY)</f>
        <v>0</v>
      </c>
      <c r="BD137">
        <f>_xlfn.XLOOKUP($F137,raw_materials!$B:$B,raw_materials!AZ:AZ)</f>
        <v>0</v>
      </c>
      <c r="BE137">
        <f>_xlfn.XLOOKUP($F137,raw_materials!$B:$B,raw_materials!BA:BA)</f>
        <v>0</v>
      </c>
      <c r="BF137">
        <f>_xlfn.XLOOKUP($F137,raw_materials!$B:$B,raw_materials!BB:BB)</f>
        <v>0</v>
      </c>
      <c r="BG137">
        <f>_xlfn.XLOOKUP($F137,raw_materials!$B:$B,raw_materials!BC:BC)</f>
        <v>0</v>
      </c>
      <c r="BH137">
        <f>_xlfn.XLOOKUP($F137,raw_materials!$B:$B,raw_materials!BD:BD)</f>
        <v>0</v>
      </c>
      <c r="BI137">
        <f>_xlfn.XLOOKUP($F137,raw_materials!$B:$B,raw_materials!BE:BE)</f>
        <v>0</v>
      </c>
      <c r="BJ137">
        <f>_xlfn.XLOOKUP($F137,raw_materials!$B:$B,raw_materials!BF:BF)</f>
        <v>0</v>
      </c>
      <c r="BK137">
        <f>_xlfn.XLOOKUP($F137,raw_materials!$B:$B,raw_materials!BG:BG)</f>
        <v>0</v>
      </c>
      <c r="BL137">
        <f>_xlfn.XLOOKUP($F137,raw_materials!$B:$B,raw_materials!BH:BH)</f>
        <v>0</v>
      </c>
      <c r="BM137">
        <f>_xlfn.XLOOKUP($F137,raw_materials!$B:$B,raw_materials!BI:BI)</f>
        <v>0</v>
      </c>
      <c r="BN137">
        <f>_xlfn.XLOOKUP($F137,raw_materials!$B:$B,raw_materials!BJ:BJ)</f>
        <v>0</v>
      </c>
      <c r="BO137">
        <f>_xlfn.XLOOKUP($F137,raw_materials!$B:$B,raw_materials!BK:BK)</f>
        <v>0</v>
      </c>
    </row>
    <row r="138" spans="1:67">
      <c r="A138">
        <v>137</v>
      </c>
      <c r="B138" t="s">
        <v>318</v>
      </c>
      <c r="C138" t="s">
        <v>318</v>
      </c>
      <c r="D138" s="4">
        <v>5</v>
      </c>
      <c r="E138" s="4">
        <v>4225</v>
      </c>
      <c r="F138" t="s">
        <v>318</v>
      </c>
      <c r="G138" t="str">
        <f>_xlfn.XLOOKUP(F138,[1]Table0!$A:$A,[1]Table0!$B:$B)</f>
        <v>Bar 1</v>
      </c>
      <c r="H138" t="str">
        <f>_xlfn.XLOOKUP($F138,raw_materials!$B:$B,raw_materials!D:D)</f>
        <v>Mateus Rose</v>
      </c>
      <c r="I138">
        <f>_xlfn.XLOOKUP($F138,raw_materials!$B:$B,raw_materials!E:E)</f>
        <v>150</v>
      </c>
      <c r="J138" t="str">
        <f>_xlfn.XLOOKUP($F138,raw_materials!$B:$B,raw_materials!F:F)</f>
        <v>ML</v>
      </c>
      <c r="K138" t="str">
        <f>_xlfn.XLOOKUP($F138,raw_materials!$B:$B,raw_materials!G:G)</f>
        <v>All</v>
      </c>
      <c r="L138">
        <f>_xlfn.XLOOKUP($F138,raw_materials!$B:$B,raw_materials!H:H)</f>
        <v>0</v>
      </c>
      <c r="M138">
        <f>_xlfn.XLOOKUP($F138,raw_materials!$B:$B,raw_materials!I:I)</f>
        <v>0</v>
      </c>
      <c r="N138">
        <f>_xlfn.XLOOKUP($F138,raw_materials!$B:$B,raw_materials!J:J)</f>
        <v>0</v>
      </c>
      <c r="O138">
        <f>_xlfn.XLOOKUP($F138,raw_materials!$B:$B,raw_materials!K:K)</f>
        <v>0</v>
      </c>
      <c r="P138">
        <f>_xlfn.XLOOKUP($F138,raw_materials!$B:$B,raw_materials!L:L)</f>
        <v>0</v>
      </c>
      <c r="Q138">
        <f>_xlfn.XLOOKUP($F138,raw_materials!$B:$B,raw_materials!M:M)</f>
        <v>0</v>
      </c>
      <c r="R138">
        <f>_xlfn.XLOOKUP($F138,raw_materials!$B:$B,raw_materials!N:N)</f>
        <v>0</v>
      </c>
      <c r="S138">
        <f>_xlfn.XLOOKUP($F138,raw_materials!$B:$B,raw_materials!O:O)</f>
        <v>0</v>
      </c>
      <c r="T138">
        <f>_xlfn.XLOOKUP($F138,raw_materials!$B:$B,raw_materials!P:P)</f>
        <v>0</v>
      </c>
      <c r="U138">
        <f>_xlfn.XLOOKUP($F138,raw_materials!$B:$B,raw_materials!Q:Q)</f>
        <v>0</v>
      </c>
      <c r="V138">
        <f>_xlfn.XLOOKUP($F138,raw_materials!$B:$B,raw_materials!R:R)</f>
        <v>0</v>
      </c>
      <c r="W138">
        <f>_xlfn.XLOOKUP($F138,raw_materials!$B:$B,raw_materials!S:S)</f>
        <v>0</v>
      </c>
      <c r="X138">
        <f>_xlfn.XLOOKUP($F138,raw_materials!$B:$B,raw_materials!T:T)</f>
        <v>0</v>
      </c>
      <c r="Y138">
        <f>_xlfn.XLOOKUP($F138,raw_materials!$B:$B,raw_materials!U:U)</f>
        <v>0</v>
      </c>
      <c r="Z138">
        <f>_xlfn.XLOOKUP($F138,raw_materials!$B:$B,raw_materials!V:V)</f>
        <v>0</v>
      </c>
      <c r="AA138">
        <f>_xlfn.XLOOKUP($F138,raw_materials!$B:$B,raw_materials!W:W)</f>
        <v>0</v>
      </c>
      <c r="AB138">
        <f>_xlfn.XLOOKUP($F138,raw_materials!$B:$B,raw_materials!X:X)</f>
        <v>0</v>
      </c>
      <c r="AC138">
        <f>_xlfn.XLOOKUP($F138,raw_materials!$B:$B,raw_materials!Y:Y)</f>
        <v>0</v>
      </c>
      <c r="AD138">
        <f>_xlfn.XLOOKUP($F138,raw_materials!$B:$B,raw_materials!Z:Z)</f>
        <v>0</v>
      </c>
      <c r="AE138">
        <f>_xlfn.XLOOKUP($F138,raw_materials!$B:$B,raw_materials!AA:AA)</f>
        <v>0</v>
      </c>
      <c r="AF138">
        <f>_xlfn.XLOOKUP($F138,raw_materials!$B:$B,raw_materials!AB:AB)</f>
        <v>0</v>
      </c>
      <c r="AG138">
        <f>_xlfn.XLOOKUP($F138,raw_materials!$B:$B,raw_materials!AC:AC)</f>
        <v>0</v>
      </c>
      <c r="AH138">
        <f>_xlfn.XLOOKUP($F138,raw_materials!$B:$B,raw_materials!AD:AD)</f>
        <v>0</v>
      </c>
      <c r="AI138">
        <f>_xlfn.XLOOKUP($F138,raw_materials!$B:$B,raw_materials!AE:AE)</f>
        <v>0</v>
      </c>
      <c r="AJ138">
        <f>_xlfn.XLOOKUP($F138,raw_materials!$B:$B,raw_materials!AF:AF)</f>
        <v>0</v>
      </c>
      <c r="AK138">
        <f>_xlfn.XLOOKUP($F138,raw_materials!$B:$B,raw_materials!AG:AG)</f>
        <v>0</v>
      </c>
      <c r="AL138">
        <f>_xlfn.XLOOKUP($F138,raw_materials!$B:$B,raw_materials!AH:AH)</f>
        <v>0</v>
      </c>
      <c r="AM138">
        <f>_xlfn.XLOOKUP($F138,raw_materials!$B:$B,raw_materials!AI:AI)</f>
        <v>0</v>
      </c>
      <c r="AN138">
        <f>_xlfn.XLOOKUP($F138,raw_materials!$B:$B,raw_materials!AJ:AJ)</f>
        <v>0</v>
      </c>
      <c r="AO138">
        <f>_xlfn.XLOOKUP($F138,raw_materials!$B:$B,raw_materials!AK:AK)</f>
        <v>0</v>
      </c>
      <c r="AP138">
        <f>_xlfn.XLOOKUP($F138,raw_materials!$B:$B,raw_materials!AL:AL)</f>
        <v>0</v>
      </c>
      <c r="AQ138">
        <f>_xlfn.XLOOKUP($F138,raw_materials!$B:$B,raw_materials!AM:AM)</f>
        <v>0</v>
      </c>
      <c r="AR138">
        <f>_xlfn.XLOOKUP($F138,raw_materials!$B:$B,raw_materials!AN:AN)</f>
        <v>0</v>
      </c>
      <c r="AS138">
        <f>_xlfn.XLOOKUP($F138,raw_materials!$B:$B,raw_materials!AO:AO)</f>
        <v>0</v>
      </c>
      <c r="AT138">
        <f>_xlfn.XLOOKUP($F138,raw_materials!$B:$B,raw_materials!AP:AP)</f>
        <v>0</v>
      </c>
      <c r="AU138">
        <f>_xlfn.XLOOKUP($F138,raw_materials!$B:$B,raw_materials!AQ:AQ)</f>
        <v>0</v>
      </c>
      <c r="AV138">
        <f>_xlfn.XLOOKUP($F138,raw_materials!$B:$B,raw_materials!AR:AR)</f>
        <v>0</v>
      </c>
      <c r="AW138">
        <f>_xlfn.XLOOKUP($F138,raw_materials!$B:$B,raw_materials!AS:AS)</f>
        <v>0</v>
      </c>
      <c r="AX138">
        <f>_xlfn.XLOOKUP($F138,raw_materials!$B:$B,raw_materials!AT:AT)</f>
        <v>0</v>
      </c>
      <c r="AY138">
        <f>_xlfn.XLOOKUP($F138,raw_materials!$B:$B,raw_materials!AU:AU)</f>
        <v>0</v>
      </c>
      <c r="AZ138">
        <f>_xlfn.XLOOKUP($F138,raw_materials!$B:$B,raw_materials!AV:AV)</f>
        <v>0</v>
      </c>
      <c r="BA138">
        <f>_xlfn.XLOOKUP($F138,raw_materials!$B:$B,raw_materials!AW:AW)</f>
        <v>0</v>
      </c>
      <c r="BB138">
        <f>_xlfn.XLOOKUP($F138,raw_materials!$B:$B,raw_materials!AX:AX)</f>
        <v>0</v>
      </c>
      <c r="BC138">
        <f>_xlfn.XLOOKUP($F138,raw_materials!$B:$B,raw_materials!AY:AY)</f>
        <v>0</v>
      </c>
      <c r="BD138">
        <f>_xlfn.XLOOKUP($F138,raw_materials!$B:$B,raw_materials!AZ:AZ)</f>
        <v>0</v>
      </c>
      <c r="BE138">
        <f>_xlfn.XLOOKUP($F138,raw_materials!$B:$B,raw_materials!BA:BA)</f>
        <v>0</v>
      </c>
      <c r="BF138">
        <f>_xlfn.XLOOKUP($F138,raw_materials!$B:$B,raw_materials!BB:BB)</f>
        <v>0</v>
      </c>
      <c r="BG138">
        <f>_xlfn.XLOOKUP($F138,raw_materials!$B:$B,raw_materials!BC:BC)</f>
        <v>0</v>
      </c>
      <c r="BH138">
        <f>_xlfn.XLOOKUP($F138,raw_materials!$B:$B,raw_materials!BD:BD)</f>
        <v>0</v>
      </c>
      <c r="BI138">
        <f>_xlfn.XLOOKUP($F138,raw_materials!$B:$B,raw_materials!BE:BE)</f>
        <v>0</v>
      </c>
      <c r="BJ138">
        <f>_xlfn.XLOOKUP($F138,raw_materials!$B:$B,raw_materials!BF:BF)</f>
        <v>0</v>
      </c>
      <c r="BK138">
        <f>_xlfn.XLOOKUP($F138,raw_materials!$B:$B,raw_materials!BG:BG)</f>
        <v>0</v>
      </c>
      <c r="BL138">
        <f>_xlfn.XLOOKUP($F138,raw_materials!$B:$B,raw_materials!BH:BH)</f>
        <v>0</v>
      </c>
      <c r="BM138">
        <f>_xlfn.XLOOKUP($F138,raw_materials!$B:$B,raw_materials!BI:BI)</f>
        <v>0</v>
      </c>
      <c r="BN138">
        <f>_xlfn.XLOOKUP($F138,raw_materials!$B:$B,raw_materials!BJ:BJ)</f>
        <v>0</v>
      </c>
      <c r="BO138">
        <f>_xlfn.XLOOKUP($F138,raw_materials!$B:$B,raw_materials!BK:BK)</f>
        <v>0</v>
      </c>
    </row>
    <row r="139" spans="1:67">
      <c r="A139">
        <v>138</v>
      </c>
      <c r="B139" t="s">
        <v>321</v>
      </c>
      <c r="C139" t="s">
        <v>321</v>
      </c>
      <c r="D139" s="4">
        <v>1</v>
      </c>
      <c r="E139" s="4">
        <v>850</v>
      </c>
      <c r="F139" t="s">
        <v>321</v>
      </c>
      <c r="G139" t="str">
        <f>_xlfn.XLOOKUP(F139,[1]Table0!$A:$A,[1]Table0!$B:$B)</f>
        <v>Bar 1</v>
      </c>
      <c r="H139" t="str">
        <f>_xlfn.XLOOKUP($F139,raw_materials!$B:$B,raw_materials!D:D)</f>
        <v>Zonin Prosecco</v>
      </c>
      <c r="I139">
        <f>_xlfn.XLOOKUP($F139,raw_materials!$B:$B,raw_materials!E:E)</f>
        <v>150</v>
      </c>
      <c r="J139" t="str">
        <f>_xlfn.XLOOKUP($F139,raw_materials!$B:$B,raw_materials!F:F)</f>
        <v>ML</v>
      </c>
      <c r="K139" t="str">
        <f>_xlfn.XLOOKUP($F139,raw_materials!$B:$B,raw_materials!G:G)</f>
        <v>All</v>
      </c>
      <c r="L139">
        <f>_xlfn.XLOOKUP($F139,raw_materials!$B:$B,raw_materials!H:H)</f>
        <v>0</v>
      </c>
      <c r="M139">
        <f>_xlfn.XLOOKUP($F139,raw_materials!$B:$B,raw_materials!I:I)</f>
        <v>0</v>
      </c>
      <c r="N139">
        <f>_xlfn.XLOOKUP($F139,raw_materials!$B:$B,raw_materials!J:J)</f>
        <v>0</v>
      </c>
      <c r="O139">
        <f>_xlfn.XLOOKUP($F139,raw_materials!$B:$B,raw_materials!K:K)</f>
        <v>0</v>
      </c>
      <c r="P139">
        <f>_xlfn.XLOOKUP($F139,raw_materials!$B:$B,raw_materials!L:L)</f>
        <v>0</v>
      </c>
      <c r="Q139">
        <f>_xlfn.XLOOKUP($F139,raw_materials!$B:$B,raw_materials!M:M)</f>
        <v>0</v>
      </c>
      <c r="R139">
        <f>_xlfn.XLOOKUP($F139,raw_materials!$B:$B,raw_materials!N:N)</f>
        <v>0</v>
      </c>
      <c r="S139">
        <f>_xlfn.XLOOKUP($F139,raw_materials!$B:$B,raw_materials!O:O)</f>
        <v>0</v>
      </c>
      <c r="T139">
        <f>_xlfn.XLOOKUP($F139,raw_materials!$B:$B,raw_materials!P:P)</f>
        <v>0</v>
      </c>
      <c r="U139">
        <f>_xlfn.XLOOKUP($F139,raw_materials!$B:$B,raw_materials!Q:Q)</f>
        <v>0</v>
      </c>
      <c r="V139">
        <f>_xlfn.XLOOKUP($F139,raw_materials!$B:$B,raw_materials!R:R)</f>
        <v>0</v>
      </c>
      <c r="W139">
        <f>_xlfn.XLOOKUP($F139,raw_materials!$B:$B,raw_materials!S:S)</f>
        <v>0</v>
      </c>
      <c r="X139">
        <f>_xlfn.XLOOKUP($F139,raw_materials!$B:$B,raw_materials!T:T)</f>
        <v>0</v>
      </c>
      <c r="Y139">
        <f>_xlfn.XLOOKUP($F139,raw_materials!$B:$B,raw_materials!U:U)</f>
        <v>0</v>
      </c>
      <c r="Z139">
        <f>_xlfn.XLOOKUP($F139,raw_materials!$B:$B,raw_materials!V:V)</f>
        <v>0</v>
      </c>
      <c r="AA139">
        <f>_xlfn.XLOOKUP($F139,raw_materials!$B:$B,raw_materials!W:W)</f>
        <v>0</v>
      </c>
      <c r="AB139">
        <f>_xlfn.XLOOKUP($F139,raw_materials!$B:$B,raw_materials!X:X)</f>
        <v>0</v>
      </c>
      <c r="AC139">
        <f>_xlfn.XLOOKUP($F139,raw_materials!$B:$B,raw_materials!Y:Y)</f>
        <v>0</v>
      </c>
      <c r="AD139">
        <f>_xlfn.XLOOKUP($F139,raw_materials!$B:$B,raw_materials!Z:Z)</f>
        <v>0</v>
      </c>
      <c r="AE139">
        <f>_xlfn.XLOOKUP($F139,raw_materials!$B:$B,raw_materials!AA:AA)</f>
        <v>0</v>
      </c>
      <c r="AF139">
        <f>_xlfn.XLOOKUP($F139,raw_materials!$B:$B,raw_materials!AB:AB)</f>
        <v>0</v>
      </c>
      <c r="AG139">
        <f>_xlfn.XLOOKUP($F139,raw_materials!$B:$B,raw_materials!AC:AC)</f>
        <v>0</v>
      </c>
      <c r="AH139">
        <f>_xlfn.XLOOKUP($F139,raw_materials!$B:$B,raw_materials!AD:AD)</f>
        <v>0</v>
      </c>
      <c r="AI139">
        <f>_xlfn.XLOOKUP($F139,raw_materials!$B:$B,raw_materials!AE:AE)</f>
        <v>0</v>
      </c>
      <c r="AJ139">
        <f>_xlfn.XLOOKUP($F139,raw_materials!$B:$B,raw_materials!AF:AF)</f>
        <v>0</v>
      </c>
      <c r="AK139">
        <f>_xlfn.XLOOKUP($F139,raw_materials!$B:$B,raw_materials!AG:AG)</f>
        <v>0</v>
      </c>
      <c r="AL139">
        <f>_xlfn.XLOOKUP($F139,raw_materials!$B:$B,raw_materials!AH:AH)</f>
        <v>0</v>
      </c>
      <c r="AM139">
        <f>_xlfn.XLOOKUP($F139,raw_materials!$B:$B,raw_materials!AI:AI)</f>
        <v>0</v>
      </c>
      <c r="AN139">
        <f>_xlfn.XLOOKUP($F139,raw_materials!$B:$B,raw_materials!AJ:AJ)</f>
        <v>0</v>
      </c>
      <c r="AO139">
        <f>_xlfn.XLOOKUP($F139,raw_materials!$B:$B,raw_materials!AK:AK)</f>
        <v>0</v>
      </c>
      <c r="AP139">
        <f>_xlfn.XLOOKUP($F139,raw_materials!$B:$B,raw_materials!AL:AL)</f>
        <v>0</v>
      </c>
      <c r="AQ139">
        <f>_xlfn.XLOOKUP($F139,raw_materials!$B:$B,raw_materials!AM:AM)</f>
        <v>0</v>
      </c>
      <c r="AR139">
        <f>_xlfn.XLOOKUP($F139,raw_materials!$B:$B,raw_materials!AN:AN)</f>
        <v>0</v>
      </c>
      <c r="AS139">
        <f>_xlfn.XLOOKUP($F139,raw_materials!$B:$B,raw_materials!AO:AO)</f>
        <v>0</v>
      </c>
      <c r="AT139">
        <f>_xlfn.XLOOKUP($F139,raw_materials!$B:$B,raw_materials!AP:AP)</f>
        <v>0</v>
      </c>
      <c r="AU139">
        <f>_xlfn.XLOOKUP($F139,raw_materials!$B:$B,raw_materials!AQ:AQ)</f>
        <v>0</v>
      </c>
      <c r="AV139">
        <f>_xlfn.XLOOKUP($F139,raw_materials!$B:$B,raw_materials!AR:AR)</f>
        <v>0</v>
      </c>
      <c r="AW139">
        <f>_xlfn.XLOOKUP($F139,raw_materials!$B:$B,raw_materials!AS:AS)</f>
        <v>0</v>
      </c>
      <c r="AX139">
        <f>_xlfn.XLOOKUP($F139,raw_materials!$B:$B,raw_materials!AT:AT)</f>
        <v>0</v>
      </c>
      <c r="AY139">
        <f>_xlfn.XLOOKUP($F139,raw_materials!$B:$B,raw_materials!AU:AU)</f>
        <v>0</v>
      </c>
      <c r="AZ139">
        <f>_xlfn.XLOOKUP($F139,raw_materials!$B:$B,raw_materials!AV:AV)</f>
        <v>0</v>
      </c>
      <c r="BA139">
        <f>_xlfn.XLOOKUP($F139,raw_materials!$B:$B,raw_materials!AW:AW)</f>
        <v>0</v>
      </c>
      <c r="BB139">
        <f>_xlfn.XLOOKUP($F139,raw_materials!$B:$B,raw_materials!AX:AX)</f>
        <v>0</v>
      </c>
      <c r="BC139">
        <f>_xlfn.XLOOKUP($F139,raw_materials!$B:$B,raw_materials!AY:AY)</f>
        <v>0</v>
      </c>
      <c r="BD139">
        <f>_xlfn.XLOOKUP($F139,raw_materials!$B:$B,raw_materials!AZ:AZ)</f>
        <v>0</v>
      </c>
      <c r="BE139">
        <f>_xlfn.XLOOKUP($F139,raw_materials!$B:$B,raw_materials!BA:BA)</f>
        <v>0</v>
      </c>
      <c r="BF139">
        <f>_xlfn.XLOOKUP($F139,raw_materials!$B:$B,raw_materials!BB:BB)</f>
        <v>0</v>
      </c>
      <c r="BG139">
        <f>_xlfn.XLOOKUP($F139,raw_materials!$B:$B,raw_materials!BC:BC)</f>
        <v>0</v>
      </c>
      <c r="BH139">
        <f>_xlfn.XLOOKUP($F139,raw_materials!$B:$B,raw_materials!BD:BD)</f>
        <v>0</v>
      </c>
      <c r="BI139">
        <f>_xlfn.XLOOKUP($F139,raw_materials!$B:$B,raw_materials!BE:BE)</f>
        <v>0</v>
      </c>
      <c r="BJ139">
        <f>_xlfn.XLOOKUP($F139,raw_materials!$B:$B,raw_materials!BF:BF)</f>
        <v>0</v>
      </c>
      <c r="BK139">
        <f>_xlfn.XLOOKUP($F139,raw_materials!$B:$B,raw_materials!BG:BG)</f>
        <v>0</v>
      </c>
      <c r="BL139">
        <f>_xlfn.XLOOKUP($F139,raw_materials!$B:$B,raw_materials!BH:BH)</f>
        <v>0</v>
      </c>
      <c r="BM139">
        <f>_xlfn.XLOOKUP($F139,raw_materials!$B:$B,raw_materials!BI:BI)</f>
        <v>0</v>
      </c>
      <c r="BN139">
        <f>_xlfn.XLOOKUP($F139,raw_materials!$B:$B,raw_materials!BJ:BJ)</f>
        <v>0</v>
      </c>
      <c r="BO139">
        <f>_xlfn.XLOOKUP($F139,raw_materials!$B:$B,raw_materials!BK:BK)</f>
        <v>0</v>
      </c>
    </row>
    <row r="140" spans="1:67">
      <c r="A140">
        <v>139</v>
      </c>
      <c r="B140" t="s">
        <v>323</v>
      </c>
      <c r="C140" t="s">
        <v>323</v>
      </c>
      <c r="D140" s="4">
        <v>5</v>
      </c>
      <c r="E140" s="4">
        <v>2750</v>
      </c>
      <c r="F140" t="s">
        <v>323</v>
      </c>
      <c r="G140" t="str">
        <f>_xlfn.XLOOKUP(F140,[1]Table0!$A:$A,[1]Table0!$B:$B)</f>
        <v>Bar 1</v>
      </c>
      <c r="H140" t="str">
        <f>_xlfn.XLOOKUP($F140,raw_materials!$B:$B,raw_materials!D:D)</f>
        <v>Sula Brut Sparkling White Wine</v>
      </c>
      <c r="I140">
        <f>_xlfn.XLOOKUP($F140,raw_materials!$B:$B,raw_materials!E:E)</f>
        <v>150</v>
      </c>
      <c r="J140" t="str">
        <f>_xlfn.XLOOKUP($F140,raw_materials!$B:$B,raw_materials!F:F)</f>
        <v>ML</v>
      </c>
      <c r="K140" t="str">
        <f>_xlfn.XLOOKUP($F140,raw_materials!$B:$B,raw_materials!G:G)</f>
        <v>All</v>
      </c>
      <c r="L140">
        <f>_xlfn.XLOOKUP($F140,raw_materials!$B:$B,raw_materials!H:H)</f>
        <v>0</v>
      </c>
      <c r="M140">
        <f>_xlfn.XLOOKUP($F140,raw_materials!$B:$B,raw_materials!I:I)</f>
        <v>0</v>
      </c>
      <c r="N140">
        <f>_xlfn.XLOOKUP($F140,raw_materials!$B:$B,raw_materials!J:J)</f>
        <v>0</v>
      </c>
      <c r="O140">
        <f>_xlfn.XLOOKUP($F140,raw_materials!$B:$B,raw_materials!K:K)</f>
        <v>0</v>
      </c>
      <c r="P140">
        <f>_xlfn.XLOOKUP($F140,raw_materials!$B:$B,raw_materials!L:L)</f>
        <v>0</v>
      </c>
      <c r="Q140">
        <f>_xlfn.XLOOKUP($F140,raw_materials!$B:$B,raw_materials!M:M)</f>
        <v>0</v>
      </c>
      <c r="R140">
        <f>_xlfn.XLOOKUP($F140,raw_materials!$B:$B,raw_materials!N:N)</f>
        <v>0</v>
      </c>
      <c r="S140">
        <f>_xlfn.XLOOKUP($F140,raw_materials!$B:$B,raw_materials!O:O)</f>
        <v>0</v>
      </c>
      <c r="T140">
        <f>_xlfn.XLOOKUP($F140,raw_materials!$B:$B,raw_materials!P:P)</f>
        <v>0</v>
      </c>
      <c r="U140">
        <f>_xlfn.XLOOKUP($F140,raw_materials!$B:$B,raw_materials!Q:Q)</f>
        <v>0</v>
      </c>
      <c r="V140">
        <f>_xlfn.XLOOKUP($F140,raw_materials!$B:$B,raw_materials!R:R)</f>
        <v>0</v>
      </c>
      <c r="W140">
        <f>_xlfn.XLOOKUP($F140,raw_materials!$B:$B,raw_materials!S:S)</f>
        <v>0</v>
      </c>
      <c r="X140">
        <f>_xlfn.XLOOKUP($F140,raw_materials!$B:$B,raw_materials!T:T)</f>
        <v>0</v>
      </c>
      <c r="Y140">
        <f>_xlfn.XLOOKUP($F140,raw_materials!$B:$B,raw_materials!U:U)</f>
        <v>0</v>
      </c>
      <c r="Z140">
        <f>_xlfn.XLOOKUP($F140,raw_materials!$B:$B,raw_materials!V:V)</f>
        <v>0</v>
      </c>
      <c r="AA140">
        <f>_xlfn.XLOOKUP($F140,raw_materials!$B:$B,raw_materials!W:W)</f>
        <v>0</v>
      </c>
      <c r="AB140">
        <f>_xlfn.XLOOKUP($F140,raw_materials!$B:$B,raw_materials!X:X)</f>
        <v>0</v>
      </c>
      <c r="AC140">
        <f>_xlfn.XLOOKUP($F140,raw_materials!$B:$B,raw_materials!Y:Y)</f>
        <v>0</v>
      </c>
      <c r="AD140">
        <f>_xlfn.XLOOKUP($F140,raw_materials!$B:$B,raw_materials!Z:Z)</f>
        <v>0</v>
      </c>
      <c r="AE140">
        <f>_xlfn.XLOOKUP($F140,raw_materials!$B:$B,raw_materials!AA:AA)</f>
        <v>0</v>
      </c>
      <c r="AF140">
        <f>_xlfn.XLOOKUP($F140,raw_materials!$B:$B,raw_materials!AB:AB)</f>
        <v>0</v>
      </c>
      <c r="AG140">
        <f>_xlfn.XLOOKUP($F140,raw_materials!$B:$B,raw_materials!AC:AC)</f>
        <v>0</v>
      </c>
      <c r="AH140">
        <f>_xlfn.XLOOKUP($F140,raw_materials!$B:$B,raw_materials!AD:AD)</f>
        <v>0</v>
      </c>
      <c r="AI140">
        <f>_xlfn.XLOOKUP($F140,raw_materials!$B:$B,raw_materials!AE:AE)</f>
        <v>0</v>
      </c>
      <c r="AJ140">
        <f>_xlfn.XLOOKUP($F140,raw_materials!$B:$B,raw_materials!AF:AF)</f>
        <v>0</v>
      </c>
      <c r="AK140">
        <f>_xlfn.XLOOKUP($F140,raw_materials!$B:$B,raw_materials!AG:AG)</f>
        <v>0</v>
      </c>
      <c r="AL140">
        <f>_xlfn.XLOOKUP($F140,raw_materials!$B:$B,raw_materials!AH:AH)</f>
        <v>0</v>
      </c>
      <c r="AM140">
        <f>_xlfn.XLOOKUP($F140,raw_materials!$B:$B,raw_materials!AI:AI)</f>
        <v>0</v>
      </c>
      <c r="AN140">
        <f>_xlfn.XLOOKUP($F140,raw_materials!$B:$B,raw_materials!AJ:AJ)</f>
        <v>0</v>
      </c>
      <c r="AO140">
        <f>_xlfn.XLOOKUP($F140,raw_materials!$B:$B,raw_materials!AK:AK)</f>
        <v>0</v>
      </c>
      <c r="AP140">
        <f>_xlfn.XLOOKUP($F140,raw_materials!$B:$B,raw_materials!AL:AL)</f>
        <v>0</v>
      </c>
      <c r="AQ140">
        <f>_xlfn.XLOOKUP($F140,raw_materials!$B:$B,raw_materials!AM:AM)</f>
        <v>0</v>
      </c>
      <c r="AR140">
        <f>_xlfn.XLOOKUP($F140,raw_materials!$B:$B,raw_materials!AN:AN)</f>
        <v>0</v>
      </c>
      <c r="AS140">
        <f>_xlfn.XLOOKUP($F140,raw_materials!$B:$B,raw_materials!AO:AO)</f>
        <v>0</v>
      </c>
      <c r="AT140">
        <f>_xlfn.XLOOKUP($F140,raw_materials!$B:$B,raw_materials!AP:AP)</f>
        <v>0</v>
      </c>
      <c r="AU140">
        <f>_xlfn.XLOOKUP($F140,raw_materials!$B:$B,raw_materials!AQ:AQ)</f>
        <v>0</v>
      </c>
      <c r="AV140">
        <f>_xlfn.XLOOKUP($F140,raw_materials!$B:$B,raw_materials!AR:AR)</f>
        <v>0</v>
      </c>
      <c r="AW140">
        <f>_xlfn.XLOOKUP($F140,raw_materials!$B:$B,raw_materials!AS:AS)</f>
        <v>0</v>
      </c>
      <c r="AX140">
        <f>_xlfn.XLOOKUP($F140,raw_materials!$B:$B,raw_materials!AT:AT)</f>
        <v>0</v>
      </c>
      <c r="AY140">
        <f>_xlfn.XLOOKUP($F140,raw_materials!$B:$B,raw_materials!AU:AU)</f>
        <v>0</v>
      </c>
      <c r="AZ140">
        <f>_xlfn.XLOOKUP($F140,raw_materials!$B:$B,raw_materials!AV:AV)</f>
        <v>0</v>
      </c>
      <c r="BA140">
        <f>_xlfn.XLOOKUP($F140,raw_materials!$B:$B,raw_materials!AW:AW)</f>
        <v>0</v>
      </c>
      <c r="BB140">
        <f>_xlfn.XLOOKUP($F140,raw_materials!$B:$B,raw_materials!AX:AX)</f>
        <v>0</v>
      </c>
      <c r="BC140">
        <f>_xlfn.XLOOKUP($F140,raw_materials!$B:$B,raw_materials!AY:AY)</f>
        <v>0</v>
      </c>
      <c r="BD140">
        <f>_xlfn.XLOOKUP($F140,raw_materials!$B:$B,raw_materials!AZ:AZ)</f>
        <v>0</v>
      </c>
      <c r="BE140">
        <f>_xlfn.XLOOKUP($F140,raw_materials!$B:$B,raw_materials!BA:BA)</f>
        <v>0</v>
      </c>
      <c r="BF140">
        <f>_xlfn.XLOOKUP($F140,raw_materials!$B:$B,raw_materials!BB:BB)</f>
        <v>0</v>
      </c>
      <c r="BG140">
        <f>_xlfn.XLOOKUP($F140,raw_materials!$B:$B,raw_materials!BC:BC)</f>
        <v>0</v>
      </c>
      <c r="BH140">
        <f>_xlfn.XLOOKUP($F140,raw_materials!$B:$B,raw_materials!BD:BD)</f>
        <v>0</v>
      </c>
      <c r="BI140">
        <f>_xlfn.XLOOKUP($F140,raw_materials!$B:$B,raw_materials!BE:BE)</f>
        <v>0</v>
      </c>
      <c r="BJ140">
        <f>_xlfn.XLOOKUP($F140,raw_materials!$B:$B,raw_materials!BF:BF)</f>
        <v>0</v>
      </c>
      <c r="BK140">
        <f>_xlfn.XLOOKUP($F140,raw_materials!$B:$B,raw_materials!BG:BG)</f>
        <v>0</v>
      </c>
      <c r="BL140">
        <f>_xlfn.XLOOKUP($F140,raw_materials!$B:$B,raw_materials!BH:BH)</f>
        <v>0</v>
      </c>
      <c r="BM140">
        <f>_xlfn.XLOOKUP($F140,raw_materials!$B:$B,raw_materials!BI:BI)</f>
        <v>0</v>
      </c>
      <c r="BN140">
        <f>_xlfn.XLOOKUP($F140,raw_materials!$B:$B,raw_materials!BJ:BJ)</f>
        <v>0</v>
      </c>
      <c r="BO140">
        <f>_xlfn.XLOOKUP($F140,raw_materials!$B:$B,raw_materials!BK:BK)</f>
        <v>0</v>
      </c>
    </row>
    <row r="141" spans="1:67">
      <c r="A141">
        <v>140</v>
      </c>
      <c r="B141" t="s">
        <v>325</v>
      </c>
      <c r="C141" t="s">
        <v>325</v>
      </c>
      <c r="D141" s="4">
        <v>1</v>
      </c>
      <c r="E141" s="4">
        <v>525</v>
      </c>
      <c r="F141" t="s">
        <v>325</v>
      </c>
      <c r="G141" t="str">
        <f>_xlfn.XLOOKUP(F141,[1]Table0!$A:$A,[1]Table0!$B:$B)</f>
        <v>Bar 1</v>
      </c>
      <c r="H141" t="str">
        <f>_xlfn.XLOOKUP($F141,raw_materials!$B:$B,raw_materials!D:D)</f>
        <v>Noi Sparkling</v>
      </c>
      <c r="I141">
        <f>_xlfn.XLOOKUP($F141,raw_materials!$B:$B,raw_materials!E:E)</f>
        <v>150</v>
      </c>
      <c r="J141" t="str">
        <f>_xlfn.XLOOKUP($F141,raw_materials!$B:$B,raw_materials!F:F)</f>
        <v>ML</v>
      </c>
      <c r="K141" t="str">
        <f>_xlfn.XLOOKUP($F141,raw_materials!$B:$B,raw_materials!G:G)</f>
        <v>All</v>
      </c>
      <c r="L141">
        <f>_xlfn.XLOOKUP($F141,raw_materials!$B:$B,raw_materials!H:H)</f>
        <v>0</v>
      </c>
      <c r="M141">
        <f>_xlfn.XLOOKUP($F141,raw_materials!$B:$B,raw_materials!I:I)</f>
        <v>0</v>
      </c>
      <c r="N141">
        <f>_xlfn.XLOOKUP($F141,raw_materials!$B:$B,raw_materials!J:J)</f>
        <v>0</v>
      </c>
      <c r="O141">
        <f>_xlfn.XLOOKUP($F141,raw_materials!$B:$B,raw_materials!K:K)</f>
        <v>0</v>
      </c>
      <c r="P141">
        <f>_xlfn.XLOOKUP($F141,raw_materials!$B:$B,raw_materials!L:L)</f>
        <v>0</v>
      </c>
      <c r="Q141">
        <f>_xlfn.XLOOKUP($F141,raw_materials!$B:$B,raw_materials!M:M)</f>
        <v>0</v>
      </c>
      <c r="R141">
        <f>_xlfn.XLOOKUP($F141,raw_materials!$B:$B,raw_materials!N:N)</f>
        <v>0</v>
      </c>
      <c r="S141">
        <f>_xlfn.XLOOKUP($F141,raw_materials!$B:$B,raw_materials!O:O)</f>
        <v>0</v>
      </c>
      <c r="T141">
        <f>_xlfn.XLOOKUP($F141,raw_materials!$B:$B,raw_materials!P:P)</f>
        <v>0</v>
      </c>
      <c r="U141">
        <f>_xlfn.XLOOKUP($F141,raw_materials!$B:$B,raw_materials!Q:Q)</f>
        <v>0</v>
      </c>
      <c r="V141">
        <f>_xlfn.XLOOKUP($F141,raw_materials!$B:$B,raw_materials!R:R)</f>
        <v>0</v>
      </c>
      <c r="W141">
        <f>_xlfn.XLOOKUP($F141,raw_materials!$B:$B,raw_materials!S:S)</f>
        <v>0</v>
      </c>
      <c r="X141">
        <f>_xlfn.XLOOKUP($F141,raw_materials!$B:$B,raw_materials!T:T)</f>
        <v>0</v>
      </c>
      <c r="Y141">
        <f>_xlfn.XLOOKUP($F141,raw_materials!$B:$B,raw_materials!U:U)</f>
        <v>0</v>
      </c>
      <c r="Z141">
        <f>_xlfn.XLOOKUP($F141,raw_materials!$B:$B,raw_materials!V:V)</f>
        <v>0</v>
      </c>
      <c r="AA141">
        <f>_xlfn.XLOOKUP($F141,raw_materials!$B:$B,raw_materials!W:W)</f>
        <v>0</v>
      </c>
      <c r="AB141">
        <f>_xlfn.XLOOKUP($F141,raw_materials!$B:$B,raw_materials!X:X)</f>
        <v>0</v>
      </c>
      <c r="AC141">
        <f>_xlfn.XLOOKUP($F141,raw_materials!$B:$B,raw_materials!Y:Y)</f>
        <v>0</v>
      </c>
      <c r="AD141">
        <f>_xlfn.XLOOKUP($F141,raw_materials!$B:$B,raw_materials!Z:Z)</f>
        <v>0</v>
      </c>
      <c r="AE141">
        <f>_xlfn.XLOOKUP($F141,raw_materials!$B:$B,raw_materials!AA:AA)</f>
        <v>0</v>
      </c>
      <c r="AF141">
        <f>_xlfn.XLOOKUP($F141,raw_materials!$B:$B,raw_materials!AB:AB)</f>
        <v>0</v>
      </c>
      <c r="AG141">
        <f>_xlfn.XLOOKUP($F141,raw_materials!$B:$B,raw_materials!AC:AC)</f>
        <v>0</v>
      </c>
      <c r="AH141">
        <f>_xlfn.XLOOKUP($F141,raw_materials!$B:$B,raw_materials!AD:AD)</f>
        <v>0</v>
      </c>
      <c r="AI141">
        <f>_xlfn.XLOOKUP($F141,raw_materials!$B:$B,raw_materials!AE:AE)</f>
        <v>0</v>
      </c>
      <c r="AJ141">
        <f>_xlfn.XLOOKUP($F141,raw_materials!$B:$B,raw_materials!AF:AF)</f>
        <v>0</v>
      </c>
      <c r="AK141">
        <f>_xlfn.XLOOKUP($F141,raw_materials!$B:$B,raw_materials!AG:AG)</f>
        <v>0</v>
      </c>
      <c r="AL141">
        <f>_xlfn.XLOOKUP($F141,raw_materials!$B:$B,raw_materials!AH:AH)</f>
        <v>0</v>
      </c>
      <c r="AM141">
        <f>_xlfn.XLOOKUP($F141,raw_materials!$B:$B,raw_materials!AI:AI)</f>
        <v>0</v>
      </c>
      <c r="AN141">
        <f>_xlfn.XLOOKUP($F141,raw_materials!$B:$B,raw_materials!AJ:AJ)</f>
        <v>0</v>
      </c>
      <c r="AO141">
        <f>_xlfn.XLOOKUP($F141,raw_materials!$B:$B,raw_materials!AK:AK)</f>
        <v>0</v>
      </c>
      <c r="AP141">
        <f>_xlfn.XLOOKUP($F141,raw_materials!$B:$B,raw_materials!AL:AL)</f>
        <v>0</v>
      </c>
      <c r="AQ141">
        <f>_xlfn.XLOOKUP($F141,raw_materials!$B:$B,raw_materials!AM:AM)</f>
        <v>0</v>
      </c>
      <c r="AR141">
        <f>_xlfn.XLOOKUP($F141,raw_materials!$B:$B,raw_materials!AN:AN)</f>
        <v>0</v>
      </c>
      <c r="AS141">
        <f>_xlfn.XLOOKUP($F141,raw_materials!$B:$B,raw_materials!AO:AO)</f>
        <v>0</v>
      </c>
      <c r="AT141">
        <f>_xlfn.XLOOKUP($F141,raw_materials!$B:$B,raw_materials!AP:AP)</f>
        <v>0</v>
      </c>
      <c r="AU141">
        <f>_xlfn.XLOOKUP($F141,raw_materials!$B:$B,raw_materials!AQ:AQ)</f>
        <v>0</v>
      </c>
      <c r="AV141">
        <f>_xlfn.XLOOKUP($F141,raw_materials!$B:$B,raw_materials!AR:AR)</f>
        <v>0</v>
      </c>
      <c r="AW141">
        <f>_xlfn.XLOOKUP($F141,raw_materials!$B:$B,raw_materials!AS:AS)</f>
        <v>0</v>
      </c>
      <c r="AX141">
        <f>_xlfn.XLOOKUP($F141,raw_materials!$B:$B,raw_materials!AT:AT)</f>
        <v>0</v>
      </c>
      <c r="AY141">
        <f>_xlfn.XLOOKUP($F141,raw_materials!$B:$B,raw_materials!AU:AU)</f>
        <v>0</v>
      </c>
      <c r="AZ141">
        <f>_xlfn.XLOOKUP($F141,raw_materials!$B:$B,raw_materials!AV:AV)</f>
        <v>0</v>
      </c>
      <c r="BA141">
        <f>_xlfn.XLOOKUP($F141,raw_materials!$B:$B,raw_materials!AW:AW)</f>
        <v>0</v>
      </c>
      <c r="BB141">
        <f>_xlfn.XLOOKUP($F141,raw_materials!$B:$B,raw_materials!AX:AX)</f>
        <v>0</v>
      </c>
      <c r="BC141">
        <f>_xlfn.XLOOKUP($F141,raw_materials!$B:$B,raw_materials!AY:AY)</f>
        <v>0</v>
      </c>
      <c r="BD141">
        <f>_xlfn.XLOOKUP($F141,raw_materials!$B:$B,raw_materials!AZ:AZ)</f>
        <v>0</v>
      </c>
      <c r="BE141">
        <f>_xlfn.XLOOKUP($F141,raw_materials!$B:$B,raw_materials!BA:BA)</f>
        <v>0</v>
      </c>
      <c r="BF141">
        <f>_xlfn.XLOOKUP($F141,raw_materials!$B:$B,raw_materials!BB:BB)</f>
        <v>0</v>
      </c>
      <c r="BG141">
        <f>_xlfn.XLOOKUP($F141,raw_materials!$B:$B,raw_materials!BC:BC)</f>
        <v>0</v>
      </c>
      <c r="BH141">
        <f>_xlfn.XLOOKUP($F141,raw_materials!$B:$B,raw_materials!BD:BD)</f>
        <v>0</v>
      </c>
      <c r="BI141">
        <f>_xlfn.XLOOKUP($F141,raw_materials!$B:$B,raw_materials!BE:BE)</f>
        <v>0</v>
      </c>
      <c r="BJ141">
        <f>_xlfn.XLOOKUP($F141,raw_materials!$B:$B,raw_materials!BF:BF)</f>
        <v>0</v>
      </c>
      <c r="BK141">
        <f>_xlfn.XLOOKUP($F141,raw_materials!$B:$B,raw_materials!BG:BG)</f>
        <v>0</v>
      </c>
      <c r="BL141">
        <f>_xlfn.XLOOKUP($F141,raw_materials!$B:$B,raw_materials!BH:BH)</f>
        <v>0</v>
      </c>
      <c r="BM141">
        <f>_xlfn.XLOOKUP($F141,raw_materials!$B:$B,raw_materials!BI:BI)</f>
        <v>0</v>
      </c>
      <c r="BN141">
        <f>_xlfn.XLOOKUP($F141,raw_materials!$B:$B,raw_materials!BJ:BJ)</f>
        <v>0</v>
      </c>
      <c r="BO141">
        <f>_xlfn.XLOOKUP($F141,raw_materials!$B:$B,raw_materials!BK:BK)</f>
        <v>0</v>
      </c>
    </row>
    <row r="142" spans="1:67">
      <c r="A142">
        <v>141</v>
      </c>
      <c r="B142" t="s">
        <v>328</v>
      </c>
      <c r="C142" t="s">
        <v>328</v>
      </c>
      <c r="D142" s="4">
        <v>2</v>
      </c>
      <c r="E142" s="4">
        <v>1190</v>
      </c>
      <c r="F142" t="s">
        <v>328</v>
      </c>
      <c r="G142" t="str">
        <f>_xlfn.XLOOKUP(F142,[1]Table0!$A:$A,[1]Table0!$B:$B)</f>
        <v>Bar 1</v>
      </c>
      <c r="H142" t="str">
        <f>_xlfn.XLOOKUP($F142,raw_materials!$B:$B,raw_materials!D:D)</f>
        <v>Baileys The Original Irish Cream Liqueur</v>
      </c>
      <c r="I142">
        <f>_xlfn.XLOOKUP($F142,raw_materials!$B:$B,raw_materials!E:E)</f>
        <v>30</v>
      </c>
      <c r="J142" t="str">
        <f>_xlfn.XLOOKUP($F142,raw_materials!$B:$B,raw_materials!F:F)</f>
        <v>ML</v>
      </c>
      <c r="K142" t="str">
        <f>_xlfn.XLOOKUP($F142,raw_materials!$B:$B,raw_materials!G:G)</f>
        <v>All</v>
      </c>
      <c r="L142">
        <f>_xlfn.XLOOKUP($F142,raw_materials!$B:$B,raw_materials!H:H)</f>
        <v>0</v>
      </c>
      <c r="M142">
        <f>_xlfn.XLOOKUP($F142,raw_materials!$B:$B,raw_materials!I:I)</f>
        <v>0</v>
      </c>
      <c r="N142">
        <f>_xlfn.XLOOKUP($F142,raw_materials!$B:$B,raw_materials!J:J)</f>
        <v>0</v>
      </c>
      <c r="O142">
        <f>_xlfn.XLOOKUP($F142,raw_materials!$B:$B,raw_materials!K:K)</f>
        <v>0</v>
      </c>
      <c r="P142">
        <f>_xlfn.XLOOKUP($F142,raw_materials!$B:$B,raw_materials!L:L)</f>
        <v>0</v>
      </c>
      <c r="Q142">
        <f>_xlfn.XLOOKUP($F142,raw_materials!$B:$B,raw_materials!M:M)</f>
        <v>0</v>
      </c>
      <c r="R142">
        <f>_xlfn.XLOOKUP($F142,raw_materials!$B:$B,raw_materials!N:N)</f>
        <v>0</v>
      </c>
      <c r="S142">
        <f>_xlfn.XLOOKUP($F142,raw_materials!$B:$B,raw_materials!O:O)</f>
        <v>0</v>
      </c>
      <c r="T142">
        <f>_xlfn.XLOOKUP($F142,raw_materials!$B:$B,raw_materials!P:P)</f>
        <v>0</v>
      </c>
      <c r="U142">
        <f>_xlfn.XLOOKUP($F142,raw_materials!$B:$B,raw_materials!Q:Q)</f>
        <v>0</v>
      </c>
      <c r="V142">
        <f>_xlfn.XLOOKUP($F142,raw_materials!$B:$B,raw_materials!R:R)</f>
        <v>0</v>
      </c>
      <c r="W142">
        <f>_xlfn.XLOOKUP($F142,raw_materials!$B:$B,raw_materials!S:S)</f>
        <v>0</v>
      </c>
      <c r="X142">
        <f>_xlfn.XLOOKUP($F142,raw_materials!$B:$B,raw_materials!T:T)</f>
        <v>0</v>
      </c>
      <c r="Y142">
        <f>_xlfn.XLOOKUP($F142,raw_materials!$B:$B,raw_materials!U:U)</f>
        <v>0</v>
      </c>
      <c r="Z142">
        <f>_xlfn.XLOOKUP($F142,raw_materials!$B:$B,raw_materials!V:V)</f>
        <v>0</v>
      </c>
      <c r="AA142">
        <f>_xlfn.XLOOKUP($F142,raw_materials!$B:$B,raw_materials!W:W)</f>
        <v>0</v>
      </c>
      <c r="AB142">
        <f>_xlfn.XLOOKUP($F142,raw_materials!$B:$B,raw_materials!X:X)</f>
        <v>0</v>
      </c>
      <c r="AC142">
        <f>_xlfn.XLOOKUP($F142,raw_materials!$B:$B,raw_materials!Y:Y)</f>
        <v>0</v>
      </c>
      <c r="AD142">
        <f>_xlfn.XLOOKUP($F142,raw_materials!$B:$B,raw_materials!Z:Z)</f>
        <v>0</v>
      </c>
      <c r="AE142">
        <f>_xlfn.XLOOKUP($F142,raw_materials!$B:$B,raw_materials!AA:AA)</f>
        <v>0</v>
      </c>
      <c r="AF142">
        <f>_xlfn.XLOOKUP($F142,raw_materials!$B:$B,raw_materials!AB:AB)</f>
        <v>0</v>
      </c>
      <c r="AG142">
        <f>_xlfn.XLOOKUP($F142,raw_materials!$B:$B,raw_materials!AC:AC)</f>
        <v>0</v>
      </c>
      <c r="AH142">
        <f>_xlfn.XLOOKUP($F142,raw_materials!$B:$B,raw_materials!AD:AD)</f>
        <v>0</v>
      </c>
      <c r="AI142">
        <f>_xlfn.XLOOKUP($F142,raw_materials!$B:$B,raw_materials!AE:AE)</f>
        <v>0</v>
      </c>
      <c r="AJ142">
        <f>_xlfn.XLOOKUP($F142,raw_materials!$B:$B,raw_materials!AF:AF)</f>
        <v>0</v>
      </c>
      <c r="AK142">
        <f>_xlfn.XLOOKUP($F142,raw_materials!$B:$B,raw_materials!AG:AG)</f>
        <v>0</v>
      </c>
      <c r="AL142">
        <f>_xlfn.XLOOKUP($F142,raw_materials!$B:$B,raw_materials!AH:AH)</f>
        <v>0</v>
      </c>
      <c r="AM142">
        <f>_xlfn.XLOOKUP($F142,raw_materials!$B:$B,raw_materials!AI:AI)</f>
        <v>0</v>
      </c>
      <c r="AN142">
        <f>_xlfn.XLOOKUP($F142,raw_materials!$B:$B,raw_materials!AJ:AJ)</f>
        <v>0</v>
      </c>
      <c r="AO142">
        <f>_xlfn.XLOOKUP($F142,raw_materials!$B:$B,raw_materials!AK:AK)</f>
        <v>0</v>
      </c>
      <c r="AP142">
        <f>_xlfn.XLOOKUP($F142,raw_materials!$B:$B,raw_materials!AL:AL)</f>
        <v>0</v>
      </c>
      <c r="AQ142">
        <f>_xlfn.XLOOKUP($F142,raw_materials!$B:$B,raw_materials!AM:AM)</f>
        <v>0</v>
      </c>
      <c r="AR142">
        <f>_xlfn.XLOOKUP($F142,raw_materials!$B:$B,raw_materials!AN:AN)</f>
        <v>0</v>
      </c>
      <c r="AS142">
        <f>_xlfn.XLOOKUP($F142,raw_materials!$B:$B,raw_materials!AO:AO)</f>
        <v>0</v>
      </c>
      <c r="AT142">
        <f>_xlfn.XLOOKUP($F142,raw_materials!$B:$B,raw_materials!AP:AP)</f>
        <v>0</v>
      </c>
      <c r="AU142">
        <f>_xlfn.XLOOKUP($F142,raw_materials!$B:$B,raw_materials!AQ:AQ)</f>
        <v>0</v>
      </c>
      <c r="AV142">
        <f>_xlfn.XLOOKUP($F142,raw_materials!$B:$B,raw_materials!AR:AR)</f>
        <v>0</v>
      </c>
      <c r="AW142">
        <f>_xlfn.XLOOKUP($F142,raw_materials!$B:$B,raw_materials!AS:AS)</f>
        <v>0</v>
      </c>
      <c r="AX142">
        <f>_xlfn.XLOOKUP($F142,raw_materials!$B:$B,raw_materials!AT:AT)</f>
        <v>0</v>
      </c>
      <c r="AY142">
        <f>_xlfn.XLOOKUP($F142,raw_materials!$B:$B,raw_materials!AU:AU)</f>
        <v>0</v>
      </c>
      <c r="AZ142">
        <f>_xlfn.XLOOKUP($F142,raw_materials!$B:$B,raw_materials!AV:AV)</f>
        <v>0</v>
      </c>
      <c r="BA142">
        <f>_xlfn.XLOOKUP($F142,raw_materials!$B:$B,raw_materials!AW:AW)</f>
        <v>0</v>
      </c>
      <c r="BB142">
        <f>_xlfn.XLOOKUP($F142,raw_materials!$B:$B,raw_materials!AX:AX)</f>
        <v>0</v>
      </c>
      <c r="BC142">
        <f>_xlfn.XLOOKUP($F142,raw_materials!$B:$B,raw_materials!AY:AY)</f>
        <v>0</v>
      </c>
      <c r="BD142">
        <f>_xlfn.XLOOKUP($F142,raw_materials!$B:$B,raw_materials!AZ:AZ)</f>
        <v>0</v>
      </c>
      <c r="BE142">
        <f>_xlfn.XLOOKUP($F142,raw_materials!$B:$B,raw_materials!BA:BA)</f>
        <v>0</v>
      </c>
      <c r="BF142">
        <f>_xlfn.XLOOKUP($F142,raw_materials!$B:$B,raw_materials!BB:BB)</f>
        <v>0</v>
      </c>
      <c r="BG142">
        <f>_xlfn.XLOOKUP($F142,raw_materials!$B:$B,raw_materials!BC:BC)</f>
        <v>0</v>
      </c>
      <c r="BH142">
        <f>_xlfn.XLOOKUP($F142,raw_materials!$B:$B,raw_materials!BD:BD)</f>
        <v>0</v>
      </c>
      <c r="BI142">
        <f>_xlfn.XLOOKUP($F142,raw_materials!$B:$B,raw_materials!BE:BE)</f>
        <v>0</v>
      </c>
      <c r="BJ142">
        <f>_xlfn.XLOOKUP($F142,raw_materials!$B:$B,raw_materials!BF:BF)</f>
        <v>0</v>
      </c>
      <c r="BK142">
        <f>_xlfn.XLOOKUP($F142,raw_materials!$B:$B,raw_materials!BG:BG)</f>
        <v>0</v>
      </c>
      <c r="BL142">
        <f>_xlfn.XLOOKUP($F142,raw_materials!$B:$B,raw_materials!BH:BH)</f>
        <v>0</v>
      </c>
      <c r="BM142">
        <f>_xlfn.XLOOKUP($F142,raw_materials!$B:$B,raw_materials!BI:BI)</f>
        <v>0</v>
      </c>
      <c r="BN142">
        <f>_xlfn.XLOOKUP($F142,raw_materials!$B:$B,raw_materials!BJ:BJ)</f>
        <v>0</v>
      </c>
      <c r="BO142">
        <f>_xlfn.XLOOKUP($F142,raw_materials!$B:$B,raw_materials!BK:BK)</f>
        <v>0</v>
      </c>
    </row>
    <row r="143" spans="1:67">
      <c r="A143">
        <v>142</v>
      </c>
      <c r="B143" t="s">
        <v>330</v>
      </c>
      <c r="C143" t="s">
        <v>330</v>
      </c>
      <c r="D143" s="4">
        <v>3</v>
      </c>
      <c r="E143" s="4">
        <v>0</v>
      </c>
      <c r="F143" t="s">
        <v>330</v>
      </c>
      <c r="G143" t="str">
        <f>_xlfn.XLOOKUP(F143,[1]Table0!$A:$A,[1]Table0!$B:$B)</f>
        <v>Bar 1</v>
      </c>
      <c r="H143" t="str">
        <f>_xlfn.XLOOKUP($F143,raw_materials!$B:$B,raw_materials!D:D)</f>
        <v>Jagermeister</v>
      </c>
      <c r="I143">
        <f>_xlfn.XLOOKUP($F143,raw_materials!$B:$B,raw_materials!E:E)</f>
        <v>30</v>
      </c>
      <c r="J143" t="str">
        <f>_xlfn.XLOOKUP($F143,raw_materials!$B:$B,raw_materials!F:F)</f>
        <v>ML</v>
      </c>
      <c r="K143" t="str">
        <f>_xlfn.XLOOKUP($F143,raw_materials!$B:$B,raw_materials!G:G)</f>
        <v>All</v>
      </c>
      <c r="L143">
        <f>_xlfn.XLOOKUP($F143,raw_materials!$B:$B,raw_materials!H:H)</f>
        <v>0</v>
      </c>
      <c r="M143">
        <f>_xlfn.XLOOKUP($F143,raw_materials!$B:$B,raw_materials!I:I)</f>
        <v>0</v>
      </c>
      <c r="N143">
        <f>_xlfn.XLOOKUP($F143,raw_materials!$B:$B,raw_materials!J:J)</f>
        <v>0</v>
      </c>
      <c r="O143">
        <f>_xlfn.XLOOKUP($F143,raw_materials!$B:$B,raw_materials!K:K)</f>
        <v>0</v>
      </c>
      <c r="P143">
        <f>_xlfn.XLOOKUP($F143,raw_materials!$B:$B,raw_materials!L:L)</f>
        <v>0</v>
      </c>
      <c r="Q143">
        <f>_xlfn.XLOOKUP($F143,raw_materials!$B:$B,raw_materials!M:M)</f>
        <v>0</v>
      </c>
      <c r="R143">
        <f>_xlfn.XLOOKUP($F143,raw_materials!$B:$B,raw_materials!N:N)</f>
        <v>0</v>
      </c>
      <c r="S143">
        <f>_xlfn.XLOOKUP($F143,raw_materials!$B:$B,raw_materials!O:O)</f>
        <v>0</v>
      </c>
      <c r="T143">
        <f>_xlfn.XLOOKUP($F143,raw_materials!$B:$B,raw_materials!P:P)</f>
        <v>0</v>
      </c>
      <c r="U143">
        <f>_xlfn.XLOOKUP($F143,raw_materials!$B:$B,raw_materials!Q:Q)</f>
        <v>0</v>
      </c>
      <c r="V143">
        <f>_xlfn.XLOOKUP($F143,raw_materials!$B:$B,raw_materials!R:R)</f>
        <v>0</v>
      </c>
      <c r="W143">
        <f>_xlfn.XLOOKUP($F143,raw_materials!$B:$B,raw_materials!S:S)</f>
        <v>0</v>
      </c>
      <c r="X143">
        <f>_xlfn.XLOOKUP($F143,raw_materials!$B:$B,raw_materials!T:T)</f>
        <v>0</v>
      </c>
      <c r="Y143">
        <f>_xlfn.XLOOKUP($F143,raw_materials!$B:$B,raw_materials!U:U)</f>
        <v>0</v>
      </c>
      <c r="Z143">
        <f>_xlfn.XLOOKUP($F143,raw_materials!$B:$B,raw_materials!V:V)</f>
        <v>0</v>
      </c>
      <c r="AA143">
        <f>_xlfn.XLOOKUP($F143,raw_materials!$B:$B,raw_materials!W:W)</f>
        <v>0</v>
      </c>
      <c r="AB143">
        <f>_xlfn.XLOOKUP($F143,raw_materials!$B:$B,raw_materials!X:X)</f>
        <v>0</v>
      </c>
      <c r="AC143">
        <f>_xlfn.XLOOKUP($F143,raw_materials!$B:$B,raw_materials!Y:Y)</f>
        <v>0</v>
      </c>
      <c r="AD143">
        <f>_xlfn.XLOOKUP($F143,raw_materials!$B:$B,raw_materials!Z:Z)</f>
        <v>0</v>
      </c>
      <c r="AE143">
        <f>_xlfn.XLOOKUP($F143,raw_materials!$B:$B,raw_materials!AA:AA)</f>
        <v>0</v>
      </c>
      <c r="AF143">
        <f>_xlfn.XLOOKUP($F143,raw_materials!$B:$B,raw_materials!AB:AB)</f>
        <v>0</v>
      </c>
      <c r="AG143">
        <f>_xlfn.XLOOKUP($F143,raw_materials!$B:$B,raw_materials!AC:AC)</f>
        <v>0</v>
      </c>
      <c r="AH143">
        <f>_xlfn.XLOOKUP($F143,raw_materials!$B:$B,raw_materials!AD:AD)</f>
        <v>0</v>
      </c>
      <c r="AI143">
        <f>_xlfn.XLOOKUP($F143,raw_materials!$B:$B,raw_materials!AE:AE)</f>
        <v>0</v>
      </c>
      <c r="AJ143">
        <f>_xlfn.XLOOKUP($F143,raw_materials!$B:$B,raw_materials!AF:AF)</f>
        <v>0</v>
      </c>
      <c r="AK143">
        <f>_xlfn.XLOOKUP($F143,raw_materials!$B:$B,raw_materials!AG:AG)</f>
        <v>0</v>
      </c>
      <c r="AL143">
        <f>_xlfn.XLOOKUP($F143,raw_materials!$B:$B,raw_materials!AH:AH)</f>
        <v>0</v>
      </c>
      <c r="AM143">
        <f>_xlfn.XLOOKUP($F143,raw_materials!$B:$B,raw_materials!AI:AI)</f>
        <v>0</v>
      </c>
      <c r="AN143">
        <f>_xlfn.XLOOKUP($F143,raw_materials!$B:$B,raw_materials!AJ:AJ)</f>
        <v>0</v>
      </c>
      <c r="AO143">
        <f>_xlfn.XLOOKUP($F143,raw_materials!$B:$B,raw_materials!AK:AK)</f>
        <v>0</v>
      </c>
      <c r="AP143">
        <f>_xlfn.XLOOKUP($F143,raw_materials!$B:$B,raw_materials!AL:AL)</f>
        <v>0</v>
      </c>
      <c r="AQ143">
        <f>_xlfn.XLOOKUP($F143,raw_materials!$B:$B,raw_materials!AM:AM)</f>
        <v>0</v>
      </c>
      <c r="AR143">
        <f>_xlfn.XLOOKUP($F143,raw_materials!$B:$B,raw_materials!AN:AN)</f>
        <v>0</v>
      </c>
      <c r="AS143">
        <f>_xlfn.XLOOKUP($F143,raw_materials!$B:$B,raw_materials!AO:AO)</f>
        <v>0</v>
      </c>
      <c r="AT143">
        <f>_xlfn.XLOOKUP($F143,raw_materials!$B:$B,raw_materials!AP:AP)</f>
        <v>0</v>
      </c>
      <c r="AU143">
        <f>_xlfn.XLOOKUP($F143,raw_materials!$B:$B,raw_materials!AQ:AQ)</f>
        <v>0</v>
      </c>
      <c r="AV143">
        <f>_xlfn.XLOOKUP($F143,raw_materials!$B:$B,raw_materials!AR:AR)</f>
        <v>0</v>
      </c>
      <c r="AW143">
        <f>_xlfn.XLOOKUP($F143,raw_materials!$B:$B,raw_materials!AS:AS)</f>
        <v>0</v>
      </c>
      <c r="AX143">
        <f>_xlfn.XLOOKUP($F143,raw_materials!$B:$B,raw_materials!AT:AT)</f>
        <v>0</v>
      </c>
      <c r="AY143">
        <f>_xlfn.XLOOKUP($F143,raw_materials!$B:$B,raw_materials!AU:AU)</f>
        <v>0</v>
      </c>
      <c r="AZ143">
        <f>_xlfn.XLOOKUP($F143,raw_materials!$B:$B,raw_materials!AV:AV)</f>
        <v>0</v>
      </c>
      <c r="BA143">
        <f>_xlfn.XLOOKUP($F143,raw_materials!$B:$B,raw_materials!AW:AW)</f>
        <v>0</v>
      </c>
      <c r="BB143">
        <f>_xlfn.XLOOKUP($F143,raw_materials!$B:$B,raw_materials!AX:AX)</f>
        <v>0</v>
      </c>
      <c r="BC143">
        <f>_xlfn.XLOOKUP($F143,raw_materials!$B:$B,raw_materials!AY:AY)</f>
        <v>0</v>
      </c>
      <c r="BD143">
        <f>_xlfn.XLOOKUP($F143,raw_materials!$B:$B,raw_materials!AZ:AZ)</f>
        <v>0</v>
      </c>
      <c r="BE143">
        <f>_xlfn.XLOOKUP($F143,raw_materials!$B:$B,raw_materials!BA:BA)</f>
        <v>0</v>
      </c>
      <c r="BF143">
        <f>_xlfn.XLOOKUP($F143,raw_materials!$B:$B,raw_materials!BB:BB)</f>
        <v>0</v>
      </c>
      <c r="BG143">
        <f>_xlfn.XLOOKUP($F143,raw_materials!$B:$B,raw_materials!BC:BC)</f>
        <v>0</v>
      </c>
      <c r="BH143">
        <f>_xlfn.XLOOKUP($F143,raw_materials!$B:$B,raw_materials!BD:BD)</f>
        <v>0</v>
      </c>
      <c r="BI143">
        <f>_xlfn.XLOOKUP($F143,raw_materials!$B:$B,raw_materials!BE:BE)</f>
        <v>0</v>
      </c>
      <c r="BJ143">
        <f>_xlfn.XLOOKUP($F143,raw_materials!$B:$B,raw_materials!BF:BF)</f>
        <v>0</v>
      </c>
      <c r="BK143">
        <f>_xlfn.XLOOKUP($F143,raw_materials!$B:$B,raw_materials!BG:BG)</f>
        <v>0</v>
      </c>
      <c r="BL143">
        <f>_xlfn.XLOOKUP($F143,raw_materials!$B:$B,raw_materials!BH:BH)</f>
        <v>0</v>
      </c>
      <c r="BM143">
        <f>_xlfn.XLOOKUP($F143,raw_materials!$B:$B,raw_materials!BI:BI)</f>
        <v>0</v>
      </c>
      <c r="BN143">
        <f>_xlfn.XLOOKUP($F143,raw_materials!$B:$B,raw_materials!BJ:BJ)</f>
        <v>0</v>
      </c>
      <c r="BO143">
        <f>_xlfn.XLOOKUP($F143,raw_materials!$B:$B,raw_materials!BK:BK)</f>
        <v>0</v>
      </c>
    </row>
    <row r="144" spans="1:67">
      <c r="A144">
        <v>143</v>
      </c>
      <c r="B144" t="s">
        <v>333</v>
      </c>
      <c r="C144" t="s">
        <v>333</v>
      </c>
      <c r="D144" s="4">
        <v>2</v>
      </c>
      <c r="E144" s="4">
        <v>650</v>
      </c>
      <c r="F144" t="s">
        <v>333</v>
      </c>
      <c r="G144" t="str">
        <f>_xlfn.XLOOKUP(F144,[1]Table0!$A:$A,[1]Table0!$B:$B)</f>
        <v>Bar 1</v>
      </c>
      <c r="H144" t="str">
        <f>_xlfn.XLOOKUP($F144,raw_materials!$B:$B,raw_materials!D:D)</f>
        <v>Breezer Tangy Cranberry Flovour</v>
      </c>
      <c r="I144">
        <f>_xlfn.XLOOKUP($F144,raw_materials!$B:$B,raw_materials!E:E)</f>
        <v>275</v>
      </c>
      <c r="J144" t="str">
        <f>_xlfn.XLOOKUP($F144,raw_materials!$B:$B,raw_materials!F:F)</f>
        <v>ML</v>
      </c>
      <c r="K144" t="str">
        <f>_xlfn.XLOOKUP($F144,raw_materials!$B:$B,raw_materials!G:G)</f>
        <v>All</v>
      </c>
      <c r="L144">
        <f>_xlfn.XLOOKUP($F144,raw_materials!$B:$B,raw_materials!H:H)</f>
        <v>0</v>
      </c>
      <c r="M144">
        <f>_xlfn.XLOOKUP($F144,raw_materials!$B:$B,raw_materials!I:I)</f>
        <v>0</v>
      </c>
      <c r="N144">
        <f>_xlfn.XLOOKUP($F144,raw_materials!$B:$B,raw_materials!J:J)</f>
        <v>0</v>
      </c>
      <c r="O144">
        <f>_xlfn.XLOOKUP($F144,raw_materials!$B:$B,raw_materials!K:K)</f>
        <v>0</v>
      </c>
      <c r="P144">
        <f>_xlfn.XLOOKUP($F144,raw_materials!$B:$B,raw_materials!L:L)</f>
        <v>0</v>
      </c>
      <c r="Q144">
        <f>_xlfn.XLOOKUP($F144,raw_materials!$B:$B,raw_materials!M:M)</f>
        <v>0</v>
      </c>
      <c r="R144">
        <f>_xlfn.XLOOKUP($F144,raw_materials!$B:$B,raw_materials!N:N)</f>
        <v>0</v>
      </c>
      <c r="S144">
        <f>_xlfn.XLOOKUP($F144,raw_materials!$B:$B,raw_materials!O:O)</f>
        <v>0</v>
      </c>
      <c r="T144">
        <f>_xlfn.XLOOKUP($F144,raw_materials!$B:$B,raw_materials!P:P)</f>
        <v>0</v>
      </c>
      <c r="U144">
        <f>_xlfn.XLOOKUP($F144,raw_materials!$B:$B,raw_materials!Q:Q)</f>
        <v>0</v>
      </c>
      <c r="V144">
        <f>_xlfn.XLOOKUP($F144,raw_materials!$B:$B,raw_materials!R:R)</f>
        <v>0</v>
      </c>
      <c r="W144">
        <f>_xlfn.XLOOKUP($F144,raw_materials!$B:$B,raw_materials!S:S)</f>
        <v>0</v>
      </c>
      <c r="X144">
        <f>_xlfn.XLOOKUP($F144,raw_materials!$B:$B,raw_materials!T:T)</f>
        <v>0</v>
      </c>
      <c r="Y144">
        <f>_xlfn.XLOOKUP($F144,raw_materials!$B:$B,raw_materials!U:U)</f>
        <v>0</v>
      </c>
      <c r="Z144">
        <f>_xlfn.XLOOKUP($F144,raw_materials!$B:$B,raw_materials!V:V)</f>
        <v>0</v>
      </c>
      <c r="AA144">
        <f>_xlfn.XLOOKUP($F144,raw_materials!$B:$B,raw_materials!W:W)</f>
        <v>0</v>
      </c>
      <c r="AB144">
        <f>_xlfn.XLOOKUP($F144,raw_materials!$B:$B,raw_materials!X:X)</f>
        <v>0</v>
      </c>
      <c r="AC144">
        <f>_xlfn.XLOOKUP($F144,raw_materials!$B:$B,raw_materials!Y:Y)</f>
        <v>0</v>
      </c>
      <c r="AD144">
        <f>_xlfn.XLOOKUP($F144,raw_materials!$B:$B,raw_materials!Z:Z)</f>
        <v>0</v>
      </c>
      <c r="AE144">
        <f>_xlfn.XLOOKUP($F144,raw_materials!$B:$B,raw_materials!AA:AA)</f>
        <v>0</v>
      </c>
      <c r="AF144">
        <f>_xlfn.XLOOKUP($F144,raw_materials!$B:$B,raw_materials!AB:AB)</f>
        <v>0</v>
      </c>
      <c r="AG144">
        <f>_xlfn.XLOOKUP($F144,raw_materials!$B:$B,raw_materials!AC:AC)</f>
        <v>0</v>
      </c>
      <c r="AH144">
        <f>_xlfn.XLOOKUP($F144,raw_materials!$B:$B,raw_materials!AD:AD)</f>
        <v>0</v>
      </c>
      <c r="AI144">
        <f>_xlfn.XLOOKUP($F144,raw_materials!$B:$B,raw_materials!AE:AE)</f>
        <v>0</v>
      </c>
      <c r="AJ144">
        <f>_xlfn.XLOOKUP($F144,raw_materials!$B:$B,raw_materials!AF:AF)</f>
        <v>0</v>
      </c>
      <c r="AK144">
        <f>_xlfn.XLOOKUP($F144,raw_materials!$B:$B,raw_materials!AG:AG)</f>
        <v>0</v>
      </c>
      <c r="AL144">
        <f>_xlfn.XLOOKUP($F144,raw_materials!$B:$B,raw_materials!AH:AH)</f>
        <v>0</v>
      </c>
      <c r="AM144">
        <f>_xlfn.XLOOKUP($F144,raw_materials!$B:$B,raw_materials!AI:AI)</f>
        <v>0</v>
      </c>
      <c r="AN144">
        <f>_xlfn.XLOOKUP($F144,raw_materials!$B:$B,raw_materials!AJ:AJ)</f>
        <v>0</v>
      </c>
      <c r="AO144">
        <f>_xlfn.XLOOKUP($F144,raw_materials!$B:$B,raw_materials!AK:AK)</f>
        <v>0</v>
      </c>
      <c r="AP144">
        <f>_xlfn.XLOOKUP($F144,raw_materials!$B:$B,raw_materials!AL:AL)</f>
        <v>0</v>
      </c>
      <c r="AQ144">
        <f>_xlfn.XLOOKUP($F144,raw_materials!$B:$B,raw_materials!AM:AM)</f>
        <v>0</v>
      </c>
      <c r="AR144">
        <f>_xlfn.XLOOKUP($F144,raw_materials!$B:$B,raw_materials!AN:AN)</f>
        <v>0</v>
      </c>
      <c r="AS144">
        <f>_xlfn.XLOOKUP($F144,raw_materials!$B:$B,raw_materials!AO:AO)</f>
        <v>0</v>
      </c>
      <c r="AT144">
        <f>_xlfn.XLOOKUP($F144,raw_materials!$B:$B,raw_materials!AP:AP)</f>
        <v>0</v>
      </c>
      <c r="AU144">
        <f>_xlfn.XLOOKUP($F144,raw_materials!$B:$B,raw_materials!AQ:AQ)</f>
        <v>0</v>
      </c>
      <c r="AV144">
        <f>_xlfn.XLOOKUP($F144,raw_materials!$B:$B,raw_materials!AR:AR)</f>
        <v>0</v>
      </c>
      <c r="AW144">
        <f>_xlfn.XLOOKUP($F144,raw_materials!$B:$B,raw_materials!AS:AS)</f>
        <v>0</v>
      </c>
      <c r="AX144">
        <f>_xlfn.XLOOKUP($F144,raw_materials!$B:$B,raw_materials!AT:AT)</f>
        <v>0</v>
      </c>
      <c r="AY144">
        <f>_xlfn.XLOOKUP($F144,raw_materials!$B:$B,raw_materials!AU:AU)</f>
        <v>0</v>
      </c>
      <c r="AZ144">
        <f>_xlfn.XLOOKUP($F144,raw_materials!$B:$B,raw_materials!AV:AV)</f>
        <v>0</v>
      </c>
      <c r="BA144">
        <f>_xlfn.XLOOKUP($F144,raw_materials!$B:$B,raw_materials!AW:AW)</f>
        <v>0</v>
      </c>
      <c r="BB144">
        <f>_xlfn.XLOOKUP($F144,raw_materials!$B:$B,raw_materials!AX:AX)</f>
        <v>0</v>
      </c>
      <c r="BC144">
        <f>_xlfn.XLOOKUP($F144,raw_materials!$B:$B,raw_materials!AY:AY)</f>
        <v>0</v>
      </c>
      <c r="BD144">
        <f>_xlfn.XLOOKUP($F144,raw_materials!$B:$B,raw_materials!AZ:AZ)</f>
        <v>0</v>
      </c>
      <c r="BE144">
        <f>_xlfn.XLOOKUP($F144,raw_materials!$B:$B,raw_materials!BA:BA)</f>
        <v>0</v>
      </c>
      <c r="BF144">
        <f>_xlfn.XLOOKUP($F144,raw_materials!$B:$B,raw_materials!BB:BB)</f>
        <v>0</v>
      </c>
      <c r="BG144">
        <f>_xlfn.XLOOKUP($F144,raw_materials!$B:$B,raw_materials!BC:BC)</f>
        <v>0</v>
      </c>
      <c r="BH144">
        <f>_xlfn.XLOOKUP($F144,raw_materials!$B:$B,raw_materials!BD:BD)</f>
        <v>0</v>
      </c>
      <c r="BI144">
        <f>_xlfn.XLOOKUP($F144,raw_materials!$B:$B,raw_materials!BE:BE)</f>
        <v>0</v>
      </c>
      <c r="BJ144">
        <f>_xlfn.XLOOKUP($F144,raw_materials!$B:$B,raw_materials!BF:BF)</f>
        <v>0</v>
      </c>
      <c r="BK144">
        <f>_xlfn.XLOOKUP($F144,raw_materials!$B:$B,raw_materials!BG:BG)</f>
        <v>0</v>
      </c>
      <c r="BL144">
        <f>_xlfn.XLOOKUP($F144,raw_materials!$B:$B,raw_materials!BH:BH)</f>
        <v>0</v>
      </c>
      <c r="BM144">
        <f>_xlfn.XLOOKUP($F144,raw_materials!$B:$B,raw_materials!BI:BI)</f>
        <v>0</v>
      </c>
      <c r="BN144">
        <f>_xlfn.XLOOKUP($F144,raw_materials!$B:$B,raw_materials!BJ:BJ)</f>
        <v>0</v>
      </c>
      <c r="BO144">
        <f>_xlfn.XLOOKUP($F144,raw_materials!$B:$B,raw_materials!BK:BK)</f>
        <v>0</v>
      </c>
    </row>
    <row r="145" spans="1:67">
      <c r="A145">
        <v>144</v>
      </c>
      <c r="B145" t="s">
        <v>335</v>
      </c>
      <c r="C145" t="s">
        <v>335</v>
      </c>
      <c r="D145" s="4">
        <v>2</v>
      </c>
      <c r="E145" s="4">
        <v>650</v>
      </c>
      <c r="F145" t="s">
        <v>335</v>
      </c>
      <c r="G145" t="str">
        <f>_xlfn.XLOOKUP(F145,[1]Table0!$A:$A,[1]Table0!$B:$B)</f>
        <v>Bar 1</v>
      </c>
      <c r="H145" t="str">
        <f>_xlfn.XLOOKUP($F145,raw_materials!$B:$B,raw_materials!D:D)</f>
        <v>Breezer Zesty Orange Flavour</v>
      </c>
      <c r="I145">
        <f>_xlfn.XLOOKUP($F145,raw_materials!$B:$B,raw_materials!E:E)</f>
        <v>275</v>
      </c>
      <c r="J145" t="str">
        <f>_xlfn.XLOOKUP($F145,raw_materials!$B:$B,raw_materials!F:F)</f>
        <v>ML</v>
      </c>
      <c r="K145" t="str">
        <f>_xlfn.XLOOKUP($F145,raw_materials!$B:$B,raw_materials!G:G)</f>
        <v>All</v>
      </c>
      <c r="L145">
        <f>_xlfn.XLOOKUP($F145,raw_materials!$B:$B,raw_materials!H:H)</f>
        <v>0</v>
      </c>
      <c r="M145">
        <f>_xlfn.XLOOKUP($F145,raw_materials!$B:$B,raw_materials!I:I)</f>
        <v>0</v>
      </c>
      <c r="N145">
        <f>_xlfn.XLOOKUP($F145,raw_materials!$B:$B,raw_materials!J:J)</f>
        <v>0</v>
      </c>
      <c r="O145">
        <f>_xlfn.XLOOKUP($F145,raw_materials!$B:$B,raw_materials!K:K)</f>
        <v>0</v>
      </c>
      <c r="P145">
        <f>_xlfn.XLOOKUP($F145,raw_materials!$B:$B,raw_materials!L:L)</f>
        <v>0</v>
      </c>
      <c r="Q145">
        <f>_xlfn.XLOOKUP($F145,raw_materials!$B:$B,raw_materials!M:M)</f>
        <v>0</v>
      </c>
      <c r="R145">
        <f>_xlfn.XLOOKUP($F145,raw_materials!$B:$B,raw_materials!N:N)</f>
        <v>0</v>
      </c>
      <c r="S145">
        <f>_xlfn.XLOOKUP($F145,raw_materials!$B:$B,raw_materials!O:O)</f>
        <v>0</v>
      </c>
      <c r="T145">
        <f>_xlfn.XLOOKUP($F145,raw_materials!$B:$B,raw_materials!P:P)</f>
        <v>0</v>
      </c>
      <c r="U145">
        <f>_xlfn.XLOOKUP($F145,raw_materials!$B:$B,raw_materials!Q:Q)</f>
        <v>0</v>
      </c>
      <c r="V145">
        <f>_xlfn.XLOOKUP($F145,raw_materials!$B:$B,raw_materials!R:R)</f>
        <v>0</v>
      </c>
      <c r="W145">
        <f>_xlfn.XLOOKUP($F145,raw_materials!$B:$B,raw_materials!S:S)</f>
        <v>0</v>
      </c>
      <c r="X145">
        <f>_xlfn.XLOOKUP($F145,raw_materials!$B:$B,raw_materials!T:T)</f>
        <v>0</v>
      </c>
      <c r="Y145">
        <f>_xlfn.XLOOKUP($F145,raw_materials!$B:$B,raw_materials!U:U)</f>
        <v>0</v>
      </c>
      <c r="Z145">
        <f>_xlfn.XLOOKUP($F145,raw_materials!$B:$B,raw_materials!V:V)</f>
        <v>0</v>
      </c>
      <c r="AA145">
        <f>_xlfn.XLOOKUP($F145,raw_materials!$B:$B,raw_materials!W:W)</f>
        <v>0</v>
      </c>
      <c r="AB145">
        <f>_xlfn.XLOOKUP($F145,raw_materials!$B:$B,raw_materials!X:X)</f>
        <v>0</v>
      </c>
      <c r="AC145">
        <f>_xlfn.XLOOKUP($F145,raw_materials!$B:$B,raw_materials!Y:Y)</f>
        <v>0</v>
      </c>
      <c r="AD145">
        <f>_xlfn.XLOOKUP($F145,raw_materials!$B:$B,raw_materials!Z:Z)</f>
        <v>0</v>
      </c>
      <c r="AE145">
        <f>_xlfn.XLOOKUP($F145,raw_materials!$B:$B,raw_materials!AA:AA)</f>
        <v>0</v>
      </c>
      <c r="AF145">
        <f>_xlfn.XLOOKUP($F145,raw_materials!$B:$B,raw_materials!AB:AB)</f>
        <v>0</v>
      </c>
      <c r="AG145">
        <f>_xlfn.XLOOKUP($F145,raw_materials!$B:$B,raw_materials!AC:AC)</f>
        <v>0</v>
      </c>
      <c r="AH145">
        <f>_xlfn.XLOOKUP($F145,raw_materials!$B:$B,raw_materials!AD:AD)</f>
        <v>0</v>
      </c>
      <c r="AI145">
        <f>_xlfn.XLOOKUP($F145,raw_materials!$B:$B,raw_materials!AE:AE)</f>
        <v>0</v>
      </c>
      <c r="AJ145">
        <f>_xlfn.XLOOKUP($F145,raw_materials!$B:$B,raw_materials!AF:AF)</f>
        <v>0</v>
      </c>
      <c r="AK145">
        <f>_xlfn.XLOOKUP($F145,raw_materials!$B:$B,raw_materials!AG:AG)</f>
        <v>0</v>
      </c>
      <c r="AL145">
        <f>_xlfn.XLOOKUP($F145,raw_materials!$B:$B,raw_materials!AH:AH)</f>
        <v>0</v>
      </c>
      <c r="AM145">
        <f>_xlfn.XLOOKUP($F145,raw_materials!$B:$B,raw_materials!AI:AI)</f>
        <v>0</v>
      </c>
      <c r="AN145">
        <f>_xlfn.XLOOKUP($F145,raw_materials!$B:$B,raw_materials!AJ:AJ)</f>
        <v>0</v>
      </c>
      <c r="AO145">
        <f>_xlfn.XLOOKUP($F145,raw_materials!$B:$B,raw_materials!AK:AK)</f>
        <v>0</v>
      </c>
      <c r="AP145">
        <f>_xlfn.XLOOKUP($F145,raw_materials!$B:$B,raw_materials!AL:AL)</f>
        <v>0</v>
      </c>
      <c r="AQ145">
        <f>_xlfn.XLOOKUP($F145,raw_materials!$B:$B,raw_materials!AM:AM)</f>
        <v>0</v>
      </c>
      <c r="AR145">
        <f>_xlfn.XLOOKUP($F145,raw_materials!$B:$B,raw_materials!AN:AN)</f>
        <v>0</v>
      </c>
      <c r="AS145">
        <f>_xlfn.XLOOKUP($F145,raw_materials!$B:$B,raw_materials!AO:AO)</f>
        <v>0</v>
      </c>
      <c r="AT145">
        <f>_xlfn.XLOOKUP($F145,raw_materials!$B:$B,raw_materials!AP:AP)</f>
        <v>0</v>
      </c>
      <c r="AU145">
        <f>_xlfn.XLOOKUP($F145,raw_materials!$B:$B,raw_materials!AQ:AQ)</f>
        <v>0</v>
      </c>
      <c r="AV145">
        <f>_xlfn.XLOOKUP($F145,raw_materials!$B:$B,raw_materials!AR:AR)</f>
        <v>0</v>
      </c>
      <c r="AW145">
        <f>_xlfn.XLOOKUP($F145,raw_materials!$B:$B,raw_materials!AS:AS)</f>
        <v>0</v>
      </c>
      <c r="AX145">
        <f>_xlfn.XLOOKUP($F145,raw_materials!$B:$B,raw_materials!AT:AT)</f>
        <v>0</v>
      </c>
      <c r="AY145">
        <f>_xlfn.XLOOKUP($F145,raw_materials!$B:$B,raw_materials!AU:AU)</f>
        <v>0</v>
      </c>
      <c r="AZ145">
        <f>_xlfn.XLOOKUP($F145,raw_materials!$B:$B,raw_materials!AV:AV)</f>
        <v>0</v>
      </c>
      <c r="BA145">
        <f>_xlfn.XLOOKUP($F145,raw_materials!$B:$B,raw_materials!AW:AW)</f>
        <v>0</v>
      </c>
      <c r="BB145">
        <f>_xlfn.XLOOKUP($F145,raw_materials!$B:$B,raw_materials!AX:AX)</f>
        <v>0</v>
      </c>
      <c r="BC145">
        <f>_xlfn.XLOOKUP($F145,raw_materials!$B:$B,raw_materials!AY:AY)</f>
        <v>0</v>
      </c>
      <c r="BD145">
        <f>_xlfn.XLOOKUP($F145,raw_materials!$B:$B,raw_materials!AZ:AZ)</f>
        <v>0</v>
      </c>
      <c r="BE145">
        <f>_xlfn.XLOOKUP($F145,raw_materials!$B:$B,raw_materials!BA:BA)</f>
        <v>0</v>
      </c>
      <c r="BF145">
        <f>_xlfn.XLOOKUP($F145,raw_materials!$B:$B,raw_materials!BB:BB)</f>
        <v>0</v>
      </c>
      <c r="BG145">
        <f>_xlfn.XLOOKUP($F145,raw_materials!$B:$B,raw_materials!BC:BC)</f>
        <v>0</v>
      </c>
      <c r="BH145">
        <f>_xlfn.XLOOKUP($F145,raw_materials!$B:$B,raw_materials!BD:BD)</f>
        <v>0</v>
      </c>
      <c r="BI145">
        <f>_xlfn.XLOOKUP($F145,raw_materials!$B:$B,raw_materials!BE:BE)</f>
        <v>0</v>
      </c>
      <c r="BJ145">
        <f>_xlfn.XLOOKUP($F145,raw_materials!$B:$B,raw_materials!BF:BF)</f>
        <v>0</v>
      </c>
      <c r="BK145">
        <f>_xlfn.XLOOKUP($F145,raw_materials!$B:$B,raw_materials!BG:BG)</f>
        <v>0</v>
      </c>
      <c r="BL145">
        <f>_xlfn.XLOOKUP($F145,raw_materials!$B:$B,raw_materials!BH:BH)</f>
        <v>0</v>
      </c>
      <c r="BM145">
        <f>_xlfn.XLOOKUP($F145,raw_materials!$B:$B,raw_materials!BI:BI)</f>
        <v>0</v>
      </c>
      <c r="BN145">
        <f>_xlfn.XLOOKUP($F145,raw_materials!$B:$B,raw_materials!BJ:BJ)</f>
        <v>0</v>
      </c>
      <c r="BO145">
        <f>_xlfn.XLOOKUP($F145,raw_materials!$B:$B,raw_materials!BK:BK)</f>
        <v>0</v>
      </c>
    </row>
    <row r="146" spans="1:67">
      <c r="A146">
        <v>145</v>
      </c>
      <c r="B146" t="s">
        <v>337</v>
      </c>
      <c r="C146" t="s">
        <v>337</v>
      </c>
      <c r="D146" s="4">
        <v>3</v>
      </c>
      <c r="E146" s="4">
        <v>975</v>
      </c>
      <c r="F146" t="s">
        <v>337</v>
      </c>
      <c r="G146" t="str">
        <f>_xlfn.XLOOKUP(F146,[1]Table0!$A:$A,[1]Table0!$B:$B)</f>
        <v>Bar 1</v>
      </c>
      <c r="H146" t="str">
        <f>_xlfn.XLOOKUP($F146,raw_materials!$B:$B,raw_materials!D:D)</f>
        <v>Breezer Exotic Jamaican Passion Flavour</v>
      </c>
      <c r="I146">
        <f>_xlfn.XLOOKUP($F146,raw_materials!$B:$B,raw_materials!E:E)</f>
        <v>275</v>
      </c>
      <c r="J146" t="str">
        <f>_xlfn.XLOOKUP($F146,raw_materials!$B:$B,raw_materials!F:F)</f>
        <v>ML</v>
      </c>
      <c r="K146" t="str">
        <f>_xlfn.XLOOKUP($F146,raw_materials!$B:$B,raw_materials!G:G)</f>
        <v>All</v>
      </c>
      <c r="L146">
        <f>_xlfn.XLOOKUP($F146,raw_materials!$B:$B,raw_materials!H:H)</f>
        <v>0</v>
      </c>
      <c r="M146">
        <f>_xlfn.XLOOKUP($F146,raw_materials!$B:$B,raw_materials!I:I)</f>
        <v>0</v>
      </c>
      <c r="N146">
        <f>_xlfn.XLOOKUP($F146,raw_materials!$B:$B,raw_materials!J:J)</f>
        <v>0</v>
      </c>
      <c r="O146">
        <f>_xlfn.XLOOKUP($F146,raw_materials!$B:$B,raw_materials!K:K)</f>
        <v>0</v>
      </c>
      <c r="P146">
        <f>_xlfn.XLOOKUP($F146,raw_materials!$B:$B,raw_materials!L:L)</f>
        <v>0</v>
      </c>
      <c r="Q146">
        <f>_xlfn.XLOOKUP($F146,raw_materials!$B:$B,raw_materials!M:M)</f>
        <v>0</v>
      </c>
      <c r="R146">
        <f>_xlfn.XLOOKUP($F146,raw_materials!$B:$B,raw_materials!N:N)</f>
        <v>0</v>
      </c>
      <c r="S146">
        <f>_xlfn.XLOOKUP($F146,raw_materials!$B:$B,raw_materials!O:O)</f>
        <v>0</v>
      </c>
      <c r="T146">
        <f>_xlfn.XLOOKUP($F146,raw_materials!$B:$B,raw_materials!P:P)</f>
        <v>0</v>
      </c>
      <c r="U146">
        <f>_xlfn.XLOOKUP($F146,raw_materials!$B:$B,raw_materials!Q:Q)</f>
        <v>0</v>
      </c>
      <c r="V146">
        <f>_xlfn.XLOOKUP($F146,raw_materials!$B:$B,raw_materials!R:R)</f>
        <v>0</v>
      </c>
      <c r="W146">
        <f>_xlfn.XLOOKUP($F146,raw_materials!$B:$B,raw_materials!S:S)</f>
        <v>0</v>
      </c>
      <c r="X146">
        <f>_xlfn.XLOOKUP($F146,raw_materials!$B:$B,raw_materials!T:T)</f>
        <v>0</v>
      </c>
      <c r="Y146">
        <f>_xlfn.XLOOKUP($F146,raw_materials!$B:$B,raw_materials!U:U)</f>
        <v>0</v>
      </c>
      <c r="Z146">
        <f>_xlfn.XLOOKUP($F146,raw_materials!$B:$B,raw_materials!V:V)</f>
        <v>0</v>
      </c>
      <c r="AA146">
        <f>_xlfn.XLOOKUP($F146,raw_materials!$B:$B,raw_materials!W:W)</f>
        <v>0</v>
      </c>
      <c r="AB146">
        <f>_xlfn.XLOOKUP($F146,raw_materials!$B:$B,raw_materials!X:X)</f>
        <v>0</v>
      </c>
      <c r="AC146">
        <f>_xlfn.XLOOKUP($F146,raw_materials!$B:$B,raw_materials!Y:Y)</f>
        <v>0</v>
      </c>
      <c r="AD146">
        <f>_xlfn.XLOOKUP($F146,raw_materials!$B:$B,raw_materials!Z:Z)</f>
        <v>0</v>
      </c>
      <c r="AE146">
        <f>_xlfn.XLOOKUP($F146,raw_materials!$B:$B,raw_materials!AA:AA)</f>
        <v>0</v>
      </c>
      <c r="AF146">
        <f>_xlfn.XLOOKUP($F146,raw_materials!$B:$B,raw_materials!AB:AB)</f>
        <v>0</v>
      </c>
      <c r="AG146">
        <f>_xlfn.XLOOKUP($F146,raw_materials!$B:$B,raw_materials!AC:AC)</f>
        <v>0</v>
      </c>
      <c r="AH146">
        <f>_xlfn.XLOOKUP($F146,raw_materials!$B:$B,raw_materials!AD:AD)</f>
        <v>0</v>
      </c>
      <c r="AI146">
        <f>_xlfn.XLOOKUP($F146,raw_materials!$B:$B,raw_materials!AE:AE)</f>
        <v>0</v>
      </c>
      <c r="AJ146">
        <f>_xlfn.XLOOKUP($F146,raw_materials!$B:$B,raw_materials!AF:AF)</f>
        <v>0</v>
      </c>
      <c r="AK146">
        <f>_xlfn.XLOOKUP($F146,raw_materials!$B:$B,raw_materials!AG:AG)</f>
        <v>0</v>
      </c>
      <c r="AL146">
        <f>_xlfn.XLOOKUP($F146,raw_materials!$B:$B,raw_materials!AH:AH)</f>
        <v>0</v>
      </c>
      <c r="AM146">
        <f>_xlfn.XLOOKUP($F146,raw_materials!$B:$B,raw_materials!AI:AI)</f>
        <v>0</v>
      </c>
      <c r="AN146">
        <f>_xlfn.XLOOKUP($F146,raw_materials!$B:$B,raw_materials!AJ:AJ)</f>
        <v>0</v>
      </c>
      <c r="AO146">
        <f>_xlfn.XLOOKUP($F146,raw_materials!$B:$B,raw_materials!AK:AK)</f>
        <v>0</v>
      </c>
      <c r="AP146">
        <f>_xlfn.XLOOKUP($F146,raw_materials!$B:$B,raw_materials!AL:AL)</f>
        <v>0</v>
      </c>
      <c r="AQ146">
        <f>_xlfn.XLOOKUP($F146,raw_materials!$B:$B,raw_materials!AM:AM)</f>
        <v>0</v>
      </c>
      <c r="AR146">
        <f>_xlfn.XLOOKUP($F146,raw_materials!$B:$B,raw_materials!AN:AN)</f>
        <v>0</v>
      </c>
      <c r="AS146">
        <f>_xlfn.XLOOKUP($F146,raw_materials!$B:$B,raw_materials!AO:AO)</f>
        <v>0</v>
      </c>
      <c r="AT146">
        <f>_xlfn.XLOOKUP($F146,raw_materials!$B:$B,raw_materials!AP:AP)</f>
        <v>0</v>
      </c>
      <c r="AU146">
        <f>_xlfn.XLOOKUP($F146,raw_materials!$B:$B,raw_materials!AQ:AQ)</f>
        <v>0</v>
      </c>
      <c r="AV146">
        <f>_xlfn.XLOOKUP($F146,raw_materials!$B:$B,raw_materials!AR:AR)</f>
        <v>0</v>
      </c>
      <c r="AW146">
        <f>_xlfn.XLOOKUP($F146,raw_materials!$B:$B,raw_materials!AS:AS)</f>
        <v>0</v>
      </c>
      <c r="AX146">
        <f>_xlfn.XLOOKUP($F146,raw_materials!$B:$B,raw_materials!AT:AT)</f>
        <v>0</v>
      </c>
      <c r="AY146">
        <f>_xlfn.XLOOKUP($F146,raw_materials!$B:$B,raw_materials!AU:AU)</f>
        <v>0</v>
      </c>
      <c r="AZ146">
        <f>_xlfn.XLOOKUP($F146,raw_materials!$B:$B,raw_materials!AV:AV)</f>
        <v>0</v>
      </c>
      <c r="BA146">
        <f>_xlfn.XLOOKUP($F146,raw_materials!$B:$B,raw_materials!AW:AW)</f>
        <v>0</v>
      </c>
      <c r="BB146">
        <f>_xlfn.XLOOKUP($F146,raw_materials!$B:$B,raw_materials!AX:AX)</f>
        <v>0</v>
      </c>
      <c r="BC146">
        <f>_xlfn.XLOOKUP($F146,raw_materials!$B:$B,raw_materials!AY:AY)</f>
        <v>0</v>
      </c>
      <c r="BD146">
        <f>_xlfn.XLOOKUP($F146,raw_materials!$B:$B,raw_materials!AZ:AZ)</f>
        <v>0</v>
      </c>
      <c r="BE146">
        <f>_xlfn.XLOOKUP($F146,raw_materials!$B:$B,raw_materials!BA:BA)</f>
        <v>0</v>
      </c>
      <c r="BF146">
        <f>_xlfn.XLOOKUP($F146,raw_materials!$B:$B,raw_materials!BB:BB)</f>
        <v>0</v>
      </c>
      <c r="BG146">
        <f>_xlfn.XLOOKUP($F146,raw_materials!$B:$B,raw_materials!BC:BC)</f>
        <v>0</v>
      </c>
      <c r="BH146">
        <f>_xlfn.XLOOKUP($F146,raw_materials!$B:$B,raw_materials!BD:BD)</f>
        <v>0</v>
      </c>
      <c r="BI146">
        <f>_xlfn.XLOOKUP($F146,raw_materials!$B:$B,raw_materials!BE:BE)</f>
        <v>0</v>
      </c>
      <c r="BJ146">
        <f>_xlfn.XLOOKUP($F146,raw_materials!$B:$B,raw_materials!BF:BF)</f>
        <v>0</v>
      </c>
      <c r="BK146">
        <f>_xlfn.XLOOKUP($F146,raw_materials!$B:$B,raw_materials!BG:BG)</f>
        <v>0</v>
      </c>
      <c r="BL146">
        <f>_xlfn.XLOOKUP($F146,raw_materials!$B:$B,raw_materials!BH:BH)</f>
        <v>0</v>
      </c>
      <c r="BM146">
        <f>_xlfn.XLOOKUP($F146,raw_materials!$B:$B,raw_materials!BI:BI)</f>
        <v>0</v>
      </c>
      <c r="BN146">
        <f>_xlfn.XLOOKUP($F146,raw_materials!$B:$B,raw_materials!BJ:BJ)</f>
        <v>0</v>
      </c>
      <c r="BO146">
        <f>_xlfn.XLOOKUP($F146,raw_materials!$B:$B,raw_materials!BK:BK)</f>
        <v>0</v>
      </c>
    </row>
    <row r="147" spans="1:67">
      <c r="A147">
        <v>146</v>
      </c>
      <c r="B147" t="s">
        <v>340</v>
      </c>
      <c r="C147" t="s">
        <v>340</v>
      </c>
      <c r="D147" s="4">
        <v>8</v>
      </c>
      <c r="E147" s="4">
        <v>735</v>
      </c>
      <c r="F147" t="s">
        <v>340</v>
      </c>
      <c r="G147" t="str">
        <f>_xlfn.XLOOKUP(F147,[1]Table0!$A:$A,[1]Table0!$B:$B)</f>
        <v>Bar 1</v>
      </c>
      <c r="H147" t="str">
        <f>_xlfn.XLOOKUP($F147,raw_materials!$B:$B,raw_materials!D:D)</f>
        <v>Red Bull</v>
      </c>
      <c r="I147">
        <f>_xlfn.XLOOKUP($F147,raw_materials!$B:$B,raw_materials!E:E)</f>
        <v>250</v>
      </c>
      <c r="J147" t="str">
        <f>_xlfn.XLOOKUP($F147,raw_materials!$B:$B,raw_materials!F:F)</f>
        <v>ML</v>
      </c>
      <c r="K147" t="str">
        <f>_xlfn.XLOOKUP($F147,raw_materials!$B:$B,raw_materials!G:G)</f>
        <v>All</v>
      </c>
      <c r="L147">
        <f>_xlfn.XLOOKUP($F147,raw_materials!$B:$B,raw_materials!H:H)</f>
        <v>0</v>
      </c>
      <c r="M147">
        <f>_xlfn.XLOOKUP($F147,raw_materials!$B:$B,raw_materials!I:I)</f>
        <v>0</v>
      </c>
      <c r="N147">
        <f>_xlfn.XLOOKUP($F147,raw_materials!$B:$B,raw_materials!J:J)</f>
        <v>0</v>
      </c>
      <c r="O147">
        <f>_xlfn.XLOOKUP($F147,raw_materials!$B:$B,raw_materials!K:K)</f>
        <v>0</v>
      </c>
      <c r="P147">
        <f>_xlfn.XLOOKUP($F147,raw_materials!$B:$B,raw_materials!L:L)</f>
        <v>0</v>
      </c>
      <c r="Q147">
        <f>_xlfn.XLOOKUP($F147,raw_materials!$B:$B,raw_materials!M:M)</f>
        <v>0</v>
      </c>
      <c r="R147">
        <f>_xlfn.XLOOKUP($F147,raw_materials!$B:$B,raw_materials!N:N)</f>
        <v>0</v>
      </c>
      <c r="S147">
        <f>_xlfn.XLOOKUP($F147,raw_materials!$B:$B,raw_materials!O:O)</f>
        <v>0</v>
      </c>
      <c r="T147">
        <f>_xlfn.XLOOKUP($F147,raw_materials!$B:$B,raw_materials!P:P)</f>
        <v>0</v>
      </c>
      <c r="U147">
        <f>_xlfn.XLOOKUP($F147,raw_materials!$B:$B,raw_materials!Q:Q)</f>
        <v>0</v>
      </c>
      <c r="V147">
        <f>_xlfn.XLOOKUP($F147,raw_materials!$B:$B,raw_materials!R:R)</f>
        <v>0</v>
      </c>
      <c r="W147">
        <f>_xlfn.XLOOKUP($F147,raw_materials!$B:$B,raw_materials!S:S)</f>
        <v>0</v>
      </c>
      <c r="X147">
        <f>_xlfn.XLOOKUP($F147,raw_materials!$B:$B,raw_materials!T:T)</f>
        <v>0</v>
      </c>
      <c r="Y147">
        <f>_xlfn.XLOOKUP($F147,raw_materials!$B:$B,raw_materials!U:U)</f>
        <v>0</v>
      </c>
      <c r="Z147">
        <f>_xlfn.XLOOKUP($F147,raw_materials!$B:$B,raw_materials!V:V)</f>
        <v>0</v>
      </c>
      <c r="AA147">
        <f>_xlfn.XLOOKUP($F147,raw_materials!$B:$B,raw_materials!W:W)</f>
        <v>0</v>
      </c>
      <c r="AB147">
        <f>_xlfn.XLOOKUP($F147,raw_materials!$B:$B,raw_materials!X:X)</f>
        <v>0</v>
      </c>
      <c r="AC147">
        <f>_xlfn.XLOOKUP($F147,raw_materials!$B:$B,raw_materials!Y:Y)</f>
        <v>0</v>
      </c>
      <c r="AD147">
        <f>_xlfn.XLOOKUP($F147,raw_materials!$B:$B,raw_materials!Z:Z)</f>
        <v>0</v>
      </c>
      <c r="AE147">
        <f>_xlfn.XLOOKUP($F147,raw_materials!$B:$B,raw_materials!AA:AA)</f>
        <v>0</v>
      </c>
      <c r="AF147">
        <f>_xlfn.XLOOKUP($F147,raw_materials!$B:$B,raw_materials!AB:AB)</f>
        <v>0</v>
      </c>
      <c r="AG147">
        <f>_xlfn.XLOOKUP($F147,raw_materials!$B:$B,raw_materials!AC:AC)</f>
        <v>0</v>
      </c>
      <c r="AH147">
        <f>_xlfn.XLOOKUP($F147,raw_materials!$B:$B,raw_materials!AD:AD)</f>
        <v>0</v>
      </c>
      <c r="AI147">
        <f>_xlfn.XLOOKUP($F147,raw_materials!$B:$B,raw_materials!AE:AE)</f>
        <v>0</v>
      </c>
      <c r="AJ147">
        <f>_xlfn.XLOOKUP($F147,raw_materials!$B:$B,raw_materials!AF:AF)</f>
        <v>0</v>
      </c>
      <c r="AK147">
        <f>_xlfn.XLOOKUP($F147,raw_materials!$B:$B,raw_materials!AG:AG)</f>
        <v>0</v>
      </c>
      <c r="AL147">
        <f>_xlfn.XLOOKUP($F147,raw_materials!$B:$B,raw_materials!AH:AH)</f>
        <v>0</v>
      </c>
      <c r="AM147">
        <f>_xlfn.XLOOKUP($F147,raw_materials!$B:$B,raw_materials!AI:AI)</f>
        <v>0</v>
      </c>
      <c r="AN147">
        <f>_xlfn.XLOOKUP($F147,raw_materials!$B:$B,raw_materials!AJ:AJ)</f>
        <v>0</v>
      </c>
      <c r="AO147">
        <f>_xlfn.XLOOKUP($F147,raw_materials!$B:$B,raw_materials!AK:AK)</f>
        <v>0</v>
      </c>
      <c r="AP147">
        <f>_xlfn.XLOOKUP($F147,raw_materials!$B:$B,raw_materials!AL:AL)</f>
        <v>0</v>
      </c>
      <c r="AQ147">
        <f>_xlfn.XLOOKUP($F147,raw_materials!$B:$B,raw_materials!AM:AM)</f>
        <v>0</v>
      </c>
      <c r="AR147">
        <f>_xlfn.XLOOKUP($F147,raw_materials!$B:$B,raw_materials!AN:AN)</f>
        <v>0</v>
      </c>
      <c r="AS147">
        <f>_xlfn.XLOOKUP($F147,raw_materials!$B:$B,raw_materials!AO:AO)</f>
        <v>0</v>
      </c>
      <c r="AT147">
        <f>_xlfn.XLOOKUP($F147,raw_materials!$B:$B,raw_materials!AP:AP)</f>
        <v>0</v>
      </c>
      <c r="AU147">
        <f>_xlfn.XLOOKUP($F147,raw_materials!$B:$B,raw_materials!AQ:AQ)</f>
        <v>0</v>
      </c>
      <c r="AV147">
        <f>_xlfn.XLOOKUP($F147,raw_materials!$B:$B,raw_materials!AR:AR)</f>
        <v>0</v>
      </c>
      <c r="AW147">
        <f>_xlfn.XLOOKUP($F147,raw_materials!$B:$B,raw_materials!AS:AS)</f>
        <v>0</v>
      </c>
      <c r="AX147">
        <f>_xlfn.XLOOKUP($F147,raw_materials!$B:$B,raw_materials!AT:AT)</f>
        <v>0</v>
      </c>
      <c r="AY147">
        <f>_xlfn.XLOOKUP($F147,raw_materials!$B:$B,raw_materials!AU:AU)</f>
        <v>0</v>
      </c>
      <c r="AZ147">
        <f>_xlfn.XLOOKUP($F147,raw_materials!$B:$B,raw_materials!AV:AV)</f>
        <v>0</v>
      </c>
      <c r="BA147">
        <f>_xlfn.XLOOKUP($F147,raw_materials!$B:$B,raw_materials!AW:AW)</f>
        <v>0</v>
      </c>
      <c r="BB147">
        <f>_xlfn.XLOOKUP($F147,raw_materials!$B:$B,raw_materials!AX:AX)</f>
        <v>0</v>
      </c>
      <c r="BC147">
        <f>_xlfn.XLOOKUP($F147,raw_materials!$B:$B,raw_materials!AY:AY)</f>
        <v>0</v>
      </c>
      <c r="BD147">
        <f>_xlfn.XLOOKUP($F147,raw_materials!$B:$B,raw_materials!AZ:AZ)</f>
        <v>0</v>
      </c>
      <c r="BE147">
        <f>_xlfn.XLOOKUP($F147,raw_materials!$B:$B,raw_materials!BA:BA)</f>
        <v>0</v>
      </c>
      <c r="BF147">
        <f>_xlfn.XLOOKUP($F147,raw_materials!$B:$B,raw_materials!BB:BB)</f>
        <v>0</v>
      </c>
      <c r="BG147">
        <f>_xlfn.XLOOKUP($F147,raw_materials!$B:$B,raw_materials!BC:BC)</f>
        <v>0</v>
      </c>
      <c r="BH147">
        <f>_xlfn.XLOOKUP($F147,raw_materials!$B:$B,raw_materials!BD:BD)</f>
        <v>0</v>
      </c>
      <c r="BI147">
        <f>_xlfn.XLOOKUP($F147,raw_materials!$B:$B,raw_materials!BE:BE)</f>
        <v>0</v>
      </c>
      <c r="BJ147">
        <f>_xlfn.XLOOKUP($F147,raw_materials!$B:$B,raw_materials!BF:BF)</f>
        <v>0</v>
      </c>
      <c r="BK147">
        <f>_xlfn.XLOOKUP($F147,raw_materials!$B:$B,raw_materials!BG:BG)</f>
        <v>0</v>
      </c>
      <c r="BL147">
        <f>_xlfn.XLOOKUP($F147,raw_materials!$B:$B,raw_materials!BH:BH)</f>
        <v>0</v>
      </c>
      <c r="BM147">
        <f>_xlfn.XLOOKUP($F147,raw_materials!$B:$B,raw_materials!BI:BI)</f>
        <v>0</v>
      </c>
      <c r="BN147">
        <f>_xlfn.XLOOKUP($F147,raw_materials!$B:$B,raw_materials!BJ:BJ)</f>
        <v>0</v>
      </c>
      <c r="BO147">
        <f>_xlfn.XLOOKUP($F147,raw_materials!$B:$B,raw_materials!BK:BK)</f>
        <v>0</v>
      </c>
    </row>
    <row r="148" spans="1:67">
      <c r="A148">
        <v>147</v>
      </c>
      <c r="B148" t="s">
        <v>342</v>
      </c>
      <c r="C148" t="s">
        <v>342</v>
      </c>
      <c r="D148" s="4">
        <v>28</v>
      </c>
      <c r="E148" s="4">
        <v>6300</v>
      </c>
      <c r="F148" t="s">
        <v>342</v>
      </c>
      <c r="G148" t="str">
        <f>_xlfn.XLOOKUP(F148,[1]Table0!$A:$A,[1]Table0!$B:$B)</f>
        <v>Bar 1</v>
      </c>
      <c r="H148" t="str">
        <f>_xlfn.XLOOKUP($F148,raw_materials!$B:$B,raw_materials!D:D)</f>
        <v>Diet Coke</v>
      </c>
      <c r="I148">
        <f>_xlfn.XLOOKUP($F148,raw_materials!$B:$B,raw_materials!E:E)</f>
        <v>300</v>
      </c>
      <c r="J148" t="str">
        <f>_xlfn.XLOOKUP($F148,raw_materials!$B:$B,raw_materials!F:F)</f>
        <v>ML</v>
      </c>
      <c r="K148" t="str">
        <f>_xlfn.XLOOKUP($F148,raw_materials!$B:$B,raw_materials!G:G)</f>
        <v>All</v>
      </c>
      <c r="L148">
        <f>_xlfn.XLOOKUP($F148,raw_materials!$B:$B,raw_materials!H:H)</f>
        <v>0</v>
      </c>
      <c r="M148">
        <f>_xlfn.XLOOKUP($F148,raw_materials!$B:$B,raw_materials!I:I)</f>
        <v>0</v>
      </c>
      <c r="N148">
        <f>_xlfn.XLOOKUP($F148,raw_materials!$B:$B,raw_materials!J:J)</f>
        <v>0</v>
      </c>
      <c r="O148">
        <f>_xlfn.XLOOKUP($F148,raw_materials!$B:$B,raw_materials!K:K)</f>
        <v>0</v>
      </c>
      <c r="P148">
        <f>_xlfn.XLOOKUP($F148,raw_materials!$B:$B,raw_materials!L:L)</f>
        <v>0</v>
      </c>
      <c r="Q148">
        <f>_xlfn.XLOOKUP($F148,raw_materials!$B:$B,raw_materials!M:M)</f>
        <v>0</v>
      </c>
      <c r="R148">
        <f>_xlfn.XLOOKUP($F148,raw_materials!$B:$B,raw_materials!N:N)</f>
        <v>0</v>
      </c>
      <c r="S148">
        <f>_xlfn.XLOOKUP($F148,raw_materials!$B:$B,raw_materials!O:O)</f>
        <v>0</v>
      </c>
      <c r="T148">
        <f>_xlfn.XLOOKUP($F148,raw_materials!$B:$B,raw_materials!P:P)</f>
        <v>0</v>
      </c>
      <c r="U148">
        <f>_xlfn.XLOOKUP($F148,raw_materials!$B:$B,raw_materials!Q:Q)</f>
        <v>0</v>
      </c>
      <c r="V148">
        <f>_xlfn.XLOOKUP($F148,raw_materials!$B:$B,raw_materials!R:R)</f>
        <v>0</v>
      </c>
      <c r="W148">
        <f>_xlfn.XLOOKUP($F148,raw_materials!$B:$B,raw_materials!S:S)</f>
        <v>0</v>
      </c>
      <c r="X148">
        <f>_xlfn.XLOOKUP($F148,raw_materials!$B:$B,raw_materials!T:T)</f>
        <v>0</v>
      </c>
      <c r="Y148">
        <f>_xlfn.XLOOKUP($F148,raw_materials!$B:$B,raw_materials!U:U)</f>
        <v>0</v>
      </c>
      <c r="Z148">
        <f>_xlfn.XLOOKUP($F148,raw_materials!$B:$B,raw_materials!V:V)</f>
        <v>0</v>
      </c>
      <c r="AA148">
        <f>_xlfn.XLOOKUP($F148,raw_materials!$B:$B,raw_materials!W:W)</f>
        <v>0</v>
      </c>
      <c r="AB148">
        <f>_xlfn.XLOOKUP($F148,raw_materials!$B:$B,raw_materials!X:X)</f>
        <v>0</v>
      </c>
      <c r="AC148">
        <f>_xlfn.XLOOKUP($F148,raw_materials!$B:$B,raw_materials!Y:Y)</f>
        <v>0</v>
      </c>
      <c r="AD148">
        <f>_xlfn.XLOOKUP($F148,raw_materials!$B:$B,raw_materials!Z:Z)</f>
        <v>0</v>
      </c>
      <c r="AE148">
        <f>_xlfn.XLOOKUP($F148,raw_materials!$B:$B,raw_materials!AA:AA)</f>
        <v>0</v>
      </c>
      <c r="AF148">
        <f>_xlfn.XLOOKUP($F148,raw_materials!$B:$B,raw_materials!AB:AB)</f>
        <v>0</v>
      </c>
      <c r="AG148">
        <f>_xlfn.XLOOKUP($F148,raw_materials!$B:$B,raw_materials!AC:AC)</f>
        <v>0</v>
      </c>
      <c r="AH148">
        <f>_xlfn.XLOOKUP($F148,raw_materials!$B:$B,raw_materials!AD:AD)</f>
        <v>0</v>
      </c>
      <c r="AI148">
        <f>_xlfn.XLOOKUP($F148,raw_materials!$B:$B,raw_materials!AE:AE)</f>
        <v>0</v>
      </c>
      <c r="AJ148">
        <f>_xlfn.XLOOKUP($F148,raw_materials!$B:$B,raw_materials!AF:AF)</f>
        <v>0</v>
      </c>
      <c r="AK148">
        <f>_xlfn.XLOOKUP($F148,raw_materials!$B:$B,raw_materials!AG:AG)</f>
        <v>0</v>
      </c>
      <c r="AL148">
        <f>_xlfn.XLOOKUP($F148,raw_materials!$B:$B,raw_materials!AH:AH)</f>
        <v>0</v>
      </c>
      <c r="AM148">
        <f>_xlfn.XLOOKUP($F148,raw_materials!$B:$B,raw_materials!AI:AI)</f>
        <v>0</v>
      </c>
      <c r="AN148">
        <f>_xlfn.XLOOKUP($F148,raw_materials!$B:$B,raw_materials!AJ:AJ)</f>
        <v>0</v>
      </c>
      <c r="AO148">
        <f>_xlfn.XLOOKUP($F148,raw_materials!$B:$B,raw_materials!AK:AK)</f>
        <v>0</v>
      </c>
      <c r="AP148">
        <f>_xlfn.XLOOKUP($F148,raw_materials!$B:$B,raw_materials!AL:AL)</f>
        <v>0</v>
      </c>
      <c r="AQ148">
        <f>_xlfn.XLOOKUP($F148,raw_materials!$B:$B,raw_materials!AM:AM)</f>
        <v>0</v>
      </c>
      <c r="AR148">
        <f>_xlfn.XLOOKUP($F148,raw_materials!$B:$B,raw_materials!AN:AN)</f>
        <v>0</v>
      </c>
      <c r="AS148">
        <f>_xlfn.XLOOKUP($F148,raw_materials!$B:$B,raw_materials!AO:AO)</f>
        <v>0</v>
      </c>
      <c r="AT148">
        <f>_xlfn.XLOOKUP($F148,raw_materials!$B:$B,raw_materials!AP:AP)</f>
        <v>0</v>
      </c>
      <c r="AU148">
        <f>_xlfn.XLOOKUP($F148,raw_materials!$B:$B,raw_materials!AQ:AQ)</f>
        <v>0</v>
      </c>
      <c r="AV148">
        <f>_xlfn.XLOOKUP($F148,raw_materials!$B:$B,raw_materials!AR:AR)</f>
        <v>0</v>
      </c>
      <c r="AW148">
        <f>_xlfn.XLOOKUP($F148,raw_materials!$B:$B,raw_materials!AS:AS)</f>
        <v>0</v>
      </c>
      <c r="AX148">
        <f>_xlfn.XLOOKUP($F148,raw_materials!$B:$B,raw_materials!AT:AT)</f>
        <v>0</v>
      </c>
      <c r="AY148">
        <f>_xlfn.XLOOKUP($F148,raw_materials!$B:$B,raw_materials!AU:AU)</f>
        <v>0</v>
      </c>
      <c r="AZ148">
        <f>_xlfn.XLOOKUP($F148,raw_materials!$B:$B,raw_materials!AV:AV)</f>
        <v>0</v>
      </c>
      <c r="BA148">
        <f>_xlfn.XLOOKUP($F148,raw_materials!$B:$B,raw_materials!AW:AW)</f>
        <v>0</v>
      </c>
      <c r="BB148">
        <f>_xlfn.XLOOKUP($F148,raw_materials!$B:$B,raw_materials!AX:AX)</f>
        <v>0</v>
      </c>
      <c r="BC148">
        <f>_xlfn.XLOOKUP($F148,raw_materials!$B:$B,raw_materials!AY:AY)</f>
        <v>0</v>
      </c>
      <c r="BD148">
        <f>_xlfn.XLOOKUP($F148,raw_materials!$B:$B,raw_materials!AZ:AZ)</f>
        <v>0</v>
      </c>
      <c r="BE148">
        <f>_xlfn.XLOOKUP($F148,raw_materials!$B:$B,raw_materials!BA:BA)</f>
        <v>0</v>
      </c>
      <c r="BF148">
        <f>_xlfn.XLOOKUP($F148,raw_materials!$B:$B,raw_materials!BB:BB)</f>
        <v>0</v>
      </c>
      <c r="BG148">
        <f>_xlfn.XLOOKUP($F148,raw_materials!$B:$B,raw_materials!BC:BC)</f>
        <v>0</v>
      </c>
      <c r="BH148">
        <f>_xlfn.XLOOKUP($F148,raw_materials!$B:$B,raw_materials!BD:BD)</f>
        <v>0</v>
      </c>
      <c r="BI148">
        <f>_xlfn.XLOOKUP($F148,raw_materials!$B:$B,raw_materials!BE:BE)</f>
        <v>0</v>
      </c>
      <c r="BJ148">
        <f>_xlfn.XLOOKUP($F148,raw_materials!$B:$B,raw_materials!BF:BF)</f>
        <v>0</v>
      </c>
      <c r="BK148">
        <f>_xlfn.XLOOKUP($F148,raw_materials!$B:$B,raw_materials!BG:BG)</f>
        <v>0</v>
      </c>
      <c r="BL148">
        <f>_xlfn.XLOOKUP($F148,raw_materials!$B:$B,raw_materials!BH:BH)</f>
        <v>0</v>
      </c>
      <c r="BM148">
        <f>_xlfn.XLOOKUP($F148,raw_materials!$B:$B,raw_materials!BI:BI)</f>
        <v>0</v>
      </c>
      <c r="BN148">
        <f>_xlfn.XLOOKUP($F148,raw_materials!$B:$B,raw_materials!BJ:BJ)</f>
        <v>0</v>
      </c>
      <c r="BO148">
        <f>_xlfn.XLOOKUP($F148,raw_materials!$B:$B,raw_materials!BK:BK)</f>
        <v>0</v>
      </c>
    </row>
    <row r="149" spans="1:67">
      <c r="A149">
        <v>148</v>
      </c>
      <c r="B149" t="s">
        <v>344</v>
      </c>
      <c r="C149" t="s">
        <v>344</v>
      </c>
      <c r="D149" s="4">
        <v>6</v>
      </c>
      <c r="E149" s="4">
        <v>900</v>
      </c>
      <c r="F149" t="s">
        <v>344</v>
      </c>
      <c r="G149" t="str">
        <f>_xlfn.XLOOKUP(F149,[1]Table0!$A:$A,[1]Table0!$B:$B)</f>
        <v>Bar 1</v>
      </c>
      <c r="H149" t="str">
        <f>_xlfn.XLOOKUP($F149,raw_materials!$B:$B,raw_materials!D:D)</f>
        <v>Tonic Water</v>
      </c>
      <c r="I149">
        <f>_xlfn.XLOOKUP($F149,raw_materials!$B:$B,raw_materials!E:E)</f>
        <v>300</v>
      </c>
      <c r="J149" t="str">
        <f>_xlfn.XLOOKUP($F149,raw_materials!$B:$B,raw_materials!F:F)</f>
        <v>ML</v>
      </c>
      <c r="K149" t="str">
        <f>_xlfn.XLOOKUP($F149,raw_materials!$B:$B,raw_materials!G:G)</f>
        <v>All</v>
      </c>
      <c r="L149">
        <f>_xlfn.XLOOKUP($F149,raw_materials!$B:$B,raw_materials!H:H)</f>
        <v>0</v>
      </c>
      <c r="M149">
        <f>_xlfn.XLOOKUP($F149,raw_materials!$B:$B,raw_materials!I:I)</f>
        <v>0</v>
      </c>
      <c r="N149">
        <f>_xlfn.XLOOKUP($F149,raw_materials!$B:$B,raw_materials!J:J)</f>
        <v>0</v>
      </c>
      <c r="O149">
        <f>_xlfn.XLOOKUP($F149,raw_materials!$B:$B,raw_materials!K:K)</f>
        <v>0</v>
      </c>
      <c r="P149">
        <f>_xlfn.XLOOKUP($F149,raw_materials!$B:$B,raw_materials!L:L)</f>
        <v>0</v>
      </c>
      <c r="Q149">
        <f>_xlfn.XLOOKUP($F149,raw_materials!$B:$B,raw_materials!M:M)</f>
        <v>0</v>
      </c>
      <c r="R149">
        <f>_xlfn.XLOOKUP($F149,raw_materials!$B:$B,raw_materials!N:N)</f>
        <v>0</v>
      </c>
      <c r="S149">
        <f>_xlfn.XLOOKUP($F149,raw_materials!$B:$B,raw_materials!O:O)</f>
        <v>0</v>
      </c>
      <c r="T149">
        <f>_xlfn.XLOOKUP($F149,raw_materials!$B:$B,raw_materials!P:P)</f>
        <v>0</v>
      </c>
      <c r="U149">
        <f>_xlfn.XLOOKUP($F149,raw_materials!$B:$B,raw_materials!Q:Q)</f>
        <v>0</v>
      </c>
      <c r="V149">
        <f>_xlfn.XLOOKUP($F149,raw_materials!$B:$B,raw_materials!R:R)</f>
        <v>0</v>
      </c>
      <c r="W149">
        <f>_xlfn.XLOOKUP($F149,raw_materials!$B:$B,raw_materials!S:S)</f>
        <v>0</v>
      </c>
      <c r="X149">
        <f>_xlfn.XLOOKUP($F149,raw_materials!$B:$B,raw_materials!T:T)</f>
        <v>0</v>
      </c>
      <c r="Y149">
        <f>_xlfn.XLOOKUP($F149,raw_materials!$B:$B,raw_materials!U:U)</f>
        <v>0</v>
      </c>
      <c r="Z149">
        <f>_xlfn.XLOOKUP($F149,raw_materials!$B:$B,raw_materials!V:V)</f>
        <v>0</v>
      </c>
      <c r="AA149">
        <f>_xlfn.XLOOKUP($F149,raw_materials!$B:$B,raw_materials!W:W)</f>
        <v>0</v>
      </c>
      <c r="AB149">
        <f>_xlfn.XLOOKUP($F149,raw_materials!$B:$B,raw_materials!X:X)</f>
        <v>0</v>
      </c>
      <c r="AC149">
        <f>_xlfn.XLOOKUP($F149,raw_materials!$B:$B,raw_materials!Y:Y)</f>
        <v>0</v>
      </c>
      <c r="AD149">
        <f>_xlfn.XLOOKUP($F149,raw_materials!$B:$B,raw_materials!Z:Z)</f>
        <v>0</v>
      </c>
      <c r="AE149">
        <f>_xlfn.XLOOKUP($F149,raw_materials!$B:$B,raw_materials!AA:AA)</f>
        <v>0</v>
      </c>
      <c r="AF149">
        <f>_xlfn.XLOOKUP($F149,raw_materials!$B:$B,raw_materials!AB:AB)</f>
        <v>0</v>
      </c>
      <c r="AG149">
        <f>_xlfn.XLOOKUP($F149,raw_materials!$B:$B,raw_materials!AC:AC)</f>
        <v>0</v>
      </c>
      <c r="AH149">
        <f>_xlfn.XLOOKUP($F149,raw_materials!$B:$B,raw_materials!AD:AD)</f>
        <v>0</v>
      </c>
      <c r="AI149">
        <f>_xlfn.XLOOKUP($F149,raw_materials!$B:$B,raw_materials!AE:AE)</f>
        <v>0</v>
      </c>
      <c r="AJ149">
        <f>_xlfn.XLOOKUP($F149,raw_materials!$B:$B,raw_materials!AF:AF)</f>
        <v>0</v>
      </c>
      <c r="AK149">
        <f>_xlfn.XLOOKUP($F149,raw_materials!$B:$B,raw_materials!AG:AG)</f>
        <v>0</v>
      </c>
      <c r="AL149">
        <f>_xlfn.XLOOKUP($F149,raw_materials!$B:$B,raw_materials!AH:AH)</f>
        <v>0</v>
      </c>
      <c r="AM149">
        <f>_xlfn.XLOOKUP($F149,raw_materials!$B:$B,raw_materials!AI:AI)</f>
        <v>0</v>
      </c>
      <c r="AN149">
        <f>_xlfn.XLOOKUP($F149,raw_materials!$B:$B,raw_materials!AJ:AJ)</f>
        <v>0</v>
      </c>
      <c r="AO149">
        <f>_xlfn.XLOOKUP($F149,raw_materials!$B:$B,raw_materials!AK:AK)</f>
        <v>0</v>
      </c>
      <c r="AP149">
        <f>_xlfn.XLOOKUP($F149,raw_materials!$B:$B,raw_materials!AL:AL)</f>
        <v>0</v>
      </c>
      <c r="AQ149">
        <f>_xlfn.XLOOKUP($F149,raw_materials!$B:$B,raw_materials!AM:AM)</f>
        <v>0</v>
      </c>
      <c r="AR149">
        <f>_xlfn.XLOOKUP($F149,raw_materials!$B:$B,raw_materials!AN:AN)</f>
        <v>0</v>
      </c>
      <c r="AS149">
        <f>_xlfn.XLOOKUP($F149,raw_materials!$B:$B,raw_materials!AO:AO)</f>
        <v>0</v>
      </c>
      <c r="AT149">
        <f>_xlfn.XLOOKUP($F149,raw_materials!$B:$B,raw_materials!AP:AP)</f>
        <v>0</v>
      </c>
      <c r="AU149">
        <f>_xlfn.XLOOKUP($F149,raw_materials!$B:$B,raw_materials!AQ:AQ)</f>
        <v>0</v>
      </c>
      <c r="AV149">
        <f>_xlfn.XLOOKUP($F149,raw_materials!$B:$B,raw_materials!AR:AR)</f>
        <v>0</v>
      </c>
      <c r="AW149">
        <f>_xlfn.XLOOKUP($F149,raw_materials!$B:$B,raw_materials!AS:AS)</f>
        <v>0</v>
      </c>
      <c r="AX149">
        <f>_xlfn.XLOOKUP($F149,raw_materials!$B:$B,raw_materials!AT:AT)</f>
        <v>0</v>
      </c>
      <c r="AY149">
        <f>_xlfn.XLOOKUP($F149,raw_materials!$B:$B,raw_materials!AU:AU)</f>
        <v>0</v>
      </c>
      <c r="AZ149">
        <f>_xlfn.XLOOKUP($F149,raw_materials!$B:$B,raw_materials!AV:AV)</f>
        <v>0</v>
      </c>
      <c r="BA149">
        <f>_xlfn.XLOOKUP($F149,raw_materials!$B:$B,raw_materials!AW:AW)</f>
        <v>0</v>
      </c>
      <c r="BB149">
        <f>_xlfn.XLOOKUP($F149,raw_materials!$B:$B,raw_materials!AX:AX)</f>
        <v>0</v>
      </c>
      <c r="BC149">
        <f>_xlfn.XLOOKUP($F149,raw_materials!$B:$B,raw_materials!AY:AY)</f>
        <v>0</v>
      </c>
      <c r="BD149">
        <f>_xlfn.XLOOKUP($F149,raw_materials!$B:$B,raw_materials!AZ:AZ)</f>
        <v>0</v>
      </c>
      <c r="BE149">
        <f>_xlfn.XLOOKUP($F149,raw_materials!$B:$B,raw_materials!BA:BA)</f>
        <v>0</v>
      </c>
      <c r="BF149">
        <f>_xlfn.XLOOKUP($F149,raw_materials!$B:$B,raw_materials!BB:BB)</f>
        <v>0</v>
      </c>
      <c r="BG149">
        <f>_xlfn.XLOOKUP($F149,raw_materials!$B:$B,raw_materials!BC:BC)</f>
        <v>0</v>
      </c>
      <c r="BH149">
        <f>_xlfn.XLOOKUP($F149,raw_materials!$B:$B,raw_materials!BD:BD)</f>
        <v>0</v>
      </c>
      <c r="BI149">
        <f>_xlfn.XLOOKUP($F149,raw_materials!$B:$B,raw_materials!BE:BE)</f>
        <v>0</v>
      </c>
      <c r="BJ149">
        <f>_xlfn.XLOOKUP($F149,raw_materials!$B:$B,raw_materials!BF:BF)</f>
        <v>0</v>
      </c>
      <c r="BK149">
        <f>_xlfn.XLOOKUP($F149,raw_materials!$B:$B,raw_materials!BG:BG)</f>
        <v>0</v>
      </c>
      <c r="BL149">
        <f>_xlfn.XLOOKUP($F149,raw_materials!$B:$B,raw_materials!BH:BH)</f>
        <v>0</v>
      </c>
      <c r="BM149">
        <f>_xlfn.XLOOKUP($F149,raw_materials!$B:$B,raw_materials!BI:BI)</f>
        <v>0</v>
      </c>
      <c r="BN149">
        <f>_xlfn.XLOOKUP($F149,raw_materials!$B:$B,raw_materials!BJ:BJ)</f>
        <v>0</v>
      </c>
      <c r="BO149">
        <f>_xlfn.XLOOKUP($F149,raw_materials!$B:$B,raw_materials!BK:BK)</f>
        <v>0</v>
      </c>
    </row>
    <row r="150" spans="1:67">
      <c r="A150">
        <v>149</v>
      </c>
      <c r="B150" t="s">
        <v>346</v>
      </c>
      <c r="C150" t="s">
        <v>346</v>
      </c>
      <c r="D150" s="4">
        <v>16</v>
      </c>
      <c r="E150" s="4">
        <v>2475</v>
      </c>
      <c r="F150" t="s">
        <v>346</v>
      </c>
      <c r="G150" t="str">
        <f>_xlfn.XLOOKUP(F150,[1]Table0!$A:$A,[1]Table0!$B:$B)</f>
        <v>Bar 1</v>
      </c>
      <c r="H150" t="str">
        <f>_xlfn.XLOOKUP($F150,raw_materials!$B:$B,raw_materials!D:D)</f>
        <v>Ginger Ale</v>
      </c>
      <c r="I150">
        <f>_xlfn.XLOOKUP($F150,raw_materials!$B:$B,raw_materials!E:E)</f>
        <v>300</v>
      </c>
      <c r="J150" t="str">
        <f>_xlfn.XLOOKUP($F150,raw_materials!$B:$B,raw_materials!F:F)</f>
        <v>ML</v>
      </c>
      <c r="K150" t="str">
        <f>_xlfn.XLOOKUP($F150,raw_materials!$B:$B,raw_materials!G:G)</f>
        <v>All</v>
      </c>
      <c r="L150">
        <f>_xlfn.XLOOKUP($F150,raw_materials!$B:$B,raw_materials!H:H)</f>
        <v>0</v>
      </c>
      <c r="M150">
        <f>_xlfn.XLOOKUP($F150,raw_materials!$B:$B,raw_materials!I:I)</f>
        <v>0</v>
      </c>
      <c r="N150">
        <f>_xlfn.XLOOKUP($F150,raw_materials!$B:$B,raw_materials!J:J)</f>
        <v>0</v>
      </c>
      <c r="O150">
        <f>_xlfn.XLOOKUP($F150,raw_materials!$B:$B,raw_materials!K:K)</f>
        <v>0</v>
      </c>
      <c r="P150">
        <f>_xlfn.XLOOKUP($F150,raw_materials!$B:$B,raw_materials!L:L)</f>
        <v>0</v>
      </c>
      <c r="Q150">
        <f>_xlfn.XLOOKUP($F150,raw_materials!$B:$B,raw_materials!M:M)</f>
        <v>0</v>
      </c>
      <c r="R150">
        <f>_xlfn.XLOOKUP($F150,raw_materials!$B:$B,raw_materials!N:N)</f>
        <v>0</v>
      </c>
      <c r="S150">
        <f>_xlfn.XLOOKUP($F150,raw_materials!$B:$B,raw_materials!O:O)</f>
        <v>0</v>
      </c>
      <c r="T150">
        <f>_xlfn.XLOOKUP($F150,raw_materials!$B:$B,raw_materials!P:P)</f>
        <v>0</v>
      </c>
      <c r="U150">
        <f>_xlfn.XLOOKUP($F150,raw_materials!$B:$B,raw_materials!Q:Q)</f>
        <v>0</v>
      </c>
      <c r="V150">
        <f>_xlfn.XLOOKUP($F150,raw_materials!$B:$B,raw_materials!R:R)</f>
        <v>0</v>
      </c>
      <c r="W150">
        <f>_xlfn.XLOOKUP($F150,raw_materials!$B:$B,raw_materials!S:S)</f>
        <v>0</v>
      </c>
      <c r="X150">
        <f>_xlfn.XLOOKUP($F150,raw_materials!$B:$B,raw_materials!T:T)</f>
        <v>0</v>
      </c>
      <c r="Y150">
        <f>_xlfn.XLOOKUP($F150,raw_materials!$B:$B,raw_materials!U:U)</f>
        <v>0</v>
      </c>
      <c r="Z150">
        <f>_xlfn.XLOOKUP($F150,raw_materials!$B:$B,raw_materials!V:V)</f>
        <v>0</v>
      </c>
      <c r="AA150">
        <f>_xlfn.XLOOKUP($F150,raw_materials!$B:$B,raw_materials!W:W)</f>
        <v>0</v>
      </c>
      <c r="AB150">
        <f>_xlfn.XLOOKUP($F150,raw_materials!$B:$B,raw_materials!X:X)</f>
        <v>0</v>
      </c>
      <c r="AC150">
        <f>_xlfn.XLOOKUP($F150,raw_materials!$B:$B,raw_materials!Y:Y)</f>
        <v>0</v>
      </c>
      <c r="AD150">
        <f>_xlfn.XLOOKUP($F150,raw_materials!$B:$B,raw_materials!Z:Z)</f>
        <v>0</v>
      </c>
      <c r="AE150">
        <f>_xlfn.XLOOKUP($F150,raw_materials!$B:$B,raw_materials!AA:AA)</f>
        <v>0</v>
      </c>
      <c r="AF150">
        <f>_xlfn.XLOOKUP($F150,raw_materials!$B:$B,raw_materials!AB:AB)</f>
        <v>0</v>
      </c>
      <c r="AG150">
        <f>_xlfn.XLOOKUP($F150,raw_materials!$B:$B,raw_materials!AC:AC)</f>
        <v>0</v>
      </c>
      <c r="AH150">
        <f>_xlfn.XLOOKUP($F150,raw_materials!$B:$B,raw_materials!AD:AD)</f>
        <v>0</v>
      </c>
      <c r="AI150">
        <f>_xlfn.XLOOKUP($F150,raw_materials!$B:$B,raw_materials!AE:AE)</f>
        <v>0</v>
      </c>
      <c r="AJ150">
        <f>_xlfn.XLOOKUP($F150,raw_materials!$B:$B,raw_materials!AF:AF)</f>
        <v>0</v>
      </c>
      <c r="AK150">
        <f>_xlfn.XLOOKUP($F150,raw_materials!$B:$B,raw_materials!AG:AG)</f>
        <v>0</v>
      </c>
      <c r="AL150">
        <f>_xlfn.XLOOKUP($F150,raw_materials!$B:$B,raw_materials!AH:AH)</f>
        <v>0</v>
      </c>
      <c r="AM150">
        <f>_xlfn.XLOOKUP($F150,raw_materials!$B:$B,raw_materials!AI:AI)</f>
        <v>0</v>
      </c>
      <c r="AN150">
        <f>_xlfn.XLOOKUP($F150,raw_materials!$B:$B,raw_materials!AJ:AJ)</f>
        <v>0</v>
      </c>
      <c r="AO150">
        <f>_xlfn.XLOOKUP($F150,raw_materials!$B:$B,raw_materials!AK:AK)</f>
        <v>0</v>
      </c>
      <c r="AP150">
        <f>_xlfn.XLOOKUP($F150,raw_materials!$B:$B,raw_materials!AL:AL)</f>
        <v>0</v>
      </c>
      <c r="AQ150">
        <f>_xlfn.XLOOKUP($F150,raw_materials!$B:$B,raw_materials!AM:AM)</f>
        <v>0</v>
      </c>
      <c r="AR150">
        <f>_xlfn.XLOOKUP($F150,raw_materials!$B:$B,raw_materials!AN:AN)</f>
        <v>0</v>
      </c>
      <c r="AS150">
        <f>_xlfn.XLOOKUP($F150,raw_materials!$B:$B,raw_materials!AO:AO)</f>
        <v>0</v>
      </c>
      <c r="AT150">
        <f>_xlfn.XLOOKUP($F150,raw_materials!$B:$B,raw_materials!AP:AP)</f>
        <v>0</v>
      </c>
      <c r="AU150">
        <f>_xlfn.XLOOKUP($F150,raw_materials!$B:$B,raw_materials!AQ:AQ)</f>
        <v>0</v>
      </c>
      <c r="AV150">
        <f>_xlfn.XLOOKUP($F150,raw_materials!$B:$B,raw_materials!AR:AR)</f>
        <v>0</v>
      </c>
      <c r="AW150">
        <f>_xlfn.XLOOKUP($F150,raw_materials!$B:$B,raw_materials!AS:AS)</f>
        <v>0</v>
      </c>
      <c r="AX150">
        <f>_xlfn.XLOOKUP($F150,raw_materials!$B:$B,raw_materials!AT:AT)</f>
        <v>0</v>
      </c>
      <c r="AY150">
        <f>_xlfn.XLOOKUP($F150,raw_materials!$B:$B,raw_materials!AU:AU)</f>
        <v>0</v>
      </c>
      <c r="AZ150">
        <f>_xlfn.XLOOKUP($F150,raw_materials!$B:$B,raw_materials!AV:AV)</f>
        <v>0</v>
      </c>
      <c r="BA150">
        <f>_xlfn.XLOOKUP($F150,raw_materials!$B:$B,raw_materials!AW:AW)</f>
        <v>0</v>
      </c>
      <c r="BB150">
        <f>_xlfn.XLOOKUP($F150,raw_materials!$B:$B,raw_materials!AX:AX)</f>
        <v>0</v>
      </c>
      <c r="BC150">
        <f>_xlfn.XLOOKUP($F150,raw_materials!$B:$B,raw_materials!AY:AY)</f>
        <v>0</v>
      </c>
      <c r="BD150">
        <f>_xlfn.XLOOKUP($F150,raw_materials!$B:$B,raw_materials!AZ:AZ)</f>
        <v>0</v>
      </c>
      <c r="BE150">
        <f>_xlfn.XLOOKUP($F150,raw_materials!$B:$B,raw_materials!BA:BA)</f>
        <v>0</v>
      </c>
      <c r="BF150">
        <f>_xlfn.XLOOKUP($F150,raw_materials!$B:$B,raw_materials!BB:BB)</f>
        <v>0</v>
      </c>
      <c r="BG150">
        <f>_xlfn.XLOOKUP($F150,raw_materials!$B:$B,raw_materials!BC:BC)</f>
        <v>0</v>
      </c>
      <c r="BH150">
        <f>_xlfn.XLOOKUP($F150,raw_materials!$B:$B,raw_materials!BD:BD)</f>
        <v>0</v>
      </c>
      <c r="BI150">
        <f>_xlfn.XLOOKUP($F150,raw_materials!$B:$B,raw_materials!BE:BE)</f>
        <v>0</v>
      </c>
      <c r="BJ150">
        <f>_xlfn.XLOOKUP($F150,raw_materials!$B:$B,raw_materials!BF:BF)</f>
        <v>0</v>
      </c>
      <c r="BK150">
        <f>_xlfn.XLOOKUP($F150,raw_materials!$B:$B,raw_materials!BG:BG)</f>
        <v>0</v>
      </c>
      <c r="BL150">
        <f>_xlfn.XLOOKUP($F150,raw_materials!$B:$B,raw_materials!BH:BH)</f>
        <v>0</v>
      </c>
      <c r="BM150">
        <f>_xlfn.XLOOKUP($F150,raw_materials!$B:$B,raw_materials!BI:BI)</f>
        <v>0</v>
      </c>
      <c r="BN150">
        <f>_xlfn.XLOOKUP($F150,raw_materials!$B:$B,raw_materials!BJ:BJ)</f>
        <v>0</v>
      </c>
      <c r="BO150">
        <f>_xlfn.XLOOKUP($F150,raw_materials!$B:$B,raw_materials!BK:BK)</f>
        <v>0</v>
      </c>
    </row>
    <row r="151" spans="1:67">
      <c r="A151">
        <v>150</v>
      </c>
      <c r="B151" t="s">
        <v>348</v>
      </c>
      <c r="C151" t="s">
        <v>348</v>
      </c>
      <c r="D151" s="4">
        <v>52</v>
      </c>
      <c r="E151" s="4">
        <v>4625</v>
      </c>
      <c r="F151" t="s">
        <v>348</v>
      </c>
      <c r="G151" t="str">
        <f>_xlfn.XLOOKUP(F151,[1]Table0!$A:$A,[1]Table0!$B:$B)</f>
        <v>Bar 1</v>
      </c>
      <c r="H151" t="str">
        <f>_xlfn.XLOOKUP($F151,raw_materials!$B:$B,raw_materials!D:D)</f>
        <v>Coca Cola</v>
      </c>
      <c r="I151">
        <f>_xlfn.XLOOKUP($F151,raw_materials!$B:$B,raw_materials!E:E)</f>
        <v>250</v>
      </c>
      <c r="J151" t="str">
        <f>_xlfn.XLOOKUP($F151,raw_materials!$B:$B,raw_materials!F:F)</f>
        <v>ML</v>
      </c>
      <c r="K151" t="str">
        <f>_xlfn.XLOOKUP($F151,raw_materials!$B:$B,raw_materials!G:G)</f>
        <v>All</v>
      </c>
      <c r="L151">
        <f>_xlfn.XLOOKUP($F151,raw_materials!$B:$B,raw_materials!H:H)</f>
        <v>0</v>
      </c>
      <c r="M151">
        <f>_xlfn.XLOOKUP($F151,raw_materials!$B:$B,raw_materials!I:I)</f>
        <v>0</v>
      </c>
      <c r="N151">
        <f>_xlfn.XLOOKUP($F151,raw_materials!$B:$B,raw_materials!J:J)</f>
        <v>0</v>
      </c>
      <c r="O151">
        <f>_xlfn.XLOOKUP($F151,raw_materials!$B:$B,raw_materials!K:K)</f>
        <v>0</v>
      </c>
      <c r="P151">
        <f>_xlfn.XLOOKUP($F151,raw_materials!$B:$B,raw_materials!L:L)</f>
        <v>0</v>
      </c>
      <c r="Q151">
        <f>_xlfn.XLOOKUP($F151,raw_materials!$B:$B,raw_materials!M:M)</f>
        <v>0</v>
      </c>
      <c r="R151">
        <f>_xlfn.XLOOKUP($F151,raw_materials!$B:$B,raw_materials!N:N)</f>
        <v>0</v>
      </c>
      <c r="S151">
        <f>_xlfn.XLOOKUP($F151,raw_materials!$B:$B,raw_materials!O:O)</f>
        <v>0</v>
      </c>
      <c r="T151">
        <f>_xlfn.XLOOKUP($F151,raw_materials!$B:$B,raw_materials!P:P)</f>
        <v>0</v>
      </c>
      <c r="U151">
        <f>_xlfn.XLOOKUP($F151,raw_materials!$B:$B,raw_materials!Q:Q)</f>
        <v>0</v>
      </c>
      <c r="V151">
        <f>_xlfn.XLOOKUP($F151,raw_materials!$B:$B,raw_materials!R:R)</f>
        <v>0</v>
      </c>
      <c r="W151">
        <f>_xlfn.XLOOKUP($F151,raw_materials!$B:$B,raw_materials!S:S)</f>
        <v>0</v>
      </c>
      <c r="X151">
        <f>_xlfn.XLOOKUP($F151,raw_materials!$B:$B,raw_materials!T:T)</f>
        <v>0</v>
      </c>
      <c r="Y151">
        <f>_xlfn.XLOOKUP($F151,raw_materials!$B:$B,raw_materials!U:U)</f>
        <v>0</v>
      </c>
      <c r="Z151">
        <f>_xlfn.XLOOKUP($F151,raw_materials!$B:$B,raw_materials!V:V)</f>
        <v>0</v>
      </c>
      <c r="AA151">
        <f>_xlfn.XLOOKUP($F151,raw_materials!$B:$B,raw_materials!W:W)</f>
        <v>0</v>
      </c>
      <c r="AB151">
        <f>_xlfn.XLOOKUP($F151,raw_materials!$B:$B,raw_materials!X:X)</f>
        <v>0</v>
      </c>
      <c r="AC151">
        <f>_xlfn.XLOOKUP($F151,raw_materials!$B:$B,raw_materials!Y:Y)</f>
        <v>0</v>
      </c>
      <c r="AD151">
        <f>_xlfn.XLOOKUP($F151,raw_materials!$B:$B,raw_materials!Z:Z)</f>
        <v>0</v>
      </c>
      <c r="AE151">
        <f>_xlfn.XLOOKUP($F151,raw_materials!$B:$B,raw_materials!AA:AA)</f>
        <v>0</v>
      </c>
      <c r="AF151">
        <f>_xlfn.XLOOKUP($F151,raw_materials!$B:$B,raw_materials!AB:AB)</f>
        <v>0</v>
      </c>
      <c r="AG151">
        <f>_xlfn.XLOOKUP($F151,raw_materials!$B:$B,raw_materials!AC:AC)</f>
        <v>0</v>
      </c>
      <c r="AH151">
        <f>_xlfn.XLOOKUP($F151,raw_materials!$B:$B,raw_materials!AD:AD)</f>
        <v>0</v>
      </c>
      <c r="AI151">
        <f>_xlfn.XLOOKUP($F151,raw_materials!$B:$B,raw_materials!AE:AE)</f>
        <v>0</v>
      </c>
      <c r="AJ151">
        <f>_xlfn.XLOOKUP($F151,raw_materials!$B:$B,raw_materials!AF:AF)</f>
        <v>0</v>
      </c>
      <c r="AK151">
        <f>_xlfn.XLOOKUP($F151,raw_materials!$B:$B,raw_materials!AG:AG)</f>
        <v>0</v>
      </c>
      <c r="AL151">
        <f>_xlfn.XLOOKUP($F151,raw_materials!$B:$B,raw_materials!AH:AH)</f>
        <v>0</v>
      </c>
      <c r="AM151">
        <f>_xlfn.XLOOKUP($F151,raw_materials!$B:$B,raw_materials!AI:AI)</f>
        <v>0</v>
      </c>
      <c r="AN151">
        <f>_xlfn.XLOOKUP($F151,raw_materials!$B:$B,raw_materials!AJ:AJ)</f>
        <v>0</v>
      </c>
      <c r="AO151">
        <f>_xlfn.XLOOKUP($F151,raw_materials!$B:$B,raw_materials!AK:AK)</f>
        <v>0</v>
      </c>
      <c r="AP151">
        <f>_xlfn.XLOOKUP($F151,raw_materials!$B:$B,raw_materials!AL:AL)</f>
        <v>0</v>
      </c>
      <c r="AQ151">
        <f>_xlfn.XLOOKUP($F151,raw_materials!$B:$B,raw_materials!AM:AM)</f>
        <v>0</v>
      </c>
      <c r="AR151">
        <f>_xlfn.XLOOKUP($F151,raw_materials!$B:$B,raw_materials!AN:AN)</f>
        <v>0</v>
      </c>
      <c r="AS151">
        <f>_xlfn.XLOOKUP($F151,raw_materials!$B:$B,raw_materials!AO:AO)</f>
        <v>0</v>
      </c>
      <c r="AT151">
        <f>_xlfn.XLOOKUP($F151,raw_materials!$B:$B,raw_materials!AP:AP)</f>
        <v>0</v>
      </c>
      <c r="AU151">
        <f>_xlfn.XLOOKUP($F151,raw_materials!$B:$B,raw_materials!AQ:AQ)</f>
        <v>0</v>
      </c>
      <c r="AV151">
        <f>_xlfn.XLOOKUP($F151,raw_materials!$B:$B,raw_materials!AR:AR)</f>
        <v>0</v>
      </c>
      <c r="AW151">
        <f>_xlfn.XLOOKUP($F151,raw_materials!$B:$B,raw_materials!AS:AS)</f>
        <v>0</v>
      </c>
      <c r="AX151">
        <f>_xlfn.XLOOKUP($F151,raw_materials!$B:$B,raw_materials!AT:AT)</f>
        <v>0</v>
      </c>
      <c r="AY151">
        <f>_xlfn.XLOOKUP($F151,raw_materials!$B:$B,raw_materials!AU:AU)</f>
        <v>0</v>
      </c>
      <c r="AZ151">
        <f>_xlfn.XLOOKUP($F151,raw_materials!$B:$B,raw_materials!AV:AV)</f>
        <v>0</v>
      </c>
      <c r="BA151">
        <f>_xlfn.XLOOKUP($F151,raw_materials!$B:$B,raw_materials!AW:AW)</f>
        <v>0</v>
      </c>
      <c r="BB151">
        <f>_xlfn.XLOOKUP($F151,raw_materials!$B:$B,raw_materials!AX:AX)</f>
        <v>0</v>
      </c>
      <c r="BC151">
        <f>_xlfn.XLOOKUP($F151,raw_materials!$B:$B,raw_materials!AY:AY)</f>
        <v>0</v>
      </c>
      <c r="BD151">
        <f>_xlfn.XLOOKUP($F151,raw_materials!$B:$B,raw_materials!AZ:AZ)</f>
        <v>0</v>
      </c>
      <c r="BE151">
        <f>_xlfn.XLOOKUP($F151,raw_materials!$B:$B,raw_materials!BA:BA)</f>
        <v>0</v>
      </c>
      <c r="BF151">
        <f>_xlfn.XLOOKUP($F151,raw_materials!$B:$B,raw_materials!BB:BB)</f>
        <v>0</v>
      </c>
      <c r="BG151">
        <f>_xlfn.XLOOKUP($F151,raw_materials!$B:$B,raw_materials!BC:BC)</f>
        <v>0</v>
      </c>
      <c r="BH151">
        <f>_xlfn.XLOOKUP($F151,raw_materials!$B:$B,raw_materials!BD:BD)</f>
        <v>0</v>
      </c>
      <c r="BI151">
        <f>_xlfn.XLOOKUP($F151,raw_materials!$B:$B,raw_materials!BE:BE)</f>
        <v>0</v>
      </c>
      <c r="BJ151">
        <f>_xlfn.XLOOKUP($F151,raw_materials!$B:$B,raw_materials!BF:BF)</f>
        <v>0</v>
      </c>
      <c r="BK151">
        <f>_xlfn.XLOOKUP($F151,raw_materials!$B:$B,raw_materials!BG:BG)</f>
        <v>0</v>
      </c>
      <c r="BL151">
        <f>_xlfn.XLOOKUP($F151,raw_materials!$B:$B,raw_materials!BH:BH)</f>
        <v>0</v>
      </c>
      <c r="BM151">
        <f>_xlfn.XLOOKUP($F151,raw_materials!$B:$B,raw_materials!BI:BI)</f>
        <v>0</v>
      </c>
      <c r="BN151">
        <f>_xlfn.XLOOKUP($F151,raw_materials!$B:$B,raw_materials!BJ:BJ)</f>
        <v>0</v>
      </c>
      <c r="BO151">
        <f>_xlfn.XLOOKUP($F151,raw_materials!$B:$B,raw_materials!BK:BK)</f>
        <v>0</v>
      </c>
    </row>
    <row r="152" spans="1:67">
      <c r="A152">
        <v>151</v>
      </c>
      <c r="B152" t="s">
        <v>350</v>
      </c>
      <c r="C152" t="s">
        <v>350</v>
      </c>
      <c r="D152" s="4">
        <v>42</v>
      </c>
      <c r="E152" s="4">
        <v>1295</v>
      </c>
      <c r="F152" t="s">
        <v>350</v>
      </c>
      <c r="G152" t="str">
        <f>_xlfn.XLOOKUP(F152,[1]Table0!$A:$A,[1]Table0!$B:$B)</f>
        <v>Bar 1</v>
      </c>
      <c r="H152" t="str">
        <f>_xlfn.XLOOKUP($F152,raw_materials!$B:$B,raw_materials!D:D)</f>
        <v>Sprite 250 Ml</v>
      </c>
      <c r="I152">
        <f>_xlfn.XLOOKUP($F152,raw_materials!$B:$B,raw_materials!E:E)</f>
        <v>250</v>
      </c>
      <c r="J152" t="str">
        <f>_xlfn.XLOOKUP($F152,raw_materials!$B:$B,raw_materials!F:F)</f>
        <v>ML</v>
      </c>
      <c r="K152" t="str">
        <f>_xlfn.XLOOKUP($F152,raw_materials!$B:$B,raw_materials!G:G)</f>
        <v>All</v>
      </c>
      <c r="L152">
        <f>_xlfn.XLOOKUP($F152,raw_materials!$B:$B,raw_materials!H:H)</f>
        <v>0</v>
      </c>
      <c r="M152">
        <f>_xlfn.XLOOKUP($F152,raw_materials!$B:$B,raw_materials!I:I)</f>
        <v>0</v>
      </c>
      <c r="N152">
        <f>_xlfn.XLOOKUP($F152,raw_materials!$B:$B,raw_materials!J:J)</f>
        <v>0</v>
      </c>
      <c r="O152">
        <f>_xlfn.XLOOKUP($F152,raw_materials!$B:$B,raw_materials!K:K)</f>
        <v>0</v>
      </c>
      <c r="P152">
        <f>_xlfn.XLOOKUP($F152,raw_materials!$B:$B,raw_materials!L:L)</f>
        <v>0</v>
      </c>
      <c r="Q152">
        <f>_xlfn.XLOOKUP($F152,raw_materials!$B:$B,raw_materials!M:M)</f>
        <v>0</v>
      </c>
      <c r="R152">
        <f>_xlfn.XLOOKUP($F152,raw_materials!$B:$B,raw_materials!N:N)</f>
        <v>0</v>
      </c>
      <c r="S152">
        <f>_xlfn.XLOOKUP($F152,raw_materials!$B:$B,raw_materials!O:O)</f>
        <v>0</v>
      </c>
      <c r="T152">
        <f>_xlfn.XLOOKUP($F152,raw_materials!$B:$B,raw_materials!P:P)</f>
        <v>0</v>
      </c>
      <c r="U152">
        <f>_xlfn.XLOOKUP($F152,raw_materials!$B:$B,raw_materials!Q:Q)</f>
        <v>0</v>
      </c>
      <c r="V152">
        <f>_xlfn.XLOOKUP($F152,raw_materials!$B:$B,raw_materials!R:R)</f>
        <v>0</v>
      </c>
      <c r="W152">
        <f>_xlfn.XLOOKUP($F152,raw_materials!$B:$B,raw_materials!S:S)</f>
        <v>0</v>
      </c>
      <c r="X152">
        <f>_xlfn.XLOOKUP($F152,raw_materials!$B:$B,raw_materials!T:T)</f>
        <v>0</v>
      </c>
      <c r="Y152">
        <f>_xlfn.XLOOKUP($F152,raw_materials!$B:$B,raw_materials!U:U)</f>
        <v>0</v>
      </c>
      <c r="Z152">
        <f>_xlfn.XLOOKUP($F152,raw_materials!$B:$B,raw_materials!V:V)</f>
        <v>0</v>
      </c>
      <c r="AA152">
        <f>_xlfn.XLOOKUP($F152,raw_materials!$B:$B,raw_materials!W:W)</f>
        <v>0</v>
      </c>
      <c r="AB152">
        <f>_xlfn.XLOOKUP($F152,raw_materials!$B:$B,raw_materials!X:X)</f>
        <v>0</v>
      </c>
      <c r="AC152">
        <f>_xlfn.XLOOKUP($F152,raw_materials!$B:$B,raw_materials!Y:Y)</f>
        <v>0</v>
      </c>
      <c r="AD152">
        <f>_xlfn.XLOOKUP($F152,raw_materials!$B:$B,raw_materials!Z:Z)</f>
        <v>0</v>
      </c>
      <c r="AE152">
        <f>_xlfn.XLOOKUP($F152,raw_materials!$B:$B,raw_materials!AA:AA)</f>
        <v>0</v>
      </c>
      <c r="AF152">
        <f>_xlfn.XLOOKUP($F152,raw_materials!$B:$B,raw_materials!AB:AB)</f>
        <v>0</v>
      </c>
      <c r="AG152">
        <f>_xlfn.XLOOKUP($F152,raw_materials!$B:$B,raw_materials!AC:AC)</f>
        <v>0</v>
      </c>
      <c r="AH152">
        <f>_xlfn.XLOOKUP($F152,raw_materials!$B:$B,raw_materials!AD:AD)</f>
        <v>0</v>
      </c>
      <c r="AI152">
        <f>_xlfn.XLOOKUP($F152,raw_materials!$B:$B,raw_materials!AE:AE)</f>
        <v>0</v>
      </c>
      <c r="AJ152">
        <f>_xlfn.XLOOKUP($F152,raw_materials!$B:$B,raw_materials!AF:AF)</f>
        <v>0</v>
      </c>
      <c r="AK152">
        <f>_xlfn.XLOOKUP($F152,raw_materials!$B:$B,raw_materials!AG:AG)</f>
        <v>0</v>
      </c>
      <c r="AL152">
        <f>_xlfn.XLOOKUP($F152,raw_materials!$B:$B,raw_materials!AH:AH)</f>
        <v>0</v>
      </c>
      <c r="AM152">
        <f>_xlfn.XLOOKUP($F152,raw_materials!$B:$B,raw_materials!AI:AI)</f>
        <v>0</v>
      </c>
      <c r="AN152">
        <f>_xlfn.XLOOKUP($F152,raw_materials!$B:$B,raw_materials!AJ:AJ)</f>
        <v>0</v>
      </c>
      <c r="AO152">
        <f>_xlfn.XLOOKUP($F152,raw_materials!$B:$B,raw_materials!AK:AK)</f>
        <v>0</v>
      </c>
      <c r="AP152">
        <f>_xlfn.XLOOKUP($F152,raw_materials!$B:$B,raw_materials!AL:AL)</f>
        <v>0</v>
      </c>
      <c r="AQ152">
        <f>_xlfn.XLOOKUP($F152,raw_materials!$B:$B,raw_materials!AM:AM)</f>
        <v>0</v>
      </c>
      <c r="AR152">
        <f>_xlfn.XLOOKUP($F152,raw_materials!$B:$B,raw_materials!AN:AN)</f>
        <v>0</v>
      </c>
      <c r="AS152">
        <f>_xlfn.XLOOKUP($F152,raw_materials!$B:$B,raw_materials!AO:AO)</f>
        <v>0</v>
      </c>
      <c r="AT152">
        <f>_xlfn.XLOOKUP($F152,raw_materials!$B:$B,raw_materials!AP:AP)</f>
        <v>0</v>
      </c>
      <c r="AU152">
        <f>_xlfn.XLOOKUP($F152,raw_materials!$B:$B,raw_materials!AQ:AQ)</f>
        <v>0</v>
      </c>
      <c r="AV152">
        <f>_xlfn.XLOOKUP($F152,raw_materials!$B:$B,raw_materials!AR:AR)</f>
        <v>0</v>
      </c>
      <c r="AW152">
        <f>_xlfn.XLOOKUP($F152,raw_materials!$B:$B,raw_materials!AS:AS)</f>
        <v>0</v>
      </c>
      <c r="AX152">
        <f>_xlfn.XLOOKUP($F152,raw_materials!$B:$B,raw_materials!AT:AT)</f>
        <v>0</v>
      </c>
      <c r="AY152">
        <f>_xlfn.XLOOKUP($F152,raw_materials!$B:$B,raw_materials!AU:AU)</f>
        <v>0</v>
      </c>
      <c r="AZ152">
        <f>_xlfn.XLOOKUP($F152,raw_materials!$B:$B,raw_materials!AV:AV)</f>
        <v>0</v>
      </c>
      <c r="BA152">
        <f>_xlfn.XLOOKUP($F152,raw_materials!$B:$B,raw_materials!AW:AW)</f>
        <v>0</v>
      </c>
      <c r="BB152">
        <f>_xlfn.XLOOKUP($F152,raw_materials!$B:$B,raw_materials!AX:AX)</f>
        <v>0</v>
      </c>
      <c r="BC152">
        <f>_xlfn.XLOOKUP($F152,raw_materials!$B:$B,raw_materials!AY:AY)</f>
        <v>0</v>
      </c>
      <c r="BD152">
        <f>_xlfn.XLOOKUP($F152,raw_materials!$B:$B,raw_materials!AZ:AZ)</f>
        <v>0</v>
      </c>
      <c r="BE152">
        <f>_xlfn.XLOOKUP($F152,raw_materials!$B:$B,raw_materials!BA:BA)</f>
        <v>0</v>
      </c>
      <c r="BF152">
        <f>_xlfn.XLOOKUP($F152,raw_materials!$B:$B,raw_materials!BB:BB)</f>
        <v>0</v>
      </c>
      <c r="BG152">
        <f>_xlfn.XLOOKUP($F152,raw_materials!$B:$B,raw_materials!BC:BC)</f>
        <v>0</v>
      </c>
      <c r="BH152">
        <f>_xlfn.XLOOKUP($F152,raw_materials!$B:$B,raw_materials!BD:BD)</f>
        <v>0</v>
      </c>
      <c r="BI152">
        <f>_xlfn.XLOOKUP($F152,raw_materials!$B:$B,raw_materials!BE:BE)</f>
        <v>0</v>
      </c>
      <c r="BJ152">
        <f>_xlfn.XLOOKUP($F152,raw_materials!$B:$B,raw_materials!BF:BF)</f>
        <v>0</v>
      </c>
      <c r="BK152">
        <f>_xlfn.XLOOKUP($F152,raw_materials!$B:$B,raw_materials!BG:BG)</f>
        <v>0</v>
      </c>
      <c r="BL152">
        <f>_xlfn.XLOOKUP($F152,raw_materials!$B:$B,raw_materials!BH:BH)</f>
        <v>0</v>
      </c>
      <c r="BM152">
        <f>_xlfn.XLOOKUP($F152,raw_materials!$B:$B,raw_materials!BI:BI)</f>
        <v>0</v>
      </c>
      <c r="BN152">
        <f>_xlfn.XLOOKUP($F152,raw_materials!$B:$B,raw_materials!BJ:BJ)</f>
        <v>0</v>
      </c>
      <c r="BO152">
        <f>_xlfn.XLOOKUP($F152,raw_materials!$B:$B,raw_materials!BK:BK)</f>
        <v>0</v>
      </c>
    </row>
    <row r="153" spans="1:67">
      <c r="A153">
        <v>152</v>
      </c>
      <c r="B153" t="s">
        <v>352</v>
      </c>
      <c r="C153" t="s">
        <v>352</v>
      </c>
      <c r="D153" s="4">
        <v>55</v>
      </c>
      <c r="E153" s="4">
        <v>225</v>
      </c>
      <c r="F153" t="s">
        <v>352</v>
      </c>
      <c r="G153" t="str">
        <f>_xlfn.XLOOKUP(F153,[1]Table0!$A:$A,[1]Table0!$B:$B)</f>
        <v>Bar 1</v>
      </c>
      <c r="H153" t="str">
        <f>_xlfn.XLOOKUP($F153,raw_materials!$B:$B,raw_materials!D:D)</f>
        <v>Soda 750 Ml</v>
      </c>
      <c r="I153">
        <f>_xlfn.XLOOKUP($F153,raw_materials!$B:$B,raw_materials!E:E)</f>
        <v>250</v>
      </c>
      <c r="J153" t="str">
        <f>_xlfn.XLOOKUP($F153,raw_materials!$B:$B,raw_materials!F:F)</f>
        <v>ML</v>
      </c>
      <c r="K153" t="str">
        <f>_xlfn.XLOOKUP($F153,raw_materials!$B:$B,raw_materials!G:G)</f>
        <v>All</v>
      </c>
      <c r="L153">
        <f>_xlfn.XLOOKUP($F153,raw_materials!$B:$B,raw_materials!H:H)</f>
        <v>0</v>
      </c>
      <c r="M153">
        <f>_xlfn.XLOOKUP($F153,raw_materials!$B:$B,raw_materials!I:I)</f>
        <v>0</v>
      </c>
      <c r="N153">
        <f>_xlfn.XLOOKUP($F153,raw_materials!$B:$B,raw_materials!J:J)</f>
        <v>0</v>
      </c>
      <c r="O153">
        <f>_xlfn.XLOOKUP($F153,raw_materials!$B:$B,raw_materials!K:K)</f>
        <v>0</v>
      </c>
      <c r="P153">
        <f>_xlfn.XLOOKUP($F153,raw_materials!$B:$B,raw_materials!L:L)</f>
        <v>0</v>
      </c>
      <c r="Q153">
        <f>_xlfn.XLOOKUP($F153,raw_materials!$B:$B,raw_materials!M:M)</f>
        <v>0</v>
      </c>
      <c r="R153">
        <f>_xlfn.XLOOKUP($F153,raw_materials!$B:$B,raw_materials!N:N)</f>
        <v>0</v>
      </c>
      <c r="S153">
        <f>_xlfn.XLOOKUP($F153,raw_materials!$B:$B,raw_materials!O:O)</f>
        <v>0</v>
      </c>
      <c r="T153">
        <f>_xlfn.XLOOKUP($F153,raw_materials!$B:$B,raw_materials!P:P)</f>
        <v>0</v>
      </c>
      <c r="U153">
        <f>_xlfn.XLOOKUP($F153,raw_materials!$B:$B,raw_materials!Q:Q)</f>
        <v>0</v>
      </c>
      <c r="V153">
        <f>_xlfn.XLOOKUP($F153,raw_materials!$B:$B,raw_materials!R:R)</f>
        <v>0</v>
      </c>
      <c r="W153">
        <f>_xlfn.XLOOKUP($F153,raw_materials!$B:$B,raw_materials!S:S)</f>
        <v>0</v>
      </c>
      <c r="X153">
        <f>_xlfn.XLOOKUP($F153,raw_materials!$B:$B,raw_materials!T:T)</f>
        <v>0</v>
      </c>
      <c r="Y153">
        <f>_xlfn.XLOOKUP($F153,raw_materials!$B:$B,raw_materials!U:U)</f>
        <v>0</v>
      </c>
      <c r="Z153">
        <f>_xlfn.XLOOKUP($F153,raw_materials!$B:$B,raw_materials!V:V)</f>
        <v>0</v>
      </c>
      <c r="AA153">
        <f>_xlfn.XLOOKUP($F153,raw_materials!$B:$B,raw_materials!W:W)</f>
        <v>0</v>
      </c>
      <c r="AB153">
        <f>_xlfn.XLOOKUP($F153,raw_materials!$B:$B,raw_materials!X:X)</f>
        <v>0</v>
      </c>
      <c r="AC153">
        <f>_xlfn.XLOOKUP($F153,raw_materials!$B:$B,raw_materials!Y:Y)</f>
        <v>0</v>
      </c>
      <c r="AD153">
        <f>_xlfn.XLOOKUP($F153,raw_materials!$B:$B,raw_materials!Z:Z)</f>
        <v>0</v>
      </c>
      <c r="AE153">
        <f>_xlfn.XLOOKUP($F153,raw_materials!$B:$B,raw_materials!AA:AA)</f>
        <v>0</v>
      </c>
      <c r="AF153">
        <f>_xlfn.XLOOKUP($F153,raw_materials!$B:$B,raw_materials!AB:AB)</f>
        <v>0</v>
      </c>
      <c r="AG153">
        <f>_xlfn.XLOOKUP($F153,raw_materials!$B:$B,raw_materials!AC:AC)</f>
        <v>0</v>
      </c>
      <c r="AH153">
        <f>_xlfn.XLOOKUP($F153,raw_materials!$B:$B,raw_materials!AD:AD)</f>
        <v>0</v>
      </c>
      <c r="AI153">
        <f>_xlfn.XLOOKUP($F153,raw_materials!$B:$B,raw_materials!AE:AE)</f>
        <v>0</v>
      </c>
      <c r="AJ153">
        <f>_xlfn.XLOOKUP($F153,raw_materials!$B:$B,raw_materials!AF:AF)</f>
        <v>0</v>
      </c>
      <c r="AK153">
        <f>_xlfn.XLOOKUP($F153,raw_materials!$B:$B,raw_materials!AG:AG)</f>
        <v>0</v>
      </c>
      <c r="AL153">
        <f>_xlfn.XLOOKUP($F153,raw_materials!$B:$B,raw_materials!AH:AH)</f>
        <v>0</v>
      </c>
      <c r="AM153">
        <f>_xlfn.XLOOKUP($F153,raw_materials!$B:$B,raw_materials!AI:AI)</f>
        <v>0</v>
      </c>
      <c r="AN153">
        <f>_xlfn.XLOOKUP($F153,raw_materials!$B:$B,raw_materials!AJ:AJ)</f>
        <v>0</v>
      </c>
      <c r="AO153">
        <f>_xlfn.XLOOKUP($F153,raw_materials!$B:$B,raw_materials!AK:AK)</f>
        <v>0</v>
      </c>
      <c r="AP153">
        <f>_xlfn.XLOOKUP($F153,raw_materials!$B:$B,raw_materials!AL:AL)</f>
        <v>0</v>
      </c>
      <c r="AQ153">
        <f>_xlfn.XLOOKUP($F153,raw_materials!$B:$B,raw_materials!AM:AM)</f>
        <v>0</v>
      </c>
      <c r="AR153">
        <f>_xlfn.XLOOKUP($F153,raw_materials!$B:$B,raw_materials!AN:AN)</f>
        <v>0</v>
      </c>
      <c r="AS153">
        <f>_xlfn.XLOOKUP($F153,raw_materials!$B:$B,raw_materials!AO:AO)</f>
        <v>0</v>
      </c>
      <c r="AT153">
        <f>_xlfn.XLOOKUP($F153,raw_materials!$B:$B,raw_materials!AP:AP)</f>
        <v>0</v>
      </c>
      <c r="AU153">
        <f>_xlfn.XLOOKUP($F153,raw_materials!$B:$B,raw_materials!AQ:AQ)</f>
        <v>0</v>
      </c>
      <c r="AV153">
        <f>_xlfn.XLOOKUP($F153,raw_materials!$B:$B,raw_materials!AR:AR)</f>
        <v>0</v>
      </c>
      <c r="AW153">
        <f>_xlfn.XLOOKUP($F153,raw_materials!$B:$B,raw_materials!AS:AS)</f>
        <v>0</v>
      </c>
      <c r="AX153">
        <f>_xlfn.XLOOKUP($F153,raw_materials!$B:$B,raw_materials!AT:AT)</f>
        <v>0</v>
      </c>
      <c r="AY153">
        <f>_xlfn.XLOOKUP($F153,raw_materials!$B:$B,raw_materials!AU:AU)</f>
        <v>0</v>
      </c>
      <c r="AZ153">
        <f>_xlfn.XLOOKUP($F153,raw_materials!$B:$B,raw_materials!AV:AV)</f>
        <v>0</v>
      </c>
      <c r="BA153">
        <f>_xlfn.XLOOKUP($F153,raw_materials!$B:$B,raw_materials!AW:AW)</f>
        <v>0</v>
      </c>
      <c r="BB153">
        <f>_xlfn.XLOOKUP($F153,raw_materials!$B:$B,raw_materials!AX:AX)</f>
        <v>0</v>
      </c>
      <c r="BC153">
        <f>_xlfn.XLOOKUP($F153,raw_materials!$B:$B,raw_materials!AY:AY)</f>
        <v>0</v>
      </c>
      <c r="BD153">
        <f>_xlfn.XLOOKUP($F153,raw_materials!$B:$B,raw_materials!AZ:AZ)</f>
        <v>0</v>
      </c>
      <c r="BE153">
        <f>_xlfn.XLOOKUP($F153,raw_materials!$B:$B,raw_materials!BA:BA)</f>
        <v>0</v>
      </c>
      <c r="BF153">
        <f>_xlfn.XLOOKUP($F153,raw_materials!$B:$B,raw_materials!BB:BB)</f>
        <v>0</v>
      </c>
      <c r="BG153">
        <f>_xlfn.XLOOKUP($F153,raw_materials!$B:$B,raw_materials!BC:BC)</f>
        <v>0</v>
      </c>
      <c r="BH153">
        <f>_xlfn.XLOOKUP($F153,raw_materials!$B:$B,raw_materials!BD:BD)</f>
        <v>0</v>
      </c>
      <c r="BI153">
        <f>_xlfn.XLOOKUP($F153,raw_materials!$B:$B,raw_materials!BE:BE)</f>
        <v>0</v>
      </c>
      <c r="BJ153">
        <f>_xlfn.XLOOKUP($F153,raw_materials!$B:$B,raw_materials!BF:BF)</f>
        <v>0</v>
      </c>
      <c r="BK153">
        <f>_xlfn.XLOOKUP($F153,raw_materials!$B:$B,raw_materials!BG:BG)</f>
        <v>0</v>
      </c>
      <c r="BL153">
        <f>_xlfn.XLOOKUP($F153,raw_materials!$B:$B,raw_materials!BH:BH)</f>
        <v>0</v>
      </c>
      <c r="BM153">
        <f>_xlfn.XLOOKUP($F153,raw_materials!$B:$B,raw_materials!BI:BI)</f>
        <v>0</v>
      </c>
      <c r="BN153">
        <f>_xlfn.XLOOKUP($F153,raw_materials!$B:$B,raw_materials!BJ:BJ)</f>
        <v>0</v>
      </c>
      <c r="BO153">
        <f>_xlfn.XLOOKUP($F153,raw_materials!$B:$B,raw_materials!BK:BK)</f>
        <v>0</v>
      </c>
    </row>
    <row r="154" spans="1:67">
      <c r="A154">
        <v>153</v>
      </c>
      <c r="B154" s="6" t="s">
        <v>368</v>
      </c>
      <c r="C154" t="s">
        <v>356</v>
      </c>
      <c r="D154" s="4">
        <v>1</v>
      </c>
      <c r="E154" s="4">
        <v>295</v>
      </c>
      <c r="F154" t="s">
        <v>368</v>
      </c>
      <c r="G154" t="str">
        <f>_xlfn.XLOOKUP(F154,[1]Table0!$A:$A,[1]Table0!$B:$B)</f>
        <v>Bar 1</v>
      </c>
      <c r="H154" t="str">
        <f>_xlfn.XLOOKUP($F154,raw_materials!$B:$B,raw_materials!D:D)</f>
        <v>Sparkling Water 330</v>
      </c>
      <c r="I154">
        <f>_xlfn.XLOOKUP($F154,raw_materials!$B:$B,raw_materials!E:E)</f>
        <v>1</v>
      </c>
      <c r="J154" t="str">
        <f>_xlfn.XLOOKUP($F154,raw_materials!$B:$B,raw_materials!F:F)</f>
        <v>btl</v>
      </c>
      <c r="K154" t="str">
        <f>_xlfn.XLOOKUP($F154,raw_materials!$B:$B,raw_materials!G:G)</f>
        <v>All</v>
      </c>
      <c r="L154">
        <f>_xlfn.XLOOKUP($F154,raw_materials!$B:$B,raw_materials!H:H)</f>
        <v>0</v>
      </c>
      <c r="M154">
        <f>_xlfn.XLOOKUP($F154,raw_materials!$B:$B,raw_materials!I:I)</f>
        <v>0</v>
      </c>
      <c r="N154">
        <f>_xlfn.XLOOKUP($F154,raw_materials!$B:$B,raw_materials!J:J)</f>
        <v>0</v>
      </c>
      <c r="O154">
        <f>_xlfn.XLOOKUP($F154,raw_materials!$B:$B,raw_materials!K:K)</f>
        <v>0</v>
      </c>
      <c r="P154">
        <f>_xlfn.XLOOKUP($F154,raw_materials!$B:$B,raw_materials!L:L)</f>
        <v>0</v>
      </c>
      <c r="Q154">
        <f>_xlfn.XLOOKUP($F154,raw_materials!$B:$B,raw_materials!M:M)</f>
        <v>0</v>
      </c>
      <c r="R154">
        <f>_xlfn.XLOOKUP($F154,raw_materials!$B:$B,raw_materials!N:N)</f>
        <v>0</v>
      </c>
      <c r="S154">
        <f>_xlfn.XLOOKUP($F154,raw_materials!$B:$B,raw_materials!O:O)</f>
        <v>0</v>
      </c>
      <c r="T154">
        <f>_xlfn.XLOOKUP($F154,raw_materials!$B:$B,raw_materials!P:P)</f>
        <v>0</v>
      </c>
      <c r="U154">
        <f>_xlfn.XLOOKUP($F154,raw_materials!$B:$B,raw_materials!Q:Q)</f>
        <v>0</v>
      </c>
      <c r="V154">
        <f>_xlfn.XLOOKUP($F154,raw_materials!$B:$B,raw_materials!R:R)</f>
        <v>0</v>
      </c>
      <c r="W154">
        <f>_xlfn.XLOOKUP($F154,raw_materials!$B:$B,raw_materials!S:S)</f>
        <v>0</v>
      </c>
      <c r="X154">
        <f>_xlfn.XLOOKUP($F154,raw_materials!$B:$B,raw_materials!T:T)</f>
        <v>0</v>
      </c>
      <c r="Y154">
        <f>_xlfn.XLOOKUP($F154,raw_materials!$B:$B,raw_materials!U:U)</f>
        <v>0</v>
      </c>
      <c r="Z154">
        <f>_xlfn.XLOOKUP($F154,raw_materials!$B:$B,raw_materials!V:V)</f>
        <v>0</v>
      </c>
      <c r="AA154">
        <f>_xlfn.XLOOKUP($F154,raw_materials!$B:$B,raw_materials!W:W)</f>
        <v>0</v>
      </c>
      <c r="AB154">
        <f>_xlfn.XLOOKUP($F154,raw_materials!$B:$B,raw_materials!X:X)</f>
        <v>0</v>
      </c>
      <c r="AC154">
        <f>_xlfn.XLOOKUP($F154,raw_materials!$B:$B,raw_materials!Y:Y)</f>
        <v>0</v>
      </c>
      <c r="AD154">
        <f>_xlfn.XLOOKUP($F154,raw_materials!$B:$B,raw_materials!Z:Z)</f>
        <v>0</v>
      </c>
      <c r="AE154">
        <f>_xlfn.XLOOKUP($F154,raw_materials!$B:$B,raw_materials!AA:AA)</f>
        <v>0</v>
      </c>
      <c r="AF154">
        <f>_xlfn.XLOOKUP($F154,raw_materials!$B:$B,raw_materials!AB:AB)</f>
        <v>0</v>
      </c>
      <c r="AG154">
        <f>_xlfn.XLOOKUP($F154,raw_materials!$B:$B,raw_materials!AC:AC)</f>
        <v>0</v>
      </c>
      <c r="AH154">
        <f>_xlfn.XLOOKUP($F154,raw_materials!$B:$B,raw_materials!AD:AD)</f>
        <v>0</v>
      </c>
      <c r="AI154">
        <f>_xlfn.XLOOKUP($F154,raw_materials!$B:$B,raw_materials!AE:AE)</f>
        <v>0</v>
      </c>
      <c r="AJ154">
        <f>_xlfn.XLOOKUP($F154,raw_materials!$B:$B,raw_materials!AF:AF)</f>
        <v>0</v>
      </c>
      <c r="AK154">
        <f>_xlfn.XLOOKUP($F154,raw_materials!$B:$B,raw_materials!AG:AG)</f>
        <v>0</v>
      </c>
      <c r="AL154">
        <f>_xlfn.XLOOKUP($F154,raw_materials!$B:$B,raw_materials!AH:AH)</f>
        <v>0</v>
      </c>
      <c r="AM154">
        <f>_xlfn.XLOOKUP($F154,raw_materials!$B:$B,raw_materials!AI:AI)</f>
        <v>0</v>
      </c>
      <c r="AN154">
        <f>_xlfn.XLOOKUP($F154,raw_materials!$B:$B,raw_materials!AJ:AJ)</f>
        <v>0</v>
      </c>
      <c r="AO154">
        <f>_xlfn.XLOOKUP($F154,raw_materials!$B:$B,raw_materials!AK:AK)</f>
        <v>0</v>
      </c>
      <c r="AP154">
        <f>_xlfn.XLOOKUP($F154,raw_materials!$B:$B,raw_materials!AL:AL)</f>
        <v>0</v>
      </c>
      <c r="AQ154">
        <f>_xlfn.XLOOKUP($F154,raw_materials!$B:$B,raw_materials!AM:AM)</f>
        <v>0</v>
      </c>
      <c r="AR154">
        <f>_xlfn.XLOOKUP($F154,raw_materials!$B:$B,raw_materials!AN:AN)</f>
        <v>0</v>
      </c>
      <c r="AS154">
        <f>_xlfn.XLOOKUP($F154,raw_materials!$B:$B,raw_materials!AO:AO)</f>
        <v>0</v>
      </c>
      <c r="AT154">
        <f>_xlfn.XLOOKUP($F154,raw_materials!$B:$B,raw_materials!AP:AP)</f>
        <v>0</v>
      </c>
      <c r="AU154">
        <f>_xlfn.XLOOKUP($F154,raw_materials!$B:$B,raw_materials!AQ:AQ)</f>
        <v>0</v>
      </c>
      <c r="AV154">
        <f>_xlfn.XLOOKUP($F154,raw_materials!$B:$B,raw_materials!AR:AR)</f>
        <v>0</v>
      </c>
      <c r="AW154">
        <f>_xlfn.XLOOKUP($F154,raw_materials!$B:$B,raw_materials!AS:AS)</f>
        <v>0</v>
      </c>
      <c r="AX154">
        <f>_xlfn.XLOOKUP($F154,raw_materials!$B:$B,raw_materials!AT:AT)</f>
        <v>0</v>
      </c>
      <c r="AY154">
        <f>_xlfn.XLOOKUP($F154,raw_materials!$B:$B,raw_materials!AU:AU)</f>
        <v>0</v>
      </c>
      <c r="AZ154">
        <f>_xlfn.XLOOKUP($F154,raw_materials!$B:$B,raw_materials!AV:AV)</f>
        <v>0</v>
      </c>
      <c r="BA154">
        <f>_xlfn.XLOOKUP($F154,raw_materials!$B:$B,raw_materials!AW:AW)</f>
        <v>0</v>
      </c>
      <c r="BB154">
        <f>_xlfn.XLOOKUP($F154,raw_materials!$B:$B,raw_materials!AX:AX)</f>
        <v>0</v>
      </c>
      <c r="BC154">
        <f>_xlfn.XLOOKUP($F154,raw_materials!$B:$B,raw_materials!AY:AY)</f>
        <v>0</v>
      </c>
      <c r="BD154">
        <f>_xlfn.XLOOKUP($F154,raw_materials!$B:$B,raw_materials!AZ:AZ)</f>
        <v>0</v>
      </c>
      <c r="BE154">
        <f>_xlfn.XLOOKUP($F154,raw_materials!$B:$B,raw_materials!BA:BA)</f>
        <v>0</v>
      </c>
      <c r="BF154">
        <f>_xlfn.XLOOKUP($F154,raw_materials!$B:$B,raw_materials!BB:BB)</f>
        <v>0</v>
      </c>
      <c r="BG154">
        <f>_xlfn.XLOOKUP($F154,raw_materials!$B:$B,raw_materials!BC:BC)</f>
        <v>0</v>
      </c>
      <c r="BH154">
        <f>_xlfn.XLOOKUP($F154,raw_materials!$B:$B,raw_materials!BD:BD)</f>
        <v>0</v>
      </c>
      <c r="BI154">
        <f>_xlfn.XLOOKUP($F154,raw_materials!$B:$B,raw_materials!BE:BE)</f>
        <v>0</v>
      </c>
      <c r="BJ154">
        <f>_xlfn.XLOOKUP($F154,raw_materials!$B:$B,raw_materials!BF:BF)</f>
        <v>0</v>
      </c>
      <c r="BK154">
        <f>_xlfn.XLOOKUP($F154,raw_materials!$B:$B,raw_materials!BG:BG)</f>
        <v>0</v>
      </c>
      <c r="BL154">
        <f>_xlfn.XLOOKUP($F154,raw_materials!$B:$B,raw_materials!BH:BH)</f>
        <v>0</v>
      </c>
      <c r="BM154">
        <f>_xlfn.XLOOKUP($F154,raw_materials!$B:$B,raw_materials!BI:BI)</f>
        <v>0</v>
      </c>
      <c r="BN154">
        <f>_xlfn.XLOOKUP($F154,raw_materials!$B:$B,raw_materials!BJ:BJ)</f>
        <v>0</v>
      </c>
      <c r="BO154">
        <f>_xlfn.XLOOKUP($F154,raw_materials!$B:$B,raw_materials!BK:BK)</f>
        <v>0</v>
      </c>
    </row>
    <row r="155" spans="1:67">
      <c r="A155">
        <v>154</v>
      </c>
      <c r="B155" t="s">
        <v>358</v>
      </c>
      <c r="C155" t="s">
        <v>358</v>
      </c>
      <c r="D155" s="4">
        <v>57</v>
      </c>
      <c r="E155" s="4">
        <v>12825</v>
      </c>
      <c r="F155" t="s">
        <v>358</v>
      </c>
      <c r="G155" t="str">
        <f>_xlfn.XLOOKUP(F155,[1]Table0!$A:$A,[1]Table0!$B:$B)</f>
        <v>Bar 1</v>
      </c>
      <c r="H155" t="str">
        <f>_xlfn.XLOOKUP($F155,raw_materials!$B:$B,raw_materials!D:D)</f>
        <v>Veen Mineral Water</v>
      </c>
      <c r="I155">
        <f>_xlfn.XLOOKUP($F155,raw_materials!$B:$B,raw_materials!E:E)</f>
        <v>1</v>
      </c>
      <c r="J155" t="str">
        <f>_xlfn.XLOOKUP($F155,raw_materials!$B:$B,raw_materials!F:F)</f>
        <v>btl</v>
      </c>
      <c r="K155" t="str">
        <f>_xlfn.XLOOKUP($F155,raw_materials!$B:$B,raw_materials!G:G)</f>
        <v>All</v>
      </c>
      <c r="L155">
        <f>_xlfn.XLOOKUP($F155,raw_materials!$B:$B,raw_materials!H:H)</f>
        <v>0</v>
      </c>
      <c r="M155">
        <f>_xlfn.XLOOKUP($F155,raw_materials!$B:$B,raw_materials!I:I)</f>
        <v>0</v>
      </c>
      <c r="N155">
        <f>_xlfn.XLOOKUP($F155,raw_materials!$B:$B,raw_materials!J:J)</f>
        <v>0</v>
      </c>
      <c r="O155">
        <f>_xlfn.XLOOKUP($F155,raw_materials!$B:$B,raw_materials!K:K)</f>
        <v>0</v>
      </c>
      <c r="P155">
        <f>_xlfn.XLOOKUP($F155,raw_materials!$B:$B,raw_materials!L:L)</f>
        <v>0</v>
      </c>
      <c r="Q155">
        <f>_xlfn.XLOOKUP($F155,raw_materials!$B:$B,raw_materials!M:M)</f>
        <v>0</v>
      </c>
      <c r="R155">
        <f>_xlfn.XLOOKUP($F155,raw_materials!$B:$B,raw_materials!N:N)</f>
        <v>0</v>
      </c>
      <c r="S155">
        <f>_xlfn.XLOOKUP($F155,raw_materials!$B:$B,raw_materials!O:O)</f>
        <v>0</v>
      </c>
      <c r="T155">
        <f>_xlfn.XLOOKUP($F155,raw_materials!$B:$B,raw_materials!P:P)</f>
        <v>0</v>
      </c>
      <c r="U155">
        <f>_xlfn.XLOOKUP($F155,raw_materials!$B:$B,raw_materials!Q:Q)</f>
        <v>0</v>
      </c>
      <c r="V155">
        <f>_xlfn.XLOOKUP($F155,raw_materials!$B:$B,raw_materials!R:R)</f>
        <v>0</v>
      </c>
      <c r="W155">
        <f>_xlfn.XLOOKUP($F155,raw_materials!$B:$B,raw_materials!S:S)</f>
        <v>0</v>
      </c>
      <c r="X155">
        <f>_xlfn.XLOOKUP($F155,raw_materials!$B:$B,raw_materials!T:T)</f>
        <v>0</v>
      </c>
      <c r="Y155">
        <f>_xlfn.XLOOKUP($F155,raw_materials!$B:$B,raw_materials!U:U)</f>
        <v>0</v>
      </c>
      <c r="Z155">
        <f>_xlfn.XLOOKUP($F155,raw_materials!$B:$B,raw_materials!V:V)</f>
        <v>0</v>
      </c>
      <c r="AA155">
        <f>_xlfn.XLOOKUP($F155,raw_materials!$B:$B,raw_materials!W:W)</f>
        <v>0</v>
      </c>
      <c r="AB155">
        <f>_xlfn.XLOOKUP($F155,raw_materials!$B:$B,raw_materials!X:X)</f>
        <v>0</v>
      </c>
      <c r="AC155">
        <f>_xlfn.XLOOKUP($F155,raw_materials!$B:$B,raw_materials!Y:Y)</f>
        <v>0</v>
      </c>
      <c r="AD155">
        <f>_xlfn.XLOOKUP($F155,raw_materials!$B:$B,raw_materials!Z:Z)</f>
        <v>0</v>
      </c>
      <c r="AE155">
        <f>_xlfn.XLOOKUP($F155,raw_materials!$B:$B,raw_materials!AA:AA)</f>
        <v>0</v>
      </c>
      <c r="AF155">
        <f>_xlfn.XLOOKUP($F155,raw_materials!$B:$B,raw_materials!AB:AB)</f>
        <v>0</v>
      </c>
      <c r="AG155">
        <f>_xlfn.XLOOKUP($F155,raw_materials!$B:$B,raw_materials!AC:AC)</f>
        <v>0</v>
      </c>
      <c r="AH155">
        <f>_xlfn.XLOOKUP($F155,raw_materials!$B:$B,raw_materials!AD:AD)</f>
        <v>0</v>
      </c>
      <c r="AI155">
        <f>_xlfn.XLOOKUP($F155,raw_materials!$B:$B,raw_materials!AE:AE)</f>
        <v>0</v>
      </c>
      <c r="AJ155">
        <f>_xlfn.XLOOKUP($F155,raw_materials!$B:$B,raw_materials!AF:AF)</f>
        <v>0</v>
      </c>
      <c r="AK155">
        <f>_xlfn.XLOOKUP($F155,raw_materials!$B:$B,raw_materials!AG:AG)</f>
        <v>0</v>
      </c>
      <c r="AL155">
        <f>_xlfn.XLOOKUP($F155,raw_materials!$B:$B,raw_materials!AH:AH)</f>
        <v>0</v>
      </c>
      <c r="AM155">
        <f>_xlfn.XLOOKUP($F155,raw_materials!$B:$B,raw_materials!AI:AI)</f>
        <v>0</v>
      </c>
      <c r="AN155">
        <f>_xlfn.XLOOKUP($F155,raw_materials!$B:$B,raw_materials!AJ:AJ)</f>
        <v>0</v>
      </c>
      <c r="AO155">
        <f>_xlfn.XLOOKUP($F155,raw_materials!$B:$B,raw_materials!AK:AK)</f>
        <v>0</v>
      </c>
      <c r="AP155">
        <f>_xlfn.XLOOKUP($F155,raw_materials!$B:$B,raw_materials!AL:AL)</f>
        <v>0</v>
      </c>
      <c r="AQ155">
        <f>_xlfn.XLOOKUP($F155,raw_materials!$B:$B,raw_materials!AM:AM)</f>
        <v>0</v>
      </c>
      <c r="AR155">
        <f>_xlfn.XLOOKUP($F155,raw_materials!$B:$B,raw_materials!AN:AN)</f>
        <v>0</v>
      </c>
      <c r="AS155">
        <f>_xlfn.XLOOKUP($F155,raw_materials!$B:$B,raw_materials!AO:AO)</f>
        <v>0</v>
      </c>
      <c r="AT155">
        <f>_xlfn.XLOOKUP($F155,raw_materials!$B:$B,raw_materials!AP:AP)</f>
        <v>0</v>
      </c>
      <c r="AU155">
        <f>_xlfn.XLOOKUP($F155,raw_materials!$B:$B,raw_materials!AQ:AQ)</f>
        <v>0</v>
      </c>
      <c r="AV155">
        <f>_xlfn.XLOOKUP($F155,raw_materials!$B:$B,raw_materials!AR:AR)</f>
        <v>0</v>
      </c>
      <c r="AW155">
        <f>_xlfn.XLOOKUP($F155,raw_materials!$B:$B,raw_materials!AS:AS)</f>
        <v>0</v>
      </c>
      <c r="AX155">
        <f>_xlfn.XLOOKUP($F155,raw_materials!$B:$B,raw_materials!AT:AT)</f>
        <v>0</v>
      </c>
      <c r="AY155">
        <f>_xlfn.XLOOKUP($F155,raw_materials!$B:$B,raw_materials!AU:AU)</f>
        <v>0</v>
      </c>
      <c r="AZ155">
        <f>_xlfn.XLOOKUP($F155,raw_materials!$B:$B,raw_materials!AV:AV)</f>
        <v>0</v>
      </c>
      <c r="BA155">
        <f>_xlfn.XLOOKUP($F155,raw_materials!$B:$B,raw_materials!AW:AW)</f>
        <v>0</v>
      </c>
      <c r="BB155">
        <f>_xlfn.XLOOKUP($F155,raw_materials!$B:$B,raw_materials!AX:AX)</f>
        <v>0</v>
      </c>
      <c r="BC155">
        <f>_xlfn.XLOOKUP($F155,raw_materials!$B:$B,raw_materials!AY:AY)</f>
        <v>0</v>
      </c>
      <c r="BD155">
        <f>_xlfn.XLOOKUP($F155,raw_materials!$B:$B,raw_materials!AZ:AZ)</f>
        <v>0</v>
      </c>
      <c r="BE155">
        <f>_xlfn.XLOOKUP($F155,raw_materials!$B:$B,raw_materials!BA:BA)</f>
        <v>0</v>
      </c>
      <c r="BF155">
        <f>_xlfn.XLOOKUP($F155,raw_materials!$B:$B,raw_materials!BB:BB)</f>
        <v>0</v>
      </c>
      <c r="BG155">
        <f>_xlfn.XLOOKUP($F155,raw_materials!$B:$B,raw_materials!BC:BC)</f>
        <v>0</v>
      </c>
      <c r="BH155">
        <f>_xlfn.XLOOKUP($F155,raw_materials!$B:$B,raw_materials!BD:BD)</f>
        <v>0</v>
      </c>
      <c r="BI155">
        <f>_xlfn.XLOOKUP($F155,raw_materials!$B:$B,raw_materials!BE:BE)</f>
        <v>0</v>
      </c>
      <c r="BJ155">
        <f>_xlfn.XLOOKUP($F155,raw_materials!$B:$B,raw_materials!BF:BF)</f>
        <v>0</v>
      </c>
      <c r="BK155">
        <f>_xlfn.XLOOKUP($F155,raw_materials!$B:$B,raw_materials!BG:BG)</f>
        <v>0</v>
      </c>
      <c r="BL155">
        <f>_xlfn.XLOOKUP($F155,raw_materials!$B:$B,raw_materials!BH:BH)</f>
        <v>0</v>
      </c>
      <c r="BM155">
        <f>_xlfn.XLOOKUP($F155,raw_materials!$B:$B,raw_materials!BI:BI)</f>
        <v>0</v>
      </c>
      <c r="BN155">
        <f>_xlfn.XLOOKUP($F155,raw_materials!$B:$B,raw_materials!BJ:BJ)</f>
        <v>0</v>
      </c>
      <c r="BO155">
        <f>_xlfn.XLOOKUP($F155,raw_materials!$B:$B,raw_materials!BK:BK)</f>
        <v>0</v>
      </c>
    </row>
    <row r="156" spans="1:67">
      <c r="A156">
        <v>155</v>
      </c>
      <c r="B156" t="s">
        <v>360</v>
      </c>
      <c r="C156" t="s">
        <v>360</v>
      </c>
      <c r="D156" s="4">
        <v>69</v>
      </c>
      <c r="E156" s="4">
        <v>8695</v>
      </c>
      <c r="F156" t="s">
        <v>360</v>
      </c>
      <c r="G156" t="str">
        <f>_xlfn.XLOOKUP(F156,[1]Table0!$A:$A,[1]Table0!$B:$B)</f>
        <v>Bar 1</v>
      </c>
      <c r="H156" t="str">
        <f>_xlfn.XLOOKUP($F156,raw_materials!$B:$B,raw_materials!D:D)</f>
        <v>Soda 750 Ml</v>
      </c>
      <c r="I156">
        <f>_xlfn.XLOOKUP($F156,raw_materials!$B:$B,raw_materials!E:E)</f>
        <v>250</v>
      </c>
      <c r="J156" t="str">
        <f>_xlfn.XLOOKUP($F156,raw_materials!$B:$B,raw_materials!F:F)</f>
        <v>ML</v>
      </c>
      <c r="K156" t="str">
        <f>_xlfn.XLOOKUP($F156,raw_materials!$B:$B,raw_materials!G:G)</f>
        <v>All</v>
      </c>
      <c r="L156" t="str">
        <f>_xlfn.XLOOKUP($F156,raw_materials!$B:$B,raw_materials!H:H)</f>
        <v>Lemon Juice</v>
      </c>
      <c r="M156">
        <f>_xlfn.XLOOKUP($F156,raw_materials!$B:$B,raw_materials!I:I)</f>
        <v>30</v>
      </c>
      <c r="N156" t="str">
        <f>_xlfn.XLOOKUP($F156,raw_materials!$B:$B,raw_materials!J:J)</f>
        <v>ML</v>
      </c>
      <c r="O156" t="str">
        <f>_xlfn.XLOOKUP($F156,raw_materials!$B:$B,raw_materials!K:K)</f>
        <v>All</v>
      </c>
      <c r="P156" t="str">
        <f>_xlfn.XLOOKUP($F156,raw_materials!$B:$B,raw_materials!L:L)</f>
        <v>Sugar Syrup</v>
      </c>
      <c r="Q156">
        <f>_xlfn.XLOOKUP($F156,raw_materials!$B:$B,raw_materials!M:M)</f>
        <v>30</v>
      </c>
      <c r="R156" t="str">
        <f>_xlfn.XLOOKUP($F156,raw_materials!$B:$B,raw_materials!N:N)</f>
        <v>ML</v>
      </c>
      <c r="S156" t="str">
        <f>_xlfn.XLOOKUP($F156,raw_materials!$B:$B,raw_materials!O:O)</f>
        <v>All</v>
      </c>
      <c r="T156" t="str">
        <f>_xlfn.XLOOKUP($F156,raw_materials!$B:$B,raw_materials!P:P)</f>
        <v>Table Salt</v>
      </c>
      <c r="U156">
        <f>_xlfn.XLOOKUP($F156,raw_materials!$B:$B,raw_materials!Q:Q)</f>
        <v>5</v>
      </c>
      <c r="V156" t="str">
        <f>_xlfn.XLOOKUP($F156,raw_materials!$B:$B,raw_materials!R:R)</f>
        <v>GM</v>
      </c>
      <c r="W156" t="str">
        <f>_xlfn.XLOOKUP($F156,raw_materials!$B:$B,raw_materials!S:S)</f>
        <v>All</v>
      </c>
      <c r="X156" t="str">
        <f>_xlfn.XLOOKUP($F156,raw_materials!$B:$B,raw_materials!T:T)</f>
        <v>Ice Cube Regular</v>
      </c>
      <c r="Y156">
        <f>_xlfn.XLOOKUP($F156,raw_materials!$B:$B,raw_materials!U:U)</f>
        <v>70</v>
      </c>
      <c r="Z156" t="str">
        <f>_xlfn.XLOOKUP($F156,raw_materials!$B:$B,raw_materials!V:V)</f>
        <v>GM</v>
      </c>
      <c r="AA156" t="str">
        <f>_xlfn.XLOOKUP($F156,raw_materials!$B:$B,raw_materials!W:W)</f>
        <v>All</v>
      </c>
      <c r="AB156">
        <f>_xlfn.XLOOKUP($F156,raw_materials!$B:$B,raw_materials!X:X)</f>
        <v>0</v>
      </c>
      <c r="AC156">
        <f>_xlfn.XLOOKUP($F156,raw_materials!$B:$B,raw_materials!Y:Y)</f>
        <v>0</v>
      </c>
      <c r="AD156">
        <f>_xlfn.XLOOKUP($F156,raw_materials!$B:$B,raw_materials!Z:Z)</f>
        <v>0</v>
      </c>
      <c r="AE156">
        <f>_xlfn.XLOOKUP($F156,raw_materials!$B:$B,raw_materials!AA:AA)</f>
        <v>0</v>
      </c>
      <c r="AF156">
        <f>_xlfn.XLOOKUP($F156,raw_materials!$B:$B,raw_materials!AB:AB)</f>
        <v>0</v>
      </c>
      <c r="AG156">
        <f>_xlfn.XLOOKUP($F156,raw_materials!$B:$B,raw_materials!AC:AC)</f>
        <v>0</v>
      </c>
      <c r="AH156">
        <f>_xlfn.XLOOKUP($F156,raw_materials!$B:$B,raw_materials!AD:AD)</f>
        <v>0</v>
      </c>
      <c r="AI156">
        <f>_xlfn.XLOOKUP($F156,raw_materials!$B:$B,raw_materials!AE:AE)</f>
        <v>0</v>
      </c>
      <c r="AJ156">
        <f>_xlfn.XLOOKUP($F156,raw_materials!$B:$B,raw_materials!AF:AF)</f>
        <v>0</v>
      </c>
      <c r="AK156">
        <f>_xlfn.XLOOKUP($F156,raw_materials!$B:$B,raw_materials!AG:AG)</f>
        <v>0</v>
      </c>
      <c r="AL156">
        <f>_xlfn.XLOOKUP($F156,raw_materials!$B:$B,raw_materials!AH:AH)</f>
        <v>0</v>
      </c>
      <c r="AM156">
        <f>_xlfn.XLOOKUP($F156,raw_materials!$B:$B,raw_materials!AI:AI)</f>
        <v>0</v>
      </c>
      <c r="AN156">
        <f>_xlfn.XLOOKUP($F156,raw_materials!$B:$B,raw_materials!AJ:AJ)</f>
        <v>0</v>
      </c>
      <c r="AO156">
        <f>_xlfn.XLOOKUP($F156,raw_materials!$B:$B,raw_materials!AK:AK)</f>
        <v>0</v>
      </c>
      <c r="AP156">
        <f>_xlfn.XLOOKUP($F156,raw_materials!$B:$B,raw_materials!AL:AL)</f>
        <v>0</v>
      </c>
      <c r="AQ156">
        <f>_xlfn.XLOOKUP($F156,raw_materials!$B:$B,raw_materials!AM:AM)</f>
        <v>0</v>
      </c>
      <c r="AR156">
        <f>_xlfn.XLOOKUP($F156,raw_materials!$B:$B,raw_materials!AN:AN)</f>
        <v>0</v>
      </c>
      <c r="AS156">
        <f>_xlfn.XLOOKUP($F156,raw_materials!$B:$B,raw_materials!AO:AO)</f>
        <v>0</v>
      </c>
      <c r="AT156">
        <f>_xlfn.XLOOKUP($F156,raw_materials!$B:$B,raw_materials!AP:AP)</f>
        <v>0</v>
      </c>
      <c r="AU156">
        <f>_xlfn.XLOOKUP($F156,raw_materials!$B:$B,raw_materials!AQ:AQ)</f>
        <v>0</v>
      </c>
      <c r="AV156">
        <f>_xlfn.XLOOKUP($F156,raw_materials!$B:$B,raw_materials!AR:AR)</f>
        <v>0</v>
      </c>
      <c r="AW156">
        <f>_xlfn.XLOOKUP($F156,raw_materials!$B:$B,raw_materials!AS:AS)</f>
        <v>0</v>
      </c>
      <c r="AX156">
        <f>_xlfn.XLOOKUP($F156,raw_materials!$B:$B,raw_materials!AT:AT)</f>
        <v>0</v>
      </c>
      <c r="AY156">
        <f>_xlfn.XLOOKUP($F156,raw_materials!$B:$B,raw_materials!AU:AU)</f>
        <v>0</v>
      </c>
      <c r="AZ156">
        <f>_xlfn.XLOOKUP($F156,raw_materials!$B:$B,raw_materials!AV:AV)</f>
        <v>0</v>
      </c>
      <c r="BA156">
        <f>_xlfn.XLOOKUP($F156,raw_materials!$B:$B,raw_materials!AW:AW)</f>
        <v>0</v>
      </c>
      <c r="BB156">
        <f>_xlfn.XLOOKUP($F156,raw_materials!$B:$B,raw_materials!AX:AX)</f>
        <v>0</v>
      </c>
      <c r="BC156">
        <f>_xlfn.XLOOKUP($F156,raw_materials!$B:$B,raw_materials!AY:AY)</f>
        <v>0</v>
      </c>
      <c r="BD156">
        <f>_xlfn.XLOOKUP($F156,raw_materials!$B:$B,raw_materials!AZ:AZ)</f>
        <v>0</v>
      </c>
      <c r="BE156">
        <f>_xlfn.XLOOKUP($F156,raw_materials!$B:$B,raw_materials!BA:BA)</f>
        <v>0</v>
      </c>
      <c r="BF156">
        <f>_xlfn.XLOOKUP($F156,raw_materials!$B:$B,raw_materials!BB:BB)</f>
        <v>0</v>
      </c>
      <c r="BG156">
        <f>_xlfn.XLOOKUP($F156,raw_materials!$B:$B,raw_materials!BC:BC)</f>
        <v>0</v>
      </c>
      <c r="BH156">
        <f>_xlfn.XLOOKUP($F156,raw_materials!$B:$B,raw_materials!BD:BD)</f>
        <v>0</v>
      </c>
      <c r="BI156">
        <f>_xlfn.XLOOKUP($F156,raw_materials!$B:$B,raw_materials!BE:BE)</f>
        <v>0</v>
      </c>
      <c r="BJ156">
        <f>_xlfn.XLOOKUP($F156,raw_materials!$B:$B,raw_materials!BF:BF)</f>
        <v>0</v>
      </c>
      <c r="BK156">
        <f>_xlfn.XLOOKUP($F156,raw_materials!$B:$B,raw_materials!BG:BG)</f>
        <v>0</v>
      </c>
      <c r="BL156">
        <f>_xlfn.XLOOKUP($F156,raw_materials!$B:$B,raw_materials!BH:BH)</f>
        <v>0</v>
      </c>
      <c r="BM156">
        <f>_xlfn.XLOOKUP($F156,raw_materials!$B:$B,raw_materials!BI:BI)</f>
        <v>0</v>
      </c>
      <c r="BN156">
        <f>_xlfn.XLOOKUP($F156,raw_materials!$B:$B,raw_materials!BJ:BJ)</f>
        <v>0</v>
      </c>
      <c r="BO156">
        <f>_xlfn.XLOOKUP($F156,raw_materials!$B:$B,raw_materials!BK:BK)</f>
        <v>0</v>
      </c>
    </row>
    <row r="157" spans="1:67">
      <c r="A157">
        <v>156</v>
      </c>
      <c r="B157" t="s">
        <v>362</v>
      </c>
      <c r="C157" t="s">
        <v>362</v>
      </c>
      <c r="D157" s="4">
        <v>8</v>
      </c>
      <c r="E157" s="4">
        <v>1295</v>
      </c>
      <c r="F157" t="s">
        <v>362</v>
      </c>
      <c r="G157" t="str">
        <f>_xlfn.XLOOKUP(F157,[1]Table0!$A:$A,[1]Table0!$B:$B)</f>
        <v>Bar 1</v>
      </c>
      <c r="H157" t="str">
        <f>_xlfn.XLOOKUP($F157,raw_materials!$B:$B,raw_materials!D:D)</f>
        <v>Lemon Juice</v>
      </c>
      <c r="I157">
        <f>_xlfn.XLOOKUP($F157,raw_materials!$B:$B,raw_materials!E:E)</f>
        <v>30</v>
      </c>
      <c r="J157" t="str">
        <f>_xlfn.XLOOKUP($F157,raw_materials!$B:$B,raw_materials!F:F)</f>
        <v>ML</v>
      </c>
      <c r="K157" t="str">
        <f>_xlfn.XLOOKUP($F157,raw_materials!$B:$B,raw_materials!G:G)</f>
        <v>All</v>
      </c>
      <c r="L157" t="str">
        <f>_xlfn.XLOOKUP($F157,raw_materials!$B:$B,raw_materials!H:H)</f>
        <v>Sugar Syrup</v>
      </c>
      <c r="M157">
        <f>_xlfn.XLOOKUP($F157,raw_materials!$B:$B,raw_materials!I:I)</f>
        <v>30</v>
      </c>
      <c r="N157" t="str">
        <f>_xlfn.XLOOKUP($F157,raw_materials!$B:$B,raw_materials!J:J)</f>
        <v>ML</v>
      </c>
      <c r="O157" t="str">
        <f>_xlfn.XLOOKUP($F157,raw_materials!$B:$B,raw_materials!K:K)</f>
        <v>All</v>
      </c>
      <c r="P157" t="str">
        <f>_xlfn.XLOOKUP($F157,raw_materials!$B:$B,raw_materials!L:L)</f>
        <v>Table Salt</v>
      </c>
      <c r="Q157">
        <f>_xlfn.XLOOKUP($F157,raw_materials!$B:$B,raw_materials!M:M)</f>
        <v>5</v>
      </c>
      <c r="R157" t="str">
        <f>_xlfn.XLOOKUP($F157,raw_materials!$B:$B,raw_materials!N:N)</f>
        <v>GM</v>
      </c>
      <c r="S157" t="str">
        <f>_xlfn.XLOOKUP($F157,raw_materials!$B:$B,raw_materials!O:O)</f>
        <v>All</v>
      </c>
      <c r="T157">
        <f>_xlfn.XLOOKUP($F157,raw_materials!$B:$B,raw_materials!P:P)</f>
        <v>0</v>
      </c>
      <c r="U157">
        <f>_xlfn.XLOOKUP($F157,raw_materials!$B:$B,raw_materials!Q:Q)</f>
        <v>0</v>
      </c>
      <c r="V157">
        <f>_xlfn.XLOOKUP($F157,raw_materials!$B:$B,raw_materials!R:R)</f>
        <v>0</v>
      </c>
      <c r="W157">
        <f>_xlfn.XLOOKUP($F157,raw_materials!$B:$B,raw_materials!S:S)</f>
        <v>0</v>
      </c>
      <c r="X157">
        <f>_xlfn.XLOOKUP($F157,raw_materials!$B:$B,raw_materials!T:T)</f>
        <v>0</v>
      </c>
      <c r="Y157">
        <f>_xlfn.XLOOKUP($F157,raw_materials!$B:$B,raw_materials!U:U)</f>
        <v>0</v>
      </c>
      <c r="Z157">
        <f>_xlfn.XLOOKUP($F157,raw_materials!$B:$B,raw_materials!V:V)</f>
        <v>0</v>
      </c>
      <c r="AA157">
        <f>_xlfn.XLOOKUP($F157,raw_materials!$B:$B,raw_materials!W:W)</f>
        <v>0</v>
      </c>
      <c r="AB157">
        <f>_xlfn.XLOOKUP($F157,raw_materials!$B:$B,raw_materials!X:X)</f>
        <v>0</v>
      </c>
      <c r="AC157">
        <f>_xlfn.XLOOKUP($F157,raw_materials!$B:$B,raw_materials!Y:Y)</f>
        <v>0</v>
      </c>
      <c r="AD157">
        <f>_xlfn.XLOOKUP($F157,raw_materials!$B:$B,raw_materials!Z:Z)</f>
        <v>0</v>
      </c>
      <c r="AE157">
        <f>_xlfn.XLOOKUP($F157,raw_materials!$B:$B,raw_materials!AA:AA)</f>
        <v>0</v>
      </c>
      <c r="AF157">
        <f>_xlfn.XLOOKUP($F157,raw_materials!$B:$B,raw_materials!AB:AB)</f>
        <v>0</v>
      </c>
      <c r="AG157">
        <f>_xlfn.XLOOKUP($F157,raw_materials!$B:$B,raw_materials!AC:AC)</f>
        <v>0</v>
      </c>
      <c r="AH157">
        <f>_xlfn.XLOOKUP($F157,raw_materials!$B:$B,raw_materials!AD:AD)</f>
        <v>0</v>
      </c>
      <c r="AI157">
        <f>_xlfn.XLOOKUP($F157,raw_materials!$B:$B,raw_materials!AE:AE)</f>
        <v>0</v>
      </c>
      <c r="AJ157">
        <f>_xlfn.XLOOKUP($F157,raw_materials!$B:$B,raw_materials!AF:AF)</f>
        <v>0</v>
      </c>
      <c r="AK157">
        <f>_xlfn.XLOOKUP($F157,raw_materials!$B:$B,raw_materials!AG:AG)</f>
        <v>0</v>
      </c>
      <c r="AL157">
        <f>_xlfn.XLOOKUP($F157,raw_materials!$B:$B,raw_materials!AH:AH)</f>
        <v>0</v>
      </c>
      <c r="AM157">
        <f>_xlfn.XLOOKUP($F157,raw_materials!$B:$B,raw_materials!AI:AI)</f>
        <v>0</v>
      </c>
      <c r="AN157">
        <f>_xlfn.XLOOKUP($F157,raw_materials!$B:$B,raw_materials!AJ:AJ)</f>
        <v>0</v>
      </c>
      <c r="AO157">
        <f>_xlfn.XLOOKUP($F157,raw_materials!$B:$B,raw_materials!AK:AK)</f>
        <v>0</v>
      </c>
      <c r="AP157">
        <f>_xlfn.XLOOKUP($F157,raw_materials!$B:$B,raw_materials!AL:AL)</f>
        <v>0</v>
      </c>
      <c r="AQ157">
        <f>_xlfn.XLOOKUP($F157,raw_materials!$B:$B,raw_materials!AM:AM)</f>
        <v>0</v>
      </c>
      <c r="AR157">
        <f>_xlfn.XLOOKUP($F157,raw_materials!$B:$B,raw_materials!AN:AN)</f>
        <v>0</v>
      </c>
      <c r="AS157">
        <f>_xlfn.XLOOKUP($F157,raw_materials!$B:$B,raw_materials!AO:AO)</f>
        <v>0</v>
      </c>
      <c r="AT157">
        <f>_xlfn.XLOOKUP($F157,raw_materials!$B:$B,raw_materials!AP:AP)</f>
        <v>0</v>
      </c>
      <c r="AU157">
        <f>_xlfn.XLOOKUP($F157,raw_materials!$B:$B,raw_materials!AQ:AQ)</f>
        <v>0</v>
      </c>
      <c r="AV157">
        <f>_xlfn.XLOOKUP($F157,raw_materials!$B:$B,raw_materials!AR:AR)</f>
        <v>0</v>
      </c>
      <c r="AW157">
        <f>_xlfn.XLOOKUP($F157,raw_materials!$B:$B,raw_materials!AS:AS)</f>
        <v>0</v>
      </c>
      <c r="AX157">
        <f>_xlfn.XLOOKUP($F157,raw_materials!$B:$B,raw_materials!AT:AT)</f>
        <v>0</v>
      </c>
      <c r="AY157">
        <f>_xlfn.XLOOKUP($F157,raw_materials!$B:$B,raw_materials!AU:AU)</f>
        <v>0</v>
      </c>
      <c r="AZ157">
        <f>_xlfn.XLOOKUP($F157,raw_materials!$B:$B,raw_materials!AV:AV)</f>
        <v>0</v>
      </c>
      <c r="BA157">
        <f>_xlfn.XLOOKUP($F157,raw_materials!$B:$B,raw_materials!AW:AW)</f>
        <v>0</v>
      </c>
      <c r="BB157">
        <f>_xlfn.XLOOKUP($F157,raw_materials!$B:$B,raw_materials!AX:AX)</f>
        <v>0</v>
      </c>
      <c r="BC157">
        <f>_xlfn.XLOOKUP($F157,raw_materials!$B:$B,raw_materials!AY:AY)</f>
        <v>0</v>
      </c>
      <c r="BD157">
        <f>_xlfn.XLOOKUP($F157,raw_materials!$B:$B,raw_materials!AZ:AZ)</f>
        <v>0</v>
      </c>
      <c r="BE157">
        <f>_xlfn.XLOOKUP($F157,raw_materials!$B:$B,raw_materials!BA:BA)</f>
        <v>0</v>
      </c>
      <c r="BF157">
        <f>_xlfn.XLOOKUP($F157,raw_materials!$B:$B,raw_materials!BB:BB)</f>
        <v>0</v>
      </c>
      <c r="BG157">
        <f>_xlfn.XLOOKUP($F157,raw_materials!$B:$B,raw_materials!BC:BC)</f>
        <v>0</v>
      </c>
      <c r="BH157">
        <f>_xlfn.XLOOKUP($F157,raw_materials!$B:$B,raw_materials!BD:BD)</f>
        <v>0</v>
      </c>
      <c r="BI157">
        <f>_xlfn.XLOOKUP($F157,raw_materials!$B:$B,raw_materials!BE:BE)</f>
        <v>0</v>
      </c>
      <c r="BJ157">
        <f>_xlfn.XLOOKUP($F157,raw_materials!$B:$B,raw_materials!BF:BF)</f>
        <v>0</v>
      </c>
      <c r="BK157">
        <f>_xlfn.XLOOKUP($F157,raw_materials!$B:$B,raw_materials!BG:BG)</f>
        <v>0</v>
      </c>
      <c r="BL157">
        <f>_xlfn.XLOOKUP($F157,raw_materials!$B:$B,raw_materials!BH:BH)</f>
        <v>0</v>
      </c>
      <c r="BM157">
        <f>_xlfn.XLOOKUP($F157,raw_materials!$B:$B,raw_materials!BI:BI)</f>
        <v>0</v>
      </c>
      <c r="BN157">
        <f>_xlfn.XLOOKUP($F157,raw_materials!$B:$B,raw_materials!BJ:BJ)</f>
        <v>0</v>
      </c>
      <c r="BO157">
        <f>_xlfn.XLOOKUP($F157,raw_materials!$B:$B,raw_materials!BK:BK)</f>
        <v>0</v>
      </c>
    </row>
    <row r="158" spans="1:67">
      <c r="A158">
        <v>157</v>
      </c>
      <c r="B158" t="s">
        <v>364</v>
      </c>
      <c r="C158" t="s">
        <v>364</v>
      </c>
      <c r="D158" s="4">
        <v>36</v>
      </c>
      <c r="E158" s="4">
        <v>0</v>
      </c>
      <c r="F158" t="s">
        <v>364</v>
      </c>
      <c r="G158" t="str">
        <f>_xlfn.XLOOKUP(F158,[1]Table0!$A:$A,[1]Table0!$B:$B)</f>
        <v>Bar 1</v>
      </c>
      <c r="H158" t="str">
        <f>_xlfn.XLOOKUP($F158,raw_materials!$B:$B,raw_materials!D:D)</f>
        <v>Kinley Water</v>
      </c>
      <c r="I158">
        <f>_xlfn.XLOOKUP($F158,raw_materials!$B:$B,raw_materials!E:E)</f>
        <v>1</v>
      </c>
      <c r="J158" t="str">
        <f>_xlfn.XLOOKUP($F158,raw_materials!$B:$B,raw_materials!F:F)</f>
        <v>btl</v>
      </c>
      <c r="K158" t="str">
        <f>_xlfn.XLOOKUP($F158,raw_materials!$B:$B,raw_materials!G:G)</f>
        <v>All</v>
      </c>
      <c r="L158">
        <f>_xlfn.XLOOKUP($F158,raw_materials!$B:$B,raw_materials!H:H)</f>
        <v>0</v>
      </c>
      <c r="M158">
        <f>_xlfn.XLOOKUP($F158,raw_materials!$B:$B,raw_materials!I:I)</f>
        <v>0</v>
      </c>
      <c r="N158">
        <f>_xlfn.XLOOKUP($F158,raw_materials!$B:$B,raw_materials!J:J)</f>
        <v>0</v>
      </c>
      <c r="O158">
        <f>_xlfn.XLOOKUP($F158,raw_materials!$B:$B,raw_materials!K:K)</f>
        <v>0</v>
      </c>
      <c r="P158">
        <f>_xlfn.XLOOKUP($F158,raw_materials!$B:$B,raw_materials!L:L)</f>
        <v>0</v>
      </c>
      <c r="Q158">
        <f>_xlfn.XLOOKUP($F158,raw_materials!$B:$B,raw_materials!M:M)</f>
        <v>0</v>
      </c>
      <c r="R158">
        <f>_xlfn.XLOOKUP($F158,raw_materials!$B:$B,raw_materials!N:N)</f>
        <v>0</v>
      </c>
      <c r="S158">
        <f>_xlfn.XLOOKUP($F158,raw_materials!$B:$B,raw_materials!O:O)</f>
        <v>0</v>
      </c>
      <c r="T158">
        <f>_xlfn.XLOOKUP($F158,raw_materials!$B:$B,raw_materials!P:P)</f>
        <v>0</v>
      </c>
      <c r="U158">
        <f>_xlfn.XLOOKUP($F158,raw_materials!$B:$B,raw_materials!Q:Q)</f>
        <v>0</v>
      </c>
      <c r="V158">
        <f>_xlfn.XLOOKUP($F158,raw_materials!$B:$B,raw_materials!R:R)</f>
        <v>0</v>
      </c>
      <c r="W158">
        <f>_xlfn.XLOOKUP($F158,raw_materials!$B:$B,raw_materials!S:S)</f>
        <v>0</v>
      </c>
      <c r="X158">
        <f>_xlfn.XLOOKUP($F158,raw_materials!$B:$B,raw_materials!T:T)</f>
        <v>0</v>
      </c>
      <c r="Y158">
        <f>_xlfn.XLOOKUP($F158,raw_materials!$B:$B,raw_materials!U:U)</f>
        <v>0</v>
      </c>
      <c r="Z158">
        <f>_xlfn.XLOOKUP($F158,raw_materials!$B:$B,raw_materials!V:V)</f>
        <v>0</v>
      </c>
      <c r="AA158">
        <f>_xlfn.XLOOKUP($F158,raw_materials!$B:$B,raw_materials!W:W)</f>
        <v>0</v>
      </c>
      <c r="AB158">
        <f>_xlfn.XLOOKUP($F158,raw_materials!$B:$B,raw_materials!X:X)</f>
        <v>0</v>
      </c>
      <c r="AC158">
        <f>_xlfn.XLOOKUP($F158,raw_materials!$B:$B,raw_materials!Y:Y)</f>
        <v>0</v>
      </c>
      <c r="AD158">
        <f>_xlfn.XLOOKUP($F158,raw_materials!$B:$B,raw_materials!Z:Z)</f>
        <v>0</v>
      </c>
      <c r="AE158">
        <f>_xlfn.XLOOKUP($F158,raw_materials!$B:$B,raw_materials!AA:AA)</f>
        <v>0</v>
      </c>
      <c r="AF158">
        <f>_xlfn.XLOOKUP($F158,raw_materials!$B:$B,raw_materials!AB:AB)</f>
        <v>0</v>
      </c>
      <c r="AG158">
        <f>_xlfn.XLOOKUP($F158,raw_materials!$B:$B,raw_materials!AC:AC)</f>
        <v>0</v>
      </c>
      <c r="AH158">
        <f>_xlfn.XLOOKUP($F158,raw_materials!$B:$B,raw_materials!AD:AD)</f>
        <v>0</v>
      </c>
      <c r="AI158">
        <f>_xlfn.XLOOKUP($F158,raw_materials!$B:$B,raw_materials!AE:AE)</f>
        <v>0</v>
      </c>
      <c r="AJ158">
        <f>_xlfn.XLOOKUP($F158,raw_materials!$B:$B,raw_materials!AF:AF)</f>
        <v>0</v>
      </c>
      <c r="AK158">
        <f>_xlfn.XLOOKUP($F158,raw_materials!$B:$B,raw_materials!AG:AG)</f>
        <v>0</v>
      </c>
      <c r="AL158">
        <f>_xlfn.XLOOKUP($F158,raw_materials!$B:$B,raw_materials!AH:AH)</f>
        <v>0</v>
      </c>
      <c r="AM158">
        <f>_xlfn.XLOOKUP($F158,raw_materials!$B:$B,raw_materials!AI:AI)</f>
        <v>0</v>
      </c>
      <c r="AN158">
        <f>_xlfn.XLOOKUP($F158,raw_materials!$B:$B,raw_materials!AJ:AJ)</f>
        <v>0</v>
      </c>
      <c r="AO158">
        <f>_xlfn.XLOOKUP($F158,raw_materials!$B:$B,raw_materials!AK:AK)</f>
        <v>0</v>
      </c>
      <c r="AP158">
        <f>_xlfn.XLOOKUP($F158,raw_materials!$B:$B,raw_materials!AL:AL)</f>
        <v>0</v>
      </c>
      <c r="AQ158">
        <f>_xlfn.XLOOKUP($F158,raw_materials!$B:$B,raw_materials!AM:AM)</f>
        <v>0</v>
      </c>
      <c r="AR158">
        <f>_xlfn.XLOOKUP($F158,raw_materials!$B:$B,raw_materials!AN:AN)</f>
        <v>0</v>
      </c>
      <c r="AS158">
        <f>_xlfn.XLOOKUP($F158,raw_materials!$B:$B,raw_materials!AO:AO)</f>
        <v>0</v>
      </c>
      <c r="AT158">
        <f>_xlfn.XLOOKUP($F158,raw_materials!$B:$B,raw_materials!AP:AP)</f>
        <v>0</v>
      </c>
      <c r="AU158">
        <f>_xlfn.XLOOKUP($F158,raw_materials!$B:$B,raw_materials!AQ:AQ)</f>
        <v>0</v>
      </c>
      <c r="AV158">
        <f>_xlfn.XLOOKUP($F158,raw_materials!$B:$B,raw_materials!AR:AR)</f>
        <v>0</v>
      </c>
      <c r="AW158">
        <f>_xlfn.XLOOKUP($F158,raw_materials!$B:$B,raw_materials!AS:AS)</f>
        <v>0</v>
      </c>
      <c r="AX158">
        <f>_xlfn.XLOOKUP($F158,raw_materials!$B:$B,raw_materials!AT:AT)</f>
        <v>0</v>
      </c>
      <c r="AY158">
        <f>_xlfn.XLOOKUP($F158,raw_materials!$B:$B,raw_materials!AU:AU)</f>
        <v>0</v>
      </c>
      <c r="AZ158">
        <f>_xlfn.XLOOKUP($F158,raw_materials!$B:$B,raw_materials!AV:AV)</f>
        <v>0</v>
      </c>
      <c r="BA158">
        <f>_xlfn.XLOOKUP($F158,raw_materials!$B:$B,raw_materials!AW:AW)</f>
        <v>0</v>
      </c>
      <c r="BB158">
        <f>_xlfn.XLOOKUP($F158,raw_materials!$B:$B,raw_materials!AX:AX)</f>
        <v>0</v>
      </c>
      <c r="BC158">
        <f>_xlfn.XLOOKUP($F158,raw_materials!$B:$B,raw_materials!AY:AY)</f>
        <v>0</v>
      </c>
      <c r="BD158">
        <f>_xlfn.XLOOKUP($F158,raw_materials!$B:$B,raw_materials!AZ:AZ)</f>
        <v>0</v>
      </c>
      <c r="BE158">
        <f>_xlfn.XLOOKUP($F158,raw_materials!$B:$B,raw_materials!BA:BA)</f>
        <v>0</v>
      </c>
      <c r="BF158">
        <f>_xlfn.XLOOKUP($F158,raw_materials!$B:$B,raw_materials!BB:BB)</f>
        <v>0</v>
      </c>
      <c r="BG158">
        <f>_xlfn.XLOOKUP($F158,raw_materials!$B:$B,raw_materials!BC:BC)</f>
        <v>0</v>
      </c>
      <c r="BH158">
        <f>_xlfn.XLOOKUP($F158,raw_materials!$B:$B,raw_materials!BD:BD)</f>
        <v>0</v>
      </c>
      <c r="BI158">
        <f>_xlfn.XLOOKUP($F158,raw_materials!$B:$B,raw_materials!BE:BE)</f>
        <v>0</v>
      </c>
      <c r="BJ158">
        <f>_xlfn.XLOOKUP($F158,raw_materials!$B:$B,raw_materials!BF:BF)</f>
        <v>0</v>
      </c>
      <c r="BK158">
        <f>_xlfn.XLOOKUP($F158,raw_materials!$B:$B,raw_materials!BG:BG)</f>
        <v>0</v>
      </c>
      <c r="BL158">
        <f>_xlfn.XLOOKUP($F158,raw_materials!$B:$B,raw_materials!BH:BH)</f>
        <v>0</v>
      </c>
      <c r="BM158">
        <f>_xlfn.XLOOKUP($F158,raw_materials!$B:$B,raw_materials!BI:BI)</f>
        <v>0</v>
      </c>
      <c r="BN158">
        <f>_xlfn.XLOOKUP($F158,raw_materials!$B:$B,raw_materials!BJ:BJ)</f>
        <v>0</v>
      </c>
      <c r="BO158">
        <f>_xlfn.XLOOKUP($F158,raw_materials!$B:$B,raw_materials!BK:BK)</f>
        <v>0</v>
      </c>
    </row>
    <row r="159" spans="1:67">
      <c r="A159">
        <v>158</v>
      </c>
      <c r="B159" t="s">
        <v>366</v>
      </c>
      <c r="C159" t="s">
        <v>366</v>
      </c>
      <c r="D159" s="4">
        <v>7</v>
      </c>
      <c r="E159" s="4">
        <v>1470</v>
      </c>
      <c r="F159" t="s">
        <v>366</v>
      </c>
      <c r="G159" t="str">
        <f>_xlfn.XLOOKUP(F159,[1]Table0!$A:$A,[1]Table0!$B:$B)</f>
        <v>Bar 1</v>
      </c>
      <c r="H159" t="str">
        <f>_xlfn.XLOOKUP($F159,raw_materials!$B:$B,raw_materials!D:D)</f>
        <v>Tetly Tea Bag Sachet</v>
      </c>
      <c r="I159">
        <f>_xlfn.XLOOKUP($F159,raw_materials!$B:$B,raw_materials!E:E)</f>
        <v>2</v>
      </c>
      <c r="J159" t="str">
        <f>_xlfn.XLOOKUP($F159,raw_materials!$B:$B,raw_materials!F:F)</f>
        <v>NOS</v>
      </c>
      <c r="K159" t="str">
        <f>_xlfn.XLOOKUP($F159,raw_materials!$B:$B,raw_materials!G:G)</f>
        <v>All</v>
      </c>
      <c r="L159" t="str">
        <f>_xlfn.XLOOKUP($F159,raw_materials!$B:$B,raw_materials!H:H)</f>
        <v>Lemon Juice</v>
      </c>
      <c r="M159">
        <f>_xlfn.XLOOKUP($F159,raw_materials!$B:$B,raw_materials!I:I)</f>
        <v>30</v>
      </c>
      <c r="N159" t="str">
        <f>_xlfn.XLOOKUP($F159,raw_materials!$B:$B,raw_materials!J:J)</f>
        <v>ML</v>
      </c>
      <c r="O159" t="str">
        <f>_xlfn.XLOOKUP($F159,raw_materials!$B:$B,raw_materials!K:K)</f>
        <v>All</v>
      </c>
      <c r="P159" t="str">
        <f>_xlfn.XLOOKUP($F159,raw_materials!$B:$B,raw_materials!L:L)</f>
        <v>Sugar Syrup</v>
      </c>
      <c r="Q159">
        <f>_xlfn.XLOOKUP($F159,raw_materials!$B:$B,raw_materials!M:M)</f>
        <v>30</v>
      </c>
      <c r="R159" t="str">
        <f>_xlfn.XLOOKUP($F159,raw_materials!$B:$B,raw_materials!N:N)</f>
        <v>ML</v>
      </c>
      <c r="S159" t="str">
        <f>_xlfn.XLOOKUP($F159,raw_materials!$B:$B,raw_materials!O:O)</f>
        <v>All</v>
      </c>
      <c r="T159" t="str">
        <f>_xlfn.XLOOKUP($F159,raw_materials!$B:$B,raw_materials!P:P)</f>
        <v>Crush Strawberry</v>
      </c>
      <c r="U159">
        <f>_xlfn.XLOOKUP($F159,raw_materials!$B:$B,raw_materials!Q:Q)</f>
        <v>30</v>
      </c>
      <c r="V159" t="str">
        <f>_xlfn.XLOOKUP($F159,raw_materials!$B:$B,raw_materials!R:R)</f>
        <v>ML</v>
      </c>
      <c r="W159" t="str">
        <f>_xlfn.XLOOKUP($F159,raw_materials!$B:$B,raw_materials!S:S)</f>
        <v>All</v>
      </c>
      <c r="X159" t="str">
        <f>_xlfn.XLOOKUP($F159,raw_materials!$B:$B,raw_materials!T:T)</f>
        <v>Ice Cube Regular</v>
      </c>
      <c r="Y159">
        <f>_xlfn.XLOOKUP($F159,raw_materials!$B:$B,raw_materials!U:U)</f>
        <v>100</v>
      </c>
      <c r="Z159" t="str">
        <f>_xlfn.XLOOKUP($F159,raw_materials!$B:$B,raw_materials!V:V)</f>
        <v>GM</v>
      </c>
      <c r="AA159" t="str">
        <f>_xlfn.XLOOKUP($F159,raw_materials!$B:$B,raw_materials!W:W)</f>
        <v>All</v>
      </c>
      <c r="AB159">
        <f>_xlfn.XLOOKUP($F159,raw_materials!$B:$B,raw_materials!X:X)</f>
        <v>0</v>
      </c>
      <c r="AC159">
        <f>_xlfn.XLOOKUP($F159,raw_materials!$B:$B,raw_materials!Y:Y)</f>
        <v>0</v>
      </c>
      <c r="AD159">
        <f>_xlfn.XLOOKUP($F159,raw_materials!$B:$B,raw_materials!Z:Z)</f>
        <v>0</v>
      </c>
      <c r="AE159">
        <f>_xlfn.XLOOKUP($F159,raw_materials!$B:$B,raw_materials!AA:AA)</f>
        <v>0</v>
      </c>
      <c r="AF159">
        <f>_xlfn.XLOOKUP($F159,raw_materials!$B:$B,raw_materials!AB:AB)</f>
        <v>0</v>
      </c>
      <c r="AG159">
        <f>_xlfn.XLOOKUP($F159,raw_materials!$B:$B,raw_materials!AC:AC)</f>
        <v>0</v>
      </c>
      <c r="AH159">
        <f>_xlfn.XLOOKUP($F159,raw_materials!$B:$B,raw_materials!AD:AD)</f>
        <v>0</v>
      </c>
      <c r="AI159">
        <f>_xlfn.XLOOKUP($F159,raw_materials!$B:$B,raw_materials!AE:AE)</f>
        <v>0</v>
      </c>
      <c r="AJ159">
        <f>_xlfn.XLOOKUP($F159,raw_materials!$B:$B,raw_materials!AF:AF)</f>
        <v>0</v>
      </c>
      <c r="AK159">
        <f>_xlfn.XLOOKUP($F159,raw_materials!$B:$B,raw_materials!AG:AG)</f>
        <v>0</v>
      </c>
      <c r="AL159">
        <f>_xlfn.XLOOKUP($F159,raw_materials!$B:$B,raw_materials!AH:AH)</f>
        <v>0</v>
      </c>
      <c r="AM159">
        <f>_xlfn.XLOOKUP($F159,raw_materials!$B:$B,raw_materials!AI:AI)</f>
        <v>0</v>
      </c>
      <c r="AN159">
        <f>_xlfn.XLOOKUP($F159,raw_materials!$B:$B,raw_materials!AJ:AJ)</f>
        <v>0</v>
      </c>
      <c r="AO159">
        <f>_xlfn.XLOOKUP($F159,raw_materials!$B:$B,raw_materials!AK:AK)</f>
        <v>0</v>
      </c>
      <c r="AP159">
        <f>_xlfn.XLOOKUP($F159,raw_materials!$B:$B,raw_materials!AL:AL)</f>
        <v>0</v>
      </c>
      <c r="AQ159">
        <f>_xlfn.XLOOKUP($F159,raw_materials!$B:$B,raw_materials!AM:AM)</f>
        <v>0</v>
      </c>
      <c r="AR159">
        <f>_xlfn.XLOOKUP($F159,raw_materials!$B:$B,raw_materials!AN:AN)</f>
        <v>0</v>
      </c>
      <c r="AS159">
        <f>_xlfn.XLOOKUP($F159,raw_materials!$B:$B,raw_materials!AO:AO)</f>
        <v>0</v>
      </c>
      <c r="AT159">
        <f>_xlfn.XLOOKUP($F159,raw_materials!$B:$B,raw_materials!AP:AP)</f>
        <v>0</v>
      </c>
      <c r="AU159">
        <f>_xlfn.XLOOKUP($F159,raw_materials!$B:$B,raw_materials!AQ:AQ)</f>
        <v>0</v>
      </c>
      <c r="AV159">
        <f>_xlfn.XLOOKUP($F159,raw_materials!$B:$B,raw_materials!AR:AR)</f>
        <v>0</v>
      </c>
      <c r="AW159">
        <f>_xlfn.XLOOKUP($F159,raw_materials!$B:$B,raw_materials!AS:AS)</f>
        <v>0</v>
      </c>
      <c r="AX159">
        <f>_xlfn.XLOOKUP($F159,raw_materials!$B:$B,raw_materials!AT:AT)</f>
        <v>0</v>
      </c>
      <c r="AY159">
        <f>_xlfn.XLOOKUP($F159,raw_materials!$B:$B,raw_materials!AU:AU)</f>
        <v>0</v>
      </c>
      <c r="AZ159">
        <f>_xlfn.XLOOKUP($F159,raw_materials!$B:$B,raw_materials!AV:AV)</f>
        <v>0</v>
      </c>
      <c r="BA159">
        <f>_xlfn.XLOOKUP($F159,raw_materials!$B:$B,raw_materials!AW:AW)</f>
        <v>0</v>
      </c>
      <c r="BB159">
        <f>_xlfn.XLOOKUP($F159,raw_materials!$B:$B,raw_materials!AX:AX)</f>
        <v>0</v>
      </c>
      <c r="BC159">
        <f>_xlfn.XLOOKUP($F159,raw_materials!$B:$B,raw_materials!AY:AY)</f>
        <v>0</v>
      </c>
      <c r="BD159">
        <f>_xlfn.XLOOKUP($F159,raw_materials!$B:$B,raw_materials!AZ:AZ)</f>
        <v>0</v>
      </c>
      <c r="BE159">
        <f>_xlfn.XLOOKUP($F159,raw_materials!$B:$B,raw_materials!BA:BA)</f>
        <v>0</v>
      </c>
      <c r="BF159">
        <f>_xlfn.XLOOKUP($F159,raw_materials!$B:$B,raw_materials!BB:BB)</f>
        <v>0</v>
      </c>
      <c r="BG159">
        <f>_xlfn.XLOOKUP($F159,raw_materials!$B:$B,raw_materials!BC:BC)</f>
        <v>0</v>
      </c>
      <c r="BH159">
        <f>_xlfn.XLOOKUP($F159,raw_materials!$B:$B,raw_materials!BD:BD)</f>
        <v>0</v>
      </c>
      <c r="BI159">
        <f>_xlfn.XLOOKUP($F159,raw_materials!$B:$B,raw_materials!BE:BE)</f>
        <v>0</v>
      </c>
      <c r="BJ159">
        <f>_xlfn.XLOOKUP($F159,raw_materials!$B:$B,raw_materials!BF:BF)</f>
        <v>0</v>
      </c>
      <c r="BK159">
        <f>_xlfn.XLOOKUP($F159,raw_materials!$B:$B,raw_materials!BG:BG)</f>
        <v>0</v>
      </c>
      <c r="BL159">
        <f>_xlfn.XLOOKUP($F159,raw_materials!$B:$B,raw_materials!BH:BH)</f>
        <v>0</v>
      </c>
      <c r="BM159">
        <f>_xlfn.XLOOKUP($F159,raw_materials!$B:$B,raw_materials!BI:BI)</f>
        <v>0</v>
      </c>
      <c r="BN159">
        <f>_xlfn.XLOOKUP($F159,raw_materials!$B:$B,raw_materials!BJ:BJ)</f>
        <v>0</v>
      </c>
      <c r="BO159">
        <f>_xlfn.XLOOKUP($F159,raw_materials!$B:$B,raw_materials!BK:BK)</f>
        <v>0</v>
      </c>
    </row>
    <row r="160" spans="1:67">
      <c r="A160">
        <v>159</v>
      </c>
      <c r="B160" t="s">
        <v>368</v>
      </c>
      <c r="C160" t="s">
        <v>368</v>
      </c>
      <c r="D160" s="4">
        <v>8</v>
      </c>
      <c r="E160" s="4">
        <v>1200</v>
      </c>
      <c r="F160" t="s">
        <v>368</v>
      </c>
      <c r="G160" t="str">
        <f>_xlfn.XLOOKUP(F160,[1]Table0!$A:$A,[1]Table0!$B:$B)</f>
        <v>Bar 1</v>
      </c>
      <c r="H160" t="str">
        <f>_xlfn.XLOOKUP($F160,raw_materials!$B:$B,raw_materials!D:D)</f>
        <v>Sparkling Water 330</v>
      </c>
      <c r="I160">
        <f>_xlfn.XLOOKUP($F160,raw_materials!$B:$B,raw_materials!E:E)</f>
        <v>1</v>
      </c>
      <c r="J160" t="str">
        <f>_xlfn.XLOOKUP($F160,raw_materials!$B:$B,raw_materials!F:F)</f>
        <v>btl</v>
      </c>
      <c r="K160" t="str">
        <f>_xlfn.XLOOKUP($F160,raw_materials!$B:$B,raw_materials!G:G)</f>
        <v>All</v>
      </c>
      <c r="L160">
        <f>_xlfn.XLOOKUP($F160,raw_materials!$B:$B,raw_materials!H:H)</f>
        <v>0</v>
      </c>
      <c r="M160">
        <f>_xlfn.XLOOKUP($F160,raw_materials!$B:$B,raw_materials!I:I)</f>
        <v>0</v>
      </c>
      <c r="N160">
        <f>_xlfn.XLOOKUP($F160,raw_materials!$B:$B,raw_materials!J:J)</f>
        <v>0</v>
      </c>
      <c r="O160">
        <f>_xlfn.XLOOKUP($F160,raw_materials!$B:$B,raw_materials!K:K)</f>
        <v>0</v>
      </c>
      <c r="P160">
        <f>_xlfn.XLOOKUP($F160,raw_materials!$B:$B,raw_materials!L:L)</f>
        <v>0</v>
      </c>
      <c r="Q160">
        <f>_xlfn.XLOOKUP($F160,raw_materials!$B:$B,raw_materials!M:M)</f>
        <v>0</v>
      </c>
      <c r="R160">
        <f>_xlfn.XLOOKUP($F160,raw_materials!$B:$B,raw_materials!N:N)</f>
        <v>0</v>
      </c>
      <c r="S160">
        <f>_xlfn.XLOOKUP($F160,raw_materials!$B:$B,raw_materials!O:O)</f>
        <v>0</v>
      </c>
      <c r="T160">
        <f>_xlfn.XLOOKUP($F160,raw_materials!$B:$B,raw_materials!P:P)</f>
        <v>0</v>
      </c>
      <c r="U160">
        <f>_xlfn.XLOOKUP($F160,raw_materials!$B:$B,raw_materials!Q:Q)</f>
        <v>0</v>
      </c>
      <c r="V160">
        <f>_xlfn.XLOOKUP($F160,raw_materials!$B:$B,raw_materials!R:R)</f>
        <v>0</v>
      </c>
      <c r="W160">
        <f>_xlfn.XLOOKUP($F160,raw_materials!$B:$B,raw_materials!S:S)</f>
        <v>0</v>
      </c>
      <c r="X160">
        <f>_xlfn.XLOOKUP($F160,raw_materials!$B:$B,raw_materials!T:T)</f>
        <v>0</v>
      </c>
      <c r="Y160">
        <f>_xlfn.XLOOKUP($F160,raw_materials!$B:$B,raw_materials!U:U)</f>
        <v>0</v>
      </c>
      <c r="Z160">
        <f>_xlfn.XLOOKUP($F160,raw_materials!$B:$B,raw_materials!V:V)</f>
        <v>0</v>
      </c>
      <c r="AA160">
        <f>_xlfn.XLOOKUP($F160,raw_materials!$B:$B,raw_materials!W:W)</f>
        <v>0</v>
      </c>
      <c r="AB160">
        <f>_xlfn.XLOOKUP($F160,raw_materials!$B:$B,raw_materials!X:X)</f>
        <v>0</v>
      </c>
      <c r="AC160">
        <f>_xlfn.XLOOKUP($F160,raw_materials!$B:$B,raw_materials!Y:Y)</f>
        <v>0</v>
      </c>
      <c r="AD160">
        <f>_xlfn.XLOOKUP($F160,raw_materials!$B:$B,raw_materials!Z:Z)</f>
        <v>0</v>
      </c>
      <c r="AE160">
        <f>_xlfn.XLOOKUP($F160,raw_materials!$B:$B,raw_materials!AA:AA)</f>
        <v>0</v>
      </c>
      <c r="AF160">
        <f>_xlfn.XLOOKUP($F160,raw_materials!$B:$B,raw_materials!AB:AB)</f>
        <v>0</v>
      </c>
      <c r="AG160">
        <f>_xlfn.XLOOKUP($F160,raw_materials!$B:$B,raw_materials!AC:AC)</f>
        <v>0</v>
      </c>
      <c r="AH160">
        <f>_xlfn.XLOOKUP($F160,raw_materials!$B:$B,raw_materials!AD:AD)</f>
        <v>0</v>
      </c>
      <c r="AI160">
        <f>_xlfn.XLOOKUP($F160,raw_materials!$B:$B,raw_materials!AE:AE)</f>
        <v>0</v>
      </c>
      <c r="AJ160">
        <f>_xlfn.XLOOKUP($F160,raw_materials!$B:$B,raw_materials!AF:AF)</f>
        <v>0</v>
      </c>
      <c r="AK160">
        <f>_xlfn.XLOOKUP($F160,raw_materials!$B:$B,raw_materials!AG:AG)</f>
        <v>0</v>
      </c>
      <c r="AL160">
        <f>_xlfn.XLOOKUP($F160,raw_materials!$B:$B,raw_materials!AH:AH)</f>
        <v>0</v>
      </c>
      <c r="AM160">
        <f>_xlfn.XLOOKUP($F160,raw_materials!$B:$B,raw_materials!AI:AI)</f>
        <v>0</v>
      </c>
      <c r="AN160">
        <f>_xlfn.XLOOKUP($F160,raw_materials!$B:$B,raw_materials!AJ:AJ)</f>
        <v>0</v>
      </c>
      <c r="AO160">
        <f>_xlfn.XLOOKUP($F160,raw_materials!$B:$B,raw_materials!AK:AK)</f>
        <v>0</v>
      </c>
      <c r="AP160">
        <f>_xlfn.XLOOKUP($F160,raw_materials!$B:$B,raw_materials!AL:AL)</f>
        <v>0</v>
      </c>
      <c r="AQ160">
        <f>_xlfn.XLOOKUP($F160,raw_materials!$B:$B,raw_materials!AM:AM)</f>
        <v>0</v>
      </c>
      <c r="AR160">
        <f>_xlfn.XLOOKUP($F160,raw_materials!$B:$B,raw_materials!AN:AN)</f>
        <v>0</v>
      </c>
      <c r="AS160">
        <f>_xlfn.XLOOKUP($F160,raw_materials!$B:$B,raw_materials!AO:AO)</f>
        <v>0</v>
      </c>
      <c r="AT160">
        <f>_xlfn.XLOOKUP($F160,raw_materials!$B:$B,raw_materials!AP:AP)</f>
        <v>0</v>
      </c>
      <c r="AU160">
        <f>_xlfn.XLOOKUP($F160,raw_materials!$B:$B,raw_materials!AQ:AQ)</f>
        <v>0</v>
      </c>
      <c r="AV160">
        <f>_xlfn.XLOOKUP($F160,raw_materials!$B:$B,raw_materials!AR:AR)</f>
        <v>0</v>
      </c>
      <c r="AW160">
        <f>_xlfn.XLOOKUP($F160,raw_materials!$B:$B,raw_materials!AS:AS)</f>
        <v>0</v>
      </c>
      <c r="AX160">
        <f>_xlfn.XLOOKUP($F160,raw_materials!$B:$B,raw_materials!AT:AT)</f>
        <v>0</v>
      </c>
      <c r="AY160">
        <f>_xlfn.XLOOKUP($F160,raw_materials!$B:$B,raw_materials!AU:AU)</f>
        <v>0</v>
      </c>
      <c r="AZ160">
        <f>_xlfn.XLOOKUP($F160,raw_materials!$B:$B,raw_materials!AV:AV)</f>
        <v>0</v>
      </c>
      <c r="BA160">
        <f>_xlfn.XLOOKUP($F160,raw_materials!$B:$B,raw_materials!AW:AW)</f>
        <v>0</v>
      </c>
      <c r="BB160">
        <f>_xlfn.XLOOKUP($F160,raw_materials!$B:$B,raw_materials!AX:AX)</f>
        <v>0</v>
      </c>
      <c r="BC160">
        <f>_xlfn.XLOOKUP($F160,raw_materials!$B:$B,raw_materials!AY:AY)</f>
        <v>0</v>
      </c>
      <c r="BD160">
        <f>_xlfn.XLOOKUP($F160,raw_materials!$B:$B,raw_materials!AZ:AZ)</f>
        <v>0</v>
      </c>
      <c r="BE160">
        <f>_xlfn.XLOOKUP($F160,raw_materials!$B:$B,raw_materials!BA:BA)</f>
        <v>0</v>
      </c>
      <c r="BF160">
        <f>_xlfn.XLOOKUP($F160,raw_materials!$B:$B,raw_materials!BB:BB)</f>
        <v>0</v>
      </c>
      <c r="BG160">
        <f>_xlfn.XLOOKUP($F160,raw_materials!$B:$B,raw_materials!BC:BC)</f>
        <v>0</v>
      </c>
      <c r="BH160">
        <f>_xlfn.XLOOKUP($F160,raw_materials!$B:$B,raw_materials!BD:BD)</f>
        <v>0</v>
      </c>
      <c r="BI160">
        <f>_xlfn.XLOOKUP($F160,raw_materials!$B:$B,raw_materials!BE:BE)</f>
        <v>0</v>
      </c>
      <c r="BJ160">
        <f>_xlfn.XLOOKUP($F160,raw_materials!$B:$B,raw_materials!BF:BF)</f>
        <v>0</v>
      </c>
      <c r="BK160">
        <f>_xlfn.XLOOKUP($F160,raw_materials!$B:$B,raw_materials!BG:BG)</f>
        <v>0</v>
      </c>
      <c r="BL160">
        <f>_xlfn.XLOOKUP($F160,raw_materials!$B:$B,raw_materials!BH:BH)</f>
        <v>0</v>
      </c>
      <c r="BM160">
        <f>_xlfn.XLOOKUP($F160,raw_materials!$B:$B,raw_materials!BI:BI)</f>
        <v>0</v>
      </c>
      <c r="BN160">
        <f>_xlfn.XLOOKUP($F160,raw_materials!$B:$B,raw_materials!BJ:BJ)</f>
        <v>0</v>
      </c>
      <c r="BO160">
        <f>_xlfn.XLOOKUP($F160,raw_materials!$B:$B,raw_materials!BK:BK)</f>
        <v>0</v>
      </c>
    </row>
    <row r="161" spans="1:67">
      <c r="A161">
        <v>160</v>
      </c>
      <c r="B161" t="s">
        <v>370</v>
      </c>
      <c r="C161" t="s">
        <v>370</v>
      </c>
      <c r="D161" s="4">
        <v>11</v>
      </c>
      <c r="E161" s="4">
        <v>2475</v>
      </c>
      <c r="F161" t="s">
        <v>370</v>
      </c>
      <c r="G161" t="str">
        <f>_xlfn.XLOOKUP(F161,[1]Table0!$A:$A,[1]Table0!$B:$B)</f>
        <v>Bar 1</v>
      </c>
      <c r="H161" t="str">
        <f>_xlfn.XLOOKUP($F161,raw_materials!$B:$B,raw_materials!D:D)</f>
        <v>Oranges Imported</v>
      </c>
      <c r="I161">
        <f>_xlfn.XLOOKUP($F161,raw_materials!$B:$B,raw_materials!E:E)</f>
        <v>450</v>
      </c>
      <c r="J161" t="str">
        <f>_xlfn.XLOOKUP($F161,raw_materials!$B:$B,raw_materials!F:F)</f>
        <v>GM</v>
      </c>
      <c r="K161" t="str">
        <f>_xlfn.XLOOKUP($F161,raw_materials!$B:$B,raw_materials!G:G)</f>
        <v>All</v>
      </c>
      <c r="L161" t="str">
        <f>_xlfn.XLOOKUP($F161,raw_materials!$B:$B,raw_materials!H:H)</f>
        <v>Sugar Syrup</v>
      </c>
      <c r="M161">
        <f>_xlfn.XLOOKUP($F161,raw_materials!$B:$B,raw_materials!I:I)</f>
        <v>30</v>
      </c>
      <c r="N161" t="str">
        <f>_xlfn.XLOOKUP($F161,raw_materials!$B:$B,raw_materials!J:J)</f>
        <v>ML</v>
      </c>
      <c r="O161" t="str">
        <f>_xlfn.XLOOKUP($F161,raw_materials!$B:$B,raw_materials!K:K)</f>
        <v>All</v>
      </c>
      <c r="P161" t="str">
        <f>_xlfn.XLOOKUP($F161,raw_materials!$B:$B,raw_materials!L:L)</f>
        <v>Orange Juice</v>
      </c>
      <c r="Q161">
        <f>_xlfn.XLOOKUP($F161,raw_materials!$B:$B,raw_materials!M:M)</f>
        <v>90</v>
      </c>
      <c r="R161" t="str">
        <f>_xlfn.XLOOKUP($F161,raw_materials!$B:$B,raw_materials!N:N)</f>
        <v>ML</v>
      </c>
      <c r="S161" t="str">
        <f>_xlfn.XLOOKUP($F161,raw_materials!$B:$B,raw_materials!O:O)</f>
        <v>All</v>
      </c>
      <c r="T161">
        <f>_xlfn.XLOOKUP($F161,raw_materials!$B:$B,raw_materials!P:P)</f>
        <v>0</v>
      </c>
      <c r="U161">
        <f>_xlfn.XLOOKUP($F161,raw_materials!$B:$B,raw_materials!Q:Q)</f>
        <v>0</v>
      </c>
      <c r="V161">
        <f>_xlfn.XLOOKUP($F161,raw_materials!$B:$B,raw_materials!R:R)</f>
        <v>0</v>
      </c>
      <c r="W161">
        <f>_xlfn.XLOOKUP($F161,raw_materials!$B:$B,raw_materials!S:S)</f>
        <v>0</v>
      </c>
      <c r="X161">
        <f>_xlfn.XLOOKUP($F161,raw_materials!$B:$B,raw_materials!T:T)</f>
        <v>0</v>
      </c>
      <c r="Y161">
        <f>_xlfn.XLOOKUP($F161,raw_materials!$B:$B,raw_materials!U:U)</f>
        <v>0</v>
      </c>
      <c r="Z161">
        <f>_xlfn.XLOOKUP($F161,raw_materials!$B:$B,raw_materials!V:V)</f>
        <v>0</v>
      </c>
      <c r="AA161">
        <f>_xlfn.XLOOKUP($F161,raw_materials!$B:$B,raw_materials!W:W)</f>
        <v>0</v>
      </c>
      <c r="AB161">
        <f>_xlfn.XLOOKUP($F161,raw_materials!$B:$B,raw_materials!X:X)</f>
        <v>0</v>
      </c>
      <c r="AC161">
        <f>_xlfn.XLOOKUP($F161,raw_materials!$B:$B,raw_materials!Y:Y)</f>
        <v>0</v>
      </c>
      <c r="AD161">
        <f>_xlfn.XLOOKUP($F161,raw_materials!$B:$B,raw_materials!Z:Z)</f>
        <v>0</v>
      </c>
      <c r="AE161">
        <f>_xlfn.XLOOKUP($F161,raw_materials!$B:$B,raw_materials!AA:AA)</f>
        <v>0</v>
      </c>
      <c r="AF161">
        <f>_xlfn.XLOOKUP($F161,raw_materials!$B:$B,raw_materials!AB:AB)</f>
        <v>0</v>
      </c>
      <c r="AG161">
        <f>_xlfn.XLOOKUP($F161,raw_materials!$B:$B,raw_materials!AC:AC)</f>
        <v>0</v>
      </c>
      <c r="AH161">
        <f>_xlfn.XLOOKUP($F161,raw_materials!$B:$B,raw_materials!AD:AD)</f>
        <v>0</v>
      </c>
      <c r="AI161">
        <f>_xlfn.XLOOKUP($F161,raw_materials!$B:$B,raw_materials!AE:AE)</f>
        <v>0</v>
      </c>
      <c r="AJ161">
        <f>_xlfn.XLOOKUP($F161,raw_materials!$B:$B,raw_materials!AF:AF)</f>
        <v>0</v>
      </c>
      <c r="AK161">
        <f>_xlfn.XLOOKUP($F161,raw_materials!$B:$B,raw_materials!AG:AG)</f>
        <v>0</v>
      </c>
      <c r="AL161">
        <f>_xlfn.XLOOKUP($F161,raw_materials!$B:$B,raw_materials!AH:AH)</f>
        <v>0</v>
      </c>
      <c r="AM161">
        <f>_xlfn.XLOOKUP($F161,raw_materials!$B:$B,raw_materials!AI:AI)</f>
        <v>0</v>
      </c>
      <c r="AN161">
        <f>_xlfn.XLOOKUP($F161,raw_materials!$B:$B,raw_materials!AJ:AJ)</f>
        <v>0</v>
      </c>
      <c r="AO161">
        <f>_xlfn.XLOOKUP($F161,raw_materials!$B:$B,raw_materials!AK:AK)</f>
        <v>0</v>
      </c>
      <c r="AP161">
        <f>_xlfn.XLOOKUP($F161,raw_materials!$B:$B,raw_materials!AL:AL)</f>
        <v>0</v>
      </c>
      <c r="AQ161">
        <f>_xlfn.XLOOKUP($F161,raw_materials!$B:$B,raw_materials!AM:AM)</f>
        <v>0</v>
      </c>
      <c r="AR161">
        <f>_xlfn.XLOOKUP($F161,raw_materials!$B:$B,raw_materials!AN:AN)</f>
        <v>0</v>
      </c>
      <c r="AS161">
        <f>_xlfn.XLOOKUP($F161,raw_materials!$B:$B,raw_materials!AO:AO)</f>
        <v>0</v>
      </c>
      <c r="AT161">
        <f>_xlfn.XLOOKUP($F161,raw_materials!$B:$B,raw_materials!AP:AP)</f>
        <v>0</v>
      </c>
      <c r="AU161">
        <f>_xlfn.XLOOKUP($F161,raw_materials!$B:$B,raw_materials!AQ:AQ)</f>
        <v>0</v>
      </c>
      <c r="AV161">
        <f>_xlfn.XLOOKUP($F161,raw_materials!$B:$B,raw_materials!AR:AR)</f>
        <v>0</v>
      </c>
      <c r="AW161">
        <f>_xlfn.XLOOKUP($F161,raw_materials!$B:$B,raw_materials!AS:AS)</f>
        <v>0</v>
      </c>
      <c r="AX161">
        <f>_xlfn.XLOOKUP($F161,raw_materials!$B:$B,raw_materials!AT:AT)</f>
        <v>0</v>
      </c>
      <c r="AY161">
        <f>_xlfn.XLOOKUP($F161,raw_materials!$B:$B,raw_materials!AU:AU)</f>
        <v>0</v>
      </c>
      <c r="AZ161">
        <f>_xlfn.XLOOKUP($F161,raw_materials!$B:$B,raw_materials!AV:AV)</f>
        <v>0</v>
      </c>
      <c r="BA161">
        <f>_xlfn.XLOOKUP($F161,raw_materials!$B:$B,raw_materials!AW:AW)</f>
        <v>0</v>
      </c>
      <c r="BB161">
        <f>_xlfn.XLOOKUP($F161,raw_materials!$B:$B,raw_materials!AX:AX)</f>
        <v>0</v>
      </c>
      <c r="BC161">
        <f>_xlfn.XLOOKUP($F161,raw_materials!$B:$B,raw_materials!AY:AY)</f>
        <v>0</v>
      </c>
      <c r="BD161">
        <f>_xlfn.XLOOKUP($F161,raw_materials!$B:$B,raw_materials!AZ:AZ)</f>
        <v>0</v>
      </c>
      <c r="BE161">
        <f>_xlfn.XLOOKUP($F161,raw_materials!$B:$B,raw_materials!BA:BA)</f>
        <v>0</v>
      </c>
      <c r="BF161">
        <f>_xlfn.XLOOKUP($F161,raw_materials!$B:$B,raw_materials!BB:BB)</f>
        <v>0</v>
      </c>
      <c r="BG161">
        <f>_xlfn.XLOOKUP($F161,raw_materials!$B:$B,raw_materials!BC:BC)</f>
        <v>0</v>
      </c>
      <c r="BH161">
        <f>_xlfn.XLOOKUP($F161,raw_materials!$B:$B,raw_materials!BD:BD)</f>
        <v>0</v>
      </c>
      <c r="BI161">
        <f>_xlfn.XLOOKUP($F161,raw_materials!$B:$B,raw_materials!BE:BE)</f>
        <v>0</v>
      </c>
      <c r="BJ161">
        <f>_xlfn.XLOOKUP($F161,raw_materials!$B:$B,raw_materials!BF:BF)</f>
        <v>0</v>
      </c>
      <c r="BK161">
        <f>_xlfn.XLOOKUP($F161,raw_materials!$B:$B,raw_materials!BG:BG)</f>
        <v>0</v>
      </c>
      <c r="BL161">
        <f>_xlfn.XLOOKUP($F161,raw_materials!$B:$B,raw_materials!BH:BH)</f>
        <v>0</v>
      </c>
      <c r="BM161">
        <f>_xlfn.XLOOKUP($F161,raw_materials!$B:$B,raw_materials!BI:BI)</f>
        <v>0</v>
      </c>
      <c r="BN161">
        <f>_xlfn.XLOOKUP($F161,raw_materials!$B:$B,raw_materials!BJ:BJ)</f>
        <v>0</v>
      </c>
      <c r="BO161">
        <f>_xlfn.XLOOKUP($F161,raw_materials!$B:$B,raw_materials!BK:BK)</f>
        <v>0</v>
      </c>
    </row>
    <row r="162" spans="1:67">
      <c r="A162">
        <v>161</v>
      </c>
      <c r="B162" t="s">
        <v>372</v>
      </c>
      <c r="C162" t="s">
        <v>372</v>
      </c>
      <c r="D162" s="4">
        <v>6</v>
      </c>
      <c r="E162" s="4">
        <v>1350</v>
      </c>
      <c r="F162" t="s">
        <v>372</v>
      </c>
      <c r="G162" t="str">
        <f>_xlfn.XLOOKUP(F162,[1]Table0!$A:$A,[1]Table0!$B:$B)</f>
        <v>Bar 1</v>
      </c>
      <c r="H162" t="str">
        <f>_xlfn.XLOOKUP($F162,raw_materials!$B:$B,raw_materials!D:D)</f>
        <v>Watermelon</v>
      </c>
      <c r="I162">
        <f>_xlfn.XLOOKUP($F162,raw_materials!$B:$B,raw_materials!E:E)</f>
        <v>450</v>
      </c>
      <c r="J162" t="str">
        <f>_xlfn.XLOOKUP($F162,raw_materials!$B:$B,raw_materials!F:F)</f>
        <v>GM</v>
      </c>
      <c r="K162" t="str">
        <f>_xlfn.XLOOKUP($F162,raw_materials!$B:$B,raw_materials!G:G)</f>
        <v>All</v>
      </c>
      <c r="L162" t="str">
        <f>_xlfn.XLOOKUP($F162,raw_materials!$B:$B,raw_materials!H:H)</f>
        <v>Sugar Syrup</v>
      </c>
      <c r="M162">
        <f>_xlfn.XLOOKUP($F162,raw_materials!$B:$B,raw_materials!I:I)</f>
        <v>30</v>
      </c>
      <c r="N162" t="str">
        <f>_xlfn.XLOOKUP($F162,raw_materials!$B:$B,raw_materials!J:J)</f>
        <v>ML</v>
      </c>
      <c r="O162" t="str">
        <f>_xlfn.XLOOKUP($F162,raw_materials!$B:$B,raw_materials!K:K)</f>
        <v>All</v>
      </c>
      <c r="P162">
        <f>_xlfn.XLOOKUP($F162,raw_materials!$B:$B,raw_materials!L:L)</f>
        <v>0</v>
      </c>
      <c r="Q162">
        <f>_xlfn.XLOOKUP($F162,raw_materials!$B:$B,raw_materials!M:M)</f>
        <v>0</v>
      </c>
      <c r="R162">
        <f>_xlfn.XLOOKUP($F162,raw_materials!$B:$B,raw_materials!N:N)</f>
        <v>0</v>
      </c>
      <c r="S162">
        <f>_xlfn.XLOOKUP($F162,raw_materials!$B:$B,raw_materials!O:O)</f>
        <v>0</v>
      </c>
      <c r="T162">
        <f>_xlfn.XLOOKUP($F162,raw_materials!$B:$B,raw_materials!P:P)</f>
        <v>0</v>
      </c>
      <c r="U162">
        <f>_xlfn.XLOOKUP($F162,raw_materials!$B:$B,raw_materials!Q:Q)</f>
        <v>0</v>
      </c>
      <c r="V162">
        <f>_xlfn.XLOOKUP($F162,raw_materials!$B:$B,raw_materials!R:R)</f>
        <v>0</v>
      </c>
      <c r="W162">
        <f>_xlfn.XLOOKUP($F162,raw_materials!$B:$B,raw_materials!S:S)</f>
        <v>0</v>
      </c>
      <c r="X162">
        <f>_xlfn.XLOOKUP($F162,raw_materials!$B:$B,raw_materials!T:T)</f>
        <v>0</v>
      </c>
      <c r="Y162">
        <f>_xlfn.XLOOKUP($F162,raw_materials!$B:$B,raw_materials!U:U)</f>
        <v>0</v>
      </c>
      <c r="Z162">
        <f>_xlfn.XLOOKUP($F162,raw_materials!$B:$B,raw_materials!V:V)</f>
        <v>0</v>
      </c>
      <c r="AA162">
        <f>_xlfn.XLOOKUP($F162,raw_materials!$B:$B,raw_materials!W:W)</f>
        <v>0</v>
      </c>
      <c r="AB162">
        <f>_xlfn.XLOOKUP($F162,raw_materials!$B:$B,raw_materials!X:X)</f>
        <v>0</v>
      </c>
      <c r="AC162">
        <f>_xlfn.XLOOKUP($F162,raw_materials!$B:$B,raw_materials!Y:Y)</f>
        <v>0</v>
      </c>
      <c r="AD162">
        <f>_xlfn.XLOOKUP($F162,raw_materials!$B:$B,raw_materials!Z:Z)</f>
        <v>0</v>
      </c>
      <c r="AE162">
        <f>_xlfn.XLOOKUP($F162,raw_materials!$B:$B,raw_materials!AA:AA)</f>
        <v>0</v>
      </c>
      <c r="AF162">
        <f>_xlfn.XLOOKUP($F162,raw_materials!$B:$B,raw_materials!AB:AB)</f>
        <v>0</v>
      </c>
      <c r="AG162">
        <f>_xlfn.XLOOKUP($F162,raw_materials!$B:$B,raw_materials!AC:AC)</f>
        <v>0</v>
      </c>
      <c r="AH162">
        <f>_xlfn.XLOOKUP($F162,raw_materials!$B:$B,raw_materials!AD:AD)</f>
        <v>0</v>
      </c>
      <c r="AI162">
        <f>_xlfn.XLOOKUP($F162,raw_materials!$B:$B,raw_materials!AE:AE)</f>
        <v>0</v>
      </c>
      <c r="AJ162">
        <f>_xlfn.XLOOKUP($F162,raw_materials!$B:$B,raw_materials!AF:AF)</f>
        <v>0</v>
      </c>
      <c r="AK162">
        <f>_xlfn.XLOOKUP($F162,raw_materials!$B:$B,raw_materials!AG:AG)</f>
        <v>0</v>
      </c>
      <c r="AL162">
        <f>_xlfn.XLOOKUP($F162,raw_materials!$B:$B,raw_materials!AH:AH)</f>
        <v>0</v>
      </c>
      <c r="AM162">
        <f>_xlfn.XLOOKUP($F162,raw_materials!$B:$B,raw_materials!AI:AI)</f>
        <v>0</v>
      </c>
      <c r="AN162">
        <f>_xlfn.XLOOKUP($F162,raw_materials!$B:$B,raw_materials!AJ:AJ)</f>
        <v>0</v>
      </c>
      <c r="AO162">
        <f>_xlfn.XLOOKUP($F162,raw_materials!$B:$B,raw_materials!AK:AK)</f>
        <v>0</v>
      </c>
      <c r="AP162">
        <f>_xlfn.XLOOKUP($F162,raw_materials!$B:$B,raw_materials!AL:AL)</f>
        <v>0</v>
      </c>
      <c r="AQ162">
        <f>_xlfn.XLOOKUP($F162,raw_materials!$B:$B,raw_materials!AM:AM)</f>
        <v>0</v>
      </c>
      <c r="AR162">
        <f>_xlfn.XLOOKUP($F162,raw_materials!$B:$B,raw_materials!AN:AN)</f>
        <v>0</v>
      </c>
      <c r="AS162">
        <f>_xlfn.XLOOKUP($F162,raw_materials!$B:$B,raw_materials!AO:AO)</f>
        <v>0</v>
      </c>
      <c r="AT162">
        <f>_xlfn.XLOOKUP($F162,raw_materials!$B:$B,raw_materials!AP:AP)</f>
        <v>0</v>
      </c>
      <c r="AU162">
        <f>_xlfn.XLOOKUP($F162,raw_materials!$B:$B,raw_materials!AQ:AQ)</f>
        <v>0</v>
      </c>
      <c r="AV162">
        <f>_xlfn.XLOOKUP($F162,raw_materials!$B:$B,raw_materials!AR:AR)</f>
        <v>0</v>
      </c>
      <c r="AW162">
        <f>_xlfn.XLOOKUP($F162,raw_materials!$B:$B,raw_materials!AS:AS)</f>
        <v>0</v>
      </c>
      <c r="AX162">
        <f>_xlfn.XLOOKUP($F162,raw_materials!$B:$B,raw_materials!AT:AT)</f>
        <v>0</v>
      </c>
      <c r="AY162">
        <f>_xlfn.XLOOKUP($F162,raw_materials!$B:$B,raw_materials!AU:AU)</f>
        <v>0</v>
      </c>
      <c r="AZ162">
        <f>_xlfn.XLOOKUP($F162,raw_materials!$B:$B,raw_materials!AV:AV)</f>
        <v>0</v>
      </c>
      <c r="BA162">
        <f>_xlfn.XLOOKUP($F162,raw_materials!$B:$B,raw_materials!AW:AW)</f>
        <v>0</v>
      </c>
      <c r="BB162">
        <f>_xlfn.XLOOKUP($F162,raw_materials!$B:$B,raw_materials!AX:AX)</f>
        <v>0</v>
      </c>
      <c r="BC162">
        <f>_xlfn.XLOOKUP($F162,raw_materials!$B:$B,raw_materials!AY:AY)</f>
        <v>0</v>
      </c>
      <c r="BD162">
        <f>_xlfn.XLOOKUP($F162,raw_materials!$B:$B,raw_materials!AZ:AZ)</f>
        <v>0</v>
      </c>
      <c r="BE162">
        <f>_xlfn.XLOOKUP($F162,raw_materials!$B:$B,raw_materials!BA:BA)</f>
        <v>0</v>
      </c>
      <c r="BF162">
        <f>_xlfn.XLOOKUP($F162,raw_materials!$B:$B,raw_materials!BB:BB)</f>
        <v>0</v>
      </c>
      <c r="BG162">
        <f>_xlfn.XLOOKUP($F162,raw_materials!$B:$B,raw_materials!BC:BC)</f>
        <v>0</v>
      </c>
      <c r="BH162">
        <f>_xlfn.XLOOKUP($F162,raw_materials!$B:$B,raw_materials!BD:BD)</f>
        <v>0</v>
      </c>
      <c r="BI162">
        <f>_xlfn.XLOOKUP($F162,raw_materials!$B:$B,raw_materials!BE:BE)</f>
        <v>0</v>
      </c>
      <c r="BJ162">
        <f>_xlfn.XLOOKUP($F162,raw_materials!$B:$B,raw_materials!BF:BF)</f>
        <v>0</v>
      </c>
      <c r="BK162">
        <f>_xlfn.XLOOKUP($F162,raw_materials!$B:$B,raw_materials!BG:BG)</f>
        <v>0</v>
      </c>
      <c r="BL162">
        <f>_xlfn.XLOOKUP($F162,raw_materials!$B:$B,raw_materials!BH:BH)</f>
        <v>0</v>
      </c>
      <c r="BM162">
        <f>_xlfn.XLOOKUP($F162,raw_materials!$B:$B,raw_materials!BI:BI)</f>
        <v>0</v>
      </c>
      <c r="BN162">
        <f>_xlfn.XLOOKUP($F162,raw_materials!$B:$B,raw_materials!BJ:BJ)</f>
        <v>0</v>
      </c>
      <c r="BO162">
        <f>_xlfn.XLOOKUP($F162,raw_materials!$B:$B,raw_materials!BK:BK)</f>
        <v>0</v>
      </c>
    </row>
    <row r="163" spans="1:67">
      <c r="A163">
        <v>162</v>
      </c>
      <c r="B163" t="s">
        <v>374</v>
      </c>
      <c r="C163" t="s">
        <v>374</v>
      </c>
      <c r="D163" s="4">
        <v>2</v>
      </c>
      <c r="E163" s="4">
        <v>450</v>
      </c>
      <c r="F163" t="s">
        <v>374</v>
      </c>
      <c r="G163" t="str">
        <f>_xlfn.XLOOKUP(F163,[1]Table0!$A:$A,[1]Table0!$B:$B)</f>
        <v>Bar 1</v>
      </c>
      <c r="H163" t="str">
        <f>_xlfn.XLOOKUP($F163,raw_materials!$B:$B,raw_materials!D:D)</f>
        <v>Pineapples</v>
      </c>
      <c r="I163">
        <f>_xlfn.XLOOKUP($F163,raw_materials!$B:$B,raw_materials!E:E)</f>
        <v>450</v>
      </c>
      <c r="J163" t="str">
        <f>_xlfn.XLOOKUP($F163,raw_materials!$B:$B,raw_materials!F:F)</f>
        <v>GM</v>
      </c>
      <c r="K163" t="str">
        <f>_xlfn.XLOOKUP($F163,raw_materials!$B:$B,raw_materials!G:G)</f>
        <v>All</v>
      </c>
      <c r="L163" t="str">
        <f>_xlfn.XLOOKUP($F163,raw_materials!$B:$B,raw_materials!H:H)</f>
        <v>Sugar Syrup</v>
      </c>
      <c r="M163">
        <f>_xlfn.XLOOKUP($F163,raw_materials!$B:$B,raw_materials!I:I)</f>
        <v>30</v>
      </c>
      <c r="N163" t="str">
        <f>_xlfn.XLOOKUP($F163,raw_materials!$B:$B,raw_materials!J:J)</f>
        <v>ML</v>
      </c>
      <c r="O163" t="str">
        <f>_xlfn.XLOOKUP($F163,raw_materials!$B:$B,raw_materials!K:K)</f>
        <v>All</v>
      </c>
      <c r="P163" t="str">
        <f>_xlfn.XLOOKUP($F163,raw_materials!$B:$B,raw_materials!L:L)</f>
        <v>Pineapple Juice</v>
      </c>
      <c r="Q163">
        <f>_xlfn.XLOOKUP($F163,raw_materials!$B:$B,raw_materials!M:M)</f>
        <v>90</v>
      </c>
      <c r="R163" t="str">
        <f>_xlfn.XLOOKUP($F163,raw_materials!$B:$B,raw_materials!N:N)</f>
        <v>ML</v>
      </c>
      <c r="S163" t="str">
        <f>_xlfn.XLOOKUP($F163,raw_materials!$B:$B,raw_materials!O:O)</f>
        <v>All</v>
      </c>
      <c r="T163">
        <f>_xlfn.XLOOKUP($F163,raw_materials!$B:$B,raw_materials!P:P)</f>
        <v>0</v>
      </c>
      <c r="U163">
        <f>_xlfn.XLOOKUP($F163,raw_materials!$B:$B,raw_materials!Q:Q)</f>
        <v>0</v>
      </c>
      <c r="V163">
        <f>_xlfn.XLOOKUP($F163,raw_materials!$B:$B,raw_materials!R:R)</f>
        <v>0</v>
      </c>
      <c r="W163">
        <f>_xlfn.XLOOKUP($F163,raw_materials!$B:$B,raw_materials!S:S)</f>
        <v>0</v>
      </c>
      <c r="X163">
        <f>_xlfn.XLOOKUP($F163,raw_materials!$B:$B,raw_materials!T:T)</f>
        <v>0</v>
      </c>
      <c r="Y163">
        <f>_xlfn.XLOOKUP($F163,raw_materials!$B:$B,raw_materials!U:U)</f>
        <v>0</v>
      </c>
      <c r="Z163">
        <f>_xlfn.XLOOKUP($F163,raw_materials!$B:$B,raw_materials!V:V)</f>
        <v>0</v>
      </c>
      <c r="AA163">
        <f>_xlfn.XLOOKUP($F163,raw_materials!$B:$B,raw_materials!W:W)</f>
        <v>0</v>
      </c>
      <c r="AB163">
        <f>_xlfn.XLOOKUP($F163,raw_materials!$B:$B,raw_materials!X:X)</f>
        <v>0</v>
      </c>
      <c r="AC163">
        <f>_xlfn.XLOOKUP($F163,raw_materials!$B:$B,raw_materials!Y:Y)</f>
        <v>0</v>
      </c>
      <c r="AD163">
        <f>_xlfn.XLOOKUP($F163,raw_materials!$B:$B,raw_materials!Z:Z)</f>
        <v>0</v>
      </c>
      <c r="AE163">
        <f>_xlfn.XLOOKUP($F163,raw_materials!$B:$B,raw_materials!AA:AA)</f>
        <v>0</v>
      </c>
      <c r="AF163">
        <f>_xlfn.XLOOKUP($F163,raw_materials!$B:$B,raw_materials!AB:AB)</f>
        <v>0</v>
      </c>
      <c r="AG163">
        <f>_xlfn.XLOOKUP($F163,raw_materials!$B:$B,raw_materials!AC:AC)</f>
        <v>0</v>
      </c>
      <c r="AH163">
        <f>_xlfn.XLOOKUP($F163,raw_materials!$B:$B,raw_materials!AD:AD)</f>
        <v>0</v>
      </c>
      <c r="AI163">
        <f>_xlfn.XLOOKUP($F163,raw_materials!$B:$B,raw_materials!AE:AE)</f>
        <v>0</v>
      </c>
      <c r="AJ163">
        <f>_xlfn.XLOOKUP($F163,raw_materials!$B:$B,raw_materials!AF:AF)</f>
        <v>0</v>
      </c>
      <c r="AK163">
        <f>_xlfn.XLOOKUP($F163,raw_materials!$B:$B,raw_materials!AG:AG)</f>
        <v>0</v>
      </c>
      <c r="AL163">
        <f>_xlfn.XLOOKUP($F163,raw_materials!$B:$B,raw_materials!AH:AH)</f>
        <v>0</v>
      </c>
      <c r="AM163">
        <f>_xlfn.XLOOKUP($F163,raw_materials!$B:$B,raw_materials!AI:AI)</f>
        <v>0</v>
      </c>
      <c r="AN163">
        <f>_xlfn.XLOOKUP($F163,raw_materials!$B:$B,raw_materials!AJ:AJ)</f>
        <v>0</v>
      </c>
      <c r="AO163">
        <f>_xlfn.XLOOKUP($F163,raw_materials!$B:$B,raw_materials!AK:AK)</f>
        <v>0</v>
      </c>
      <c r="AP163">
        <f>_xlfn.XLOOKUP($F163,raw_materials!$B:$B,raw_materials!AL:AL)</f>
        <v>0</v>
      </c>
      <c r="AQ163">
        <f>_xlfn.XLOOKUP($F163,raw_materials!$B:$B,raw_materials!AM:AM)</f>
        <v>0</v>
      </c>
      <c r="AR163">
        <f>_xlfn.XLOOKUP($F163,raw_materials!$B:$B,raw_materials!AN:AN)</f>
        <v>0</v>
      </c>
      <c r="AS163">
        <f>_xlfn.XLOOKUP($F163,raw_materials!$B:$B,raw_materials!AO:AO)</f>
        <v>0</v>
      </c>
      <c r="AT163">
        <f>_xlfn.XLOOKUP($F163,raw_materials!$B:$B,raw_materials!AP:AP)</f>
        <v>0</v>
      </c>
      <c r="AU163">
        <f>_xlfn.XLOOKUP($F163,raw_materials!$B:$B,raw_materials!AQ:AQ)</f>
        <v>0</v>
      </c>
      <c r="AV163">
        <f>_xlfn.XLOOKUP($F163,raw_materials!$B:$B,raw_materials!AR:AR)</f>
        <v>0</v>
      </c>
      <c r="AW163">
        <f>_xlfn.XLOOKUP($F163,raw_materials!$B:$B,raw_materials!AS:AS)</f>
        <v>0</v>
      </c>
      <c r="AX163">
        <f>_xlfn.XLOOKUP($F163,raw_materials!$B:$B,raw_materials!AT:AT)</f>
        <v>0</v>
      </c>
      <c r="AY163">
        <f>_xlfn.XLOOKUP($F163,raw_materials!$B:$B,raw_materials!AU:AU)</f>
        <v>0</v>
      </c>
      <c r="AZ163">
        <f>_xlfn.XLOOKUP($F163,raw_materials!$B:$B,raw_materials!AV:AV)</f>
        <v>0</v>
      </c>
      <c r="BA163">
        <f>_xlfn.XLOOKUP($F163,raw_materials!$B:$B,raw_materials!AW:AW)</f>
        <v>0</v>
      </c>
      <c r="BB163">
        <f>_xlfn.XLOOKUP($F163,raw_materials!$B:$B,raw_materials!AX:AX)</f>
        <v>0</v>
      </c>
      <c r="BC163">
        <f>_xlfn.XLOOKUP($F163,raw_materials!$B:$B,raw_materials!AY:AY)</f>
        <v>0</v>
      </c>
      <c r="BD163">
        <f>_xlfn.XLOOKUP($F163,raw_materials!$B:$B,raw_materials!AZ:AZ)</f>
        <v>0</v>
      </c>
      <c r="BE163">
        <f>_xlfn.XLOOKUP($F163,raw_materials!$B:$B,raw_materials!BA:BA)</f>
        <v>0</v>
      </c>
      <c r="BF163">
        <f>_xlfn.XLOOKUP($F163,raw_materials!$B:$B,raw_materials!BB:BB)</f>
        <v>0</v>
      </c>
      <c r="BG163">
        <f>_xlfn.XLOOKUP($F163,raw_materials!$B:$B,raw_materials!BC:BC)</f>
        <v>0</v>
      </c>
      <c r="BH163">
        <f>_xlfn.XLOOKUP($F163,raw_materials!$B:$B,raw_materials!BD:BD)</f>
        <v>0</v>
      </c>
      <c r="BI163">
        <f>_xlfn.XLOOKUP($F163,raw_materials!$B:$B,raw_materials!BE:BE)</f>
        <v>0</v>
      </c>
      <c r="BJ163">
        <f>_xlfn.XLOOKUP($F163,raw_materials!$B:$B,raw_materials!BF:BF)</f>
        <v>0</v>
      </c>
      <c r="BK163">
        <f>_xlfn.XLOOKUP($F163,raw_materials!$B:$B,raw_materials!BG:BG)</f>
        <v>0</v>
      </c>
      <c r="BL163">
        <f>_xlfn.XLOOKUP($F163,raw_materials!$B:$B,raw_materials!BH:BH)</f>
        <v>0</v>
      </c>
      <c r="BM163">
        <f>_xlfn.XLOOKUP($F163,raw_materials!$B:$B,raw_materials!BI:BI)</f>
        <v>0</v>
      </c>
      <c r="BN163">
        <f>_xlfn.XLOOKUP($F163,raw_materials!$B:$B,raw_materials!BJ:BJ)</f>
        <v>0</v>
      </c>
      <c r="BO163">
        <f>_xlfn.XLOOKUP($F163,raw_materials!$B:$B,raw_materials!BK:BK)</f>
        <v>0</v>
      </c>
    </row>
    <row r="164" spans="1:67">
      <c r="A164">
        <v>163</v>
      </c>
      <c r="B164" t="s">
        <v>376</v>
      </c>
      <c r="C164" t="s">
        <v>376</v>
      </c>
      <c r="D164" s="4">
        <v>2</v>
      </c>
      <c r="E164" s="4">
        <v>0</v>
      </c>
      <c r="F164" t="s">
        <v>376</v>
      </c>
      <c r="G164" t="str">
        <f>_xlfn.XLOOKUP(F164,[1]Table0!$A:$A,[1]Table0!$B:$B)</f>
        <v>Bar 1</v>
      </c>
      <c r="H164" t="str">
        <f>_xlfn.XLOOKUP($F164,raw_materials!$B:$B,raw_materials!D:D)</f>
        <v>Pineapple Juice</v>
      </c>
      <c r="I164">
        <f>_xlfn.XLOOKUP($F164,raw_materials!$B:$B,raw_materials!E:E)</f>
        <v>300</v>
      </c>
      <c r="J164" t="str">
        <f>_xlfn.XLOOKUP($F164,raw_materials!$B:$B,raw_materials!F:F)</f>
        <v>ML</v>
      </c>
      <c r="K164" t="str">
        <f>_xlfn.XLOOKUP($F164,raw_materials!$B:$B,raw_materials!G:G)</f>
        <v>All</v>
      </c>
      <c r="L164">
        <f>_xlfn.XLOOKUP($F164,raw_materials!$B:$B,raw_materials!H:H)</f>
        <v>0</v>
      </c>
      <c r="M164">
        <f>_xlfn.XLOOKUP($F164,raw_materials!$B:$B,raw_materials!I:I)</f>
        <v>0</v>
      </c>
      <c r="N164">
        <f>_xlfn.XLOOKUP($F164,raw_materials!$B:$B,raw_materials!J:J)</f>
        <v>0</v>
      </c>
      <c r="O164">
        <f>_xlfn.XLOOKUP($F164,raw_materials!$B:$B,raw_materials!K:K)</f>
        <v>0</v>
      </c>
      <c r="P164">
        <f>_xlfn.XLOOKUP($F164,raw_materials!$B:$B,raw_materials!L:L)</f>
        <v>0</v>
      </c>
      <c r="Q164">
        <f>_xlfn.XLOOKUP($F164,raw_materials!$B:$B,raw_materials!M:M)</f>
        <v>0</v>
      </c>
      <c r="R164">
        <f>_xlfn.XLOOKUP($F164,raw_materials!$B:$B,raw_materials!N:N)</f>
        <v>0</v>
      </c>
      <c r="S164">
        <f>_xlfn.XLOOKUP($F164,raw_materials!$B:$B,raw_materials!O:O)</f>
        <v>0</v>
      </c>
      <c r="T164">
        <f>_xlfn.XLOOKUP($F164,raw_materials!$B:$B,raw_materials!P:P)</f>
        <v>0</v>
      </c>
      <c r="U164">
        <f>_xlfn.XLOOKUP($F164,raw_materials!$B:$B,raw_materials!Q:Q)</f>
        <v>0</v>
      </c>
      <c r="V164">
        <f>_xlfn.XLOOKUP($F164,raw_materials!$B:$B,raw_materials!R:R)</f>
        <v>0</v>
      </c>
      <c r="W164">
        <f>_xlfn.XLOOKUP($F164,raw_materials!$B:$B,raw_materials!S:S)</f>
        <v>0</v>
      </c>
      <c r="X164">
        <f>_xlfn.XLOOKUP($F164,raw_materials!$B:$B,raw_materials!T:T)</f>
        <v>0</v>
      </c>
      <c r="Y164">
        <f>_xlfn.XLOOKUP($F164,raw_materials!$B:$B,raw_materials!U:U)</f>
        <v>0</v>
      </c>
      <c r="Z164">
        <f>_xlfn.XLOOKUP($F164,raw_materials!$B:$B,raw_materials!V:V)</f>
        <v>0</v>
      </c>
      <c r="AA164">
        <f>_xlfn.XLOOKUP($F164,raw_materials!$B:$B,raw_materials!W:W)</f>
        <v>0</v>
      </c>
      <c r="AB164">
        <f>_xlfn.XLOOKUP($F164,raw_materials!$B:$B,raw_materials!X:X)</f>
        <v>0</v>
      </c>
      <c r="AC164">
        <f>_xlfn.XLOOKUP($F164,raw_materials!$B:$B,raw_materials!Y:Y)</f>
        <v>0</v>
      </c>
      <c r="AD164">
        <f>_xlfn.XLOOKUP($F164,raw_materials!$B:$B,raw_materials!Z:Z)</f>
        <v>0</v>
      </c>
      <c r="AE164">
        <f>_xlfn.XLOOKUP($F164,raw_materials!$B:$B,raw_materials!AA:AA)</f>
        <v>0</v>
      </c>
      <c r="AF164">
        <f>_xlfn.XLOOKUP($F164,raw_materials!$B:$B,raw_materials!AB:AB)</f>
        <v>0</v>
      </c>
      <c r="AG164">
        <f>_xlfn.XLOOKUP($F164,raw_materials!$B:$B,raw_materials!AC:AC)</f>
        <v>0</v>
      </c>
      <c r="AH164">
        <f>_xlfn.XLOOKUP($F164,raw_materials!$B:$B,raw_materials!AD:AD)</f>
        <v>0</v>
      </c>
      <c r="AI164">
        <f>_xlfn.XLOOKUP($F164,raw_materials!$B:$B,raw_materials!AE:AE)</f>
        <v>0</v>
      </c>
      <c r="AJ164">
        <f>_xlfn.XLOOKUP($F164,raw_materials!$B:$B,raw_materials!AF:AF)</f>
        <v>0</v>
      </c>
      <c r="AK164">
        <f>_xlfn.XLOOKUP($F164,raw_materials!$B:$B,raw_materials!AG:AG)</f>
        <v>0</v>
      </c>
      <c r="AL164">
        <f>_xlfn.XLOOKUP($F164,raw_materials!$B:$B,raw_materials!AH:AH)</f>
        <v>0</v>
      </c>
      <c r="AM164">
        <f>_xlfn.XLOOKUP($F164,raw_materials!$B:$B,raw_materials!AI:AI)</f>
        <v>0</v>
      </c>
      <c r="AN164">
        <f>_xlfn.XLOOKUP($F164,raw_materials!$B:$B,raw_materials!AJ:AJ)</f>
        <v>0</v>
      </c>
      <c r="AO164">
        <f>_xlfn.XLOOKUP($F164,raw_materials!$B:$B,raw_materials!AK:AK)</f>
        <v>0</v>
      </c>
      <c r="AP164">
        <f>_xlfn.XLOOKUP($F164,raw_materials!$B:$B,raw_materials!AL:AL)</f>
        <v>0</v>
      </c>
      <c r="AQ164">
        <f>_xlfn.XLOOKUP($F164,raw_materials!$B:$B,raw_materials!AM:AM)</f>
        <v>0</v>
      </c>
      <c r="AR164">
        <f>_xlfn.XLOOKUP($F164,raw_materials!$B:$B,raw_materials!AN:AN)</f>
        <v>0</v>
      </c>
      <c r="AS164">
        <f>_xlfn.XLOOKUP($F164,raw_materials!$B:$B,raw_materials!AO:AO)</f>
        <v>0</v>
      </c>
      <c r="AT164">
        <f>_xlfn.XLOOKUP($F164,raw_materials!$B:$B,raw_materials!AP:AP)</f>
        <v>0</v>
      </c>
      <c r="AU164">
        <f>_xlfn.XLOOKUP($F164,raw_materials!$B:$B,raw_materials!AQ:AQ)</f>
        <v>0</v>
      </c>
      <c r="AV164">
        <f>_xlfn.XLOOKUP($F164,raw_materials!$B:$B,raw_materials!AR:AR)</f>
        <v>0</v>
      </c>
      <c r="AW164">
        <f>_xlfn.XLOOKUP($F164,raw_materials!$B:$B,raw_materials!AS:AS)</f>
        <v>0</v>
      </c>
      <c r="AX164">
        <f>_xlfn.XLOOKUP($F164,raw_materials!$B:$B,raw_materials!AT:AT)</f>
        <v>0</v>
      </c>
      <c r="AY164">
        <f>_xlfn.XLOOKUP($F164,raw_materials!$B:$B,raw_materials!AU:AU)</f>
        <v>0</v>
      </c>
      <c r="AZ164">
        <f>_xlfn.XLOOKUP($F164,raw_materials!$B:$B,raw_materials!AV:AV)</f>
        <v>0</v>
      </c>
      <c r="BA164">
        <f>_xlfn.XLOOKUP($F164,raw_materials!$B:$B,raw_materials!AW:AW)</f>
        <v>0</v>
      </c>
      <c r="BB164">
        <f>_xlfn.XLOOKUP($F164,raw_materials!$B:$B,raw_materials!AX:AX)</f>
        <v>0</v>
      </c>
      <c r="BC164">
        <f>_xlfn.XLOOKUP($F164,raw_materials!$B:$B,raw_materials!AY:AY)</f>
        <v>0</v>
      </c>
      <c r="BD164">
        <f>_xlfn.XLOOKUP($F164,raw_materials!$B:$B,raw_materials!AZ:AZ)</f>
        <v>0</v>
      </c>
      <c r="BE164">
        <f>_xlfn.XLOOKUP($F164,raw_materials!$B:$B,raw_materials!BA:BA)</f>
        <v>0</v>
      </c>
      <c r="BF164">
        <f>_xlfn.XLOOKUP($F164,raw_materials!$B:$B,raw_materials!BB:BB)</f>
        <v>0</v>
      </c>
      <c r="BG164">
        <f>_xlfn.XLOOKUP($F164,raw_materials!$B:$B,raw_materials!BC:BC)</f>
        <v>0</v>
      </c>
      <c r="BH164">
        <f>_xlfn.XLOOKUP($F164,raw_materials!$B:$B,raw_materials!BD:BD)</f>
        <v>0</v>
      </c>
      <c r="BI164">
        <f>_xlfn.XLOOKUP($F164,raw_materials!$B:$B,raw_materials!BE:BE)</f>
        <v>0</v>
      </c>
      <c r="BJ164">
        <f>_xlfn.XLOOKUP($F164,raw_materials!$B:$B,raw_materials!BF:BF)</f>
        <v>0</v>
      </c>
      <c r="BK164">
        <f>_xlfn.XLOOKUP($F164,raw_materials!$B:$B,raw_materials!BG:BG)</f>
        <v>0</v>
      </c>
      <c r="BL164">
        <f>_xlfn.XLOOKUP($F164,raw_materials!$B:$B,raw_materials!BH:BH)</f>
        <v>0</v>
      </c>
      <c r="BM164">
        <f>_xlfn.XLOOKUP($F164,raw_materials!$B:$B,raw_materials!BI:BI)</f>
        <v>0</v>
      </c>
      <c r="BN164">
        <f>_xlfn.XLOOKUP($F164,raw_materials!$B:$B,raw_materials!BJ:BJ)</f>
        <v>0</v>
      </c>
      <c r="BO164">
        <f>_xlfn.XLOOKUP($F164,raw_materials!$B:$B,raw_materials!BK:BK)</f>
        <v>0</v>
      </c>
    </row>
    <row r="165" spans="1:67">
      <c r="A165">
        <v>164</v>
      </c>
      <c r="B165" t="s">
        <v>378</v>
      </c>
      <c r="C165" t="s">
        <v>378</v>
      </c>
      <c r="D165" s="4">
        <v>128</v>
      </c>
      <c r="E165" s="4">
        <v>480</v>
      </c>
      <c r="F165" t="s">
        <v>378</v>
      </c>
      <c r="G165" t="str">
        <f>_xlfn.XLOOKUP(F165,[1]Table0!$A:$A,[1]Table0!$B:$B)</f>
        <v>Bar 1</v>
      </c>
      <c r="H165" t="str">
        <f>_xlfn.XLOOKUP($F165,raw_materials!$B:$B,raw_materials!D:D)</f>
        <v>Coffee Beans</v>
      </c>
      <c r="I165">
        <f>_xlfn.XLOOKUP($F165,raw_materials!$B:$B,raw_materials!E:E)</f>
        <v>18</v>
      </c>
      <c r="J165" t="str">
        <f>_xlfn.XLOOKUP($F165,raw_materials!$B:$B,raw_materials!F:F)</f>
        <v>GM</v>
      </c>
      <c r="K165" t="str">
        <f>_xlfn.XLOOKUP($F165,raw_materials!$B:$B,raw_materials!G:G)</f>
        <v>All</v>
      </c>
      <c r="L165">
        <f>_xlfn.XLOOKUP($F165,raw_materials!$B:$B,raw_materials!H:H)</f>
        <v>0</v>
      </c>
      <c r="M165">
        <f>_xlfn.XLOOKUP($F165,raw_materials!$B:$B,raw_materials!I:I)</f>
        <v>0</v>
      </c>
      <c r="N165">
        <f>_xlfn.XLOOKUP($F165,raw_materials!$B:$B,raw_materials!J:J)</f>
        <v>0</v>
      </c>
      <c r="O165">
        <f>_xlfn.XLOOKUP($F165,raw_materials!$B:$B,raw_materials!K:K)</f>
        <v>0</v>
      </c>
      <c r="P165">
        <f>_xlfn.XLOOKUP($F165,raw_materials!$B:$B,raw_materials!L:L)</f>
        <v>0</v>
      </c>
      <c r="Q165">
        <f>_xlfn.XLOOKUP($F165,raw_materials!$B:$B,raw_materials!M:M)</f>
        <v>0</v>
      </c>
      <c r="R165">
        <f>_xlfn.XLOOKUP($F165,raw_materials!$B:$B,raw_materials!N:N)</f>
        <v>0</v>
      </c>
      <c r="S165">
        <f>_xlfn.XLOOKUP($F165,raw_materials!$B:$B,raw_materials!O:O)</f>
        <v>0</v>
      </c>
      <c r="T165">
        <f>_xlfn.XLOOKUP($F165,raw_materials!$B:$B,raw_materials!P:P)</f>
        <v>0</v>
      </c>
      <c r="U165">
        <f>_xlfn.XLOOKUP($F165,raw_materials!$B:$B,raw_materials!Q:Q)</f>
        <v>0</v>
      </c>
      <c r="V165">
        <f>_xlfn.XLOOKUP($F165,raw_materials!$B:$B,raw_materials!R:R)</f>
        <v>0</v>
      </c>
      <c r="W165">
        <f>_xlfn.XLOOKUP($F165,raw_materials!$B:$B,raw_materials!S:S)</f>
        <v>0</v>
      </c>
      <c r="X165">
        <f>_xlfn.XLOOKUP($F165,raw_materials!$B:$B,raw_materials!T:T)</f>
        <v>0</v>
      </c>
      <c r="Y165">
        <f>_xlfn.XLOOKUP($F165,raw_materials!$B:$B,raw_materials!U:U)</f>
        <v>0</v>
      </c>
      <c r="Z165">
        <f>_xlfn.XLOOKUP($F165,raw_materials!$B:$B,raw_materials!V:V)</f>
        <v>0</v>
      </c>
      <c r="AA165">
        <f>_xlfn.XLOOKUP($F165,raw_materials!$B:$B,raw_materials!W:W)</f>
        <v>0</v>
      </c>
      <c r="AB165">
        <f>_xlfn.XLOOKUP($F165,raw_materials!$B:$B,raw_materials!X:X)</f>
        <v>0</v>
      </c>
      <c r="AC165">
        <f>_xlfn.XLOOKUP($F165,raw_materials!$B:$B,raw_materials!Y:Y)</f>
        <v>0</v>
      </c>
      <c r="AD165">
        <f>_xlfn.XLOOKUP($F165,raw_materials!$B:$B,raw_materials!Z:Z)</f>
        <v>0</v>
      </c>
      <c r="AE165">
        <f>_xlfn.XLOOKUP($F165,raw_materials!$B:$B,raw_materials!AA:AA)</f>
        <v>0</v>
      </c>
      <c r="AF165">
        <f>_xlfn.XLOOKUP($F165,raw_materials!$B:$B,raw_materials!AB:AB)</f>
        <v>0</v>
      </c>
      <c r="AG165">
        <f>_xlfn.XLOOKUP($F165,raw_materials!$B:$B,raw_materials!AC:AC)</f>
        <v>0</v>
      </c>
      <c r="AH165">
        <f>_xlfn.XLOOKUP($F165,raw_materials!$B:$B,raw_materials!AD:AD)</f>
        <v>0</v>
      </c>
      <c r="AI165">
        <f>_xlfn.XLOOKUP($F165,raw_materials!$B:$B,raw_materials!AE:AE)</f>
        <v>0</v>
      </c>
      <c r="AJ165">
        <f>_xlfn.XLOOKUP($F165,raw_materials!$B:$B,raw_materials!AF:AF)</f>
        <v>0</v>
      </c>
      <c r="AK165">
        <f>_xlfn.XLOOKUP($F165,raw_materials!$B:$B,raw_materials!AG:AG)</f>
        <v>0</v>
      </c>
      <c r="AL165">
        <f>_xlfn.XLOOKUP($F165,raw_materials!$B:$B,raw_materials!AH:AH)</f>
        <v>0</v>
      </c>
      <c r="AM165">
        <f>_xlfn.XLOOKUP($F165,raw_materials!$B:$B,raw_materials!AI:AI)</f>
        <v>0</v>
      </c>
      <c r="AN165">
        <f>_xlfn.XLOOKUP($F165,raw_materials!$B:$B,raw_materials!AJ:AJ)</f>
        <v>0</v>
      </c>
      <c r="AO165">
        <f>_xlfn.XLOOKUP($F165,raw_materials!$B:$B,raw_materials!AK:AK)</f>
        <v>0</v>
      </c>
      <c r="AP165">
        <f>_xlfn.XLOOKUP($F165,raw_materials!$B:$B,raw_materials!AL:AL)</f>
        <v>0</v>
      </c>
      <c r="AQ165">
        <f>_xlfn.XLOOKUP($F165,raw_materials!$B:$B,raw_materials!AM:AM)</f>
        <v>0</v>
      </c>
      <c r="AR165">
        <f>_xlfn.XLOOKUP($F165,raw_materials!$B:$B,raw_materials!AN:AN)</f>
        <v>0</v>
      </c>
      <c r="AS165">
        <f>_xlfn.XLOOKUP($F165,raw_materials!$B:$B,raw_materials!AO:AO)</f>
        <v>0</v>
      </c>
      <c r="AT165">
        <f>_xlfn.XLOOKUP($F165,raw_materials!$B:$B,raw_materials!AP:AP)</f>
        <v>0</v>
      </c>
      <c r="AU165">
        <f>_xlfn.XLOOKUP($F165,raw_materials!$B:$B,raw_materials!AQ:AQ)</f>
        <v>0</v>
      </c>
      <c r="AV165">
        <f>_xlfn.XLOOKUP($F165,raw_materials!$B:$B,raw_materials!AR:AR)</f>
        <v>0</v>
      </c>
      <c r="AW165">
        <f>_xlfn.XLOOKUP($F165,raw_materials!$B:$B,raw_materials!AS:AS)</f>
        <v>0</v>
      </c>
      <c r="AX165">
        <f>_xlfn.XLOOKUP($F165,raw_materials!$B:$B,raw_materials!AT:AT)</f>
        <v>0</v>
      </c>
      <c r="AY165">
        <f>_xlfn.XLOOKUP($F165,raw_materials!$B:$B,raw_materials!AU:AU)</f>
        <v>0</v>
      </c>
      <c r="AZ165">
        <f>_xlfn.XLOOKUP($F165,raw_materials!$B:$B,raw_materials!AV:AV)</f>
        <v>0</v>
      </c>
      <c r="BA165">
        <f>_xlfn.XLOOKUP($F165,raw_materials!$B:$B,raw_materials!AW:AW)</f>
        <v>0</v>
      </c>
      <c r="BB165">
        <f>_xlfn.XLOOKUP($F165,raw_materials!$B:$B,raw_materials!AX:AX)</f>
        <v>0</v>
      </c>
      <c r="BC165">
        <f>_xlfn.XLOOKUP($F165,raw_materials!$B:$B,raw_materials!AY:AY)</f>
        <v>0</v>
      </c>
      <c r="BD165">
        <f>_xlfn.XLOOKUP($F165,raw_materials!$B:$B,raw_materials!AZ:AZ)</f>
        <v>0</v>
      </c>
      <c r="BE165">
        <f>_xlfn.XLOOKUP($F165,raw_materials!$B:$B,raw_materials!BA:BA)</f>
        <v>0</v>
      </c>
      <c r="BF165">
        <f>_xlfn.XLOOKUP($F165,raw_materials!$B:$B,raw_materials!BB:BB)</f>
        <v>0</v>
      </c>
      <c r="BG165">
        <f>_xlfn.XLOOKUP($F165,raw_materials!$B:$B,raw_materials!BC:BC)</f>
        <v>0</v>
      </c>
      <c r="BH165">
        <f>_xlfn.XLOOKUP($F165,raw_materials!$B:$B,raw_materials!BD:BD)</f>
        <v>0</v>
      </c>
      <c r="BI165">
        <f>_xlfn.XLOOKUP($F165,raw_materials!$B:$B,raw_materials!BE:BE)</f>
        <v>0</v>
      </c>
      <c r="BJ165">
        <f>_xlfn.XLOOKUP($F165,raw_materials!$B:$B,raw_materials!BF:BF)</f>
        <v>0</v>
      </c>
      <c r="BK165">
        <f>_xlfn.XLOOKUP($F165,raw_materials!$B:$B,raw_materials!BG:BG)</f>
        <v>0</v>
      </c>
      <c r="BL165">
        <f>_xlfn.XLOOKUP($F165,raw_materials!$B:$B,raw_materials!BH:BH)</f>
        <v>0</v>
      </c>
      <c r="BM165">
        <f>_xlfn.XLOOKUP($F165,raw_materials!$B:$B,raw_materials!BI:BI)</f>
        <v>0</v>
      </c>
      <c r="BN165">
        <f>_xlfn.XLOOKUP($F165,raw_materials!$B:$B,raw_materials!BJ:BJ)</f>
        <v>0</v>
      </c>
      <c r="BO165">
        <f>_xlfn.XLOOKUP($F165,raw_materials!$B:$B,raw_materials!BK:BK)</f>
        <v>0</v>
      </c>
    </row>
    <row r="166" spans="1:67">
      <c r="A166">
        <v>165</v>
      </c>
      <c r="B166" t="s">
        <v>380</v>
      </c>
      <c r="C166" t="s">
        <v>380</v>
      </c>
      <c r="D166" s="4">
        <v>49</v>
      </c>
      <c r="E166" s="4">
        <v>2520</v>
      </c>
      <c r="F166" t="s">
        <v>380</v>
      </c>
      <c r="G166" t="str">
        <f>_xlfn.XLOOKUP(F166,[1]Table0!$A:$A,[1]Table0!$B:$B)</f>
        <v>Bar 1</v>
      </c>
      <c r="H166" t="str">
        <f>_xlfn.XLOOKUP($F166,raw_materials!$B:$B,raw_materials!D:D)</f>
        <v>Coffee Beans</v>
      </c>
      <c r="I166">
        <f>_xlfn.XLOOKUP($F166,raw_materials!$B:$B,raw_materials!E:E)</f>
        <v>18</v>
      </c>
      <c r="J166" t="str">
        <f>_xlfn.XLOOKUP($F166,raw_materials!$B:$B,raw_materials!F:F)</f>
        <v>GM</v>
      </c>
      <c r="K166" t="str">
        <f>_xlfn.XLOOKUP($F166,raw_materials!$B:$B,raw_materials!G:G)</f>
        <v>All</v>
      </c>
      <c r="L166" t="str">
        <f>_xlfn.XLOOKUP($F166,raw_materials!$B:$B,raw_materials!H:H)</f>
        <v>Good Life Milk</v>
      </c>
      <c r="M166">
        <f>_xlfn.XLOOKUP($F166,raw_materials!$B:$B,raw_materials!I:I)</f>
        <v>60</v>
      </c>
      <c r="N166" t="str">
        <f>_xlfn.XLOOKUP($F166,raw_materials!$B:$B,raw_materials!J:J)</f>
        <v>ML</v>
      </c>
      <c r="O166" t="str">
        <f>_xlfn.XLOOKUP($F166,raw_materials!$B:$B,raw_materials!K:K)</f>
        <v>All</v>
      </c>
      <c r="P166" t="str">
        <f>_xlfn.XLOOKUP($F166,raw_materials!$B:$B,raw_materials!L:L)</f>
        <v>White Sugar Sachet</v>
      </c>
      <c r="Q166">
        <f>_xlfn.XLOOKUP($F166,raw_materials!$B:$B,raw_materials!M:M)</f>
        <v>5</v>
      </c>
      <c r="R166" t="str">
        <f>_xlfn.XLOOKUP($F166,raw_materials!$B:$B,raw_materials!N:N)</f>
        <v>GM</v>
      </c>
      <c r="S166" t="str">
        <f>_xlfn.XLOOKUP($F166,raw_materials!$B:$B,raw_materials!O:O)</f>
        <v>All</v>
      </c>
      <c r="T166" t="str">
        <f>_xlfn.XLOOKUP($F166,raw_materials!$B:$B,raw_materials!P:P)</f>
        <v>Brown Sugar Sachet</v>
      </c>
      <c r="U166">
        <f>_xlfn.XLOOKUP($F166,raw_materials!$B:$B,raw_materials!Q:Q)</f>
        <v>5</v>
      </c>
      <c r="V166" t="str">
        <f>_xlfn.XLOOKUP($F166,raw_materials!$B:$B,raw_materials!R:R)</f>
        <v>GM</v>
      </c>
      <c r="W166" t="str">
        <f>_xlfn.XLOOKUP($F166,raw_materials!$B:$B,raw_materials!S:S)</f>
        <v>All</v>
      </c>
      <c r="X166">
        <f>_xlfn.XLOOKUP($F166,raw_materials!$B:$B,raw_materials!T:T)</f>
        <v>0</v>
      </c>
      <c r="Y166">
        <f>_xlfn.XLOOKUP($F166,raw_materials!$B:$B,raw_materials!U:U)</f>
        <v>0</v>
      </c>
      <c r="Z166">
        <f>_xlfn.XLOOKUP($F166,raw_materials!$B:$B,raw_materials!V:V)</f>
        <v>0</v>
      </c>
      <c r="AA166">
        <f>_xlfn.XLOOKUP($F166,raw_materials!$B:$B,raw_materials!W:W)</f>
        <v>0</v>
      </c>
      <c r="AB166">
        <f>_xlfn.XLOOKUP($F166,raw_materials!$B:$B,raw_materials!X:X)</f>
        <v>0</v>
      </c>
      <c r="AC166">
        <f>_xlfn.XLOOKUP($F166,raw_materials!$B:$B,raw_materials!Y:Y)</f>
        <v>0</v>
      </c>
      <c r="AD166">
        <f>_xlfn.XLOOKUP($F166,raw_materials!$B:$B,raw_materials!Z:Z)</f>
        <v>0</v>
      </c>
      <c r="AE166">
        <f>_xlfn.XLOOKUP($F166,raw_materials!$B:$B,raw_materials!AA:AA)</f>
        <v>0</v>
      </c>
      <c r="AF166">
        <f>_xlfn.XLOOKUP($F166,raw_materials!$B:$B,raw_materials!AB:AB)</f>
        <v>0</v>
      </c>
      <c r="AG166">
        <f>_xlfn.XLOOKUP($F166,raw_materials!$B:$B,raw_materials!AC:AC)</f>
        <v>0</v>
      </c>
      <c r="AH166">
        <f>_xlfn.XLOOKUP($F166,raw_materials!$B:$B,raw_materials!AD:AD)</f>
        <v>0</v>
      </c>
      <c r="AI166">
        <f>_xlfn.XLOOKUP($F166,raw_materials!$B:$B,raw_materials!AE:AE)</f>
        <v>0</v>
      </c>
      <c r="AJ166">
        <f>_xlfn.XLOOKUP($F166,raw_materials!$B:$B,raw_materials!AF:AF)</f>
        <v>0</v>
      </c>
      <c r="AK166">
        <f>_xlfn.XLOOKUP($F166,raw_materials!$B:$B,raw_materials!AG:AG)</f>
        <v>0</v>
      </c>
      <c r="AL166">
        <f>_xlfn.XLOOKUP($F166,raw_materials!$B:$B,raw_materials!AH:AH)</f>
        <v>0</v>
      </c>
      <c r="AM166">
        <f>_xlfn.XLOOKUP($F166,raw_materials!$B:$B,raw_materials!AI:AI)</f>
        <v>0</v>
      </c>
      <c r="AN166">
        <f>_xlfn.XLOOKUP($F166,raw_materials!$B:$B,raw_materials!AJ:AJ)</f>
        <v>0</v>
      </c>
      <c r="AO166">
        <f>_xlfn.XLOOKUP($F166,raw_materials!$B:$B,raw_materials!AK:AK)</f>
        <v>0</v>
      </c>
      <c r="AP166">
        <f>_xlfn.XLOOKUP($F166,raw_materials!$B:$B,raw_materials!AL:AL)</f>
        <v>0</v>
      </c>
      <c r="AQ166">
        <f>_xlfn.XLOOKUP($F166,raw_materials!$B:$B,raw_materials!AM:AM)</f>
        <v>0</v>
      </c>
      <c r="AR166">
        <f>_xlfn.XLOOKUP($F166,raw_materials!$B:$B,raw_materials!AN:AN)</f>
        <v>0</v>
      </c>
      <c r="AS166">
        <f>_xlfn.XLOOKUP($F166,raw_materials!$B:$B,raw_materials!AO:AO)</f>
        <v>0</v>
      </c>
      <c r="AT166">
        <f>_xlfn.XLOOKUP($F166,raw_materials!$B:$B,raw_materials!AP:AP)</f>
        <v>0</v>
      </c>
      <c r="AU166">
        <f>_xlfn.XLOOKUP($F166,raw_materials!$B:$B,raw_materials!AQ:AQ)</f>
        <v>0</v>
      </c>
      <c r="AV166">
        <f>_xlfn.XLOOKUP($F166,raw_materials!$B:$B,raw_materials!AR:AR)</f>
        <v>0</v>
      </c>
      <c r="AW166">
        <f>_xlfn.XLOOKUP($F166,raw_materials!$B:$B,raw_materials!AS:AS)</f>
        <v>0</v>
      </c>
      <c r="AX166">
        <f>_xlfn.XLOOKUP($F166,raw_materials!$B:$B,raw_materials!AT:AT)</f>
        <v>0</v>
      </c>
      <c r="AY166">
        <f>_xlfn.XLOOKUP($F166,raw_materials!$B:$B,raw_materials!AU:AU)</f>
        <v>0</v>
      </c>
      <c r="AZ166">
        <f>_xlfn.XLOOKUP($F166,raw_materials!$B:$B,raw_materials!AV:AV)</f>
        <v>0</v>
      </c>
      <c r="BA166">
        <f>_xlfn.XLOOKUP($F166,raw_materials!$B:$B,raw_materials!AW:AW)</f>
        <v>0</v>
      </c>
      <c r="BB166">
        <f>_xlfn.XLOOKUP($F166,raw_materials!$B:$B,raw_materials!AX:AX)</f>
        <v>0</v>
      </c>
      <c r="BC166">
        <f>_xlfn.XLOOKUP($F166,raw_materials!$B:$B,raw_materials!AY:AY)</f>
        <v>0</v>
      </c>
      <c r="BD166">
        <f>_xlfn.XLOOKUP($F166,raw_materials!$B:$B,raw_materials!AZ:AZ)</f>
        <v>0</v>
      </c>
      <c r="BE166">
        <f>_xlfn.XLOOKUP($F166,raw_materials!$B:$B,raw_materials!BA:BA)</f>
        <v>0</v>
      </c>
      <c r="BF166">
        <f>_xlfn.XLOOKUP($F166,raw_materials!$B:$B,raw_materials!BB:BB)</f>
        <v>0</v>
      </c>
      <c r="BG166">
        <f>_xlfn.XLOOKUP($F166,raw_materials!$B:$B,raw_materials!BC:BC)</f>
        <v>0</v>
      </c>
      <c r="BH166">
        <f>_xlfn.XLOOKUP($F166,raw_materials!$B:$B,raw_materials!BD:BD)</f>
        <v>0</v>
      </c>
      <c r="BI166">
        <f>_xlfn.XLOOKUP($F166,raw_materials!$B:$B,raw_materials!BE:BE)</f>
        <v>0</v>
      </c>
      <c r="BJ166">
        <f>_xlfn.XLOOKUP($F166,raw_materials!$B:$B,raw_materials!BF:BF)</f>
        <v>0</v>
      </c>
      <c r="BK166">
        <f>_xlfn.XLOOKUP($F166,raw_materials!$B:$B,raw_materials!BG:BG)</f>
        <v>0</v>
      </c>
      <c r="BL166">
        <f>_xlfn.XLOOKUP($F166,raw_materials!$B:$B,raw_materials!BH:BH)</f>
        <v>0</v>
      </c>
      <c r="BM166">
        <f>_xlfn.XLOOKUP($F166,raw_materials!$B:$B,raw_materials!BI:BI)</f>
        <v>0</v>
      </c>
      <c r="BN166">
        <f>_xlfn.XLOOKUP($F166,raw_materials!$B:$B,raw_materials!BJ:BJ)</f>
        <v>0</v>
      </c>
      <c r="BO166">
        <f>_xlfn.XLOOKUP($F166,raw_materials!$B:$B,raw_materials!BK:BK)</f>
        <v>0</v>
      </c>
    </row>
    <row r="167" spans="1:67">
      <c r="A167">
        <v>166</v>
      </c>
      <c r="B167" t="s">
        <v>382</v>
      </c>
      <c r="C167" t="s">
        <v>382</v>
      </c>
      <c r="D167" s="4">
        <v>12</v>
      </c>
      <c r="E167" s="4">
        <v>675</v>
      </c>
      <c r="F167" t="s">
        <v>382</v>
      </c>
      <c r="G167" t="str">
        <f>_xlfn.XLOOKUP(F167,[1]Table0!$A:$A,[1]Table0!$B:$B)</f>
        <v>Bar 1</v>
      </c>
      <c r="H167" t="str">
        <f>_xlfn.XLOOKUP($F167,raw_materials!$B:$B,raw_materials!D:D)</f>
        <v>Coffee Beans</v>
      </c>
      <c r="I167">
        <f>_xlfn.XLOOKUP($F167,raw_materials!$B:$B,raw_materials!E:E)</f>
        <v>30</v>
      </c>
      <c r="J167" t="str">
        <f>_xlfn.XLOOKUP($F167,raw_materials!$B:$B,raw_materials!F:F)</f>
        <v>GM</v>
      </c>
      <c r="K167" t="str">
        <f>_xlfn.XLOOKUP($F167,raw_materials!$B:$B,raw_materials!G:G)</f>
        <v>All</v>
      </c>
      <c r="L167">
        <f>_xlfn.XLOOKUP($F167,raw_materials!$B:$B,raw_materials!H:H)</f>
        <v>0</v>
      </c>
      <c r="M167">
        <f>_xlfn.XLOOKUP($F167,raw_materials!$B:$B,raw_materials!I:I)</f>
        <v>0</v>
      </c>
      <c r="N167">
        <f>_xlfn.XLOOKUP($F167,raw_materials!$B:$B,raw_materials!J:J)</f>
        <v>0</v>
      </c>
      <c r="O167">
        <f>_xlfn.XLOOKUP($F167,raw_materials!$B:$B,raw_materials!K:K)</f>
        <v>0</v>
      </c>
      <c r="P167">
        <f>_xlfn.XLOOKUP($F167,raw_materials!$B:$B,raw_materials!L:L)</f>
        <v>0</v>
      </c>
      <c r="Q167">
        <f>_xlfn.XLOOKUP($F167,raw_materials!$B:$B,raw_materials!M:M)</f>
        <v>0</v>
      </c>
      <c r="R167">
        <f>_xlfn.XLOOKUP($F167,raw_materials!$B:$B,raw_materials!N:N)</f>
        <v>0</v>
      </c>
      <c r="S167">
        <f>_xlfn.XLOOKUP($F167,raw_materials!$B:$B,raw_materials!O:O)</f>
        <v>0</v>
      </c>
      <c r="T167">
        <f>_xlfn.XLOOKUP($F167,raw_materials!$B:$B,raw_materials!P:P)</f>
        <v>0</v>
      </c>
      <c r="U167">
        <f>_xlfn.XLOOKUP($F167,raw_materials!$B:$B,raw_materials!Q:Q)</f>
        <v>0</v>
      </c>
      <c r="V167">
        <f>_xlfn.XLOOKUP($F167,raw_materials!$B:$B,raw_materials!R:R)</f>
        <v>0</v>
      </c>
      <c r="W167">
        <f>_xlfn.XLOOKUP($F167,raw_materials!$B:$B,raw_materials!S:S)</f>
        <v>0</v>
      </c>
      <c r="X167">
        <f>_xlfn.XLOOKUP($F167,raw_materials!$B:$B,raw_materials!T:T)</f>
        <v>0</v>
      </c>
      <c r="Y167">
        <f>_xlfn.XLOOKUP($F167,raw_materials!$B:$B,raw_materials!U:U)</f>
        <v>0</v>
      </c>
      <c r="Z167">
        <f>_xlfn.XLOOKUP($F167,raw_materials!$B:$B,raw_materials!V:V)</f>
        <v>0</v>
      </c>
      <c r="AA167">
        <f>_xlfn.XLOOKUP($F167,raw_materials!$B:$B,raw_materials!W:W)</f>
        <v>0</v>
      </c>
      <c r="AB167">
        <f>_xlfn.XLOOKUP($F167,raw_materials!$B:$B,raw_materials!X:X)</f>
        <v>0</v>
      </c>
      <c r="AC167">
        <f>_xlfn.XLOOKUP($F167,raw_materials!$B:$B,raw_materials!Y:Y)</f>
        <v>0</v>
      </c>
      <c r="AD167">
        <f>_xlfn.XLOOKUP($F167,raw_materials!$B:$B,raw_materials!Z:Z)</f>
        <v>0</v>
      </c>
      <c r="AE167">
        <f>_xlfn.XLOOKUP($F167,raw_materials!$B:$B,raw_materials!AA:AA)</f>
        <v>0</v>
      </c>
      <c r="AF167">
        <f>_xlfn.XLOOKUP($F167,raw_materials!$B:$B,raw_materials!AB:AB)</f>
        <v>0</v>
      </c>
      <c r="AG167">
        <f>_xlfn.XLOOKUP($F167,raw_materials!$B:$B,raw_materials!AC:AC)</f>
        <v>0</v>
      </c>
      <c r="AH167">
        <f>_xlfn.XLOOKUP($F167,raw_materials!$B:$B,raw_materials!AD:AD)</f>
        <v>0</v>
      </c>
      <c r="AI167">
        <f>_xlfn.XLOOKUP($F167,raw_materials!$B:$B,raw_materials!AE:AE)</f>
        <v>0</v>
      </c>
      <c r="AJ167">
        <f>_xlfn.XLOOKUP($F167,raw_materials!$B:$B,raw_materials!AF:AF)</f>
        <v>0</v>
      </c>
      <c r="AK167">
        <f>_xlfn.XLOOKUP($F167,raw_materials!$B:$B,raw_materials!AG:AG)</f>
        <v>0</v>
      </c>
      <c r="AL167">
        <f>_xlfn.XLOOKUP($F167,raw_materials!$B:$B,raw_materials!AH:AH)</f>
        <v>0</v>
      </c>
      <c r="AM167">
        <f>_xlfn.XLOOKUP($F167,raw_materials!$B:$B,raw_materials!AI:AI)</f>
        <v>0</v>
      </c>
      <c r="AN167">
        <f>_xlfn.XLOOKUP($F167,raw_materials!$B:$B,raw_materials!AJ:AJ)</f>
        <v>0</v>
      </c>
      <c r="AO167">
        <f>_xlfn.XLOOKUP($F167,raw_materials!$B:$B,raw_materials!AK:AK)</f>
        <v>0</v>
      </c>
      <c r="AP167">
        <f>_xlfn.XLOOKUP($F167,raw_materials!$B:$B,raw_materials!AL:AL)</f>
        <v>0</v>
      </c>
      <c r="AQ167">
        <f>_xlfn.XLOOKUP($F167,raw_materials!$B:$B,raw_materials!AM:AM)</f>
        <v>0</v>
      </c>
      <c r="AR167">
        <f>_xlfn.XLOOKUP($F167,raw_materials!$B:$B,raw_materials!AN:AN)</f>
        <v>0</v>
      </c>
      <c r="AS167">
        <f>_xlfn.XLOOKUP($F167,raw_materials!$B:$B,raw_materials!AO:AO)</f>
        <v>0</v>
      </c>
      <c r="AT167">
        <f>_xlfn.XLOOKUP($F167,raw_materials!$B:$B,raw_materials!AP:AP)</f>
        <v>0</v>
      </c>
      <c r="AU167">
        <f>_xlfn.XLOOKUP($F167,raw_materials!$B:$B,raw_materials!AQ:AQ)</f>
        <v>0</v>
      </c>
      <c r="AV167">
        <f>_xlfn.XLOOKUP($F167,raw_materials!$B:$B,raw_materials!AR:AR)</f>
        <v>0</v>
      </c>
      <c r="AW167">
        <f>_xlfn.XLOOKUP($F167,raw_materials!$B:$B,raw_materials!AS:AS)</f>
        <v>0</v>
      </c>
      <c r="AX167">
        <f>_xlfn.XLOOKUP($F167,raw_materials!$B:$B,raw_materials!AT:AT)</f>
        <v>0</v>
      </c>
      <c r="AY167">
        <f>_xlfn.XLOOKUP($F167,raw_materials!$B:$B,raw_materials!AU:AU)</f>
        <v>0</v>
      </c>
      <c r="AZ167">
        <f>_xlfn.XLOOKUP($F167,raw_materials!$B:$B,raw_materials!AV:AV)</f>
        <v>0</v>
      </c>
      <c r="BA167">
        <f>_xlfn.XLOOKUP($F167,raw_materials!$B:$B,raw_materials!AW:AW)</f>
        <v>0</v>
      </c>
      <c r="BB167">
        <f>_xlfn.XLOOKUP($F167,raw_materials!$B:$B,raw_materials!AX:AX)</f>
        <v>0</v>
      </c>
      <c r="BC167">
        <f>_xlfn.XLOOKUP($F167,raw_materials!$B:$B,raw_materials!AY:AY)</f>
        <v>0</v>
      </c>
      <c r="BD167">
        <f>_xlfn.XLOOKUP($F167,raw_materials!$B:$B,raw_materials!AZ:AZ)</f>
        <v>0</v>
      </c>
      <c r="BE167">
        <f>_xlfn.XLOOKUP($F167,raw_materials!$B:$B,raw_materials!BA:BA)</f>
        <v>0</v>
      </c>
      <c r="BF167">
        <f>_xlfn.XLOOKUP($F167,raw_materials!$B:$B,raw_materials!BB:BB)</f>
        <v>0</v>
      </c>
      <c r="BG167">
        <f>_xlfn.XLOOKUP($F167,raw_materials!$B:$B,raw_materials!BC:BC)</f>
        <v>0</v>
      </c>
      <c r="BH167">
        <f>_xlfn.XLOOKUP($F167,raw_materials!$B:$B,raw_materials!BD:BD)</f>
        <v>0</v>
      </c>
      <c r="BI167">
        <f>_xlfn.XLOOKUP($F167,raw_materials!$B:$B,raw_materials!BE:BE)</f>
        <v>0</v>
      </c>
      <c r="BJ167">
        <f>_xlfn.XLOOKUP($F167,raw_materials!$B:$B,raw_materials!BF:BF)</f>
        <v>0</v>
      </c>
      <c r="BK167">
        <f>_xlfn.XLOOKUP($F167,raw_materials!$B:$B,raw_materials!BG:BG)</f>
        <v>0</v>
      </c>
      <c r="BL167">
        <f>_xlfn.XLOOKUP($F167,raw_materials!$B:$B,raw_materials!BH:BH)</f>
        <v>0</v>
      </c>
      <c r="BM167">
        <f>_xlfn.XLOOKUP($F167,raw_materials!$B:$B,raw_materials!BI:BI)</f>
        <v>0</v>
      </c>
      <c r="BN167">
        <f>_xlfn.XLOOKUP($F167,raw_materials!$B:$B,raw_materials!BJ:BJ)</f>
        <v>0</v>
      </c>
      <c r="BO167">
        <f>_xlfn.XLOOKUP($F167,raw_materials!$B:$B,raw_materials!BK:BK)</f>
        <v>0</v>
      </c>
    </row>
    <row r="168" spans="1:67">
      <c r="A168">
        <v>167</v>
      </c>
      <c r="B168" t="s">
        <v>384</v>
      </c>
      <c r="C168" t="s">
        <v>384</v>
      </c>
      <c r="D168" s="4">
        <v>4</v>
      </c>
      <c r="E168" s="4">
        <v>1100</v>
      </c>
      <c r="F168" t="s">
        <v>384</v>
      </c>
      <c r="G168" t="str">
        <f>_xlfn.XLOOKUP(F168,[1]Table0!$A:$A,[1]Table0!$B:$B)</f>
        <v>Bar 1</v>
      </c>
      <c r="H168" t="str">
        <f>_xlfn.XLOOKUP($F168,raw_materials!$B:$B,raw_materials!D:D)</f>
        <v>Icecream Vanilla</v>
      </c>
      <c r="I168">
        <f>_xlfn.XLOOKUP($F168,raw_materials!$B:$B,raw_materials!E:E)</f>
        <v>150</v>
      </c>
      <c r="J168" t="str">
        <f>_xlfn.XLOOKUP($F168,raw_materials!$B:$B,raw_materials!F:F)</f>
        <v>GM</v>
      </c>
      <c r="K168" t="str">
        <f>_xlfn.XLOOKUP($F168,raw_materials!$B:$B,raw_materials!G:G)</f>
        <v>All</v>
      </c>
      <c r="L168" t="str">
        <f>_xlfn.XLOOKUP($F168,raw_materials!$B:$B,raw_materials!H:H)</f>
        <v>Coffee Beans</v>
      </c>
      <c r="M168">
        <f>_xlfn.XLOOKUP($F168,raw_materials!$B:$B,raw_materials!I:I)</f>
        <v>18</v>
      </c>
      <c r="N168" t="str">
        <f>_xlfn.XLOOKUP($F168,raw_materials!$B:$B,raw_materials!J:J)</f>
        <v>GM</v>
      </c>
      <c r="O168" t="str">
        <f>_xlfn.XLOOKUP($F168,raw_materials!$B:$B,raw_materials!K:K)</f>
        <v>All</v>
      </c>
      <c r="P168">
        <f>_xlfn.XLOOKUP($F168,raw_materials!$B:$B,raw_materials!L:L)</f>
        <v>0</v>
      </c>
      <c r="Q168">
        <f>_xlfn.XLOOKUP($F168,raw_materials!$B:$B,raw_materials!M:M)</f>
        <v>0</v>
      </c>
      <c r="R168">
        <f>_xlfn.XLOOKUP($F168,raw_materials!$B:$B,raw_materials!N:N)</f>
        <v>0</v>
      </c>
      <c r="S168">
        <f>_xlfn.XLOOKUP($F168,raw_materials!$B:$B,raw_materials!O:O)</f>
        <v>0</v>
      </c>
      <c r="T168">
        <f>_xlfn.XLOOKUP($F168,raw_materials!$B:$B,raw_materials!P:P)</f>
        <v>0</v>
      </c>
      <c r="U168">
        <f>_xlfn.XLOOKUP($F168,raw_materials!$B:$B,raw_materials!Q:Q)</f>
        <v>0</v>
      </c>
      <c r="V168">
        <f>_xlfn.XLOOKUP($F168,raw_materials!$B:$B,raw_materials!R:R)</f>
        <v>0</v>
      </c>
      <c r="W168">
        <f>_xlfn.XLOOKUP($F168,raw_materials!$B:$B,raw_materials!S:S)</f>
        <v>0</v>
      </c>
      <c r="X168">
        <f>_xlfn.XLOOKUP($F168,raw_materials!$B:$B,raw_materials!T:T)</f>
        <v>0</v>
      </c>
      <c r="Y168">
        <f>_xlfn.XLOOKUP($F168,raw_materials!$B:$B,raw_materials!U:U)</f>
        <v>0</v>
      </c>
      <c r="Z168">
        <f>_xlfn.XLOOKUP($F168,raw_materials!$B:$B,raw_materials!V:V)</f>
        <v>0</v>
      </c>
      <c r="AA168">
        <f>_xlfn.XLOOKUP($F168,raw_materials!$B:$B,raw_materials!W:W)</f>
        <v>0</v>
      </c>
      <c r="AB168">
        <f>_xlfn.XLOOKUP($F168,raw_materials!$B:$B,raw_materials!X:X)</f>
        <v>0</v>
      </c>
      <c r="AC168">
        <f>_xlfn.XLOOKUP($F168,raw_materials!$B:$B,raw_materials!Y:Y)</f>
        <v>0</v>
      </c>
      <c r="AD168">
        <f>_xlfn.XLOOKUP($F168,raw_materials!$B:$B,raw_materials!Z:Z)</f>
        <v>0</v>
      </c>
      <c r="AE168">
        <f>_xlfn.XLOOKUP($F168,raw_materials!$B:$B,raw_materials!AA:AA)</f>
        <v>0</v>
      </c>
      <c r="AF168">
        <f>_xlfn.XLOOKUP($F168,raw_materials!$B:$B,raw_materials!AB:AB)</f>
        <v>0</v>
      </c>
      <c r="AG168">
        <f>_xlfn.XLOOKUP($F168,raw_materials!$B:$B,raw_materials!AC:AC)</f>
        <v>0</v>
      </c>
      <c r="AH168">
        <f>_xlfn.XLOOKUP($F168,raw_materials!$B:$B,raw_materials!AD:AD)</f>
        <v>0</v>
      </c>
      <c r="AI168">
        <f>_xlfn.XLOOKUP($F168,raw_materials!$B:$B,raw_materials!AE:AE)</f>
        <v>0</v>
      </c>
      <c r="AJ168">
        <f>_xlfn.XLOOKUP($F168,raw_materials!$B:$B,raw_materials!AF:AF)</f>
        <v>0</v>
      </c>
      <c r="AK168">
        <f>_xlfn.XLOOKUP($F168,raw_materials!$B:$B,raw_materials!AG:AG)</f>
        <v>0</v>
      </c>
      <c r="AL168">
        <f>_xlfn.XLOOKUP($F168,raw_materials!$B:$B,raw_materials!AH:AH)</f>
        <v>0</v>
      </c>
      <c r="AM168">
        <f>_xlfn.XLOOKUP($F168,raw_materials!$B:$B,raw_materials!AI:AI)</f>
        <v>0</v>
      </c>
      <c r="AN168">
        <f>_xlfn.XLOOKUP($F168,raw_materials!$B:$B,raw_materials!AJ:AJ)</f>
        <v>0</v>
      </c>
      <c r="AO168">
        <f>_xlfn.XLOOKUP($F168,raw_materials!$B:$B,raw_materials!AK:AK)</f>
        <v>0</v>
      </c>
      <c r="AP168">
        <f>_xlfn.XLOOKUP($F168,raw_materials!$B:$B,raw_materials!AL:AL)</f>
        <v>0</v>
      </c>
      <c r="AQ168">
        <f>_xlfn.XLOOKUP($F168,raw_materials!$B:$B,raw_materials!AM:AM)</f>
        <v>0</v>
      </c>
      <c r="AR168">
        <f>_xlfn.XLOOKUP($F168,raw_materials!$B:$B,raw_materials!AN:AN)</f>
        <v>0</v>
      </c>
      <c r="AS168">
        <f>_xlfn.XLOOKUP($F168,raw_materials!$B:$B,raw_materials!AO:AO)</f>
        <v>0</v>
      </c>
      <c r="AT168">
        <f>_xlfn.XLOOKUP($F168,raw_materials!$B:$B,raw_materials!AP:AP)</f>
        <v>0</v>
      </c>
      <c r="AU168">
        <f>_xlfn.XLOOKUP($F168,raw_materials!$B:$B,raw_materials!AQ:AQ)</f>
        <v>0</v>
      </c>
      <c r="AV168">
        <f>_xlfn.XLOOKUP($F168,raw_materials!$B:$B,raw_materials!AR:AR)</f>
        <v>0</v>
      </c>
      <c r="AW168">
        <f>_xlfn.XLOOKUP($F168,raw_materials!$B:$B,raw_materials!AS:AS)</f>
        <v>0</v>
      </c>
      <c r="AX168">
        <f>_xlfn.XLOOKUP($F168,raw_materials!$B:$B,raw_materials!AT:AT)</f>
        <v>0</v>
      </c>
      <c r="AY168">
        <f>_xlfn.XLOOKUP($F168,raw_materials!$B:$B,raw_materials!AU:AU)</f>
        <v>0</v>
      </c>
      <c r="AZ168">
        <f>_xlfn.XLOOKUP($F168,raw_materials!$B:$B,raw_materials!AV:AV)</f>
        <v>0</v>
      </c>
      <c r="BA168">
        <f>_xlfn.XLOOKUP($F168,raw_materials!$B:$B,raw_materials!AW:AW)</f>
        <v>0</v>
      </c>
      <c r="BB168">
        <f>_xlfn.XLOOKUP($F168,raw_materials!$B:$B,raw_materials!AX:AX)</f>
        <v>0</v>
      </c>
      <c r="BC168">
        <f>_xlfn.XLOOKUP($F168,raw_materials!$B:$B,raw_materials!AY:AY)</f>
        <v>0</v>
      </c>
      <c r="BD168">
        <f>_xlfn.XLOOKUP($F168,raw_materials!$B:$B,raw_materials!AZ:AZ)</f>
        <v>0</v>
      </c>
      <c r="BE168">
        <f>_xlfn.XLOOKUP($F168,raw_materials!$B:$B,raw_materials!BA:BA)</f>
        <v>0</v>
      </c>
      <c r="BF168">
        <f>_xlfn.XLOOKUP($F168,raw_materials!$B:$B,raw_materials!BB:BB)</f>
        <v>0</v>
      </c>
      <c r="BG168">
        <f>_xlfn.XLOOKUP($F168,raw_materials!$B:$B,raw_materials!BC:BC)</f>
        <v>0</v>
      </c>
      <c r="BH168">
        <f>_xlfn.XLOOKUP($F168,raw_materials!$B:$B,raw_materials!BD:BD)</f>
        <v>0</v>
      </c>
      <c r="BI168">
        <f>_xlfn.XLOOKUP($F168,raw_materials!$B:$B,raw_materials!BE:BE)</f>
        <v>0</v>
      </c>
      <c r="BJ168">
        <f>_xlfn.XLOOKUP($F168,raw_materials!$B:$B,raw_materials!BF:BF)</f>
        <v>0</v>
      </c>
      <c r="BK168">
        <f>_xlfn.XLOOKUP($F168,raw_materials!$B:$B,raw_materials!BG:BG)</f>
        <v>0</v>
      </c>
      <c r="BL168">
        <f>_xlfn.XLOOKUP($F168,raw_materials!$B:$B,raw_materials!BH:BH)</f>
        <v>0</v>
      </c>
      <c r="BM168">
        <f>_xlfn.XLOOKUP($F168,raw_materials!$B:$B,raw_materials!BI:BI)</f>
        <v>0</v>
      </c>
      <c r="BN168">
        <f>_xlfn.XLOOKUP($F168,raw_materials!$B:$B,raw_materials!BJ:BJ)</f>
        <v>0</v>
      </c>
      <c r="BO168">
        <f>_xlfn.XLOOKUP($F168,raw_materials!$B:$B,raw_materials!BK:BK)</f>
        <v>0</v>
      </c>
    </row>
    <row r="169" spans="1:67">
      <c r="A169">
        <v>168</v>
      </c>
      <c r="B169" t="s">
        <v>386</v>
      </c>
      <c r="C169" t="s">
        <v>386</v>
      </c>
      <c r="D169" s="4">
        <v>25</v>
      </c>
      <c r="E169" s="4">
        <v>5250</v>
      </c>
      <c r="F169" t="s">
        <v>386</v>
      </c>
      <c r="G169" t="str">
        <f>_xlfn.XLOOKUP(F169,[1]Table0!$A:$A,[1]Table0!$B:$B)</f>
        <v>Bar 1</v>
      </c>
      <c r="H169" t="str">
        <f>_xlfn.XLOOKUP($F169,raw_materials!$B:$B,raw_materials!D:D)</f>
        <v>Instant Bru Coffee</v>
      </c>
      <c r="I169">
        <f>_xlfn.XLOOKUP($F169,raw_materials!$B:$B,raw_materials!E:E)</f>
        <v>20</v>
      </c>
      <c r="J169" t="str">
        <f>_xlfn.XLOOKUP($F169,raw_materials!$B:$B,raw_materials!F:F)</f>
        <v>GM</v>
      </c>
      <c r="K169" t="str">
        <f>_xlfn.XLOOKUP($F169,raw_materials!$B:$B,raw_materials!G:G)</f>
        <v>All</v>
      </c>
      <c r="L169" t="str">
        <f>_xlfn.XLOOKUP($F169,raw_materials!$B:$B,raw_materials!H:H)</f>
        <v>Amul Fresh Cream</v>
      </c>
      <c r="M169">
        <f>_xlfn.XLOOKUP($F169,raw_materials!$B:$B,raw_materials!I:I)</f>
        <v>30</v>
      </c>
      <c r="N169" t="str">
        <f>_xlfn.XLOOKUP($F169,raw_materials!$B:$B,raw_materials!J:J)</f>
        <v>ML</v>
      </c>
      <c r="O169" t="str">
        <f>_xlfn.XLOOKUP($F169,raw_materials!$B:$B,raw_materials!K:K)</f>
        <v>All</v>
      </c>
      <c r="P169" t="str">
        <f>_xlfn.XLOOKUP($F169,raw_materials!$B:$B,raw_materials!L:L)</f>
        <v>Coffee Syrup 700 Ml</v>
      </c>
      <c r="Q169">
        <f>_xlfn.XLOOKUP($F169,raw_materials!$B:$B,raw_materials!M:M)</f>
        <v>15</v>
      </c>
      <c r="R169" t="str">
        <f>_xlfn.XLOOKUP($F169,raw_materials!$B:$B,raw_materials!N:N)</f>
        <v>ML</v>
      </c>
      <c r="S169" t="str">
        <f>_xlfn.XLOOKUP($F169,raw_materials!$B:$B,raw_materials!O:O)</f>
        <v>All</v>
      </c>
      <c r="T169" t="str">
        <f>_xlfn.XLOOKUP($F169,raw_materials!$B:$B,raw_materials!P:P)</f>
        <v>Good Life Milk</v>
      </c>
      <c r="U169">
        <f>_xlfn.XLOOKUP($F169,raw_materials!$B:$B,raw_materials!Q:Q)</f>
        <v>150</v>
      </c>
      <c r="V169" t="str">
        <f>_xlfn.XLOOKUP($F169,raw_materials!$B:$B,raw_materials!R:R)</f>
        <v>ML</v>
      </c>
      <c r="W169" t="str">
        <f>_xlfn.XLOOKUP($F169,raw_materials!$B:$B,raw_materials!S:S)</f>
        <v>All</v>
      </c>
      <c r="X169" t="str">
        <f>_xlfn.XLOOKUP($F169,raw_materials!$B:$B,raw_materials!T:T)</f>
        <v>Hershey's Chocolate Syrup 623 Gm</v>
      </c>
      <c r="Y169">
        <f>_xlfn.XLOOKUP($F169,raw_materials!$B:$B,raw_materials!U:U)</f>
        <v>10</v>
      </c>
      <c r="Z169" t="str">
        <f>_xlfn.XLOOKUP($F169,raw_materials!$B:$B,raw_materials!V:V)</f>
        <v>ML</v>
      </c>
      <c r="AA169" t="str">
        <f>_xlfn.XLOOKUP($F169,raw_materials!$B:$B,raw_materials!W:W)</f>
        <v>All</v>
      </c>
      <c r="AB169" t="str">
        <f>_xlfn.XLOOKUP($F169,raw_materials!$B:$B,raw_materials!X:X)</f>
        <v>Ice Cube Regular</v>
      </c>
      <c r="AC169">
        <f>_xlfn.XLOOKUP($F169,raw_materials!$B:$B,raw_materials!Y:Y)</f>
        <v>100</v>
      </c>
      <c r="AD169" t="str">
        <f>_xlfn.XLOOKUP($F169,raw_materials!$B:$B,raw_materials!Z:Z)</f>
        <v>GM</v>
      </c>
      <c r="AE169" t="str">
        <f>_xlfn.XLOOKUP($F169,raw_materials!$B:$B,raw_materials!AA:AA)</f>
        <v>All</v>
      </c>
      <c r="AF169">
        <f>_xlfn.XLOOKUP($F169,raw_materials!$B:$B,raw_materials!AB:AB)</f>
        <v>0</v>
      </c>
      <c r="AG169">
        <f>_xlfn.XLOOKUP($F169,raw_materials!$B:$B,raw_materials!AC:AC)</f>
        <v>0</v>
      </c>
      <c r="AH169">
        <f>_xlfn.XLOOKUP($F169,raw_materials!$B:$B,raw_materials!AD:AD)</f>
        <v>0</v>
      </c>
      <c r="AI169">
        <f>_xlfn.XLOOKUP($F169,raw_materials!$B:$B,raw_materials!AE:AE)</f>
        <v>0</v>
      </c>
      <c r="AJ169">
        <f>_xlfn.XLOOKUP($F169,raw_materials!$B:$B,raw_materials!AF:AF)</f>
        <v>0</v>
      </c>
      <c r="AK169">
        <f>_xlfn.XLOOKUP($F169,raw_materials!$B:$B,raw_materials!AG:AG)</f>
        <v>0</v>
      </c>
      <c r="AL169">
        <f>_xlfn.XLOOKUP($F169,raw_materials!$B:$B,raw_materials!AH:AH)</f>
        <v>0</v>
      </c>
      <c r="AM169">
        <f>_xlfn.XLOOKUP($F169,raw_materials!$B:$B,raw_materials!AI:AI)</f>
        <v>0</v>
      </c>
      <c r="AN169">
        <f>_xlfn.XLOOKUP($F169,raw_materials!$B:$B,raw_materials!AJ:AJ)</f>
        <v>0</v>
      </c>
      <c r="AO169">
        <f>_xlfn.XLOOKUP($F169,raw_materials!$B:$B,raw_materials!AK:AK)</f>
        <v>0</v>
      </c>
      <c r="AP169">
        <f>_xlfn.XLOOKUP($F169,raw_materials!$B:$B,raw_materials!AL:AL)</f>
        <v>0</v>
      </c>
      <c r="AQ169">
        <f>_xlfn.XLOOKUP($F169,raw_materials!$B:$B,raw_materials!AM:AM)</f>
        <v>0</v>
      </c>
      <c r="AR169">
        <f>_xlfn.XLOOKUP($F169,raw_materials!$B:$B,raw_materials!AN:AN)</f>
        <v>0</v>
      </c>
      <c r="AS169">
        <f>_xlfn.XLOOKUP($F169,raw_materials!$B:$B,raw_materials!AO:AO)</f>
        <v>0</v>
      </c>
      <c r="AT169">
        <f>_xlfn.XLOOKUP($F169,raw_materials!$B:$B,raw_materials!AP:AP)</f>
        <v>0</v>
      </c>
      <c r="AU169">
        <f>_xlfn.XLOOKUP($F169,raw_materials!$B:$B,raw_materials!AQ:AQ)</f>
        <v>0</v>
      </c>
      <c r="AV169">
        <f>_xlfn.XLOOKUP($F169,raw_materials!$B:$B,raw_materials!AR:AR)</f>
        <v>0</v>
      </c>
      <c r="AW169">
        <f>_xlfn.XLOOKUP($F169,raw_materials!$B:$B,raw_materials!AS:AS)</f>
        <v>0</v>
      </c>
      <c r="AX169">
        <f>_xlfn.XLOOKUP($F169,raw_materials!$B:$B,raw_materials!AT:AT)</f>
        <v>0</v>
      </c>
      <c r="AY169">
        <f>_xlfn.XLOOKUP($F169,raw_materials!$B:$B,raw_materials!AU:AU)</f>
        <v>0</v>
      </c>
      <c r="AZ169">
        <f>_xlfn.XLOOKUP($F169,raw_materials!$B:$B,raw_materials!AV:AV)</f>
        <v>0</v>
      </c>
      <c r="BA169">
        <f>_xlfn.XLOOKUP($F169,raw_materials!$B:$B,raw_materials!AW:AW)</f>
        <v>0</v>
      </c>
      <c r="BB169">
        <f>_xlfn.XLOOKUP($F169,raw_materials!$B:$B,raw_materials!AX:AX)</f>
        <v>0</v>
      </c>
      <c r="BC169">
        <f>_xlfn.XLOOKUP($F169,raw_materials!$B:$B,raw_materials!AY:AY)</f>
        <v>0</v>
      </c>
      <c r="BD169">
        <f>_xlfn.XLOOKUP($F169,raw_materials!$B:$B,raw_materials!AZ:AZ)</f>
        <v>0</v>
      </c>
      <c r="BE169">
        <f>_xlfn.XLOOKUP($F169,raw_materials!$B:$B,raw_materials!BA:BA)</f>
        <v>0</v>
      </c>
      <c r="BF169">
        <f>_xlfn.XLOOKUP($F169,raw_materials!$B:$B,raw_materials!BB:BB)</f>
        <v>0</v>
      </c>
      <c r="BG169">
        <f>_xlfn.XLOOKUP($F169,raw_materials!$B:$B,raw_materials!BC:BC)</f>
        <v>0</v>
      </c>
      <c r="BH169">
        <f>_xlfn.XLOOKUP($F169,raw_materials!$B:$B,raw_materials!BD:BD)</f>
        <v>0</v>
      </c>
      <c r="BI169">
        <f>_xlfn.XLOOKUP($F169,raw_materials!$B:$B,raw_materials!BE:BE)</f>
        <v>0</v>
      </c>
      <c r="BJ169">
        <f>_xlfn.XLOOKUP($F169,raw_materials!$B:$B,raw_materials!BF:BF)</f>
        <v>0</v>
      </c>
      <c r="BK169">
        <f>_xlfn.XLOOKUP($F169,raw_materials!$B:$B,raw_materials!BG:BG)</f>
        <v>0</v>
      </c>
      <c r="BL169">
        <f>_xlfn.XLOOKUP($F169,raw_materials!$B:$B,raw_materials!BH:BH)</f>
        <v>0</v>
      </c>
      <c r="BM169">
        <f>_xlfn.XLOOKUP($F169,raw_materials!$B:$B,raw_materials!BI:BI)</f>
        <v>0</v>
      </c>
      <c r="BN169">
        <f>_xlfn.XLOOKUP($F169,raw_materials!$B:$B,raw_materials!BJ:BJ)</f>
        <v>0</v>
      </c>
      <c r="BO169">
        <f>_xlfn.XLOOKUP($F169,raw_materials!$B:$B,raw_materials!BK:BK)</f>
        <v>0</v>
      </c>
    </row>
    <row r="170" spans="1:67">
      <c r="A170">
        <v>169</v>
      </c>
      <c r="B170" t="s">
        <v>388</v>
      </c>
      <c r="C170" t="s">
        <v>388</v>
      </c>
      <c r="D170" s="4">
        <v>1</v>
      </c>
      <c r="E170" s="4">
        <v>250</v>
      </c>
      <c r="F170" t="s">
        <v>388</v>
      </c>
      <c r="G170" t="str">
        <f>_xlfn.XLOOKUP(F170,[1]Table0!$A:$A,[1]Table0!$B:$B)</f>
        <v>Bar 1</v>
      </c>
      <c r="H170" t="str">
        <f>_xlfn.XLOOKUP($F170,raw_materials!$B:$B,raw_materials!D:D)</f>
        <v>Chamomile Tea Sachet</v>
      </c>
      <c r="I170">
        <f>_xlfn.XLOOKUP($F170,raw_materials!$B:$B,raw_materials!E:E)</f>
        <v>1</v>
      </c>
      <c r="J170" t="str">
        <f>_xlfn.XLOOKUP($F170,raw_materials!$B:$B,raw_materials!F:F)</f>
        <v>pkt</v>
      </c>
      <c r="K170" t="str">
        <f>_xlfn.XLOOKUP($F170,raw_materials!$B:$B,raw_materials!G:G)</f>
        <v>All</v>
      </c>
      <c r="L170" t="str">
        <f>_xlfn.XLOOKUP($F170,raw_materials!$B:$B,raw_materials!H:H)</f>
        <v>White Sugar Sachet</v>
      </c>
      <c r="M170">
        <f>_xlfn.XLOOKUP($F170,raw_materials!$B:$B,raw_materials!I:I)</f>
        <v>5</v>
      </c>
      <c r="N170" t="str">
        <f>_xlfn.XLOOKUP($F170,raw_materials!$B:$B,raw_materials!J:J)</f>
        <v>GM</v>
      </c>
      <c r="O170" t="str">
        <f>_xlfn.XLOOKUP($F170,raw_materials!$B:$B,raw_materials!K:K)</f>
        <v>All</v>
      </c>
      <c r="P170" t="str">
        <f>_xlfn.XLOOKUP($F170,raw_materials!$B:$B,raw_materials!L:L)</f>
        <v>Brown Sugar Sachet</v>
      </c>
      <c r="Q170">
        <f>_xlfn.XLOOKUP($F170,raw_materials!$B:$B,raw_materials!M:M)</f>
        <v>5</v>
      </c>
      <c r="R170" t="str">
        <f>_xlfn.XLOOKUP($F170,raw_materials!$B:$B,raw_materials!N:N)</f>
        <v>GM</v>
      </c>
      <c r="S170" t="str">
        <f>_xlfn.XLOOKUP($F170,raw_materials!$B:$B,raw_materials!O:O)</f>
        <v>All</v>
      </c>
      <c r="T170">
        <f>_xlfn.XLOOKUP($F170,raw_materials!$B:$B,raw_materials!P:P)</f>
        <v>0</v>
      </c>
      <c r="U170">
        <f>_xlfn.XLOOKUP($F170,raw_materials!$B:$B,raw_materials!Q:Q)</f>
        <v>0</v>
      </c>
      <c r="V170">
        <f>_xlfn.XLOOKUP($F170,raw_materials!$B:$B,raw_materials!R:R)</f>
        <v>0</v>
      </c>
      <c r="W170">
        <f>_xlfn.XLOOKUP($F170,raw_materials!$B:$B,raw_materials!S:S)</f>
        <v>0</v>
      </c>
      <c r="X170">
        <f>_xlfn.XLOOKUP($F170,raw_materials!$B:$B,raw_materials!T:T)</f>
        <v>0</v>
      </c>
      <c r="Y170">
        <f>_xlfn.XLOOKUP($F170,raw_materials!$B:$B,raw_materials!U:U)</f>
        <v>0</v>
      </c>
      <c r="Z170">
        <f>_xlfn.XLOOKUP($F170,raw_materials!$B:$B,raw_materials!V:V)</f>
        <v>0</v>
      </c>
      <c r="AA170">
        <f>_xlfn.XLOOKUP($F170,raw_materials!$B:$B,raw_materials!W:W)</f>
        <v>0</v>
      </c>
      <c r="AB170">
        <f>_xlfn.XLOOKUP($F170,raw_materials!$B:$B,raw_materials!X:X)</f>
        <v>0</v>
      </c>
      <c r="AC170">
        <f>_xlfn.XLOOKUP($F170,raw_materials!$B:$B,raw_materials!Y:Y)</f>
        <v>0</v>
      </c>
      <c r="AD170">
        <f>_xlfn.XLOOKUP($F170,raw_materials!$B:$B,raw_materials!Z:Z)</f>
        <v>0</v>
      </c>
      <c r="AE170">
        <f>_xlfn.XLOOKUP($F170,raw_materials!$B:$B,raw_materials!AA:AA)</f>
        <v>0</v>
      </c>
      <c r="AF170">
        <f>_xlfn.XLOOKUP($F170,raw_materials!$B:$B,raw_materials!AB:AB)</f>
        <v>0</v>
      </c>
      <c r="AG170">
        <f>_xlfn.XLOOKUP($F170,raw_materials!$B:$B,raw_materials!AC:AC)</f>
        <v>0</v>
      </c>
      <c r="AH170">
        <f>_xlfn.XLOOKUP($F170,raw_materials!$B:$B,raw_materials!AD:AD)</f>
        <v>0</v>
      </c>
      <c r="AI170">
        <f>_xlfn.XLOOKUP($F170,raw_materials!$B:$B,raw_materials!AE:AE)</f>
        <v>0</v>
      </c>
      <c r="AJ170">
        <f>_xlfn.XLOOKUP($F170,raw_materials!$B:$B,raw_materials!AF:AF)</f>
        <v>0</v>
      </c>
      <c r="AK170">
        <f>_xlfn.XLOOKUP($F170,raw_materials!$B:$B,raw_materials!AG:AG)</f>
        <v>0</v>
      </c>
      <c r="AL170">
        <f>_xlfn.XLOOKUP($F170,raw_materials!$B:$B,raw_materials!AH:AH)</f>
        <v>0</v>
      </c>
      <c r="AM170">
        <f>_xlfn.XLOOKUP($F170,raw_materials!$B:$B,raw_materials!AI:AI)</f>
        <v>0</v>
      </c>
      <c r="AN170">
        <f>_xlfn.XLOOKUP($F170,raw_materials!$B:$B,raw_materials!AJ:AJ)</f>
        <v>0</v>
      </c>
      <c r="AO170">
        <f>_xlfn.XLOOKUP($F170,raw_materials!$B:$B,raw_materials!AK:AK)</f>
        <v>0</v>
      </c>
      <c r="AP170">
        <f>_xlfn.XLOOKUP($F170,raw_materials!$B:$B,raw_materials!AL:AL)</f>
        <v>0</v>
      </c>
      <c r="AQ170">
        <f>_xlfn.XLOOKUP($F170,raw_materials!$B:$B,raw_materials!AM:AM)</f>
        <v>0</v>
      </c>
      <c r="AR170">
        <f>_xlfn.XLOOKUP($F170,raw_materials!$B:$B,raw_materials!AN:AN)</f>
        <v>0</v>
      </c>
      <c r="AS170">
        <f>_xlfn.XLOOKUP($F170,raw_materials!$B:$B,raw_materials!AO:AO)</f>
        <v>0</v>
      </c>
      <c r="AT170">
        <f>_xlfn.XLOOKUP($F170,raw_materials!$B:$B,raw_materials!AP:AP)</f>
        <v>0</v>
      </c>
      <c r="AU170">
        <f>_xlfn.XLOOKUP($F170,raw_materials!$B:$B,raw_materials!AQ:AQ)</f>
        <v>0</v>
      </c>
      <c r="AV170">
        <f>_xlfn.XLOOKUP($F170,raw_materials!$B:$B,raw_materials!AR:AR)</f>
        <v>0</v>
      </c>
      <c r="AW170">
        <f>_xlfn.XLOOKUP($F170,raw_materials!$B:$B,raw_materials!AS:AS)</f>
        <v>0</v>
      </c>
      <c r="AX170">
        <f>_xlfn.XLOOKUP($F170,raw_materials!$B:$B,raw_materials!AT:AT)</f>
        <v>0</v>
      </c>
      <c r="AY170">
        <f>_xlfn.XLOOKUP($F170,raw_materials!$B:$B,raw_materials!AU:AU)</f>
        <v>0</v>
      </c>
      <c r="AZ170">
        <f>_xlfn.XLOOKUP($F170,raw_materials!$B:$B,raw_materials!AV:AV)</f>
        <v>0</v>
      </c>
      <c r="BA170">
        <f>_xlfn.XLOOKUP($F170,raw_materials!$B:$B,raw_materials!AW:AW)</f>
        <v>0</v>
      </c>
      <c r="BB170">
        <f>_xlfn.XLOOKUP($F170,raw_materials!$B:$B,raw_materials!AX:AX)</f>
        <v>0</v>
      </c>
      <c r="BC170">
        <f>_xlfn.XLOOKUP($F170,raw_materials!$B:$B,raw_materials!AY:AY)</f>
        <v>0</v>
      </c>
      <c r="BD170">
        <f>_xlfn.XLOOKUP($F170,raw_materials!$B:$B,raw_materials!AZ:AZ)</f>
        <v>0</v>
      </c>
      <c r="BE170">
        <f>_xlfn.XLOOKUP($F170,raw_materials!$B:$B,raw_materials!BA:BA)</f>
        <v>0</v>
      </c>
      <c r="BF170">
        <f>_xlfn.XLOOKUP($F170,raw_materials!$B:$B,raw_materials!BB:BB)</f>
        <v>0</v>
      </c>
      <c r="BG170">
        <f>_xlfn.XLOOKUP($F170,raw_materials!$B:$B,raw_materials!BC:BC)</f>
        <v>0</v>
      </c>
      <c r="BH170">
        <f>_xlfn.XLOOKUP($F170,raw_materials!$B:$B,raw_materials!BD:BD)</f>
        <v>0</v>
      </c>
      <c r="BI170">
        <f>_xlfn.XLOOKUP($F170,raw_materials!$B:$B,raw_materials!BE:BE)</f>
        <v>0</v>
      </c>
      <c r="BJ170">
        <f>_xlfn.XLOOKUP($F170,raw_materials!$B:$B,raw_materials!BF:BF)</f>
        <v>0</v>
      </c>
      <c r="BK170">
        <f>_xlfn.XLOOKUP($F170,raw_materials!$B:$B,raw_materials!BG:BG)</f>
        <v>0</v>
      </c>
      <c r="BL170">
        <f>_xlfn.XLOOKUP($F170,raw_materials!$B:$B,raw_materials!BH:BH)</f>
        <v>0</v>
      </c>
      <c r="BM170">
        <f>_xlfn.XLOOKUP($F170,raw_materials!$B:$B,raw_materials!BI:BI)</f>
        <v>0</v>
      </c>
      <c r="BN170">
        <f>_xlfn.XLOOKUP($F170,raw_materials!$B:$B,raw_materials!BJ:BJ)</f>
        <v>0</v>
      </c>
      <c r="BO170">
        <f>_xlfn.XLOOKUP($F170,raw_materials!$B:$B,raw_materials!BK:BK)</f>
        <v>0</v>
      </c>
    </row>
    <row r="171" spans="1:67">
      <c r="A171">
        <v>170</v>
      </c>
      <c r="B171" t="s">
        <v>390</v>
      </c>
      <c r="C171" t="s">
        <v>390</v>
      </c>
      <c r="D171" s="4">
        <v>30</v>
      </c>
      <c r="E171" s="4">
        <v>0</v>
      </c>
      <c r="F171" t="s">
        <v>390</v>
      </c>
      <c r="G171" t="str">
        <f>_xlfn.XLOOKUP(F171,[1]Table0!$A:$A,[1]Table0!$B:$B)</f>
        <v>Bar 1</v>
      </c>
      <c r="H171" t="str">
        <f>_xlfn.XLOOKUP($F171,raw_materials!$B:$B,raw_materials!D:D)</f>
        <v>Instant Bru Coffee</v>
      </c>
      <c r="I171">
        <f>_xlfn.XLOOKUP($F171,raw_materials!$B:$B,raw_materials!E:E)</f>
        <v>18</v>
      </c>
      <c r="J171" t="str">
        <f>_xlfn.XLOOKUP($F171,raw_materials!$B:$B,raw_materials!F:F)</f>
        <v>GM</v>
      </c>
      <c r="K171" t="str">
        <f>_xlfn.XLOOKUP($F171,raw_materials!$B:$B,raw_materials!G:G)</f>
        <v>All</v>
      </c>
      <c r="L171" t="str">
        <f>_xlfn.XLOOKUP($F171,raw_materials!$B:$B,raw_materials!H:H)</f>
        <v>Good Life Milk</v>
      </c>
      <c r="M171">
        <f>_xlfn.XLOOKUP($F171,raw_materials!$B:$B,raw_materials!I:I)</f>
        <v>150</v>
      </c>
      <c r="N171" t="str">
        <f>_xlfn.XLOOKUP($F171,raw_materials!$B:$B,raw_materials!J:J)</f>
        <v>ML</v>
      </c>
      <c r="O171" t="str">
        <f>_xlfn.XLOOKUP($F171,raw_materials!$B:$B,raw_materials!K:K)</f>
        <v>All</v>
      </c>
      <c r="P171">
        <f>_xlfn.XLOOKUP($F171,raw_materials!$B:$B,raw_materials!L:L)</f>
        <v>0</v>
      </c>
      <c r="Q171">
        <f>_xlfn.XLOOKUP($F171,raw_materials!$B:$B,raw_materials!M:M)</f>
        <v>0</v>
      </c>
      <c r="R171">
        <f>_xlfn.XLOOKUP($F171,raw_materials!$B:$B,raw_materials!N:N)</f>
        <v>0</v>
      </c>
      <c r="S171">
        <f>_xlfn.XLOOKUP($F171,raw_materials!$B:$B,raw_materials!O:O)</f>
        <v>0</v>
      </c>
      <c r="T171">
        <f>_xlfn.XLOOKUP($F171,raw_materials!$B:$B,raw_materials!P:P)</f>
        <v>0</v>
      </c>
      <c r="U171">
        <f>_xlfn.XLOOKUP($F171,raw_materials!$B:$B,raw_materials!Q:Q)</f>
        <v>0</v>
      </c>
      <c r="V171">
        <f>_xlfn.XLOOKUP($F171,raw_materials!$B:$B,raw_materials!R:R)</f>
        <v>0</v>
      </c>
      <c r="W171">
        <f>_xlfn.XLOOKUP($F171,raw_materials!$B:$B,raw_materials!S:S)</f>
        <v>0</v>
      </c>
      <c r="X171">
        <f>_xlfn.XLOOKUP($F171,raw_materials!$B:$B,raw_materials!T:T)</f>
        <v>0</v>
      </c>
      <c r="Y171">
        <f>_xlfn.XLOOKUP($F171,raw_materials!$B:$B,raw_materials!U:U)</f>
        <v>0</v>
      </c>
      <c r="Z171">
        <f>_xlfn.XLOOKUP($F171,raw_materials!$B:$B,raw_materials!V:V)</f>
        <v>0</v>
      </c>
      <c r="AA171">
        <f>_xlfn.XLOOKUP($F171,raw_materials!$B:$B,raw_materials!W:W)</f>
        <v>0</v>
      </c>
      <c r="AB171">
        <f>_xlfn.XLOOKUP($F171,raw_materials!$B:$B,raw_materials!X:X)</f>
        <v>0</v>
      </c>
      <c r="AC171">
        <f>_xlfn.XLOOKUP($F171,raw_materials!$B:$B,raw_materials!Y:Y)</f>
        <v>0</v>
      </c>
      <c r="AD171">
        <f>_xlfn.XLOOKUP($F171,raw_materials!$B:$B,raw_materials!Z:Z)</f>
        <v>0</v>
      </c>
      <c r="AE171">
        <f>_xlfn.XLOOKUP($F171,raw_materials!$B:$B,raw_materials!AA:AA)</f>
        <v>0</v>
      </c>
      <c r="AF171">
        <f>_xlfn.XLOOKUP($F171,raw_materials!$B:$B,raw_materials!AB:AB)</f>
        <v>0</v>
      </c>
      <c r="AG171">
        <f>_xlfn.XLOOKUP($F171,raw_materials!$B:$B,raw_materials!AC:AC)</f>
        <v>0</v>
      </c>
      <c r="AH171">
        <f>_xlfn.XLOOKUP($F171,raw_materials!$B:$B,raw_materials!AD:AD)</f>
        <v>0</v>
      </c>
      <c r="AI171">
        <f>_xlfn.XLOOKUP($F171,raw_materials!$B:$B,raw_materials!AE:AE)</f>
        <v>0</v>
      </c>
      <c r="AJ171">
        <f>_xlfn.XLOOKUP($F171,raw_materials!$B:$B,raw_materials!AF:AF)</f>
        <v>0</v>
      </c>
      <c r="AK171">
        <f>_xlfn.XLOOKUP($F171,raw_materials!$B:$B,raw_materials!AG:AG)</f>
        <v>0</v>
      </c>
      <c r="AL171">
        <f>_xlfn.XLOOKUP($F171,raw_materials!$B:$B,raw_materials!AH:AH)</f>
        <v>0</v>
      </c>
      <c r="AM171">
        <f>_xlfn.XLOOKUP($F171,raw_materials!$B:$B,raw_materials!AI:AI)</f>
        <v>0</v>
      </c>
      <c r="AN171">
        <f>_xlfn.XLOOKUP($F171,raw_materials!$B:$B,raw_materials!AJ:AJ)</f>
        <v>0</v>
      </c>
      <c r="AO171">
        <f>_xlfn.XLOOKUP($F171,raw_materials!$B:$B,raw_materials!AK:AK)</f>
        <v>0</v>
      </c>
      <c r="AP171">
        <f>_xlfn.XLOOKUP($F171,raw_materials!$B:$B,raw_materials!AL:AL)</f>
        <v>0</v>
      </c>
      <c r="AQ171">
        <f>_xlfn.XLOOKUP($F171,raw_materials!$B:$B,raw_materials!AM:AM)</f>
        <v>0</v>
      </c>
      <c r="AR171">
        <f>_xlfn.XLOOKUP($F171,raw_materials!$B:$B,raw_materials!AN:AN)</f>
        <v>0</v>
      </c>
      <c r="AS171">
        <f>_xlfn.XLOOKUP($F171,raw_materials!$B:$B,raw_materials!AO:AO)</f>
        <v>0</v>
      </c>
      <c r="AT171">
        <f>_xlfn.XLOOKUP($F171,raw_materials!$B:$B,raw_materials!AP:AP)</f>
        <v>0</v>
      </c>
      <c r="AU171">
        <f>_xlfn.XLOOKUP($F171,raw_materials!$B:$B,raw_materials!AQ:AQ)</f>
        <v>0</v>
      </c>
      <c r="AV171">
        <f>_xlfn.XLOOKUP($F171,raw_materials!$B:$B,raw_materials!AR:AR)</f>
        <v>0</v>
      </c>
      <c r="AW171">
        <f>_xlfn.XLOOKUP($F171,raw_materials!$B:$B,raw_materials!AS:AS)</f>
        <v>0</v>
      </c>
      <c r="AX171">
        <f>_xlfn.XLOOKUP($F171,raw_materials!$B:$B,raw_materials!AT:AT)</f>
        <v>0</v>
      </c>
      <c r="AY171">
        <f>_xlfn.XLOOKUP($F171,raw_materials!$B:$B,raw_materials!AU:AU)</f>
        <v>0</v>
      </c>
      <c r="AZ171">
        <f>_xlfn.XLOOKUP($F171,raw_materials!$B:$B,raw_materials!AV:AV)</f>
        <v>0</v>
      </c>
      <c r="BA171">
        <f>_xlfn.XLOOKUP($F171,raw_materials!$B:$B,raw_materials!AW:AW)</f>
        <v>0</v>
      </c>
      <c r="BB171">
        <f>_xlfn.XLOOKUP($F171,raw_materials!$B:$B,raw_materials!AX:AX)</f>
        <v>0</v>
      </c>
      <c r="BC171">
        <f>_xlfn.XLOOKUP($F171,raw_materials!$B:$B,raw_materials!AY:AY)</f>
        <v>0</v>
      </c>
      <c r="BD171">
        <f>_xlfn.XLOOKUP($F171,raw_materials!$B:$B,raw_materials!AZ:AZ)</f>
        <v>0</v>
      </c>
      <c r="BE171">
        <f>_xlfn.XLOOKUP($F171,raw_materials!$B:$B,raw_materials!BA:BA)</f>
        <v>0</v>
      </c>
      <c r="BF171">
        <f>_xlfn.XLOOKUP($F171,raw_materials!$B:$B,raw_materials!BB:BB)</f>
        <v>0</v>
      </c>
      <c r="BG171">
        <f>_xlfn.XLOOKUP($F171,raw_materials!$B:$B,raw_materials!BC:BC)</f>
        <v>0</v>
      </c>
      <c r="BH171">
        <f>_xlfn.XLOOKUP($F171,raw_materials!$B:$B,raw_materials!BD:BD)</f>
        <v>0</v>
      </c>
      <c r="BI171">
        <f>_xlfn.XLOOKUP($F171,raw_materials!$B:$B,raw_materials!BE:BE)</f>
        <v>0</v>
      </c>
      <c r="BJ171">
        <f>_xlfn.XLOOKUP($F171,raw_materials!$B:$B,raw_materials!BF:BF)</f>
        <v>0</v>
      </c>
      <c r="BK171">
        <f>_xlfn.XLOOKUP($F171,raw_materials!$B:$B,raw_materials!BG:BG)</f>
        <v>0</v>
      </c>
      <c r="BL171">
        <f>_xlfn.XLOOKUP($F171,raw_materials!$B:$B,raw_materials!BH:BH)</f>
        <v>0</v>
      </c>
      <c r="BM171">
        <f>_xlfn.XLOOKUP($F171,raw_materials!$B:$B,raw_materials!BI:BI)</f>
        <v>0</v>
      </c>
      <c r="BN171">
        <f>_xlfn.XLOOKUP($F171,raw_materials!$B:$B,raw_materials!BJ:BJ)</f>
        <v>0</v>
      </c>
      <c r="BO171">
        <f>_xlfn.XLOOKUP($F171,raw_materials!$B:$B,raw_materials!BK:BK)</f>
        <v>0</v>
      </c>
    </row>
    <row r="172" spans="1:67">
      <c r="A172">
        <v>171</v>
      </c>
      <c r="B172" t="s">
        <v>396</v>
      </c>
      <c r="C172" t="s">
        <v>396</v>
      </c>
      <c r="D172" s="4">
        <v>1</v>
      </c>
      <c r="E172" s="4">
        <v>1</v>
      </c>
      <c r="F172" t="s">
        <v>396</v>
      </c>
      <c r="G172" t="str">
        <f>_xlfn.XLOOKUP(F172,[1]Table0!$A:$A,[1]Table0!$B:$B)</f>
        <v>Pizza 1</v>
      </c>
      <c r="H172" t="str">
        <f>_xlfn.XLOOKUP($F172,raw_materials!$B:$B,raw_materials!D:D)</f>
        <v>Spiced Garlic Dip</v>
      </c>
      <c r="I172">
        <f>_xlfn.XLOOKUP($F172,raw_materials!$B:$B,raw_materials!E:E)</f>
        <v>70</v>
      </c>
      <c r="J172" t="str">
        <f>_xlfn.XLOOKUP($F172,raw_materials!$B:$B,raw_materials!F:F)</f>
        <v>GM</v>
      </c>
      <c r="K172" t="str">
        <f>_xlfn.XLOOKUP($F172,raw_materials!$B:$B,raw_materials!G:G)</f>
        <v>All</v>
      </c>
      <c r="L172">
        <f>_xlfn.XLOOKUP($F172,raw_materials!$B:$B,raw_materials!H:H)</f>
        <v>0</v>
      </c>
      <c r="M172">
        <f>_xlfn.XLOOKUP($F172,raw_materials!$B:$B,raw_materials!I:I)</f>
        <v>0</v>
      </c>
      <c r="N172">
        <f>_xlfn.XLOOKUP($F172,raw_materials!$B:$B,raw_materials!J:J)</f>
        <v>0</v>
      </c>
      <c r="O172">
        <f>_xlfn.XLOOKUP($F172,raw_materials!$B:$B,raw_materials!K:K)</f>
        <v>0</v>
      </c>
      <c r="P172">
        <f>_xlfn.XLOOKUP($F172,raw_materials!$B:$B,raw_materials!L:L)</f>
        <v>0</v>
      </c>
      <c r="Q172">
        <f>_xlfn.XLOOKUP($F172,raw_materials!$B:$B,raw_materials!M:M)</f>
        <v>0</v>
      </c>
      <c r="R172">
        <f>_xlfn.XLOOKUP($F172,raw_materials!$B:$B,raw_materials!N:N)</f>
        <v>0</v>
      </c>
      <c r="S172">
        <f>_xlfn.XLOOKUP($F172,raw_materials!$B:$B,raw_materials!O:O)</f>
        <v>0</v>
      </c>
      <c r="T172">
        <f>_xlfn.XLOOKUP($F172,raw_materials!$B:$B,raw_materials!P:P)</f>
        <v>0</v>
      </c>
      <c r="U172">
        <f>_xlfn.XLOOKUP($F172,raw_materials!$B:$B,raw_materials!Q:Q)</f>
        <v>0</v>
      </c>
      <c r="V172">
        <f>_xlfn.XLOOKUP($F172,raw_materials!$B:$B,raw_materials!R:R)</f>
        <v>0</v>
      </c>
      <c r="W172">
        <f>_xlfn.XLOOKUP($F172,raw_materials!$B:$B,raw_materials!S:S)</f>
        <v>0</v>
      </c>
      <c r="X172">
        <f>_xlfn.XLOOKUP($F172,raw_materials!$B:$B,raw_materials!T:T)</f>
        <v>0</v>
      </c>
      <c r="Y172">
        <f>_xlfn.XLOOKUP($F172,raw_materials!$B:$B,raw_materials!U:U)</f>
        <v>0</v>
      </c>
      <c r="Z172">
        <f>_xlfn.XLOOKUP($F172,raw_materials!$B:$B,raw_materials!V:V)</f>
        <v>0</v>
      </c>
      <c r="AA172">
        <f>_xlfn.XLOOKUP($F172,raw_materials!$B:$B,raw_materials!W:W)</f>
        <v>0</v>
      </c>
      <c r="AB172">
        <f>_xlfn.XLOOKUP($F172,raw_materials!$B:$B,raw_materials!X:X)</f>
        <v>0</v>
      </c>
      <c r="AC172">
        <f>_xlfn.XLOOKUP($F172,raw_materials!$B:$B,raw_materials!Y:Y)</f>
        <v>0</v>
      </c>
      <c r="AD172">
        <f>_xlfn.XLOOKUP($F172,raw_materials!$B:$B,raw_materials!Z:Z)</f>
        <v>0</v>
      </c>
      <c r="AE172">
        <f>_xlfn.XLOOKUP($F172,raw_materials!$B:$B,raw_materials!AA:AA)</f>
        <v>0</v>
      </c>
      <c r="AF172">
        <f>_xlfn.XLOOKUP($F172,raw_materials!$B:$B,raw_materials!AB:AB)</f>
        <v>0</v>
      </c>
      <c r="AG172">
        <f>_xlfn.XLOOKUP($F172,raw_materials!$B:$B,raw_materials!AC:AC)</f>
        <v>0</v>
      </c>
      <c r="AH172">
        <f>_xlfn.XLOOKUP($F172,raw_materials!$B:$B,raw_materials!AD:AD)</f>
        <v>0</v>
      </c>
      <c r="AI172">
        <f>_xlfn.XLOOKUP($F172,raw_materials!$B:$B,raw_materials!AE:AE)</f>
        <v>0</v>
      </c>
      <c r="AJ172">
        <f>_xlfn.XLOOKUP($F172,raw_materials!$B:$B,raw_materials!AF:AF)</f>
        <v>0</v>
      </c>
      <c r="AK172">
        <f>_xlfn.XLOOKUP($F172,raw_materials!$B:$B,raw_materials!AG:AG)</f>
        <v>0</v>
      </c>
      <c r="AL172">
        <f>_xlfn.XLOOKUP($F172,raw_materials!$B:$B,raw_materials!AH:AH)</f>
        <v>0</v>
      </c>
      <c r="AM172">
        <f>_xlfn.XLOOKUP($F172,raw_materials!$B:$B,raw_materials!AI:AI)</f>
        <v>0</v>
      </c>
      <c r="AN172">
        <f>_xlfn.XLOOKUP($F172,raw_materials!$B:$B,raw_materials!AJ:AJ)</f>
        <v>0</v>
      </c>
      <c r="AO172">
        <f>_xlfn.XLOOKUP($F172,raw_materials!$B:$B,raw_materials!AK:AK)</f>
        <v>0</v>
      </c>
      <c r="AP172">
        <f>_xlfn.XLOOKUP($F172,raw_materials!$B:$B,raw_materials!AL:AL)</f>
        <v>0</v>
      </c>
      <c r="AQ172">
        <f>_xlfn.XLOOKUP($F172,raw_materials!$B:$B,raw_materials!AM:AM)</f>
        <v>0</v>
      </c>
      <c r="AR172">
        <f>_xlfn.XLOOKUP($F172,raw_materials!$B:$B,raw_materials!AN:AN)</f>
        <v>0</v>
      </c>
      <c r="AS172">
        <f>_xlfn.XLOOKUP($F172,raw_materials!$B:$B,raw_materials!AO:AO)</f>
        <v>0</v>
      </c>
      <c r="AT172">
        <f>_xlfn.XLOOKUP($F172,raw_materials!$B:$B,raw_materials!AP:AP)</f>
        <v>0</v>
      </c>
      <c r="AU172">
        <f>_xlfn.XLOOKUP($F172,raw_materials!$B:$B,raw_materials!AQ:AQ)</f>
        <v>0</v>
      </c>
      <c r="AV172">
        <f>_xlfn.XLOOKUP($F172,raw_materials!$B:$B,raw_materials!AR:AR)</f>
        <v>0</v>
      </c>
      <c r="AW172">
        <f>_xlfn.XLOOKUP($F172,raw_materials!$B:$B,raw_materials!AS:AS)</f>
        <v>0</v>
      </c>
      <c r="AX172">
        <f>_xlfn.XLOOKUP($F172,raw_materials!$B:$B,raw_materials!AT:AT)</f>
        <v>0</v>
      </c>
      <c r="AY172">
        <f>_xlfn.XLOOKUP($F172,raw_materials!$B:$B,raw_materials!AU:AU)</f>
        <v>0</v>
      </c>
      <c r="AZ172">
        <f>_xlfn.XLOOKUP($F172,raw_materials!$B:$B,raw_materials!AV:AV)</f>
        <v>0</v>
      </c>
      <c r="BA172">
        <f>_xlfn.XLOOKUP($F172,raw_materials!$B:$B,raw_materials!AW:AW)</f>
        <v>0</v>
      </c>
      <c r="BB172">
        <f>_xlfn.XLOOKUP($F172,raw_materials!$B:$B,raw_materials!AX:AX)</f>
        <v>0</v>
      </c>
      <c r="BC172">
        <f>_xlfn.XLOOKUP($F172,raw_materials!$B:$B,raw_materials!AY:AY)</f>
        <v>0</v>
      </c>
      <c r="BD172">
        <f>_xlfn.XLOOKUP($F172,raw_materials!$B:$B,raw_materials!AZ:AZ)</f>
        <v>0</v>
      </c>
      <c r="BE172">
        <f>_xlfn.XLOOKUP($F172,raw_materials!$B:$B,raw_materials!BA:BA)</f>
        <v>0</v>
      </c>
      <c r="BF172">
        <f>_xlfn.XLOOKUP($F172,raw_materials!$B:$B,raw_materials!BB:BB)</f>
        <v>0</v>
      </c>
      <c r="BG172">
        <f>_xlfn.XLOOKUP($F172,raw_materials!$B:$B,raw_materials!BC:BC)</f>
        <v>0</v>
      </c>
      <c r="BH172">
        <f>_xlfn.XLOOKUP($F172,raw_materials!$B:$B,raw_materials!BD:BD)</f>
        <v>0</v>
      </c>
      <c r="BI172">
        <f>_xlfn.XLOOKUP($F172,raw_materials!$B:$B,raw_materials!BE:BE)</f>
        <v>0</v>
      </c>
      <c r="BJ172">
        <f>_xlfn.XLOOKUP($F172,raw_materials!$B:$B,raw_materials!BF:BF)</f>
        <v>0</v>
      </c>
      <c r="BK172">
        <f>_xlfn.XLOOKUP($F172,raw_materials!$B:$B,raw_materials!BG:BG)</f>
        <v>0</v>
      </c>
      <c r="BL172">
        <f>_xlfn.XLOOKUP($F172,raw_materials!$B:$B,raw_materials!BH:BH)</f>
        <v>0</v>
      </c>
      <c r="BM172">
        <f>_xlfn.XLOOKUP($F172,raw_materials!$B:$B,raw_materials!BI:BI)</f>
        <v>0</v>
      </c>
      <c r="BN172">
        <f>_xlfn.XLOOKUP($F172,raw_materials!$B:$B,raw_materials!BJ:BJ)</f>
        <v>0</v>
      </c>
      <c r="BO172">
        <f>_xlfn.XLOOKUP($F172,raw_materials!$B:$B,raw_materials!BK:BK)</f>
        <v>0</v>
      </c>
    </row>
    <row r="173" spans="1:67">
      <c r="A173">
        <v>172</v>
      </c>
      <c r="B173" t="s">
        <v>398</v>
      </c>
      <c r="C173" t="s">
        <v>398</v>
      </c>
      <c r="D173" s="4">
        <v>25</v>
      </c>
      <c r="E173" s="4">
        <v>240</v>
      </c>
      <c r="F173" t="s">
        <v>398</v>
      </c>
      <c r="G173" t="str">
        <f>_xlfn.XLOOKUP(F173,[1]Table0!$A:$A,[1]Table0!$B:$B)</f>
        <v>Bakery 1</v>
      </c>
      <c r="H173" t="str">
        <f>_xlfn.XLOOKUP($F173,raw_materials!$B:$B,raw_materials!D:D)</f>
        <v>Focaccia Barese</v>
      </c>
      <c r="I173">
        <f>_xlfn.XLOOKUP($F173,raw_materials!$B:$B,raw_materials!E:E)</f>
        <v>60</v>
      </c>
      <c r="J173" t="str">
        <f>_xlfn.XLOOKUP($F173,raw_materials!$B:$B,raw_materials!F:F)</f>
        <v>GM</v>
      </c>
      <c r="K173" t="str">
        <f>_xlfn.XLOOKUP($F173,raw_materials!$B:$B,raw_materials!G:G)</f>
        <v>All</v>
      </c>
      <c r="L173" t="str">
        <f>_xlfn.XLOOKUP($F173,raw_materials!$B:$B,raw_materials!H:H)</f>
        <v>Pizzi Leccesi</v>
      </c>
      <c r="M173">
        <f>_xlfn.XLOOKUP($F173,raw_materials!$B:$B,raw_materials!I:I)</f>
        <v>30</v>
      </c>
      <c r="N173" t="str">
        <f>_xlfn.XLOOKUP($F173,raw_materials!$B:$B,raw_materials!J:J)</f>
        <v>GM</v>
      </c>
      <c r="O173" t="str">
        <f>_xlfn.XLOOKUP($F173,raw_materials!$B:$B,raw_materials!K:K)</f>
        <v>All</v>
      </c>
      <c r="P173" t="str">
        <f>_xlfn.XLOOKUP($F173,raw_materials!$B:$B,raw_materials!L:L)</f>
        <v>Grissini</v>
      </c>
      <c r="Q173">
        <f>_xlfn.XLOOKUP($F173,raw_materials!$B:$B,raw_materials!M:M)</f>
        <v>20</v>
      </c>
      <c r="R173" t="str">
        <f>_xlfn.XLOOKUP($F173,raw_materials!$B:$B,raw_materials!N:N)</f>
        <v>GM</v>
      </c>
      <c r="S173" t="str">
        <f>_xlfn.XLOOKUP($F173,raw_materials!$B:$B,raw_materials!O:O)</f>
        <v>All</v>
      </c>
      <c r="T173" t="str">
        <f>_xlfn.XLOOKUP($F173,raw_materials!$B:$B,raw_materials!P:P)</f>
        <v>Baguette</v>
      </c>
      <c r="U173">
        <f>_xlfn.XLOOKUP($F173,raw_materials!$B:$B,raw_materials!Q:Q)</f>
        <v>30</v>
      </c>
      <c r="V173" t="str">
        <f>_xlfn.XLOOKUP($F173,raw_materials!$B:$B,raw_materials!R:R)</f>
        <v>GM</v>
      </c>
      <c r="W173" t="str">
        <f>_xlfn.XLOOKUP($F173,raw_materials!$B:$B,raw_materials!S:S)</f>
        <v>All</v>
      </c>
      <c r="X173" t="str">
        <f>_xlfn.XLOOKUP($F173,raw_materials!$B:$B,raw_materials!T:T)</f>
        <v>Country Bread</v>
      </c>
      <c r="Y173">
        <f>_xlfn.XLOOKUP($F173,raw_materials!$B:$B,raw_materials!U:U)</f>
        <v>30</v>
      </c>
      <c r="Z173" t="str">
        <f>_xlfn.XLOOKUP($F173,raw_materials!$B:$B,raw_materials!V:V)</f>
        <v>GM</v>
      </c>
      <c r="AA173" t="str">
        <f>_xlfn.XLOOKUP($F173,raw_materials!$B:$B,raw_materials!W:W)</f>
        <v>All</v>
      </c>
      <c r="AB173">
        <f>_xlfn.XLOOKUP($F173,raw_materials!$B:$B,raw_materials!X:X)</f>
        <v>0</v>
      </c>
      <c r="AC173">
        <f>_xlfn.XLOOKUP($F173,raw_materials!$B:$B,raw_materials!Y:Y)</f>
        <v>0</v>
      </c>
      <c r="AD173">
        <f>_xlfn.XLOOKUP($F173,raw_materials!$B:$B,raw_materials!Z:Z)</f>
        <v>0</v>
      </c>
      <c r="AE173">
        <f>_xlfn.XLOOKUP($F173,raw_materials!$B:$B,raw_materials!AA:AA)</f>
        <v>0</v>
      </c>
      <c r="AF173">
        <f>_xlfn.XLOOKUP($F173,raw_materials!$B:$B,raw_materials!AB:AB)</f>
        <v>0</v>
      </c>
      <c r="AG173">
        <f>_xlfn.XLOOKUP($F173,raw_materials!$B:$B,raw_materials!AC:AC)</f>
        <v>0</v>
      </c>
      <c r="AH173">
        <f>_xlfn.XLOOKUP($F173,raw_materials!$B:$B,raw_materials!AD:AD)</f>
        <v>0</v>
      </c>
      <c r="AI173">
        <f>_xlfn.XLOOKUP($F173,raw_materials!$B:$B,raw_materials!AE:AE)</f>
        <v>0</v>
      </c>
      <c r="AJ173">
        <f>_xlfn.XLOOKUP($F173,raw_materials!$B:$B,raw_materials!AF:AF)</f>
        <v>0</v>
      </c>
      <c r="AK173">
        <f>_xlfn.XLOOKUP($F173,raw_materials!$B:$B,raw_materials!AG:AG)</f>
        <v>0</v>
      </c>
      <c r="AL173">
        <f>_xlfn.XLOOKUP($F173,raw_materials!$B:$B,raw_materials!AH:AH)</f>
        <v>0</v>
      </c>
      <c r="AM173">
        <f>_xlfn.XLOOKUP($F173,raw_materials!$B:$B,raw_materials!AI:AI)</f>
        <v>0</v>
      </c>
      <c r="AN173">
        <f>_xlfn.XLOOKUP($F173,raw_materials!$B:$B,raw_materials!AJ:AJ)</f>
        <v>0</v>
      </c>
      <c r="AO173">
        <f>_xlfn.XLOOKUP($F173,raw_materials!$B:$B,raw_materials!AK:AK)</f>
        <v>0</v>
      </c>
      <c r="AP173">
        <f>_xlfn.XLOOKUP($F173,raw_materials!$B:$B,raw_materials!AL:AL)</f>
        <v>0</v>
      </c>
      <c r="AQ173">
        <f>_xlfn.XLOOKUP($F173,raw_materials!$B:$B,raw_materials!AM:AM)</f>
        <v>0</v>
      </c>
      <c r="AR173">
        <f>_xlfn.XLOOKUP($F173,raw_materials!$B:$B,raw_materials!AN:AN)</f>
        <v>0</v>
      </c>
      <c r="AS173">
        <f>_xlfn.XLOOKUP($F173,raw_materials!$B:$B,raw_materials!AO:AO)</f>
        <v>0</v>
      </c>
      <c r="AT173">
        <f>_xlfn.XLOOKUP($F173,raw_materials!$B:$B,raw_materials!AP:AP)</f>
        <v>0</v>
      </c>
      <c r="AU173">
        <f>_xlfn.XLOOKUP($F173,raw_materials!$B:$B,raw_materials!AQ:AQ)</f>
        <v>0</v>
      </c>
      <c r="AV173">
        <f>_xlfn.XLOOKUP($F173,raw_materials!$B:$B,raw_materials!AR:AR)</f>
        <v>0</v>
      </c>
      <c r="AW173">
        <f>_xlfn.XLOOKUP($F173,raw_materials!$B:$B,raw_materials!AS:AS)</f>
        <v>0</v>
      </c>
      <c r="AX173">
        <f>_xlfn.XLOOKUP($F173,raw_materials!$B:$B,raw_materials!AT:AT)</f>
        <v>0</v>
      </c>
      <c r="AY173">
        <f>_xlfn.XLOOKUP($F173,raw_materials!$B:$B,raw_materials!AU:AU)</f>
        <v>0</v>
      </c>
      <c r="AZ173">
        <f>_xlfn.XLOOKUP($F173,raw_materials!$B:$B,raw_materials!AV:AV)</f>
        <v>0</v>
      </c>
      <c r="BA173">
        <f>_xlfn.XLOOKUP($F173,raw_materials!$B:$B,raw_materials!AW:AW)</f>
        <v>0</v>
      </c>
      <c r="BB173">
        <f>_xlfn.XLOOKUP($F173,raw_materials!$B:$B,raw_materials!AX:AX)</f>
        <v>0</v>
      </c>
      <c r="BC173">
        <f>_xlfn.XLOOKUP($F173,raw_materials!$B:$B,raw_materials!AY:AY)</f>
        <v>0</v>
      </c>
      <c r="BD173">
        <f>_xlfn.XLOOKUP($F173,raw_materials!$B:$B,raw_materials!AZ:AZ)</f>
        <v>0</v>
      </c>
      <c r="BE173">
        <f>_xlfn.XLOOKUP($F173,raw_materials!$B:$B,raw_materials!BA:BA)</f>
        <v>0</v>
      </c>
      <c r="BF173">
        <f>_xlfn.XLOOKUP($F173,raw_materials!$B:$B,raw_materials!BB:BB)</f>
        <v>0</v>
      </c>
      <c r="BG173">
        <f>_xlfn.XLOOKUP($F173,raw_materials!$B:$B,raw_materials!BC:BC)</f>
        <v>0</v>
      </c>
      <c r="BH173">
        <f>_xlfn.XLOOKUP($F173,raw_materials!$B:$B,raw_materials!BD:BD)</f>
        <v>0</v>
      </c>
      <c r="BI173">
        <f>_xlfn.XLOOKUP($F173,raw_materials!$B:$B,raw_materials!BE:BE)</f>
        <v>0</v>
      </c>
      <c r="BJ173">
        <f>_xlfn.XLOOKUP($F173,raw_materials!$B:$B,raw_materials!BF:BF)</f>
        <v>0</v>
      </c>
      <c r="BK173">
        <f>_xlfn.XLOOKUP($F173,raw_materials!$B:$B,raw_materials!BG:BG)</f>
        <v>0</v>
      </c>
      <c r="BL173">
        <f>_xlfn.XLOOKUP($F173,raw_materials!$B:$B,raw_materials!BH:BH)</f>
        <v>0</v>
      </c>
      <c r="BM173">
        <f>_xlfn.XLOOKUP($F173,raw_materials!$B:$B,raw_materials!BI:BI)</f>
        <v>0</v>
      </c>
      <c r="BN173">
        <f>_xlfn.XLOOKUP($F173,raw_materials!$B:$B,raw_materials!BJ:BJ)</f>
        <v>0</v>
      </c>
      <c r="BO173">
        <f>_xlfn.XLOOKUP($F173,raw_materials!$B:$B,raw_materials!BK:BK)</f>
        <v>0</v>
      </c>
    </row>
    <row r="174" spans="1:67">
      <c r="A174">
        <v>173</v>
      </c>
      <c r="B174" t="s">
        <v>400</v>
      </c>
      <c r="C174" t="s">
        <v>400</v>
      </c>
      <c r="D174" s="4">
        <v>4</v>
      </c>
      <c r="E174" s="4">
        <v>160</v>
      </c>
      <c r="F174" t="s">
        <v>400</v>
      </c>
      <c r="G174" t="str">
        <f>_xlfn.XLOOKUP(F174,[1]Table0!$A:$A,[1]Table0!$B:$B)</f>
        <v>Italian 1</v>
      </c>
      <c r="H174" t="str">
        <f>_xlfn.XLOOKUP($F174,raw_materials!$B:$B,raw_materials!D:D)</f>
        <v>Chilli Oil</v>
      </c>
      <c r="I174">
        <f>_xlfn.XLOOKUP($F174,raw_materials!$B:$B,raw_materials!E:E)</f>
        <v>30</v>
      </c>
      <c r="J174" t="str">
        <f>_xlfn.XLOOKUP($F174,raw_materials!$B:$B,raw_materials!F:F)</f>
        <v>GM</v>
      </c>
      <c r="K174" t="str">
        <f>_xlfn.XLOOKUP($F174,raw_materials!$B:$B,raw_materials!G:G)</f>
        <v>All</v>
      </c>
      <c r="L174">
        <f>_xlfn.XLOOKUP($F174,raw_materials!$B:$B,raw_materials!H:H)</f>
        <v>0</v>
      </c>
      <c r="M174">
        <f>_xlfn.XLOOKUP($F174,raw_materials!$B:$B,raw_materials!I:I)</f>
        <v>0</v>
      </c>
      <c r="N174">
        <f>_xlfn.XLOOKUP($F174,raw_materials!$B:$B,raw_materials!J:J)</f>
        <v>0</v>
      </c>
      <c r="O174">
        <f>_xlfn.XLOOKUP($F174,raw_materials!$B:$B,raw_materials!K:K)</f>
        <v>0</v>
      </c>
      <c r="P174">
        <f>_xlfn.XLOOKUP($F174,raw_materials!$B:$B,raw_materials!L:L)</f>
        <v>0</v>
      </c>
      <c r="Q174">
        <f>_xlfn.XLOOKUP($F174,raw_materials!$B:$B,raw_materials!M:M)</f>
        <v>0</v>
      </c>
      <c r="R174">
        <f>_xlfn.XLOOKUP($F174,raw_materials!$B:$B,raw_materials!N:N)</f>
        <v>0</v>
      </c>
      <c r="S174">
        <f>_xlfn.XLOOKUP($F174,raw_materials!$B:$B,raw_materials!O:O)</f>
        <v>0</v>
      </c>
      <c r="T174">
        <f>_xlfn.XLOOKUP($F174,raw_materials!$B:$B,raw_materials!P:P)</f>
        <v>0</v>
      </c>
      <c r="U174">
        <f>_xlfn.XLOOKUP($F174,raw_materials!$B:$B,raw_materials!Q:Q)</f>
        <v>0</v>
      </c>
      <c r="V174">
        <f>_xlfn.XLOOKUP($F174,raw_materials!$B:$B,raw_materials!R:R)</f>
        <v>0</v>
      </c>
      <c r="W174">
        <f>_xlfn.XLOOKUP($F174,raw_materials!$B:$B,raw_materials!S:S)</f>
        <v>0</v>
      </c>
      <c r="X174">
        <f>_xlfn.XLOOKUP($F174,raw_materials!$B:$B,raw_materials!T:T)</f>
        <v>0</v>
      </c>
      <c r="Y174">
        <f>_xlfn.XLOOKUP($F174,raw_materials!$B:$B,raw_materials!U:U)</f>
        <v>0</v>
      </c>
      <c r="Z174">
        <f>_xlfn.XLOOKUP($F174,raw_materials!$B:$B,raw_materials!V:V)</f>
        <v>0</v>
      </c>
      <c r="AA174">
        <f>_xlfn.XLOOKUP($F174,raw_materials!$B:$B,raw_materials!W:W)</f>
        <v>0</v>
      </c>
      <c r="AB174">
        <f>_xlfn.XLOOKUP($F174,raw_materials!$B:$B,raw_materials!X:X)</f>
        <v>0</v>
      </c>
      <c r="AC174">
        <f>_xlfn.XLOOKUP($F174,raw_materials!$B:$B,raw_materials!Y:Y)</f>
        <v>0</v>
      </c>
      <c r="AD174">
        <f>_xlfn.XLOOKUP($F174,raw_materials!$B:$B,raw_materials!Z:Z)</f>
        <v>0</v>
      </c>
      <c r="AE174">
        <f>_xlfn.XLOOKUP($F174,raw_materials!$B:$B,raw_materials!AA:AA)</f>
        <v>0</v>
      </c>
      <c r="AF174">
        <f>_xlfn.XLOOKUP($F174,raw_materials!$B:$B,raw_materials!AB:AB)</f>
        <v>0</v>
      </c>
      <c r="AG174">
        <f>_xlfn.XLOOKUP($F174,raw_materials!$B:$B,raw_materials!AC:AC)</f>
        <v>0</v>
      </c>
      <c r="AH174">
        <f>_xlfn.XLOOKUP($F174,raw_materials!$B:$B,raw_materials!AD:AD)</f>
        <v>0</v>
      </c>
      <c r="AI174">
        <f>_xlfn.XLOOKUP($F174,raw_materials!$B:$B,raw_materials!AE:AE)</f>
        <v>0</v>
      </c>
      <c r="AJ174">
        <f>_xlfn.XLOOKUP($F174,raw_materials!$B:$B,raw_materials!AF:AF)</f>
        <v>0</v>
      </c>
      <c r="AK174">
        <f>_xlfn.XLOOKUP($F174,raw_materials!$B:$B,raw_materials!AG:AG)</f>
        <v>0</v>
      </c>
      <c r="AL174">
        <f>_xlfn.XLOOKUP($F174,raw_materials!$B:$B,raw_materials!AH:AH)</f>
        <v>0</v>
      </c>
      <c r="AM174">
        <f>_xlfn.XLOOKUP($F174,raw_materials!$B:$B,raw_materials!AI:AI)</f>
        <v>0</v>
      </c>
      <c r="AN174">
        <f>_xlfn.XLOOKUP($F174,raw_materials!$B:$B,raw_materials!AJ:AJ)</f>
        <v>0</v>
      </c>
      <c r="AO174">
        <f>_xlfn.XLOOKUP($F174,raw_materials!$B:$B,raw_materials!AK:AK)</f>
        <v>0</v>
      </c>
      <c r="AP174">
        <f>_xlfn.XLOOKUP($F174,raw_materials!$B:$B,raw_materials!AL:AL)</f>
        <v>0</v>
      </c>
      <c r="AQ174">
        <f>_xlfn.XLOOKUP($F174,raw_materials!$B:$B,raw_materials!AM:AM)</f>
        <v>0</v>
      </c>
      <c r="AR174">
        <f>_xlfn.XLOOKUP($F174,raw_materials!$B:$B,raw_materials!AN:AN)</f>
        <v>0</v>
      </c>
      <c r="AS174">
        <f>_xlfn.XLOOKUP($F174,raw_materials!$B:$B,raw_materials!AO:AO)</f>
        <v>0</v>
      </c>
      <c r="AT174">
        <f>_xlfn.XLOOKUP($F174,raw_materials!$B:$B,raw_materials!AP:AP)</f>
        <v>0</v>
      </c>
      <c r="AU174">
        <f>_xlfn.XLOOKUP($F174,raw_materials!$B:$B,raw_materials!AQ:AQ)</f>
        <v>0</v>
      </c>
      <c r="AV174">
        <f>_xlfn.XLOOKUP($F174,raw_materials!$B:$B,raw_materials!AR:AR)</f>
        <v>0</v>
      </c>
      <c r="AW174">
        <f>_xlfn.XLOOKUP($F174,raw_materials!$B:$B,raw_materials!AS:AS)</f>
        <v>0</v>
      </c>
      <c r="AX174">
        <f>_xlfn.XLOOKUP($F174,raw_materials!$B:$B,raw_materials!AT:AT)</f>
        <v>0</v>
      </c>
      <c r="AY174">
        <f>_xlfn.XLOOKUP($F174,raw_materials!$B:$B,raw_materials!AU:AU)</f>
        <v>0</v>
      </c>
      <c r="AZ174">
        <f>_xlfn.XLOOKUP($F174,raw_materials!$B:$B,raw_materials!AV:AV)</f>
        <v>0</v>
      </c>
      <c r="BA174">
        <f>_xlfn.XLOOKUP($F174,raw_materials!$B:$B,raw_materials!AW:AW)</f>
        <v>0</v>
      </c>
      <c r="BB174">
        <f>_xlfn.XLOOKUP($F174,raw_materials!$B:$B,raw_materials!AX:AX)</f>
        <v>0</v>
      </c>
      <c r="BC174">
        <f>_xlfn.XLOOKUP($F174,raw_materials!$B:$B,raw_materials!AY:AY)</f>
        <v>0</v>
      </c>
      <c r="BD174">
        <f>_xlfn.XLOOKUP($F174,raw_materials!$B:$B,raw_materials!AZ:AZ)</f>
        <v>0</v>
      </c>
      <c r="BE174">
        <f>_xlfn.XLOOKUP($F174,raw_materials!$B:$B,raw_materials!BA:BA)</f>
        <v>0</v>
      </c>
      <c r="BF174">
        <f>_xlfn.XLOOKUP($F174,raw_materials!$B:$B,raw_materials!BB:BB)</f>
        <v>0</v>
      </c>
      <c r="BG174">
        <f>_xlfn.XLOOKUP($F174,raw_materials!$B:$B,raw_materials!BC:BC)</f>
        <v>0</v>
      </c>
      <c r="BH174">
        <f>_xlfn.XLOOKUP($F174,raw_materials!$B:$B,raw_materials!BD:BD)</f>
        <v>0</v>
      </c>
      <c r="BI174">
        <f>_xlfn.XLOOKUP($F174,raw_materials!$B:$B,raw_materials!BE:BE)</f>
        <v>0</v>
      </c>
      <c r="BJ174">
        <f>_xlfn.XLOOKUP($F174,raw_materials!$B:$B,raw_materials!BF:BF)</f>
        <v>0</v>
      </c>
      <c r="BK174">
        <f>_xlfn.XLOOKUP($F174,raw_materials!$B:$B,raw_materials!BG:BG)</f>
        <v>0</v>
      </c>
      <c r="BL174">
        <f>_xlfn.XLOOKUP($F174,raw_materials!$B:$B,raw_materials!BH:BH)</f>
        <v>0</v>
      </c>
      <c r="BM174">
        <f>_xlfn.XLOOKUP($F174,raw_materials!$B:$B,raw_materials!BI:BI)</f>
        <v>0</v>
      </c>
      <c r="BN174">
        <f>_xlfn.XLOOKUP($F174,raw_materials!$B:$B,raw_materials!BJ:BJ)</f>
        <v>0</v>
      </c>
      <c r="BO174">
        <f>_xlfn.XLOOKUP($F174,raw_materials!$B:$B,raw_materials!BK:BK)</f>
        <v>0</v>
      </c>
    </row>
    <row r="175" spans="1:67">
      <c r="A175">
        <v>174</v>
      </c>
      <c r="B175" t="s">
        <v>402</v>
      </c>
      <c r="C175" t="s">
        <v>402</v>
      </c>
      <c r="D175" s="4">
        <v>2</v>
      </c>
      <c r="E175" s="4">
        <v>590</v>
      </c>
      <c r="F175" t="s">
        <v>402</v>
      </c>
      <c r="G175" t="str">
        <f>_xlfn.XLOOKUP(F175,[1]Table0!$A:$A,[1]Table0!$B:$B)</f>
        <v>Pizza 1</v>
      </c>
      <c r="H175" t="str">
        <f>_xlfn.XLOOKUP($F175,raw_materials!$B:$B,raw_materials!D:D)</f>
        <v>Big Burrata</v>
      </c>
      <c r="I175">
        <f>_xlfn.XLOOKUP($F175,raw_materials!$B:$B,raw_materials!E:E)</f>
        <v>120</v>
      </c>
      <c r="J175" t="str">
        <f>_xlfn.XLOOKUP($F175,raw_materials!$B:$B,raw_materials!F:F)</f>
        <v>GM</v>
      </c>
      <c r="K175" t="str">
        <f>_xlfn.XLOOKUP($F175,raw_materials!$B:$B,raw_materials!G:G)</f>
        <v>All</v>
      </c>
      <c r="L175">
        <f>_xlfn.XLOOKUP($F175,raw_materials!$B:$B,raw_materials!H:H)</f>
        <v>0</v>
      </c>
      <c r="M175">
        <f>_xlfn.XLOOKUP($F175,raw_materials!$B:$B,raw_materials!I:I)</f>
        <v>0</v>
      </c>
      <c r="N175">
        <f>_xlfn.XLOOKUP($F175,raw_materials!$B:$B,raw_materials!J:J)</f>
        <v>0</v>
      </c>
      <c r="O175">
        <f>_xlfn.XLOOKUP($F175,raw_materials!$B:$B,raw_materials!K:K)</f>
        <v>0</v>
      </c>
      <c r="P175">
        <f>_xlfn.XLOOKUP($F175,raw_materials!$B:$B,raw_materials!L:L)</f>
        <v>0</v>
      </c>
      <c r="Q175">
        <f>_xlfn.XLOOKUP($F175,raw_materials!$B:$B,raw_materials!M:M)</f>
        <v>0</v>
      </c>
      <c r="R175">
        <f>_xlfn.XLOOKUP($F175,raw_materials!$B:$B,raw_materials!N:N)</f>
        <v>0</v>
      </c>
      <c r="S175">
        <f>_xlfn.XLOOKUP($F175,raw_materials!$B:$B,raw_materials!O:O)</f>
        <v>0</v>
      </c>
      <c r="T175">
        <f>_xlfn.XLOOKUP($F175,raw_materials!$B:$B,raw_materials!P:P)</f>
        <v>0</v>
      </c>
      <c r="U175">
        <f>_xlfn.XLOOKUP($F175,raw_materials!$B:$B,raw_materials!Q:Q)</f>
        <v>0</v>
      </c>
      <c r="V175">
        <f>_xlfn.XLOOKUP($F175,raw_materials!$B:$B,raw_materials!R:R)</f>
        <v>0</v>
      </c>
      <c r="W175">
        <f>_xlfn.XLOOKUP($F175,raw_materials!$B:$B,raw_materials!S:S)</f>
        <v>0</v>
      </c>
      <c r="X175">
        <f>_xlfn.XLOOKUP($F175,raw_materials!$B:$B,raw_materials!T:T)</f>
        <v>0</v>
      </c>
      <c r="Y175">
        <f>_xlfn.XLOOKUP($F175,raw_materials!$B:$B,raw_materials!U:U)</f>
        <v>0</v>
      </c>
      <c r="Z175">
        <f>_xlfn.XLOOKUP($F175,raw_materials!$B:$B,raw_materials!V:V)</f>
        <v>0</v>
      </c>
      <c r="AA175">
        <f>_xlfn.XLOOKUP($F175,raw_materials!$B:$B,raw_materials!W:W)</f>
        <v>0</v>
      </c>
      <c r="AB175">
        <f>_xlfn.XLOOKUP($F175,raw_materials!$B:$B,raw_materials!X:X)</f>
        <v>0</v>
      </c>
      <c r="AC175">
        <f>_xlfn.XLOOKUP($F175,raw_materials!$B:$B,raw_materials!Y:Y)</f>
        <v>0</v>
      </c>
      <c r="AD175">
        <f>_xlfn.XLOOKUP($F175,raw_materials!$B:$B,raw_materials!Z:Z)</f>
        <v>0</v>
      </c>
      <c r="AE175">
        <f>_xlfn.XLOOKUP($F175,raw_materials!$B:$B,raw_materials!AA:AA)</f>
        <v>0</v>
      </c>
      <c r="AF175">
        <f>_xlfn.XLOOKUP($F175,raw_materials!$B:$B,raw_materials!AB:AB)</f>
        <v>0</v>
      </c>
      <c r="AG175">
        <f>_xlfn.XLOOKUP($F175,raw_materials!$B:$B,raw_materials!AC:AC)</f>
        <v>0</v>
      </c>
      <c r="AH175">
        <f>_xlfn.XLOOKUP($F175,raw_materials!$B:$B,raw_materials!AD:AD)</f>
        <v>0</v>
      </c>
      <c r="AI175">
        <f>_xlfn.XLOOKUP($F175,raw_materials!$B:$B,raw_materials!AE:AE)</f>
        <v>0</v>
      </c>
      <c r="AJ175">
        <f>_xlfn.XLOOKUP($F175,raw_materials!$B:$B,raw_materials!AF:AF)</f>
        <v>0</v>
      </c>
      <c r="AK175">
        <f>_xlfn.XLOOKUP($F175,raw_materials!$B:$B,raw_materials!AG:AG)</f>
        <v>0</v>
      </c>
      <c r="AL175">
        <f>_xlfn.XLOOKUP($F175,raw_materials!$B:$B,raw_materials!AH:AH)</f>
        <v>0</v>
      </c>
      <c r="AM175">
        <f>_xlfn.XLOOKUP($F175,raw_materials!$B:$B,raw_materials!AI:AI)</f>
        <v>0</v>
      </c>
      <c r="AN175">
        <f>_xlfn.XLOOKUP($F175,raw_materials!$B:$B,raw_materials!AJ:AJ)</f>
        <v>0</v>
      </c>
      <c r="AO175">
        <f>_xlfn.XLOOKUP($F175,raw_materials!$B:$B,raw_materials!AK:AK)</f>
        <v>0</v>
      </c>
      <c r="AP175">
        <f>_xlfn.XLOOKUP($F175,raw_materials!$B:$B,raw_materials!AL:AL)</f>
        <v>0</v>
      </c>
      <c r="AQ175">
        <f>_xlfn.XLOOKUP($F175,raw_materials!$B:$B,raw_materials!AM:AM)</f>
        <v>0</v>
      </c>
      <c r="AR175">
        <f>_xlfn.XLOOKUP($F175,raw_materials!$B:$B,raw_materials!AN:AN)</f>
        <v>0</v>
      </c>
      <c r="AS175">
        <f>_xlfn.XLOOKUP($F175,raw_materials!$B:$B,raw_materials!AO:AO)</f>
        <v>0</v>
      </c>
      <c r="AT175">
        <f>_xlfn.XLOOKUP($F175,raw_materials!$B:$B,raw_materials!AP:AP)</f>
        <v>0</v>
      </c>
      <c r="AU175">
        <f>_xlfn.XLOOKUP($F175,raw_materials!$B:$B,raw_materials!AQ:AQ)</f>
        <v>0</v>
      </c>
      <c r="AV175">
        <f>_xlfn.XLOOKUP($F175,raw_materials!$B:$B,raw_materials!AR:AR)</f>
        <v>0</v>
      </c>
      <c r="AW175">
        <f>_xlfn.XLOOKUP($F175,raw_materials!$B:$B,raw_materials!AS:AS)</f>
        <v>0</v>
      </c>
      <c r="AX175">
        <f>_xlfn.XLOOKUP($F175,raw_materials!$B:$B,raw_materials!AT:AT)</f>
        <v>0</v>
      </c>
      <c r="AY175">
        <f>_xlfn.XLOOKUP($F175,raw_materials!$B:$B,raw_materials!AU:AU)</f>
        <v>0</v>
      </c>
      <c r="AZ175">
        <f>_xlfn.XLOOKUP($F175,raw_materials!$B:$B,raw_materials!AV:AV)</f>
        <v>0</v>
      </c>
      <c r="BA175">
        <f>_xlfn.XLOOKUP($F175,raw_materials!$B:$B,raw_materials!AW:AW)</f>
        <v>0</v>
      </c>
      <c r="BB175">
        <f>_xlfn.XLOOKUP($F175,raw_materials!$B:$B,raw_materials!AX:AX)</f>
        <v>0</v>
      </c>
      <c r="BC175">
        <f>_xlfn.XLOOKUP($F175,raw_materials!$B:$B,raw_materials!AY:AY)</f>
        <v>0</v>
      </c>
      <c r="BD175">
        <f>_xlfn.XLOOKUP($F175,raw_materials!$B:$B,raw_materials!AZ:AZ)</f>
        <v>0</v>
      </c>
      <c r="BE175">
        <f>_xlfn.XLOOKUP($F175,raw_materials!$B:$B,raw_materials!BA:BA)</f>
        <v>0</v>
      </c>
      <c r="BF175">
        <f>_xlfn.XLOOKUP($F175,raw_materials!$B:$B,raw_materials!BB:BB)</f>
        <v>0</v>
      </c>
      <c r="BG175">
        <f>_xlfn.XLOOKUP($F175,raw_materials!$B:$B,raw_materials!BC:BC)</f>
        <v>0</v>
      </c>
      <c r="BH175">
        <f>_xlfn.XLOOKUP($F175,raw_materials!$B:$B,raw_materials!BD:BD)</f>
        <v>0</v>
      </c>
      <c r="BI175">
        <f>_xlfn.XLOOKUP($F175,raw_materials!$B:$B,raw_materials!BE:BE)</f>
        <v>0</v>
      </c>
      <c r="BJ175">
        <f>_xlfn.XLOOKUP($F175,raw_materials!$B:$B,raw_materials!BF:BF)</f>
        <v>0</v>
      </c>
      <c r="BK175">
        <f>_xlfn.XLOOKUP($F175,raw_materials!$B:$B,raw_materials!BG:BG)</f>
        <v>0</v>
      </c>
      <c r="BL175">
        <f>_xlfn.XLOOKUP($F175,raw_materials!$B:$B,raw_materials!BH:BH)</f>
        <v>0</v>
      </c>
      <c r="BM175">
        <f>_xlfn.XLOOKUP($F175,raw_materials!$B:$B,raw_materials!BI:BI)</f>
        <v>0</v>
      </c>
      <c r="BN175">
        <f>_xlfn.XLOOKUP($F175,raw_materials!$B:$B,raw_materials!BJ:BJ)</f>
        <v>0</v>
      </c>
      <c r="BO175">
        <f>_xlfn.XLOOKUP($F175,raw_materials!$B:$B,raw_materials!BK:BK)</f>
        <v>0</v>
      </c>
    </row>
    <row r="176" spans="1:67">
      <c r="A176">
        <v>175</v>
      </c>
      <c r="B176" t="s">
        <v>404</v>
      </c>
      <c r="C176" t="s">
        <v>404</v>
      </c>
      <c r="D176" s="4">
        <v>1</v>
      </c>
      <c r="E176" s="4">
        <v>80</v>
      </c>
      <c r="F176" t="s">
        <v>404</v>
      </c>
      <c r="G176" t="str">
        <f>_xlfn.XLOOKUP(F176,[1]Table0!$A:$A,[1]Table0!$B:$B)</f>
        <v>Pizza 1</v>
      </c>
      <c r="H176" t="str">
        <f>_xlfn.XLOOKUP($F176,raw_materials!$B:$B,raw_materials!D:D)</f>
        <v>Roasted Chicken Pizza</v>
      </c>
      <c r="I176">
        <f>_xlfn.XLOOKUP($F176,raw_materials!$B:$B,raw_materials!E:E)</f>
        <v>50</v>
      </c>
      <c r="J176" t="str">
        <f>_xlfn.XLOOKUP($F176,raw_materials!$B:$B,raw_materials!F:F)</f>
        <v>GM</v>
      </c>
      <c r="K176" t="str">
        <f>_xlfn.XLOOKUP($F176,raw_materials!$B:$B,raw_materials!G:G)</f>
        <v>All</v>
      </c>
      <c r="L176">
        <f>_xlfn.XLOOKUP($F176,raw_materials!$B:$B,raw_materials!H:H)</f>
        <v>0</v>
      </c>
      <c r="M176">
        <f>_xlfn.XLOOKUP($F176,raw_materials!$B:$B,raw_materials!I:I)</f>
        <v>0</v>
      </c>
      <c r="N176">
        <f>_xlfn.XLOOKUP($F176,raw_materials!$B:$B,raw_materials!J:J)</f>
        <v>0</v>
      </c>
      <c r="O176">
        <f>_xlfn.XLOOKUP($F176,raw_materials!$B:$B,raw_materials!K:K)</f>
        <v>0</v>
      </c>
      <c r="P176">
        <f>_xlfn.XLOOKUP($F176,raw_materials!$B:$B,raw_materials!L:L)</f>
        <v>0</v>
      </c>
      <c r="Q176">
        <f>_xlfn.XLOOKUP($F176,raw_materials!$B:$B,raw_materials!M:M)</f>
        <v>0</v>
      </c>
      <c r="R176">
        <f>_xlfn.XLOOKUP($F176,raw_materials!$B:$B,raw_materials!N:N)</f>
        <v>0</v>
      </c>
      <c r="S176">
        <f>_xlfn.XLOOKUP($F176,raw_materials!$B:$B,raw_materials!O:O)</f>
        <v>0</v>
      </c>
      <c r="T176">
        <f>_xlfn.XLOOKUP($F176,raw_materials!$B:$B,raw_materials!P:P)</f>
        <v>0</v>
      </c>
      <c r="U176">
        <f>_xlfn.XLOOKUP($F176,raw_materials!$B:$B,raw_materials!Q:Q)</f>
        <v>0</v>
      </c>
      <c r="V176">
        <f>_xlfn.XLOOKUP($F176,raw_materials!$B:$B,raw_materials!R:R)</f>
        <v>0</v>
      </c>
      <c r="W176">
        <f>_xlfn.XLOOKUP($F176,raw_materials!$B:$B,raw_materials!S:S)</f>
        <v>0</v>
      </c>
      <c r="X176">
        <f>_xlfn.XLOOKUP($F176,raw_materials!$B:$B,raw_materials!T:T)</f>
        <v>0</v>
      </c>
      <c r="Y176">
        <f>_xlfn.XLOOKUP($F176,raw_materials!$B:$B,raw_materials!U:U)</f>
        <v>0</v>
      </c>
      <c r="Z176">
        <f>_xlfn.XLOOKUP($F176,raw_materials!$B:$B,raw_materials!V:V)</f>
        <v>0</v>
      </c>
      <c r="AA176">
        <f>_xlfn.XLOOKUP($F176,raw_materials!$B:$B,raw_materials!W:W)</f>
        <v>0</v>
      </c>
      <c r="AB176">
        <f>_xlfn.XLOOKUP($F176,raw_materials!$B:$B,raw_materials!X:X)</f>
        <v>0</v>
      </c>
      <c r="AC176">
        <f>_xlfn.XLOOKUP($F176,raw_materials!$B:$B,raw_materials!Y:Y)</f>
        <v>0</v>
      </c>
      <c r="AD176">
        <f>_xlfn.XLOOKUP($F176,raw_materials!$B:$B,raw_materials!Z:Z)</f>
        <v>0</v>
      </c>
      <c r="AE176">
        <f>_xlfn.XLOOKUP($F176,raw_materials!$B:$B,raw_materials!AA:AA)</f>
        <v>0</v>
      </c>
      <c r="AF176">
        <f>_xlfn.XLOOKUP($F176,raw_materials!$B:$B,raw_materials!AB:AB)</f>
        <v>0</v>
      </c>
      <c r="AG176">
        <f>_xlfn.XLOOKUP($F176,raw_materials!$B:$B,raw_materials!AC:AC)</f>
        <v>0</v>
      </c>
      <c r="AH176">
        <f>_xlfn.XLOOKUP($F176,raw_materials!$B:$B,raw_materials!AD:AD)</f>
        <v>0</v>
      </c>
      <c r="AI176">
        <f>_xlfn.XLOOKUP($F176,raw_materials!$B:$B,raw_materials!AE:AE)</f>
        <v>0</v>
      </c>
      <c r="AJ176">
        <f>_xlfn.XLOOKUP($F176,raw_materials!$B:$B,raw_materials!AF:AF)</f>
        <v>0</v>
      </c>
      <c r="AK176">
        <f>_xlfn.XLOOKUP($F176,raw_materials!$B:$B,raw_materials!AG:AG)</f>
        <v>0</v>
      </c>
      <c r="AL176">
        <f>_xlfn.XLOOKUP($F176,raw_materials!$B:$B,raw_materials!AH:AH)</f>
        <v>0</v>
      </c>
      <c r="AM176">
        <f>_xlfn.XLOOKUP($F176,raw_materials!$B:$B,raw_materials!AI:AI)</f>
        <v>0</v>
      </c>
      <c r="AN176">
        <f>_xlfn.XLOOKUP($F176,raw_materials!$B:$B,raw_materials!AJ:AJ)</f>
        <v>0</v>
      </c>
      <c r="AO176">
        <f>_xlfn.XLOOKUP($F176,raw_materials!$B:$B,raw_materials!AK:AK)</f>
        <v>0</v>
      </c>
      <c r="AP176">
        <f>_xlfn.XLOOKUP($F176,raw_materials!$B:$B,raw_materials!AL:AL)</f>
        <v>0</v>
      </c>
      <c r="AQ176">
        <f>_xlfn.XLOOKUP($F176,raw_materials!$B:$B,raw_materials!AM:AM)</f>
        <v>0</v>
      </c>
      <c r="AR176">
        <f>_xlfn.XLOOKUP($F176,raw_materials!$B:$B,raw_materials!AN:AN)</f>
        <v>0</v>
      </c>
      <c r="AS176">
        <f>_xlfn.XLOOKUP($F176,raw_materials!$B:$B,raw_materials!AO:AO)</f>
        <v>0</v>
      </c>
      <c r="AT176">
        <f>_xlfn.XLOOKUP($F176,raw_materials!$B:$B,raw_materials!AP:AP)</f>
        <v>0</v>
      </c>
      <c r="AU176">
        <f>_xlfn.XLOOKUP($F176,raw_materials!$B:$B,raw_materials!AQ:AQ)</f>
        <v>0</v>
      </c>
      <c r="AV176">
        <f>_xlfn.XLOOKUP($F176,raw_materials!$B:$B,raw_materials!AR:AR)</f>
        <v>0</v>
      </c>
      <c r="AW176">
        <f>_xlfn.XLOOKUP($F176,raw_materials!$B:$B,raw_materials!AS:AS)</f>
        <v>0</v>
      </c>
      <c r="AX176">
        <f>_xlfn.XLOOKUP($F176,raw_materials!$B:$B,raw_materials!AT:AT)</f>
        <v>0</v>
      </c>
      <c r="AY176">
        <f>_xlfn.XLOOKUP($F176,raw_materials!$B:$B,raw_materials!AU:AU)</f>
        <v>0</v>
      </c>
      <c r="AZ176">
        <f>_xlfn.XLOOKUP($F176,raw_materials!$B:$B,raw_materials!AV:AV)</f>
        <v>0</v>
      </c>
      <c r="BA176">
        <f>_xlfn.XLOOKUP($F176,raw_materials!$B:$B,raw_materials!AW:AW)</f>
        <v>0</v>
      </c>
      <c r="BB176">
        <f>_xlfn.XLOOKUP($F176,raw_materials!$B:$B,raw_materials!AX:AX)</f>
        <v>0</v>
      </c>
      <c r="BC176">
        <f>_xlfn.XLOOKUP($F176,raw_materials!$B:$B,raw_materials!AY:AY)</f>
        <v>0</v>
      </c>
      <c r="BD176">
        <f>_xlfn.XLOOKUP($F176,raw_materials!$B:$B,raw_materials!AZ:AZ)</f>
        <v>0</v>
      </c>
      <c r="BE176">
        <f>_xlfn.XLOOKUP($F176,raw_materials!$B:$B,raw_materials!BA:BA)</f>
        <v>0</v>
      </c>
      <c r="BF176">
        <f>_xlfn.XLOOKUP($F176,raw_materials!$B:$B,raw_materials!BB:BB)</f>
        <v>0</v>
      </c>
      <c r="BG176">
        <f>_xlfn.XLOOKUP($F176,raw_materials!$B:$B,raw_materials!BC:BC)</f>
        <v>0</v>
      </c>
      <c r="BH176">
        <f>_xlfn.XLOOKUP($F176,raw_materials!$B:$B,raw_materials!BD:BD)</f>
        <v>0</v>
      </c>
      <c r="BI176">
        <f>_xlfn.XLOOKUP($F176,raw_materials!$B:$B,raw_materials!BE:BE)</f>
        <v>0</v>
      </c>
      <c r="BJ176">
        <f>_xlfn.XLOOKUP($F176,raw_materials!$B:$B,raw_materials!BF:BF)</f>
        <v>0</v>
      </c>
      <c r="BK176">
        <f>_xlfn.XLOOKUP($F176,raw_materials!$B:$B,raw_materials!BG:BG)</f>
        <v>0</v>
      </c>
      <c r="BL176">
        <f>_xlfn.XLOOKUP($F176,raw_materials!$B:$B,raw_materials!BH:BH)</f>
        <v>0</v>
      </c>
      <c r="BM176">
        <f>_xlfn.XLOOKUP($F176,raw_materials!$B:$B,raw_materials!BI:BI)</f>
        <v>0</v>
      </c>
      <c r="BN176">
        <f>_xlfn.XLOOKUP($F176,raw_materials!$B:$B,raw_materials!BJ:BJ)</f>
        <v>0</v>
      </c>
      <c r="BO176">
        <f>_xlfn.XLOOKUP($F176,raw_materials!$B:$B,raw_materials!BK:BK)</f>
        <v>0</v>
      </c>
    </row>
    <row r="177" spans="1:67">
      <c r="A177">
        <v>176</v>
      </c>
      <c r="B177" t="s">
        <v>405</v>
      </c>
      <c r="C177" t="s">
        <v>405</v>
      </c>
      <c r="D177" s="4">
        <v>3</v>
      </c>
      <c r="E177" s="4">
        <v>150</v>
      </c>
      <c r="F177" t="s">
        <v>405</v>
      </c>
      <c r="G177" t="str">
        <f>_xlfn.XLOOKUP(F177,[1]Table0!$A:$A,[1]Table0!$B:$B)</f>
        <v>Pizza 1</v>
      </c>
      <c r="H177" t="str">
        <f>_xlfn.XLOOKUP($F177,raw_materials!$B:$B,raw_materials!D:D)</f>
        <v>Mushrooms Oyster</v>
      </c>
      <c r="I177">
        <f>_xlfn.XLOOKUP($F177,raw_materials!$B:$B,raw_materials!E:E)</f>
        <v>50</v>
      </c>
      <c r="J177" t="str">
        <f>_xlfn.XLOOKUP($F177,raw_materials!$B:$B,raw_materials!F:F)</f>
        <v>GM</v>
      </c>
      <c r="K177" t="str">
        <f>_xlfn.XLOOKUP($F177,raw_materials!$B:$B,raw_materials!G:G)</f>
        <v>All</v>
      </c>
      <c r="L177" t="str">
        <f>_xlfn.XLOOKUP($F177,raw_materials!$B:$B,raw_materials!H:H)</f>
        <v>Mushrooms Button</v>
      </c>
      <c r="M177">
        <f>_xlfn.XLOOKUP($F177,raw_materials!$B:$B,raw_materials!I:I)</f>
        <v>50</v>
      </c>
      <c r="N177" t="str">
        <f>_xlfn.XLOOKUP($F177,raw_materials!$B:$B,raw_materials!J:J)</f>
        <v>GM</v>
      </c>
      <c r="O177" t="str">
        <f>_xlfn.XLOOKUP($F177,raw_materials!$B:$B,raw_materials!K:K)</f>
        <v>All</v>
      </c>
      <c r="P177">
        <f>_xlfn.XLOOKUP($F177,raw_materials!$B:$B,raw_materials!L:L)</f>
        <v>0</v>
      </c>
      <c r="Q177">
        <f>_xlfn.XLOOKUP($F177,raw_materials!$B:$B,raw_materials!M:M)</f>
        <v>0</v>
      </c>
      <c r="R177">
        <f>_xlfn.XLOOKUP($F177,raw_materials!$B:$B,raw_materials!N:N)</f>
        <v>0</v>
      </c>
      <c r="S177">
        <f>_xlfn.XLOOKUP($F177,raw_materials!$B:$B,raw_materials!O:O)</f>
        <v>0</v>
      </c>
      <c r="T177">
        <f>_xlfn.XLOOKUP($F177,raw_materials!$B:$B,raw_materials!P:P)</f>
        <v>0</v>
      </c>
      <c r="U177">
        <f>_xlfn.XLOOKUP($F177,raw_materials!$B:$B,raw_materials!Q:Q)</f>
        <v>0</v>
      </c>
      <c r="V177">
        <f>_xlfn.XLOOKUP($F177,raw_materials!$B:$B,raw_materials!R:R)</f>
        <v>0</v>
      </c>
      <c r="W177">
        <f>_xlfn.XLOOKUP($F177,raw_materials!$B:$B,raw_materials!S:S)</f>
        <v>0</v>
      </c>
      <c r="X177">
        <f>_xlfn.XLOOKUP($F177,raw_materials!$B:$B,raw_materials!T:T)</f>
        <v>0</v>
      </c>
      <c r="Y177">
        <f>_xlfn.XLOOKUP($F177,raw_materials!$B:$B,raw_materials!U:U)</f>
        <v>0</v>
      </c>
      <c r="Z177">
        <f>_xlfn.XLOOKUP($F177,raw_materials!$B:$B,raw_materials!V:V)</f>
        <v>0</v>
      </c>
      <c r="AA177">
        <f>_xlfn.XLOOKUP($F177,raw_materials!$B:$B,raw_materials!W:W)</f>
        <v>0</v>
      </c>
      <c r="AB177">
        <f>_xlfn.XLOOKUP($F177,raw_materials!$B:$B,raw_materials!X:X)</f>
        <v>0</v>
      </c>
      <c r="AC177">
        <f>_xlfn.XLOOKUP($F177,raw_materials!$B:$B,raw_materials!Y:Y)</f>
        <v>0</v>
      </c>
      <c r="AD177">
        <f>_xlfn.XLOOKUP($F177,raw_materials!$B:$B,raw_materials!Z:Z)</f>
        <v>0</v>
      </c>
      <c r="AE177">
        <f>_xlfn.XLOOKUP($F177,raw_materials!$B:$B,raw_materials!AA:AA)</f>
        <v>0</v>
      </c>
      <c r="AF177">
        <f>_xlfn.XLOOKUP($F177,raw_materials!$B:$B,raw_materials!AB:AB)</f>
        <v>0</v>
      </c>
      <c r="AG177">
        <f>_xlfn.XLOOKUP($F177,raw_materials!$B:$B,raw_materials!AC:AC)</f>
        <v>0</v>
      </c>
      <c r="AH177">
        <f>_xlfn.XLOOKUP($F177,raw_materials!$B:$B,raw_materials!AD:AD)</f>
        <v>0</v>
      </c>
      <c r="AI177">
        <f>_xlfn.XLOOKUP($F177,raw_materials!$B:$B,raw_materials!AE:AE)</f>
        <v>0</v>
      </c>
      <c r="AJ177">
        <f>_xlfn.XLOOKUP($F177,raw_materials!$B:$B,raw_materials!AF:AF)</f>
        <v>0</v>
      </c>
      <c r="AK177">
        <f>_xlfn.XLOOKUP($F177,raw_materials!$B:$B,raw_materials!AG:AG)</f>
        <v>0</v>
      </c>
      <c r="AL177">
        <f>_xlfn.XLOOKUP($F177,raw_materials!$B:$B,raw_materials!AH:AH)</f>
        <v>0</v>
      </c>
      <c r="AM177">
        <f>_xlfn.XLOOKUP($F177,raw_materials!$B:$B,raw_materials!AI:AI)</f>
        <v>0</v>
      </c>
      <c r="AN177">
        <f>_xlfn.XLOOKUP($F177,raw_materials!$B:$B,raw_materials!AJ:AJ)</f>
        <v>0</v>
      </c>
      <c r="AO177">
        <f>_xlfn.XLOOKUP($F177,raw_materials!$B:$B,raw_materials!AK:AK)</f>
        <v>0</v>
      </c>
      <c r="AP177">
        <f>_xlfn.XLOOKUP($F177,raw_materials!$B:$B,raw_materials!AL:AL)</f>
        <v>0</v>
      </c>
      <c r="AQ177">
        <f>_xlfn.XLOOKUP($F177,raw_materials!$B:$B,raw_materials!AM:AM)</f>
        <v>0</v>
      </c>
      <c r="AR177">
        <f>_xlfn.XLOOKUP($F177,raw_materials!$B:$B,raw_materials!AN:AN)</f>
        <v>0</v>
      </c>
      <c r="AS177">
        <f>_xlfn.XLOOKUP($F177,raw_materials!$B:$B,raw_materials!AO:AO)</f>
        <v>0</v>
      </c>
      <c r="AT177">
        <f>_xlfn.XLOOKUP($F177,raw_materials!$B:$B,raw_materials!AP:AP)</f>
        <v>0</v>
      </c>
      <c r="AU177">
        <f>_xlfn.XLOOKUP($F177,raw_materials!$B:$B,raw_materials!AQ:AQ)</f>
        <v>0</v>
      </c>
      <c r="AV177">
        <f>_xlfn.XLOOKUP($F177,raw_materials!$B:$B,raw_materials!AR:AR)</f>
        <v>0</v>
      </c>
      <c r="AW177">
        <f>_xlfn.XLOOKUP($F177,raw_materials!$B:$B,raw_materials!AS:AS)</f>
        <v>0</v>
      </c>
      <c r="AX177">
        <f>_xlfn.XLOOKUP($F177,raw_materials!$B:$B,raw_materials!AT:AT)</f>
        <v>0</v>
      </c>
      <c r="AY177">
        <f>_xlfn.XLOOKUP($F177,raw_materials!$B:$B,raw_materials!AU:AU)</f>
        <v>0</v>
      </c>
      <c r="AZ177">
        <f>_xlfn.XLOOKUP($F177,raw_materials!$B:$B,raw_materials!AV:AV)</f>
        <v>0</v>
      </c>
      <c r="BA177">
        <f>_xlfn.XLOOKUP($F177,raw_materials!$B:$B,raw_materials!AW:AW)</f>
        <v>0</v>
      </c>
      <c r="BB177">
        <f>_xlfn.XLOOKUP($F177,raw_materials!$B:$B,raw_materials!AX:AX)</f>
        <v>0</v>
      </c>
      <c r="BC177">
        <f>_xlfn.XLOOKUP($F177,raw_materials!$B:$B,raw_materials!AY:AY)</f>
        <v>0</v>
      </c>
      <c r="BD177">
        <f>_xlfn.XLOOKUP($F177,raw_materials!$B:$B,raw_materials!AZ:AZ)</f>
        <v>0</v>
      </c>
      <c r="BE177">
        <f>_xlfn.XLOOKUP($F177,raw_materials!$B:$B,raw_materials!BA:BA)</f>
        <v>0</v>
      </c>
      <c r="BF177">
        <f>_xlfn.XLOOKUP($F177,raw_materials!$B:$B,raw_materials!BB:BB)</f>
        <v>0</v>
      </c>
      <c r="BG177">
        <f>_xlfn.XLOOKUP($F177,raw_materials!$B:$B,raw_materials!BC:BC)</f>
        <v>0</v>
      </c>
      <c r="BH177">
        <f>_xlfn.XLOOKUP($F177,raw_materials!$B:$B,raw_materials!BD:BD)</f>
        <v>0</v>
      </c>
      <c r="BI177">
        <f>_xlfn.XLOOKUP($F177,raw_materials!$B:$B,raw_materials!BE:BE)</f>
        <v>0</v>
      </c>
      <c r="BJ177">
        <f>_xlfn.XLOOKUP($F177,raw_materials!$B:$B,raw_materials!BF:BF)</f>
        <v>0</v>
      </c>
      <c r="BK177">
        <f>_xlfn.XLOOKUP($F177,raw_materials!$B:$B,raw_materials!BG:BG)</f>
        <v>0</v>
      </c>
      <c r="BL177">
        <f>_xlfn.XLOOKUP($F177,raw_materials!$B:$B,raw_materials!BH:BH)</f>
        <v>0</v>
      </c>
      <c r="BM177">
        <f>_xlfn.XLOOKUP($F177,raw_materials!$B:$B,raw_materials!BI:BI)</f>
        <v>0</v>
      </c>
      <c r="BN177">
        <f>_xlfn.XLOOKUP($F177,raw_materials!$B:$B,raw_materials!BJ:BJ)</f>
        <v>0</v>
      </c>
      <c r="BO177">
        <f>_xlfn.XLOOKUP($F177,raw_materials!$B:$B,raw_materials!BK:BK)</f>
        <v>0</v>
      </c>
    </row>
    <row r="178" spans="1:67">
      <c r="A178">
        <v>177</v>
      </c>
      <c r="B178" t="s">
        <v>406</v>
      </c>
      <c r="C178" t="s">
        <v>406</v>
      </c>
      <c r="D178" s="4">
        <v>1</v>
      </c>
      <c r="E178" s="4">
        <v>50</v>
      </c>
      <c r="F178" t="s">
        <v>406</v>
      </c>
      <c r="G178" t="str">
        <f>_xlfn.XLOOKUP(F178,[1]Table0!$A:$A,[1]Table0!$B:$B)</f>
        <v>Pizza 1</v>
      </c>
      <c r="H178" t="str">
        <f>_xlfn.XLOOKUP($F178,raw_materials!$B:$B,raw_materials!D:D)</f>
        <v>Zucchini Green</v>
      </c>
      <c r="I178">
        <f>_xlfn.XLOOKUP($F178,raw_materials!$B:$B,raw_materials!E:E)</f>
        <v>50</v>
      </c>
      <c r="J178" t="str">
        <f>_xlfn.XLOOKUP($F178,raw_materials!$B:$B,raw_materials!F:F)</f>
        <v>GM</v>
      </c>
      <c r="K178" t="str">
        <f>_xlfn.XLOOKUP($F178,raw_materials!$B:$B,raw_materials!G:G)</f>
        <v>All</v>
      </c>
      <c r="L178" t="str">
        <f>_xlfn.XLOOKUP($F178,raw_materials!$B:$B,raw_materials!H:H)</f>
        <v>Zucchini Yellow</v>
      </c>
      <c r="M178">
        <f>_xlfn.XLOOKUP($F178,raw_materials!$B:$B,raw_materials!I:I)</f>
        <v>50</v>
      </c>
      <c r="N178" t="str">
        <f>_xlfn.XLOOKUP($F178,raw_materials!$B:$B,raw_materials!J:J)</f>
        <v>GM</v>
      </c>
      <c r="O178" t="str">
        <f>_xlfn.XLOOKUP($F178,raw_materials!$B:$B,raw_materials!K:K)</f>
        <v>All</v>
      </c>
      <c r="P178" t="str">
        <f>_xlfn.XLOOKUP($F178,raw_materials!$B:$B,raw_materials!L:L)</f>
        <v>Capsicum Red</v>
      </c>
      <c r="Q178">
        <f>_xlfn.XLOOKUP($F178,raw_materials!$B:$B,raw_materials!M:M)</f>
        <v>50</v>
      </c>
      <c r="R178" t="str">
        <f>_xlfn.XLOOKUP($F178,raw_materials!$B:$B,raw_materials!N:N)</f>
        <v>GM</v>
      </c>
      <c r="S178" t="str">
        <f>_xlfn.XLOOKUP($F178,raw_materials!$B:$B,raw_materials!O:O)</f>
        <v>All</v>
      </c>
      <c r="T178" t="str">
        <f>_xlfn.XLOOKUP($F178,raw_materials!$B:$B,raw_materials!P:P)</f>
        <v>Capsicum Yellow</v>
      </c>
      <c r="U178">
        <f>_xlfn.XLOOKUP($F178,raw_materials!$B:$B,raw_materials!Q:Q)</f>
        <v>50</v>
      </c>
      <c r="V178" t="str">
        <f>_xlfn.XLOOKUP($F178,raw_materials!$B:$B,raw_materials!R:R)</f>
        <v>GM</v>
      </c>
      <c r="W178" t="str">
        <f>_xlfn.XLOOKUP($F178,raw_materials!$B:$B,raw_materials!S:S)</f>
        <v>All</v>
      </c>
      <c r="X178" t="str">
        <f>_xlfn.XLOOKUP($F178,raw_materials!$B:$B,raw_materials!T:T)</f>
        <v>Mushrooms Button</v>
      </c>
      <c r="Y178">
        <f>_xlfn.XLOOKUP($F178,raw_materials!$B:$B,raw_materials!U:U)</f>
        <v>50</v>
      </c>
      <c r="Z178" t="str">
        <f>_xlfn.XLOOKUP($F178,raw_materials!$B:$B,raw_materials!V:V)</f>
        <v>GM</v>
      </c>
      <c r="AA178" t="str">
        <f>_xlfn.XLOOKUP($F178,raw_materials!$B:$B,raw_materials!W:W)</f>
        <v>All</v>
      </c>
      <c r="AB178">
        <f>_xlfn.XLOOKUP($F178,raw_materials!$B:$B,raw_materials!X:X)</f>
        <v>0</v>
      </c>
      <c r="AC178">
        <f>_xlfn.XLOOKUP($F178,raw_materials!$B:$B,raw_materials!Y:Y)</f>
        <v>0</v>
      </c>
      <c r="AD178">
        <f>_xlfn.XLOOKUP($F178,raw_materials!$B:$B,raw_materials!Z:Z)</f>
        <v>0</v>
      </c>
      <c r="AE178">
        <f>_xlfn.XLOOKUP($F178,raw_materials!$B:$B,raw_materials!AA:AA)</f>
        <v>0</v>
      </c>
      <c r="AF178">
        <f>_xlfn.XLOOKUP($F178,raw_materials!$B:$B,raw_materials!AB:AB)</f>
        <v>0</v>
      </c>
      <c r="AG178">
        <f>_xlfn.XLOOKUP($F178,raw_materials!$B:$B,raw_materials!AC:AC)</f>
        <v>0</v>
      </c>
      <c r="AH178">
        <f>_xlfn.XLOOKUP($F178,raw_materials!$B:$B,raw_materials!AD:AD)</f>
        <v>0</v>
      </c>
      <c r="AI178">
        <f>_xlfn.XLOOKUP($F178,raw_materials!$B:$B,raw_materials!AE:AE)</f>
        <v>0</v>
      </c>
      <c r="AJ178">
        <f>_xlfn.XLOOKUP($F178,raw_materials!$B:$B,raw_materials!AF:AF)</f>
        <v>0</v>
      </c>
      <c r="AK178">
        <f>_xlfn.XLOOKUP($F178,raw_materials!$B:$B,raw_materials!AG:AG)</f>
        <v>0</v>
      </c>
      <c r="AL178">
        <f>_xlfn.XLOOKUP($F178,raw_materials!$B:$B,raw_materials!AH:AH)</f>
        <v>0</v>
      </c>
      <c r="AM178">
        <f>_xlfn.XLOOKUP($F178,raw_materials!$B:$B,raw_materials!AI:AI)</f>
        <v>0</v>
      </c>
      <c r="AN178">
        <f>_xlfn.XLOOKUP($F178,raw_materials!$B:$B,raw_materials!AJ:AJ)</f>
        <v>0</v>
      </c>
      <c r="AO178">
        <f>_xlfn.XLOOKUP($F178,raw_materials!$B:$B,raw_materials!AK:AK)</f>
        <v>0</v>
      </c>
      <c r="AP178">
        <f>_xlfn.XLOOKUP($F178,raw_materials!$B:$B,raw_materials!AL:AL)</f>
        <v>0</v>
      </c>
      <c r="AQ178">
        <f>_xlfn.XLOOKUP($F178,raw_materials!$B:$B,raw_materials!AM:AM)</f>
        <v>0</v>
      </c>
      <c r="AR178">
        <f>_xlfn.XLOOKUP($F178,raw_materials!$B:$B,raw_materials!AN:AN)</f>
        <v>0</v>
      </c>
      <c r="AS178">
        <f>_xlfn.XLOOKUP($F178,raw_materials!$B:$B,raw_materials!AO:AO)</f>
        <v>0</v>
      </c>
      <c r="AT178">
        <f>_xlfn.XLOOKUP($F178,raw_materials!$B:$B,raw_materials!AP:AP)</f>
        <v>0</v>
      </c>
      <c r="AU178">
        <f>_xlfn.XLOOKUP($F178,raw_materials!$B:$B,raw_materials!AQ:AQ)</f>
        <v>0</v>
      </c>
      <c r="AV178">
        <f>_xlfn.XLOOKUP($F178,raw_materials!$B:$B,raw_materials!AR:AR)</f>
        <v>0</v>
      </c>
      <c r="AW178">
        <f>_xlfn.XLOOKUP($F178,raw_materials!$B:$B,raw_materials!AS:AS)</f>
        <v>0</v>
      </c>
      <c r="AX178">
        <f>_xlfn.XLOOKUP($F178,raw_materials!$B:$B,raw_materials!AT:AT)</f>
        <v>0</v>
      </c>
      <c r="AY178">
        <f>_xlfn.XLOOKUP($F178,raw_materials!$B:$B,raw_materials!AU:AU)</f>
        <v>0</v>
      </c>
      <c r="AZ178">
        <f>_xlfn.XLOOKUP($F178,raw_materials!$B:$B,raw_materials!AV:AV)</f>
        <v>0</v>
      </c>
      <c r="BA178">
        <f>_xlfn.XLOOKUP($F178,raw_materials!$B:$B,raw_materials!AW:AW)</f>
        <v>0</v>
      </c>
      <c r="BB178">
        <f>_xlfn.XLOOKUP($F178,raw_materials!$B:$B,raw_materials!AX:AX)</f>
        <v>0</v>
      </c>
      <c r="BC178">
        <f>_xlfn.XLOOKUP($F178,raw_materials!$B:$B,raw_materials!AY:AY)</f>
        <v>0</v>
      </c>
      <c r="BD178">
        <f>_xlfn.XLOOKUP($F178,raw_materials!$B:$B,raw_materials!AZ:AZ)</f>
        <v>0</v>
      </c>
      <c r="BE178">
        <f>_xlfn.XLOOKUP($F178,raw_materials!$B:$B,raw_materials!BA:BA)</f>
        <v>0</v>
      </c>
      <c r="BF178">
        <f>_xlfn.XLOOKUP($F178,raw_materials!$B:$B,raw_materials!BB:BB)</f>
        <v>0</v>
      </c>
      <c r="BG178">
        <f>_xlfn.XLOOKUP($F178,raw_materials!$B:$B,raw_materials!BC:BC)</f>
        <v>0</v>
      </c>
      <c r="BH178">
        <f>_xlfn.XLOOKUP($F178,raw_materials!$B:$B,raw_materials!BD:BD)</f>
        <v>0</v>
      </c>
      <c r="BI178">
        <f>_xlfn.XLOOKUP($F178,raw_materials!$B:$B,raw_materials!BE:BE)</f>
        <v>0</v>
      </c>
      <c r="BJ178">
        <f>_xlfn.XLOOKUP($F178,raw_materials!$B:$B,raw_materials!BF:BF)</f>
        <v>0</v>
      </c>
      <c r="BK178">
        <f>_xlfn.XLOOKUP($F178,raw_materials!$B:$B,raw_materials!BG:BG)</f>
        <v>0</v>
      </c>
      <c r="BL178">
        <f>_xlfn.XLOOKUP($F178,raw_materials!$B:$B,raw_materials!BH:BH)</f>
        <v>0</v>
      </c>
      <c r="BM178">
        <f>_xlfn.XLOOKUP($F178,raw_materials!$B:$B,raw_materials!BI:BI)</f>
        <v>0</v>
      </c>
      <c r="BN178">
        <f>_xlfn.XLOOKUP($F178,raw_materials!$B:$B,raw_materials!BJ:BJ)</f>
        <v>0</v>
      </c>
      <c r="BO178">
        <f>_xlfn.XLOOKUP($F178,raw_materials!$B:$B,raw_materials!BK:BK)</f>
        <v>0</v>
      </c>
    </row>
    <row r="179" spans="1:67">
      <c r="A179">
        <v>178</v>
      </c>
      <c r="B179" t="s">
        <v>407</v>
      </c>
      <c r="C179" t="s">
        <v>407</v>
      </c>
      <c r="D179" s="4">
        <v>6</v>
      </c>
      <c r="E179" s="4">
        <v>375</v>
      </c>
      <c r="F179" t="s">
        <v>407</v>
      </c>
      <c r="G179" t="str">
        <f>_xlfn.XLOOKUP(F179,[1]Table0!$A:$A,[1]Table0!$B:$B)</f>
        <v>Pizza 1</v>
      </c>
      <c r="H179" t="str">
        <f>_xlfn.XLOOKUP($F179,raw_materials!$B:$B,raw_materials!D:D)</f>
        <v>Milky Mist Shredded Mozzarella Cheese</v>
      </c>
      <c r="I179">
        <f>_xlfn.XLOOKUP($F179,raw_materials!$B:$B,raw_materials!E:E)</f>
        <v>50</v>
      </c>
      <c r="J179" t="str">
        <f>_xlfn.XLOOKUP($F179,raw_materials!$B:$B,raw_materials!F:F)</f>
        <v>GM</v>
      </c>
      <c r="K179" t="str">
        <f>_xlfn.XLOOKUP($F179,raw_materials!$B:$B,raw_materials!G:G)</f>
        <v>All</v>
      </c>
      <c r="L179">
        <f>_xlfn.XLOOKUP($F179,raw_materials!$B:$B,raw_materials!H:H)</f>
        <v>0</v>
      </c>
      <c r="M179">
        <f>_xlfn.XLOOKUP($F179,raw_materials!$B:$B,raw_materials!I:I)</f>
        <v>0</v>
      </c>
      <c r="N179">
        <f>_xlfn.XLOOKUP($F179,raw_materials!$B:$B,raw_materials!J:J)</f>
        <v>0</v>
      </c>
      <c r="O179">
        <f>_xlfn.XLOOKUP($F179,raw_materials!$B:$B,raw_materials!K:K)</f>
        <v>0</v>
      </c>
      <c r="P179">
        <f>_xlfn.XLOOKUP($F179,raw_materials!$B:$B,raw_materials!L:L)</f>
        <v>0</v>
      </c>
      <c r="Q179">
        <f>_xlfn.XLOOKUP($F179,raw_materials!$B:$B,raw_materials!M:M)</f>
        <v>0</v>
      </c>
      <c r="R179">
        <f>_xlfn.XLOOKUP($F179,raw_materials!$B:$B,raw_materials!N:N)</f>
        <v>0</v>
      </c>
      <c r="S179">
        <f>_xlfn.XLOOKUP($F179,raw_materials!$B:$B,raw_materials!O:O)</f>
        <v>0</v>
      </c>
      <c r="T179">
        <f>_xlfn.XLOOKUP($F179,raw_materials!$B:$B,raw_materials!P:P)</f>
        <v>0</v>
      </c>
      <c r="U179">
        <f>_xlfn.XLOOKUP($F179,raw_materials!$B:$B,raw_materials!Q:Q)</f>
        <v>0</v>
      </c>
      <c r="V179">
        <f>_xlfn.XLOOKUP($F179,raw_materials!$B:$B,raw_materials!R:R)</f>
        <v>0</v>
      </c>
      <c r="W179">
        <f>_xlfn.XLOOKUP($F179,raw_materials!$B:$B,raw_materials!S:S)</f>
        <v>0</v>
      </c>
      <c r="X179">
        <f>_xlfn.XLOOKUP($F179,raw_materials!$B:$B,raw_materials!T:T)</f>
        <v>0</v>
      </c>
      <c r="Y179">
        <f>_xlfn.XLOOKUP($F179,raw_materials!$B:$B,raw_materials!U:U)</f>
        <v>0</v>
      </c>
      <c r="Z179">
        <f>_xlfn.XLOOKUP($F179,raw_materials!$B:$B,raw_materials!V:V)</f>
        <v>0</v>
      </c>
      <c r="AA179">
        <f>_xlfn.XLOOKUP($F179,raw_materials!$B:$B,raw_materials!W:W)</f>
        <v>0</v>
      </c>
      <c r="AB179">
        <f>_xlfn.XLOOKUP($F179,raw_materials!$B:$B,raw_materials!X:X)</f>
        <v>0</v>
      </c>
      <c r="AC179">
        <f>_xlfn.XLOOKUP($F179,raw_materials!$B:$B,raw_materials!Y:Y)</f>
        <v>0</v>
      </c>
      <c r="AD179">
        <f>_xlfn.XLOOKUP($F179,raw_materials!$B:$B,raw_materials!Z:Z)</f>
        <v>0</v>
      </c>
      <c r="AE179">
        <f>_xlfn.XLOOKUP($F179,raw_materials!$B:$B,raw_materials!AA:AA)</f>
        <v>0</v>
      </c>
      <c r="AF179">
        <f>_xlfn.XLOOKUP($F179,raw_materials!$B:$B,raw_materials!AB:AB)</f>
        <v>0</v>
      </c>
      <c r="AG179">
        <f>_xlfn.XLOOKUP($F179,raw_materials!$B:$B,raw_materials!AC:AC)</f>
        <v>0</v>
      </c>
      <c r="AH179">
        <f>_xlfn.XLOOKUP($F179,raw_materials!$B:$B,raw_materials!AD:AD)</f>
        <v>0</v>
      </c>
      <c r="AI179">
        <f>_xlfn.XLOOKUP($F179,raw_materials!$B:$B,raw_materials!AE:AE)</f>
        <v>0</v>
      </c>
      <c r="AJ179">
        <f>_xlfn.XLOOKUP($F179,raw_materials!$B:$B,raw_materials!AF:AF)</f>
        <v>0</v>
      </c>
      <c r="AK179">
        <f>_xlfn.XLOOKUP($F179,raw_materials!$B:$B,raw_materials!AG:AG)</f>
        <v>0</v>
      </c>
      <c r="AL179">
        <f>_xlfn.XLOOKUP($F179,raw_materials!$B:$B,raw_materials!AH:AH)</f>
        <v>0</v>
      </c>
      <c r="AM179">
        <f>_xlfn.XLOOKUP($F179,raw_materials!$B:$B,raw_materials!AI:AI)</f>
        <v>0</v>
      </c>
      <c r="AN179">
        <f>_xlfn.XLOOKUP($F179,raw_materials!$B:$B,raw_materials!AJ:AJ)</f>
        <v>0</v>
      </c>
      <c r="AO179">
        <f>_xlfn.XLOOKUP($F179,raw_materials!$B:$B,raw_materials!AK:AK)</f>
        <v>0</v>
      </c>
      <c r="AP179">
        <f>_xlfn.XLOOKUP($F179,raw_materials!$B:$B,raw_materials!AL:AL)</f>
        <v>0</v>
      </c>
      <c r="AQ179">
        <f>_xlfn.XLOOKUP($F179,raw_materials!$B:$B,raw_materials!AM:AM)</f>
        <v>0</v>
      </c>
      <c r="AR179">
        <f>_xlfn.XLOOKUP($F179,raw_materials!$B:$B,raw_materials!AN:AN)</f>
        <v>0</v>
      </c>
      <c r="AS179">
        <f>_xlfn.XLOOKUP($F179,raw_materials!$B:$B,raw_materials!AO:AO)</f>
        <v>0</v>
      </c>
      <c r="AT179">
        <f>_xlfn.XLOOKUP($F179,raw_materials!$B:$B,raw_materials!AP:AP)</f>
        <v>0</v>
      </c>
      <c r="AU179">
        <f>_xlfn.XLOOKUP($F179,raw_materials!$B:$B,raw_materials!AQ:AQ)</f>
        <v>0</v>
      </c>
      <c r="AV179">
        <f>_xlfn.XLOOKUP($F179,raw_materials!$B:$B,raw_materials!AR:AR)</f>
        <v>0</v>
      </c>
      <c r="AW179">
        <f>_xlfn.XLOOKUP($F179,raw_materials!$B:$B,raw_materials!AS:AS)</f>
        <v>0</v>
      </c>
      <c r="AX179">
        <f>_xlfn.XLOOKUP($F179,raw_materials!$B:$B,raw_materials!AT:AT)</f>
        <v>0</v>
      </c>
      <c r="AY179">
        <f>_xlfn.XLOOKUP($F179,raw_materials!$B:$B,raw_materials!AU:AU)</f>
        <v>0</v>
      </c>
      <c r="AZ179">
        <f>_xlfn.XLOOKUP($F179,raw_materials!$B:$B,raw_materials!AV:AV)</f>
        <v>0</v>
      </c>
      <c r="BA179">
        <f>_xlfn.XLOOKUP($F179,raw_materials!$B:$B,raw_materials!AW:AW)</f>
        <v>0</v>
      </c>
      <c r="BB179">
        <f>_xlfn.XLOOKUP($F179,raw_materials!$B:$B,raw_materials!AX:AX)</f>
        <v>0</v>
      </c>
      <c r="BC179">
        <f>_xlfn.XLOOKUP($F179,raw_materials!$B:$B,raw_materials!AY:AY)</f>
        <v>0</v>
      </c>
      <c r="BD179">
        <f>_xlfn.XLOOKUP($F179,raw_materials!$B:$B,raw_materials!AZ:AZ)</f>
        <v>0</v>
      </c>
      <c r="BE179">
        <f>_xlfn.XLOOKUP($F179,raw_materials!$B:$B,raw_materials!BA:BA)</f>
        <v>0</v>
      </c>
      <c r="BF179">
        <f>_xlfn.XLOOKUP($F179,raw_materials!$B:$B,raw_materials!BB:BB)</f>
        <v>0</v>
      </c>
      <c r="BG179">
        <f>_xlfn.XLOOKUP($F179,raw_materials!$B:$B,raw_materials!BC:BC)</f>
        <v>0</v>
      </c>
      <c r="BH179">
        <f>_xlfn.XLOOKUP($F179,raw_materials!$B:$B,raw_materials!BD:BD)</f>
        <v>0</v>
      </c>
      <c r="BI179">
        <f>_xlfn.XLOOKUP($F179,raw_materials!$B:$B,raw_materials!BE:BE)</f>
        <v>0</v>
      </c>
      <c r="BJ179">
        <f>_xlfn.XLOOKUP($F179,raw_materials!$B:$B,raw_materials!BF:BF)</f>
        <v>0</v>
      </c>
      <c r="BK179">
        <f>_xlfn.XLOOKUP($F179,raw_materials!$B:$B,raw_materials!BG:BG)</f>
        <v>0</v>
      </c>
      <c r="BL179">
        <f>_xlfn.XLOOKUP($F179,raw_materials!$B:$B,raw_materials!BH:BH)</f>
        <v>0</v>
      </c>
      <c r="BM179">
        <f>_xlfn.XLOOKUP($F179,raw_materials!$B:$B,raw_materials!BI:BI)</f>
        <v>0</v>
      </c>
      <c r="BN179">
        <f>_xlfn.XLOOKUP($F179,raw_materials!$B:$B,raw_materials!BJ:BJ)</f>
        <v>0</v>
      </c>
      <c r="BO179">
        <f>_xlfn.XLOOKUP($F179,raw_materials!$B:$B,raw_materials!BK:BK)</f>
        <v>0</v>
      </c>
    </row>
    <row r="180" spans="1:67">
      <c r="A180">
        <v>179</v>
      </c>
      <c r="B180" t="s">
        <v>409</v>
      </c>
      <c r="C180" t="s">
        <v>409</v>
      </c>
      <c r="D180" s="4">
        <v>1</v>
      </c>
      <c r="E180" s="4">
        <v>225</v>
      </c>
      <c r="F180" t="s">
        <v>409</v>
      </c>
      <c r="G180" t="str">
        <f>_xlfn.XLOOKUP(F180,[1]Table0!$A:$A,[1]Table0!$B:$B)</f>
        <v>Bar 1</v>
      </c>
      <c r="H180" t="str">
        <f>_xlfn.XLOOKUP($F180,raw_materials!$B:$B,raw_materials!D:D)</f>
        <v>Toit Tint-in-wit Beer 20 Ltr</v>
      </c>
      <c r="I180">
        <f>_xlfn.XLOOKUP($F180,raw_materials!$B:$B,raw_materials!E:E)</f>
        <v>330</v>
      </c>
      <c r="J180" t="str">
        <f>_xlfn.XLOOKUP($F180,raw_materials!$B:$B,raw_materials!F:F)</f>
        <v>ML</v>
      </c>
      <c r="K180" t="str">
        <f>_xlfn.XLOOKUP($F180,raw_materials!$B:$B,raw_materials!G:G)</f>
        <v>All</v>
      </c>
      <c r="L180">
        <f>_xlfn.XLOOKUP($F180,raw_materials!$B:$B,raw_materials!H:H)</f>
        <v>0</v>
      </c>
      <c r="M180">
        <f>_xlfn.XLOOKUP($F180,raw_materials!$B:$B,raw_materials!I:I)</f>
        <v>0</v>
      </c>
      <c r="N180">
        <f>_xlfn.XLOOKUP($F180,raw_materials!$B:$B,raw_materials!J:J)</f>
        <v>0</v>
      </c>
      <c r="O180">
        <f>_xlfn.XLOOKUP($F180,raw_materials!$B:$B,raw_materials!K:K)</f>
        <v>0</v>
      </c>
      <c r="P180">
        <f>_xlfn.XLOOKUP($F180,raw_materials!$B:$B,raw_materials!L:L)</f>
        <v>0</v>
      </c>
      <c r="Q180">
        <f>_xlfn.XLOOKUP($F180,raw_materials!$B:$B,raw_materials!M:M)</f>
        <v>0</v>
      </c>
      <c r="R180">
        <f>_xlfn.XLOOKUP($F180,raw_materials!$B:$B,raw_materials!N:N)</f>
        <v>0</v>
      </c>
      <c r="S180">
        <f>_xlfn.XLOOKUP($F180,raw_materials!$B:$B,raw_materials!O:O)</f>
        <v>0</v>
      </c>
      <c r="T180">
        <f>_xlfn.XLOOKUP($F180,raw_materials!$B:$B,raw_materials!P:P)</f>
        <v>0</v>
      </c>
      <c r="U180">
        <f>_xlfn.XLOOKUP($F180,raw_materials!$B:$B,raw_materials!Q:Q)</f>
        <v>0</v>
      </c>
      <c r="V180">
        <f>_xlfn.XLOOKUP($F180,raw_materials!$B:$B,raw_materials!R:R)</f>
        <v>0</v>
      </c>
      <c r="W180">
        <f>_xlfn.XLOOKUP($F180,raw_materials!$B:$B,raw_materials!S:S)</f>
        <v>0</v>
      </c>
      <c r="X180">
        <f>_xlfn.XLOOKUP($F180,raw_materials!$B:$B,raw_materials!T:T)</f>
        <v>0</v>
      </c>
      <c r="Y180">
        <f>_xlfn.XLOOKUP($F180,raw_materials!$B:$B,raw_materials!U:U)</f>
        <v>0</v>
      </c>
      <c r="Z180">
        <f>_xlfn.XLOOKUP($F180,raw_materials!$B:$B,raw_materials!V:V)</f>
        <v>0</v>
      </c>
      <c r="AA180">
        <f>_xlfn.XLOOKUP($F180,raw_materials!$B:$B,raw_materials!W:W)</f>
        <v>0</v>
      </c>
      <c r="AB180">
        <f>_xlfn.XLOOKUP($F180,raw_materials!$B:$B,raw_materials!X:X)</f>
        <v>0</v>
      </c>
      <c r="AC180">
        <f>_xlfn.XLOOKUP($F180,raw_materials!$B:$B,raw_materials!Y:Y)</f>
        <v>0</v>
      </c>
      <c r="AD180">
        <f>_xlfn.XLOOKUP($F180,raw_materials!$B:$B,raw_materials!Z:Z)</f>
        <v>0</v>
      </c>
      <c r="AE180">
        <f>_xlfn.XLOOKUP($F180,raw_materials!$B:$B,raw_materials!AA:AA)</f>
        <v>0</v>
      </c>
      <c r="AF180">
        <f>_xlfn.XLOOKUP($F180,raw_materials!$B:$B,raw_materials!AB:AB)</f>
        <v>0</v>
      </c>
      <c r="AG180">
        <f>_xlfn.XLOOKUP($F180,raw_materials!$B:$B,raw_materials!AC:AC)</f>
        <v>0</v>
      </c>
      <c r="AH180">
        <f>_xlfn.XLOOKUP($F180,raw_materials!$B:$B,raw_materials!AD:AD)</f>
        <v>0</v>
      </c>
      <c r="AI180">
        <f>_xlfn.XLOOKUP($F180,raw_materials!$B:$B,raw_materials!AE:AE)</f>
        <v>0</v>
      </c>
      <c r="AJ180">
        <f>_xlfn.XLOOKUP($F180,raw_materials!$B:$B,raw_materials!AF:AF)</f>
        <v>0</v>
      </c>
      <c r="AK180">
        <f>_xlfn.XLOOKUP($F180,raw_materials!$B:$B,raw_materials!AG:AG)</f>
        <v>0</v>
      </c>
      <c r="AL180">
        <f>_xlfn.XLOOKUP($F180,raw_materials!$B:$B,raw_materials!AH:AH)</f>
        <v>0</v>
      </c>
      <c r="AM180">
        <f>_xlfn.XLOOKUP($F180,raw_materials!$B:$B,raw_materials!AI:AI)</f>
        <v>0</v>
      </c>
      <c r="AN180">
        <f>_xlfn.XLOOKUP($F180,raw_materials!$B:$B,raw_materials!AJ:AJ)</f>
        <v>0</v>
      </c>
      <c r="AO180">
        <f>_xlfn.XLOOKUP($F180,raw_materials!$B:$B,raw_materials!AK:AK)</f>
        <v>0</v>
      </c>
      <c r="AP180">
        <f>_xlfn.XLOOKUP($F180,raw_materials!$B:$B,raw_materials!AL:AL)</f>
        <v>0</v>
      </c>
      <c r="AQ180">
        <f>_xlfn.XLOOKUP($F180,raw_materials!$B:$B,raw_materials!AM:AM)</f>
        <v>0</v>
      </c>
      <c r="AR180">
        <f>_xlfn.XLOOKUP($F180,raw_materials!$B:$B,raw_materials!AN:AN)</f>
        <v>0</v>
      </c>
      <c r="AS180">
        <f>_xlfn.XLOOKUP($F180,raw_materials!$B:$B,raw_materials!AO:AO)</f>
        <v>0</v>
      </c>
      <c r="AT180">
        <f>_xlfn.XLOOKUP($F180,raw_materials!$B:$B,raw_materials!AP:AP)</f>
        <v>0</v>
      </c>
      <c r="AU180">
        <f>_xlfn.XLOOKUP($F180,raw_materials!$B:$B,raw_materials!AQ:AQ)</f>
        <v>0</v>
      </c>
      <c r="AV180">
        <f>_xlfn.XLOOKUP($F180,raw_materials!$B:$B,raw_materials!AR:AR)</f>
        <v>0</v>
      </c>
      <c r="AW180">
        <f>_xlfn.XLOOKUP($F180,raw_materials!$B:$B,raw_materials!AS:AS)</f>
        <v>0</v>
      </c>
      <c r="AX180">
        <f>_xlfn.XLOOKUP($F180,raw_materials!$B:$B,raw_materials!AT:AT)</f>
        <v>0</v>
      </c>
      <c r="AY180">
        <f>_xlfn.XLOOKUP($F180,raw_materials!$B:$B,raw_materials!AU:AU)</f>
        <v>0</v>
      </c>
      <c r="AZ180">
        <f>_xlfn.XLOOKUP($F180,raw_materials!$B:$B,raw_materials!AV:AV)</f>
        <v>0</v>
      </c>
      <c r="BA180">
        <f>_xlfn.XLOOKUP($F180,raw_materials!$B:$B,raw_materials!AW:AW)</f>
        <v>0</v>
      </c>
      <c r="BB180">
        <f>_xlfn.XLOOKUP($F180,raw_materials!$B:$B,raw_materials!AX:AX)</f>
        <v>0</v>
      </c>
      <c r="BC180">
        <f>_xlfn.XLOOKUP($F180,raw_materials!$B:$B,raw_materials!AY:AY)</f>
        <v>0</v>
      </c>
      <c r="BD180">
        <f>_xlfn.XLOOKUP($F180,raw_materials!$B:$B,raw_materials!AZ:AZ)</f>
        <v>0</v>
      </c>
      <c r="BE180">
        <f>_xlfn.XLOOKUP($F180,raw_materials!$B:$B,raw_materials!BA:BA)</f>
        <v>0</v>
      </c>
      <c r="BF180">
        <f>_xlfn.XLOOKUP($F180,raw_materials!$B:$B,raw_materials!BB:BB)</f>
        <v>0</v>
      </c>
      <c r="BG180">
        <f>_xlfn.XLOOKUP($F180,raw_materials!$B:$B,raw_materials!BC:BC)</f>
        <v>0</v>
      </c>
      <c r="BH180">
        <f>_xlfn.XLOOKUP($F180,raw_materials!$B:$B,raw_materials!BD:BD)</f>
        <v>0</v>
      </c>
      <c r="BI180">
        <f>_xlfn.XLOOKUP($F180,raw_materials!$B:$B,raw_materials!BE:BE)</f>
        <v>0</v>
      </c>
      <c r="BJ180">
        <f>_xlfn.XLOOKUP($F180,raw_materials!$B:$B,raw_materials!BF:BF)</f>
        <v>0</v>
      </c>
      <c r="BK180">
        <f>_xlfn.XLOOKUP($F180,raw_materials!$B:$B,raw_materials!BG:BG)</f>
        <v>0</v>
      </c>
      <c r="BL180">
        <f>_xlfn.XLOOKUP($F180,raw_materials!$B:$B,raw_materials!BH:BH)</f>
        <v>0</v>
      </c>
      <c r="BM180">
        <f>_xlfn.XLOOKUP($F180,raw_materials!$B:$B,raw_materials!BI:BI)</f>
        <v>0</v>
      </c>
      <c r="BN180">
        <f>_xlfn.XLOOKUP($F180,raw_materials!$B:$B,raw_materials!BJ:BJ)</f>
        <v>0</v>
      </c>
      <c r="BO180">
        <f>_xlfn.XLOOKUP($F180,raw_materials!$B:$B,raw_materials!BK:BK)</f>
        <v>0</v>
      </c>
    </row>
    <row r="181" spans="1:67">
      <c r="A181">
        <v>180</v>
      </c>
      <c r="B181" t="s">
        <v>411</v>
      </c>
      <c r="C181" t="s">
        <v>411</v>
      </c>
      <c r="D181" s="4">
        <v>1</v>
      </c>
      <c r="E181" s="4">
        <v>0</v>
      </c>
      <c r="F181" t="s">
        <v>411</v>
      </c>
      <c r="G181" t="str">
        <f>_xlfn.XLOOKUP(F181,[1]Table0!$A:$A,[1]Table0!$B:$B)</f>
        <v>Bar 1</v>
      </c>
      <c r="H181" t="str">
        <f>_xlfn.XLOOKUP($F181,raw_materials!$B:$B,raw_materials!D:D)</f>
        <v>Toit Basmati Blonde Beer 20 Ltr</v>
      </c>
      <c r="I181">
        <f>_xlfn.XLOOKUP($F181,raw_materials!$B:$B,raw_materials!E:E)</f>
        <v>330</v>
      </c>
      <c r="J181" t="str">
        <f>_xlfn.XLOOKUP($F181,raw_materials!$B:$B,raw_materials!F:F)</f>
        <v>ML</v>
      </c>
      <c r="K181" t="str">
        <f>_xlfn.XLOOKUP($F181,raw_materials!$B:$B,raw_materials!G:G)</f>
        <v>All</v>
      </c>
      <c r="L181">
        <f>_xlfn.XLOOKUP($F181,raw_materials!$B:$B,raw_materials!H:H)</f>
        <v>0</v>
      </c>
      <c r="M181">
        <f>_xlfn.XLOOKUP($F181,raw_materials!$B:$B,raw_materials!I:I)</f>
        <v>0</v>
      </c>
      <c r="N181">
        <f>_xlfn.XLOOKUP($F181,raw_materials!$B:$B,raw_materials!J:J)</f>
        <v>0</v>
      </c>
      <c r="O181">
        <f>_xlfn.XLOOKUP($F181,raw_materials!$B:$B,raw_materials!K:K)</f>
        <v>0</v>
      </c>
      <c r="P181">
        <f>_xlfn.XLOOKUP($F181,raw_materials!$B:$B,raw_materials!L:L)</f>
        <v>0</v>
      </c>
      <c r="Q181">
        <f>_xlfn.XLOOKUP($F181,raw_materials!$B:$B,raw_materials!M:M)</f>
        <v>0</v>
      </c>
      <c r="R181">
        <f>_xlfn.XLOOKUP($F181,raw_materials!$B:$B,raw_materials!N:N)</f>
        <v>0</v>
      </c>
      <c r="S181">
        <f>_xlfn.XLOOKUP($F181,raw_materials!$B:$B,raw_materials!O:O)</f>
        <v>0</v>
      </c>
      <c r="T181">
        <f>_xlfn.XLOOKUP($F181,raw_materials!$B:$B,raw_materials!P:P)</f>
        <v>0</v>
      </c>
      <c r="U181">
        <f>_xlfn.XLOOKUP($F181,raw_materials!$B:$B,raw_materials!Q:Q)</f>
        <v>0</v>
      </c>
      <c r="V181">
        <f>_xlfn.XLOOKUP($F181,raw_materials!$B:$B,raw_materials!R:R)</f>
        <v>0</v>
      </c>
      <c r="W181">
        <f>_xlfn.XLOOKUP($F181,raw_materials!$B:$B,raw_materials!S:S)</f>
        <v>0</v>
      </c>
      <c r="X181">
        <f>_xlfn.XLOOKUP($F181,raw_materials!$B:$B,raw_materials!T:T)</f>
        <v>0</v>
      </c>
      <c r="Y181">
        <f>_xlfn.XLOOKUP($F181,raw_materials!$B:$B,raw_materials!U:U)</f>
        <v>0</v>
      </c>
      <c r="Z181">
        <f>_xlfn.XLOOKUP($F181,raw_materials!$B:$B,raw_materials!V:V)</f>
        <v>0</v>
      </c>
      <c r="AA181">
        <f>_xlfn.XLOOKUP($F181,raw_materials!$B:$B,raw_materials!W:W)</f>
        <v>0</v>
      </c>
      <c r="AB181">
        <f>_xlfn.XLOOKUP($F181,raw_materials!$B:$B,raw_materials!X:X)</f>
        <v>0</v>
      </c>
      <c r="AC181">
        <f>_xlfn.XLOOKUP($F181,raw_materials!$B:$B,raw_materials!Y:Y)</f>
        <v>0</v>
      </c>
      <c r="AD181">
        <f>_xlfn.XLOOKUP($F181,raw_materials!$B:$B,raw_materials!Z:Z)</f>
        <v>0</v>
      </c>
      <c r="AE181">
        <f>_xlfn.XLOOKUP($F181,raw_materials!$B:$B,raw_materials!AA:AA)</f>
        <v>0</v>
      </c>
      <c r="AF181">
        <f>_xlfn.XLOOKUP($F181,raw_materials!$B:$B,raw_materials!AB:AB)</f>
        <v>0</v>
      </c>
      <c r="AG181">
        <f>_xlfn.XLOOKUP($F181,raw_materials!$B:$B,raw_materials!AC:AC)</f>
        <v>0</v>
      </c>
      <c r="AH181">
        <f>_xlfn.XLOOKUP($F181,raw_materials!$B:$B,raw_materials!AD:AD)</f>
        <v>0</v>
      </c>
      <c r="AI181">
        <f>_xlfn.XLOOKUP($F181,raw_materials!$B:$B,raw_materials!AE:AE)</f>
        <v>0</v>
      </c>
      <c r="AJ181">
        <f>_xlfn.XLOOKUP($F181,raw_materials!$B:$B,raw_materials!AF:AF)</f>
        <v>0</v>
      </c>
      <c r="AK181">
        <f>_xlfn.XLOOKUP($F181,raw_materials!$B:$B,raw_materials!AG:AG)</f>
        <v>0</v>
      </c>
      <c r="AL181">
        <f>_xlfn.XLOOKUP($F181,raw_materials!$B:$B,raw_materials!AH:AH)</f>
        <v>0</v>
      </c>
      <c r="AM181">
        <f>_xlfn.XLOOKUP($F181,raw_materials!$B:$B,raw_materials!AI:AI)</f>
        <v>0</v>
      </c>
      <c r="AN181">
        <f>_xlfn.XLOOKUP($F181,raw_materials!$B:$B,raw_materials!AJ:AJ)</f>
        <v>0</v>
      </c>
      <c r="AO181">
        <f>_xlfn.XLOOKUP($F181,raw_materials!$B:$B,raw_materials!AK:AK)</f>
        <v>0</v>
      </c>
      <c r="AP181">
        <f>_xlfn.XLOOKUP($F181,raw_materials!$B:$B,raw_materials!AL:AL)</f>
        <v>0</v>
      </c>
      <c r="AQ181">
        <f>_xlfn.XLOOKUP($F181,raw_materials!$B:$B,raw_materials!AM:AM)</f>
        <v>0</v>
      </c>
      <c r="AR181">
        <f>_xlfn.XLOOKUP($F181,raw_materials!$B:$B,raw_materials!AN:AN)</f>
        <v>0</v>
      </c>
      <c r="AS181">
        <f>_xlfn.XLOOKUP($F181,raw_materials!$B:$B,raw_materials!AO:AO)</f>
        <v>0</v>
      </c>
      <c r="AT181">
        <f>_xlfn.XLOOKUP($F181,raw_materials!$B:$B,raw_materials!AP:AP)</f>
        <v>0</v>
      </c>
      <c r="AU181">
        <f>_xlfn.XLOOKUP($F181,raw_materials!$B:$B,raw_materials!AQ:AQ)</f>
        <v>0</v>
      </c>
      <c r="AV181">
        <f>_xlfn.XLOOKUP($F181,raw_materials!$B:$B,raw_materials!AR:AR)</f>
        <v>0</v>
      </c>
      <c r="AW181">
        <f>_xlfn.XLOOKUP($F181,raw_materials!$B:$B,raw_materials!AS:AS)</f>
        <v>0</v>
      </c>
      <c r="AX181">
        <f>_xlfn.XLOOKUP($F181,raw_materials!$B:$B,raw_materials!AT:AT)</f>
        <v>0</v>
      </c>
      <c r="AY181">
        <f>_xlfn.XLOOKUP($F181,raw_materials!$B:$B,raw_materials!AU:AU)</f>
        <v>0</v>
      </c>
      <c r="AZ181">
        <f>_xlfn.XLOOKUP($F181,raw_materials!$B:$B,raw_materials!AV:AV)</f>
        <v>0</v>
      </c>
      <c r="BA181">
        <f>_xlfn.XLOOKUP($F181,raw_materials!$B:$B,raw_materials!AW:AW)</f>
        <v>0</v>
      </c>
      <c r="BB181">
        <f>_xlfn.XLOOKUP($F181,raw_materials!$B:$B,raw_materials!AX:AX)</f>
        <v>0</v>
      </c>
      <c r="BC181">
        <f>_xlfn.XLOOKUP($F181,raw_materials!$B:$B,raw_materials!AY:AY)</f>
        <v>0</v>
      </c>
      <c r="BD181">
        <f>_xlfn.XLOOKUP($F181,raw_materials!$B:$B,raw_materials!AZ:AZ)</f>
        <v>0</v>
      </c>
      <c r="BE181">
        <f>_xlfn.XLOOKUP($F181,raw_materials!$B:$B,raw_materials!BA:BA)</f>
        <v>0</v>
      </c>
      <c r="BF181">
        <f>_xlfn.XLOOKUP($F181,raw_materials!$B:$B,raw_materials!BB:BB)</f>
        <v>0</v>
      </c>
      <c r="BG181">
        <f>_xlfn.XLOOKUP($F181,raw_materials!$B:$B,raw_materials!BC:BC)</f>
        <v>0</v>
      </c>
      <c r="BH181">
        <f>_xlfn.XLOOKUP($F181,raw_materials!$B:$B,raw_materials!BD:BD)</f>
        <v>0</v>
      </c>
      <c r="BI181">
        <f>_xlfn.XLOOKUP($F181,raw_materials!$B:$B,raw_materials!BE:BE)</f>
        <v>0</v>
      </c>
      <c r="BJ181">
        <f>_xlfn.XLOOKUP($F181,raw_materials!$B:$B,raw_materials!BF:BF)</f>
        <v>0</v>
      </c>
      <c r="BK181">
        <f>_xlfn.XLOOKUP($F181,raw_materials!$B:$B,raw_materials!BG:BG)</f>
        <v>0</v>
      </c>
      <c r="BL181">
        <f>_xlfn.XLOOKUP($F181,raw_materials!$B:$B,raw_materials!BH:BH)</f>
        <v>0</v>
      </c>
      <c r="BM181">
        <f>_xlfn.XLOOKUP($F181,raw_materials!$B:$B,raw_materials!BI:BI)</f>
        <v>0</v>
      </c>
      <c r="BN181">
        <f>_xlfn.XLOOKUP($F181,raw_materials!$B:$B,raw_materials!BJ:BJ)</f>
        <v>0</v>
      </c>
      <c r="BO181">
        <f>_xlfn.XLOOKUP($F181,raw_materials!$B:$B,raw_materials!BK:BK)</f>
        <v>0</v>
      </c>
    </row>
    <row r="182" spans="1:67">
      <c r="A182">
        <v>181</v>
      </c>
      <c r="B182" t="s">
        <v>413</v>
      </c>
      <c r="C182" t="s">
        <v>413</v>
      </c>
      <c r="D182" s="4">
        <v>5</v>
      </c>
      <c r="E182" s="4">
        <v>1875</v>
      </c>
      <c r="F182" t="s">
        <v>413</v>
      </c>
      <c r="G182" t="str">
        <f>_xlfn.XLOOKUP(F182,[1]Table0!$A:$A,[1]Table0!$B:$B)</f>
        <v>Bar 1</v>
      </c>
      <c r="H182" t="str">
        <f>_xlfn.XLOOKUP($F182,raw_materials!$B:$B,raw_materials!D:D)</f>
        <v>Geist Witty Wit Craft Draught Beer 50 Ltr</v>
      </c>
      <c r="I182">
        <f>_xlfn.XLOOKUP($F182,raw_materials!$B:$B,raw_materials!E:E)</f>
        <v>330</v>
      </c>
      <c r="J182" t="str">
        <f>_xlfn.XLOOKUP($F182,raw_materials!$B:$B,raw_materials!F:F)</f>
        <v>ML</v>
      </c>
      <c r="K182" t="str">
        <f>_xlfn.XLOOKUP($F182,raw_materials!$B:$B,raw_materials!G:G)</f>
        <v>All</v>
      </c>
      <c r="L182">
        <f>_xlfn.XLOOKUP($F182,raw_materials!$B:$B,raw_materials!H:H)</f>
        <v>0</v>
      </c>
      <c r="M182">
        <f>_xlfn.XLOOKUP($F182,raw_materials!$B:$B,raw_materials!I:I)</f>
        <v>0</v>
      </c>
      <c r="N182">
        <f>_xlfn.XLOOKUP($F182,raw_materials!$B:$B,raw_materials!J:J)</f>
        <v>0</v>
      </c>
      <c r="O182">
        <f>_xlfn.XLOOKUP($F182,raw_materials!$B:$B,raw_materials!K:K)</f>
        <v>0</v>
      </c>
      <c r="P182">
        <f>_xlfn.XLOOKUP($F182,raw_materials!$B:$B,raw_materials!L:L)</f>
        <v>0</v>
      </c>
      <c r="Q182">
        <f>_xlfn.XLOOKUP($F182,raw_materials!$B:$B,raw_materials!M:M)</f>
        <v>0</v>
      </c>
      <c r="R182">
        <f>_xlfn.XLOOKUP($F182,raw_materials!$B:$B,raw_materials!N:N)</f>
        <v>0</v>
      </c>
      <c r="S182">
        <f>_xlfn.XLOOKUP($F182,raw_materials!$B:$B,raw_materials!O:O)</f>
        <v>0</v>
      </c>
      <c r="T182">
        <f>_xlfn.XLOOKUP($F182,raw_materials!$B:$B,raw_materials!P:P)</f>
        <v>0</v>
      </c>
      <c r="U182">
        <f>_xlfn.XLOOKUP($F182,raw_materials!$B:$B,raw_materials!Q:Q)</f>
        <v>0</v>
      </c>
      <c r="V182">
        <f>_xlfn.XLOOKUP($F182,raw_materials!$B:$B,raw_materials!R:R)</f>
        <v>0</v>
      </c>
      <c r="W182">
        <f>_xlfn.XLOOKUP($F182,raw_materials!$B:$B,raw_materials!S:S)</f>
        <v>0</v>
      </c>
      <c r="X182">
        <f>_xlfn.XLOOKUP($F182,raw_materials!$B:$B,raw_materials!T:T)</f>
        <v>0</v>
      </c>
      <c r="Y182">
        <f>_xlfn.XLOOKUP($F182,raw_materials!$B:$B,raw_materials!U:U)</f>
        <v>0</v>
      </c>
      <c r="Z182">
        <f>_xlfn.XLOOKUP($F182,raw_materials!$B:$B,raw_materials!V:V)</f>
        <v>0</v>
      </c>
      <c r="AA182">
        <f>_xlfn.XLOOKUP($F182,raw_materials!$B:$B,raw_materials!W:W)</f>
        <v>0</v>
      </c>
      <c r="AB182">
        <f>_xlfn.XLOOKUP($F182,raw_materials!$B:$B,raw_materials!X:X)</f>
        <v>0</v>
      </c>
      <c r="AC182">
        <f>_xlfn.XLOOKUP($F182,raw_materials!$B:$B,raw_materials!Y:Y)</f>
        <v>0</v>
      </c>
      <c r="AD182">
        <f>_xlfn.XLOOKUP($F182,raw_materials!$B:$B,raw_materials!Z:Z)</f>
        <v>0</v>
      </c>
      <c r="AE182">
        <f>_xlfn.XLOOKUP($F182,raw_materials!$B:$B,raw_materials!AA:AA)</f>
        <v>0</v>
      </c>
      <c r="AF182">
        <f>_xlfn.XLOOKUP($F182,raw_materials!$B:$B,raw_materials!AB:AB)</f>
        <v>0</v>
      </c>
      <c r="AG182">
        <f>_xlfn.XLOOKUP($F182,raw_materials!$B:$B,raw_materials!AC:AC)</f>
        <v>0</v>
      </c>
      <c r="AH182">
        <f>_xlfn.XLOOKUP($F182,raw_materials!$B:$B,raw_materials!AD:AD)</f>
        <v>0</v>
      </c>
      <c r="AI182">
        <f>_xlfn.XLOOKUP($F182,raw_materials!$B:$B,raw_materials!AE:AE)</f>
        <v>0</v>
      </c>
      <c r="AJ182">
        <f>_xlfn.XLOOKUP($F182,raw_materials!$B:$B,raw_materials!AF:AF)</f>
        <v>0</v>
      </c>
      <c r="AK182">
        <f>_xlfn.XLOOKUP($F182,raw_materials!$B:$B,raw_materials!AG:AG)</f>
        <v>0</v>
      </c>
      <c r="AL182">
        <f>_xlfn.XLOOKUP($F182,raw_materials!$B:$B,raw_materials!AH:AH)</f>
        <v>0</v>
      </c>
      <c r="AM182">
        <f>_xlfn.XLOOKUP($F182,raw_materials!$B:$B,raw_materials!AI:AI)</f>
        <v>0</v>
      </c>
      <c r="AN182">
        <f>_xlfn.XLOOKUP($F182,raw_materials!$B:$B,raw_materials!AJ:AJ)</f>
        <v>0</v>
      </c>
      <c r="AO182">
        <f>_xlfn.XLOOKUP($F182,raw_materials!$B:$B,raw_materials!AK:AK)</f>
        <v>0</v>
      </c>
      <c r="AP182">
        <f>_xlfn.XLOOKUP($F182,raw_materials!$B:$B,raw_materials!AL:AL)</f>
        <v>0</v>
      </c>
      <c r="AQ182">
        <f>_xlfn.XLOOKUP($F182,raw_materials!$B:$B,raw_materials!AM:AM)</f>
        <v>0</v>
      </c>
      <c r="AR182">
        <f>_xlfn.XLOOKUP($F182,raw_materials!$B:$B,raw_materials!AN:AN)</f>
        <v>0</v>
      </c>
      <c r="AS182">
        <f>_xlfn.XLOOKUP($F182,raw_materials!$B:$B,raw_materials!AO:AO)</f>
        <v>0</v>
      </c>
      <c r="AT182">
        <f>_xlfn.XLOOKUP($F182,raw_materials!$B:$B,raw_materials!AP:AP)</f>
        <v>0</v>
      </c>
      <c r="AU182">
        <f>_xlfn.XLOOKUP($F182,raw_materials!$B:$B,raw_materials!AQ:AQ)</f>
        <v>0</v>
      </c>
      <c r="AV182">
        <f>_xlfn.XLOOKUP($F182,raw_materials!$B:$B,raw_materials!AR:AR)</f>
        <v>0</v>
      </c>
      <c r="AW182">
        <f>_xlfn.XLOOKUP($F182,raw_materials!$B:$B,raw_materials!AS:AS)</f>
        <v>0</v>
      </c>
      <c r="AX182">
        <f>_xlfn.XLOOKUP($F182,raw_materials!$B:$B,raw_materials!AT:AT)</f>
        <v>0</v>
      </c>
      <c r="AY182">
        <f>_xlfn.XLOOKUP($F182,raw_materials!$B:$B,raw_materials!AU:AU)</f>
        <v>0</v>
      </c>
      <c r="AZ182">
        <f>_xlfn.XLOOKUP($F182,raw_materials!$B:$B,raw_materials!AV:AV)</f>
        <v>0</v>
      </c>
      <c r="BA182">
        <f>_xlfn.XLOOKUP($F182,raw_materials!$B:$B,raw_materials!AW:AW)</f>
        <v>0</v>
      </c>
      <c r="BB182">
        <f>_xlfn.XLOOKUP($F182,raw_materials!$B:$B,raw_materials!AX:AX)</f>
        <v>0</v>
      </c>
      <c r="BC182">
        <f>_xlfn.XLOOKUP($F182,raw_materials!$B:$B,raw_materials!AY:AY)</f>
        <v>0</v>
      </c>
      <c r="BD182">
        <f>_xlfn.XLOOKUP($F182,raw_materials!$B:$B,raw_materials!AZ:AZ)</f>
        <v>0</v>
      </c>
      <c r="BE182">
        <f>_xlfn.XLOOKUP($F182,raw_materials!$B:$B,raw_materials!BA:BA)</f>
        <v>0</v>
      </c>
      <c r="BF182">
        <f>_xlfn.XLOOKUP($F182,raw_materials!$B:$B,raw_materials!BB:BB)</f>
        <v>0</v>
      </c>
      <c r="BG182">
        <f>_xlfn.XLOOKUP($F182,raw_materials!$B:$B,raw_materials!BC:BC)</f>
        <v>0</v>
      </c>
      <c r="BH182">
        <f>_xlfn.XLOOKUP($F182,raw_materials!$B:$B,raw_materials!BD:BD)</f>
        <v>0</v>
      </c>
      <c r="BI182">
        <f>_xlfn.XLOOKUP($F182,raw_materials!$B:$B,raw_materials!BE:BE)</f>
        <v>0</v>
      </c>
      <c r="BJ182">
        <f>_xlfn.XLOOKUP($F182,raw_materials!$B:$B,raw_materials!BF:BF)</f>
        <v>0</v>
      </c>
      <c r="BK182">
        <f>_xlfn.XLOOKUP($F182,raw_materials!$B:$B,raw_materials!BG:BG)</f>
        <v>0</v>
      </c>
      <c r="BL182">
        <f>_xlfn.XLOOKUP($F182,raw_materials!$B:$B,raw_materials!BH:BH)</f>
        <v>0</v>
      </c>
      <c r="BM182">
        <f>_xlfn.XLOOKUP($F182,raw_materials!$B:$B,raw_materials!BI:BI)</f>
        <v>0</v>
      </c>
      <c r="BN182">
        <f>_xlfn.XLOOKUP($F182,raw_materials!$B:$B,raw_materials!BJ:BJ)</f>
        <v>0</v>
      </c>
      <c r="BO182">
        <f>_xlfn.XLOOKUP($F182,raw_materials!$B:$B,raw_materials!BK:BK)</f>
        <v>0</v>
      </c>
    </row>
    <row r="183" spans="1:67">
      <c r="A183">
        <v>182</v>
      </c>
      <c r="B183" t="s">
        <v>415</v>
      </c>
      <c r="C183" t="s">
        <v>415</v>
      </c>
      <c r="D183" s="4">
        <v>23</v>
      </c>
      <c r="E183" s="4">
        <v>3500</v>
      </c>
      <c r="F183" t="s">
        <v>415</v>
      </c>
      <c r="G183" t="str">
        <f>_xlfn.XLOOKUP(F183,[1]Table0!$A:$A,[1]Table0!$B:$B)</f>
        <v>Bar 1</v>
      </c>
      <c r="H183" t="str">
        <f>_xlfn.XLOOKUP($F183,raw_materials!$B:$B,raw_materials!D:D)</f>
        <v>Geist Repeat Craft Draught Beer</v>
      </c>
      <c r="I183">
        <f>_xlfn.XLOOKUP($F183,raw_materials!$B:$B,raw_materials!E:E)</f>
        <v>330</v>
      </c>
      <c r="J183" t="str">
        <f>_xlfn.XLOOKUP($F183,raw_materials!$B:$B,raw_materials!F:F)</f>
        <v>ML</v>
      </c>
      <c r="K183" t="str">
        <f>_xlfn.XLOOKUP($F183,raw_materials!$B:$B,raw_materials!G:G)</f>
        <v>All</v>
      </c>
      <c r="L183">
        <f>_xlfn.XLOOKUP($F183,raw_materials!$B:$B,raw_materials!H:H)</f>
        <v>0</v>
      </c>
      <c r="M183">
        <f>_xlfn.XLOOKUP($F183,raw_materials!$B:$B,raw_materials!I:I)</f>
        <v>0</v>
      </c>
      <c r="N183">
        <f>_xlfn.XLOOKUP($F183,raw_materials!$B:$B,raw_materials!J:J)</f>
        <v>0</v>
      </c>
      <c r="O183">
        <f>_xlfn.XLOOKUP($F183,raw_materials!$B:$B,raw_materials!K:K)</f>
        <v>0</v>
      </c>
      <c r="P183">
        <f>_xlfn.XLOOKUP($F183,raw_materials!$B:$B,raw_materials!L:L)</f>
        <v>0</v>
      </c>
      <c r="Q183">
        <f>_xlfn.XLOOKUP($F183,raw_materials!$B:$B,raw_materials!M:M)</f>
        <v>0</v>
      </c>
      <c r="R183">
        <f>_xlfn.XLOOKUP($F183,raw_materials!$B:$B,raw_materials!N:N)</f>
        <v>0</v>
      </c>
      <c r="S183">
        <f>_xlfn.XLOOKUP($F183,raw_materials!$B:$B,raw_materials!O:O)</f>
        <v>0</v>
      </c>
      <c r="T183">
        <f>_xlfn.XLOOKUP($F183,raw_materials!$B:$B,raw_materials!P:P)</f>
        <v>0</v>
      </c>
      <c r="U183">
        <f>_xlfn.XLOOKUP($F183,raw_materials!$B:$B,raw_materials!Q:Q)</f>
        <v>0</v>
      </c>
      <c r="V183">
        <f>_xlfn.XLOOKUP($F183,raw_materials!$B:$B,raw_materials!R:R)</f>
        <v>0</v>
      </c>
      <c r="W183">
        <f>_xlfn.XLOOKUP($F183,raw_materials!$B:$B,raw_materials!S:S)</f>
        <v>0</v>
      </c>
      <c r="X183">
        <f>_xlfn.XLOOKUP($F183,raw_materials!$B:$B,raw_materials!T:T)</f>
        <v>0</v>
      </c>
      <c r="Y183">
        <f>_xlfn.XLOOKUP($F183,raw_materials!$B:$B,raw_materials!U:U)</f>
        <v>0</v>
      </c>
      <c r="Z183">
        <f>_xlfn.XLOOKUP($F183,raw_materials!$B:$B,raw_materials!V:V)</f>
        <v>0</v>
      </c>
      <c r="AA183">
        <f>_xlfn.XLOOKUP($F183,raw_materials!$B:$B,raw_materials!W:W)</f>
        <v>0</v>
      </c>
      <c r="AB183">
        <f>_xlfn.XLOOKUP($F183,raw_materials!$B:$B,raw_materials!X:X)</f>
        <v>0</v>
      </c>
      <c r="AC183">
        <f>_xlfn.XLOOKUP($F183,raw_materials!$B:$B,raw_materials!Y:Y)</f>
        <v>0</v>
      </c>
      <c r="AD183">
        <f>_xlfn.XLOOKUP($F183,raw_materials!$B:$B,raw_materials!Z:Z)</f>
        <v>0</v>
      </c>
      <c r="AE183">
        <f>_xlfn.XLOOKUP($F183,raw_materials!$B:$B,raw_materials!AA:AA)</f>
        <v>0</v>
      </c>
      <c r="AF183">
        <f>_xlfn.XLOOKUP($F183,raw_materials!$B:$B,raw_materials!AB:AB)</f>
        <v>0</v>
      </c>
      <c r="AG183">
        <f>_xlfn.XLOOKUP($F183,raw_materials!$B:$B,raw_materials!AC:AC)</f>
        <v>0</v>
      </c>
      <c r="AH183">
        <f>_xlfn.XLOOKUP($F183,raw_materials!$B:$B,raw_materials!AD:AD)</f>
        <v>0</v>
      </c>
      <c r="AI183">
        <f>_xlfn.XLOOKUP($F183,raw_materials!$B:$B,raw_materials!AE:AE)</f>
        <v>0</v>
      </c>
      <c r="AJ183">
        <f>_xlfn.XLOOKUP($F183,raw_materials!$B:$B,raw_materials!AF:AF)</f>
        <v>0</v>
      </c>
      <c r="AK183">
        <f>_xlfn.XLOOKUP($F183,raw_materials!$B:$B,raw_materials!AG:AG)</f>
        <v>0</v>
      </c>
      <c r="AL183">
        <f>_xlfn.XLOOKUP($F183,raw_materials!$B:$B,raw_materials!AH:AH)</f>
        <v>0</v>
      </c>
      <c r="AM183">
        <f>_xlfn.XLOOKUP($F183,raw_materials!$B:$B,raw_materials!AI:AI)</f>
        <v>0</v>
      </c>
      <c r="AN183">
        <f>_xlfn.XLOOKUP($F183,raw_materials!$B:$B,raw_materials!AJ:AJ)</f>
        <v>0</v>
      </c>
      <c r="AO183">
        <f>_xlfn.XLOOKUP($F183,raw_materials!$B:$B,raw_materials!AK:AK)</f>
        <v>0</v>
      </c>
      <c r="AP183">
        <f>_xlfn.XLOOKUP($F183,raw_materials!$B:$B,raw_materials!AL:AL)</f>
        <v>0</v>
      </c>
      <c r="AQ183">
        <f>_xlfn.XLOOKUP($F183,raw_materials!$B:$B,raw_materials!AM:AM)</f>
        <v>0</v>
      </c>
      <c r="AR183">
        <f>_xlfn.XLOOKUP($F183,raw_materials!$B:$B,raw_materials!AN:AN)</f>
        <v>0</v>
      </c>
      <c r="AS183">
        <f>_xlfn.XLOOKUP($F183,raw_materials!$B:$B,raw_materials!AO:AO)</f>
        <v>0</v>
      </c>
      <c r="AT183">
        <f>_xlfn.XLOOKUP($F183,raw_materials!$B:$B,raw_materials!AP:AP)</f>
        <v>0</v>
      </c>
      <c r="AU183">
        <f>_xlfn.XLOOKUP($F183,raw_materials!$B:$B,raw_materials!AQ:AQ)</f>
        <v>0</v>
      </c>
      <c r="AV183">
        <f>_xlfn.XLOOKUP($F183,raw_materials!$B:$B,raw_materials!AR:AR)</f>
        <v>0</v>
      </c>
      <c r="AW183">
        <f>_xlfn.XLOOKUP($F183,raw_materials!$B:$B,raw_materials!AS:AS)</f>
        <v>0</v>
      </c>
      <c r="AX183">
        <f>_xlfn.XLOOKUP($F183,raw_materials!$B:$B,raw_materials!AT:AT)</f>
        <v>0</v>
      </c>
      <c r="AY183">
        <f>_xlfn.XLOOKUP($F183,raw_materials!$B:$B,raw_materials!AU:AU)</f>
        <v>0</v>
      </c>
      <c r="AZ183">
        <f>_xlfn.XLOOKUP($F183,raw_materials!$B:$B,raw_materials!AV:AV)</f>
        <v>0</v>
      </c>
      <c r="BA183">
        <f>_xlfn.XLOOKUP($F183,raw_materials!$B:$B,raw_materials!AW:AW)</f>
        <v>0</v>
      </c>
      <c r="BB183">
        <f>_xlfn.XLOOKUP($F183,raw_materials!$B:$B,raw_materials!AX:AX)</f>
        <v>0</v>
      </c>
      <c r="BC183">
        <f>_xlfn.XLOOKUP($F183,raw_materials!$B:$B,raw_materials!AY:AY)</f>
        <v>0</v>
      </c>
      <c r="BD183">
        <f>_xlfn.XLOOKUP($F183,raw_materials!$B:$B,raw_materials!AZ:AZ)</f>
        <v>0</v>
      </c>
      <c r="BE183">
        <f>_xlfn.XLOOKUP($F183,raw_materials!$B:$B,raw_materials!BA:BA)</f>
        <v>0</v>
      </c>
      <c r="BF183">
        <f>_xlfn.XLOOKUP($F183,raw_materials!$B:$B,raw_materials!BB:BB)</f>
        <v>0</v>
      </c>
      <c r="BG183">
        <f>_xlfn.XLOOKUP($F183,raw_materials!$B:$B,raw_materials!BC:BC)</f>
        <v>0</v>
      </c>
      <c r="BH183">
        <f>_xlfn.XLOOKUP($F183,raw_materials!$B:$B,raw_materials!BD:BD)</f>
        <v>0</v>
      </c>
      <c r="BI183">
        <f>_xlfn.XLOOKUP($F183,raw_materials!$B:$B,raw_materials!BE:BE)</f>
        <v>0</v>
      </c>
      <c r="BJ183">
        <f>_xlfn.XLOOKUP($F183,raw_materials!$B:$B,raw_materials!BF:BF)</f>
        <v>0</v>
      </c>
      <c r="BK183">
        <f>_xlfn.XLOOKUP($F183,raw_materials!$B:$B,raw_materials!BG:BG)</f>
        <v>0</v>
      </c>
      <c r="BL183">
        <f>_xlfn.XLOOKUP($F183,raw_materials!$B:$B,raw_materials!BH:BH)</f>
        <v>0</v>
      </c>
      <c r="BM183">
        <f>_xlfn.XLOOKUP($F183,raw_materials!$B:$B,raw_materials!BI:BI)</f>
        <v>0</v>
      </c>
      <c r="BN183">
        <f>_xlfn.XLOOKUP($F183,raw_materials!$B:$B,raw_materials!BJ:BJ)</f>
        <v>0</v>
      </c>
      <c r="BO183">
        <f>_xlfn.XLOOKUP($F183,raw_materials!$B:$B,raw_materials!BK:BK)</f>
        <v>0</v>
      </c>
    </row>
    <row r="184" spans="1:67">
      <c r="A184">
        <v>183</v>
      </c>
      <c r="B184" t="s">
        <v>418</v>
      </c>
      <c r="C184" t="s">
        <v>418</v>
      </c>
      <c r="D184" s="4">
        <v>2</v>
      </c>
      <c r="E184" s="4">
        <v>650</v>
      </c>
      <c r="F184" t="s">
        <v>418</v>
      </c>
      <c r="G184" t="str">
        <f>_xlfn.XLOOKUP(F184,[1]Table0!$A:$A,[1]Table0!$B:$B)</f>
        <v>Bar 1</v>
      </c>
      <c r="H184" t="str">
        <f>_xlfn.XLOOKUP($F184,raw_materials!$B:$B,raw_materials!D:D)</f>
        <v>Kingfisher Ultra Lager Beer</v>
      </c>
      <c r="I184">
        <f>_xlfn.XLOOKUP($F184,raw_materials!$B:$B,raw_materials!E:E)</f>
        <v>330</v>
      </c>
      <c r="J184" t="str">
        <f>_xlfn.XLOOKUP($F184,raw_materials!$B:$B,raw_materials!F:F)</f>
        <v>ML</v>
      </c>
      <c r="K184" t="str">
        <f>_xlfn.XLOOKUP($F184,raw_materials!$B:$B,raw_materials!G:G)</f>
        <v>All</v>
      </c>
      <c r="L184">
        <f>_xlfn.XLOOKUP($F184,raw_materials!$B:$B,raw_materials!H:H)</f>
        <v>0</v>
      </c>
      <c r="M184">
        <f>_xlfn.XLOOKUP($F184,raw_materials!$B:$B,raw_materials!I:I)</f>
        <v>0</v>
      </c>
      <c r="N184">
        <f>_xlfn.XLOOKUP($F184,raw_materials!$B:$B,raw_materials!J:J)</f>
        <v>0</v>
      </c>
      <c r="O184">
        <f>_xlfn.XLOOKUP($F184,raw_materials!$B:$B,raw_materials!K:K)</f>
        <v>0</v>
      </c>
      <c r="P184">
        <f>_xlfn.XLOOKUP($F184,raw_materials!$B:$B,raw_materials!L:L)</f>
        <v>0</v>
      </c>
      <c r="Q184">
        <f>_xlfn.XLOOKUP($F184,raw_materials!$B:$B,raw_materials!M:M)</f>
        <v>0</v>
      </c>
      <c r="R184">
        <f>_xlfn.XLOOKUP($F184,raw_materials!$B:$B,raw_materials!N:N)</f>
        <v>0</v>
      </c>
      <c r="S184">
        <f>_xlfn.XLOOKUP($F184,raw_materials!$B:$B,raw_materials!O:O)</f>
        <v>0</v>
      </c>
      <c r="T184">
        <f>_xlfn.XLOOKUP($F184,raw_materials!$B:$B,raw_materials!P:P)</f>
        <v>0</v>
      </c>
      <c r="U184">
        <f>_xlfn.XLOOKUP($F184,raw_materials!$B:$B,raw_materials!Q:Q)</f>
        <v>0</v>
      </c>
      <c r="V184">
        <f>_xlfn.XLOOKUP($F184,raw_materials!$B:$B,raw_materials!R:R)</f>
        <v>0</v>
      </c>
      <c r="W184">
        <f>_xlfn.XLOOKUP($F184,raw_materials!$B:$B,raw_materials!S:S)</f>
        <v>0</v>
      </c>
      <c r="X184">
        <f>_xlfn.XLOOKUP($F184,raw_materials!$B:$B,raw_materials!T:T)</f>
        <v>0</v>
      </c>
      <c r="Y184">
        <f>_xlfn.XLOOKUP($F184,raw_materials!$B:$B,raw_materials!U:U)</f>
        <v>0</v>
      </c>
      <c r="Z184">
        <f>_xlfn.XLOOKUP($F184,raw_materials!$B:$B,raw_materials!V:V)</f>
        <v>0</v>
      </c>
      <c r="AA184">
        <f>_xlfn.XLOOKUP($F184,raw_materials!$B:$B,raw_materials!W:W)</f>
        <v>0</v>
      </c>
      <c r="AB184">
        <f>_xlfn.XLOOKUP($F184,raw_materials!$B:$B,raw_materials!X:X)</f>
        <v>0</v>
      </c>
      <c r="AC184">
        <f>_xlfn.XLOOKUP($F184,raw_materials!$B:$B,raw_materials!Y:Y)</f>
        <v>0</v>
      </c>
      <c r="AD184">
        <f>_xlfn.XLOOKUP($F184,raw_materials!$B:$B,raw_materials!Z:Z)</f>
        <v>0</v>
      </c>
      <c r="AE184">
        <f>_xlfn.XLOOKUP($F184,raw_materials!$B:$B,raw_materials!AA:AA)</f>
        <v>0</v>
      </c>
      <c r="AF184">
        <f>_xlfn.XLOOKUP($F184,raw_materials!$B:$B,raw_materials!AB:AB)</f>
        <v>0</v>
      </c>
      <c r="AG184">
        <f>_xlfn.XLOOKUP($F184,raw_materials!$B:$B,raw_materials!AC:AC)</f>
        <v>0</v>
      </c>
      <c r="AH184">
        <f>_xlfn.XLOOKUP($F184,raw_materials!$B:$B,raw_materials!AD:AD)</f>
        <v>0</v>
      </c>
      <c r="AI184">
        <f>_xlfn.XLOOKUP($F184,raw_materials!$B:$B,raw_materials!AE:AE)</f>
        <v>0</v>
      </c>
      <c r="AJ184">
        <f>_xlfn.XLOOKUP($F184,raw_materials!$B:$B,raw_materials!AF:AF)</f>
        <v>0</v>
      </c>
      <c r="AK184">
        <f>_xlfn.XLOOKUP($F184,raw_materials!$B:$B,raw_materials!AG:AG)</f>
        <v>0</v>
      </c>
      <c r="AL184">
        <f>_xlfn.XLOOKUP($F184,raw_materials!$B:$B,raw_materials!AH:AH)</f>
        <v>0</v>
      </c>
      <c r="AM184">
        <f>_xlfn.XLOOKUP($F184,raw_materials!$B:$B,raw_materials!AI:AI)</f>
        <v>0</v>
      </c>
      <c r="AN184">
        <f>_xlfn.XLOOKUP($F184,raw_materials!$B:$B,raw_materials!AJ:AJ)</f>
        <v>0</v>
      </c>
      <c r="AO184">
        <f>_xlfn.XLOOKUP($F184,raw_materials!$B:$B,raw_materials!AK:AK)</f>
        <v>0</v>
      </c>
      <c r="AP184">
        <f>_xlfn.XLOOKUP($F184,raw_materials!$B:$B,raw_materials!AL:AL)</f>
        <v>0</v>
      </c>
      <c r="AQ184">
        <f>_xlfn.XLOOKUP($F184,raw_materials!$B:$B,raw_materials!AM:AM)</f>
        <v>0</v>
      </c>
      <c r="AR184">
        <f>_xlfn.XLOOKUP($F184,raw_materials!$B:$B,raw_materials!AN:AN)</f>
        <v>0</v>
      </c>
      <c r="AS184">
        <f>_xlfn.XLOOKUP($F184,raw_materials!$B:$B,raw_materials!AO:AO)</f>
        <v>0</v>
      </c>
      <c r="AT184">
        <f>_xlfn.XLOOKUP($F184,raw_materials!$B:$B,raw_materials!AP:AP)</f>
        <v>0</v>
      </c>
      <c r="AU184">
        <f>_xlfn.XLOOKUP($F184,raw_materials!$B:$B,raw_materials!AQ:AQ)</f>
        <v>0</v>
      </c>
      <c r="AV184">
        <f>_xlfn.XLOOKUP($F184,raw_materials!$B:$B,raw_materials!AR:AR)</f>
        <v>0</v>
      </c>
      <c r="AW184">
        <f>_xlfn.XLOOKUP($F184,raw_materials!$B:$B,raw_materials!AS:AS)</f>
        <v>0</v>
      </c>
      <c r="AX184">
        <f>_xlfn.XLOOKUP($F184,raw_materials!$B:$B,raw_materials!AT:AT)</f>
        <v>0</v>
      </c>
      <c r="AY184">
        <f>_xlfn.XLOOKUP($F184,raw_materials!$B:$B,raw_materials!AU:AU)</f>
        <v>0</v>
      </c>
      <c r="AZ184">
        <f>_xlfn.XLOOKUP($F184,raw_materials!$B:$B,raw_materials!AV:AV)</f>
        <v>0</v>
      </c>
      <c r="BA184">
        <f>_xlfn.XLOOKUP($F184,raw_materials!$B:$B,raw_materials!AW:AW)</f>
        <v>0</v>
      </c>
      <c r="BB184">
        <f>_xlfn.XLOOKUP($F184,raw_materials!$B:$B,raw_materials!AX:AX)</f>
        <v>0</v>
      </c>
      <c r="BC184">
        <f>_xlfn.XLOOKUP($F184,raw_materials!$B:$B,raw_materials!AY:AY)</f>
        <v>0</v>
      </c>
      <c r="BD184">
        <f>_xlfn.XLOOKUP($F184,raw_materials!$B:$B,raw_materials!AZ:AZ)</f>
        <v>0</v>
      </c>
      <c r="BE184">
        <f>_xlfn.XLOOKUP($F184,raw_materials!$B:$B,raw_materials!BA:BA)</f>
        <v>0</v>
      </c>
      <c r="BF184">
        <f>_xlfn.XLOOKUP($F184,raw_materials!$B:$B,raw_materials!BB:BB)</f>
        <v>0</v>
      </c>
      <c r="BG184">
        <f>_xlfn.XLOOKUP($F184,raw_materials!$B:$B,raw_materials!BC:BC)</f>
        <v>0</v>
      </c>
      <c r="BH184">
        <f>_xlfn.XLOOKUP($F184,raw_materials!$B:$B,raw_materials!BD:BD)</f>
        <v>0</v>
      </c>
      <c r="BI184">
        <f>_xlfn.XLOOKUP($F184,raw_materials!$B:$B,raw_materials!BE:BE)</f>
        <v>0</v>
      </c>
      <c r="BJ184">
        <f>_xlfn.XLOOKUP($F184,raw_materials!$B:$B,raw_materials!BF:BF)</f>
        <v>0</v>
      </c>
      <c r="BK184">
        <f>_xlfn.XLOOKUP($F184,raw_materials!$B:$B,raw_materials!BG:BG)</f>
        <v>0</v>
      </c>
      <c r="BL184">
        <f>_xlfn.XLOOKUP($F184,raw_materials!$B:$B,raw_materials!BH:BH)</f>
        <v>0</v>
      </c>
      <c r="BM184">
        <f>_xlfn.XLOOKUP($F184,raw_materials!$B:$B,raw_materials!BI:BI)</f>
        <v>0</v>
      </c>
      <c r="BN184">
        <f>_xlfn.XLOOKUP($F184,raw_materials!$B:$B,raw_materials!BJ:BJ)</f>
        <v>0</v>
      </c>
      <c r="BO184">
        <f>_xlfn.XLOOKUP($F184,raw_materials!$B:$B,raw_materials!BK:BK)</f>
        <v>0</v>
      </c>
    </row>
    <row r="185" spans="1:67">
      <c r="A185">
        <v>184</v>
      </c>
      <c r="B185" t="s">
        <v>420</v>
      </c>
      <c r="C185" t="s">
        <v>420</v>
      </c>
      <c r="D185" s="4">
        <v>3</v>
      </c>
      <c r="E185" s="4">
        <v>1035</v>
      </c>
      <c r="F185" t="s">
        <v>420</v>
      </c>
      <c r="G185" t="str">
        <f>_xlfn.XLOOKUP(F185,[1]Table0!$A:$A,[1]Table0!$B:$B)</f>
        <v>Bar 1</v>
      </c>
      <c r="H185" t="str">
        <f>_xlfn.XLOOKUP($F185,raw_materials!$B:$B,raw_materials!D:D)</f>
        <v>Budweiser Premium King Of Beers</v>
      </c>
      <c r="I185">
        <f>_xlfn.XLOOKUP($F185,raw_materials!$B:$B,raw_materials!E:E)</f>
        <v>330</v>
      </c>
      <c r="J185" t="str">
        <f>_xlfn.XLOOKUP($F185,raw_materials!$B:$B,raw_materials!F:F)</f>
        <v>ML</v>
      </c>
      <c r="K185" t="str">
        <f>_xlfn.XLOOKUP($F185,raw_materials!$B:$B,raw_materials!G:G)</f>
        <v>All</v>
      </c>
      <c r="L185">
        <f>_xlfn.XLOOKUP($F185,raw_materials!$B:$B,raw_materials!H:H)</f>
        <v>0</v>
      </c>
      <c r="M185">
        <f>_xlfn.XLOOKUP($F185,raw_materials!$B:$B,raw_materials!I:I)</f>
        <v>0</v>
      </c>
      <c r="N185">
        <f>_xlfn.XLOOKUP($F185,raw_materials!$B:$B,raw_materials!J:J)</f>
        <v>0</v>
      </c>
      <c r="O185">
        <f>_xlfn.XLOOKUP($F185,raw_materials!$B:$B,raw_materials!K:K)</f>
        <v>0</v>
      </c>
      <c r="P185">
        <f>_xlfn.XLOOKUP($F185,raw_materials!$B:$B,raw_materials!L:L)</f>
        <v>0</v>
      </c>
      <c r="Q185">
        <f>_xlfn.XLOOKUP($F185,raw_materials!$B:$B,raw_materials!M:M)</f>
        <v>0</v>
      </c>
      <c r="R185">
        <f>_xlfn.XLOOKUP($F185,raw_materials!$B:$B,raw_materials!N:N)</f>
        <v>0</v>
      </c>
      <c r="S185">
        <f>_xlfn.XLOOKUP($F185,raw_materials!$B:$B,raw_materials!O:O)</f>
        <v>0</v>
      </c>
      <c r="T185">
        <f>_xlfn.XLOOKUP($F185,raw_materials!$B:$B,raw_materials!P:P)</f>
        <v>0</v>
      </c>
      <c r="U185">
        <f>_xlfn.XLOOKUP($F185,raw_materials!$B:$B,raw_materials!Q:Q)</f>
        <v>0</v>
      </c>
      <c r="V185">
        <f>_xlfn.XLOOKUP($F185,raw_materials!$B:$B,raw_materials!R:R)</f>
        <v>0</v>
      </c>
      <c r="W185">
        <f>_xlfn.XLOOKUP($F185,raw_materials!$B:$B,raw_materials!S:S)</f>
        <v>0</v>
      </c>
      <c r="X185">
        <f>_xlfn.XLOOKUP($F185,raw_materials!$B:$B,raw_materials!T:T)</f>
        <v>0</v>
      </c>
      <c r="Y185">
        <f>_xlfn.XLOOKUP($F185,raw_materials!$B:$B,raw_materials!U:U)</f>
        <v>0</v>
      </c>
      <c r="Z185">
        <f>_xlfn.XLOOKUP($F185,raw_materials!$B:$B,raw_materials!V:V)</f>
        <v>0</v>
      </c>
      <c r="AA185">
        <f>_xlfn.XLOOKUP($F185,raw_materials!$B:$B,raw_materials!W:W)</f>
        <v>0</v>
      </c>
      <c r="AB185">
        <f>_xlfn.XLOOKUP($F185,raw_materials!$B:$B,raw_materials!X:X)</f>
        <v>0</v>
      </c>
      <c r="AC185">
        <f>_xlfn.XLOOKUP($F185,raw_materials!$B:$B,raw_materials!Y:Y)</f>
        <v>0</v>
      </c>
      <c r="AD185">
        <f>_xlfn.XLOOKUP($F185,raw_materials!$B:$B,raw_materials!Z:Z)</f>
        <v>0</v>
      </c>
      <c r="AE185">
        <f>_xlfn.XLOOKUP($F185,raw_materials!$B:$B,raw_materials!AA:AA)</f>
        <v>0</v>
      </c>
      <c r="AF185">
        <f>_xlfn.XLOOKUP($F185,raw_materials!$B:$B,raw_materials!AB:AB)</f>
        <v>0</v>
      </c>
      <c r="AG185">
        <f>_xlfn.XLOOKUP($F185,raw_materials!$B:$B,raw_materials!AC:AC)</f>
        <v>0</v>
      </c>
      <c r="AH185">
        <f>_xlfn.XLOOKUP($F185,raw_materials!$B:$B,raw_materials!AD:AD)</f>
        <v>0</v>
      </c>
      <c r="AI185">
        <f>_xlfn.XLOOKUP($F185,raw_materials!$B:$B,raw_materials!AE:AE)</f>
        <v>0</v>
      </c>
      <c r="AJ185">
        <f>_xlfn.XLOOKUP($F185,raw_materials!$B:$B,raw_materials!AF:AF)</f>
        <v>0</v>
      </c>
      <c r="AK185">
        <f>_xlfn.XLOOKUP($F185,raw_materials!$B:$B,raw_materials!AG:AG)</f>
        <v>0</v>
      </c>
      <c r="AL185">
        <f>_xlfn.XLOOKUP($F185,raw_materials!$B:$B,raw_materials!AH:AH)</f>
        <v>0</v>
      </c>
      <c r="AM185">
        <f>_xlfn.XLOOKUP($F185,raw_materials!$B:$B,raw_materials!AI:AI)</f>
        <v>0</v>
      </c>
      <c r="AN185">
        <f>_xlfn.XLOOKUP($F185,raw_materials!$B:$B,raw_materials!AJ:AJ)</f>
        <v>0</v>
      </c>
      <c r="AO185">
        <f>_xlfn.XLOOKUP($F185,raw_materials!$B:$B,raw_materials!AK:AK)</f>
        <v>0</v>
      </c>
      <c r="AP185">
        <f>_xlfn.XLOOKUP($F185,raw_materials!$B:$B,raw_materials!AL:AL)</f>
        <v>0</v>
      </c>
      <c r="AQ185">
        <f>_xlfn.XLOOKUP($F185,raw_materials!$B:$B,raw_materials!AM:AM)</f>
        <v>0</v>
      </c>
      <c r="AR185">
        <f>_xlfn.XLOOKUP($F185,raw_materials!$B:$B,raw_materials!AN:AN)</f>
        <v>0</v>
      </c>
      <c r="AS185">
        <f>_xlfn.XLOOKUP($F185,raw_materials!$B:$B,raw_materials!AO:AO)</f>
        <v>0</v>
      </c>
      <c r="AT185">
        <f>_xlfn.XLOOKUP($F185,raw_materials!$B:$B,raw_materials!AP:AP)</f>
        <v>0</v>
      </c>
      <c r="AU185">
        <f>_xlfn.XLOOKUP($F185,raw_materials!$B:$B,raw_materials!AQ:AQ)</f>
        <v>0</v>
      </c>
      <c r="AV185">
        <f>_xlfn.XLOOKUP($F185,raw_materials!$B:$B,raw_materials!AR:AR)</f>
        <v>0</v>
      </c>
      <c r="AW185">
        <f>_xlfn.XLOOKUP($F185,raw_materials!$B:$B,raw_materials!AS:AS)</f>
        <v>0</v>
      </c>
      <c r="AX185">
        <f>_xlfn.XLOOKUP($F185,raw_materials!$B:$B,raw_materials!AT:AT)</f>
        <v>0</v>
      </c>
      <c r="AY185">
        <f>_xlfn.XLOOKUP($F185,raw_materials!$B:$B,raw_materials!AU:AU)</f>
        <v>0</v>
      </c>
      <c r="AZ185">
        <f>_xlfn.XLOOKUP($F185,raw_materials!$B:$B,raw_materials!AV:AV)</f>
        <v>0</v>
      </c>
      <c r="BA185">
        <f>_xlfn.XLOOKUP($F185,raw_materials!$B:$B,raw_materials!AW:AW)</f>
        <v>0</v>
      </c>
      <c r="BB185">
        <f>_xlfn.XLOOKUP($F185,raw_materials!$B:$B,raw_materials!AX:AX)</f>
        <v>0</v>
      </c>
      <c r="BC185">
        <f>_xlfn.XLOOKUP($F185,raw_materials!$B:$B,raw_materials!AY:AY)</f>
        <v>0</v>
      </c>
      <c r="BD185">
        <f>_xlfn.XLOOKUP($F185,raw_materials!$B:$B,raw_materials!AZ:AZ)</f>
        <v>0</v>
      </c>
      <c r="BE185">
        <f>_xlfn.XLOOKUP($F185,raw_materials!$B:$B,raw_materials!BA:BA)</f>
        <v>0</v>
      </c>
      <c r="BF185">
        <f>_xlfn.XLOOKUP($F185,raw_materials!$B:$B,raw_materials!BB:BB)</f>
        <v>0</v>
      </c>
      <c r="BG185">
        <f>_xlfn.XLOOKUP($F185,raw_materials!$B:$B,raw_materials!BC:BC)</f>
        <v>0</v>
      </c>
      <c r="BH185">
        <f>_xlfn.XLOOKUP($F185,raw_materials!$B:$B,raw_materials!BD:BD)</f>
        <v>0</v>
      </c>
      <c r="BI185">
        <f>_xlfn.XLOOKUP($F185,raw_materials!$B:$B,raw_materials!BE:BE)</f>
        <v>0</v>
      </c>
      <c r="BJ185">
        <f>_xlfn.XLOOKUP($F185,raw_materials!$B:$B,raw_materials!BF:BF)</f>
        <v>0</v>
      </c>
      <c r="BK185">
        <f>_xlfn.XLOOKUP($F185,raw_materials!$B:$B,raw_materials!BG:BG)</f>
        <v>0</v>
      </c>
      <c r="BL185">
        <f>_xlfn.XLOOKUP($F185,raw_materials!$B:$B,raw_materials!BH:BH)</f>
        <v>0</v>
      </c>
      <c r="BM185">
        <f>_xlfn.XLOOKUP($F185,raw_materials!$B:$B,raw_materials!BI:BI)</f>
        <v>0</v>
      </c>
      <c r="BN185">
        <f>_xlfn.XLOOKUP($F185,raw_materials!$B:$B,raw_materials!BJ:BJ)</f>
        <v>0</v>
      </c>
      <c r="BO185">
        <f>_xlfn.XLOOKUP($F185,raw_materials!$B:$B,raw_materials!BK:BK)</f>
        <v>0</v>
      </c>
    </row>
    <row r="186" spans="1:67">
      <c r="A186">
        <v>185</v>
      </c>
      <c r="B186" t="s">
        <v>422</v>
      </c>
      <c r="C186" t="s">
        <v>422</v>
      </c>
      <c r="D186" s="4">
        <v>3</v>
      </c>
      <c r="E186" s="4">
        <v>1335</v>
      </c>
      <c r="F186" t="s">
        <v>422</v>
      </c>
      <c r="G186" t="str">
        <f>_xlfn.XLOOKUP(F186,[1]Table0!$A:$A,[1]Table0!$B:$B)</f>
        <v>Bar 1</v>
      </c>
      <c r="H186" t="str">
        <f>_xlfn.XLOOKUP($F186,raw_materials!$B:$B,raw_materials!D:D)</f>
        <v>Hoegaarden Witbier</v>
      </c>
      <c r="I186">
        <f>_xlfn.XLOOKUP($F186,raw_materials!$B:$B,raw_materials!E:E)</f>
        <v>330</v>
      </c>
      <c r="J186" t="str">
        <f>_xlfn.XLOOKUP($F186,raw_materials!$B:$B,raw_materials!F:F)</f>
        <v>ML</v>
      </c>
      <c r="K186" t="str">
        <f>_xlfn.XLOOKUP($F186,raw_materials!$B:$B,raw_materials!G:G)</f>
        <v>All</v>
      </c>
      <c r="L186">
        <f>_xlfn.XLOOKUP($F186,raw_materials!$B:$B,raw_materials!H:H)</f>
        <v>0</v>
      </c>
      <c r="M186">
        <f>_xlfn.XLOOKUP($F186,raw_materials!$B:$B,raw_materials!I:I)</f>
        <v>0</v>
      </c>
      <c r="N186">
        <f>_xlfn.XLOOKUP($F186,raw_materials!$B:$B,raw_materials!J:J)</f>
        <v>0</v>
      </c>
      <c r="O186">
        <f>_xlfn.XLOOKUP($F186,raw_materials!$B:$B,raw_materials!K:K)</f>
        <v>0</v>
      </c>
      <c r="P186">
        <f>_xlfn.XLOOKUP($F186,raw_materials!$B:$B,raw_materials!L:L)</f>
        <v>0</v>
      </c>
      <c r="Q186">
        <f>_xlfn.XLOOKUP($F186,raw_materials!$B:$B,raw_materials!M:M)</f>
        <v>0</v>
      </c>
      <c r="R186">
        <f>_xlfn.XLOOKUP($F186,raw_materials!$B:$B,raw_materials!N:N)</f>
        <v>0</v>
      </c>
      <c r="S186">
        <f>_xlfn.XLOOKUP($F186,raw_materials!$B:$B,raw_materials!O:O)</f>
        <v>0</v>
      </c>
      <c r="T186">
        <f>_xlfn.XLOOKUP($F186,raw_materials!$B:$B,raw_materials!P:P)</f>
        <v>0</v>
      </c>
      <c r="U186">
        <f>_xlfn.XLOOKUP($F186,raw_materials!$B:$B,raw_materials!Q:Q)</f>
        <v>0</v>
      </c>
      <c r="V186">
        <f>_xlfn.XLOOKUP($F186,raw_materials!$B:$B,raw_materials!R:R)</f>
        <v>0</v>
      </c>
      <c r="W186">
        <f>_xlfn.XLOOKUP($F186,raw_materials!$B:$B,raw_materials!S:S)</f>
        <v>0</v>
      </c>
      <c r="X186">
        <f>_xlfn.XLOOKUP($F186,raw_materials!$B:$B,raw_materials!T:T)</f>
        <v>0</v>
      </c>
      <c r="Y186">
        <f>_xlfn.XLOOKUP($F186,raw_materials!$B:$B,raw_materials!U:U)</f>
        <v>0</v>
      </c>
      <c r="Z186">
        <f>_xlfn.XLOOKUP($F186,raw_materials!$B:$B,raw_materials!V:V)</f>
        <v>0</v>
      </c>
      <c r="AA186">
        <f>_xlfn.XLOOKUP($F186,raw_materials!$B:$B,raw_materials!W:W)</f>
        <v>0</v>
      </c>
      <c r="AB186">
        <f>_xlfn.XLOOKUP($F186,raw_materials!$B:$B,raw_materials!X:X)</f>
        <v>0</v>
      </c>
      <c r="AC186">
        <f>_xlfn.XLOOKUP($F186,raw_materials!$B:$B,raw_materials!Y:Y)</f>
        <v>0</v>
      </c>
      <c r="AD186">
        <f>_xlfn.XLOOKUP($F186,raw_materials!$B:$B,raw_materials!Z:Z)</f>
        <v>0</v>
      </c>
      <c r="AE186">
        <f>_xlfn.XLOOKUP($F186,raw_materials!$B:$B,raw_materials!AA:AA)</f>
        <v>0</v>
      </c>
      <c r="AF186">
        <f>_xlfn.XLOOKUP($F186,raw_materials!$B:$B,raw_materials!AB:AB)</f>
        <v>0</v>
      </c>
      <c r="AG186">
        <f>_xlfn.XLOOKUP($F186,raw_materials!$B:$B,raw_materials!AC:AC)</f>
        <v>0</v>
      </c>
      <c r="AH186">
        <f>_xlfn.XLOOKUP($F186,raw_materials!$B:$B,raw_materials!AD:AD)</f>
        <v>0</v>
      </c>
      <c r="AI186">
        <f>_xlfn.XLOOKUP($F186,raw_materials!$B:$B,raw_materials!AE:AE)</f>
        <v>0</v>
      </c>
      <c r="AJ186">
        <f>_xlfn.XLOOKUP($F186,raw_materials!$B:$B,raw_materials!AF:AF)</f>
        <v>0</v>
      </c>
      <c r="AK186">
        <f>_xlfn.XLOOKUP($F186,raw_materials!$B:$B,raw_materials!AG:AG)</f>
        <v>0</v>
      </c>
      <c r="AL186">
        <f>_xlfn.XLOOKUP($F186,raw_materials!$B:$B,raw_materials!AH:AH)</f>
        <v>0</v>
      </c>
      <c r="AM186">
        <f>_xlfn.XLOOKUP($F186,raw_materials!$B:$B,raw_materials!AI:AI)</f>
        <v>0</v>
      </c>
      <c r="AN186">
        <f>_xlfn.XLOOKUP($F186,raw_materials!$B:$B,raw_materials!AJ:AJ)</f>
        <v>0</v>
      </c>
      <c r="AO186">
        <f>_xlfn.XLOOKUP($F186,raw_materials!$B:$B,raw_materials!AK:AK)</f>
        <v>0</v>
      </c>
      <c r="AP186">
        <f>_xlfn.XLOOKUP($F186,raw_materials!$B:$B,raw_materials!AL:AL)</f>
        <v>0</v>
      </c>
      <c r="AQ186">
        <f>_xlfn.XLOOKUP($F186,raw_materials!$B:$B,raw_materials!AM:AM)</f>
        <v>0</v>
      </c>
      <c r="AR186">
        <f>_xlfn.XLOOKUP($F186,raw_materials!$B:$B,raw_materials!AN:AN)</f>
        <v>0</v>
      </c>
      <c r="AS186">
        <f>_xlfn.XLOOKUP($F186,raw_materials!$B:$B,raw_materials!AO:AO)</f>
        <v>0</v>
      </c>
      <c r="AT186">
        <f>_xlfn.XLOOKUP($F186,raw_materials!$B:$B,raw_materials!AP:AP)</f>
        <v>0</v>
      </c>
      <c r="AU186">
        <f>_xlfn.XLOOKUP($F186,raw_materials!$B:$B,raw_materials!AQ:AQ)</f>
        <v>0</v>
      </c>
      <c r="AV186">
        <f>_xlfn.XLOOKUP($F186,raw_materials!$B:$B,raw_materials!AR:AR)</f>
        <v>0</v>
      </c>
      <c r="AW186">
        <f>_xlfn.XLOOKUP($F186,raw_materials!$B:$B,raw_materials!AS:AS)</f>
        <v>0</v>
      </c>
      <c r="AX186">
        <f>_xlfn.XLOOKUP($F186,raw_materials!$B:$B,raw_materials!AT:AT)</f>
        <v>0</v>
      </c>
      <c r="AY186">
        <f>_xlfn.XLOOKUP($F186,raw_materials!$B:$B,raw_materials!AU:AU)</f>
        <v>0</v>
      </c>
      <c r="AZ186">
        <f>_xlfn.XLOOKUP($F186,raw_materials!$B:$B,raw_materials!AV:AV)</f>
        <v>0</v>
      </c>
      <c r="BA186">
        <f>_xlfn.XLOOKUP($F186,raw_materials!$B:$B,raw_materials!AW:AW)</f>
        <v>0</v>
      </c>
      <c r="BB186">
        <f>_xlfn.XLOOKUP($F186,raw_materials!$B:$B,raw_materials!AX:AX)</f>
        <v>0</v>
      </c>
      <c r="BC186">
        <f>_xlfn.XLOOKUP($F186,raw_materials!$B:$B,raw_materials!AY:AY)</f>
        <v>0</v>
      </c>
      <c r="BD186">
        <f>_xlfn.XLOOKUP($F186,raw_materials!$B:$B,raw_materials!AZ:AZ)</f>
        <v>0</v>
      </c>
      <c r="BE186">
        <f>_xlfn.XLOOKUP($F186,raw_materials!$B:$B,raw_materials!BA:BA)</f>
        <v>0</v>
      </c>
      <c r="BF186">
        <f>_xlfn.XLOOKUP($F186,raw_materials!$B:$B,raw_materials!BB:BB)</f>
        <v>0</v>
      </c>
      <c r="BG186">
        <f>_xlfn.XLOOKUP($F186,raw_materials!$B:$B,raw_materials!BC:BC)</f>
        <v>0</v>
      </c>
      <c r="BH186">
        <f>_xlfn.XLOOKUP($F186,raw_materials!$B:$B,raw_materials!BD:BD)</f>
        <v>0</v>
      </c>
      <c r="BI186">
        <f>_xlfn.XLOOKUP($F186,raw_materials!$B:$B,raw_materials!BE:BE)</f>
        <v>0</v>
      </c>
      <c r="BJ186">
        <f>_xlfn.XLOOKUP($F186,raw_materials!$B:$B,raw_materials!BF:BF)</f>
        <v>0</v>
      </c>
      <c r="BK186">
        <f>_xlfn.XLOOKUP($F186,raw_materials!$B:$B,raw_materials!BG:BG)</f>
        <v>0</v>
      </c>
      <c r="BL186">
        <f>_xlfn.XLOOKUP($F186,raw_materials!$B:$B,raw_materials!BH:BH)</f>
        <v>0</v>
      </c>
      <c r="BM186">
        <f>_xlfn.XLOOKUP($F186,raw_materials!$B:$B,raw_materials!BI:BI)</f>
        <v>0</v>
      </c>
      <c r="BN186">
        <f>_xlfn.XLOOKUP($F186,raw_materials!$B:$B,raw_materials!BJ:BJ)</f>
        <v>0</v>
      </c>
      <c r="BO186">
        <f>_xlfn.XLOOKUP($F186,raw_materials!$B:$B,raw_materials!BK:BK)</f>
        <v>0</v>
      </c>
    </row>
    <row r="187" spans="1:67">
      <c r="A187">
        <v>186</v>
      </c>
      <c r="B187" t="s">
        <v>424</v>
      </c>
      <c r="C187" t="s">
        <v>424</v>
      </c>
      <c r="D187" s="4">
        <v>1</v>
      </c>
      <c r="E187" s="4">
        <v>445</v>
      </c>
      <c r="F187" t="s">
        <v>424</v>
      </c>
      <c r="G187" t="str">
        <f>_xlfn.XLOOKUP(F187,[1]Table0!$A:$A,[1]Table0!$B:$B)</f>
        <v>Bar 1</v>
      </c>
      <c r="H187" t="str">
        <f>_xlfn.XLOOKUP($F187,raw_materials!$B:$B,raw_materials!D:D)</f>
        <v>Corona Extra Premium Beer</v>
      </c>
      <c r="I187">
        <f>_xlfn.XLOOKUP($F187,raw_materials!$B:$B,raw_materials!E:E)</f>
        <v>330</v>
      </c>
      <c r="J187" t="str">
        <f>_xlfn.XLOOKUP($F187,raw_materials!$B:$B,raw_materials!F:F)</f>
        <v>ML</v>
      </c>
      <c r="K187" t="str">
        <f>_xlfn.XLOOKUP($F187,raw_materials!$B:$B,raw_materials!G:G)</f>
        <v>All</v>
      </c>
      <c r="L187">
        <f>_xlfn.XLOOKUP($F187,raw_materials!$B:$B,raw_materials!H:H)</f>
        <v>0</v>
      </c>
      <c r="M187">
        <f>_xlfn.XLOOKUP($F187,raw_materials!$B:$B,raw_materials!I:I)</f>
        <v>0</v>
      </c>
      <c r="N187">
        <f>_xlfn.XLOOKUP($F187,raw_materials!$B:$B,raw_materials!J:J)</f>
        <v>0</v>
      </c>
      <c r="O187">
        <f>_xlfn.XLOOKUP($F187,raw_materials!$B:$B,raw_materials!K:K)</f>
        <v>0</v>
      </c>
      <c r="P187">
        <f>_xlfn.XLOOKUP($F187,raw_materials!$B:$B,raw_materials!L:L)</f>
        <v>0</v>
      </c>
      <c r="Q187">
        <f>_xlfn.XLOOKUP($F187,raw_materials!$B:$B,raw_materials!M:M)</f>
        <v>0</v>
      </c>
      <c r="R187">
        <f>_xlfn.XLOOKUP($F187,raw_materials!$B:$B,raw_materials!N:N)</f>
        <v>0</v>
      </c>
      <c r="S187">
        <f>_xlfn.XLOOKUP($F187,raw_materials!$B:$B,raw_materials!O:O)</f>
        <v>0</v>
      </c>
      <c r="T187">
        <f>_xlfn.XLOOKUP($F187,raw_materials!$B:$B,raw_materials!P:P)</f>
        <v>0</v>
      </c>
      <c r="U187">
        <f>_xlfn.XLOOKUP($F187,raw_materials!$B:$B,raw_materials!Q:Q)</f>
        <v>0</v>
      </c>
      <c r="V187">
        <f>_xlfn.XLOOKUP($F187,raw_materials!$B:$B,raw_materials!R:R)</f>
        <v>0</v>
      </c>
      <c r="W187">
        <f>_xlfn.XLOOKUP($F187,raw_materials!$B:$B,raw_materials!S:S)</f>
        <v>0</v>
      </c>
      <c r="X187">
        <f>_xlfn.XLOOKUP($F187,raw_materials!$B:$B,raw_materials!T:T)</f>
        <v>0</v>
      </c>
      <c r="Y187">
        <f>_xlfn.XLOOKUP($F187,raw_materials!$B:$B,raw_materials!U:U)</f>
        <v>0</v>
      </c>
      <c r="Z187">
        <f>_xlfn.XLOOKUP($F187,raw_materials!$B:$B,raw_materials!V:V)</f>
        <v>0</v>
      </c>
      <c r="AA187">
        <f>_xlfn.XLOOKUP($F187,raw_materials!$B:$B,raw_materials!W:W)</f>
        <v>0</v>
      </c>
      <c r="AB187">
        <f>_xlfn.XLOOKUP($F187,raw_materials!$B:$B,raw_materials!X:X)</f>
        <v>0</v>
      </c>
      <c r="AC187">
        <f>_xlfn.XLOOKUP($F187,raw_materials!$B:$B,raw_materials!Y:Y)</f>
        <v>0</v>
      </c>
      <c r="AD187">
        <f>_xlfn.XLOOKUP($F187,raw_materials!$B:$B,raw_materials!Z:Z)</f>
        <v>0</v>
      </c>
      <c r="AE187">
        <f>_xlfn.XLOOKUP($F187,raw_materials!$B:$B,raw_materials!AA:AA)</f>
        <v>0</v>
      </c>
      <c r="AF187">
        <f>_xlfn.XLOOKUP($F187,raw_materials!$B:$B,raw_materials!AB:AB)</f>
        <v>0</v>
      </c>
      <c r="AG187">
        <f>_xlfn.XLOOKUP($F187,raw_materials!$B:$B,raw_materials!AC:AC)</f>
        <v>0</v>
      </c>
      <c r="AH187">
        <f>_xlfn.XLOOKUP($F187,raw_materials!$B:$B,raw_materials!AD:AD)</f>
        <v>0</v>
      </c>
      <c r="AI187">
        <f>_xlfn.XLOOKUP($F187,raw_materials!$B:$B,raw_materials!AE:AE)</f>
        <v>0</v>
      </c>
      <c r="AJ187">
        <f>_xlfn.XLOOKUP($F187,raw_materials!$B:$B,raw_materials!AF:AF)</f>
        <v>0</v>
      </c>
      <c r="AK187">
        <f>_xlfn.XLOOKUP($F187,raw_materials!$B:$B,raw_materials!AG:AG)</f>
        <v>0</v>
      </c>
      <c r="AL187">
        <f>_xlfn.XLOOKUP($F187,raw_materials!$B:$B,raw_materials!AH:AH)</f>
        <v>0</v>
      </c>
      <c r="AM187">
        <f>_xlfn.XLOOKUP($F187,raw_materials!$B:$B,raw_materials!AI:AI)</f>
        <v>0</v>
      </c>
      <c r="AN187">
        <f>_xlfn.XLOOKUP($F187,raw_materials!$B:$B,raw_materials!AJ:AJ)</f>
        <v>0</v>
      </c>
      <c r="AO187">
        <f>_xlfn.XLOOKUP($F187,raw_materials!$B:$B,raw_materials!AK:AK)</f>
        <v>0</v>
      </c>
      <c r="AP187">
        <f>_xlfn.XLOOKUP($F187,raw_materials!$B:$B,raw_materials!AL:AL)</f>
        <v>0</v>
      </c>
      <c r="AQ187">
        <f>_xlfn.XLOOKUP($F187,raw_materials!$B:$B,raw_materials!AM:AM)</f>
        <v>0</v>
      </c>
      <c r="AR187">
        <f>_xlfn.XLOOKUP($F187,raw_materials!$B:$B,raw_materials!AN:AN)</f>
        <v>0</v>
      </c>
      <c r="AS187">
        <f>_xlfn.XLOOKUP($F187,raw_materials!$B:$B,raw_materials!AO:AO)</f>
        <v>0</v>
      </c>
      <c r="AT187">
        <f>_xlfn.XLOOKUP($F187,raw_materials!$B:$B,raw_materials!AP:AP)</f>
        <v>0</v>
      </c>
      <c r="AU187">
        <f>_xlfn.XLOOKUP($F187,raw_materials!$B:$B,raw_materials!AQ:AQ)</f>
        <v>0</v>
      </c>
      <c r="AV187">
        <f>_xlfn.XLOOKUP($F187,raw_materials!$B:$B,raw_materials!AR:AR)</f>
        <v>0</v>
      </c>
      <c r="AW187">
        <f>_xlfn.XLOOKUP($F187,raw_materials!$B:$B,raw_materials!AS:AS)</f>
        <v>0</v>
      </c>
      <c r="AX187">
        <f>_xlfn.XLOOKUP($F187,raw_materials!$B:$B,raw_materials!AT:AT)</f>
        <v>0</v>
      </c>
      <c r="AY187">
        <f>_xlfn.XLOOKUP($F187,raw_materials!$B:$B,raw_materials!AU:AU)</f>
        <v>0</v>
      </c>
      <c r="AZ187">
        <f>_xlfn.XLOOKUP($F187,raw_materials!$B:$B,raw_materials!AV:AV)</f>
        <v>0</v>
      </c>
      <c r="BA187">
        <f>_xlfn.XLOOKUP($F187,raw_materials!$B:$B,raw_materials!AW:AW)</f>
        <v>0</v>
      </c>
      <c r="BB187">
        <f>_xlfn.XLOOKUP($F187,raw_materials!$B:$B,raw_materials!AX:AX)</f>
        <v>0</v>
      </c>
      <c r="BC187">
        <f>_xlfn.XLOOKUP($F187,raw_materials!$B:$B,raw_materials!AY:AY)</f>
        <v>0</v>
      </c>
      <c r="BD187">
        <f>_xlfn.XLOOKUP($F187,raw_materials!$B:$B,raw_materials!AZ:AZ)</f>
        <v>0</v>
      </c>
      <c r="BE187">
        <f>_xlfn.XLOOKUP($F187,raw_materials!$B:$B,raw_materials!BA:BA)</f>
        <v>0</v>
      </c>
      <c r="BF187">
        <f>_xlfn.XLOOKUP($F187,raw_materials!$B:$B,raw_materials!BB:BB)</f>
        <v>0</v>
      </c>
      <c r="BG187">
        <f>_xlfn.XLOOKUP($F187,raw_materials!$B:$B,raw_materials!BC:BC)</f>
        <v>0</v>
      </c>
      <c r="BH187">
        <f>_xlfn.XLOOKUP($F187,raw_materials!$B:$B,raw_materials!BD:BD)</f>
        <v>0</v>
      </c>
      <c r="BI187">
        <f>_xlfn.XLOOKUP($F187,raw_materials!$B:$B,raw_materials!BE:BE)</f>
        <v>0</v>
      </c>
      <c r="BJ187">
        <f>_xlfn.XLOOKUP($F187,raw_materials!$B:$B,raw_materials!BF:BF)</f>
        <v>0</v>
      </c>
      <c r="BK187">
        <f>_xlfn.XLOOKUP($F187,raw_materials!$B:$B,raw_materials!BG:BG)</f>
        <v>0</v>
      </c>
      <c r="BL187">
        <f>_xlfn.XLOOKUP($F187,raw_materials!$B:$B,raw_materials!BH:BH)</f>
        <v>0</v>
      </c>
      <c r="BM187">
        <f>_xlfn.XLOOKUP($F187,raw_materials!$B:$B,raw_materials!BI:BI)</f>
        <v>0</v>
      </c>
      <c r="BN187">
        <f>_xlfn.XLOOKUP($F187,raw_materials!$B:$B,raw_materials!BJ:BJ)</f>
        <v>0</v>
      </c>
      <c r="BO187">
        <f>_xlfn.XLOOKUP($F187,raw_materials!$B:$B,raw_materials!BK:BK)</f>
        <v>0</v>
      </c>
    </row>
    <row r="188" spans="1:67">
      <c r="A188">
        <v>187</v>
      </c>
      <c r="B188" t="s">
        <v>427</v>
      </c>
      <c r="C188" t="s">
        <v>427</v>
      </c>
      <c r="D188" s="4">
        <v>16</v>
      </c>
      <c r="E188" s="4">
        <v>6320</v>
      </c>
      <c r="F188" t="s">
        <v>427</v>
      </c>
      <c r="G188" t="str">
        <f>_xlfn.XLOOKUP(F188,[1]Table0!$A:$A,[1]Table0!$B:$B)</f>
        <v>Bar 1</v>
      </c>
      <c r="H188" t="str">
        <f>_xlfn.XLOOKUP($F188,raw_materials!$B:$B,raw_materials!D:D)</f>
        <v>Absolut Vodka</v>
      </c>
      <c r="I188">
        <f>_xlfn.XLOOKUP($F188,raw_materials!$B:$B,raw_materials!E:E)</f>
        <v>30</v>
      </c>
      <c r="J188" t="str">
        <f>_xlfn.XLOOKUP($F188,raw_materials!$B:$B,raw_materials!F:F)</f>
        <v>ML</v>
      </c>
      <c r="K188" t="str">
        <f>_xlfn.XLOOKUP($F188,raw_materials!$B:$B,raw_materials!G:G)</f>
        <v>All</v>
      </c>
      <c r="L188">
        <f>_xlfn.XLOOKUP($F188,raw_materials!$B:$B,raw_materials!H:H)</f>
        <v>0</v>
      </c>
      <c r="M188">
        <f>_xlfn.XLOOKUP($F188,raw_materials!$B:$B,raw_materials!I:I)</f>
        <v>0</v>
      </c>
      <c r="N188">
        <f>_xlfn.XLOOKUP($F188,raw_materials!$B:$B,raw_materials!J:J)</f>
        <v>0</v>
      </c>
      <c r="O188">
        <f>_xlfn.XLOOKUP($F188,raw_materials!$B:$B,raw_materials!K:K)</f>
        <v>0</v>
      </c>
      <c r="P188">
        <f>_xlfn.XLOOKUP($F188,raw_materials!$B:$B,raw_materials!L:L)</f>
        <v>0</v>
      </c>
      <c r="Q188">
        <f>_xlfn.XLOOKUP($F188,raw_materials!$B:$B,raw_materials!M:M)</f>
        <v>0</v>
      </c>
      <c r="R188">
        <f>_xlfn.XLOOKUP($F188,raw_materials!$B:$B,raw_materials!N:N)</f>
        <v>0</v>
      </c>
      <c r="S188">
        <f>_xlfn.XLOOKUP($F188,raw_materials!$B:$B,raw_materials!O:O)</f>
        <v>0</v>
      </c>
      <c r="T188">
        <f>_xlfn.XLOOKUP($F188,raw_materials!$B:$B,raw_materials!P:P)</f>
        <v>0</v>
      </c>
      <c r="U188">
        <f>_xlfn.XLOOKUP($F188,raw_materials!$B:$B,raw_materials!Q:Q)</f>
        <v>0</v>
      </c>
      <c r="V188">
        <f>_xlfn.XLOOKUP($F188,raw_materials!$B:$B,raw_materials!R:R)</f>
        <v>0</v>
      </c>
      <c r="W188">
        <f>_xlfn.XLOOKUP($F188,raw_materials!$B:$B,raw_materials!S:S)</f>
        <v>0</v>
      </c>
      <c r="X188">
        <f>_xlfn.XLOOKUP($F188,raw_materials!$B:$B,raw_materials!T:T)</f>
        <v>0</v>
      </c>
      <c r="Y188">
        <f>_xlfn.XLOOKUP($F188,raw_materials!$B:$B,raw_materials!U:U)</f>
        <v>0</v>
      </c>
      <c r="Z188">
        <f>_xlfn.XLOOKUP($F188,raw_materials!$B:$B,raw_materials!V:V)</f>
        <v>0</v>
      </c>
      <c r="AA188">
        <f>_xlfn.XLOOKUP($F188,raw_materials!$B:$B,raw_materials!W:W)</f>
        <v>0</v>
      </c>
      <c r="AB188">
        <f>_xlfn.XLOOKUP($F188,raw_materials!$B:$B,raw_materials!X:X)</f>
        <v>0</v>
      </c>
      <c r="AC188">
        <f>_xlfn.XLOOKUP($F188,raw_materials!$B:$B,raw_materials!Y:Y)</f>
        <v>0</v>
      </c>
      <c r="AD188">
        <f>_xlfn.XLOOKUP($F188,raw_materials!$B:$B,raw_materials!Z:Z)</f>
        <v>0</v>
      </c>
      <c r="AE188">
        <f>_xlfn.XLOOKUP($F188,raw_materials!$B:$B,raw_materials!AA:AA)</f>
        <v>0</v>
      </c>
      <c r="AF188">
        <f>_xlfn.XLOOKUP($F188,raw_materials!$B:$B,raw_materials!AB:AB)</f>
        <v>0</v>
      </c>
      <c r="AG188">
        <f>_xlfn.XLOOKUP($F188,raw_materials!$B:$B,raw_materials!AC:AC)</f>
        <v>0</v>
      </c>
      <c r="AH188">
        <f>_xlfn.XLOOKUP($F188,raw_materials!$B:$B,raw_materials!AD:AD)</f>
        <v>0</v>
      </c>
      <c r="AI188">
        <f>_xlfn.XLOOKUP($F188,raw_materials!$B:$B,raw_materials!AE:AE)</f>
        <v>0</v>
      </c>
      <c r="AJ188">
        <f>_xlfn.XLOOKUP($F188,raw_materials!$B:$B,raw_materials!AF:AF)</f>
        <v>0</v>
      </c>
      <c r="AK188">
        <f>_xlfn.XLOOKUP($F188,raw_materials!$B:$B,raw_materials!AG:AG)</f>
        <v>0</v>
      </c>
      <c r="AL188">
        <f>_xlfn.XLOOKUP($F188,raw_materials!$B:$B,raw_materials!AH:AH)</f>
        <v>0</v>
      </c>
      <c r="AM188">
        <f>_xlfn.XLOOKUP($F188,raw_materials!$B:$B,raw_materials!AI:AI)</f>
        <v>0</v>
      </c>
      <c r="AN188">
        <f>_xlfn.XLOOKUP($F188,raw_materials!$B:$B,raw_materials!AJ:AJ)</f>
        <v>0</v>
      </c>
      <c r="AO188">
        <f>_xlfn.XLOOKUP($F188,raw_materials!$B:$B,raw_materials!AK:AK)</f>
        <v>0</v>
      </c>
      <c r="AP188">
        <f>_xlfn.XLOOKUP($F188,raw_materials!$B:$B,raw_materials!AL:AL)</f>
        <v>0</v>
      </c>
      <c r="AQ188">
        <f>_xlfn.XLOOKUP($F188,raw_materials!$B:$B,raw_materials!AM:AM)</f>
        <v>0</v>
      </c>
      <c r="AR188">
        <f>_xlfn.XLOOKUP($F188,raw_materials!$B:$B,raw_materials!AN:AN)</f>
        <v>0</v>
      </c>
      <c r="AS188">
        <f>_xlfn.XLOOKUP($F188,raw_materials!$B:$B,raw_materials!AO:AO)</f>
        <v>0</v>
      </c>
      <c r="AT188">
        <f>_xlfn.XLOOKUP($F188,raw_materials!$B:$B,raw_materials!AP:AP)</f>
        <v>0</v>
      </c>
      <c r="AU188">
        <f>_xlfn.XLOOKUP($F188,raw_materials!$B:$B,raw_materials!AQ:AQ)</f>
        <v>0</v>
      </c>
      <c r="AV188">
        <f>_xlfn.XLOOKUP($F188,raw_materials!$B:$B,raw_materials!AR:AR)</f>
        <v>0</v>
      </c>
      <c r="AW188">
        <f>_xlfn.XLOOKUP($F188,raw_materials!$B:$B,raw_materials!AS:AS)</f>
        <v>0</v>
      </c>
      <c r="AX188">
        <f>_xlfn.XLOOKUP($F188,raw_materials!$B:$B,raw_materials!AT:AT)</f>
        <v>0</v>
      </c>
      <c r="AY188">
        <f>_xlfn.XLOOKUP($F188,raw_materials!$B:$B,raw_materials!AU:AU)</f>
        <v>0</v>
      </c>
      <c r="AZ188">
        <f>_xlfn.XLOOKUP($F188,raw_materials!$B:$B,raw_materials!AV:AV)</f>
        <v>0</v>
      </c>
      <c r="BA188">
        <f>_xlfn.XLOOKUP($F188,raw_materials!$B:$B,raw_materials!AW:AW)</f>
        <v>0</v>
      </c>
      <c r="BB188">
        <f>_xlfn.XLOOKUP($F188,raw_materials!$B:$B,raw_materials!AX:AX)</f>
        <v>0</v>
      </c>
      <c r="BC188">
        <f>_xlfn.XLOOKUP($F188,raw_materials!$B:$B,raw_materials!AY:AY)</f>
        <v>0</v>
      </c>
      <c r="BD188">
        <f>_xlfn.XLOOKUP($F188,raw_materials!$B:$B,raw_materials!AZ:AZ)</f>
        <v>0</v>
      </c>
      <c r="BE188">
        <f>_xlfn.XLOOKUP($F188,raw_materials!$B:$B,raw_materials!BA:BA)</f>
        <v>0</v>
      </c>
      <c r="BF188">
        <f>_xlfn.XLOOKUP($F188,raw_materials!$B:$B,raw_materials!BB:BB)</f>
        <v>0</v>
      </c>
      <c r="BG188">
        <f>_xlfn.XLOOKUP($F188,raw_materials!$B:$B,raw_materials!BC:BC)</f>
        <v>0</v>
      </c>
      <c r="BH188">
        <f>_xlfn.XLOOKUP($F188,raw_materials!$B:$B,raw_materials!BD:BD)</f>
        <v>0</v>
      </c>
      <c r="BI188">
        <f>_xlfn.XLOOKUP($F188,raw_materials!$B:$B,raw_materials!BE:BE)</f>
        <v>0</v>
      </c>
      <c r="BJ188">
        <f>_xlfn.XLOOKUP($F188,raw_materials!$B:$B,raw_materials!BF:BF)</f>
        <v>0</v>
      </c>
      <c r="BK188">
        <f>_xlfn.XLOOKUP($F188,raw_materials!$B:$B,raw_materials!BG:BG)</f>
        <v>0</v>
      </c>
      <c r="BL188">
        <f>_xlfn.XLOOKUP($F188,raw_materials!$B:$B,raw_materials!BH:BH)</f>
        <v>0</v>
      </c>
      <c r="BM188">
        <f>_xlfn.XLOOKUP($F188,raw_materials!$B:$B,raw_materials!BI:BI)</f>
        <v>0</v>
      </c>
      <c r="BN188">
        <f>_xlfn.XLOOKUP($F188,raw_materials!$B:$B,raw_materials!BJ:BJ)</f>
        <v>0</v>
      </c>
      <c r="BO188">
        <f>_xlfn.XLOOKUP($F188,raw_materials!$B:$B,raw_materials!BK:BK)</f>
        <v>0</v>
      </c>
    </row>
    <row r="189" spans="1:67">
      <c r="A189">
        <v>188</v>
      </c>
      <c r="B189" t="s">
        <v>429</v>
      </c>
      <c r="C189" t="s">
        <v>429</v>
      </c>
      <c r="D189" s="4">
        <v>1</v>
      </c>
      <c r="E189" s="4">
        <v>0</v>
      </c>
      <c r="F189" t="s">
        <v>429</v>
      </c>
      <c r="G189" t="str">
        <f>_xlfn.XLOOKUP(F189,[1]Table0!$A:$A,[1]Table0!$B:$B)</f>
        <v>Bar 1</v>
      </c>
      <c r="H189" t="str">
        <f>_xlfn.XLOOKUP($F189,raw_materials!$B:$B,raw_materials!D:D)</f>
        <v>Skyy Vodka</v>
      </c>
      <c r="I189">
        <f>_xlfn.XLOOKUP($F189,raw_materials!$B:$B,raw_materials!E:E)</f>
        <v>30</v>
      </c>
      <c r="J189" t="str">
        <f>_xlfn.XLOOKUP($F189,raw_materials!$B:$B,raw_materials!F:F)</f>
        <v>ML</v>
      </c>
      <c r="K189" t="str">
        <f>_xlfn.XLOOKUP($F189,raw_materials!$B:$B,raw_materials!G:G)</f>
        <v>All</v>
      </c>
      <c r="L189">
        <f>_xlfn.XLOOKUP($F189,raw_materials!$B:$B,raw_materials!H:H)</f>
        <v>0</v>
      </c>
      <c r="M189">
        <f>_xlfn.XLOOKUP($F189,raw_materials!$B:$B,raw_materials!I:I)</f>
        <v>0</v>
      </c>
      <c r="N189">
        <f>_xlfn.XLOOKUP($F189,raw_materials!$B:$B,raw_materials!J:J)</f>
        <v>0</v>
      </c>
      <c r="O189">
        <f>_xlfn.XLOOKUP($F189,raw_materials!$B:$B,raw_materials!K:K)</f>
        <v>0</v>
      </c>
      <c r="P189">
        <f>_xlfn.XLOOKUP($F189,raw_materials!$B:$B,raw_materials!L:L)</f>
        <v>0</v>
      </c>
      <c r="Q189">
        <f>_xlfn.XLOOKUP($F189,raw_materials!$B:$B,raw_materials!M:M)</f>
        <v>0</v>
      </c>
      <c r="R189">
        <f>_xlfn.XLOOKUP($F189,raw_materials!$B:$B,raw_materials!N:N)</f>
        <v>0</v>
      </c>
      <c r="S189">
        <f>_xlfn.XLOOKUP($F189,raw_materials!$B:$B,raw_materials!O:O)</f>
        <v>0</v>
      </c>
      <c r="T189">
        <f>_xlfn.XLOOKUP($F189,raw_materials!$B:$B,raw_materials!P:P)</f>
        <v>0</v>
      </c>
      <c r="U189">
        <f>_xlfn.XLOOKUP($F189,raw_materials!$B:$B,raw_materials!Q:Q)</f>
        <v>0</v>
      </c>
      <c r="V189">
        <f>_xlfn.XLOOKUP($F189,raw_materials!$B:$B,raw_materials!R:R)</f>
        <v>0</v>
      </c>
      <c r="W189">
        <f>_xlfn.XLOOKUP($F189,raw_materials!$B:$B,raw_materials!S:S)</f>
        <v>0</v>
      </c>
      <c r="X189">
        <f>_xlfn.XLOOKUP($F189,raw_materials!$B:$B,raw_materials!T:T)</f>
        <v>0</v>
      </c>
      <c r="Y189">
        <f>_xlfn.XLOOKUP($F189,raw_materials!$B:$B,raw_materials!U:U)</f>
        <v>0</v>
      </c>
      <c r="Z189">
        <f>_xlfn.XLOOKUP($F189,raw_materials!$B:$B,raw_materials!V:V)</f>
        <v>0</v>
      </c>
      <c r="AA189">
        <f>_xlfn.XLOOKUP($F189,raw_materials!$B:$B,raw_materials!W:W)</f>
        <v>0</v>
      </c>
      <c r="AB189">
        <f>_xlfn.XLOOKUP($F189,raw_materials!$B:$B,raw_materials!X:X)</f>
        <v>0</v>
      </c>
      <c r="AC189">
        <f>_xlfn.XLOOKUP($F189,raw_materials!$B:$B,raw_materials!Y:Y)</f>
        <v>0</v>
      </c>
      <c r="AD189">
        <f>_xlfn.XLOOKUP($F189,raw_materials!$B:$B,raw_materials!Z:Z)</f>
        <v>0</v>
      </c>
      <c r="AE189">
        <f>_xlfn.XLOOKUP($F189,raw_materials!$B:$B,raw_materials!AA:AA)</f>
        <v>0</v>
      </c>
      <c r="AF189">
        <f>_xlfn.XLOOKUP($F189,raw_materials!$B:$B,raw_materials!AB:AB)</f>
        <v>0</v>
      </c>
      <c r="AG189">
        <f>_xlfn.XLOOKUP($F189,raw_materials!$B:$B,raw_materials!AC:AC)</f>
        <v>0</v>
      </c>
      <c r="AH189">
        <f>_xlfn.XLOOKUP($F189,raw_materials!$B:$B,raw_materials!AD:AD)</f>
        <v>0</v>
      </c>
      <c r="AI189">
        <f>_xlfn.XLOOKUP($F189,raw_materials!$B:$B,raw_materials!AE:AE)</f>
        <v>0</v>
      </c>
      <c r="AJ189">
        <f>_xlfn.XLOOKUP($F189,raw_materials!$B:$B,raw_materials!AF:AF)</f>
        <v>0</v>
      </c>
      <c r="AK189">
        <f>_xlfn.XLOOKUP($F189,raw_materials!$B:$B,raw_materials!AG:AG)</f>
        <v>0</v>
      </c>
      <c r="AL189">
        <f>_xlfn.XLOOKUP($F189,raw_materials!$B:$B,raw_materials!AH:AH)</f>
        <v>0</v>
      </c>
      <c r="AM189">
        <f>_xlfn.XLOOKUP($F189,raw_materials!$B:$B,raw_materials!AI:AI)</f>
        <v>0</v>
      </c>
      <c r="AN189">
        <f>_xlfn.XLOOKUP($F189,raw_materials!$B:$B,raw_materials!AJ:AJ)</f>
        <v>0</v>
      </c>
      <c r="AO189">
        <f>_xlfn.XLOOKUP($F189,raw_materials!$B:$B,raw_materials!AK:AK)</f>
        <v>0</v>
      </c>
      <c r="AP189">
        <f>_xlfn.XLOOKUP($F189,raw_materials!$B:$B,raw_materials!AL:AL)</f>
        <v>0</v>
      </c>
      <c r="AQ189">
        <f>_xlfn.XLOOKUP($F189,raw_materials!$B:$B,raw_materials!AM:AM)</f>
        <v>0</v>
      </c>
      <c r="AR189">
        <f>_xlfn.XLOOKUP($F189,raw_materials!$B:$B,raw_materials!AN:AN)</f>
        <v>0</v>
      </c>
      <c r="AS189">
        <f>_xlfn.XLOOKUP($F189,raw_materials!$B:$B,raw_materials!AO:AO)</f>
        <v>0</v>
      </c>
      <c r="AT189">
        <f>_xlfn.XLOOKUP($F189,raw_materials!$B:$B,raw_materials!AP:AP)</f>
        <v>0</v>
      </c>
      <c r="AU189">
        <f>_xlfn.XLOOKUP($F189,raw_materials!$B:$B,raw_materials!AQ:AQ)</f>
        <v>0</v>
      </c>
      <c r="AV189">
        <f>_xlfn.XLOOKUP($F189,raw_materials!$B:$B,raw_materials!AR:AR)</f>
        <v>0</v>
      </c>
      <c r="AW189">
        <f>_xlfn.XLOOKUP($F189,raw_materials!$B:$B,raw_materials!AS:AS)</f>
        <v>0</v>
      </c>
      <c r="AX189">
        <f>_xlfn.XLOOKUP($F189,raw_materials!$B:$B,raw_materials!AT:AT)</f>
        <v>0</v>
      </c>
      <c r="AY189">
        <f>_xlfn.XLOOKUP($F189,raw_materials!$B:$B,raw_materials!AU:AU)</f>
        <v>0</v>
      </c>
      <c r="AZ189">
        <f>_xlfn.XLOOKUP($F189,raw_materials!$B:$B,raw_materials!AV:AV)</f>
        <v>0</v>
      </c>
      <c r="BA189">
        <f>_xlfn.XLOOKUP($F189,raw_materials!$B:$B,raw_materials!AW:AW)</f>
        <v>0</v>
      </c>
      <c r="BB189">
        <f>_xlfn.XLOOKUP($F189,raw_materials!$B:$B,raw_materials!AX:AX)</f>
        <v>0</v>
      </c>
      <c r="BC189">
        <f>_xlfn.XLOOKUP($F189,raw_materials!$B:$B,raw_materials!AY:AY)</f>
        <v>0</v>
      </c>
      <c r="BD189">
        <f>_xlfn.XLOOKUP($F189,raw_materials!$B:$B,raw_materials!AZ:AZ)</f>
        <v>0</v>
      </c>
      <c r="BE189">
        <f>_xlfn.XLOOKUP($F189,raw_materials!$B:$B,raw_materials!BA:BA)</f>
        <v>0</v>
      </c>
      <c r="BF189">
        <f>_xlfn.XLOOKUP($F189,raw_materials!$B:$B,raw_materials!BB:BB)</f>
        <v>0</v>
      </c>
      <c r="BG189">
        <f>_xlfn.XLOOKUP($F189,raw_materials!$B:$B,raw_materials!BC:BC)</f>
        <v>0</v>
      </c>
      <c r="BH189">
        <f>_xlfn.XLOOKUP($F189,raw_materials!$B:$B,raw_materials!BD:BD)</f>
        <v>0</v>
      </c>
      <c r="BI189">
        <f>_xlfn.XLOOKUP($F189,raw_materials!$B:$B,raw_materials!BE:BE)</f>
        <v>0</v>
      </c>
      <c r="BJ189">
        <f>_xlfn.XLOOKUP($F189,raw_materials!$B:$B,raw_materials!BF:BF)</f>
        <v>0</v>
      </c>
      <c r="BK189">
        <f>_xlfn.XLOOKUP($F189,raw_materials!$B:$B,raw_materials!BG:BG)</f>
        <v>0</v>
      </c>
      <c r="BL189">
        <f>_xlfn.XLOOKUP($F189,raw_materials!$B:$B,raw_materials!BH:BH)</f>
        <v>0</v>
      </c>
      <c r="BM189">
        <f>_xlfn.XLOOKUP($F189,raw_materials!$B:$B,raw_materials!BI:BI)</f>
        <v>0</v>
      </c>
      <c r="BN189">
        <f>_xlfn.XLOOKUP($F189,raw_materials!$B:$B,raw_materials!BJ:BJ)</f>
        <v>0</v>
      </c>
      <c r="BO189">
        <f>_xlfn.XLOOKUP($F189,raw_materials!$B:$B,raw_materials!BK:BK)</f>
        <v>0</v>
      </c>
    </row>
    <row r="190" spans="1:67">
      <c r="A190">
        <v>189</v>
      </c>
      <c r="B190" t="s">
        <v>432</v>
      </c>
      <c r="C190" t="s">
        <v>432</v>
      </c>
      <c r="D190" s="4">
        <v>2</v>
      </c>
      <c r="E190" s="4">
        <v>1190</v>
      </c>
      <c r="F190" t="s">
        <v>432</v>
      </c>
      <c r="G190" t="str">
        <f>_xlfn.XLOOKUP(F190,[1]Table0!$A:$A,[1]Table0!$B:$B)</f>
        <v>Bar 1</v>
      </c>
      <c r="H190" t="str">
        <f>_xlfn.XLOOKUP($F190,raw_materials!$B:$B,raw_materials!D:D)</f>
        <v>Chives Regal Aged 12 Years Blended Scotch</v>
      </c>
      <c r="I190">
        <f>_xlfn.XLOOKUP($F190,raw_materials!$B:$B,raw_materials!E:E)</f>
        <v>30</v>
      </c>
      <c r="J190" t="str">
        <f>_xlfn.XLOOKUP($F190,raw_materials!$B:$B,raw_materials!F:F)</f>
        <v>ML</v>
      </c>
      <c r="K190" t="str">
        <f>_xlfn.XLOOKUP($F190,raw_materials!$B:$B,raw_materials!G:G)</f>
        <v>All</v>
      </c>
      <c r="L190">
        <f>_xlfn.XLOOKUP($F190,raw_materials!$B:$B,raw_materials!H:H)</f>
        <v>0</v>
      </c>
      <c r="M190">
        <f>_xlfn.XLOOKUP($F190,raw_materials!$B:$B,raw_materials!I:I)</f>
        <v>0</v>
      </c>
      <c r="N190">
        <f>_xlfn.XLOOKUP($F190,raw_materials!$B:$B,raw_materials!J:J)</f>
        <v>0</v>
      </c>
      <c r="O190">
        <f>_xlfn.XLOOKUP($F190,raw_materials!$B:$B,raw_materials!K:K)</f>
        <v>0</v>
      </c>
      <c r="P190">
        <f>_xlfn.XLOOKUP($F190,raw_materials!$B:$B,raw_materials!L:L)</f>
        <v>0</v>
      </c>
      <c r="Q190">
        <f>_xlfn.XLOOKUP($F190,raw_materials!$B:$B,raw_materials!M:M)</f>
        <v>0</v>
      </c>
      <c r="R190">
        <f>_xlfn.XLOOKUP($F190,raw_materials!$B:$B,raw_materials!N:N)</f>
        <v>0</v>
      </c>
      <c r="S190">
        <f>_xlfn.XLOOKUP($F190,raw_materials!$B:$B,raw_materials!O:O)</f>
        <v>0</v>
      </c>
      <c r="T190">
        <f>_xlfn.XLOOKUP($F190,raw_materials!$B:$B,raw_materials!P:P)</f>
        <v>0</v>
      </c>
      <c r="U190">
        <f>_xlfn.XLOOKUP($F190,raw_materials!$B:$B,raw_materials!Q:Q)</f>
        <v>0</v>
      </c>
      <c r="V190">
        <f>_xlfn.XLOOKUP($F190,raw_materials!$B:$B,raw_materials!R:R)</f>
        <v>0</v>
      </c>
      <c r="W190">
        <f>_xlfn.XLOOKUP($F190,raw_materials!$B:$B,raw_materials!S:S)</f>
        <v>0</v>
      </c>
      <c r="X190">
        <f>_xlfn.XLOOKUP($F190,raw_materials!$B:$B,raw_materials!T:T)</f>
        <v>0</v>
      </c>
      <c r="Y190">
        <f>_xlfn.XLOOKUP($F190,raw_materials!$B:$B,raw_materials!U:U)</f>
        <v>0</v>
      </c>
      <c r="Z190">
        <f>_xlfn.XLOOKUP($F190,raw_materials!$B:$B,raw_materials!V:V)</f>
        <v>0</v>
      </c>
      <c r="AA190">
        <f>_xlfn.XLOOKUP($F190,raw_materials!$B:$B,raw_materials!W:W)</f>
        <v>0</v>
      </c>
      <c r="AB190">
        <f>_xlfn.XLOOKUP($F190,raw_materials!$B:$B,raw_materials!X:X)</f>
        <v>0</v>
      </c>
      <c r="AC190">
        <f>_xlfn.XLOOKUP($F190,raw_materials!$B:$B,raw_materials!Y:Y)</f>
        <v>0</v>
      </c>
      <c r="AD190">
        <f>_xlfn.XLOOKUP($F190,raw_materials!$B:$B,raw_materials!Z:Z)</f>
        <v>0</v>
      </c>
      <c r="AE190">
        <f>_xlfn.XLOOKUP($F190,raw_materials!$B:$B,raw_materials!AA:AA)</f>
        <v>0</v>
      </c>
      <c r="AF190">
        <f>_xlfn.XLOOKUP($F190,raw_materials!$B:$B,raw_materials!AB:AB)</f>
        <v>0</v>
      </c>
      <c r="AG190">
        <f>_xlfn.XLOOKUP($F190,raw_materials!$B:$B,raw_materials!AC:AC)</f>
        <v>0</v>
      </c>
      <c r="AH190">
        <f>_xlfn.XLOOKUP($F190,raw_materials!$B:$B,raw_materials!AD:AD)</f>
        <v>0</v>
      </c>
      <c r="AI190">
        <f>_xlfn.XLOOKUP($F190,raw_materials!$B:$B,raw_materials!AE:AE)</f>
        <v>0</v>
      </c>
      <c r="AJ190">
        <f>_xlfn.XLOOKUP($F190,raw_materials!$B:$B,raw_materials!AF:AF)</f>
        <v>0</v>
      </c>
      <c r="AK190">
        <f>_xlfn.XLOOKUP($F190,raw_materials!$B:$B,raw_materials!AG:AG)</f>
        <v>0</v>
      </c>
      <c r="AL190">
        <f>_xlfn.XLOOKUP($F190,raw_materials!$B:$B,raw_materials!AH:AH)</f>
        <v>0</v>
      </c>
      <c r="AM190">
        <f>_xlfn.XLOOKUP($F190,raw_materials!$B:$B,raw_materials!AI:AI)</f>
        <v>0</v>
      </c>
      <c r="AN190">
        <f>_xlfn.XLOOKUP($F190,raw_materials!$B:$B,raw_materials!AJ:AJ)</f>
        <v>0</v>
      </c>
      <c r="AO190">
        <f>_xlfn.XLOOKUP($F190,raw_materials!$B:$B,raw_materials!AK:AK)</f>
        <v>0</v>
      </c>
      <c r="AP190">
        <f>_xlfn.XLOOKUP($F190,raw_materials!$B:$B,raw_materials!AL:AL)</f>
        <v>0</v>
      </c>
      <c r="AQ190">
        <f>_xlfn.XLOOKUP($F190,raw_materials!$B:$B,raw_materials!AM:AM)</f>
        <v>0</v>
      </c>
      <c r="AR190">
        <f>_xlfn.XLOOKUP($F190,raw_materials!$B:$B,raw_materials!AN:AN)</f>
        <v>0</v>
      </c>
      <c r="AS190">
        <f>_xlfn.XLOOKUP($F190,raw_materials!$B:$B,raw_materials!AO:AO)</f>
        <v>0</v>
      </c>
      <c r="AT190">
        <f>_xlfn.XLOOKUP($F190,raw_materials!$B:$B,raw_materials!AP:AP)</f>
        <v>0</v>
      </c>
      <c r="AU190">
        <f>_xlfn.XLOOKUP($F190,raw_materials!$B:$B,raw_materials!AQ:AQ)</f>
        <v>0</v>
      </c>
      <c r="AV190">
        <f>_xlfn.XLOOKUP($F190,raw_materials!$B:$B,raw_materials!AR:AR)</f>
        <v>0</v>
      </c>
      <c r="AW190">
        <f>_xlfn.XLOOKUP($F190,raw_materials!$B:$B,raw_materials!AS:AS)</f>
        <v>0</v>
      </c>
      <c r="AX190">
        <f>_xlfn.XLOOKUP($F190,raw_materials!$B:$B,raw_materials!AT:AT)</f>
        <v>0</v>
      </c>
      <c r="AY190">
        <f>_xlfn.XLOOKUP($F190,raw_materials!$B:$B,raw_materials!AU:AU)</f>
        <v>0</v>
      </c>
      <c r="AZ190">
        <f>_xlfn.XLOOKUP($F190,raw_materials!$B:$B,raw_materials!AV:AV)</f>
        <v>0</v>
      </c>
      <c r="BA190">
        <f>_xlfn.XLOOKUP($F190,raw_materials!$B:$B,raw_materials!AW:AW)</f>
        <v>0</v>
      </c>
      <c r="BB190">
        <f>_xlfn.XLOOKUP($F190,raw_materials!$B:$B,raw_materials!AX:AX)</f>
        <v>0</v>
      </c>
      <c r="BC190">
        <f>_xlfn.XLOOKUP($F190,raw_materials!$B:$B,raw_materials!AY:AY)</f>
        <v>0</v>
      </c>
      <c r="BD190">
        <f>_xlfn.XLOOKUP($F190,raw_materials!$B:$B,raw_materials!AZ:AZ)</f>
        <v>0</v>
      </c>
      <c r="BE190">
        <f>_xlfn.XLOOKUP($F190,raw_materials!$B:$B,raw_materials!BA:BA)</f>
        <v>0</v>
      </c>
      <c r="BF190">
        <f>_xlfn.XLOOKUP($F190,raw_materials!$B:$B,raw_materials!BB:BB)</f>
        <v>0</v>
      </c>
      <c r="BG190">
        <f>_xlfn.XLOOKUP($F190,raw_materials!$B:$B,raw_materials!BC:BC)</f>
        <v>0</v>
      </c>
      <c r="BH190">
        <f>_xlfn.XLOOKUP($F190,raw_materials!$B:$B,raw_materials!BD:BD)</f>
        <v>0</v>
      </c>
      <c r="BI190">
        <f>_xlfn.XLOOKUP($F190,raw_materials!$B:$B,raw_materials!BE:BE)</f>
        <v>0</v>
      </c>
      <c r="BJ190">
        <f>_xlfn.XLOOKUP($F190,raw_materials!$B:$B,raw_materials!BF:BF)</f>
        <v>0</v>
      </c>
      <c r="BK190">
        <f>_xlfn.XLOOKUP($F190,raw_materials!$B:$B,raw_materials!BG:BG)</f>
        <v>0</v>
      </c>
      <c r="BL190">
        <f>_xlfn.XLOOKUP($F190,raw_materials!$B:$B,raw_materials!BH:BH)</f>
        <v>0</v>
      </c>
      <c r="BM190">
        <f>_xlfn.XLOOKUP($F190,raw_materials!$B:$B,raw_materials!BI:BI)</f>
        <v>0</v>
      </c>
      <c r="BN190">
        <f>_xlfn.XLOOKUP($F190,raw_materials!$B:$B,raw_materials!BJ:BJ)</f>
        <v>0</v>
      </c>
      <c r="BO190">
        <f>_xlfn.XLOOKUP($F190,raw_materials!$B:$B,raw_materials!BK:BK)</f>
        <v>0</v>
      </c>
    </row>
    <row r="191" spans="1:67">
      <c r="A191">
        <v>190</v>
      </c>
      <c r="B191" t="s">
        <v>434</v>
      </c>
      <c r="C191" t="s">
        <v>434</v>
      </c>
      <c r="D191" s="4">
        <v>6</v>
      </c>
      <c r="E191" s="4">
        <v>2370</v>
      </c>
      <c r="F191" t="s">
        <v>434</v>
      </c>
      <c r="G191" t="str">
        <f>_xlfn.XLOOKUP(F191,[1]Table0!$A:$A,[1]Table0!$B:$B)</f>
        <v>Bar 1</v>
      </c>
      <c r="H191" t="str">
        <f>_xlfn.XLOOKUP($F191,raw_materials!$B:$B,raw_materials!D:D)</f>
        <v>Jameson Irish Whiskey</v>
      </c>
      <c r="I191">
        <f>_xlfn.XLOOKUP($F191,raw_materials!$B:$B,raw_materials!E:E)</f>
        <v>30</v>
      </c>
      <c r="J191" t="str">
        <f>_xlfn.XLOOKUP($F191,raw_materials!$B:$B,raw_materials!F:F)</f>
        <v>ML</v>
      </c>
      <c r="K191" t="str">
        <f>_xlfn.XLOOKUP($F191,raw_materials!$B:$B,raw_materials!G:G)</f>
        <v>All</v>
      </c>
      <c r="L191">
        <f>_xlfn.XLOOKUP($F191,raw_materials!$B:$B,raw_materials!H:H)</f>
        <v>0</v>
      </c>
      <c r="M191">
        <f>_xlfn.XLOOKUP($F191,raw_materials!$B:$B,raw_materials!I:I)</f>
        <v>0</v>
      </c>
      <c r="N191">
        <f>_xlfn.XLOOKUP($F191,raw_materials!$B:$B,raw_materials!J:J)</f>
        <v>0</v>
      </c>
      <c r="O191">
        <f>_xlfn.XLOOKUP($F191,raw_materials!$B:$B,raw_materials!K:K)</f>
        <v>0</v>
      </c>
      <c r="P191">
        <f>_xlfn.XLOOKUP($F191,raw_materials!$B:$B,raw_materials!L:L)</f>
        <v>0</v>
      </c>
      <c r="Q191">
        <f>_xlfn.XLOOKUP($F191,raw_materials!$B:$B,raw_materials!M:M)</f>
        <v>0</v>
      </c>
      <c r="R191">
        <f>_xlfn.XLOOKUP($F191,raw_materials!$B:$B,raw_materials!N:N)</f>
        <v>0</v>
      </c>
      <c r="S191">
        <f>_xlfn.XLOOKUP($F191,raw_materials!$B:$B,raw_materials!O:O)</f>
        <v>0</v>
      </c>
      <c r="T191">
        <f>_xlfn.XLOOKUP($F191,raw_materials!$B:$B,raw_materials!P:P)</f>
        <v>0</v>
      </c>
      <c r="U191">
        <f>_xlfn.XLOOKUP($F191,raw_materials!$B:$B,raw_materials!Q:Q)</f>
        <v>0</v>
      </c>
      <c r="V191">
        <f>_xlfn.XLOOKUP($F191,raw_materials!$B:$B,raw_materials!R:R)</f>
        <v>0</v>
      </c>
      <c r="W191">
        <f>_xlfn.XLOOKUP($F191,raw_materials!$B:$B,raw_materials!S:S)</f>
        <v>0</v>
      </c>
      <c r="X191">
        <f>_xlfn.XLOOKUP($F191,raw_materials!$B:$B,raw_materials!T:T)</f>
        <v>0</v>
      </c>
      <c r="Y191">
        <f>_xlfn.XLOOKUP($F191,raw_materials!$B:$B,raw_materials!U:U)</f>
        <v>0</v>
      </c>
      <c r="Z191">
        <f>_xlfn.XLOOKUP($F191,raw_materials!$B:$B,raw_materials!V:V)</f>
        <v>0</v>
      </c>
      <c r="AA191">
        <f>_xlfn.XLOOKUP($F191,raw_materials!$B:$B,raw_materials!W:W)</f>
        <v>0</v>
      </c>
      <c r="AB191">
        <f>_xlfn.XLOOKUP($F191,raw_materials!$B:$B,raw_materials!X:X)</f>
        <v>0</v>
      </c>
      <c r="AC191">
        <f>_xlfn.XLOOKUP($F191,raw_materials!$B:$B,raw_materials!Y:Y)</f>
        <v>0</v>
      </c>
      <c r="AD191">
        <f>_xlfn.XLOOKUP($F191,raw_materials!$B:$B,raw_materials!Z:Z)</f>
        <v>0</v>
      </c>
      <c r="AE191">
        <f>_xlfn.XLOOKUP($F191,raw_materials!$B:$B,raw_materials!AA:AA)</f>
        <v>0</v>
      </c>
      <c r="AF191">
        <f>_xlfn.XLOOKUP($F191,raw_materials!$B:$B,raw_materials!AB:AB)</f>
        <v>0</v>
      </c>
      <c r="AG191">
        <f>_xlfn.XLOOKUP($F191,raw_materials!$B:$B,raw_materials!AC:AC)</f>
        <v>0</v>
      </c>
      <c r="AH191">
        <f>_xlfn.XLOOKUP($F191,raw_materials!$B:$B,raw_materials!AD:AD)</f>
        <v>0</v>
      </c>
      <c r="AI191">
        <f>_xlfn.XLOOKUP($F191,raw_materials!$B:$B,raw_materials!AE:AE)</f>
        <v>0</v>
      </c>
      <c r="AJ191">
        <f>_xlfn.XLOOKUP($F191,raw_materials!$B:$B,raw_materials!AF:AF)</f>
        <v>0</v>
      </c>
      <c r="AK191">
        <f>_xlfn.XLOOKUP($F191,raw_materials!$B:$B,raw_materials!AG:AG)</f>
        <v>0</v>
      </c>
      <c r="AL191">
        <f>_xlfn.XLOOKUP($F191,raw_materials!$B:$B,raw_materials!AH:AH)</f>
        <v>0</v>
      </c>
      <c r="AM191">
        <f>_xlfn.XLOOKUP($F191,raw_materials!$B:$B,raw_materials!AI:AI)</f>
        <v>0</v>
      </c>
      <c r="AN191">
        <f>_xlfn.XLOOKUP($F191,raw_materials!$B:$B,raw_materials!AJ:AJ)</f>
        <v>0</v>
      </c>
      <c r="AO191">
        <f>_xlfn.XLOOKUP($F191,raw_materials!$B:$B,raw_materials!AK:AK)</f>
        <v>0</v>
      </c>
      <c r="AP191">
        <f>_xlfn.XLOOKUP($F191,raw_materials!$B:$B,raw_materials!AL:AL)</f>
        <v>0</v>
      </c>
      <c r="AQ191">
        <f>_xlfn.XLOOKUP($F191,raw_materials!$B:$B,raw_materials!AM:AM)</f>
        <v>0</v>
      </c>
      <c r="AR191">
        <f>_xlfn.XLOOKUP($F191,raw_materials!$B:$B,raw_materials!AN:AN)</f>
        <v>0</v>
      </c>
      <c r="AS191">
        <f>_xlfn.XLOOKUP($F191,raw_materials!$B:$B,raw_materials!AO:AO)</f>
        <v>0</v>
      </c>
      <c r="AT191">
        <f>_xlfn.XLOOKUP($F191,raw_materials!$B:$B,raw_materials!AP:AP)</f>
        <v>0</v>
      </c>
      <c r="AU191">
        <f>_xlfn.XLOOKUP($F191,raw_materials!$B:$B,raw_materials!AQ:AQ)</f>
        <v>0</v>
      </c>
      <c r="AV191">
        <f>_xlfn.XLOOKUP($F191,raw_materials!$B:$B,raw_materials!AR:AR)</f>
        <v>0</v>
      </c>
      <c r="AW191">
        <f>_xlfn.XLOOKUP($F191,raw_materials!$B:$B,raw_materials!AS:AS)</f>
        <v>0</v>
      </c>
      <c r="AX191">
        <f>_xlfn.XLOOKUP($F191,raw_materials!$B:$B,raw_materials!AT:AT)</f>
        <v>0</v>
      </c>
      <c r="AY191">
        <f>_xlfn.XLOOKUP($F191,raw_materials!$B:$B,raw_materials!AU:AU)</f>
        <v>0</v>
      </c>
      <c r="AZ191">
        <f>_xlfn.XLOOKUP($F191,raw_materials!$B:$B,raw_materials!AV:AV)</f>
        <v>0</v>
      </c>
      <c r="BA191">
        <f>_xlfn.XLOOKUP($F191,raw_materials!$B:$B,raw_materials!AW:AW)</f>
        <v>0</v>
      </c>
      <c r="BB191">
        <f>_xlfn.XLOOKUP($F191,raw_materials!$B:$B,raw_materials!AX:AX)</f>
        <v>0</v>
      </c>
      <c r="BC191">
        <f>_xlfn.XLOOKUP($F191,raw_materials!$B:$B,raw_materials!AY:AY)</f>
        <v>0</v>
      </c>
      <c r="BD191">
        <f>_xlfn.XLOOKUP($F191,raw_materials!$B:$B,raw_materials!AZ:AZ)</f>
        <v>0</v>
      </c>
      <c r="BE191">
        <f>_xlfn.XLOOKUP($F191,raw_materials!$B:$B,raw_materials!BA:BA)</f>
        <v>0</v>
      </c>
      <c r="BF191">
        <f>_xlfn.XLOOKUP($F191,raw_materials!$B:$B,raw_materials!BB:BB)</f>
        <v>0</v>
      </c>
      <c r="BG191">
        <f>_xlfn.XLOOKUP($F191,raw_materials!$B:$B,raw_materials!BC:BC)</f>
        <v>0</v>
      </c>
      <c r="BH191">
        <f>_xlfn.XLOOKUP($F191,raw_materials!$B:$B,raw_materials!BD:BD)</f>
        <v>0</v>
      </c>
      <c r="BI191">
        <f>_xlfn.XLOOKUP($F191,raw_materials!$B:$B,raw_materials!BE:BE)</f>
        <v>0</v>
      </c>
      <c r="BJ191">
        <f>_xlfn.XLOOKUP($F191,raw_materials!$B:$B,raw_materials!BF:BF)</f>
        <v>0</v>
      </c>
      <c r="BK191">
        <f>_xlfn.XLOOKUP($F191,raw_materials!$B:$B,raw_materials!BG:BG)</f>
        <v>0</v>
      </c>
      <c r="BL191">
        <f>_xlfn.XLOOKUP($F191,raw_materials!$B:$B,raw_materials!BH:BH)</f>
        <v>0</v>
      </c>
      <c r="BM191">
        <f>_xlfn.XLOOKUP($F191,raw_materials!$B:$B,raw_materials!BI:BI)</f>
        <v>0</v>
      </c>
      <c r="BN191">
        <f>_xlfn.XLOOKUP($F191,raw_materials!$B:$B,raw_materials!BJ:BJ)</f>
        <v>0</v>
      </c>
      <c r="BO191">
        <f>_xlfn.XLOOKUP($F191,raw_materials!$B:$B,raw_materials!BK:BK)</f>
        <v>0</v>
      </c>
    </row>
    <row r="192" spans="1:67">
      <c r="A192">
        <v>191</v>
      </c>
      <c r="B192" t="s">
        <v>437</v>
      </c>
      <c r="C192" t="s">
        <v>437</v>
      </c>
      <c r="D192" s="4">
        <v>3</v>
      </c>
      <c r="E192" s="4">
        <v>885</v>
      </c>
      <c r="F192" t="s">
        <v>437</v>
      </c>
      <c r="G192" t="str">
        <f>_xlfn.XLOOKUP(F192,[1]Table0!$A:$A,[1]Table0!$B:$B)</f>
        <v>Bar 1</v>
      </c>
      <c r="H192" t="str">
        <f>_xlfn.XLOOKUP($F192,raw_materials!$B:$B,raw_materials!D:D)</f>
        <v>Black &amp; White Blended Scotch Whisky</v>
      </c>
      <c r="I192">
        <f>_xlfn.XLOOKUP($F192,raw_materials!$B:$B,raw_materials!E:E)</f>
        <v>30</v>
      </c>
      <c r="J192" t="str">
        <f>_xlfn.XLOOKUP($F192,raw_materials!$B:$B,raw_materials!F:F)</f>
        <v>ML</v>
      </c>
      <c r="K192" t="str">
        <f>_xlfn.XLOOKUP($F192,raw_materials!$B:$B,raw_materials!G:G)</f>
        <v>All</v>
      </c>
      <c r="L192">
        <f>_xlfn.XLOOKUP($F192,raw_materials!$B:$B,raw_materials!H:H)</f>
        <v>0</v>
      </c>
      <c r="M192">
        <f>_xlfn.XLOOKUP($F192,raw_materials!$B:$B,raw_materials!I:I)</f>
        <v>0</v>
      </c>
      <c r="N192">
        <f>_xlfn.XLOOKUP($F192,raw_materials!$B:$B,raw_materials!J:J)</f>
        <v>0</v>
      </c>
      <c r="O192">
        <f>_xlfn.XLOOKUP($F192,raw_materials!$B:$B,raw_materials!K:K)</f>
        <v>0</v>
      </c>
      <c r="P192">
        <f>_xlfn.XLOOKUP($F192,raw_materials!$B:$B,raw_materials!L:L)</f>
        <v>0</v>
      </c>
      <c r="Q192">
        <f>_xlfn.XLOOKUP($F192,raw_materials!$B:$B,raw_materials!M:M)</f>
        <v>0</v>
      </c>
      <c r="R192">
        <f>_xlfn.XLOOKUP($F192,raw_materials!$B:$B,raw_materials!N:N)</f>
        <v>0</v>
      </c>
      <c r="S192">
        <f>_xlfn.XLOOKUP($F192,raw_materials!$B:$B,raw_materials!O:O)</f>
        <v>0</v>
      </c>
      <c r="T192">
        <f>_xlfn.XLOOKUP($F192,raw_materials!$B:$B,raw_materials!P:P)</f>
        <v>0</v>
      </c>
      <c r="U192">
        <f>_xlfn.XLOOKUP($F192,raw_materials!$B:$B,raw_materials!Q:Q)</f>
        <v>0</v>
      </c>
      <c r="V192">
        <f>_xlfn.XLOOKUP($F192,raw_materials!$B:$B,raw_materials!R:R)</f>
        <v>0</v>
      </c>
      <c r="W192">
        <f>_xlfn.XLOOKUP($F192,raw_materials!$B:$B,raw_materials!S:S)</f>
        <v>0</v>
      </c>
      <c r="X192">
        <f>_xlfn.XLOOKUP($F192,raw_materials!$B:$B,raw_materials!T:T)</f>
        <v>0</v>
      </c>
      <c r="Y192">
        <f>_xlfn.XLOOKUP($F192,raw_materials!$B:$B,raw_materials!U:U)</f>
        <v>0</v>
      </c>
      <c r="Z192">
        <f>_xlfn.XLOOKUP($F192,raw_materials!$B:$B,raw_materials!V:V)</f>
        <v>0</v>
      </c>
      <c r="AA192">
        <f>_xlfn.XLOOKUP($F192,raw_materials!$B:$B,raw_materials!W:W)</f>
        <v>0</v>
      </c>
      <c r="AB192">
        <f>_xlfn.XLOOKUP($F192,raw_materials!$B:$B,raw_materials!X:X)</f>
        <v>0</v>
      </c>
      <c r="AC192">
        <f>_xlfn.XLOOKUP($F192,raw_materials!$B:$B,raw_materials!Y:Y)</f>
        <v>0</v>
      </c>
      <c r="AD192">
        <f>_xlfn.XLOOKUP($F192,raw_materials!$B:$B,raw_materials!Z:Z)</f>
        <v>0</v>
      </c>
      <c r="AE192">
        <f>_xlfn.XLOOKUP($F192,raw_materials!$B:$B,raw_materials!AA:AA)</f>
        <v>0</v>
      </c>
      <c r="AF192">
        <f>_xlfn.XLOOKUP($F192,raw_materials!$B:$B,raw_materials!AB:AB)</f>
        <v>0</v>
      </c>
      <c r="AG192">
        <f>_xlfn.XLOOKUP($F192,raw_materials!$B:$B,raw_materials!AC:AC)</f>
        <v>0</v>
      </c>
      <c r="AH192">
        <f>_xlfn.XLOOKUP($F192,raw_materials!$B:$B,raw_materials!AD:AD)</f>
        <v>0</v>
      </c>
      <c r="AI192">
        <f>_xlfn.XLOOKUP($F192,raw_materials!$B:$B,raw_materials!AE:AE)</f>
        <v>0</v>
      </c>
      <c r="AJ192">
        <f>_xlfn.XLOOKUP($F192,raw_materials!$B:$B,raw_materials!AF:AF)</f>
        <v>0</v>
      </c>
      <c r="AK192">
        <f>_xlfn.XLOOKUP($F192,raw_materials!$B:$B,raw_materials!AG:AG)</f>
        <v>0</v>
      </c>
      <c r="AL192">
        <f>_xlfn.XLOOKUP($F192,raw_materials!$B:$B,raw_materials!AH:AH)</f>
        <v>0</v>
      </c>
      <c r="AM192">
        <f>_xlfn.XLOOKUP($F192,raw_materials!$B:$B,raw_materials!AI:AI)</f>
        <v>0</v>
      </c>
      <c r="AN192">
        <f>_xlfn.XLOOKUP($F192,raw_materials!$B:$B,raw_materials!AJ:AJ)</f>
        <v>0</v>
      </c>
      <c r="AO192">
        <f>_xlfn.XLOOKUP($F192,raw_materials!$B:$B,raw_materials!AK:AK)</f>
        <v>0</v>
      </c>
      <c r="AP192">
        <f>_xlfn.XLOOKUP($F192,raw_materials!$B:$B,raw_materials!AL:AL)</f>
        <v>0</v>
      </c>
      <c r="AQ192">
        <f>_xlfn.XLOOKUP($F192,raw_materials!$B:$B,raw_materials!AM:AM)</f>
        <v>0</v>
      </c>
      <c r="AR192">
        <f>_xlfn.XLOOKUP($F192,raw_materials!$B:$B,raw_materials!AN:AN)</f>
        <v>0</v>
      </c>
      <c r="AS192">
        <f>_xlfn.XLOOKUP($F192,raw_materials!$B:$B,raw_materials!AO:AO)</f>
        <v>0</v>
      </c>
      <c r="AT192">
        <f>_xlfn.XLOOKUP($F192,raw_materials!$B:$B,raw_materials!AP:AP)</f>
        <v>0</v>
      </c>
      <c r="AU192">
        <f>_xlfn.XLOOKUP($F192,raw_materials!$B:$B,raw_materials!AQ:AQ)</f>
        <v>0</v>
      </c>
      <c r="AV192">
        <f>_xlfn.XLOOKUP($F192,raw_materials!$B:$B,raw_materials!AR:AR)</f>
        <v>0</v>
      </c>
      <c r="AW192">
        <f>_xlfn.XLOOKUP($F192,raw_materials!$B:$B,raw_materials!AS:AS)</f>
        <v>0</v>
      </c>
      <c r="AX192">
        <f>_xlfn.XLOOKUP($F192,raw_materials!$B:$B,raw_materials!AT:AT)</f>
        <v>0</v>
      </c>
      <c r="AY192">
        <f>_xlfn.XLOOKUP($F192,raw_materials!$B:$B,raw_materials!AU:AU)</f>
        <v>0</v>
      </c>
      <c r="AZ192">
        <f>_xlfn.XLOOKUP($F192,raw_materials!$B:$B,raw_materials!AV:AV)</f>
        <v>0</v>
      </c>
      <c r="BA192">
        <f>_xlfn.XLOOKUP($F192,raw_materials!$B:$B,raw_materials!AW:AW)</f>
        <v>0</v>
      </c>
      <c r="BB192">
        <f>_xlfn.XLOOKUP($F192,raw_materials!$B:$B,raw_materials!AX:AX)</f>
        <v>0</v>
      </c>
      <c r="BC192">
        <f>_xlfn.XLOOKUP($F192,raw_materials!$B:$B,raw_materials!AY:AY)</f>
        <v>0</v>
      </c>
      <c r="BD192">
        <f>_xlfn.XLOOKUP($F192,raw_materials!$B:$B,raw_materials!AZ:AZ)</f>
        <v>0</v>
      </c>
      <c r="BE192">
        <f>_xlfn.XLOOKUP($F192,raw_materials!$B:$B,raw_materials!BA:BA)</f>
        <v>0</v>
      </c>
      <c r="BF192">
        <f>_xlfn.XLOOKUP($F192,raw_materials!$B:$B,raw_materials!BB:BB)</f>
        <v>0</v>
      </c>
      <c r="BG192">
        <f>_xlfn.XLOOKUP($F192,raw_materials!$B:$B,raw_materials!BC:BC)</f>
        <v>0</v>
      </c>
      <c r="BH192">
        <f>_xlfn.XLOOKUP($F192,raw_materials!$B:$B,raw_materials!BD:BD)</f>
        <v>0</v>
      </c>
      <c r="BI192">
        <f>_xlfn.XLOOKUP($F192,raw_materials!$B:$B,raw_materials!BE:BE)</f>
        <v>0</v>
      </c>
      <c r="BJ192">
        <f>_xlfn.XLOOKUP($F192,raw_materials!$B:$B,raw_materials!BF:BF)</f>
        <v>0</v>
      </c>
      <c r="BK192">
        <f>_xlfn.XLOOKUP($F192,raw_materials!$B:$B,raw_materials!BG:BG)</f>
        <v>0</v>
      </c>
      <c r="BL192">
        <f>_xlfn.XLOOKUP($F192,raw_materials!$B:$B,raw_materials!BH:BH)</f>
        <v>0</v>
      </c>
      <c r="BM192">
        <f>_xlfn.XLOOKUP($F192,raw_materials!$B:$B,raw_materials!BI:BI)</f>
        <v>0</v>
      </c>
      <c r="BN192">
        <f>_xlfn.XLOOKUP($F192,raw_materials!$B:$B,raw_materials!BJ:BJ)</f>
        <v>0</v>
      </c>
      <c r="BO192">
        <f>_xlfn.XLOOKUP($F192,raw_materials!$B:$B,raw_materials!BK:BK)</f>
        <v>0</v>
      </c>
    </row>
    <row r="193" spans="1:67">
      <c r="A193">
        <v>192</v>
      </c>
      <c r="B193" t="s">
        <v>440</v>
      </c>
      <c r="C193" t="s">
        <v>440</v>
      </c>
      <c r="D193" s="4">
        <v>4</v>
      </c>
      <c r="E193" s="4">
        <v>1380</v>
      </c>
      <c r="F193" t="s">
        <v>440</v>
      </c>
      <c r="G193" t="str">
        <f>_xlfn.XLOOKUP(F193,[1]Table0!$A:$A,[1]Table0!$B:$B)</f>
        <v>Bar 1</v>
      </c>
      <c r="H193" t="str">
        <f>_xlfn.XLOOKUP($F193,raw_materials!$B:$B,raw_materials!D:D)</f>
        <v>Skyy Vodka</v>
      </c>
      <c r="I193">
        <f>_xlfn.XLOOKUP($F193,raw_materials!$B:$B,raw_materials!E:E)</f>
        <v>45</v>
      </c>
      <c r="J193" t="str">
        <f>_xlfn.XLOOKUP($F193,raw_materials!$B:$B,raw_materials!F:F)</f>
        <v>ML</v>
      </c>
      <c r="K193" t="str">
        <f>_xlfn.XLOOKUP($F193,raw_materials!$B:$B,raw_materials!G:G)</f>
        <v>All</v>
      </c>
      <c r="L193" t="str">
        <f>_xlfn.XLOOKUP($F193,raw_materials!$B:$B,raw_materials!H:H)</f>
        <v>Cranberry Juice</v>
      </c>
      <c r="M193">
        <f>_xlfn.XLOOKUP($F193,raw_materials!$B:$B,raw_materials!I:I)</f>
        <v>30</v>
      </c>
      <c r="N193" t="str">
        <f>_xlfn.XLOOKUP($F193,raw_materials!$B:$B,raw_materials!J:J)</f>
        <v>ML</v>
      </c>
      <c r="O193" t="str">
        <f>_xlfn.XLOOKUP($F193,raw_materials!$B:$B,raw_materials!K:K)</f>
        <v>All</v>
      </c>
      <c r="P193" t="str">
        <f>_xlfn.XLOOKUP($F193,raw_materials!$B:$B,raw_materials!L:L)</f>
        <v>Lemon Juice</v>
      </c>
      <c r="Q193">
        <f>_xlfn.XLOOKUP($F193,raw_materials!$B:$B,raw_materials!M:M)</f>
        <v>15</v>
      </c>
      <c r="R193" t="str">
        <f>_xlfn.XLOOKUP($F193,raw_materials!$B:$B,raw_materials!N:N)</f>
        <v>ML</v>
      </c>
      <c r="S193" t="str">
        <f>_xlfn.XLOOKUP($F193,raw_materials!$B:$B,raw_materials!O:O)</f>
        <v>All</v>
      </c>
      <c r="T193" t="str">
        <f>_xlfn.XLOOKUP($F193,raw_materials!$B:$B,raw_materials!P:P)</f>
        <v>Sugar Syrup</v>
      </c>
      <c r="U193">
        <f>_xlfn.XLOOKUP($F193,raw_materials!$B:$B,raw_materials!Q:Q)</f>
        <v>15</v>
      </c>
      <c r="V193" t="str">
        <f>_xlfn.XLOOKUP($F193,raw_materials!$B:$B,raw_materials!R:R)</f>
        <v>ML</v>
      </c>
      <c r="W193" t="str">
        <f>_xlfn.XLOOKUP($F193,raw_materials!$B:$B,raw_materials!S:S)</f>
        <v>All</v>
      </c>
      <c r="X193" t="str">
        <f>_xlfn.XLOOKUP($F193,raw_materials!$B:$B,raw_materials!T:T)</f>
        <v>Oranges Imported</v>
      </c>
      <c r="Y193">
        <f>_xlfn.XLOOKUP($F193,raw_materials!$B:$B,raw_materials!U:U)</f>
        <v>24</v>
      </c>
      <c r="Z193" t="str">
        <f>_xlfn.XLOOKUP($F193,raw_materials!$B:$B,raw_materials!V:V)</f>
        <v>GM</v>
      </c>
      <c r="AA193" t="str">
        <f>_xlfn.XLOOKUP($F193,raw_materials!$B:$B,raw_materials!W:W)</f>
        <v>All</v>
      </c>
      <c r="AB193" t="str">
        <f>_xlfn.XLOOKUP($F193,raw_materials!$B:$B,raw_materials!X:X)</f>
        <v>Ice Cube Regular</v>
      </c>
      <c r="AC193">
        <f>_xlfn.XLOOKUP($F193,raw_materials!$B:$B,raw_materials!Y:Y)</f>
        <v>100</v>
      </c>
      <c r="AD193" t="str">
        <f>_xlfn.XLOOKUP($F193,raw_materials!$B:$B,raw_materials!Z:Z)</f>
        <v>GM</v>
      </c>
      <c r="AE193" t="str">
        <f>_xlfn.XLOOKUP($F193,raw_materials!$B:$B,raw_materials!AA:AA)</f>
        <v>All</v>
      </c>
      <c r="AF193">
        <f>_xlfn.XLOOKUP($F193,raw_materials!$B:$B,raw_materials!AB:AB)</f>
        <v>0</v>
      </c>
      <c r="AG193">
        <f>_xlfn.XLOOKUP($F193,raw_materials!$B:$B,raw_materials!AC:AC)</f>
        <v>0</v>
      </c>
      <c r="AH193">
        <f>_xlfn.XLOOKUP($F193,raw_materials!$B:$B,raw_materials!AD:AD)</f>
        <v>0</v>
      </c>
      <c r="AI193">
        <f>_xlfn.XLOOKUP($F193,raw_materials!$B:$B,raw_materials!AE:AE)</f>
        <v>0</v>
      </c>
      <c r="AJ193">
        <f>_xlfn.XLOOKUP($F193,raw_materials!$B:$B,raw_materials!AF:AF)</f>
        <v>0</v>
      </c>
      <c r="AK193">
        <f>_xlfn.XLOOKUP($F193,raw_materials!$B:$B,raw_materials!AG:AG)</f>
        <v>0</v>
      </c>
      <c r="AL193">
        <f>_xlfn.XLOOKUP($F193,raw_materials!$B:$B,raw_materials!AH:AH)</f>
        <v>0</v>
      </c>
      <c r="AM193">
        <f>_xlfn.XLOOKUP($F193,raw_materials!$B:$B,raw_materials!AI:AI)</f>
        <v>0</v>
      </c>
      <c r="AN193">
        <f>_xlfn.XLOOKUP($F193,raw_materials!$B:$B,raw_materials!AJ:AJ)</f>
        <v>0</v>
      </c>
      <c r="AO193">
        <f>_xlfn.XLOOKUP($F193,raw_materials!$B:$B,raw_materials!AK:AK)</f>
        <v>0</v>
      </c>
      <c r="AP193">
        <f>_xlfn.XLOOKUP($F193,raw_materials!$B:$B,raw_materials!AL:AL)</f>
        <v>0</v>
      </c>
      <c r="AQ193">
        <f>_xlfn.XLOOKUP($F193,raw_materials!$B:$B,raw_materials!AM:AM)</f>
        <v>0</v>
      </c>
      <c r="AR193">
        <f>_xlfn.XLOOKUP($F193,raw_materials!$B:$B,raw_materials!AN:AN)</f>
        <v>0</v>
      </c>
      <c r="AS193">
        <f>_xlfn.XLOOKUP($F193,raw_materials!$B:$B,raw_materials!AO:AO)</f>
        <v>0</v>
      </c>
      <c r="AT193">
        <f>_xlfn.XLOOKUP($F193,raw_materials!$B:$B,raw_materials!AP:AP)</f>
        <v>0</v>
      </c>
      <c r="AU193">
        <f>_xlfn.XLOOKUP($F193,raw_materials!$B:$B,raw_materials!AQ:AQ)</f>
        <v>0</v>
      </c>
      <c r="AV193">
        <f>_xlfn.XLOOKUP($F193,raw_materials!$B:$B,raw_materials!AR:AR)</f>
        <v>0</v>
      </c>
      <c r="AW193">
        <f>_xlfn.XLOOKUP($F193,raw_materials!$B:$B,raw_materials!AS:AS)</f>
        <v>0</v>
      </c>
      <c r="AX193">
        <f>_xlfn.XLOOKUP($F193,raw_materials!$B:$B,raw_materials!AT:AT)</f>
        <v>0</v>
      </c>
      <c r="AY193">
        <f>_xlfn.XLOOKUP($F193,raw_materials!$B:$B,raw_materials!AU:AU)</f>
        <v>0</v>
      </c>
      <c r="AZ193">
        <f>_xlfn.XLOOKUP($F193,raw_materials!$B:$B,raw_materials!AV:AV)</f>
        <v>0</v>
      </c>
      <c r="BA193">
        <f>_xlfn.XLOOKUP($F193,raw_materials!$B:$B,raw_materials!AW:AW)</f>
        <v>0</v>
      </c>
      <c r="BB193">
        <f>_xlfn.XLOOKUP($F193,raw_materials!$B:$B,raw_materials!AX:AX)</f>
        <v>0</v>
      </c>
      <c r="BC193">
        <f>_xlfn.XLOOKUP($F193,raw_materials!$B:$B,raw_materials!AY:AY)</f>
        <v>0</v>
      </c>
      <c r="BD193">
        <f>_xlfn.XLOOKUP($F193,raw_materials!$B:$B,raw_materials!AZ:AZ)</f>
        <v>0</v>
      </c>
      <c r="BE193">
        <f>_xlfn.XLOOKUP($F193,raw_materials!$B:$B,raw_materials!BA:BA)</f>
        <v>0</v>
      </c>
      <c r="BF193">
        <f>_xlfn.XLOOKUP($F193,raw_materials!$B:$B,raw_materials!BB:BB)</f>
        <v>0</v>
      </c>
      <c r="BG193">
        <f>_xlfn.XLOOKUP($F193,raw_materials!$B:$B,raw_materials!BC:BC)</f>
        <v>0</v>
      </c>
      <c r="BH193">
        <f>_xlfn.XLOOKUP($F193,raw_materials!$B:$B,raw_materials!BD:BD)</f>
        <v>0</v>
      </c>
      <c r="BI193">
        <f>_xlfn.XLOOKUP($F193,raw_materials!$B:$B,raw_materials!BE:BE)</f>
        <v>0</v>
      </c>
      <c r="BJ193">
        <f>_xlfn.XLOOKUP($F193,raw_materials!$B:$B,raw_materials!BF:BF)</f>
        <v>0</v>
      </c>
      <c r="BK193">
        <f>_xlfn.XLOOKUP($F193,raw_materials!$B:$B,raw_materials!BG:BG)</f>
        <v>0</v>
      </c>
      <c r="BL193">
        <f>_xlfn.XLOOKUP($F193,raw_materials!$B:$B,raw_materials!BH:BH)</f>
        <v>0</v>
      </c>
      <c r="BM193">
        <f>_xlfn.XLOOKUP($F193,raw_materials!$B:$B,raw_materials!BI:BI)</f>
        <v>0</v>
      </c>
      <c r="BN193">
        <f>_xlfn.XLOOKUP($F193,raw_materials!$B:$B,raw_materials!BJ:BJ)</f>
        <v>0</v>
      </c>
      <c r="BO193">
        <f>_xlfn.XLOOKUP($F193,raw_materials!$B:$B,raw_materials!BK:BK)</f>
        <v>0</v>
      </c>
    </row>
    <row r="194" spans="1:67">
      <c r="A194">
        <v>193</v>
      </c>
      <c r="B194" t="s">
        <v>442</v>
      </c>
      <c r="C194" t="s">
        <v>442</v>
      </c>
      <c r="D194" s="4">
        <v>2</v>
      </c>
      <c r="E194" s="4">
        <v>690</v>
      </c>
      <c r="F194" t="s">
        <v>442</v>
      </c>
      <c r="G194" t="str">
        <f>_xlfn.XLOOKUP(F194,[1]Table0!$A:$A,[1]Table0!$B:$B)</f>
        <v>Bar 1</v>
      </c>
      <c r="H194" t="str">
        <f>_xlfn.XLOOKUP($F194,raw_materials!$B:$B,raw_materials!D:D)</f>
        <v>Bacardi Carta Blanca Superior White Rum</v>
      </c>
      <c r="I194">
        <f>_xlfn.XLOOKUP($F194,raw_materials!$B:$B,raw_materials!E:E)</f>
        <v>30</v>
      </c>
      <c r="J194" t="str">
        <f>_xlfn.XLOOKUP($F194,raw_materials!$B:$B,raw_materials!F:F)</f>
        <v>ML</v>
      </c>
      <c r="K194" t="str">
        <f>_xlfn.XLOOKUP($F194,raw_materials!$B:$B,raw_materials!G:G)</f>
        <v>All</v>
      </c>
      <c r="L194" t="str">
        <f>_xlfn.XLOOKUP($F194,raw_materials!$B:$B,raw_materials!H:H)</f>
        <v>Pineapple Juice</v>
      </c>
      <c r="M194">
        <f>_xlfn.XLOOKUP($F194,raw_materials!$B:$B,raw_materials!I:I)</f>
        <v>60</v>
      </c>
      <c r="N194" t="str">
        <f>_xlfn.XLOOKUP($F194,raw_materials!$B:$B,raw_materials!J:J)</f>
        <v>ML</v>
      </c>
      <c r="O194" t="str">
        <f>_xlfn.XLOOKUP($F194,raw_materials!$B:$B,raw_materials!K:K)</f>
        <v>All</v>
      </c>
      <c r="P194" t="str">
        <f>_xlfn.XLOOKUP($F194,raw_materials!$B:$B,raw_materials!L:L)</f>
        <v>Orange Juice</v>
      </c>
      <c r="Q194">
        <f>_xlfn.XLOOKUP($F194,raw_materials!$B:$B,raw_materials!M:M)</f>
        <v>30</v>
      </c>
      <c r="R194" t="str">
        <f>_xlfn.XLOOKUP($F194,raw_materials!$B:$B,raw_materials!N:N)</f>
        <v>ML</v>
      </c>
      <c r="S194" t="str">
        <f>_xlfn.XLOOKUP($F194,raw_materials!$B:$B,raw_materials!O:O)</f>
        <v>All</v>
      </c>
      <c r="T194" t="str">
        <f>_xlfn.XLOOKUP($F194,raw_materials!$B:$B,raw_materials!P:P)</f>
        <v>Old Monk Very Old Vatted Special Xxx Rum</v>
      </c>
      <c r="U194">
        <f>_xlfn.XLOOKUP($F194,raw_materials!$B:$B,raw_materials!Q:Q)</f>
        <v>30</v>
      </c>
      <c r="V194" t="str">
        <f>_xlfn.XLOOKUP($F194,raw_materials!$B:$B,raw_materials!R:R)</f>
        <v>ML</v>
      </c>
      <c r="W194" t="str">
        <f>_xlfn.XLOOKUP($F194,raw_materials!$B:$B,raw_materials!S:S)</f>
        <v>All</v>
      </c>
      <c r="X194" t="str">
        <f>_xlfn.XLOOKUP($F194,raw_materials!$B:$B,raw_materials!T:T)</f>
        <v>Grenadine Syrup</v>
      </c>
      <c r="Y194">
        <f>_xlfn.XLOOKUP($F194,raw_materials!$B:$B,raw_materials!U:U)</f>
        <v>10</v>
      </c>
      <c r="Z194" t="str">
        <f>_xlfn.XLOOKUP($F194,raw_materials!$B:$B,raw_materials!V:V)</f>
        <v>ML</v>
      </c>
      <c r="AA194" t="str">
        <f>_xlfn.XLOOKUP($F194,raw_materials!$B:$B,raw_materials!W:W)</f>
        <v>All</v>
      </c>
      <c r="AB194" t="str">
        <f>_xlfn.XLOOKUP($F194,raw_materials!$B:$B,raw_materials!X:X)</f>
        <v>Oranges Imported</v>
      </c>
      <c r="AC194">
        <f>_xlfn.XLOOKUP($F194,raw_materials!$B:$B,raw_materials!Y:Y)</f>
        <v>24</v>
      </c>
      <c r="AD194" t="str">
        <f>_xlfn.XLOOKUP($F194,raw_materials!$B:$B,raw_materials!Z:Z)</f>
        <v>GM</v>
      </c>
      <c r="AE194" t="str">
        <f>_xlfn.XLOOKUP($F194,raw_materials!$B:$B,raw_materials!AA:AA)</f>
        <v>All</v>
      </c>
      <c r="AF194" t="str">
        <f>_xlfn.XLOOKUP($F194,raw_materials!$B:$B,raw_materials!AB:AB)</f>
        <v>Ice Cube Regular</v>
      </c>
      <c r="AG194">
        <f>_xlfn.XLOOKUP($F194,raw_materials!$B:$B,raw_materials!AC:AC)</f>
        <v>150</v>
      </c>
      <c r="AH194" t="str">
        <f>_xlfn.XLOOKUP($F194,raw_materials!$B:$B,raw_materials!AD:AD)</f>
        <v>GM</v>
      </c>
      <c r="AI194" t="str">
        <f>_xlfn.XLOOKUP($F194,raw_materials!$B:$B,raw_materials!AE:AE)</f>
        <v>All</v>
      </c>
      <c r="AJ194">
        <f>_xlfn.XLOOKUP($F194,raw_materials!$B:$B,raw_materials!AF:AF)</f>
        <v>0</v>
      </c>
      <c r="AK194">
        <f>_xlfn.XLOOKUP($F194,raw_materials!$B:$B,raw_materials!AG:AG)</f>
        <v>0</v>
      </c>
      <c r="AL194">
        <f>_xlfn.XLOOKUP($F194,raw_materials!$B:$B,raw_materials!AH:AH)</f>
        <v>0</v>
      </c>
      <c r="AM194">
        <f>_xlfn.XLOOKUP($F194,raw_materials!$B:$B,raw_materials!AI:AI)</f>
        <v>0</v>
      </c>
      <c r="AN194">
        <f>_xlfn.XLOOKUP($F194,raw_materials!$B:$B,raw_materials!AJ:AJ)</f>
        <v>0</v>
      </c>
      <c r="AO194">
        <f>_xlfn.XLOOKUP($F194,raw_materials!$B:$B,raw_materials!AK:AK)</f>
        <v>0</v>
      </c>
      <c r="AP194">
        <f>_xlfn.XLOOKUP($F194,raw_materials!$B:$B,raw_materials!AL:AL)</f>
        <v>0</v>
      </c>
      <c r="AQ194">
        <f>_xlfn.XLOOKUP($F194,raw_materials!$B:$B,raw_materials!AM:AM)</f>
        <v>0</v>
      </c>
      <c r="AR194">
        <f>_xlfn.XLOOKUP($F194,raw_materials!$B:$B,raw_materials!AN:AN)</f>
        <v>0</v>
      </c>
      <c r="AS194">
        <f>_xlfn.XLOOKUP($F194,raw_materials!$B:$B,raw_materials!AO:AO)</f>
        <v>0</v>
      </c>
      <c r="AT194">
        <f>_xlfn.XLOOKUP($F194,raw_materials!$B:$B,raw_materials!AP:AP)</f>
        <v>0</v>
      </c>
      <c r="AU194">
        <f>_xlfn.XLOOKUP($F194,raw_materials!$B:$B,raw_materials!AQ:AQ)</f>
        <v>0</v>
      </c>
      <c r="AV194">
        <f>_xlfn.XLOOKUP($F194,raw_materials!$B:$B,raw_materials!AR:AR)</f>
        <v>0</v>
      </c>
      <c r="AW194">
        <f>_xlfn.XLOOKUP($F194,raw_materials!$B:$B,raw_materials!AS:AS)</f>
        <v>0</v>
      </c>
      <c r="AX194">
        <f>_xlfn.XLOOKUP($F194,raw_materials!$B:$B,raw_materials!AT:AT)</f>
        <v>0</v>
      </c>
      <c r="AY194">
        <f>_xlfn.XLOOKUP($F194,raw_materials!$B:$B,raw_materials!AU:AU)</f>
        <v>0</v>
      </c>
      <c r="AZ194">
        <f>_xlfn.XLOOKUP($F194,raw_materials!$B:$B,raw_materials!AV:AV)</f>
        <v>0</v>
      </c>
      <c r="BA194">
        <f>_xlfn.XLOOKUP($F194,raw_materials!$B:$B,raw_materials!AW:AW)</f>
        <v>0</v>
      </c>
      <c r="BB194">
        <f>_xlfn.XLOOKUP($F194,raw_materials!$B:$B,raw_materials!AX:AX)</f>
        <v>0</v>
      </c>
      <c r="BC194">
        <f>_xlfn.XLOOKUP($F194,raw_materials!$B:$B,raw_materials!AY:AY)</f>
        <v>0</v>
      </c>
      <c r="BD194">
        <f>_xlfn.XLOOKUP($F194,raw_materials!$B:$B,raw_materials!AZ:AZ)</f>
        <v>0</v>
      </c>
      <c r="BE194">
        <f>_xlfn.XLOOKUP($F194,raw_materials!$B:$B,raw_materials!BA:BA)</f>
        <v>0</v>
      </c>
      <c r="BF194">
        <f>_xlfn.XLOOKUP($F194,raw_materials!$B:$B,raw_materials!BB:BB)</f>
        <v>0</v>
      </c>
      <c r="BG194">
        <f>_xlfn.XLOOKUP($F194,raw_materials!$B:$B,raw_materials!BC:BC)</f>
        <v>0</v>
      </c>
      <c r="BH194">
        <f>_xlfn.XLOOKUP($F194,raw_materials!$B:$B,raw_materials!BD:BD)</f>
        <v>0</v>
      </c>
      <c r="BI194">
        <f>_xlfn.XLOOKUP($F194,raw_materials!$B:$B,raw_materials!BE:BE)</f>
        <v>0</v>
      </c>
      <c r="BJ194">
        <f>_xlfn.XLOOKUP($F194,raw_materials!$B:$B,raw_materials!BF:BF)</f>
        <v>0</v>
      </c>
      <c r="BK194">
        <f>_xlfn.XLOOKUP($F194,raw_materials!$B:$B,raw_materials!BG:BG)</f>
        <v>0</v>
      </c>
      <c r="BL194">
        <f>_xlfn.XLOOKUP($F194,raw_materials!$B:$B,raw_materials!BH:BH)</f>
        <v>0</v>
      </c>
      <c r="BM194">
        <f>_xlfn.XLOOKUP($F194,raw_materials!$B:$B,raw_materials!BI:BI)</f>
        <v>0</v>
      </c>
      <c r="BN194">
        <f>_xlfn.XLOOKUP($F194,raw_materials!$B:$B,raw_materials!BJ:BJ)</f>
        <v>0</v>
      </c>
      <c r="BO194">
        <f>_xlfn.XLOOKUP($F194,raw_materials!$B:$B,raw_materials!BK:BK)</f>
        <v>0</v>
      </c>
    </row>
    <row r="195" spans="1:67">
      <c r="A195">
        <v>194</v>
      </c>
      <c r="B195" t="s">
        <v>444</v>
      </c>
      <c r="C195" t="s">
        <v>444</v>
      </c>
      <c r="D195" s="4">
        <v>1</v>
      </c>
      <c r="E195" s="4">
        <v>395</v>
      </c>
      <c r="F195" t="s">
        <v>444</v>
      </c>
      <c r="G195" t="str">
        <f>_xlfn.XLOOKUP(F195,[1]Table0!$A:$A,[1]Table0!$B:$B)</f>
        <v>Bar 1</v>
      </c>
      <c r="H195" t="str">
        <f>_xlfn.XLOOKUP($F195,raw_materials!$B:$B,raw_materials!D:D)</f>
        <v>Skyy Vodka</v>
      </c>
      <c r="I195">
        <f>_xlfn.XLOOKUP($F195,raw_materials!$B:$B,raw_materials!E:E)</f>
        <v>45</v>
      </c>
      <c r="J195" t="str">
        <f>_xlfn.XLOOKUP($F195,raw_materials!$B:$B,raw_materials!F:F)</f>
        <v>ML</v>
      </c>
      <c r="K195" t="str">
        <f>_xlfn.XLOOKUP($F195,raw_materials!$B:$B,raw_materials!G:G)</f>
        <v>All</v>
      </c>
      <c r="L195" t="str">
        <f>_xlfn.XLOOKUP($F195,raw_materials!$B:$B,raw_materials!H:H)</f>
        <v>Ginger Beer</v>
      </c>
      <c r="M195">
        <f>_xlfn.XLOOKUP($F195,raw_materials!$B:$B,raw_materials!I:I)</f>
        <v>45</v>
      </c>
      <c r="N195" t="str">
        <f>_xlfn.XLOOKUP($F195,raw_materials!$B:$B,raw_materials!J:J)</f>
        <v>ML</v>
      </c>
      <c r="O195" t="str">
        <f>_xlfn.XLOOKUP($F195,raw_materials!$B:$B,raw_materials!K:K)</f>
        <v>All</v>
      </c>
      <c r="P195" t="str">
        <f>_xlfn.XLOOKUP($F195,raw_materials!$B:$B,raw_materials!L:L)</f>
        <v>Sugar Syrup</v>
      </c>
      <c r="Q195">
        <f>_xlfn.XLOOKUP($F195,raw_materials!$B:$B,raw_materials!M:M)</f>
        <v>15</v>
      </c>
      <c r="R195" t="str">
        <f>_xlfn.XLOOKUP($F195,raw_materials!$B:$B,raw_materials!N:N)</f>
        <v>ML</v>
      </c>
      <c r="S195" t="str">
        <f>_xlfn.XLOOKUP($F195,raw_materials!$B:$B,raw_materials!O:O)</f>
        <v>All</v>
      </c>
      <c r="T195" t="str">
        <f>_xlfn.XLOOKUP($F195,raw_materials!$B:$B,raw_materials!P:P)</f>
        <v>Lemon Juice</v>
      </c>
      <c r="U195">
        <f>_xlfn.XLOOKUP($F195,raw_materials!$B:$B,raw_materials!Q:Q)</f>
        <v>15</v>
      </c>
      <c r="V195" t="str">
        <f>_xlfn.XLOOKUP($F195,raw_materials!$B:$B,raw_materials!R:R)</f>
        <v>ML</v>
      </c>
      <c r="W195" t="str">
        <f>_xlfn.XLOOKUP($F195,raw_materials!$B:$B,raw_materials!S:S)</f>
        <v>All</v>
      </c>
      <c r="X195" t="str">
        <f>_xlfn.XLOOKUP($F195,raw_materials!$B:$B,raw_materials!T:T)</f>
        <v>Lemon Green</v>
      </c>
      <c r="Y195">
        <f>_xlfn.XLOOKUP($F195,raw_materials!$B:$B,raw_materials!U:U)</f>
        <v>2</v>
      </c>
      <c r="Z195" t="str">
        <f>_xlfn.XLOOKUP($F195,raw_materials!$B:$B,raw_materials!V:V)</f>
        <v>GM</v>
      </c>
      <c r="AA195" t="str">
        <f>_xlfn.XLOOKUP($F195,raw_materials!$B:$B,raw_materials!W:W)</f>
        <v>All</v>
      </c>
      <c r="AB195" t="str">
        <f>_xlfn.XLOOKUP($F195,raw_materials!$B:$B,raw_materials!X:X)</f>
        <v>Ice Cube Regular</v>
      </c>
      <c r="AC195">
        <f>_xlfn.XLOOKUP($F195,raw_materials!$B:$B,raw_materials!Y:Y)</f>
        <v>100</v>
      </c>
      <c r="AD195" t="str">
        <f>_xlfn.XLOOKUP($F195,raw_materials!$B:$B,raw_materials!Z:Z)</f>
        <v>GM</v>
      </c>
      <c r="AE195" t="str">
        <f>_xlfn.XLOOKUP($F195,raw_materials!$B:$B,raw_materials!AA:AA)</f>
        <v>All</v>
      </c>
      <c r="AF195">
        <f>_xlfn.XLOOKUP($F195,raw_materials!$B:$B,raw_materials!AB:AB)</f>
        <v>0</v>
      </c>
      <c r="AG195">
        <f>_xlfn.XLOOKUP($F195,raw_materials!$B:$B,raw_materials!AC:AC)</f>
        <v>0</v>
      </c>
      <c r="AH195">
        <f>_xlfn.XLOOKUP($F195,raw_materials!$B:$B,raw_materials!AD:AD)</f>
        <v>0</v>
      </c>
      <c r="AI195">
        <f>_xlfn.XLOOKUP($F195,raw_materials!$B:$B,raw_materials!AE:AE)</f>
        <v>0</v>
      </c>
      <c r="AJ195">
        <f>_xlfn.XLOOKUP($F195,raw_materials!$B:$B,raw_materials!AF:AF)</f>
        <v>0</v>
      </c>
      <c r="AK195">
        <f>_xlfn.XLOOKUP($F195,raw_materials!$B:$B,raw_materials!AG:AG)</f>
        <v>0</v>
      </c>
      <c r="AL195">
        <f>_xlfn.XLOOKUP($F195,raw_materials!$B:$B,raw_materials!AH:AH)</f>
        <v>0</v>
      </c>
      <c r="AM195">
        <f>_xlfn.XLOOKUP($F195,raw_materials!$B:$B,raw_materials!AI:AI)</f>
        <v>0</v>
      </c>
      <c r="AN195">
        <f>_xlfn.XLOOKUP($F195,raw_materials!$B:$B,raw_materials!AJ:AJ)</f>
        <v>0</v>
      </c>
      <c r="AO195">
        <f>_xlfn.XLOOKUP($F195,raw_materials!$B:$B,raw_materials!AK:AK)</f>
        <v>0</v>
      </c>
      <c r="AP195">
        <f>_xlfn.XLOOKUP($F195,raw_materials!$B:$B,raw_materials!AL:AL)</f>
        <v>0</v>
      </c>
      <c r="AQ195">
        <f>_xlfn.XLOOKUP($F195,raw_materials!$B:$B,raw_materials!AM:AM)</f>
        <v>0</v>
      </c>
      <c r="AR195">
        <f>_xlfn.XLOOKUP($F195,raw_materials!$B:$B,raw_materials!AN:AN)</f>
        <v>0</v>
      </c>
      <c r="AS195">
        <f>_xlfn.XLOOKUP($F195,raw_materials!$B:$B,raw_materials!AO:AO)</f>
        <v>0</v>
      </c>
      <c r="AT195">
        <f>_xlfn.XLOOKUP($F195,raw_materials!$B:$B,raw_materials!AP:AP)</f>
        <v>0</v>
      </c>
      <c r="AU195">
        <f>_xlfn.XLOOKUP($F195,raw_materials!$B:$B,raw_materials!AQ:AQ)</f>
        <v>0</v>
      </c>
      <c r="AV195">
        <f>_xlfn.XLOOKUP($F195,raw_materials!$B:$B,raw_materials!AR:AR)</f>
        <v>0</v>
      </c>
      <c r="AW195">
        <f>_xlfn.XLOOKUP($F195,raw_materials!$B:$B,raw_materials!AS:AS)</f>
        <v>0</v>
      </c>
      <c r="AX195">
        <f>_xlfn.XLOOKUP($F195,raw_materials!$B:$B,raw_materials!AT:AT)</f>
        <v>0</v>
      </c>
      <c r="AY195">
        <f>_xlfn.XLOOKUP($F195,raw_materials!$B:$B,raw_materials!AU:AU)</f>
        <v>0</v>
      </c>
      <c r="AZ195">
        <f>_xlfn.XLOOKUP($F195,raw_materials!$B:$B,raw_materials!AV:AV)</f>
        <v>0</v>
      </c>
      <c r="BA195">
        <f>_xlfn.XLOOKUP($F195,raw_materials!$B:$B,raw_materials!AW:AW)</f>
        <v>0</v>
      </c>
      <c r="BB195">
        <f>_xlfn.XLOOKUP($F195,raw_materials!$B:$B,raw_materials!AX:AX)</f>
        <v>0</v>
      </c>
      <c r="BC195">
        <f>_xlfn.XLOOKUP($F195,raw_materials!$B:$B,raw_materials!AY:AY)</f>
        <v>0</v>
      </c>
      <c r="BD195">
        <f>_xlfn.XLOOKUP($F195,raw_materials!$B:$B,raw_materials!AZ:AZ)</f>
        <v>0</v>
      </c>
      <c r="BE195">
        <f>_xlfn.XLOOKUP($F195,raw_materials!$B:$B,raw_materials!BA:BA)</f>
        <v>0</v>
      </c>
      <c r="BF195">
        <f>_xlfn.XLOOKUP($F195,raw_materials!$B:$B,raw_materials!BB:BB)</f>
        <v>0</v>
      </c>
      <c r="BG195">
        <f>_xlfn.XLOOKUP($F195,raw_materials!$B:$B,raw_materials!BC:BC)</f>
        <v>0</v>
      </c>
      <c r="BH195">
        <f>_xlfn.XLOOKUP($F195,raw_materials!$B:$B,raw_materials!BD:BD)</f>
        <v>0</v>
      </c>
      <c r="BI195">
        <f>_xlfn.XLOOKUP($F195,raw_materials!$B:$B,raw_materials!BE:BE)</f>
        <v>0</v>
      </c>
      <c r="BJ195">
        <f>_xlfn.XLOOKUP($F195,raw_materials!$B:$B,raw_materials!BF:BF)</f>
        <v>0</v>
      </c>
      <c r="BK195">
        <f>_xlfn.XLOOKUP($F195,raw_materials!$B:$B,raw_materials!BG:BG)</f>
        <v>0</v>
      </c>
      <c r="BL195">
        <f>_xlfn.XLOOKUP($F195,raw_materials!$B:$B,raw_materials!BH:BH)</f>
        <v>0</v>
      </c>
      <c r="BM195">
        <f>_xlfn.XLOOKUP($F195,raw_materials!$B:$B,raw_materials!BI:BI)</f>
        <v>0</v>
      </c>
      <c r="BN195">
        <f>_xlfn.XLOOKUP($F195,raw_materials!$B:$B,raw_materials!BJ:BJ)</f>
        <v>0</v>
      </c>
      <c r="BO195">
        <f>_xlfn.XLOOKUP($F195,raw_materials!$B:$B,raw_materials!BK:BK)</f>
        <v>0</v>
      </c>
    </row>
    <row r="196" spans="1:67">
      <c r="A196">
        <v>195</v>
      </c>
      <c r="B196" t="s">
        <v>446</v>
      </c>
      <c r="C196" t="s">
        <v>446</v>
      </c>
      <c r="D196" s="4">
        <v>2</v>
      </c>
      <c r="E196" s="4">
        <v>590</v>
      </c>
      <c r="F196" t="s">
        <v>446</v>
      </c>
      <c r="G196" t="str">
        <f>_xlfn.XLOOKUP(F196,[1]Table0!$A:$A,[1]Table0!$B:$B)</f>
        <v>Bar 1</v>
      </c>
      <c r="H196" t="str">
        <f>_xlfn.XLOOKUP($F196,raw_materials!$B:$B,raw_materials!D:D)</f>
        <v>Blue Riband</v>
      </c>
      <c r="I196">
        <f>_xlfn.XLOOKUP($F196,raw_materials!$B:$B,raw_materials!E:E)</f>
        <v>45</v>
      </c>
      <c r="J196" t="str">
        <f>_xlfn.XLOOKUP($F196,raw_materials!$B:$B,raw_materials!F:F)</f>
        <v>ML</v>
      </c>
      <c r="K196" t="str">
        <f>_xlfn.XLOOKUP($F196,raw_materials!$B:$B,raw_materials!G:G)</f>
        <v>All</v>
      </c>
      <c r="L196" t="str">
        <f>_xlfn.XLOOKUP($F196,raw_materials!$B:$B,raw_materials!H:H)</f>
        <v>Maraschino Red Cherries With Stem</v>
      </c>
      <c r="M196">
        <f>_xlfn.XLOOKUP($F196,raw_materials!$B:$B,raw_materials!I:I)</f>
        <v>5</v>
      </c>
      <c r="N196" t="str">
        <f>_xlfn.XLOOKUP($F196,raw_materials!$B:$B,raw_materials!J:J)</f>
        <v>GM</v>
      </c>
      <c r="O196" t="str">
        <f>_xlfn.XLOOKUP($F196,raw_materials!$B:$B,raw_materials!K:K)</f>
        <v>All</v>
      </c>
      <c r="P196" t="str">
        <f>_xlfn.XLOOKUP($F196,raw_materials!$B:$B,raw_materials!L:L)</f>
        <v>Triple Sec Syrup</v>
      </c>
      <c r="Q196">
        <f>_xlfn.XLOOKUP($F196,raw_materials!$B:$B,raw_materials!M:M)</f>
        <v>10</v>
      </c>
      <c r="R196" t="str">
        <f>_xlfn.XLOOKUP($F196,raw_materials!$B:$B,raw_materials!N:N)</f>
        <v>ML</v>
      </c>
      <c r="S196" t="str">
        <f>_xlfn.XLOOKUP($F196,raw_materials!$B:$B,raw_materials!O:O)</f>
        <v>All</v>
      </c>
      <c r="T196" t="str">
        <f>_xlfn.XLOOKUP($F196,raw_materials!$B:$B,raw_materials!P:P)</f>
        <v>Lemon Juice</v>
      </c>
      <c r="U196">
        <f>_xlfn.XLOOKUP($F196,raw_materials!$B:$B,raw_materials!Q:Q)</f>
        <v>10</v>
      </c>
      <c r="V196" t="str">
        <f>_xlfn.XLOOKUP($F196,raw_materials!$B:$B,raw_materials!R:R)</f>
        <v>ML</v>
      </c>
      <c r="W196" t="str">
        <f>_xlfn.XLOOKUP($F196,raw_materials!$B:$B,raw_materials!S:S)</f>
        <v>All</v>
      </c>
      <c r="X196" t="str">
        <f>_xlfn.XLOOKUP($F196,raw_materials!$B:$B,raw_materials!T:T)</f>
        <v>Grenadine Syrup</v>
      </c>
      <c r="Y196">
        <f>_xlfn.XLOOKUP($F196,raw_materials!$B:$B,raw_materials!U:U)</f>
        <v>10</v>
      </c>
      <c r="Z196" t="str">
        <f>_xlfn.XLOOKUP($F196,raw_materials!$B:$B,raw_materials!V:V)</f>
        <v>ML</v>
      </c>
      <c r="AA196" t="str">
        <f>_xlfn.XLOOKUP($F196,raw_materials!$B:$B,raw_materials!W:W)</f>
        <v>All</v>
      </c>
      <c r="AB196" t="str">
        <f>_xlfn.XLOOKUP($F196,raw_materials!$B:$B,raw_materials!X:X)</f>
        <v>Pineapples</v>
      </c>
      <c r="AC196">
        <f>_xlfn.XLOOKUP($F196,raw_materials!$B:$B,raw_materials!Y:Y)</f>
        <v>12</v>
      </c>
      <c r="AD196" t="str">
        <f>_xlfn.XLOOKUP($F196,raw_materials!$B:$B,raw_materials!Z:Z)</f>
        <v>GM</v>
      </c>
      <c r="AE196" t="str">
        <f>_xlfn.XLOOKUP($F196,raw_materials!$B:$B,raw_materials!AA:AA)</f>
        <v>All</v>
      </c>
      <c r="AF196" t="str">
        <f>_xlfn.XLOOKUP($F196,raw_materials!$B:$B,raw_materials!AB:AB)</f>
        <v>Ice Cube Regular</v>
      </c>
      <c r="AG196">
        <f>_xlfn.XLOOKUP($F196,raw_materials!$B:$B,raw_materials!AC:AC)</f>
        <v>100</v>
      </c>
      <c r="AH196" t="str">
        <f>_xlfn.XLOOKUP($F196,raw_materials!$B:$B,raw_materials!AD:AD)</f>
        <v>GM</v>
      </c>
      <c r="AI196" t="str">
        <f>_xlfn.XLOOKUP($F196,raw_materials!$B:$B,raw_materials!AE:AE)</f>
        <v>All</v>
      </c>
      <c r="AJ196">
        <f>_xlfn.XLOOKUP($F196,raw_materials!$B:$B,raw_materials!AF:AF)</f>
        <v>0</v>
      </c>
      <c r="AK196">
        <f>_xlfn.XLOOKUP($F196,raw_materials!$B:$B,raw_materials!AG:AG)</f>
        <v>0</v>
      </c>
      <c r="AL196">
        <f>_xlfn.XLOOKUP($F196,raw_materials!$B:$B,raw_materials!AH:AH)</f>
        <v>0</v>
      </c>
      <c r="AM196">
        <f>_xlfn.XLOOKUP($F196,raw_materials!$B:$B,raw_materials!AI:AI)</f>
        <v>0</v>
      </c>
      <c r="AN196">
        <f>_xlfn.XLOOKUP($F196,raw_materials!$B:$B,raw_materials!AJ:AJ)</f>
        <v>0</v>
      </c>
      <c r="AO196">
        <f>_xlfn.XLOOKUP($F196,raw_materials!$B:$B,raw_materials!AK:AK)</f>
        <v>0</v>
      </c>
      <c r="AP196">
        <f>_xlfn.XLOOKUP($F196,raw_materials!$B:$B,raw_materials!AL:AL)</f>
        <v>0</v>
      </c>
      <c r="AQ196">
        <f>_xlfn.XLOOKUP($F196,raw_materials!$B:$B,raw_materials!AM:AM)</f>
        <v>0</v>
      </c>
      <c r="AR196">
        <f>_xlfn.XLOOKUP($F196,raw_materials!$B:$B,raw_materials!AN:AN)</f>
        <v>0</v>
      </c>
      <c r="AS196">
        <f>_xlfn.XLOOKUP($F196,raw_materials!$B:$B,raw_materials!AO:AO)</f>
        <v>0</v>
      </c>
      <c r="AT196">
        <f>_xlfn.XLOOKUP($F196,raw_materials!$B:$B,raw_materials!AP:AP)</f>
        <v>0</v>
      </c>
      <c r="AU196">
        <f>_xlfn.XLOOKUP($F196,raw_materials!$B:$B,raw_materials!AQ:AQ)</f>
        <v>0</v>
      </c>
      <c r="AV196">
        <f>_xlfn.XLOOKUP($F196,raw_materials!$B:$B,raw_materials!AR:AR)</f>
        <v>0</v>
      </c>
      <c r="AW196">
        <f>_xlfn.XLOOKUP($F196,raw_materials!$B:$B,raw_materials!AS:AS)</f>
        <v>0</v>
      </c>
      <c r="AX196">
        <f>_xlfn.XLOOKUP($F196,raw_materials!$B:$B,raw_materials!AT:AT)</f>
        <v>0</v>
      </c>
      <c r="AY196">
        <f>_xlfn.XLOOKUP($F196,raw_materials!$B:$B,raw_materials!AU:AU)</f>
        <v>0</v>
      </c>
      <c r="AZ196">
        <f>_xlfn.XLOOKUP($F196,raw_materials!$B:$B,raw_materials!AV:AV)</f>
        <v>0</v>
      </c>
      <c r="BA196">
        <f>_xlfn.XLOOKUP($F196,raw_materials!$B:$B,raw_materials!AW:AW)</f>
        <v>0</v>
      </c>
      <c r="BB196">
        <f>_xlfn.XLOOKUP($F196,raw_materials!$B:$B,raw_materials!AX:AX)</f>
        <v>0</v>
      </c>
      <c r="BC196">
        <f>_xlfn.XLOOKUP($F196,raw_materials!$B:$B,raw_materials!AY:AY)</f>
        <v>0</v>
      </c>
      <c r="BD196">
        <f>_xlfn.XLOOKUP($F196,raw_materials!$B:$B,raw_materials!AZ:AZ)</f>
        <v>0</v>
      </c>
      <c r="BE196">
        <f>_xlfn.XLOOKUP($F196,raw_materials!$B:$B,raw_materials!BA:BA)</f>
        <v>0</v>
      </c>
      <c r="BF196">
        <f>_xlfn.XLOOKUP($F196,raw_materials!$B:$B,raw_materials!BB:BB)</f>
        <v>0</v>
      </c>
      <c r="BG196">
        <f>_xlfn.XLOOKUP($F196,raw_materials!$B:$B,raw_materials!BC:BC)</f>
        <v>0</v>
      </c>
      <c r="BH196">
        <f>_xlfn.XLOOKUP($F196,raw_materials!$B:$B,raw_materials!BD:BD)</f>
        <v>0</v>
      </c>
      <c r="BI196">
        <f>_xlfn.XLOOKUP($F196,raw_materials!$B:$B,raw_materials!BE:BE)</f>
        <v>0</v>
      </c>
      <c r="BJ196">
        <f>_xlfn.XLOOKUP($F196,raw_materials!$B:$B,raw_materials!BF:BF)</f>
        <v>0</v>
      </c>
      <c r="BK196">
        <f>_xlfn.XLOOKUP($F196,raw_materials!$B:$B,raw_materials!BG:BG)</f>
        <v>0</v>
      </c>
      <c r="BL196">
        <f>_xlfn.XLOOKUP($F196,raw_materials!$B:$B,raw_materials!BH:BH)</f>
        <v>0</v>
      </c>
      <c r="BM196">
        <f>_xlfn.XLOOKUP($F196,raw_materials!$B:$B,raw_materials!BI:BI)</f>
        <v>0</v>
      </c>
      <c r="BN196">
        <f>_xlfn.XLOOKUP($F196,raw_materials!$B:$B,raw_materials!BJ:BJ)</f>
        <v>0</v>
      </c>
      <c r="BO196">
        <f>_xlfn.XLOOKUP($F196,raw_materials!$B:$B,raw_materials!BK:BK)</f>
        <v>0</v>
      </c>
    </row>
    <row r="197" spans="1:67">
      <c r="A197">
        <v>196</v>
      </c>
      <c r="B197" t="s">
        <v>449</v>
      </c>
      <c r="C197" t="s">
        <v>449</v>
      </c>
      <c r="D197" s="4">
        <v>1</v>
      </c>
      <c r="E197" s="4">
        <v>425</v>
      </c>
      <c r="F197" t="s">
        <v>449</v>
      </c>
      <c r="G197" t="str">
        <f>_xlfn.XLOOKUP(F197,[1]Table0!$A:$A,[1]Table0!$B:$B)</f>
        <v>Bar 1</v>
      </c>
      <c r="H197" t="str">
        <f>_xlfn.XLOOKUP($F197,raw_materials!$B:$B,raw_materials!D:D)</f>
        <v>Blue Riband</v>
      </c>
      <c r="I197">
        <f>_xlfn.XLOOKUP($F197,raw_materials!$B:$B,raw_materials!E:E)</f>
        <v>45</v>
      </c>
      <c r="J197" t="str">
        <f>_xlfn.XLOOKUP($F197,raw_materials!$B:$B,raw_materials!F:F)</f>
        <v>ML</v>
      </c>
      <c r="K197" t="str">
        <f>_xlfn.XLOOKUP($F197,raw_materials!$B:$B,raw_materials!G:G)</f>
        <v>All</v>
      </c>
      <c r="L197" t="str">
        <f>_xlfn.XLOOKUP($F197,raw_materials!$B:$B,raw_materials!H:H)</f>
        <v>Campari Bitter</v>
      </c>
      <c r="M197">
        <f>_xlfn.XLOOKUP($F197,raw_materials!$B:$B,raw_materials!I:I)</f>
        <v>30</v>
      </c>
      <c r="N197" t="str">
        <f>_xlfn.XLOOKUP($F197,raw_materials!$B:$B,raw_materials!J:J)</f>
        <v>ML</v>
      </c>
      <c r="O197" t="str">
        <f>_xlfn.XLOOKUP($F197,raw_materials!$B:$B,raw_materials!K:K)</f>
        <v>All</v>
      </c>
      <c r="P197" t="str">
        <f>_xlfn.XLOOKUP($F197,raw_materials!$B:$B,raw_materials!L:L)</f>
        <v>Tonic Water</v>
      </c>
      <c r="Q197">
        <f>_xlfn.XLOOKUP($F197,raw_materials!$B:$B,raw_materials!M:M)</f>
        <v>45</v>
      </c>
      <c r="R197" t="str">
        <f>_xlfn.XLOOKUP($F197,raw_materials!$B:$B,raw_materials!N:N)</f>
        <v>ML</v>
      </c>
      <c r="S197" t="str">
        <f>_xlfn.XLOOKUP($F197,raw_materials!$B:$B,raw_materials!O:O)</f>
        <v>All</v>
      </c>
      <c r="T197" t="str">
        <f>_xlfn.XLOOKUP($F197,raw_materials!$B:$B,raw_materials!P:P)</f>
        <v>Oranges Imported</v>
      </c>
      <c r="U197">
        <f>_xlfn.XLOOKUP($F197,raw_materials!$B:$B,raw_materials!Q:Q)</f>
        <v>24</v>
      </c>
      <c r="V197" t="str">
        <f>_xlfn.XLOOKUP($F197,raw_materials!$B:$B,raw_materials!R:R)</f>
        <v>GM</v>
      </c>
      <c r="W197" t="str">
        <f>_xlfn.XLOOKUP($F197,raw_materials!$B:$B,raw_materials!S:S)</f>
        <v>All</v>
      </c>
      <c r="X197" t="str">
        <f>_xlfn.XLOOKUP($F197,raw_materials!$B:$B,raw_materials!T:T)</f>
        <v>Ice Cube Regular</v>
      </c>
      <c r="Y197">
        <f>_xlfn.XLOOKUP($F197,raw_materials!$B:$B,raw_materials!U:U)</f>
        <v>100</v>
      </c>
      <c r="Z197" t="str">
        <f>_xlfn.XLOOKUP($F197,raw_materials!$B:$B,raw_materials!V:V)</f>
        <v>GM</v>
      </c>
      <c r="AA197" t="str">
        <f>_xlfn.XLOOKUP($F197,raw_materials!$B:$B,raw_materials!W:W)</f>
        <v>All</v>
      </c>
      <c r="AB197">
        <f>_xlfn.XLOOKUP($F197,raw_materials!$B:$B,raw_materials!X:X)</f>
        <v>0</v>
      </c>
      <c r="AC197">
        <f>_xlfn.XLOOKUP($F197,raw_materials!$B:$B,raw_materials!Y:Y)</f>
        <v>0</v>
      </c>
      <c r="AD197">
        <f>_xlfn.XLOOKUP($F197,raw_materials!$B:$B,raw_materials!Z:Z)</f>
        <v>0</v>
      </c>
      <c r="AE197">
        <f>_xlfn.XLOOKUP($F197,raw_materials!$B:$B,raw_materials!AA:AA)</f>
        <v>0</v>
      </c>
      <c r="AF197">
        <f>_xlfn.XLOOKUP($F197,raw_materials!$B:$B,raw_materials!AB:AB)</f>
        <v>0</v>
      </c>
      <c r="AG197">
        <f>_xlfn.XLOOKUP($F197,raw_materials!$B:$B,raw_materials!AC:AC)</f>
        <v>0</v>
      </c>
      <c r="AH197">
        <f>_xlfn.XLOOKUP($F197,raw_materials!$B:$B,raw_materials!AD:AD)</f>
        <v>0</v>
      </c>
      <c r="AI197">
        <f>_xlfn.XLOOKUP($F197,raw_materials!$B:$B,raw_materials!AE:AE)</f>
        <v>0</v>
      </c>
      <c r="AJ197">
        <f>_xlfn.XLOOKUP($F197,raw_materials!$B:$B,raw_materials!AF:AF)</f>
        <v>0</v>
      </c>
      <c r="AK197">
        <f>_xlfn.XLOOKUP($F197,raw_materials!$B:$B,raw_materials!AG:AG)</f>
        <v>0</v>
      </c>
      <c r="AL197">
        <f>_xlfn.XLOOKUP($F197,raw_materials!$B:$B,raw_materials!AH:AH)</f>
        <v>0</v>
      </c>
      <c r="AM197">
        <f>_xlfn.XLOOKUP($F197,raw_materials!$B:$B,raw_materials!AI:AI)</f>
        <v>0</v>
      </c>
      <c r="AN197">
        <f>_xlfn.XLOOKUP($F197,raw_materials!$B:$B,raw_materials!AJ:AJ)</f>
        <v>0</v>
      </c>
      <c r="AO197">
        <f>_xlfn.XLOOKUP($F197,raw_materials!$B:$B,raw_materials!AK:AK)</f>
        <v>0</v>
      </c>
      <c r="AP197">
        <f>_xlfn.XLOOKUP($F197,raw_materials!$B:$B,raw_materials!AL:AL)</f>
        <v>0</v>
      </c>
      <c r="AQ197">
        <f>_xlfn.XLOOKUP($F197,raw_materials!$B:$B,raw_materials!AM:AM)</f>
        <v>0</v>
      </c>
      <c r="AR197">
        <f>_xlfn.XLOOKUP($F197,raw_materials!$B:$B,raw_materials!AN:AN)</f>
        <v>0</v>
      </c>
      <c r="AS197">
        <f>_xlfn.XLOOKUP($F197,raw_materials!$B:$B,raw_materials!AO:AO)</f>
        <v>0</v>
      </c>
      <c r="AT197">
        <f>_xlfn.XLOOKUP($F197,raw_materials!$B:$B,raw_materials!AP:AP)</f>
        <v>0</v>
      </c>
      <c r="AU197">
        <f>_xlfn.XLOOKUP($F197,raw_materials!$B:$B,raw_materials!AQ:AQ)</f>
        <v>0</v>
      </c>
      <c r="AV197">
        <f>_xlfn.XLOOKUP($F197,raw_materials!$B:$B,raw_materials!AR:AR)</f>
        <v>0</v>
      </c>
      <c r="AW197">
        <f>_xlfn.XLOOKUP($F197,raw_materials!$B:$B,raw_materials!AS:AS)</f>
        <v>0</v>
      </c>
      <c r="AX197">
        <f>_xlfn.XLOOKUP($F197,raw_materials!$B:$B,raw_materials!AT:AT)</f>
        <v>0</v>
      </c>
      <c r="AY197">
        <f>_xlfn.XLOOKUP($F197,raw_materials!$B:$B,raw_materials!AU:AU)</f>
        <v>0</v>
      </c>
      <c r="AZ197">
        <f>_xlfn.XLOOKUP($F197,raw_materials!$B:$B,raw_materials!AV:AV)</f>
        <v>0</v>
      </c>
      <c r="BA197">
        <f>_xlfn.XLOOKUP($F197,raw_materials!$B:$B,raw_materials!AW:AW)</f>
        <v>0</v>
      </c>
      <c r="BB197">
        <f>_xlfn.XLOOKUP($F197,raw_materials!$B:$B,raw_materials!AX:AX)</f>
        <v>0</v>
      </c>
      <c r="BC197">
        <f>_xlfn.XLOOKUP($F197,raw_materials!$B:$B,raw_materials!AY:AY)</f>
        <v>0</v>
      </c>
      <c r="BD197">
        <f>_xlfn.XLOOKUP($F197,raw_materials!$B:$B,raw_materials!AZ:AZ)</f>
        <v>0</v>
      </c>
      <c r="BE197">
        <f>_xlfn.XLOOKUP($F197,raw_materials!$B:$B,raw_materials!BA:BA)</f>
        <v>0</v>
      </c>
      <c r="BF197">
        <f>_xlfn.XLOOKUP($F197,raw_materials!$B:$B,raw_materials!BB:BB)</f>
        <v>0</v>
      </c>
      <c r="BG197">
        <f>_xlfn.XLOOKUP($F197,raw_materials!$B:$B,raw_materials!BC:BC)</f>
        <v>0</v>
      </c>
      <c r="BH197">
        <f>_xlfn.XLOOKUP($F197,raw_materials!$B:$B,raw_materials!BD:BD)</f>
        <v>0</v>
      </c>
      <c r="BI197">
        <f>_xlfn.XLOOKUP($F197,raw_materials!$B:$B,raw_materials!BE:BE)</f>
        <v>0</v>
      </c>
      <c r="BJ197">
        <f>_xlfn.XLOOKUP($F197,raw_materials!$B:$B,raw_materials!BF:BF)</f>
        <v>0</v>
      </c>
      <c r="BK197">
        <f>_xlfn.XLOOKUP($F197,raw_materials!$B:$B,raw_materials!BG:BG)</f>
        <v>0</v>
      </c>
      <c r="BL197">
        <f>_xlfn.XLOOKUP($F197,raw_materials!$B:$B,raw_materials!BH:BH)</f>
        <v>0</v>
      </c>
      <c r="BM197">
        <f>_xlfn.XLOOKUP($F197,raw_materials!$B:$B,raw_materials!BI:BI)</f>
        <v>0</v>
      </c>
      <c r="BN197">
        <f>_xlfn.XLOOKUP($F197,raw_materials!$B:$B,raw_materials!BJ:BJ)</f>
        <v>0</v>
      </c>
      <c r="BO197">
        <f>_xlfn.XLOOKUP($F197,raw_materials!$B:$B,raw_materials!BK:BK)</f>
        <v>0</v>
      </c>
    </row>
    <row r="198" spans="1:67">
      <c r="A198">
        <v>197</v>
      </c>
      <c r="B198" t="s">
        <v>451</v>
      </c>
      <c r="C198" t="s">
        <v>451</v>
      </c>
      <c r="D198" s="4">
        <v>3</v>
      </c>
      <c r="E198" s="4">
        <v>1725</v>
      </c>
      <c r="F198" t="s">
        <v>451</v>
      </c>
      <c r="G198" t="str">
        <f>_xlfn.XLOOKUP(F198,[1]Table0!$A:$A,[1]Table0!$B:$B)</f>
        <v>Bar 1</v>
      </c>
      <c r="H198" t="str">
        <f>_xlfn.XLOOKUP($F198,raw_materials!$B:$B,raw_materials!D:D)</f>
        <v>Tequila Blanco Don Angel</v>
      </c>
      <c r="I198">
        <f>_xlfn.XLOOKUP($F198,raw_materials!$B:$B,raw_materials!E:E)</f>
        <v>15</v>
      </c>
      <c r="J198" t="str">
        <f>_xlfn.XLOOKUP($F198,raw_materials!$B:$B,raw_materials!F:F)</f>
        <v>ML</v>
      </c>
      <c r="K198" t="str">
        <f>_xlfn.XLOOKUP($F198,raw_materials!$B:$B,raw_materials!G:G)</f>
        <v>All</v>
      </c>
      <c r="L198" t="str">
        <f>_xlfn.XLOOKUP($F198,raw_materials!$B:$B,raw_materials!H:H)</f>
        <v>Blue Riband</v>
      </c>
      <c r="M198">
        <f>_xlfn.XLOOKUP($F198,raw_materials!$B:$B,raw_materials!I:I)</f>
        <v>30</v>
      </c>
      <c r="N198" t="str">
        <f>_xlfn.XLOOKUP($F198,raw_materials!$B:$B,raw_materials!J:J)</f>
        <v>ML</v>
      </c>
      <c r="O198" t="str">
        <f>_xlfn.XLOOKUP($F198,raw_materials!$B:$B,raw_materials!K:K)</f>
        <v>All</v>
      </c>
      <c r="P198" t="str">
        <f>_xlfn.XLOOKUP($F198,raw_materials!$B:$B,raw_materials!L:L)</f>
        <v>Skyy Vodka</v>
      </c>
      <c r="Q198">
        <f>_xlfn.XLOOKUP($F198,raw_materials!$B:$B,raw_materials!M:M)</f>
        <v>30</v>
      </c>
      <c r="R198" t="str">
        <f>_xlfn.XLOOKUP($F198,raw_materials!$B:$B,raw_materials!N:N)</f>
        <v>ML</v>
      </c>
      <c r="S198" t="str">
        <f>_xlfn.XLOOKUP($F198,raw_materials!$B:$B,raw_materials!O:O)</f>
        <v>All</v>
      </c>
      <c r="T198" t="str">
        <f>_xlfn.XLOOKUP($F198,raw_materials!$B:$B,raw_materials!P:P)</f>
        <v>Old Monk Very Old Vatted Special Xxx Rum</v>
      </c>
      <c r="U198">
        <f>_xlfn.XLOOKUP($F198,raw_materials!$B:$B,raw_materials!Q:Q)</f>
        <v>15</v>
      </c>
      <c r="V198" t="str">
        <f>_xlfn.XLOOKUP($F198,raw_materials!$B:$B,raw_materials!R:R)</f>
        <v>ML</v>
      </c>
      <c r="W198" t="str">
        <f>_xlfn.XLOOKUP($F198,raw_materials!$B:$B,raw_materials!S:S)</f>
        <v>All</v>
      </c>
      <c r="X198" t="str">
        <f>_xlfn.XLOOKUP($F198,raw_materials!$B:$B,raw_materials!T:T)</f>
        <v>Pineapple Juice</v>
      </c>
      <c r="Y198">
        <f>_xlfn.XLOOKUP($F198,raw_materials!$B:$B,raw_materials!U:U)</f>
        <v>60</v>
      </c>
      <c r="Z198" t="str">
        <f>_xlfn.XLOOKUP($F198,raw_materials!$B:$B,raw_materials!V:V)</f>
        <v>ML</v>
      </c>
      <c r="AA198" t="str">
        <f>_xlfn.XLOOKUP($F198,raw_materials!$B:$B,raw_materials!W:W)</f>
        <v>All</v>
      </c>
      <c r="AB198" t="str">
        <f>_xlfn.XLOOKUP($F198,raw_materials!$B:$B,raw_materials!X:X)</f>
        <v>Orange Juice</v>
      </c>
      <c r="AC198">
        <f>_xlfn.XLOOKUP($F198,raw_materials!$B:$B,raw_materials!Y:Y)</f>
        <v>30</v>
      </c>
      <c r="AD198" t="str">
        <f>_xlfn.XLOOKUP($F198,raw_materials!$B:$B,raw_materials!Z:Z)</f>
        <v>ML</v>
      </c>
      <c r="AE198" t="str">
        <f>_xlfn.XLOOKUP($F198,raw_materials!$B:$B,raw_materials!AA:AA)</f>
        <v>All</v>
      </c>
      <c r="AF198" t="str">
        <f>_xlfn.XLOOKUP($F198,raw_materials!$B:$B,raw_materials!AB:AB)</f>
        <v>Amul Fresh Cream</v>
      </c>
      <c r="AG198">
        <f>_xlfn.XLOOKUP($F198,raw_materials!$B:$B,raw_materials!AC:AC)</f>
        <v>60</v>
      </c>
      <c r="AH198" t="str">
        <f>_xlfn.XLOOKUP($F198,raw_materials!$B:$B,raw_materials!AD:AD)</f>
        <v>ML</v>
      </c>
      <c r="AI198" t="str">
        <f>_xlfn.XLOOKUP($F198,raw_materials!$B:$B,raw_materials!AE:AE)</f>
        <v>All</v>
      </c>
      <c r="AJ198" t="str">
        <f>_xlfn.XLOOKUP($F198,raw_materials!$B:$B,raw_materials!AF:AF)</f>
        <v>Pineapples</v>
      </c>
      <c r="AK198">
        <f>_xlfn.XLOOKUP($F198,raw_materials!$B:$B,raw_materials!AG:AG)</f>
        <v>24</v>
      </c>
      <c r="AL198" t="str">
        <f>_xlfn.XLOOKUP($F198,raw_materials!$B:$B,raw_materials!AH:AH)</f>
        <v>GM</v>
      </c>
      <c r="AM198" t="str">
        <f>_xlfn.XLOOKUP($F198,raw_materials!$B:$B,raw_materials!AI:AI)</f>
        <v>All</v>
      </c>
      <c r="AN198">
        <f>_xlfn.XLOOKUP($F198,raw_materials!$B:$B,raw_materials!AJ:AJ)</f>
        <v>0</v>
      </c>
      <c r="AO198">
        <f>_xlfn.XLOOKUP($F198,raw_materials!$B:$B,raw_materials!AK:AK)</f>
        <v>0</v>
      </c>
      <c r="AP198">
        <f>_xlfn.XLOOKUP($F198,raw_materials!$B:$B,raw_materials!AL:AL)</f>
        <v>0</v>
      </c>
      <c r="AQ198">
        <f>_xlfn.XLOOKUP($F198,raw_materials!$B:$B,raw_materials!AM:AM)</f>
        <v>0</v>
      </c>
      <c r="AR198">
        <f>_xlfn.XLOOKUP($F198,raw_materials!$B:$B,raw_materials!AN:AN)</f>
        <v>0</v>
      </c>
      <c r="AS198">
        <f>_xlfn.XLOOKUP($F198,raw_materials!$B:$B,raw_materials!AO:AO)</f>
        <v>0</v>
      </c>
      <c r="AT198">
        <f>_xlfn.XLOOKUP($F198,raw_materials!$B:$B,raw_materials!AP:AP)</f>
        <v>0</v>
      </c>
      <c r="AU198">
        <f>_xlfn.XLOOKUP($F198,raw_materials!$B:$B,raw_materials!AQ:AQ)</f>
        <v>0</v>
      </c>
      <c r="AV198">
        <f>_xlfn.XLOOKUP($F198,raw_materials!$B:$B,raw_materials!AR:AR)</f>
        <v>0</v>
      </c>
      <c r="AW198">
        <f>_xlfn.XLOOKUP($F198,raw_materials!$B:$B,raw_materials!AS:AS)</f>
        <v>0</v>
      </c>
      <c r="AX198">
        <f>_xlfn.XLOOKUP($F198,raw_materials!$B:$B,raw_materials!AT:AT)</f>
        <v>0</v>
      </c>
      <c r="AY198">
        <f>_xlfn.XLOOKUP($F198,raw_materials!$B:$B,raw_materials!AU:AU)</f>
        <v>0</v>
      </c>
      <c r="AZ198">
        <f>_xlfn.XLOOKUP($F198,raw_materials!$B:$B,raw_materials!AV:AV)</f>
        <v>0</v>
      </c>
      <c r="BA198">
        <f>_xlfn.XLOOKUP($F198,raw_materials!$B:$B,raw_materials!AW:AW)</f>
        <v>0</v>
      </c>
      <c r="BB198">
        <f>_xlfn.XLOOKUP($F198,raw_materials!$B:$B,raw_materials!AX:AX)</f>
        <v>0</v>
      </c>
      <c r="BC198">
        <f>_xlfn.XLOOKUP($F198,raw_materials!$B:$B,raw_materials!AY:AY)</f>
        <v>0</v>
      </c>
      <c r="BD198">
        <f>_xlfn.XLOOKUP($F198,raw_materials!$B:$B,raw_materials!AZ:AZ)</f>
        <v>0</v>
      </c>
      <c r="BE198">
        <f>_xlfn.XLOOKUP($F198,raw_materials!$B:$B,raw_materials!BA:BA)</f>
        <v>0</v>
      </c>
      <c r="BF198">
        <f>_xlfn.XLOOKUP($F198,raw_materials!$B:$B,raw_materials!BB:BB)</f>
        <v>0</v>
      </c>
      <c r="BG198">
        <f>_xlfn.XLOOKUP($F198,raw_materials!$B:$B,raw_materials!BC:BC)</f>
        <v>0</v>
      </c>
      <c r="BH198">
        <f>_xlfn.XLOOKUP($F198,raw_materials!$B:$B,raw_materials!BD:BD)</f>
        <v>0</v>
      </c>
      <c r="BI198">
        <f>_xlfn.XLOOKUP($F198,raw_materials!$B:$B,raw_materials!BE:BE)</f>
        <v>0</v>
      </c>
      <c r="BJ198">
        <f>_xlfn.XLOOKUP($F198,raw_materials!$B:$B,raw_materials!BF:BF)</f>
        <v>0</v>
      </c>
      <c r="BK198">
        <f>_xlfn.XLOOKUP($F198,raw_materials!$B:$B,raw_materials!BG:BG)</f>
        <v>0</v>
      </c>
      <c r="BL198">
        <f>_xlfn.XLOOKUP($F198,raw_materials!$B:$B,raw_materials!BH:BH)</f>
        <v>0</v>
      </c>
      <c r="BM198">
        <f>_xlfn.XLOOKUP($F198,raw_materials!$B:$B,raw_materials!BI:BI)</f>
        <v>0</v>
      </c>
      <c r="BN198">
        <f>_xlfn.XLOOKUP($F198,raw_materials!$B:$B,raw_materials!BJ:BJ)</f>
        <v>0</v>
      </c>
      <c r="BO198">
        <f>_xlfn.XLOOKUP($F198,raw_materials!$B:$B,raw_materials!BK:BK)</f>
        <v>0</v>
      </c>
    </row>
    <row r="199" spans="1:67">
      <c r="A199">
        <v>198</v>
      </c>
      <c r="B199" t="s">
        <v>453</v>
      </c>
      <c r="C199" t="s">
        <v>453</v>
      </c>
      <c r="D199" s="4">
        <v>1</v>
      </c>
      <c r="E199" s="4">
        <v>545</v>
      </c>
      <c r="F199" t="s">
        <v>453</v>
      </c>
      <c r="G199" t="str">
        <f>_xlfn.XLOOKUP(F199,[1]Table0!$A:$A,[1]Table0!$B:$B)</f>
        <v>Bar 1</v>
      </c>
      <c r="H199" t="str">
        <f>_xlfn.XLOOKUP($F199,raw_materials!$B:$B,raw_materials!D:D)</f>
        <v>Aperol</v>
      </c>
      <c r="I199">
        <f>_xlfn.XLOOKUP($F199,raw_materials!$B:$B,raw_materials!E:E)</f>
        <v>30</v>
      </c>
      <c r="J199" t="str">
        <f>_xlfn.XLOOKUP($F199,raw_materials!$B:$B,raw_materials!F:F)</f>
        <v>ML</v>
      </c>
      <c r="K199" t="str">
        <f>_xlfn.XLOOKUP($F199,raw_materials!$B:$B,raw_materials!G:G)</f>
        <v>All</v>
      </c>
      <c r="L199" t="str">
        <f>_xlfn.XLOOKUP($F199,raw_materials!$B:$B,raw_materials!H:H)</f>
        <v>Skyy Vodka</v>
      </c>
      <c r="M199">
        <f>_xlfn.XLOOKUP($F199,raw_materials!$B:$B,raw_materials!I:I)</f>
        <v>45</v>
      </c>
      <c r="N199" t="str">
        <f>_xlfn.XLOOKUP($F199,raw_materials!$B:$B,raw_materials!J:J)</f>
        <v>ML</v>
      </c>
      <c r="O199" t="str">
        <f>_xlfn.XLOOKUP($F199,raw_materials!$B:$B,raw_materials!K:K)</f>
        <v>All</v>
      </c>
      <c r="P199" t="str">
        <f>_xlfn.XLOOKUP($F199,raw_materials!$B:$B,raw_materials!L:L)</f>
        <v>Orange Juice</v>
      </c>
      <c r="Q199">
        <f>_xlfn.XLOOKUP($F199,raw_materials!$B:$B,raw_materials!M:M)</f>
        <v>30</v>
      </c>
      <c r="R199" t="str">
        <f>_xlfn.XLOOKUP($F199,raw_materials!$B:$B,raw_materials!N:N)</f>
        <v>ML</v>
      </c>
      <c r="S199" t="str">
        <f>_xlfn.XLOOKUP($F199,raw_materials!$B:$B,raw_materials!O:O)</f>
        <v>All</v>
      </c>
      <c r="T199" t="str">
        <f>_xlfn.XLOOKUP($F199,raw_materials!$B:$B,raw_materials!P:P)</f>
        <v>Soda 750 Ml</v>
      </c>
      <c r="U199">
        <f>_xlfn.XLOOKUP($F199,raw_materials!$B:$B,raw_materials!Q:Q)</f>
        <v>45</v>
      </c>
      <c r="V199" t="str">
        <f>_xlfn.XLOOKUP($F199,raw_materials!$B:$B,raw_materials!R:R)</f>
        <v>ML</v>
      </c>
      <c r="W199" t="str">
        <f>_xlfn.XLOOKUP($F199,raw_materials!$B:$B,raw_materials!S:S)</f>
        <v>All</v>
      </c>
      <c r="X199" t="str">
        <f>_xlfn.XLOOKUP($F199,raw_materials!$B:$B,raw_materials!T:T)</f>
        <v>Ice Cube Regular</v>
      </c>
      <c r="Y199">
        <f>_xlfn.XLOOKUP($F199,raw_materials!$B:$B,raw_materials!U:U)</f>
        <v>80</v>
      </c>
      <c r="Z199" t="str">
        <f>_xlfn.XLOOKUP($F199,raw_materials!$B:$B,raw_materials!V:V)</f>
        <v>GM</v>
      </c>
      <c r="AA199" t="str">
        <f>_xlfn.XLOOKUP($F199,raw_materials!$B:$B,raw_materials!W:W)</f>
        <v>All</v>
      </c>
      <c r="AB199">
        <f>_xlfn.XLOOKUP($F199,raw_materials!$B:$B,raw_materials!X:X)</f>
        <v>0</v>
      </c>
      <c r="AC199">
        <f>_xlfn.XLOOKUP($F199,raw_materials!$B:$B,raw_materials!Y:Y)</f>
        <v>0</v>
      </c>
      <c r="AD199">
        <f>_xlfn.XLOOKUP($F199,raw_materials!$B:$B,raw_materials!Z:Z)</f>
        <v>0</v>
      </c>
      <c r="AE199">
        <f>_xlfn.XLOOKUP($F199,raw_materials!$B:$B,raw_materials!AA:AA)</f>
        <v>0</v>
      </c>
      <c r="AF199">
        <f>_xlfn.XLOOKUP($F199,raw_materials!$B:$B,raw_materials!AB:AB)</f>
        <v>0</v>
      </c>
      <c r="AG199">
        <f>_xlfn.XLOOKUP($F199,raw_materials!$B:$B,raw_materials!AC:AC)</f>
        <v>0</v>
      </c>
      <c r="AH199">
        <f>_xlfn.XLOOKUP($F199,raw_materials!$B:$B,raw_materials!AD:AD)</f>
        <v>0</v>
      </c>
      <c r="AI199">
        <f>_xlfn.XLOOKUP($F199,raw_materials!$B:$B,raw_materials!AE:AE)</f>
        <v>0</v>
      </c>
      <c r="AJ199">
        <f>_xlfn.XLOOKUP($F199,raw_materials!$B:$B,raw_materials!AF:AF)</f>
        <v>0</v>
      </c>
      <c r="AK199">
        <f>_xlfn.XLOOKUP($F199,raw_materials!$B:$B,raw_materials!AG:AG)</f>
        <v>0</v>
      </c>
      <c r="AL199">
        <f>_xlfn.XLOOKUP($F199,raw_materials!$B:$B,raw_materials!AH:AH)</f>
        <v>0</v>
      </c>
      <c r="AM199">
        <f>_xlfn.XLOOKUP($F199,raw_materials!$B:$B,raw_materials!AI:AI)</f>
        <v>0</v>
      </c>
      <c r="AN199">
        <f>_xlfn.XLOOKUP($F199,raw_materials!$B:$B,raw_materials!AJ:AJ)</f>
        <v>0</v>
      </c>
      <c r="AO199">
        <f>_xlfn.XLOOKUP($F199,raw_materials!$B:$B,raw_materials!AK:AK)</f>
        <v>0</v>
      </c>
      <c r="AP199">
        <f>_xlfn.XLOOKUP($F199,raw_materials!$B:$B,raw_materials!AL:AL)</f>
        <v>0</v>
      </c>
      <c r="AQ199">
        <f>_xlfn.XLOOKUP($F199,raw_materials!$B:$B,raw_materials!AM:AM)</f>
        <v>0</v>
      </c>
      <c r="AR199">
        <f>_xlfn.XLOOKUP($F199,raw_materials!$B:$B,raw_materials!AN:AN)</f>
        <v>0</v>
      </c>
      <c r="AS199">
        <f>_xlfn.XLOOKUP($F199,raw_materials!$B:$B,raw_materials!AO:AO)</f>
        <v>0</v>
      </c>
      <c r="AT199">
        <f>_xlfn.XLOOKUP($F199,raw_materials!$B:$B,raw_materials!AP:AP)</f>
        <v>0</v>
      </c>
      <c r="AU199">
        <f>_xlfn.XLOOKUP($F199,raw_materials!$B:$B,raw_materials!AQ:AQ)</f>
        <v>0</v>
      </c>
      <c r="AV199">
        <f>_xlfn.XLOOKUP($F199,raw_materials!$B:$B,raw_materials!AR:AR)</f>
        <v>0</v>
      </c>
      <c r="AW199">
        <f>_xlfn.XLOOKUP($F199,raw_materials!$B:$B,raw_materials!AS:AS)</f>
        <v>0</v>
      </c>
      <c r="AX199">
        <f>_xlfn.XLOOKUP($F199,raw_materials!$B:$B,raw_materials!AT:AT)</f>
        <v>0</v>
      </c>
      <c r="AY199">
        <f>_xlfn.XLOOKUP($F199,raw_materials!$B:$B,raw_materials!AU:AU)</f>
        <v>0</v>
      </c>
      <c r="AZ199">
        <f>_xlfn.XLOOKUP($F199,raw_materials!$B:$B,raw_materials!AV:AV)</f>
        <v>0</v>
      </c>
      <c r="BA199">
        <f>_xlfn.XLOOKUP($F199,raw_materials!$B:$B,raw_materials!AW:AW)</f>
        <v>0</v>
      </c>
      <c r="BB199">
        <f>_xlfn.XLOOKUP($F199,raw_materials!$B:$B,raw_materials!AX:AX)</f>
        <v>0</v>
      </c>
      <c r="BC199">
        <f>_xlfn.XLOOKUP($F199,raw_materials!$B:$B,raw_materials!AY:AY)</f>
        <v>0</v>
      </c>
      <c r="BD199">
        <f>_xlfn.XLOOKUP($F199,raw_materials!$B:$B,raw_materials!AZ:AZ)</f>
        <v>0</v>
      </c>
      <c r="BE199">
        <f>_xlfn.XLOOKUP($F199,raw_materials!$B:$B,raw_materials!BA:BA)</f>
        <v>0</v>
      </c>
      <c r="BF199">
        <f>_xlfn.XLOOKUP($F199,raw_materials!$B:$B,raw_materials!BB:BB)</f>
        <v>0</v>
      </c>
      <c r="BG199">
        <f>_xlfn.XLOOKUP($F199,raw_materials!$B:$B,raw_materials!BC:BC)</f>
        <v>0</v>
      </c>
      <c r="BH199">
        <f>_xlfn.XLOOKUP($F199,raw_materials!$B:$B,raw_materials!BD:BD)</f>
        <v>0</v>
      </c>
      <c r="BI199">
        <f>_xlfn.XLOOKUP($F199,raw_materials!$B:$B,raw_materials!BE:BE)</f>
        <v>0</v>
      </c>
      <c r="BJ199">
        <f>_xlfn.XLOOKUP($F199,raw_materials!$B:$B,raw_materials!BF:BF)</f>
        <v>0</v>
      </c>
      <c r="BK199">
        <f>_xlfn.XLOOKUP($F199,raw_materials!$B:$B,raw_materials!BG:BG)</f>
        <v>0</v>
      </c>
      <c r="BL199">
        <f>_xlfn.XLOOKUP($F199,raw_materials!$B:$B,raw_materials!BH:BH)</f>
        <v>0</v>
      </c>
      <c r="BM199">
        <f>_xlfn.XLOOKUP($F199,raw_materials!$B:$B,raw_materials!BI:BI)</f>
        <v>0</v>
      </c>
      <c r="BN199">
        <f>_xlfn.XLOOKUP($F199,raw_materials!$B:$B,raw_materials!BJ:BJ)</f>
        <v>0</v>
      </c>
      <c r="BO199">
        <f>_xlfn.XLOOKUP($F199,raw_materials!$B:$B,raw_materials!BK:BK)</f>
        <v>0</v>
      </c>
    </row>
    <row r="200" spans="1:67">
      <c r="A200">
        <v>199</v>
      </c>
      <c r="B200" t="s">
        <v>455</v>
      </c>
      <c r="C200" t="s">
        <v>455</v>
      </c>
      <c r="D200" s="4">
        <v>1</v>
      </c>
      <c r="E200" s="4">
        <v>445</v>
      </c>
      <c r="F200" t="s">
        <v>455</v>
      </c>
      <c r="G200" t="str">
        <f>_xlfn.XLOOKUP(F200,[1]Table0!$A:$A,[1]Table0!$B:$B)</f>
        <v>Bar 1</v>
      </c>
      <c r="H200" t="str">
        <f>_xlfn.XLOOKUP($F200,raw_materials!$B:$B,raw_materials!D:D)</f>
        <v>Skyy Vodka</v>
      </c>
      <c r="I200">
        <f>_xlfn.XLOOKUP($F200,raw_materials!$B:$B,raw_materials!E:E)</f>
        <v>45</v>
      </c>
      <c r="J200" t="str">
        <f>_xlfn.XLOOKUP($F200,raw_materials!$B:$B,raw_materials!F:F)</f>
        <v>ML</v>
      </c>
      <c r="K200" t="str">
        <f>_xlfn.XLOOKUP($F200,raw_materials!$B:$B,raw_materials!G:G)</f>
        <v>All</v>
      </c>
      <c r="L200" t="str">
        <f>_xlfn.XLOOKUP($F200,raw_materials!$B:$B,raw_materials!H:H)</f>
        <v>Lemon Juice</v>
      </c>
      <c r="M200">
        <f>_xlfn.XLOOKUP($F200,raw_materials!$B:$B,raw_materials!I:I)</f>
        <v>10</v>
      </c>
      <c r="N200" t="str">
        <f>_xlfn.XLOOKUP($F200,raw_materials!$B:$B,raw_materials!J:J)</f>
        <v>ML</v>
      </c>
      <c r="O200" t="str">
        <f>_xlfn.XLOOKUP($F200,raw_materials!$B:$B,raw_materials!K:K)</f>
        <v>All</v>
      </c>
      <c r="P200" t="str">
        <f>_xlfn.XLOOKUP($F200,raw_materials!$B:$B,raw_materials!L:L)</f>
        <v>Elderflower Syrup 700 Ml</v>
      </c>
      <c r="Q200">
        <f>_xlfn.XLOOKUP($F200,raw_materials!$B:$B,raw_materials!M:M)</f>
        <v>15</v>
      </c>
      <c r="R200" t="str">
        <f>_xlfn.XLOOKUP($F200,raw_materials!$B:$B,raw_materials!N:N)</f>
        <v>ML</v>
      </c>
      <c r="S200" t="str">
        <f>_xlfn.XLOOKUP($F200,raw_materials!$B:$B,raw_materials!O:O)</f>
        <v>All</v>
      </c>
      <c r="T200" t="str">
        <f>_xlfn.XLOOKUP($F200,raw_materials!$B:$B,raw_materials!P:P)</f>
        <v>Vanilla Syrup 700</v>
      </c>
      <c r="U200">
        <f>_xlfn.XLOOKUP($F200,raw_materials!$B:$B,raw_materials!Q:Q)</f>
        <v>15</v>
      </c>
      <c r="V200" t="str">
        <f>_xlfn.XLOOKUP($F200,raw_materials!$B:$B,raw_materials!R:R)</f>
        <v>ML</v>
      </c>
      <c r="W200" t="str">
        <f>_xlfn.XLOOKUP($F200,raw_materials!$B:$B,raw_materials!S:S)</f>
        <v>All</v>
      </c>
      <c r="X200" t="str">
        <f>_xlfn.XLOOKUP($F200,raw_materials!$B:$B,raw_materials!T:T)</f>
        <v>Grenadine Syrup</v>
      </c>
      <c r="Y200">
        <f>_xlfn.XLOOKUP($F200,raw_materials!$B:$B,raw_materials!U:U)</f>
        <v>10</v>
      </c>
      <c r="Z200" t="str">
        <f>_xlfn.XLOOKUP($F200,raw_materials!$B:$B,raw_materials!V:V)</f>
        <v>ML</v>
      </c>
      <c r="AA200" t="str">
        <f>_xlfn.XLOOKUP($F200,raw_materials!$B:$B,raw_materials!W:W)</f>
        <v>All</v>
      </c>
      <c r="AB200" t="str">
        <f>_xlfn.XLOOKUP($F200,raw_materials!$B:$B,raw_materials!X:X)</f>
        <v>Edible Flowers</v>
      </c>
      <c r="AC200">
        <f>_xlfn.XLOOKUP($F200,raw_materials!$B:$B,raw_materials!Y:Y)</f>
        <v>1</v>
      </c>
      <c r="AD200" t="str">
        <f>_xlfn.XLOOKUP($F200,raw_materials!$B:$B,raw_materials!Z:Z)</f>
        <v>NOS</v>
      </c>
      <c r="AE200" t="str">
        <f>_xlfn.XLOOKUP($F200,raw_materials!$B:$B,raw_materials!AA:AA)</f>
        <v>All</v>
      </c>
      <c r="AF200" t="str">
        <f>_xlfn.XLOOKUP($F200,raw_materials!$B:$B,raw_materials!AB:AB)</f>
        <v>Ice Cube Regular</v>
      </c>
      <c r="AG200">
        <f>_xlfn.XLOOKUP($F200,raw_materials!$B:$B,raw_materials!AC:AC)</f>
        <v>100</v>
      </c>
      <c r="AH200" t="str">
        <f>_xlfn.XLOOKUP($F200,raw_materials!$B:$B,raw_materials!AD:AD)</f>
        <v>GM</v>
      </c>
      <c r="AI200" t="str">
        <f>_xlfn.XLOOKUP($F200,raw_materials!$B:$B,raw_materials!AE:AE)</f>
        <v>All</v>
      </c>
      <c r="AJ200">
        <f>_xlfn.XLOOKUP($F200,raw_materials!$B:$B,raw_materials!AF:AF)</f>
        <v>0</v>
      </c>
      <c r="AK200">
        <f>_xlfn.XLOOKUP($F200,raw_materials!$B:$B,raw_materials!AG:AG)</f>
        <v>0</v>
      </c>
      <c r="AL200">
        <f>_xlfn.XLOOKUP($F200,raw_materials!$B:$B,raw_materials!AH:AH)</f>
        <v>0</v>
      </c>
      <c r="AM200">
        <f>_xlfn.XLOOKUP($F200,raw_materials!$B:$B,raw_materials!AI:AI)</f>
        <v>0</v>
      </c>
      <c r="AN200">
        <f>_xlfn.XLOOKUP($F200,raw_materials!$B:$B,raw_materials!AJ:AJ)</f>
        <v>0</v>
      </c>
      <c r="AO200">
        <f>_xlfn.XLOOKUP($F200,raw_materials!$B:$B,raw_materials!AK:AK)</f>
        <v>0</v>
      </c>
      <c r="AP200">
        <f>_xlfn.XLOOKUP($F200,raw_materials!$B:$B,raw_materials!AL:AL)</f>
        <v>0</v>
      </c>
      <c r="AQ200">
        <f>_xlfn.XLOOKUP($F200,raw_materials!$B:$B,raw_materials!AM:AM)</f>
        <v>0</v>
      </c>
      <c r="AR200">
        <f>_xlfn.XLOOKUP($F200,raw_materials!$B:$B,raw_materials!AN:AN)</f>
        <v>0</v>
      </c>
      <c r="AS200">
        <f>_xlfn.XLOOKUP($F200,raw_materials!$B:$B,raw_materials!AO:AO)</f>
        <v>0</v>
      </c>
      <c r="AT200">
        <f>_xlfn.XLOOKUP($F200,raw_materials!$B:$B,raw_materials!AP:AP)</f>
        <v>0</v>
      </c>
      <c r="AU200">
        <f>_xlfn.XLOOKUP($F200,raw_materials!$B:$B,raw_materials!AQ:AQ)</f>
        <v>0</v>
      </c>
      <c r="AV200">
        <f>_xlfn.XLOOKUP($F200,raw_materials!$B:$B,raw_materials!AR:AR)</f>
        <v>0</v>
      </c>
      <c r="AW200">
        <f>_xlfn.XLOOKUP($F200,raw_materials!$B:$B,raw_materials!AS:AS)</f>
        <v>0</v>
      </c>
      <c r="AX200">
        <f>_xlfn.XLOOKUP($F200,raw_materials!$B:$B,raw_materials!AT:AT)</f>
        <v>0</v>
      </c>
      <c r="AY200">
        <f>_xlfn.XLOOKUP($F200,raw_materials!$B:$B,raw_materials!AU:AU)</f>
        <v>0</v>
      </c>
      <c r="AZ200">
        <f>_xlfn.XLOOKUP($F200,raw_materials!$B:$B,raw_materials!AV:AV)</f>
        <v>0</v>
      </c>
      <c r="BA200">
        <f>_xlfn.XLOOKUP($F200,raw_materials!$B:$B,raw_materials!AW:AW)</f>
        <v>0</v>
      </c>
      <c r="BB200">
        <f>_xlfn.XLOOKUP($F200,raw_materials!$B:$B,raw_materials!AX:AX)</f>
        <v>0</v>
      </c>
      <c r="BC200">
        <f>_xlfn.XLOOKUP($F200,raw_materials!$B:$B,raw_materials!AY:AY)</f>
        <v>0</v>
      </c>
      <c r="BD200">
        <f>_xlfn.XLOOKUP($F200,raw_materials!$B:$B,raw_materials!AZ:AZ)</f>
        <v>0</v>
      </c>
      <c r="BE200">
        <f>_xlfn.XLOOKUP($F200,raw_materials!$B:$B,raw_materials!BA:BA)</f>
        <v>0</v>
      </c>
      <c r="BF200">
        <f>_xlfn.XLOOKUP($F200,raw_materials!$B:$B,raw_materials!BB:BB)</f>
        <v>0</v>
      </c>
      <c r="BG200">
        <f>_xlfn.XLOOKUP($F200,raw_materials!$B:$B,raw_materials!BC:BC)</f>
        <v>0</v>
      </c>
      <c r="BH200">
        <f>_xlfn.XLOOKUP($F200,raw_materials!$B:$B,raw_materials!BD:BD)</f>
        <v>0</v>
      </c>
      <c r="BI200">
        <f>_xlfn.XLOOKUP($F200,raw_materials!$B:$B,raw_materials!BE:BE)</f>
        <v>0</v>
      </c>
      <c r="BJ200">
        <f>_xlfn.XLOOKUP($F200,raw_materials!$B:$B,raw_materials!BF:BF)</f>
        <v>0</v>
      </c>
      <c r="BK200">
        <f>_xlfn.XLOOKUP($F200,raw_materials!$B:$B,raw_materials!BG:BG)</f>
        <v>0</v>
      </c>
      <c r="BL200">
        <f>_xlfn.XLOOKUP($F200,raw_materials!$B:$B,raw_materials!BH:BH)</f>
        <v>0</v>
      </c>
      <c r="BM200">
        <f>_xlfn.XLOOKUP($F200,raw_materials!$B:$B,raw_materials!BI:BI)</f>
        <v>0</v>
      </c>
      <c r="BN200">
        <f>_xlfn.XLOOKUP($F200,raw_materials!$B:$B,raw_materials!BJ:BJ)</f>
        <v>0</v>
      </c>
      <c r="BO200">
        <f>_xlfn.XLOOKUP($F200,raw_materials!$B:$B,raw_materials!BK:BK)</f>
        <v>0</v>
      </c>
    </row>
    <row r="201" spans="1:67">
      <c r="A201">
        <v>200</v>
      </c>
      <c r="B201" t="s">
        <v>457</v>
      </c>
      <c r="C201" t="s">
        <v>457</v>
      </c>
      <c r="D201" s="4">
        <v>5</v>
      </c>
      <c r="E201" s="4">
        <v>1475</v>
      </c>
      <c r="F201" t="s">
        <v>457</v>
      </c>
      <c r="G201" t="str">
        <f>_xlfn.XLOOKUP(F201,[1]Table0!$A:$A,[1]Table0!$B:$B)</f>
        <v>Bar 1</v>
      </c>
      <c r="H201" t="str">
        <f>_xlfn.XLOOKUP($F201,raw_materials!$B:$B,raw_materials!D:D)</f>
        <v>Blue Riband</v>
      </c>
      <c r="I201">
        <f>_xlfn.XLOOKUP($F201,raw_materials!$B:$B,raw_materials!E:E)</f>
        <v>45</v>
      </c>
      <c r="J201" t="str">
        <f>_xlfn.XLOOKUP($F201,raw_materials!$B:$B,raw_materials!F:F)</f>
        <v>ML</v>
      </c>
      <c r="K201" t="str">
        <f>_xlfn.XLOOKUP($F201,raw_materials!$B:$B,raw_materials!G:G)</f>
        <v>All</v>
      </c>
      <c r="L201" t="str">
        <f>_xlfn.XLOOKUP($F201,raw_materials!$B:$B,raw_materials!H:H)</f>
        <v>Apple Juice</v>
      </c>
      <c r="M201">
        <f>_xlfn.XLOOKUP($F201,raw_materials!$B:$B,raw_materials!I:I)</f>
        <v>60</v>
      </c>
      <c r="N201" t="str">
        <f>_xlfn.XLOOKUP($F201,raw_materials!$B:$B,raw_materials!J:J)</f>
        <v>ML</v>
      </c>
      <c r="O201" t="str">
        <f>_xlfn.XLOOKUP($F201,raw_materials!$B:$B,raw_materials!K:K)</f>
        <v>All</v>
      </c>
      <c r="P201" t="str">
        <f>_xlfn.XLOOKUP($F201,raw_materials!$B:$B,raw_materials!L:L)</f>
        <v>Grenadine Syrup</v>
      </c>
      <c r="Q201">
        <f>_xlfn.XLOOKUP($F201,raw_materials!$B:$B,raw_materials!M:M)</f>
        <v>10</v>
      </c>
      <c r="R201" t="str">
        <f>_xlfn.XLOOKUP($F201,raw_materials!$B:$B,raw_materials!N:N)</f>
        <v>ML</v>
      </c>
      <c r="S201" t="str">
        <f>_xlfn.XLOOKUP($F201,raw_materials!$B:$B,raw_materials!O:O)</f>
        <v>All</v>
      </c>
      <c r="T201" t="str">
        <f>_xlfn.XLOOKUP($F201,raw_materials!$B:$B,raw_materials!P:P)</f>
        <v>Sugar Syrup</v>
      </c>
      <c r="U201">
        <f>_xlfn.XLOOKUP($F201,raw_materials!$B:$B,raw_materials!Q:Q)</f>
        <v>15</v>
      </c>
      <c r="V201" t="str">
        <f>_xlfn.XLOOKUP($F201,raw_materials!$B:$B,raw_materials!R:R)</f>
        <v>ML</v>
      </c>
      <c r="W201" t="str">
        <f>_xlfn.XLOOKUP($F201,raw_materials!$B:$B,raw_materials!S:S)</f>
        <v>All</v>
      </c>
      <c r="X201" t="str">
        <f>_xlfn.XLOOKUP($F201,raw_materials!$B:$B,raw_materials!T:T)</f>
        <v>Lemon Juice</v>
      </c>
      <c r="Y201">
        <f>_xlfn.XLOOKUP($F201,raw_materials!$B:$B,raw_materials!U:U)</f>
        <v>15</v>
      </c>
      <c r="Z201" t="str">
        <f>_xlfn.XLOOKUP($F201,raw_materials!$B:$B,raw_materials!V:V)</f>
        <v>ML</v>
      </c>
      <c r="AA201" t="str">
        <f>_xlfn.XLOOKUP($F201,raw_materials!$B:$B,raw_materials!W:W)</f>
        <v>All</v>
      </c>
      <c r="AB201" t="str">
        <f>_xlfn.XLOOKUP($F201,raw_materials!$B:$B,raw_materials!X:X)</f>
        <v>Apple Washington</v>
      </c>
      <c r="AC201">
        <f>_xlfn.XLOOKUP($F201,raw_materials!$B:$B,raw_materials!Y:Y)</f>
        <v>24</v>
      </c>
      <c r="AD201" t="str">
        <f>_xlfn.XLOOKUP($F201,raw_materials!$B:$B,raw_materials!Z:Z)</f>
        <v>GM</v>
      </c>
      <c r="AE201" t="str">
        <f>_xlfn.XLOOKUP($F201,raw_materials!$B:$B,raw_materials!AA:AA)</f>
        <v>All</v>
      </c>
      <c r="AF201" t="str">
        <f>_xlfn.XLOOKUP($F201,raw_materials!$B:$B,raw_materials!AB:AB)</f>
        <v>Ice Cube Regular</v>
      </c>
      <c r="AG201">
        <f>_xlfn.XLOOKUP($F201,raw_materials!$B:$B,raw_materials!AC:AC)</f>
        <v>100</v>
      </c>
      <c r="AH201" t="str">
        <f>_xlfn.XLOOKUP($F201,raw_materials!$B:$B,raw_materials!AD:AD)</f>
        <v>GM</v>
      </c>
      <c r="AI201" t="str">
        <f>_xlfn.XLOOKUP($F201,raw_materials!$B:$B,raw_materials!AE:AE)</f>
        <v>All</v>
      </c>
      <c r="AJ201">
        <f>_xlfn.XLOOKUP($F201,raw_materials!$B:$B,raw_materials!AF:AF)</f>
        <v>0</v>
      </c>
      <c r="AK201">
        <f>_xlfn.XLOOKUP($F201,raw_materials!$B:$B,raw_materials!AG:AG)</f>
        <v>0</v>
      </c>
      <c r="AL201">
        <f>_xlfn.XLOOKUP($F201,raw_materials!$B:$B,raw_materials!AH:AH)</f>
        <v>0</v>
      </c>
      <c r="AM201">
        <f>_xlfn.XLOOKUP($F201,raw_materials!$B:$B,raw_materials!AI:AI)</f>
        <v>0</v>
      </c>
      <c r="AN201">
        <f>_xlfn.XLOOKUP($F201,raw_materials!$B:$B,raw_materials!AJ:AJ)</f>
        <v>0</v>
      </c>
      <c r="AO201">
        <f>_xlfn.XLOOKUP($F201,raw_materials!$B:$B,raw_materials!AK:AK)</f>
        <v>0</v>
      </c>
      <c r="AP201">
        <f>_xlfn.XLOOKUP($F201,raw_materials!$B:$B,raw_materials!AL:AL)</f>
        <v>0</v>
      </c>
      <c r="AQ201">
        <f>_xlfn.XLOOKUP($F201,raw_materials!$B:$B,raw_materials!AM:AM)</f>
        <v>0</v>
      </c>
      <c r="AR201">
        <f>_xlfn.XLOOKUP($F201,raw_materials!$B:$B,raw_materials!AN:AN)</f>
        <v>0</v>
      </c>
      <c r="AS201">
        <f>_xlfn.XLOOKUP($F201,raw_materials!$B:$B,raw_materials!AO:AO)</f>
        <v>0</v>
      </c>
      <c r="AT201">
        <f>_xlfn.XLOOKUP($F201,raw_materials!$B:$B,raw_materials!AP:AP)</f>
        <v>0</v>
      </c>
      <c r="AU201">
        <f>_xlfn.XLOOKUP($F201,raw_materials!$B:$B,raw_materials!AQ:AQ)</f>
        <v>0</v>
      </c>
      <c r="AV201">
        <f>_xlfn.XLOOKUP($F201,raw_materials!$B:$B,raw_materials!AR:AR)</f>
        <v>0</v>
      </c>
      <c r="AW201">
        <f>_xlfn.XLOOKUP($F201,raw_materials!$B:$B,raw_materials!AS:AS)</f>
        <v>0</v>
      </c>
      <c r="AX201">
        <f>_xlfn.XLOOKUP($F201,raw_materials!$B:$B,raw_materials!AT:AT)</f>
        <v>0</v>
      </c>
      <c r="AY201">
        <f>_xlfn.XLOOKUP($F201,raw_materials!$B:$B,raw_materials!AU:AU)</f>
        <v>0</v>
      </c>
      <c r="AZ201">
        <f>_xlfn.XLOOKUP($F201,raw_materials!$B:$B,raw_materials!AV:AV)</f>
        <v>0</v>
      </c>
      <c r="BA201">
        <f>_xlfn.XLOOKUP($F201,raw_materials!$B:$B,raw_materials!AW:AW)</f>
        <v>0</v>
      </c>
      <c r="BB201">
        <f>_xlfn.XLOOKUP($F201,raw_materials!$B:$B,raw_materials!AX:AX)</f>
        <v>0</v>
      </c>
      <c r="BC201">
        <f>_xlfn.XLOOKUP($F201,raw_materials!$B:$B,raw_materials!AY:AY)</f>
        <v>0</v>
      </c>
      <c r="BD201">
        <f>_xlfn.XLOOKUP($F201,raw_materials!$B:$B,raw_materials!AZ:AZ)</f>
        <v>0</v>
      </c>
      <c r="BE201">
        <f>_xlfn.XLOOKUP($F201,raw_materials!$B:$B,raw_materials!BA:BA)</f>
        <v>0</v>
      </c>
      <c r="BF201">
        <f>_xlfn.XLOOKUP($F201,raw_materials!$B:$B,raw_materials!BB:BB)</f>
        <v>0</v>
      </c>
      <c r="BG201">
        <f>_xlfn.XLOOKUP($F201,raw_materials!$B:$B,raw_materials!BC:BC)</f>
        <v>0</v>
      </c>
      <c r="BH201">
        <f>_xlfn.XLOOKUP($F201,raw_materials!$B:$B,raw_materials!BD:BD)</f>
        <v>0</v>
      </c>
      <c r="BI201">
        <f>_xlfn.XLOOKUP($F201,raw_materials!$B:$B,raw_materials!BE:BE)</f>
        <v>0</v>
      </c>
      <c r="BJ201">
        <f>_xlfn.XLOOKUP($F201,raw_materials!$B:$B,raw_materials!BF:BF)</f>
        <v>0</v>
      </c>
      <c r="BK201">
        <f>_xlfn.XLOOKUP($F201,raw_materials!$B:$B,raw_materials!BG:BG)</f>
        <v>0</v>
      </c>
      <c r="BL201">
        <f>_xlfn.XLOOKUP($F201,raw_materials!$B:$B,raw_materials!BH:BH)</f>
        <v>0</v>
      </c>
      <c r="BM201">
        <f>_xlfn.XLOOKUP($F201,raw_materials!$B:$B,raw_materials!BI:BI)</f>
        <v>0</v>
      </c>
      <c r="BN201">
        <f>_xlfn.XLOOKUP($F201,raw_materials!$B:$B,raw_materials!BJ:BJ)</f>
        <v>0</v>
      </c>
      <c r="BO201">
        <f>_xlfn.XLOOKUP($F201,raw_materials!$B:$B,raw_materials!BK:BK)</f>
        <v>0</v>
      </c>
    </row>
    <row r="202" spans="1:67">
      <c r="A202">
        <v>201</v>
      </c>
      <c r="B202" t="s">
        <v>459</v>
      </c>
      <c r="C202" t="s">
        <v>459</v>
      </c>
      <c r="D202" s="4">
        <v>1</v>
      </c>
      <c r="E202" s="4">
        <v>495</v>
      </c>
      <c r="F202" t="s">
        <v>459</v>
      </c>
      <c r="G202" t="str">
        <f>_xlfn.XLOOKUP(F202,[1]Table0!$A:$A,[1]Table0!$B:$B)</f>
        <v>Bar 1</v>
      </c>
      <c r="H202" t="str">
        <f>_xlfn.XLOOKUP($F202,raw_materials!$B:$B,raw_materials!D:D)</f>
        <v>Geist Repeat Craft Draught Beer</v>
      </c>
      <c r="I202">
        <f>_xlfn.XLOOKUP($F202,raw_materials!$B:$B,raw_materials!E:E)</f>
        <v>330</v>
      </c>
      <c r="J202" t="str">
        <f>_xlfn.XLOOKUP($F202,raw_materials!$B:$B,raw_materials!F:F)</f>
        <v>ML</v>
      </c>
      <c r="K202" t="str">
        <f>_xlfn.XLOOKUP($F202,raw_materials!$B:$B,raw_materials!G:G)</f>
        <v>All</v>
      </c>
      <c r="L202" t="str">
        <f>_xlfn.XLOOKUP($F202,raw_materials!$B:$B,raw_materials!H:H)</f>
        <v>Aperol</v>
      </c>
      <c r="M202">
        <f>_xlfn.XLOOKUP($F202,raw_materials!$B:$B,raw_materials!I:I)</f>
        <v>30</v>
      </c>
      <c r="N202" t="str">
        <f>_xlfn.XLOOKUP($F202,raw_materials!$B:$B,raw_materials!J:J)</f>
        <v>ML</v>
      </c>
      <c r="O202" t="str">
        <f>_xlfn.XLOOKUP($F202,raw_materials!$B:$B,raw_materials!K:K)</f>
        <v>All</v>
      </c>
      <c r="P202" t="str">
        <f>_xlfn.XLOOKUP($F202,raw_materials!$B:$B,raw_materials!L:L)</f>
        <v>Orange Juice</v>
      </c>
      <c r="Q202">
        <f>_xlfn.XLOOKUP($F202,raw_materials!$B:$B,raw_materials!M:M)</f>
        <v>30</v>
      </c>
      <c r="R202" t="str">
        <f>_xlfn.XLOOKUP($F202,raw_materials!$B:$B,raw_materials!N:N)</f>
        <v>ML</v>
      </c>
      <c r="S202" t="str">
        <f>_xlfn.XLOOKUP($F202,raw_materials!$B:$B,raw_materials!O:O)</f>
        <v>All</v>
      </c>
      <c r="T202" t="str">
        <f>_xlfn.XLOOKUP($F202,raw_materials!$B:$B,raw_materials!P:P)</f>
        <v>Oranges Imported</v>
      </c>
      <c r="U202">
        <f>_xlfn.XLOOKUP($F202,raw_materials!$B:$B,raw_materials!Q:Q)</f>
        <v>24</v>
      </c>
      <c r="V202" t="str">
        <f>_xlfn.XLOOKUP($F202,raw_materials!$B:$B,raw_materials!R:R)</f>
        <v>GM</v>
      </c>
      <c r="W202" t="str">
        <f>_xlfn.XLOOKUP($F202,raw_materials!$B:$B,raw_materials!S:S)</f>
        <v>All</v>
      </c>
      <c r="X202">
        <f>_xlfn.XLOOKUP($F202,raw_materials!$B:$B,raw_materials!T:T)</f>
        <v>0</v>
      </c>
      <c r="Y202">
        <f>_xlfn.XLOOKUP($F202,raw_materials!$B:$B,raw_materials!U:U)</f>
        <v>0</v>
      </c>
      <c r="Z202">
        <f>_xlfn.XLOOKUP($F202,raw_materials!$B:$B,raw_materials!V:V)</f>
        <v>0</v>
      </c>
      <c r="AA202">
        <f>_xlfn.XLOOKUP($F202,raw_materials!$B:$B,raw_materials!W:W)</f>
        <v>0</v>
      </c>
      <c r="AB202">
        <f>_xlfn.XLOOKUP($F202,raw_materials!$B:$B,raw_materials!X:X)</f>
        <v>0</v>
      </c>
      <c r="AC202">
        <f>_xlfn.XLOOKUP($F202,raw_materials!$B:$B,raw_materials!Y:Y)</f>
        <v>0</v>
      </c>
      <c r="AD202">
        <f>_xlfn.XLOOKUP($F202,raw_materials!$B:$B,raw_materials!Z:Z)</f>
        <v>0</v>
      </c>
      <c r="AE202">
        <f>_xlfn.XLOOKUP($F202,raw_materials!$B:$B,raw_materials!AA:AA)</f>
        <v>0</v>
      </c>
      <c r="AF202">
        <f>_xlfn.XLOOKUP($F202,raw_materials!$B:$B,raw_materials!AB:AB)</f>
        <v>0</v>
      </c>
      <c r="AG202">
        <f>_xlfn.XLOOKUP($F202,raw_materials!$B:$B,raw_materials!AC:AC)</f>
        <v>0</v>
      </c>
      <c r="AH202">
        <f>_xlfn.XLOOKUP($F202,raw_materials!$B:$B,raw_materials!AD:AD)</f>
        <v>0</v>
      </c>
      <c r="AI202">
        <f>_xlfn.XLOOKUP($F202,raw_materials!$B:$B,raw_materials!AE:AE)</f>
        <v>0</v>
      </c>
      <c r="AJ202">
        <f>_xlfn.XLOOKUP($F202,raw_materials!$B:$B,raw_materials!AF:AF)</f>
        <v>0</v>
      </c>
      <c r="AK202">
        <f>_xlfn.XLOOKUP($F202,raw_materials!$B:$B,raw_materials!AG:AG)</f>
        <v>0</v>
      </c>
      <c r="AL202">
        <f>_xlfn.XLOOKUP($F202,raw_materials!$B:$B,raw_materials!AH:AH)</f>
        <v>0</v>
      </c>
      <c r="AM202">
        <f>_xlfn.XLOOKUP($F202,raw_materials!$B:$B,raw_materials!AI:AI)</f>
        <v>0</v>
      </c>
      <c r="AN202">
        <f>_xlfn.XLOOKUP($F202,raw_materials!$B:$B,raw_materials!AJ:AJ)</f>
        <v>0</v>
      </c>
      <c r="AO202">
        <f>_xlfn.XLOOKUP($F202,raw_materials!$B:$B,raw_materials!AK:AK)</f>
        <v>0</v>
      </c>
      <c r="AP202">
        <f>_xlfn.XLOOKUP($F202,raw_materials!$B:$B,raw_materials!AL:AL)</f>
        <v>0</v>
      </c>
      <c r="AQ202">
        <f>_xlfn.XLOOKUP($F202,raw_materials!$B:$B,raw_materials!AM:AM)</f>
        <v>0</v>
      </c>
      <c r="AR202">
        <f>_xlfn.XLOOKUP($F202,raw_materials!$B:$B,raw_materials!AN:AN)</f>
        <v>0</v>
      </c>
      <c r="AS202">
        <f>_xlfn.XLOOKUP($F202,raw_materials!$B:$B,raw_materials!AO:AO)</f>
        <v>0</v>
      </c>
      <c r="AT202">
        <f>_xlfn.XLOOKUP($F202,raw_materials!$B:$B,raw_materials!AP:AP)</f>
        <v>0</v>
      </c>
      <c r="AU202">
        <f>_xlfn.XLOOKUP($F202,raw_materials!$B:$B,raw_materials!AQ:AQ)</f>
        <v>0</v>
      </c>
      <c r="AV202">
        <f>_xlfn.XLOOKUP($F202,raw_materials!$B:$B,raw_materials!AR:AR)</f>
        <v>0</v>
      </c>
      <c r="AW202">
        <f>_xlfn.XLOOKUP($F202,raw_materials!$B:$B,raw_materials!AS:AS)</f>
        <v>0</v>
      </c>
      <c r="AX202">
        <f>_xlfn.XLOOKUP($F202,raw_materials!$B:$B,raw_materials!AT:AT)</f>
        <v>0</v>
      </c>
      <c r="AY202">
        <f>_xlfn.XLOOKUP($F202,raw_materials!$B:$B,raw_materials!AU:AU)</f>
        <v>0</v>
      </c>
      <c r="AZ202">
        <f>_xlfn.XLOOKUP($F202,raw_materials!$B:$B,raw_materials!AV:AV)</f>
        <v>0</v>
      </c>
      <c r="BA202">
        <f>_xlfn.XLOOKUP($F202,raw_materials!$B:$B,raw_materials!AW:AW)</f>
        <v>0</v>
      </c>
      <c r="BB202">
        <f>_xlfn.XLOOKUP($F202,raw_materials!$B:$B,raw_materials!AX:AX)</f>
        <v>0</v>
      </c>
      <c r="BC202">
        <f>_xlfn.XLOOKUP($F202,raw_materials!$B:$B,raw_materials!AY:AY)</f>
        <v>0</v>
      </c>
      <c r="BD202">
        <f>_xlfn.XLOOKUP($F202,raw_materials!$B:$B,raw_materials!AZ:AZ)</f>
        <v>0</v>
      </c>
      <c r="BE202">
        <f>_xlfn.XLOOKUP($F202,raw_materials!$B:$B,raw_materials!BA:BA)</f>
        <v>0</v>
      </c>
      <c r="BF202">
        <f>_xlfn.XLOOKUP($F202,raw_materials!$B:$B,raw_materials!BB:BB)</f>
        <v>0</v>
      </c>
      <c r="BG202">
        <f>_xlfn.XLOOKUP($F202,raw_materials!$B:$B,raw_materials!BC:BC)</f>
        <v>0</v>
      </c>
      <c r="BH202">
        <f>_xlfn.XLOOKUP($F202,raw_materials!$B:$B,raw_materials!BD:BD)</f>
        <v>0</v>
      </c>
      <c r="BI202">
        <f>_xlfn.XLOOKUP($F202,raw_materials!$B:$B,raw_materials!BE:BE)</f>
        <v>0</v>
      </c>
      <c r="BJ202">
        <f>_xlfn.XLOOKUP($F202,raw_materials!$B:$B,raw_materials!BF:BF)</f>
        <v>0</v>
      </c>
      <c r="BK202">
        <f>_xlfn.XLOOKUP($F202,raw_materials!$B:$B,raw_materials!BG:BG)</f>
        <v>0</v>
      </c>
      <c r="BL202">
        <f>_xlfn.XLOOKUP($F202,raw_materials!$B:$B,raw_materials!BH:BH)</f>
        <v>0</v>
      </c>
      <c r="BM202">
        <f>_xlfn.XLOOKUP($F202,raw_materials!$B:$B,raw_materials!BI:BI)</f>
        <v>0</v>
      </c>
      <c r="BN202">
        <f>_xlfn.XLOOKUP($F202,raw_materials!$B:$B,raw_materials!BJ:BJ)</f>
        <v>0</v>
      </c>
      <c r="BO202">
        <f>_xlfn.XLOOKUP($F202,raw_materials!$B:$B,raw_materials!BK:BK)</f>
        <v>0</v>
      </c>
    </row>
    <row r="203" spans="1:67">
      <c r="A203">
        <v>202</v>
      </c>
      <c r="B203" t="s">
        <v>462</v>
      </c>
      <c r="C203" t="s">
        <v>462</v>
      </c>
      <c r="D203" s="4">
        <v>1</v>
      </c>
      <c r="E203" s="4">
        <v>295</v>
      </c>
      <c r="F203" t="s">
        <v>462</v>
      </c>
      <c r="G203" t="str">
        <f>_xlfn.XLOOKUP(F203,[1]Table0!$A:$A,[1]Table0!$B:$B)</f>
        <v>Bar 1</v>
      </c>
      <c r="H203" t="str">
        <f>_xlfn.XLOOKUP($F203,raw_materials!$B:$B,raw_materials!D:D)</f>
        <v>Sula Chenin Blanc White Wine</v>
      </c>
      <c r="I203">
        <f>_xlfn.XLOOKUP($F203,raw_materials!$B:$B,raw_materials!E:E)</f>
        <v>90</v>
      </c>
      <c r="J203" t="str">
        <f>_xlfn.XLOOKUP($F203,raw_materials!$B:$B,raw_materials!F:F)</f>
        <v>ML</v>
      </c>
      <c r="K203" t="str">
        <f>_xlfn.XLOOKUP($F203,raw_materials!$B:$B,raw_materials!G:G)</f>
        <v>All</v>
      </c>
      <c r="L203" t="str">
        <f>_xlfn.XLOOKUP($F203,raw_materials!$B:$B,raw_materials!H:H)</f>
        <v>Apple Juice</v>
      </c>
      <c r="M203">
        <f>_xlfn.XLOOKUP($F203,raw_materials!$B:$B,raw_materials!I:I)</f>
        <v>30</v>
      </c>
      <c r="N203" t="str">
        <f>_xlfn.XLOOKUP($F203,raw_materials!$B:$B,raw_materials!J:J)</f>
        <v>ML</v>
      </c>
      <c r="O203" t="str">
        <f>_xlfn.XLOOKUP($F203,raw_materials!$B:$B,raw_materials!K:K)</f>
        <v>All</v>
      </c>
      <c r="P203" t="str">
        <f>_xlfn.XLOOKUP($F203,raw_materials!$B:$B,raw_materials!L:L)</f>
        <v>Apple Washington</v>
      </c>
      <c r="Q203">
        <f>_xlfn.XLOOKUP($F203,raw_materials!$B:$B,raw_materials!M:M)</f>
        <v>30</v>
      </c>
      <c r="R203" t="str">
        <f>_xlfn.XLOOKUP($F203,raw_materials!$B:$B,raw_materials!N:N)</f>
        <v>GM</v>
      </c>
      <c r="S203" t="str">
        <f>_xlfn.XLOOKUP($F203,raw_materials!$B:$B,raw_materials!O:O)</f>
        <v>All</v>
      </c>
      <c r="T203" t="str">
        <f>_xlfn.XLOOKUP($F203,raw_materials!$B:$B,raw_materials!P:P)</f>
        <v>Sepoy Pink Rose Lemonade</v>
      </c>
      <c r="U203">
        <f>_xlfn.XLOOKUP($F203,raw_materials!$B:$B,raw_materials!Q:Q)</f>
        <v>30</v>
      </c>
      <c r="V203" t="str">
        <f>_xlfn.XLOOKUP($F203,raw_materials!$B:$B,raw_materials!R:R)</f>
        <v>ML</v>
      </c>
      <c r="W203" t="str">
        <f>_xlfn.XLOOKUP($F203,raw_materials!$B:$B,raw_materials!S:S)</f>
        <v>All</v>
      </c>
      <c r="X203" t="str">
        <f>_xlfn.XLOOKUP($F203,raw_materials!$B:$B,raw_materials!T:T)</f>
        <v>Sugar Syrup</v>
      </c>
      <c r="Y203">
        <f>_xlfn.XLOOKUP($F203,raw_materials!$B:$B,raw_materials!U:U)</f>
        <v>15</v>
      </c>
      <c r="Z203" t="str">
        <f>_xlfn.XLOOKUP($F203,raw_materials!$B:$B,raw_materials!V:V)</f>
        <v>ML</v>
      </c>
      <c r="AA203" t="str">
        <f>_xlfn.XLOOKUP($F203,raw_materials!$B:$B,raw_materials!W:W)</f>
        <v>All</v>
      </c>
      <c r="AB203" t="str">
        <f>_xlfn.XLOOKUP($F203,raw_materials!$B:$B,raw_materials!X:X)</f>
        <v>Ice Cube Regular</v>
      </c>
      <c r="AC203">
        <f>_xlfn.XLOOKUP($F203,raw_materials!$B:$B,raw_materials!Y:Y)</f>
        <v>100</v>
      </c>
      <c r="AD203" t="str">
        <f>_xlfn.XLOOKUP($F203,raw_materials!$B:$B,raw_materials!Z:Z)</f>
        <v>GM</v>
      </c>
      <c r="AE203" t="str">
        <f>_xlfn.XLOOKUP($F203,raw_materials!$B:$B,raw_materials!AA:AA)</f>
        <v>All</v>
      </c>
      <c r="AF203">
        <f>_xlfn.XLOOKUP($F203,raw_materials!$B:$B,raw_materials!AB:AB)</f>
        <v>0</v>
      </c>
      <c r="AG203">
        <f>_xlfn.XLOOKUP($F203,raw_materials!$B:$B,raw_materials!AC:AC)</f>
        <v>0</v>
      </c>
      <c r="AH203">
        <f>_xlfn.XLOOKUP($F203,raw_materials!$B:$B,raw_materials!AD:AD)</f>
        <v>0</v>
      </c>
      <c r="AI203">
        <f>_xlfn.XLOOKUP($F203,raw_materials!$B:$B,raw_materials!AE:AE)</f>
        <v>0</v>
      </c>
      <c r="AJ203">
        <f>_xlfn.XLOOKUP($F203,raw_materials!$B:$B,raw_materials!AF:AF)</f>
        <v>0</v>
      </c>
      <c r="AK203">
        <f>_xlfn.XLOOKUP($F203,raw_materials!$B:$B,raw_materials!AG:AG)</f>
        <v>0</v>
      </c>
      <c r="AL203">
        <f>_xlfn.XLOOKUP($F203,raw_materials!$B:$B,raw_materials!AH:AH)</f>
        <v>0</v>
      </c>
      <c r="AM203">
        <f>_xlfn.XLOOKUP($F203,raw_materials!$B:$B,raw_materials!AI:AI)</f>
        <v>0</v>
      </c>
      <c r="AN203">
        <f>_xlfn.XLOOKUP($F203,raw_materials!$B:$B,raw_materials!AJ:AJ)</f>
        <v>0</v>
      </c>
      <c r="AO203">
        <f>_xlfn.XLOOKUP($F203,raw_materials!$B:$B,raw_materials!AK:AK)</f>
        <v>0</v>
      </c>
      <c r="AP203">
        <f>_xlfn.XLOOKUP($F203,raw_materials!$B:$B,raw_materials!AL:AL)</f>
        <v>0</v>
      </c>
      <c r="AQ203">
        <f>_xlfn.XLOOKUP($F203,raw_materials!$B:$B,raw_materials!AM:AM)</f>
        <v>0</v>
      </c>
      <c r="AR203">
        <f>_xlfn.XLOOKUP($F203,raw_materials!$B:$B,raw_materials!AN:AN)</f>
        <v>0</v>
      </c>
      <c r="AS203">
        <f>_xlfn.XLOOKUP($F203,raw_materials!$B:$B,raw_materials!AO:AO)</f>
        <v>0</v>
      </c>
      <c r="AT203">
        <f>_xlfn.XLOOKUP($F203,raw_materials!$B:$B,raw_materials!AP:AP)</f>
        <v>0</v>
      </c>
      <c r="AU203">
        <f>_xlfn.XLOOKUP($F203,raw_materials!$B:$B,raw_materials!AQ:AQ)</f>
        <v>0</v>
      </c>
      <c r="AV203">
        <f>_xlfn.XLOOKUP($F203,raw_materials!$B:$B,raw_materials!AR:AR)</f>
        <v>0</v>
      </c>
      <c r="AW203">
        <f>_xlfn.XLOOKUP($F203,raw_materials!$B:$B,raw_materials!AS:AS)</f>
        <v>0</v>
      </c>
      <c r="AX203">
        <f>_xlfn.XLOOKUP($F203,raw_materials!$B:$B,raw_materials!AT:AT)</f>
        <v>0</v>
      </c>
      <c r="AY203">
        <f>_xlfn.XLOOKUP($F203,raw_materials!$B:$B,raw_materials!AU:AU)</f>
        <v>0</v>
      </c>
      <c r="AZ203">
        <f>_xlfn.XLOOKUP($F203,raw_materials!$B:$B,raw_materials!AV:AV)</f>
        <v>0</v>
      </c>
      <c r="BA203">
        <f>_xlfn.XLOOKUP($F203,raw_materials!$B:$B,raw_materials!AW:AW)</f>
        <v>0</v>
      </c>
      <c r="BB203">
        <f>_xlfn.XLOOKUP($F203,raw_materials!$B:$B,raw_materials!AX:AX)</f>
        <v>0</v>
      </c>
      <c r="BC203">
        <f>_xlfn.XLOOKUP($F203,raw_materials!$B:$B,raw_materials!AY:AY)</f>
        <v>0</v>
      </c>
      <c r="BD203">
        <f>_xlfn.XLOOKUP($F203,raw_materials!$B:$B,raw_materials!AZ:AZ)</f>
        <v>0</v>
      </c>
      <c r="BE203">
        <f>_xlfn.XLOOKUP($F203,raw_materials!$B:$B,raw_materials!BA:BA)</f>
        <v>0</v>
      </c>
      <c r="BF203">
        <f>_xlfn.XLOOKUP($F203,raw_materials!$B:$B,raw_materials!BB:BB)</f>
        <v>0</v>
      </c>
      <c r="BG203">
        <f>_xlfn.XLOOKUP($F203,raw_materials!$B:$B,raw_materials!BC:BC)</f>
        <v>0</v>
      </c>
      <c r="BH203">
        <f>_xlfn.XLOOKUP($F203,raw_materials!$B:$B,raw_materials!BD:BD)</f>
        <v>0</v>
      </c>
      <c r="BI203">
        <f>_xlfn.XLOOKUP($F203,raw_materials!$B:$B,raw_materials!BE:BE)</f>
        <v>0</v>
      </c>
      <c r="BJ203">
        <f>_xlfn.XLOOKUP($F203,raw_materials!$B:$B,raw_materials!BF:BF)</f>
        <v>0</v>
      </c>
      <c r="BK203">
        <f>_xlfn.XLOOKUP($F203,raw_materials!$B:$B,raw_materials!BG:BG)</f>
        <v>0</v>
      </c>
      <c r="BL203">
        <f>_xlfn.XLOOKUP($F203,raw_materials!$B:$B,raw_materials!BH:BH)</f>
        <v>0</v>
      </c>
      <c r="BM203">
        <f>_xlfn.XLOOKUP($F203,raw_materials!$B:$B,raw_materials!BI:BI)</f>
        <v>0</v>
      </c>
      <c r="BN203">
        <f>_xlfn.XLOOKUP($F203,raw_materials!$B:$B,raw_materials!BJ:BJ)</f>
        <v>0</v>
      </c>
      <c r="BO203">
        <f>_xlfn.XLOOKUP($F203,raw_materials!$B:$B,raw_materials!BK:BK)</f>
        <v>0</v>
      </c>
    </row>
    <row r="204" spans="1:67">
      <c r="A204">
        <v>203</v>
      </c>
      <c r="B204" t="s">
        <v>464</v>
      </c>
      <c r="C204" t="s">
        <v>464</v>
      </c>
      <c r="D204" s="4">
        <v>2</v>
      </c>
      <c r="E204" s="4">
        <v>590</v>
      </c>
      <c r="F204" t="s">
        <v>464</v>
      </c>
      <c r="G204" t="str">
        <f>_xlfn.XLOOKUP(F204,[1]Table0!$A:$A,[1]Table0!$B:$B)</f>
        <v>Bar 1</v>
      </c>
      <c r="H204" t="str">
        <f>_xlfn.XLOOKUP($F204,raw_materials!$B:$B,raw_materials!D:D)</f>
        <v>Sula Shiraz Cabernet Red Wine</v>
      </c>
      <c r="I204">
        <f>_xlfn.XLOOKUP($F204,raw_materials!$B:$B,raw_materials!E:E)</f>
        <v>90</v>
      </c>
      <c r="J204" t="str">
        <f>_xlfn.XLOOKUP($F204,raw_materials!$B:$B,raw_materials!F:F)</f>
        <v>ML</v>
      </c>
      <c r="K204" t="str">
        <f>_xlfn.XLOOKUP($F204,raw_materials!$B:$B,raw_materials!G:G)</f>
        <v>All</v>
      </c>
      <c r="L204" t="str">
        <f>_xlfn.XLOOKUP($F204,raw_materials!$B:$B,raw_materials!H:H)</f>
        <v>Crush Strawberry</v>
      </c>
      <c r="M204">
        <f>_xlfn.XLOOKUP($F204,raw_materials!$B:$B,raw_materials!I:I)</f>
        <v>30</v>
      </c>
      <c r="N204" t="str">
        <f>_xlfn.XLOOKUP($F204,raw_materials!$B:$B,raw_materials!J:J)</f>
        <v>ML</v>
      </c>
      <c r="O204" t="str">
        <f>_xlfn.XLOOKUP($F204,raw_materials!$B:$B,raw_materials!K:K)</f>
        <v>All</v>
      </c>
      <c r="P204" t="str">
        <f>_xlfn.XLOOKUP($F204,raw_materials!$B:$B,raw_materials!L:L)</f>
        <v>Apple Washington</v>
      </c>
      <c r="Q204">
        <f>_xlfn.XLOOKUP($F204,raw_materials!$B:$B,raw_materials!M:M)</f>
        <v>30</v>
      </c>
      <c r="R204" t="str">
        <f>_xlfn.XLOOKUP($F204,raw_materials!$B:$B,raw_materials!N:N)</f>
        <v>GM</v>
      </c>
      <c r="S204" t="str">
        <f>_xlfn.XLOOKUP($F204,raw_materials!$B:$B,raw_materials!O:O)</f>
        <v>All</v>
      </c>
      <c r="T204" t="str">
        <f>_xlfn.XLOOKUP($F204,raw_materials!$B:$B,raw_materials!P:P)</f>
        <v>Sepoy Mixed Berry Lemonade</v>
      </c>
      <c r="U204">
        <f>_xlfn.XLOOKUP($F204,raw_materials!$B:$B,raw_materials!Q:Q)</f>
        <v>60</v>
      </c>
      <c r="V204" t="str">
        <f>_xlfn.XLOOKUP($F204,raw_materials!$B:$B,raw_materials!R:R)</f>
        <v>ML</v>
      </c>
      <c r="W204" t="str">
        <f>_xlfn.XLOOKUP($F204,raw_materials!$B:$B,raw_materials!S:S)</f>
        <v>All</v>
      </c>
      <c r="X204" t="str">
        <f>_xlfn.XLOOKUP($F204,raw_materials!$B:$B,raw_materials!T:T)</f>
        <v>Ice Cube Regular</v>
      </c>
      <c r="Y204">
        <f>_xlfn.XLOOKUP($F204,raw_materials!$B:$B,raw_materials!U:U)</f>
        <v>100</v>
      </c>
      <c r="Z204" t="str">
        <f>_xlfn.XLOOKUP($F204,raw_materials!$B:$B,raw_materials!V:V)</f>
        <v>GM</v>
      </c>
      <c r="AA204" t="str">
        <f>_xlfn.XLOOKUP($F204,raw_materials!$B:$B,raw_materials!W:W)</f>
        <v>All</v>
      </c>
      <c r="AB204">
        <f>_xlfn.XLOOKUP($F204,raw_materials!$B:$B,raw_materials!X:X)</f>
        <v>0</v>
      </c>
      <c r="AC204">
        <f>_xlfn.XLOOKUP($F204,raw_materials!$B:$B,raw_materials!Y:Y)</f>
        <v>0</v>
      </c>
      <c r="AD204">
        <f>_xlfn.XLOOKUP($F204,raw_materials!$B:$B,raw_materials!Z:Z)</f>
        <v>0</v>
      </c>
      <c r="AE204">
        <f>_xlfn.XLOOKUP($F204,raw_materials!$B:$B,raw_materials!AA:AA)</f>
        <v>0</v>
      </c>
      <c r="AF204">
        <f>_xlfn.XLOOKUP($F204,raw_materials!$B:$B,raw_materials!AB:AB)</f>
        <v>0</v>
      </c>
      <c r="AG204">
        <f>_xlfn.XLOOKUP($F204,raw_materials!$B:$B,raw_materials!AC:AC)</f>
        <v>0</v>
      </c>
      <c r="AH204">
        <f>_xlfn.XLOOKUP($F204,raw_materials!$B:$B,raw_materials!AD:AD)</f>
        <v>0</v>
      </c>
      <c r="AI204">
        <f>_xlfn.XLOOKUP($F204,raw_materials!$B:$B,raw_materials!AE:AE)</f>
        <v>0</v>
      </c>
      <c r="AJ204">
        <f>_xlfn.XLOOKUP($F204,raw_materials!$B:$B,raw_materials!AF:AF)</f>
        <v>0</v>
      </c>
      <c r="AK204">
        <f>_xlfn.XLOOKUP($F204,raw_materials!$B:$B,raw_materials!AG:AG)</f>
        <v>0</v>
      </c>
      <c r="AL204">
        <f>_xlfn.XLOOKUP($F204,raw_materials!$B:$B,raw_materials!AH:AH)</f>
        <v>0</v>
      </c>
      <c r="AM204">
        <f>_xlfn.XLOOKUP($F204,raw_materials!$B:$B,raw_materials!AI:AI)</f>
        <v>0</v>
      </c>
      <c r="AN204">
        <f>_xlfn.XLOOKUP($F204,raw_materials!$B:$B,raw_materials!AJ:AJ)</f>
        <v>0</v>
      </c>
      <c r="AO204">
        <f>_xlfn.XLOOKUP($F204,raw_materials!$B:$B,raw_materials!AK:AK)</f>
        <v>0</v>
      </c>
      <c r="AP204">
        <f>_xlfn.XLOOKUP($F204,raw_materials!$B:$B,raw_materials!AL:AL)</f>
        <v>0</v>
      </c>
      <c r="AQ204">
        <f>_xlfn.XLOOKUP($F204,raw_materials!$B:$B,raw_materials!AM:AM)</f>
        <v>0</v>
      </c>
      <c r="AR204">
        <f>_xlfn.XLOOKUP($F204,raw_materials!$B:$B,raw_materials!AN:AN)</f>
        <v>0</v>
      </c>
      <c r="AS204">
        <f>_xlfn.XLOOKUP($F204,raw_materials!$B:$B,raw_materials!AO:AO)</f>
        <v>0</v>
      </c>
      <c r="AT204">
        <f>_xlfn.XLOOKUP($F204,raw_materials!$B:$B,raw_materials!AP:AP)</f>
        <v>0</v>
      </c>
      <c r="AU204">
        <f>_xlfn.XLOOKUP($F204,raw_materials!$B:$B,raw_materials!AQ:AQ)</f>
        <v>0</v>
      </c>
      <c r="AV204">
        <f>_xlfn.XLOOKUP($F204,raw_materials!$B:$B,raw_materials!AR:AR)</f>
        <v>0</v>
      </c>
      <c r="AW204">
        <f>_xlfn.XLOOKUP($F204,raw_materials!$B:$B,raw_materials!AS:AS)</f>
        <v>0</v>
      </c>
      <c r="AX204">
        <f>_xlfn.XLOOKUP($F204,raw_materials!$B:$B,raw_materials!AT:AT)</f>
        <v>0</v>
      </c>
      <c r="AY204">
        <f>_xlfn.XLOOKUP($F204,raw_materials!$B:$B,raw_materials!AU:AU)</f>
        <v>0</v>
      </c>
      <c r="AZ204">
        <f>_xlfn.XLOOKUP($F204,raw_materials!$B:$B,raw_materials!AV:AV)</f>
        <v>0</v>
      </c>
      <c r="BA204">
        <f>_xlfn.XLOOKUP($F204,raw_materials!$B:$B,raw_materials!AW:AW)</f>
        <v>0</v>
      </c>
      <c r="BB204">
        <f>_xlfn.XLOOKUP($F204,raw_materials!$B:$B,raw_materials!AX:AX)</f>
        <v>0</v>
      </c>
      <c r="BC204">
        <f>_xlfn.XLOOKUP($F204,raw_materials!$B:$B,raw_materials!AY:AY)</f>
        <v>0</v>
      </c>
      <c r="BD204">
        <f>_xlfn.XLOOKUP($F204,raw_materials!$B:$B,raw_materials!AZ:AZ)</f>
        <v>0</v>
      </c>
      <c r="BE204">
        <f>_xlfn.XLOOKUP($F204,raw_materials!$B:$B,raw_materials!BA:BA)</f>
        <v>0</v>
      </c>
      <c r="BF204">
        <f>_xlfn.XLOOKUP($F204,raw_materials!$B:$B,raw_materials!BB:BB)</f>
        <v>0</v>
      </c>
      <c r="BG204">
        <f>_xlfn.XLOOKUP($F204,raw_materials!$B:$B,raw_materials!BC:BC)</f>
        <v>0</v>
      </c>
      <c r="BH204">
        <f>_xlfn.XLOOKUP($F204,raw_materials!$B:$B,raw_materials!BD:BD)</f>
        <v>0</v>
      </c>
      <c r="BI204">
        <f>_xlfn.XLOOKUP($F204,raw_materials!$B:$B,raw_materials!BE:BE)</f>
        <v>0</v>
      </c>
      <c r="BJ204">
        <f>_xlfn.XLOOKUP($F204,raw_materials!$B:$B,raw_materials!BF:BF)</f>
        <v>0</v>
      </c>
      <c r="BK204">
        <f>_xlfn.XLOOKUP($F204,raw_materials!$B:$B,raw_materials!BG:BG)</f>
        <v>0</v>
      </c>
      <c r="BL204">
        <f>_xlfn.XLOOKUP($F204,raw_materials!$B:$B,raw_materials!BH:BH)</f>
        <v>0</v>
      </c>
      <c r="BM204">
        <f>_xlfn.XLOOKUP($F204,raw_materials!$B:$B,raw_materials!BI:BI)</f>
        <v>0</v>
      </c>
      <c r="BN204">
        <f>_xlfn.XLOOKUP($F204,raw_materials!$B:$B,raw_materials!BJ:BJ)</f>
        <v>0</v>
      </c>
      <c r="BO204">
        <f>_xlfn.XLOOKUP($F204,raw_materials!$B:$B,raw_materials!BK:BK)</f>
        <v>0</v>
      </c>
    </row>
    <row r="205" spans="1:67">
      <c r="A205">
        <v>204</v>
      </c>
      <c r="B205" t="s">
        <v>467</v>
      </c>
      <c r="C205" t="s">
        <v>467</v>
      </c>
      <c r="D205" s="4">
        <v>7</v>
      </c>
      <c r="E205" s="4">
        <v>3465</v>
      </c>
      <c r="F205" t="s">
        <v>467</v>
      </c>
      <c r="G205" t="str">
        <f>_xlfn.XLOOKUP(F205,[1]Table0!$A:$A,[1]Table0!$B:$B)</f>
        <v>Bar 1</v>
      </c>
      <c r="H205" t="str">
        <f>_xlfn.XLOOKUP($F205,raw_materials!$B:$B,raw_materials!D:D)</f>
        <v>Aperol</v>
      </c>
      <c r="I205">
        <f>_xlfn.XLOOKUP($F205,raw_materials!$B:$B,raw_materials!E:E)</f>
        <v>30</v>
      </c>
      <c r="J205" t="str">
        <f>_xlfn.XLOOKUP($F205,raw_materials!$B:$B,raw_materials!F:F)</f>
        <v>ML</v>
      </c>
      <c r="K205" t="str">
        <f>_xlfn.XLOOKUP($F205,raw_materials!$B:$B,raw_materials!G:G)</f>
        <v>All</v>
      </c>
      <c r="L205" t="str">
        <f>_xlfn.XLOOKUP($F205,raw_materials!$B:$B,raw_materials!H:H)</f>
        <v>Noi Sparkling</v>
      </c>
      <c r="M205">
        <f>_xlfn.XLOOKUP($F205,raw_materials!$B:$B,raw_materials!I:I)</f>
        <v>90</v>
      </c>
      <c r="N205" t="str">
        <f>_xlfn.XLOOKUP($F205,raw_materials!$B:$B,raw_materials!J:J)</f>
        <v>ML</v>
      </c>
      <c r="O205" t="str">
        <f>_xlfn.XLOOKUP($F205,raw_materials!$B:$B,raw_materials!K:K)</f>
        <v>All</v>
      </c>
      <c r="P205" t="str">
        <f>_xlfn.XLOOKUP($F205,raw_materials!$B:$B,raw_materials!L:L)</f>
        <v>Soda 750 Ml</v>
      </c>
      <c r="Q205">
        <f>_xlfn.XLOOKUP($F205,raw_materials!$B:$B,raw_materials!M:M)</f>
        <v>45</v>
      </c>
      <c r="R205" t="str">
        <f>_xlfn.XLOOKUP($F205,raw_materials!$B:$B,raw_materials!N:N)</f>
        <v>ML</v>
      </c>
      <c r="S205" t="str">
        <f>_xlfn.XLOOKUP($F205,raw_materials!$B:$B,raw_materials!O:O)</f>
        <v>All</v>
      </c>
      <c r="T205" t="str">
        <f>_xlfn.XLOOKUP($F205,raw_materials!$B:$B,raw_materials!P:P)</f>
        <v>Ice Cube Regular</v>
      </c>
      <c r="U205">
        <f>_xlfn.XLOOKUP($F205,raw_materials!$B:$B,raw_materials!Q:Q)</f>
        <v>80</v>
      </c>
      <c r="V205" t="str">
        <f>_xlfn.XLOOKUP($F205,raw_materials!$B:$B,raw_materials!R:R)</f>
        <v>GM</v>
      </c>
      <c r="W205" t="str">
        <f>_xlfn.XLOOKUP($F205,raw_materials!$B:$B,raw_materials!S:S)</f>
        <v>All</v>
      </c>
      <c r="X205">
        <f>_xlfn.XLOOKUP($F205,raw_materials!$B:$B,raw_materials!T:T)</f>
        <v>0</v>
      </c>
      <c r="Y205">
        <f>_xlfn.XLOOKUP($F205,raw_materials!$B:$B,raw_materials!U:U)</f>
        <v>0</v>
      </c>
      <c r="Z205">
        <f>_xlfn.XLOOKUP($F205,raw_materials!$B:$B,raw_materials!V:V)</f>
        <v>0</v>
      </c>
      <c r="AA205">
        <f>_xlfn.XLOOKUP($F205,raw_materials!$B:$B,raw_materials!W:W)</f>
        <v>0</v>
      </c>
      <c r="AB205">
        <f>_xlfn.XLOOKUP($F205,raw_materials!$B:$B,raw_materials!X:X)</f>
        <v>0</v>
      </c>
      <c r="AC205">
        <f>_xlfn.XLOOKUP($F205,raw_materials!$B:$B,raw_materials!Y:Y)</f>
        <v>0</v>
      </c>
      <c r="AD205">
        <f>_xlfn.XLOOKUP($F205,raw_materials!$B:$B,raw_materials!Z:Z)</f>
        <v>0</v>
      </c>
      <c r="AE205">
        <f>_xlfn.XLOOKUP($F205,raw_materials!$B:$B,raw_materials!AA:AA)</f>
        <v>0</v>
      </c>
      <c r="AF205">
        <f>_xlfn.XLOOKUP($F205,raw_materials!$B:$B,raw_materials!AB:AB)</f>
        <v>0</v>
      </c>
      <c r="AG205">
        <f>_xlfn.XLOOKUP($F205,raw_materials!$B:$B,raw_materials!AC:AC)</f>
        <v>0</v>
      </c>
      <c r="AH205">
        <f>_xlfn.XLOOKUP($F205,raw_materials!$B:$B,raw_materials!AD:AD)</f>
        <v>0</v>
      </c>
      <c r="AI205">
        <f>_xlfn.XLOOKUP($F205,raw_materials!$B:$B,raw_materials!AE:AE)</f>
        <v>0</v>
      </c>
      <c r="AJ205">
        <f>_xlfn.XLOOKUP($F205,raw_materials!$B:$B,raw_materials!AF:AF)</f>
        <v>0</v>
      </c>
      <c r="AK205">
        <f>_xlfn.XLOOKUP($F205,raw_materials!$B:$B,raw_materials!AG:AG)</f>
        <v>0</v>
      </c>
      <c r="AL205">
        <f>_xlfn.XLOOKUP($F205,raw_materials!$B:$B,raw_materials!AH:AH)</f>
        <v>0</v>
      </c>
      <c r="AM205">
        <f>_xlfn.XLOOKUP($F205,raw_materials!$B:$B,raw_materials!AI:AI)</f>
        <v>0</v>
      </c>
      <c r="AN205">
        <f>_xlfn.XLOOKUP($F205,raw_materials!$B:$B,raw_materials!AJ:AJ)</f>
        <v>0</v>
      </c>
      <c r="AO205">
        <f>_xlfn.XLOOKUP($F205,raw_materials!$B:$B,raw_materials!AK:AK)</f>
        <v>0</v>
      </c>
      <c r="AP205">
        <f>_xlfn.XLOOKUP($F205,raw_materials!$B:$B,raw_materials!AL:AL)</f>
        <v>0</v>
      </c>
      <c r="AQ205">
        <f>_xlfn.XLOOKUP($F205,raw_materials!$B:$B,raw_materials!AM:AM)</f>
        <v>0</v>
      </c>
      <c r="AR205">
        <f>_xlfn.XLOOKUP($F205,raw_materials!$B:$B,raw_materials!AN:AN)</f>
        <v>0</v>
      </c>
      <c r="AS205">
        <f>_xlfn.XLOOKUP($F205,raw_materials!$B:$B,raw_materials!AO:AO)</f>
        <v>0</v>
      </c>
      <c r="AT205">
        <f>_xlfn.XLOOKUP($F205,raw_materials!$B:$B,raw_materials!AP:AP)</f>
        <v>0</v>
      </c>
      <c r="AU205">
        <f>_xlfn.XLOOKUP($F205,raw_materials!$B:$B,raw_materials!AQ:AQ)</f>
        <v>0</v>
      </c>
      <c r="AV205">
        <f>_xlfn.XLOOKUP($F205,raw_materials!$B:$B,raw_materials!AR:AR)</f>
        <v>0</v>
      </c>
      <c r="AW205">
        <f>_xlfn.XLOOKUP($F205,raw_materials!$B:$B,raw_materials!AS:AS)</f>
        <v>0</v>
      </c>
      <c r="AX205">
        <f>_xlfn.XLOOKUP($F205,raw_materials!$B:$B,raw_materials!AT:AT)</f>
        <v>0</v>
      </c>
      <c r="AY205">
        <f>_xlfn.XLOOKUP($F205,raw_materials!$B:$B,raw_materials!AU:AU)</f>
        <v>0</v>
      </c>
      <c r="AZ205">
        <f>_xlfn.XLOOKUP($F205,raw_materials!$B:$B,raw_materials!AV:AV)</f>
        <v>0</v>
      </c>
      <c r="BA205">
        <f>_xlfn.XLOOKUP($F205,raw_materials!$B:$B,raw_materials!AW:AW)</f>
        <v>0</v>
      </c>
      <c r="BB205">
        <f>_xlfn.XLOOKUP($F205,raw_materials!$B:$B,raw_materials!AX:AX)</f>
        <v>0</v>
      </c>
      <c r="BC205">
        <f>_xlfn.XLOOKUP($F205,raw_materials!$B:$B,raw_materials!AY:AY)</f>
        <v>0</v>
      </c>
      <c r="BD205">
        <f>_xlfn.XLOOKUP($F205,raw_materials!$B:$B,raw_materials!AZ:AZ)</f>
        <v>0</v>
      </c>
      <c r="BE205">
        <f>_xlfn.XLOOKUP($F205,raw_materials!$B:$B,raw_materials!BA:BA)</f>
        <v>0</v>
      </c>
      <c r="BF205">
        <f>_xlfn.XLOOKUP($F205,raw_materials!$B:$B,raw_materials!BB:BB)</f>
        <v>0</v>
      </c>
      <c r="BG205">
        <f>_xlfn.XLOOKUP($F205,raw_materials!$B:$B,raw_materials!BC:BC)</f>
        <v>0</v>
      </c>
      <c r="BH205">
        <f>_xlfn.XLOOKUP($F205,raw_materials!$B:$B,raw_materials!BD:BD)</f>
        <v>0</v>
      </c>
      <c r="BI205">
        <f>_xlfn.XLOOKUP($F205,raw_materials!$B:$B,raw_materials!BE:BE)</f>
        <v>0</v>
      </c>
      <c r="BJ205">
        <f>_xlfn.XLOOKUP($F205,raw_materials!$B:$B,raw_materials!BF:BF)</f>
        <v>0</v>
      </c>
      <c r="BK205">
        <f>_xlfn.XLOOKUP($F205,raw_materials!$B:$B,raw_materials!BG:BG)</f>
        <v>0</v>
      </c>
      <c r="BL205">
        <f>_xlfn.XLOOKUP($F205,raw_materials!$B:$B,raw_materials!BH:BH)</f>
        <v>0</v>
      </c>
      <c r="BM205">
        <f>_xlfn.XLOOKUP($F205,raw_materials!$B:$B,raw_materials!BI:BI)</f>
        <v>0</v>
      </c>
      <c r="BN205">
        <f>_xlfn.XLOOKUP($F205,raw_materials!$B:$B,raw_materials!BJ:BJ)</f>
        <v>0</v>
      </c>
      <c r="BO205">
        <f>_xlfn.XLOOKUP($F205,raw_materials!$B:$B,raw_materials!BK:BK)</f>
        <v>0</v>
      </c>
    </row>
    <row r="206" spans="1:67">
      <c r="A206">
        <v>205</v>
      </c>
      <c r="B206" t="s">
        <v>469</v>
      </c>
      <c r="C206" t="s">
        <v>469</v>
      </c>
      <c r="D206" s="4">
        <v>1</v>
      </c>
      <c r="E206" s="4">
        <v>445</v>
      </c>
      <c r="F206" t="s">
        <v>469</v>
      </c>
      <c r="G206" t="str">
        <f>_xlfn.XLOOKUP(F206,[1]Table0!$A:$A,[1]Table0!$B:$B)</f>
        <v>Bar 1</v>
      </c>
      <c r="H206" t="str">
        <f>_xlfn.XLOOKUP($F206,raw_materials!$B:$B,raw_materials!D:D)</f>
        <v>Noi Sparkling</v>
      </c>
      <c r="I206">
        <f>_xlfn.XLOOKUP($F206,raw_materials!$B:$B,raw_materials!E:E)</f>
        <v>120</v>
      </c>
      <c r="J206" t="str">
        <f>_xlfn.XLOOKUP($F206,raw_materials!$B:$B,raw_materials!F:F)</f>
        <v>ML</v>
      </c>
      <c r="K206" t="str">
        <f>_xlfn.XLOOKUP($F206,raw_materials!$B:$B,raw_materials!G:G)</f>
        <v>All</v>
      </c>
      <c r="L206" t="str">
        <f>_xlfn.XLOOKUP($F206,raw_materials!$B:$B,raw_materials!H:H)</f>
        <v>Lemon Cello</v>
      </c>
      <c r="M206">
        <f>_xlfn.XLOOKUP($F206,raw_materials!$B:$B,raw_materials!I:I)</f>
        <v>30</v>
      </c>
      <c r="N206" t="str">
        <f>_xlfn.XLOOKUP($F206,raw_materials!$B:$B,raw_materials!J:J)</f>
        <v>ML</v>
      </c>
      <c r="O206" t="str">
        <f>_xlfn.XLOOKUP($F206,raw_materials!$B:$B,raw_materials!K:K)</f>
        <v>All</v>
      </c>
      <c r="P206" t="str">
        <f>_xlfn.XLOOKUP($F206,raw_materials!$B:$B,raw_materials!L:L)</f>
        <v>Soda 750 Ml</v>
      </c>
      <c r="Q206">
        <f>_xlfn.XLOOKUP($F206,raw_materials!$B:$B,raw_materials!M:M)</f>
        <v>45</v>
      </c>
      <c r="R206" t="str">
        <f>_xlfn.XLOOKUP($F206,raw_materials!$B:$B,raw_materials!N:N)</f>
        <v>ML</v>
      </c>
      <c r="S206" t="str">
        <f>_xlfn.XLOOKUP($F206,raw_materials!$B:$B,raw_materials!O:O)</f>
        <v>All</v>
      </c>
      <c r="T206" t="str">
        <f>_xlfn.XLOOKUP($F206,raw_materials!$B:$B,raw_materials!P:P)</f>
        <v>Skyy Vodka</v>
      </c>
      <c r="U206">
        <f>_xlfn.XLOOKUP($F206,raw_materials!$B:$B,raw_materials!Q:Q)</f>
        <v>30</v>
      </c>
      <c r="V206" t="str">
        <f>_xlfn.XLOOKUP($F206,raw_materials!$B:$B,raw_materials!R:R)</f>
        <v>ML</v>
      </c>
      <c r="W206" t="str">
        <f>_xlfn.XLOOKUP($F206,raw_materials!$B:$B,raw_materials!S:S)</f>
        <v>All</v>
      </c>
      <c r="X206" t="str">
        <f>_xlfn.XLOOKUP($F206,raw_materials!$B:$B,raw_materials!T:T)</f>
        <v>Ice Cube Regular</v>
      </c>
      <c r="Y206">
        <f>_xlfn.XLOOKUP($F206,raw_materials!$B:$B,raw_materials!U:U)</f>
        <v>80</v>
      </c>
      <c r="Z206" t="str">
        <f>_xlfn.XLOOKUP($F206,raw_materials!$B:$B,raw_materials!V:V)</f>
        <v>GM</v>
      </c>
      <c r="AA206" t="str">
        <f>_xlfn.XLOOKUP($F206,raw_materials!$B:$B,raw_materials!W:W)</f>
        <v>All</v>
      </c>
      <c r="AB206">
        <f>_xlfn.XLOOKUP($F206,raw_materials!$B:$B,raw_materials!X:X)</f>
        <v>0</v>
      </c>
      <c r="AC206">
        <f>_xlfn.XLOOKUP($F206,raw_materials!$B:$B,raw_materials!Y:Y)</f>
        <v>0</v>
      </c>
      <c r="AD206">
        <f>_xlfn.XLOOKUP($F206,raw_materials!$B:$B,raw_materials!Z:Z)</f>
        <v>0</v>
      </c>
      <c r="AE206">
        <f>_xlfn.XLOOKUP($F206,raw_materials!$B:$B,raw_materials!AA:AA)</f>
        <v>0</v>
      </c>
      <c r="AF206">
        <f>_xlfn.XLOOKUP($F206,raw_materials!$B:$B,raw_materials!AB:AB)</f>
        <v>0</v>
      </c>
      <c r="AG206">
        <f>_xlfn.XLOOKUP($F206,raw_materials!$B:$B,raw_materials!AC:AC)</f>
        <v>0</v>
      </c>
      <c r="AH206">
        <f>_xlfn.XLOOKUP($F206,raw_materials!$B:$B,raw_materials!AD:AD)</f>
        <v>0</v>
      </c>
      <c r="AI206">
        <f>_xlfn.XLOOKUP($F206,raw_materials!$B:$B,raw_materials!AE:AE)</f>
        <v>0</v>
      </c>
      <c r="AJ206">
        <f>_xlfn.XLOOKUP($F206,raw_materials!$B:$B,raw_materials!AF:AF)</f>
        <v>0</v>
      </c>
      <c r="AK206">
        <f>_xlfn.XLOOKUP($F206,raw_materials!$B:$B,raw_materials!AG:AG)</f>
        <v>0</v>
      </c>
      <c r="AL206">
        <f>_xlfn.XLOOKUP($F206,raw_materials!$B:$B,raw_materials!AH:AH)</f>
        <v>0</v>
      </c>
      <c r="AM206">
        <f>_xlfn.XLOOKUP($F206,raw_materials!$B:$B,raw_materials!AI:AI)</f>
        <v>0</v>
      </c>
      <c r="AN206">
        <f>_xlfn.XLOOKUP($F206,raw_materials!$B:$B,raw_materials!AJ:AJ)</f>
        <v>0</v>
      </c>
      <c r="AO206">
        <f>_xlfn.XLOOKUP($F206,raw_materials!$B:$B,raw_materials!AK:AK)</f>
        <v>0</v>
      </c>
      <c r="AP206">
        <f>_xlfn.XLOOKUP($F206,raw_materials!$B:$B,raw_materials!AL:AL)</f>
        <v>0</v>
      </c>
      <c r="AQ206">
        <f>_xlfn.XLOOKUP($F206,raw_materials!$B:$B,raw_materials!AM:AM)</f>
        <v>0</v>
      </c>
      <c r="AR206">
        <f>_xlfn.XLOOKUP($F206,raw_materials!$B:$B,raw_materials!AN:AN)</f>
        <v>0</v>
      </c>
      <c r="AS206">
        <f>_xlfn.XLOOKUP($F206,raw_materials!$B:$B,raw_materials!AO:AO)</f>
        <v>0</v>
      </c>
      <c r="AT206">
        <f>_xlfn.XLOOKUP($F206,raw_materials!$B:$B,raw_materials!AP:AP)</f>
        <v>0</v>
      </c>
      <c r="AU206">
        <f>_xlfn.XLOOKUP($F206,raw_materials!$B:$B,raw_materials!AQ:AQ)</f>
        <v>0</v>
      </c>
      <c r="AV206">
        <f>_xlfn.XLOOKUP($F206,raw_materials!$B:$B,raw_materials!AR:AR)</f>
        <v>0</v>
      </c>
      <c r="AW206">
        <f>_xlfn.XLOOKUP($F206,raw_materials!$B:$B,raw_materials!AS:AS)</f>
        <v>0</v>
      </c>
      <c r="AX206">
        <f>_xlfn.XLOOKUP($F206,raw_materials!$B:$B,raw_materials!AT:AT)</f>
        <v>0</v>
      </c>
      <c r="AY206">
        <f>_xlfn.XLOOKUP($F206,raw_materials!$B:$B,raw_materials!AU:AU)</f>
        <v>0</v>
      </c>
      <c r="AZ206">
        <f>_xlfn.XLOOKUP($F206,raw_materials!$B:$B,raw_materials!AV:AV)</f>
        <v>0</v>
      </c>
      <c r="BA206">
        <f>_xlfn.XLOOKUP($F206,raw_materials!$B:$B,raw_materials!AW:AW)</f>
        <v>0</v>
      </c>
      <c r="BB206">
        <f>_xlfn.XLOOKUP($F206,raw_materials!$B:$B,raw_materials!AX:AX)</f>
        <v>0</v>
      </c>
      <c r="BC206">
        <f>_xlfn.XLOOKUP($F206,raw_materials!$B:$B,raw_materials!AY:AY)</f>
        <v>0</v>
      </c>
      <c r="BD206">
        <f>_xlfn.XLOOKUP($F206,raw_materials!$B:$B,raw_materials!AZ:AZ)</f>
        <v>0</v>
      </c>
      <c r="BE206">
        <f>_xlfn.XLOOKUP($F206,raw_materials!$B:$B,raw_materials!BA:BA)</f>
        <v>0</v>
      </c>
      <c r="BF206">
        <f>_xlfn.XLOOKUP($F206,raw_materials!$B:$B,raw_materials!BB:BB)</f>
        <v>0</v>
      </c>
      <c r="BG206">
        <f>_xlfn.XLOOKUP($F206,raw_materials!$B:$B,raw_materials!BC:BC)</f>
        <v>0</v>
      </c>
      <c r="BH206">
        <f>_xlfn.XLOOKUP($F206,raw_materials!$B:$B,raw_materials!BD:BD)</f>
        <v>0</v>
      </c>
      <c r="BI206">
        <f>_xlfn.XLOOKUP($F206,raw_materials!$B:$B,raw_materials!BE:BE)</f>
        <v>0</v>
      </c>
      <c r="BJ206">
        <f>_xlfn.XLOOKUP($F206,raw_materials!$B:$B,raw_materials!BF:BF)</f>
        <v>0</v>
      </c>
      <c r="BK206">
        <f>_xlfn.XLOOKUP($F206,raw_materials!$B:$B,raw_materials!BG:BG)</f>
        <v>0</v>
      </c>
      <c r="BL206">
        <f>_xlfn.XLOOKUP($F206,raw_materials!$B:$B,raw_materials!BH:BH)</f>
        <v>0</v>
      </c>
      <c r="BM206">
        <f>_xlfn.XLOOKUP($F206,raw_materials!$B:$B,raw_materials!BI:BI)</f>
        <v>0</v>
      </c>
      <c r="BN206">
        <f>_xlfn.XLOOKUP($F206,raw_materials!$B:$B,raw_materials!BJ:BJ)</f>
        <v>0</v>
      </c>
      <c r="BO206">
        <f>_xlfn.XLOOKUP($F206,raw_materials!$B:$B,raw_materials!BK:BK)</f>
        <v>0</v>
      </c>
    </row>
    <row r="207" spans="1:67">
      <c r="A207">
        <v>206</v>
      </c>
      <c r="B207" t="s">
        <v>471</v>
      </c>
      <c r="C207" t="s">
        <v>471</v>
      </c>
      <c r="D207" s="4">
        <v>1</v>
      </c>
      <c r="E207" s="4">
        <v>0</v>
      </c>
      <c r="F207" t="s">
        <v>471</v>
      </c>
      <c r="G207" t="str">
        <f>_xlfn.XLOOKUP(F207,[1]Table0!$A:$A,[1]Table0!$B:$B)</f>
        <v>Bar 1</v>
      </c>
      <c r="H207" t="str">
        <f>_xlfn.XLOOKUP($F207,raw_materials!$B:$B,raw_materials!D:D)</f>
        <v>Noi Sparkling</v>
      </c>
      <c r="I207">
        <f>_xlfn.XLOOKUP($F207,raw_materials!$B:$B,raw_materials!E:E)</f>
        <v>90</v>
      </c>
      <c r="J207" t="str">
        <f>_xlfn.XLOOKUP($F207,raw_materials!$B:$B,raw_materials!F:F)</f>
        <v>ML</v>
      </c>
      <c r="K207" t="str">
        <f>_xlfn.XLOOKUP($F207,raw_materials!$B:$B,raw_materials!G:G)</f>
        <v>All</v>
      </c>
      <c r="L207" t="str">
        <f>_xlfn.XLOOKUP($F207,raw_materials!$B:$B,raw_materials!H:H)</f>
        <v>Blue Riband</v>
      </c>
      <c r="M207">
        <f>_xlfn.XLOOKUP($F207,raw_materials!$B:$B,raw_materials!I:I)</f>
        <v>30</v>
      </c>
      <c r="N207" t="str">
        <f>_xlfn.XLOOKUP($F207,raw_materials!$B:$B,raw_materials!J:J)</f>
        <v>ML</v>
      </c>
      <c r="O207" t="str">
        <f>_xlfn.XLOOKUP($F207,raw_materials!$B:$B,raw_materials!K:K)</f>
        <v>All</v>
      </c>
      <c r="P207" t="str">
        <f>_xlfn.XLOOKUP($F207,raw_materials!$B:$B,raw_materials!L:L)</f>
        <v>Cranberry Juice</v>
      </c>
      <c r="Q207">
        <f>_xlfn.XLOOKUP($F207,raw_materials!$B:$B,raw_materials!M:M)</f>
        <v>30</v>
      </c>
      <c r="R207" t="str">
        <f>_xlfn.XLOOKUP($F207,raw_materials!$B:$B,raw_materials!N:N)</f>
        <v>ML</v>
      </c>
      <c r="S207" t="str">
        <f>_xlfn.XLOOKUP($F207,raw_materials!$B:$B,raw_materials!O:O)</f>
        <v>All</v>
      </c>
      <c r="T207" t="str">
        <f>_xlfn.XLOOKUP($F207,raw_materials!$B:$B,raw_materials!P:P)</f>
        <v>Maraschino Red Cherries With Stem</v>
      </c>
      <c r="U207">
        <f>_xlfn.XLOOKUP($F207,raw_materials!$B:$B,raw_materials!Q:Q)</f>
        <v>15</v>
      </c>
      <c r="V207" t="str">
        <f>_xlfn.XLOOKUP($F207,raw_materials!$B:$B,raw_materials!R:R)</f>
        <v>GM</v>
      </c>
      <c r="W207" t="str">
        <f>_xlfn.XLOOKUP($F207,raw_materials!$B:$B,raw_materials!S:S)</f>
        <v>All</v>
      </c>
      <c r="X207" t="str">
        <f>_xlfn.XLOOKUP($F207,raw_materials!$B:$B,raw_materials!T:T)</f>
        <v>Apple Washington</v>
      </c>
      <c r="Y207">
        <f>_xlfn.XLOOKUP($F207,raw_materials!$B:$B,raw_materials!U:U)</f>
        <v>24</v>
      </c>
      <c r="Z207" t="str">
        <f>_xlfn.XLOOKUP($F207,raw_materials!$B:$B,raw_materials!V:V)</f>
        <v>GM</v>
      </c>
      <c r="AA207" t="str">
        <f>_xlfn.XLOOKUP($F207,raw_materials!$B:$B,raw_materials!W:W)</f>
        <v>All</v>
      </c>
      <c r="AB207" t="str">
        <f>_xlfn.XLOOKUP($F207,raw_materials!$B:$B,raw_materials!X:X)</f>
        <v>Ice Cube Regular</v>
      </c>
      <c r="AC207">
        <f>_xlfn.XLOOKUP($F207,raw_materials!$B:$B,raw_materials!Y:Y)</f>
        <v>100</v>
      </c>
      <c r="AD207" t="str">
        <f>_xlfn.XLOOKUP($F207,raw_materials!$B:$B,raw_materials!Z:Z)</f>
        <v>GM</v>
      </c>
      <c r="AE207" t="str">
        <f>_xlfn.XLOOKUP($F207,raw_materials!$B:$B,raw_materials!AA:AA)</f>
        <v>All</v>
      </c>
      <c r="AF207">
        <f>_xlfn.XLOOKUP($F207,raw_materials!$B:$B,raw_materials!AB:AB)</f>
        <v>0</v>
      </c>
      <c r="AG207">
        <f>_xlfn.XLOOKUP($F207,raw_materials!$B:$B,raw_materials!AC:AC)</f>
        <v>0</v>
      </c>
      <c r="AH207">
        <f>_xlfn.XLOOKUP($F207,raw_materials!$B:$B,raw_materials!AD:AD)</f>
        <v>0</v>
      </c>
      <c r="AI207">
        <f>_xlfn.XLOOKUP($F207,raw_materials!$B:$B,raw_materials!AE:AE)</f>
        <v>0</v>
      </c>
      <c r="AJ207">
        <f>_xlfn.XLOOKUP($F207,raw_materials!$B:$B,raw_materials!AF:AF)</f>
        <v>0</v>
      </c>
      <c r="AK207">
        <f>_xlfn.XLOOKUP($F207,raw_materials!$B:$B,raw_materials!AG:AG)</f>
        <v>0</v>
      </c>
      <c r="AL207">
        <f>_xlfn.XLOOKUP($F207,raw_materials!$B:$B,raw_materials!AH:AH)</f>
        <v>0</v>
      </c>
      <c r="AM207">
        <f>_xlfn.XLOOKUP($F207,raw_materials!$B:$B,raw_materials!AI:AI)</f>
        <v>0</v>
      </c>
      <c r="AN207">
        <f>_xlfn.XLOOKUP($F207,raw_materials!$B:$B,raw_materials!AJ:AJ)</f>
        <v>0</v>
      </c>
      <c r="AO207">
        <f>_xlfn.XLOOKUP($F207,raw_materials!$B:$B,raw_materials!AK:AK)</f>
        <v>0</v>
      </c>
      <c r="AP207">
        <f>_xlfn.XLOOKUP($F207,raw_materials!$B:$B,raw_materials!AL:AL)</f>
        <v>0</v>
      </c>
      <c r="AQ207">
        <f>_xlfn.XLOOKUP($F207,raw_materials!$B:$B,raw_materials!AM:AM)</f>
        <v>0</v>
      </c>
      <c r="AR207">
        <f>_xlfn.XLOOKUP($F207,raw_materials!$B:$B,raw_materials!AN:AN)</f>
        <v>0</v>
      </c>
      <c r="AS207">
        <f>_xlfn.XLOOKUP($F207,raw_materials!$B:$B,raw_materials!AO:AO)</f>
        <v>0</v>
      </c>
      <c r="AT207">
        <f>_xlfn.XLOOKUP($F207,raw_materials!$B:$B,raw_materials!AP:AP)</f>
        <v>0</v>
      </c>
      <c r="AU207">
        <f>_xlfn.XLOOKUP($F207,raw_materials!$B:$B,raw_materials!AQ:AQ)</f>
        <v>0</v>
      </c>
      <c r="AV207">
        <f>_xlfn.XLOOKUP($F207,raw_materials!$B:$B,raw_materials!AR:AR)</f>
        <v>0</v>
      </c>
      <c r="AW207">
        <f>_xlfn.XLOOKUP($F207,raw_materials!$B:$B,raw_materials!AS:AS)</f>
        <v>0</v>
      </c>
      <c r="AX207">
        <f>_xlfn.XLOOKUP($F207,raw_materials!$B:$B,raw_materials!AT:AT)</f>
        <v>0</v>
      </c>
      <c r="AY207">
        <f>_xlfn.XLOOKUP($F207,raw_materials!$B:$B,raw_materials!AU:AU)</f>
        <v>0</v>
      </c>
      <c r="AZ207">
        <f>_xlfn.XLOOKUP($F207,raw_materials!$B:$B,raw_materials!AV:AV)</f>
        <v>0</v>
      </c>
      <c r="BA207">
        <f>_xlfn.XLOOKUP($F207,raw_materials!$B:$B,raw_materials!AW:AW)</f>
        <v>0</v>
      </c>
      <c r="BB207">
        <f>_xlfn.XLOOKUP($F207,raw_materials!$B:$B,raw_materials!AX:AX)</f>
        <v>0</v>
      </c>
      <c r="BC207">
        <f>_xlfn.XLOOKUP($F207,raw_materials!$B:$B,raw_materials!AY:AY)</f>
        <v>0</v>
      </c>
      <c r="BD207">
        <f>_xlfn.XLOOKUP($F207,raw_materials!$B:$B,raw_materials!AZ:AZ)</f>
        <v>0</v>
      </c>
      <c r="BE207">
        <f>_xlfn.XLOOKUP($F207,raw_materials!$B:$B,raw_materials!BA:BA)</f>
        <v>0</v>
      </c>
      <c r="BF207">
        <f>_xlfn.XLOOKUP($F207,raw_materials!$B:$B,raw_materials!BB:BB)</f>
        <v>0</v>
      </c>
      <c r="BG207">
        <f>_xlfn.XLOOKUP($F207,raw_materials!$B:$B,raw_materials!BC:BC)</f>
        <v>0</v>
      </c>
      <c r="BH207">
        <f>_xlfn.XLOOKUP($F207,raw_materials!$B:$B,raw_materials!BD:BD)</f>
        <v>0</v>
      </c>
      <c r="BI207">
        <f>_xlfn.XLOOKUP($F207,raw_materials!$B:$B,raw_materials!BE:BE)</f>
        <v>0</v>
      </c>
      <c r="BJ207">
        <f>_xlfn.XLOOKUP($F207,raw_materials!$B:$B,raw_materials!BF:BF)</f>
        <v>0</v>
      </c>
      <c r="BK207">
        <f>_xlfn.XLOOKUP($F207,raw_materials!$B:$B,raw_materials!BG:BG)</f>
        <v>0</v>
      </c>
      <c r="BL207">
        <f>_xlfn.XLOOKUP($F207,raw_materials!$B:$B,raw_materials!BH:BH)</f>
        <v>0</v>
      </c>
      <c r="BM207">
        <f>_xlfn.XLOOKUP($F207,raw_materials!$B:$B,raw_materials!BI:BI)</f>
        <v>0</v>
      </c>
      <c r="BN207">
        <f>_xlfn.XLOOKUP($F207,raw_materials!$B:$B,raw_materials!BJ:BJ)</f>
        <v>0</v>
      </c>
      <c r="BO207">
        <f>_xlfn.XLOOKUP($F207,raw_materials!$B:$B,raw_materials!BK:BK)</f>
        <v>0</v>
      </c>
    </row>
    <row r="208" spans="1:67">
      <c r="A208">
        <v>207</v>
      </c>
      <c r="B208" t="s">
        <v>474</v>
      </c>
      <c r="C208" t="s">
        <v>474</v>
      </c>
      <c r="D208" s="4">
        <v>4</v>
      </c>
      <c r="E208" s="4">
        <v>940</v>
      </c>
      <c r="F208" t="s">
        <v>474</v>
      </c>
      <c r="G208" t="str">
        <f>_xlfn.XLOOKUP(F208,[1]Table0!$A:$A,[1]Table0!$B:$B)</f>
        <v>Bar 1</v>
      </c>
      <c r="H208" t="str">
        <f>_xlfn.XLOOKUP($F208,raw_materials!$B:$B,raw_materials!D:D)</f>
        <v>Mint Leves</v>
      </c>
      <c r="I208">
        <f>_xlfn.XLOOKUP($F208,raw_materials!$B:$B,raw_materials!E:E)</f>
        <v>3</v>
      </c>
      <c r="J208" t="str">
        <f>_xlfn.XLOOKUP($F208,raw_materials!$B:$B,raw_materials!F:F)</f>
        <v>GM</v>
      </c>
      <c r="K208" t="str">
        <f>_xlfn.XLOOKUP($F208,raw_materials!$B:$B,raw_materials!G:G)</f>
        <v>All</v>
      </c>
      <c r="L208" t="str">
        <f>_xlfn.XLOOKUP($F208,raw_materials!$B:$B,raw_materials!H:H)</f>
        <v>Lemon Green</v>
      </c>
      <c r="M208">
        <f>_xlfn.XLOOKUP($F208,raw_materials!$B:$B,raw_materials!I:I)</f>
        <v>16</v>
      </c>
      <c r="N208" t="str">
        <f>_xlfn.XLOOKUP($F208,raw_materials!$B:$B,raw_materials!J:J)</f>
        <v>GM</v>
      </c>
      <c r="O208" t="str">
        <f>_xlfn.XLOOKUP($F208,raw_materials!$B:$B,raw_materials!K:K)</f>
        <v>All</v>
      </c>
      <c r="P208" t="str">
        <f>_xlfn.XLOOKUP($F208,raw_materials!$B:$B,raw_materials!L:L)</f>
        <v>Sugar Syrup</v>
      </c>
      <c r="Q208">
        <f>_xlfn.XLOOKUP($F208,raw_materials!$B:$B,raw_materials!M:M)</f>
        <v>15</v>
      </c>
      <c r="R208" t="str">
        <f>_xlfn.XLOOKUP($F208,raw_materials!$B:$B,raw_materials!N:N)</f>
        <v>ML</v>
      </c>
      <c r="S208" t="str">
        <f>_xlfn.XLOOKUP($F208,raw_materials!$B:$B,raw_materials!O:O)</f>
        <v>All</v>
      </c>
      <c r="T208" t="str">
        <f>_xlfn.XLOOKUP($F208,raw_materials!$B:$B,raw_materials!P:P)</f>
        <v>Lemon Juice</v>
      </c>
      <c r="U208">
        <f>_xlfn.XLOOKUP($F208,raw_materials!$B:$B,raw_materials!Q:Q)</f>
        <v>15</v>
      </c>
      <c r="V208" t="str">
        <f>_xlfn.XLOOKUP($F208,raw_materials!$B:$B,raw_materials!R:R)</f>
        <v>ML</v>
      </c>
      <c r="W208" t="str">
        <f>_xlfn.XLOOKUP($F208,raw_materials!$B:$B,raw_materials!S:S)</f>
        <v>All</v>
      </c>
      <c r="X208" t="str">
        <f>_xlfn.XLOOKUP($F208,raw_materials!$B:$B,raw_materials!T:T)</f>
        <v>Soda 750 Ml</v>
      </c>
      <c r="Y208">
        <f>_xlfn.XLOOKUP($F208,raw_materials!$B:$B,raw_materials!U:U)</f>
        <v>45</v>
      </c>
      <c r="Z208" t="str">
        <f>_xlfn.XLOOKUP($F208,raw_materials!$B:$B,raw_materials!V:V)</f>
        <v>ML</v>
      </c>
      <c r="AA208" t="str">
        <f>_xlfn.XLOOKUP($F208,raw_materials!$B:$B,raw_materials!W:W)</f>
        <v>All</v>
      </c>
      <c r="AB208" t="str">
        <f>_xlfn.XLOOKUP($F208,raw_materials!$B:$B,raw_materials!X:X)</f>
        <v>Oranges Imported</v>
      </c>
      <c r="AC208">
        <f>_xlfn.XLOOKUP($F208,raw_materials!$B:$B,raw_materials!Y:Y)</f>
        <v>24</v>
      </c>
      <c r="AD208" t="str">
        <f>_xlfn.XLOOKUP($F208,raw_materials!$B:$B,raw_materials!Z:Z)</f>
        <v>GM</v>
      </c>
      <c r="AE208" t="str">
        <f>_xlfn.XLOOKUP($F208,raw_materials!$B:$B,raw_materials!AA:AA)</f>
        <v>All</v>
      </c>
      <c r="AF208" t="str">
        <f>_xlfn.XLOOKUP($F208,raw_materials!$B:$B,raw_materials!AB:AB)</f>
        <v>Mojito Mint Syrup 700 Ml</v>
      </c>
      <c r="AG208">
        <f>_xlfn.XLOOKUP($F208,raw_materials!$B:$B,raw_materials!AC:AC)</f>
        <v>15</v>
      </c>
      <c r="AH208" t="str">
        <f>_xlfn.XLOOKUP($F208,raw_materials!$B:$B,raw_materials!AD:AD)</f>
        <v>ML</v>
      </c>
      <c r="AI208" t="str">
        <f>_xlfn.XLOOKUP($F208,raw_materials!$B:$B,raw_materials!AE:AE)</f>
        <v>All</v>
      </c>
      <c r="AJ208" t="str">
        <f>_xlfn.XLOOKUP($F208,raw_materials!$B:$B,raw_materials!AF:AF)</f>
        <v>Ice Cube Regular</v>
      </c>
      <c r="AK208">
        <f>_xlfn.XLOOKUP($F208,raw_materials!$B:$B,raw_materials!AG:AG)</f>
        <v>150</v>
      </c>
      <c r="AL208" t="str">
        <f>_xlfn.XLOOKUP($F208,raw_materials!$B:$B,raw_materials!AH:AH)</f>
        <v>GM</v>
      </c>
      <c r="AM208" t="str">
        <f>_xlfn.XLOOKUP($F208,raw_materials!$B:$B,raw_materials!AI:AI)</f>
        <v>All</v>
      </c>
      <c r="AN208">
        <f>_xlfn.XLOOKUP($F208,raw_materials!$B:$B,raw_materials!AJ:AJ)</f>
        <v>0</v>
      </c>
      <c r="AO208">
        <f>_xlfn.XLOOKUP($F208,raw_materials!$B:$B,raw_materials!AK:AK)</f>
        <v>0</v>
      </c>
      <c r="AP208">
        <f>_xlfn.XLOOKUP($F208,raw_materials!$B:$B,raw_materials!AL:AL)</f>
        <v>0</v>
      </c>
      <c r="AQ208">
        <f>_xlfn.XLOOKUP($F208,raw_materials!$B:$B,raw_materials!AM:AM)</f>
        <v>0</v>
      </c>
      <c r="AR208">
        <f>_xlfn.XLOOKUP($F208,raw_materials!$B:$B,raw_materials!AN:AN)</f>
        <v>0</v>
      </c>
      <c r="AS208">
        <f>_xlfn.XLOOKUP($F208,raw_materials!$B:$B,raw_materials!AO:AO)</f>
        <v>0</v>
      </c>
      <c r="AT208">
        <f>_xlfn.XLOOKUP($F208,raw_materials!$B:$B,raw_materials!AP:AP)</f>
        <v>0</v>
      </c>
      <c r="AU208">
        <f>_xlfn.XLOOKUP($F208,raw_materials!$B:$B,raw_materials!AQ:AQ)</f>
        <v>0</v>
      </c>
      <c r="AV208">
        <f>_xlfn.XLOOKUP($F208,raw_materials!$B:$B,raw_materials!AR:AR)</f>
        <v>0</v>
      </c>
      <c r="AW208">
        <f>_xlfn.XLOOKUP($F208,raw_materials!$B:$B,raw_materials!AS:AS)</f>
        <v>0</v>
      </c>
      <c r="AX208">
        <f>_xlfn.XLOOKUP($F208,raw_materials!$B:$B,raw_materials!AT:AT)</f>
        <v>0</v>
      </c>
      <c r="AY208">
        <f>_xlfn.XLOOKUP($F208,raw_materials!$B:$B,raw_materials!AU:AU)</f>
        <v>0</v>
      </c>
      <c r="AZ208">
        <f>_xlfn.XLOOKUP($F208,raw_materials!$B:$B,raw_materials!AV:AV)</f>
        <v>0</v>
      </c>
      <c r="BA208">
        <f>_xlfn.XLOOKUP($F208,raw_materials!$B:$B,raw_materials!AW:AW)</f>
        <v>0</v>
      </c>
      <c r="BB208">
        <f>_xlfn.XLOOKUP($F208,raw_materials!$B:$B,raw_materials!AX:AX)</f>
        <v>0</v>
      </c>
      <c r="BC208">
        <f>_xlfn.XLOOKUP($F208,raw_materials!$B:$B,raw_materials!AY:AY)</f>
        <v>0</v>
      </c>
      <c r="BD208">
        <f>_xlfn.XLOOKUP($F208,raw_materials!$B:$B,raw_materials!AZ:AZ)</f>
        <v>0</v>
      </c>
      <c r="BE208">
        <f>_xlfn.XLOOKUP($F208,raw_materials!$B:$B,raw_materials!BA:BA)</f>
        <v>0</v>
      </c>
      <c r="BF208">
        <f>_xlfn.XLOOKUP($F208,raw_materials!$B:$B,raw_materials!BB:BB)</f>
        <v>0</v>
      </c>
      <c r="BG208">
        <f>_xlfn.XLOOKUP($F208,raw_materials!$B:$B,raw_materials!BC:BC)</f>
        <v>0</v>
      </c>
      <c r="BH208">
        <f>_xlfn.XLOOKUP($F208,raw_materials!$B:$B,raw_materials!BD:BD)</f>
        <v>0</v>
      </c>
      <c r="BI208">
        <f>_xlfn.XLOOKUP($F208,raw_materials!$B:$B,raw_materials!BE:BE)</f>
        <v>0</v>
      </c>
      <c r="BJ208">
        <f>_xlfn.XLOOKUP($F208,raw_materials!$B:$B,raw_materials!BF:BF)</f>
        <v>0</v>
      </c>
      <c r="BK208">
        <f>_xlfn.XLOOKUP($F208,raw_materials!$B:$B,raw_materials!BG:BG)</f>
        <v>0</v>
      </c>
      <c r="BL208">
        <f>_xlfn.XLOOKUP($F208,raw_materials!$B:$B,raw_materials!BH:BH)</f>
        <v>0</v>
      </c>
      <c r="BM208">
        <f>_xlfn.XLOOKUP($F208,raw_materials!$B:$B,raw_materials!BI:BI)</f>
        <v>0</v>
      </c>
      <c r="BN208">
        <f>_xlfn.XLOOKUP($F208,raw_materials!$B:$B,raw_materials!BJ:BJ)</f>
        <v>0</v>
      </c>
      <c r="BO208">
        <f>_xlfn.XLOOKUP($F208,raw_materials!$B:$B,raw_materials!BK:BK)</f>
        <v>0</v>
      </c>
    </row>
    <row r="209" spans="1:67">
      <c r="A209">
        <v>208</v>
      </c>
      <c r="B209" t="s">
        <v>476</v>
      </c>
      <c r="C209" t="s">
        <v>476</v>
      </c>
      <c r="D209" s="4">
        <v>6</v>
      </c>
      <c r="E209" s="4">
        <v>1410</v>
      </c>
      <c r="F209" t="s">
        <v>476</v>
      </c>
      <c r="G209" t="str">
        <f>_xlfn.XLOOKUP(F209,[1]Table0!$A:$A,[1]Table0!$B:$B)</f>
        <v>Bar 1</v>
      </c>
      <c r="H209" t="str">
        <f>_xlfn.XLOOKUP($F209,raw_materials!$B:$B,raw_materials!D:D)</f>
        <v>Basil Leaves</v>
      </c>
      <c r="I209">
        <f>_xlfn.XLOOKUP($F209,raw_materials!$B:$B,raw_materials!E:E)</f>
        <v>16</v>
      </c>
      <c r="J209" t="str">
        <f>_xlfn.XLOOKUP($F209,raw_materials!$B:$B,raw_materials!F:F)</f>
        <v>GM</v>
      </c>
      <c r="K209" t="str">
        <f>_xlfn.XLOOKUP($F209,raw_materials!$B:$B,raw_materials!G:G)</f>
        <v>All</v>
      </c>
      <c r="L209" t="str">
        <f>_xlfn.XLOOKUP($F209,raw_materials!$B:$B,raw_materials!H:H)</f>
        <v>Orange Juice</v>
      </c>
      <c r="M209">
        <f>_xlfn.XLOOKUP($F209,raw_materials!$B:$B,raw_materials!I:I)</f>
        <v>45</v>
      </c>
      <c r="N209" t="str">
        <f>_xlfn.XLOOKUP($F209,raw_materials!$B:$B,raw_materials!J:J)</f>
        <v>ML</v>
      </c>
      <c r="O209" t="str">
        <f>_xlfn.XLOOKUP($F209,raw_materials!$B:$B,raw_materials!K:K)</f>
        <v>All</v>
      </c>
      <c r="P209" t="str">
        <f>_xlfn.XLOOKUP($F209,raw_materials!$B:$B,raw_materials!L:L)</f>
        <v>Soda 750 Ml</v>
      </c>
      <c r="Q209">
        <f>_xlfn.XLOOKUP($F209,raw_materials!$B:$B,raw_materials!M:M)</f>
        <v>30</v>
      </c>
      <c r="R209" t="str">
        <f>_xlfn.XLOOKUP($F209,raw_materials!$B:$B,raw_materials!N:N)</f>
        <v>ML</v>
      </c>
      <c r="S209" t="str">
        <f>_xlfn.XLOOKUP($F209,raw_materials!$B:$B,raw_materials!O:O)</f>
        <v>All</v>
      </c>
      <c r="T209" t="str">
        <f>_xlfn.XLOOKUP($F209,raw_materials!$B:$B,raw_materials!P:P)</f>
        <v>Oranges Imported</v>
      </c>
      <c r="U209">
        <f>_xlfn.XLOOKUP($F209,raw_materials!$B:$B,raw_materials!Q:Q)</f>
        <v>24</v>
      </c>
      <c r="V209" t="str">
        <f>_xlfn.XLOOKUP($F209,raw_materials!$B:$B,raw_materials!R:R)</f>
        <v>GM</v>
      </c>
      <c r="W209" t="str">
        <f>_xlfn.XLOOKUP($F209,raw_materials!$B:$B,raw_materials!S:S)</f>
        <v>All</v>
      </c>
      <c r="X209" t="str">
        <f>_xlfn.XLOOKUP($F209,raw_materials!$B:$B,raw_materials!T:T)</f>
        <v>Ice Cube Regular</v>
      </c>
      <c r="Y209">
        <f>_xlfn.XLOOKUP($F209,raw_materials!$B:$B,raw_materials!U:U)</f>
        <v>100</v>
      </c>
      <c r="Z209" t="str">
        <f>_xlfn.XLOOKUP($F209,raw_materials!$B:$B,raw_materials!V:V)</f>
        <v>GM</v>
      </c>
      <c r="AA209" t="str">
        <f>_xlfn.XLOOKUP($F209,raw_materials!$B:$B,raw_materials!W:W)</f>
        <v>All</v>
      </c>
      <c r="AB209">
        <f>_xlfn.XLOOKUP($F209,raw_materials!$B:$B,raw_materials!X:X)</f>
        <v>0</v>
      </c>
      <c r="AC209">
        <f>_xlfn.XLOOKUP($F209,raw_materials!$B:$B,raw_materials!Y:Y)</f>
        <v>0</v>
      </c>
      <c r="AD209">
        <f>_xlfn.XLOOKUP($F209,raw_materials!$B:$B,raw_materials!Z:Z)</f>
        <v>0</v>
      </c>
      <c r="AE209">
        <f>_xlfn.XLOOKUP($F209,raw_materials!$B:$B,raw_materials!AA:AA)</f>
        <v>0</v>
      </c>
      <c r="AF209">
        <f>_xlfn.XLOOKUP($F209,raw_materials!$B:$B,raw_materials!AB:AB)</f>
        <v>0</v>
      </c>
      <c r="AG209">
        <f>_xlfn.XLOOKUP($F209,raw_materials!$B:$B,raw_materials!AC:AC)</f>
        <v>0</v>
      </c>
      <c r="AH209">
        <f>_xlfn.XLOOKUP($F209,raw_materials!$B:$B,raw_materials!AD:AD)</f>
        <v>0</v>
      </c>
      <c r="AI209">
        <f>_xlfn.XLOOKUP($F209,raw_materials!$B:$B,raw_materials!AE:AE)</f>
        <v>0</v>
      </c>
      <c r="AJ209">
        <f>_xlfn.XLOOKUP($F209,raw_materials!$B:$B,raw_materials!AF:AF)</f>
        <v>0</v>
      </c>
      <c r="AK209">
        <f>_xlfn.XLOOKUP($F209,raw_materials!$B:$B,raw_materials!AG:AG)</f>
        <v>0</v>
      </c>
      <c r="AL209">
        <f>_xlfn.XLOOKUP($F209,raw_materials!$B:$B,raw_materials!AH:AH)</f>
        <v>0</v>
      </c>
      <c r="AM209">
        <f>_xlfn.XLOOKUP($F209,raw_materials!$B:$B,raw_materials!AI:AI)</f>
        <v>0</v>
      </c>
      <c r="AN209">
        <f>_xlfn.XLOOKUP($F209,raw_materials!$B:$B,raw_materials!AJ:AJ)</f>
        <v>0</v>
      </c>
      <c r="AO209">
        <f>_xlfn.XLOOKUP($F209,raw_materials!$B:$B,raw_materials!AK:AK)</f>
        <v>0</v>
      </c>
      <c r="AP209">
        <f>_xlfn.XLOOKUP($F209,raw_materials!$B:$B,raw_materials!AL:AL)</f>
        <v>0</v>
      </c>
      <c r="AQ209">
        <f>_xlfn.XLOOKUP($F209,raw_materials!$B:$B,raw_materials!AM:AM)</f>
        <v>0</v>
      </c>
      <c r="AR209">
        <f>_xlfn.XLOOKUP($F209,raw_materials!$B:$B,raw_materials!AN:AN)</f>
        <v>0</v>
      </c>
      <c r="AS209">
        <f>_xlfn.XLOOKUP($F209,raw_materials!$B:$B,raw_materials!AO:AO)</f>
        <v>0</v>
      </c>
      <c r="AT209">
        <f>_xlfn.XLOOKUP($F209,raw_materials!$B:$B,raw_materials!AP:AP)</f>
        <v>0</v>
      </c>
      <c r="AU209">
        <f>_xlfn.XLOOKUP($F209,raw_materials!$B:$B,raw_materials!AQ:AQ)</f>
        <v>0</v>
      </c>
      <c r="AV209">
        <f>_xlfn.XLOOKUP($F209,raw_materials!$B:$B,raw_materials!AR:AR)</f>
        <v>0</v>
      </c>
      <c r="AW209">
        <f>_xlfn.XLOOKUP($F209,raw_materials!$B:$B,raw_materials!AS:AS)</f>
        <v>0</v>
      </c>
      <c r="AX209">
        <f>_xlfn.XLOOKUP($F209,raw_materials!$B:$B,raw_materials!AT:AT)</f>
        <v>0</v>
      </c>
      <c r="AY209">
        <f>_xlfn.XLOOKUP($F209,raw_materials!$B:$B,raw_materials!AU:AU)</f>
        <v>0</v>
      </c>
      <c r="AZ209">
        <f>_xlfn.XLOOKUP($F209,raw_materials!$B:$B,raw_materials!AV:AV)</f>
        <v>0</v>
      </c>
      <c r="BA209">
        <f>_xlfn.XLOOKUP($F209,raw_materials!$B:$B,raw_materials!AW:AW)</f>
        <v>0</v>
      </c>
      <c r="BB209">
        <f>_xlfn.XLOOKUP($F209,raw_materials!$B:$B,raw_materials!AX:AX)</f>
        <v>0</v>
      </c>
      <c r="BC209">
        <f>_xlfn.XLOOKUP($F209,raw_materials!$B:$B,raw_materials!AY:AY)</f>
        <v>0</v>
      </c>
      <c r="BD209">
        <f>_xlfn.XLOOKUP($F209,raw_materials!$B:$B,raw_materials!AZ:AZ)</f>
        <v>0</v>
      </c>
      <c r="BE209">
        <f>_xlfn.XLOOKUP($F209,raw_materials!$B:$B,raw_materials!BA:BA)</f>
        <v>0</v>
      </c>
      <c r="BF209">
        <f>_xlfn.XLOOKUP($F209,raw_materials!$B:$B,raw_materials!BB:BB)</f>
        <v>0</v>
      </c>
      <c r="BG209">
        <f>_xlfn.XLOOKUP($F209,raw_materials!$B:$B,raw_materials!BC:BC)</f>
        <v>0</v>
      </c>
      <c r="BH209">
        <f>_xlfn.XLOOKUP($F209,raw_materials!$B:$B,raw_materials!BD:BD)</f>
        <v>0</v>
      </c>
      <c r="BI209">
        <f>_xlfn.XLOOKUP($F209,raw_materials!$B:$B,raw_materials!BE:BE)</f>
        <v>0</v>
      </c>
      <c r="BJ209">
        <f>_xlfn.XLOOKUP($F209,raw_materials!$B:$B,raw_materials!BF:BF)</f>
        <v>0</v>
      </c>
      <c r="BK209">
        <f>_xlfn.XLOOKUP($F209,raw_materials!$B:$B,raw_materials!BG:BG)</f>
        <v>0</v>
      </c>
      <c r="BL209">
        <f>_xlfn.XLOOKUP($F209,raw_materials!$B:$B,raw_materials!BH:BH)</f>
        <v>0</v>
      </c>
      <c r="BM209">
        <f>_xlfn.XLOOKUP($F209,raw_materials!$B:$B,raw_materials!BI:BI)</f>
        <v>0</v>
      </c>
      <c r="BN209">
        <f>_xlfn.XLOOKUP($F209,raw_materials!$B:$B,raw_materials!BJ:BJ)</f>
        <v>0</v>
      </c>
      <c r="BO209">
        <f>_xlfn.XLOOKUP($F209,raw_materials!$B:$B,raw_materials!BK:BK)</f>
        <v>0</v>
      </c>
    </row>
    <row r="210" spans="1:67">
      <c r="A210">
        <v>209</v>
      </c>
      <c r="B210" t="s">
        <v>478</v>
      </c>
      <c r="C210" t="s">
        <v>478</v>
      </c>
      <c r="D210" s="4">
        <v>4</v>
      </c>
      <c r="E210" s="4">
        <v>940</v>
      </c>
      <c r="F210" t="s">
        <v>478</v>
      </c>
      <c r="G210" t="str">
        <f>_xlfn.XLOOKUP(F210,[1]Table0!$A:$A,[1]Table0!$B:$B)</f>
        <v>Bar 1</v>
      </c>
      <c r="H210" t="str">
        <f>_xlfn.XLOOKUP($F210,raw_materials!$B:$B,raw_materials!D:D)</f>
        <v>Tetly Tea Bag Sachet</v>
      </c>
      <c r="I210">
        <f>_xlfn.XLOOKUP($F210,raw_materials!$B:$B,raw_materials!E:E)</f>
        <v>2</v>
      </c>
      <c r="J210" t="str">
        <f>_xlfn.XLOOKUP($F210,raw_materials!$B:$B,raw_materials!F:F)</f>
        <v>NOS</v>
      </c>
      <c r="K210" t="str">
        <f>_xlfn.XLOOKUP($F210,raw_materials!$B:$B,raw_materials!G:G)</f>
        <v>All</v>
      </c>
      <c r="L210" t="str">
        <f>_xlfn.XLOOKUP($F210,raw_materials!$B:$B,raw_materials!H:H)</f>
        <v>Cranberry Juice</v>
      </c>
      <c r="M210">
        <f>_xlfn.XLOOKUP($F210,raw_materials!$B:$B,raw_materials!I:I)</f>
        <v>30</v>
      </c>
      <c r="N210" t="str">
        <f>_xlfn.XLOOKUP($F210,raw_materials!$B:$B,raw_materials!J:J)</f>
        <v>ML</v>
      </c>
      <c r="O210" t="str">
        <f>_xlfn.XLOOKUP($F210,raw_materials!$B:$B,raw_materials!K:K)</f>
        <v>All</v>
      </c>
      <c r="P210" t="str">
        <f>_xlfn.XLOOKUP($F210,raw_materials!$B:$B,raw_materials!L:L)</f>
        <v>Raspberry Syrup 700 Ml</v>
      </c>
      <c r="Q210">
        <f>_xlfn.XLOOKUP($F210,raw_materials!$B:$B,raw_materials!M:M)</f>
        <v>30</v>
      </c>
      <c r="R210" t="str">
        <f>_xlfn.XLOOKUP($F210,raw_materials!$B:$B,raw_materials!N:N)</f>
        <v>ML</v>
      </c>
      <c r="S210" t="str">
        <f>_xlfn.XLOOKUP($F210,raw_materials!$B:$B,raw_materials!O:O)</f>
        <v>All</v>
      </c>
      <c r="T210" t="str">
        <f>_xlfn.XLOOKUP($F210,raw_materials!$B:$B,raw_materials!P:P)</f>
        <v>Lemon Juice</v>
      </c>
      <c r="U210">
        <f>_xlfn.XLOOKUP($F210,raw_materials!$B:$B,raw_materials!Q:Q)</f>
        <v>15</v>
      </c>
      <c r="V210" t="str">
        <f>_xlfn.XLOOKUP($F210,raw_materials!$B:$B,raw_materials!R:R)</f>
        <v>ML</v>
      </c>
      <c r="W210" t="str">
        <f>_xlfn.XLOOKUP($F210,raw_materials!$B:$B,raw_materials!S:S)</f>
        <v>All</v>
      </c>
      <c r="X210" t="str">
        <f>_xlfn.XLOOKUP($F210,raw_materials!$B:$B,raw_materials!T:T)</f>
        <v>Strawberry Fruit</v>
      </c>
      <c r="Y210">
        <f>_xlfn.XLOOKUP($F210,raw_materials!$B:$B,raw_materials!U:U)</f>
        <v>1</v>
      </c>
      <c r="Z210" t="str">
        <f>_xlfn.XLOOKUP($F210,raw_materials!$B:$B,raw_materials!V:V)</f>
        <v>GM</v>
      </c>
      <c r="AA210" t="str">
        <f>_xlfn.XLOOKUP($F210,raw_materials!$B:$B,raw_materials!W:W)</f>
        <v>All</v>
      </c>
      <c r="AB210" t="str">
        <f>_xlfn.XLOOKUP($F210,raw_materials!$B:$B,raw_materials!X:X)</f>
        <v>Ice Cube Regular</v>
      </c>
      <c r="AC210">
        <f>_xlfn.XLOOKUP($F210,raw_materials!$B:$B,raw_materials!Y:Y)</f>
        <v>100</v>
      </c>
      <c r="AD210" t="str">
        <f>_xlfn.XLOOKUP($F210,raw_materials!$B:$B,raw_materials!Z:Z)</f>
        <v>GM</v>
      </c>
      <c r="AE210" t="str">
        <f>_xlfn.XLOOKUP($F210,raw_materials!$B:$B,raw_materials!AA:AA)</f>
        <v>All</v>
      </c>
      <c r="AF210">
        <f>_xlfn.XLOOKUP($F210,raw_materials!$B:$B,raw_materials!AB:AB)</f>
        <v>0</v>
      </c>
      <c r="AG210">
        <f>_xlfn.XLOOKUP($F210,raw_materials!$B:$B,raw_materials!AC:AC)</f>
        <v>0</v>
      </c>
      <c r="AH210">
        <f>_xlfn.XLOOKUP($F210,raw_materials!$B:$B,raw_materials!AD:AD)</f>
        <v>0</v>
      </c>
      <c r="AI210">
        <f>_xlfn.XLOOKUP($F210,raw_materials!$B:$B,raw_materials!AE:AE)</f>
        <v>0</v>
      </c>
      <c r="AJ210">
        <f>_xlfn.XLOOKUP($F210,raw_materials!$B:$B,raw_materials!AF:AF)</f>
        <v>0</v>
      </c>
      <c r="AK210">
        <f>_xlfn.XLOOKUP($F210,raw_materials!$B:$B,raw_materials!AG:AG)</f>
        <v>0</v>
      </c>
      <c r="AL210">
        <f>_xlfn.XLOOKUP($F210,raw_materials!$B:$B,raw_materials!AH:AH)</f>
        <v>0</v>
      </c>
      <c r="AM210">
        <f>_xlfn.XLOOKUP($F210,raw_materials!$B:$B,raw_materials!AI:AI)</f>
        <v>0</v>
      </c>
      <c r="AN210">
        <f>_xlfn.XLOOKUP($F210,raw_materials!$B:$B,raw_materials!AJ:AJ)</f>
        <v>0</v>
      </c>
      <c r="AO210">
        <f>_xlfn.XLOOKUP($F210,raw_materials!$B:$B,raw_materials!AK:AK)</f>
        <v>0</v>
      </c>
      <c r="AP210">
        <f>_xlfn.XLOOKUP($F210,raw_materials!$B:$B,raw_materials!AL:AL)</f>
        <v>0</v>
      </c>
      <c r="AQ210">
        <f>_xlfn.XLOOKUP($F210,raw_materials!$B:$B,raw_materials!AM:AM)</f>
        <v>0</v>
      </c>
      <c r="AR210">
        <f>_xlfn.XLOOKUP($F210,raw_materials!$B:$B,raw_materials!AN:AN)</f>
        <v>0</v>
      </c>
      <c r="AS210">
        <f>_xlfn.XLOOKUP($F210,raw_materials!$B:$B,raw_materials!AO:AO)</f>
        <v>0</v>
      </c>
      <c r="AT210">
        <f>_xlfn.XLOOKUP($F210,raw_materials!$B:$B,raw_materials!AP:AP)</f>
        <v>0</v>
      </c>
      <c r="AU210">
        <f>_xlfn.XLOOKUP($F210,raw_materials!$B:$B,raw_materials!AQ:AQ)</f>
        <v>0</v>
      </c>
      <c r="AV210">
        <f>_xlfn.XLOOKUP($F210,raw_materials!$B:$B,raw_materials!AR:AR)</f>
        <v>0</v>
      </c>
      <c r="AW210">
        <f>_xlfn.XLOOKUP($F210,raw_materials!$B:$B,raw_materials!AS:AS)</f>
        <v>0</v>
      </c>
      <c r="AX210">
        <f>_xlfn.XLOOKUP($F210,raw_materials!$B:$B,raw_materials!AT:AT)</f>
        <v>0</v>
      </c>
      <c r="AY210">
        <f>_xlfn.XLOOKUP($F210,raw_materials!$B:$B,raw_materials!AU:AU)</f>
        <v>0</v>
      </c>
      <c r="AZ210">
        <f>_xlfn.XLOOKUP($F210,raw_materials!$B:$B,raw_materials!AV:AV)</f>
        <v>0</v>
      </c>
      <c r="BA210">
        <f>_xlfn.XLOOKUP($F210,raw_materials!$B:$B,raw_materials!AW:AW)</f>
        <v>0</v>
      </c>
      <c r="BB210">
        <f>_xlfn.XLOOKUP($F210,raw_materials!$B:$B,raw_materials!AX:AX)</f>
        <v>0</v>
      </c>
      <c r="BC210">
        <f>_xlfn.XLOOKUP($F210,raw_materials!$B:$B,raw_materials!AY:AY)</f>
        <v>0</v>
      </c>
      <c r="BD210">
        <f>_xlfn.XLOOKUP($F210,raw_materials!$B:$B,raw_materials!AZ:AZ)</f>
        <v>0</v>
      </c>
      <c r="BE210">
        <f>_xlfn.XLOOKUP($F210,raw_materials!$B:$B,raw_materials!BA:BA)</f>
        <v>0</v>
      </c>
      <c r="BF210">
        <f>_xlfn.XLOOKUP($F210,raw_materials!$B:$B,raw_materials!BB:BB)</f>
        <v>0</v>
      </c>
      <c r="BG210">
        <f>_xlfn.XLOOKUP($F210,raw_materials!$B:$B,raw_materials!BC:BC)</f>
        <v>0</v>
      </c>
      <c r="BH210">
        <f>_xlfn.XLOOKUP($F210,raw_materials!$B:$B,raw_materials!BD:BD)</f>
        <v>0</v>
      </c>
      <c r="BI210">
        <f>_xlfn.XLOOKUP($F210,raw_materials!$B:$B,raw_materials!BE:BE)</f>
        <v>0</v>
      </c>
      <c r="BJ210">
        <f>_xlfn.XLOOKUP($F210,raw_materials!$B:$B,raw_materials!BF:BF)</f>
        <v>0</v>
      </c>
      <c r="BK210">
        <f>_xlfn.XLOOKUP($F210,raw_materials!$B:$B,raw_materials!BG:BG)</f>
        <v>0</v>
      </c>
      <c r="BL210">
        <f>_xlfn.XLOOKUP($F210,raw_materials!$B:$B,raw_materials!BH:BH)</f>
        <v>0</v>
      </c>
      <c r="BM210">
        <f>_xlfn.XLOOKUP($F210,raw_materials!$B:$B,raw_materials!BI:BI)</f>
        <v>0</v>
      </c>
      <c r="BN210">
        <f>_xlfn.XLOOKUP($F210,raw_materials!$B:$B,raw_materials!BJ:BJ)</f>
        <v>0</v>
      </c>
      <c r="BO210">
        <f>_xlfn.XLOOKUP($F210,raw_materials!$B:$B,raw_materials!BK:BK)</f>
        <v>0</v>
      </c>
    </row>
    <row r="211" spans="1:67">
      <c r="A211">
        <v>210</v>
      </c>
      <c r="B211" t="s">
        <v>480</v>
      </c>
      <c r="C211" t="s">
        <v>480</v>
      </c>
      <c r="D211" s="4">
        <v>5</v>
      </c>
      <c r="E211" s="4">
        <v>1175</v>
      </c>
      <c r="F211" t="s">
        <v>480</v>
      </c>
      <c r="G211" t="str">
        <f>_xlfn.XLOOKUP(F211,[1]Table0!$A:$A,[1]Table0!$B:$B)</f>
        <v>Bar 1</v>
      </c>
      <c r="H211" t="str">
        <f>_xlfn.XLOOKUP($F211,raw_materials!$B:$B,raw_materials!D:D)</f>
        <v>Pineapple Juice</v>
      </c>
      <c r="I211">
        <f>_xlfn.XLOOKUP($F211,raw_materials!$B:$B,raw_materials!E:E)</f>
        <v>90</v>
      </c>
      <c r="J211" t="str">
        <f>_xlfn.XLOOKUP($F211,raw_materials!$B:$B,raw_materials!F:F)</f>
        <v>ML</v>
      </c>
      <c r="K211" t="str">
        <f>_xlfn.XLOOKUP($F211,raw_materials!$B:$B,raw_materials!G:G)</f>
        <v>All</v>
      </c>
      <c r="L211" t="str">
        <f>_xlfn.XLOOKUP($F211,raw_materials!$B:$B,raw_materials!H:H)</f>
        <v>Amul Fresh Cream</v>
      </c>
      <c r="M211">
        <f>_xlfn.XLOOKUP($F211,raw_materials!$B:$B,raw_materials!I:I)</f>
        <v>20</v>
      </c>
      <c r="N211" t="str">
        <f>_xlfn.XLOOKUP($F211,raw_materials!$B:$B,raw_materials!J:J)</f>
        <v>ML</v>
      </c>
      <c r="O211" t="str">
        <f>_xlfn.XLOOKUP($F211,raw_materials!$B:$B,raw_materials!K:K)</f>
        <v>All</v>
      </c>
      <c r="P211" t="str">
        <f>_xlfn.XLOOKUP($F211,raw_materials!$B:$B,raw_materials!L:L)</f>
        <v>Coconut Syrup 700ml</v>
      </c>
      <c r="Q211">
        <f>_xlfn.XLOOKUP($F211,raw_materials!$B:$B,raw_materials!M:M)</f>
        <v>30</v>
      </c>
      <c r="R211" t="str">
        <f>_xlfn.XLOOKUP($F211,raw_materials!$B:$B,raw_materials!N:N)</f>
        <v>ML</v>
      </c>
      <c r="S211" t="str">
        <f>_xlfn.XLOOKUP($F211,raw_materials!$B:$B,raw_materials!O:O)</f>
        <v>All</v>
      </c>
      <c r="T211" t="str">
        <f>_xlfn.XLOOKUP($F211,raw_materials!$B:$B,raw_materials!P:P)</f>
        <v>Pineapples</v>
      </c>
      <c r="U211">
        <f>_xlfn.XLOOKUP($F211,raw_materials!$B:$B,raw_materials!Q:Q)</f>
        <v>24</v>
      </c>
      <c r="V211" t="str">
        <f>_xlfn.XLOOKUP($F211,raw_materials!$B:$B,raw_materials!R:R)</f>
        <v>GM</v>
      </c>
      <c r="W211" t="str">
        <f>_xlfn.XLOOKUP($F211,raw_materials!$B:$B,raw_materials!S:S)</f>
        <v>All</v>
      </c>
      <c r="X211" t="str">
        <f>_xlfn.XLOOKUP($F211,raw_materials!$B:$B,raw_materials!T:T)</f>
        <v>Ice Cube Regular</v>
      </c>
      <c r="Y211">
        <f>_xlfn.XLOOKUP($F211,raw_materials!$B:$B,raw_materials!U:U)</f>
        <v>100</v>
      </c>
      <c r="Z211" t="str">
        <f>_xlfn.XLOOKUP($F211,raw_materials!$B:$B,raw_materials!V:V)</f>
        <v>GM</v>
      </c>
      <c r="AA211" t="str">
        <f>_xlfn.XLOOKUP($F211,raw_materials!$B:$B,raw_materials!W:W)</f>
        <v>All</v>
      </c>
      <c r="AB211">
        <f>_xlfn.XLOOKUP($F211,raw_materials!$B:$B,raw_materials!X:X)</f>
        <v>0</v>
      </c>
      <c r="AC211">
        <f>_xlfn.XLOOKUP($F211,raw_materials!$B:$B,raw_materials!Y:Y)</f>
        <v>0</v>
      </c>
      <c r="AD211">
        <f>_xlfn.XLOOKUP($F211,raw_materials!$B:$B,raw_materials!Z:Z)</f>
        <v>0</v>
      </c>
      <c r="AE211">
        <f>_xlfn.XLOOKUP($F211,raw_materials!$B:$B,raw_materials!AA:AA)</f>
        <v>0</v>
      </c>
      <c r="AF211">
        <f>_xlfn.XLOOKUP($F211,raw_materials!$B:$B,raw_materials!AB:AB)</f>
        <v>0</v>
      </c>
      <c r="AG211">
        <f>_xlfn.XLOOKUP($F211,raw_materials!$B:$B,raw_materials!AC:AC)</f>
        <v>0</v>
      </c>
      <c r="AH211">
        <f>_xlfn.XLOOKUP($F211,raw_materials!$B:$B,raw_materials!AD:AD)</f>
        <v>0</v>
      </c>
      <c r="AI211">
        <f>_xlfn.XLOOKUP($F211,raw_materials!$B:$B,raw_materials!AE:AE)</f>
        <v>0</v>
      </c>
      <c r="AJ211">
        <f>_xlfn.XLOOKUP($F211,raw_materials!$B:$B,raw_materials!AF:AF)</f>
        <v>0</v>
      </c>
      <c r="AK211">
        <f>_xlfn.XLOOKUP($F211,raw_materials!$B:$B,raw_materials!AG:AG)</f>
        <v>0</v>
      </c>
      <c r="AL211">
        <f>_xlfn.XLOOKUP($F211,raw_materials!$B:$B,raw_materials!AH:AH)</f>
        <v>0</v>
      </c>
      <c r="AM211">
        <f>_xlfn.XLOOKUP($F211,raw_materials!$B:$B,raw_materials!AI:AI)</f>
        <v>0</v>
      </c>
      <c r="AN211">
        <f>_xlfn.XLOOKUP($F211,raw_materials!$B:$B,raw_materials!AJ:AJ)</f>
        <v>0</v>
      </c>
      <c r="AO211">
        <f>_xlfn.XLOOKUP($F211,raw_materials!$B:$B,raw_materials!AK:AK)</f>
        <v>0</v>
      </c>
      <c r="AP211">
        <f>_xlfn.XLOOKUP($F211,raw_materials!$B:$B,raw_materials!AL:AL)</f>
        <v>0</v>
      </c>
      <c r="AQ211">
        <f>_xlfn.XLOOKUP($F211,raw_materials!$B:$B,raw_materials!AM:AM)</f>
        <v>0</v>
      </c>
      <c r="AR211">
        <f>_xlfn.XLOOKUP($F211,raw_materials!$B:$B,raw_materials!AN:AN)</f>
        <v>0</v>
      </c>
      <c r="AS211">
        <f>_xlfn.XLOOKUP($F211,raw_materials!$B:$B,raw_materials!AO:AO)</f>
        <v>0</v>
      </c>
      <c r="AT211">
        <f>_xlfn.XLOOKUP($F211,raw_materials!$B:$B,raw_materials!AP:AP)</f>
        <v>0</v>
      </c>
      <c r="AU211">
        <f>_xlfn.XLOOKUP($F211,raw_materials!$B:$B,raw_materials!AQ:AQ)</f>
        <v>0</v>
      </c>
      <c r="AV211">
        <f>_xlfn.XLOOKUP($F211,raw_materials!$B:$B,raw_materials!AR:AR)</f>
        <v>0</v>
      </c>
      <c r="AW211">
        <f>_xlfn.XLOOKUP($F211,raw_materials!$B:$B,raw_materials!AS:AS)</f>
        <v>0</v>
      </c>
      <c r="AX211">
        <f>_xlfn.XLOOKUP($F211,raw_materials!$B:$B,raw_materials!AT:AT)</f>
        <v>0</v>
      </c>
      <c r="AY211">
        <f>_xlfn.XLOOKUP($F211,raw_materials!$B:$B,raw_materials!AU:AU)</f>
        <v>0</v>
      </c>
      <c r="AZ211">
        <f>_xlfn.XLOOKUP($F211,raw_materials!$B:$B,raw_materials!AV:AV)</f>
        <v>0</v>
      </c>
      <c r="BA211">
        <f>_xlfn.XLOOKUP($F211,raw_materials!$B:$B,raw_materials!AW:AW)</f>
        <v>0</v>
      </c>
      <c r="BB211">
        <f>_xlfn.XLOOKUP($F211,raw_materials!$B:$B,raw_materials!AX:AX)</f>
        <v>0</v>
      </c>
      <c r="BC211">
        <f>_xlfn.XLOOKUP($F211,raw_materials!$B:$B,raw_materials!AY:AY)</f>
        <v>0</v>
      </c>
      <c r="BD211">
        <f>_xlfn.XLOOKUP($F211,raw_materials!$B:$B,raw_materials!AZ:AZ)</f>
        <v>0</v>
      </c>
      <c r="BE211">
        <f>_xlfn.XLOOKUP($F211,raw_materials!$B:$B,raw_materials!BA:BA)</f>
        <v>0</v>
      </c>
      <c r="BF211">
        <f>_xlfn.XLOOKUP($F211,raw_materials!$B:$B,raw_materials!BB:BB)</f>
        <v>0</v>
      </c>
      <c r="BG211">
        <f>_xlfn.XLOOKUP($F211,raw_materials!$B:$B,raw_materials!BC:BC)</f>
        <v>0</v>
      </c>
      <c r="BH211">
        <f>_xlfn.XLOOKUP($F211,raw_materials!$B:$B,raw_materials!BD:BD)</f>
        <v>0</v>
      </c>
      <c r="BI211">
        <f>_xlfn.XLOOKUP($F211,raw_materials!$B:$B,raw_materials!BE:BE)</f>
        <v>0</v>
      </c>
      <c r="BJ211">
        <f>_xlfn.XLOOKUP($F211,raw_materials!$B:$B,raw_materials!BF:BF)</f>
        <v>0</v>
      </c>
      <c r="BK211">
        <f>_xlfn.XLOOKUP($F211,raw_materials!$B:$B,raw_materials!BG:BG)</f>
        <v>0</v>
      </c>
      <c r="BL211">
        <f>_xlfn.XLOOKUP($F211,raw_materials!$B:$B,raw_materials!BH:BH)</f>
        <v>0</v>
      </c>
      <c r="BM211">
        <f>_xlfn.XLOOKUP($F211,raw_materials!$B:$B,raw_materials!BI:BI)</f>
        <v>0</v>
      </c>
      <c r="BN211">
        <f>_xlfn.XLOOKUP($F211,raw_materials!$B:$B,raw_materials!BJ:BJ)</f>
        <v>0</v>
      </c>
      <c r="BO211">
        <f>_xlfn.XLOOKUP($F211,raw_materials!$B:$B,raw_materials!BK:BK)</f>
        <v>0</v>
      </c>
    </row>
    <row r="212" spans="1:67">
      <c r="A212">
        <v>211</v>
      </c>
      <c r="B212" t="s">
        <v>482</v>
      </c>
      <c r="C212" t="s">
        <v>482</v>
      </c>
      <c r="D212" s="4">
        <v>6</v>
      </c>
      <c r="E212" s="4">
        <v>1410</v>
      </c>
      <c r="F212" t="s">
        <v>482</v>
      </c>
      <c r="G212" t="str">
        <f>_xlfn.XLOOKUP(F212,[1]Table0!$A:$A,[1]Table0!$B:$B)</f>
        <v>Bar 1</v>
      </c>
      <c r="H212" t="str">
        <f>_xlfn.XLOOKUP($F212,raw_materials!$B:$B,raw_materials!D:D)</f>
        <v>Mango Juice</v>
      </c>
      <c r="I212">
        <f>_xlfn.XLOOKUP($F212,raw_materials!$B:$B,raw_materials!E:E)</f>
        <v>90</v>
      </c>
      <c r="J212" t="str">
        <f>_xlfn.XLOOKUP($F212,raw_materials!$B:$B,raw_materials!F:F)</f>
        <v>ML</v>
      </c>
      <c r="K212" t="str">
        <f>_xlfn.XLOOKUP($F212,raw_materials!$B:$B,raw_materials!G:G)</f>
        <v>All</v>
      </c>
      <c r="L212" t="str">
        <f>_xlfn.XLOOKUP($F212,raw_materials!$B:$B,raw_materials!H:H)</f>
        <v>Amul Fresh Cream</v>
      </c>
      <c r="M212">
        <f>_xlfn.XLOOKUP($F212,raw_materials!$B:$B,raw_materials!I:I)</f>
        <v>30</v>
      </c>
      <c r="N212" t="str">
        <f>_xlfn.XLOOKUP($F212,raw_materials!$B:$B,raw_materials!J:J)</f>
        <v>ML</v>
      </c>
      <c r="O212" t="str">
        <f>_xlfn.XLOOKUP($F212,raw_materials!$B:$B,raw_materials!K:K)</f>
        <v>All</v>
      </c>
      <c r="P212" t="str">
        <f>_xlfn.XLOOKUP($F212,raw_materials!$B:$B,raw_materials!L:L)</f>
        <v>Crush Strawberry</v>
      </c>
      <c r="Q212">
        <f>_xlfn.XLOOKUP($F212,raw_materials!$B:$B,raw_materials!M:M)</f>
        <v>30</v>
      </c>
      <c r="R212" t="str">
        <f>_xlfn.XLOOKUP($F212,raw_materials!$B:$B,raw_materials!N:N)</f>
        <v>ML</v>
      </c>
      <c r="S212" t="str">
        <f>_xlfn.XLOOKUP($F212,raw_materials!$B:$B,raw_materials!O:O)</f>
        <v>All</v>
      </c>
      <c r="T212" t="str">
        <f>_xlfn.XLOOKUP($F212,raw_materials!$B:$B,raw_materials!P:P)</f>
        <v>Strawberry Fruit</v>
      </c>
      <c r="U212">
        <f>_xlfn.XLOOKUP($F212,raw_materials!$B:$B,raw_materials!Q:Q)</f>
        <v>4</v>
      </c>
      <c r="V212" t="str">
        <f>_xlfn.XLOOKUP($F212,raw_materials!$B:$B,raw_materials!R:R)</f>
        <v>GM</v>
      </c>
      <c r="W212" t="str">
        <f>_xlfn.XLOOKUP($F212,raw_materials!$B:$B,raw_materials!S:S)</f>
        <v>All</v>
      </c>
      <c r="X212" t="str">
        <f>_xlfn.XLOOKUP($F212,raw_materials!$B:$B,raw_materials!T:T)</f>
        <v>Tabasco Red Pepper Sauce</v>
      </c>
      <c r="Y212">
        <f>_xlfn.XLOOKUP($F212,raw_materials!$B:$B,raw_materials!U:U)</f>
        <v>5</v>
      </c>
      <c r="Z212" t="str">
        <f>_xlfn.XLOOKUP($F212,raw_materials!$B:$B,raw_materials!V:V)</f>
        <v>ML</v>
      </c>
      <c r="AA212" t="str">
        <f>_xlfn.XLOOKUP($F212,raw_materials!$B:$B,raw_materials!W:W)</f>
        <v>All</v>
      </c>
      <c r="AB212" t="str">
        <f>_xlfn.XLOOKUP($F212,raw_materials!$B:$B,raw_materials!X:X)</f>
        <v>Ice Cube Regular</v>
      </c>
      <c r="AC212">
        <f>_xlfn.XLOOKUP($F212,raw_materials!$B:$B,raw_materials!Y:Y)</f>
        <v>100</v>
      </c>
      <c r="AD212" t="str">
        <f>_xlfn.XLOOKUP($F212,raw_materials!$B:$B,raw_materials!Z:Z)</f>
        <v>GM</v>
      </c>
      <c r="AE212" t="str">
        <f>_xlfn.XLOOKUP($F212,raw_materials!$B:$B,raw_materials!AA:AA)</f>
        <v>All</v>
      </c>
      <c r="AF212">
        <f>_xlfn.XLOOKUP($F212,raw_materials!$B:$B,raw_materials!AB:AB)</f>
        <v>0</v>
      </c>
      <c r="AG212">
        <f>_xlfn.XLOOKUP($F212,raw_materials!$B:$B,raw_materials!AC:AC)</f>
        <v>0</v>
      </c>
      <c r="AH212">
        <f>_xlfn.XLOOKUP($F212,raw_materials!$B:$B,raw_materials!AD:AD)</f>
        <v>0</v>
      </c>
      <c r="AI212">
        <f>_xlfn.XLOOKUP($F212,raw_materials!$B:$B,raw_materials!AE:AE)</f>
        <v>0</v>
      </c>
      <c r="AJ212">
        <f>_xlfn.XLOOKUP($F212,raw_materials!$B:$B,raw_materials!AF:AF)</f>
        <v>0</v>
      </c>
      <c r="AK212">
        <f>_xlfn.XLOOKUP($F212,raw_materials!$B:$B,raw_materials!AG:AG)</f>
        <v>0</v>
      </c>
      <c r="AL212">
        <f>_xlfn.XLOOKUP($F212,raw_materials!$B:$B,raw_materials!AH:AH)</f>
        <v>0</v>
      </c>
      <c r="AM212">
        <f>_xlfn.XLOOKUP($F212,raw_materials!$B:$B,raw_materials!AI:AI)</f>
        <v>0</v>
      </c>
      <c r="AN212">
        <f>_xlfn.XLOOKUP($F212,raw_materials!$B:$B,raw_materials!AJ:AJ)</f>
        <v>0</v>
      </c>
      <c r="AO212">
        <f>_xlfn.XLOOKUP($F212,raw_materials!$B:$B,raw_materials!AK:AK)</f>
        <v>0</v>
      </c>
      <c r="AP212">
        <f>_xlfn.XLOOKUP($F212,raw_materials!$B:$B,raw_materials!AL:AL)</f>
        <v>0</v>
      </c>
      <c r="AQ212">
        <f>_xlfn.XLOOKUP($F212,raw_materials!$B:$B,raw_materials!AM:AM)</f>
        <v>0</v>
      </c>
      <c r="AR212">
        <f>_xlfn.XLOOKUP($F212,raw_materials!$B:$B,raw_materials!AN:AN)</f>
        <v>0</v>
      </c>
      <c r="AS212">
        <f>_xlfn.XLOOKUP($F212,raw_materials!$B:$B,raw_materials!AO:AO)</f>
        <v>0</v>
      </c>
      <c r="AT212">
        <f>_xlfn.XLOOKUP($F212,raw_materials!$B:$B,raw_materials!AP:AP)</f>
        <v>0</v>
      </c>
      <c r="AU212">
        <f>_xlfn.XLOOKUP($F212,raw_materials!$B:$B,raw_materials!AQ:AQ)</f>
        <v>0</v>
      </c>
      <c r="AV212">
        <f>_xlfn.XLOOKUP($F212,raw_materials!$B:$B,raw_materials!AR:AR)</f>
        <v>0</v>
      </c>
      <c r="AW212">
        <f>_xlfn.XLOOKUP($F212,raw_materials!$B:$B,raw_materials!AS:AS)</f>
        <v>0</v>
      </c>
      <c r="AX212">
        <f>_xlfn.XLOOKUP($F212,raw_materials!$B:$B,raw_materials!AT:AT)</f>
        <v>0</v>
      </c>
      <c r="AY212">
        <f>_xlfn.XLOOKUP($F212,raw_materials!$B:$B,raw_materials!AU:AU)</f>
        <v>0</v>
      </c>
      <c r="AZ212">
        <f>_xlfn.XLOOKUP($F212,raw_materials!$B:$B,raw_materials!AV:AV)</f>
        <v>0</v>
      </c>
      <c r="BA212">
        <f>_xlfn.XLOOKUP($F212,raw_materials!$B:$B,raw_materials!AW:AW)</f>
        <v>0</v>
      </c>
      <c r="BB212">
        <f>_xlfn.XLOOKUP($F212,raw_materials!$B:$B,raw_materials!AX:AX)</f>
        <v>0</v>
      </c>
      <c r="BC212">
        <f>_xlfn.XLOOKUP($F212,raw_materials!$B:$B,raw_materials!AY:AY)</f>
        <v>0</v>
      </c>
      <c r="BD212">
        <f>_xlfn.XLOOKUP($F212,raw_materials!$B:$B,raw_materials!AZ:AZ)</f>
        <v>0</v>
      </c>
      <c r="BE212">
        <f>_xlfn.XLOOKUP($F212,raw_materials!$B:$B,raw_materials!BA:BA)</f>
        <v>0</v>
      </c>
      <c r="BF212">
        <f>_xlfn.XLOOKUP($F212,raw_materials!$B:$B,raw_materials!BB:BB)</f>
        <v>0</v>
      </c>
      <c r="BG212">
        <f>_xlfn.XLOOKUP($F212,raw_materials!$B:$B,raw_materials!BC:BC)</f>
        <v>0</v>
      </c>
      <c r="BH212">
        <f>_xlfn.XLOOKUP($F212,raw_materials!$B:$B,raw_materials!BD:BD)</f>
        <v>0</v>
      </c>
      <c r="BI212">
        <f>_xlfn.XLOOKUP($F212,raw_materials!$B:$B,raw_materials!BE:BE)</f>
        <v>0</v>
      </c>
      <c r="BJ212">
        <f>_xlfn.XLOOKUP($F212,raw_materials!$B:$B,raw_materials!BF:BF)</f>
        <v>0</v>
      </c>
      <c r="BK212">
        <f>_xlfn.XLOOKUP($F212,raw_materials!$B:$B,raw_materials!BG:BG)</f>
        <v>0</v>
      </c>
      <c r="BL212">
        <f>_xlfn.XLOOKUP($F212,raw_materials!$B:$B,raw_materials!BH:BH)</f>
        <v>0</v>
      </c>
      <c r="BM212">
        <f>_xlfn.XLOOKUP($F212,raw_materials!$B:$B,raw_materials!BI:BI)</f>
        <v>0</v>
      </c>
      <c r="BN212">
        <f>_xlfn.XLOOKUP($F212,raw_materials!$B:$B,raw_materials!BJ:BJ)</f>
        <v>0</v>
      </c>
      <c r="BO212">
        <f>_xlfn.XLOOKUP($F212,raw_materials!$B:$B,raw_materials!BK:BK)</f>
        <v>0</v>
      </c>
    </row>
    <row r="213" spans="1:67">
      <c r="A213">
        <v>212</v>
      </c>
      <c r="B213" t="s">
        <v>485</v>
      </c>
      <c r="C213" t="s">
        <v>485</v>
      </c>
      <c r="D213" s="4">
        <v>2</v>
      </c>
      <c r="E213" s="4">
        <v>0</v>
      </c>
      <c r="F213" t="s">
        <v>485</v>
      </c>
      <c r="G213" t="str">
        <f>_xlfn.XLOOKUP(F213,[1]Table0!$A:$A,[1]Table0!$B:$B)</f>
        <v>Bar 1</v>
      </c>
      <c r="H213" t="str">
        <f>_xlfn.XLOOKUP($F213,raw_materials!$B:$B,raw_materials!D:D)</f>
        <v>Zonin Chianti</v>
      </c>
      <c r="I213">
        <f>_xlfn.XLOOKUP($F213,raw_materials!$B:$B,raw_materials!E:E)</f>
        <v>150</v>
      </c>
      <c r="J213" t="str">
        <f>_xlfn.XLOOKUP($F213,raw_materials!$B:$B,raw_materials!F:F)</f>
        <v>ML</v>
      </c>
      <c r="K213" t="str">
        <f>_xlfn.XLOOKUP($F213,raw_materials!$B:$B,raw_materials!G:G)</f>
        <v>All</v>
      </c>
      <c r="L213">
        <f>_xlfn.XLOOKUP($F213,raw_materials!$B:$B,raw_materials!H:H)</f>
        <v>0</v>
      </c>
      <c r="M213">
        <f>_xlfn.XLOOKUP($F213,raw_materials!$B:$B,raw_materials!I:I)</f>
        <v>0</v>
      </c>
      <c r="N213">
        <f>_xlfn.XLOOKUP($F213,raw_materials!$B:$B,raw_materials!J:J)</f>
        <v>0</v>
      </c>
      <c r="O213">
        <f>_xlfn.XLOOKUP($F213,raw_materials!$B:$B,raw_materials!K:K)</f>
        <v>0</v>
      </c>
      <c r="P213">
        <f>_xlfn.XLOOKUP($F213,raw_materials!$B:$B,raw_materials!L:L)</f>
        <v>0</v>
      </c>
      <c r="Q213">
        <f>_xlfn.XLOOKUP($F213,raw_materials!$B:$B,raw_materials!M:M)</f>
        <v>0</v>
      </c>
      <c r="R213">
        <f>_xlfn.XLOOKUP($F213,raw_materials!$B:$B,raw_materials!N:N)</f>
        <v>0</v>
      </c>
      <c r="S213">
        <f>_xlfn.XLOOKUP($F213,raw_materials!$B:$B,raw_materials!O:O)</f>
        <v>0</v>
      </c>
      <c r="T213">
        <f>_xlfn.XLOOKUP($F213,raw_materials!$B:$B,raw_materials!P:P)</f>
        <v>0</v>
      </c>
      <c r="U213">
        <f>_xlfn.XLOOKUP($F213,raw_materials!$B:$B,raw_materials!Q:Q)</f>
        <v>0</v>
      </c>
      <c r="V213">
        <f>_xlfn.XLOOKUP($F213,raw_materials!$B:$B,raw_materials!R:R)</f>
        <v>0</v>
      </c>
      <c r="W213">
        <f>_xlfn.XLOOKUP($F213,raw_materials!$B:$B,raw_materials!S:S)</f>
        <v>0</v>
      </c>
      <c r="X213">
        <f>_xlfn.XLOOKUP($F213,raw_materials!$B:$B,raw_materials!T:T)</f>
        <v>0</v>
      </c>
      <c r="Y213">
        <f>_xlfn.XLOOKUP($F213,raw_materials!$B:$B,raw_materials!U:U)</f>
        <v>0</v>
      </c>
      <c r="Z213">
        <f>_xlfn.XLOOKUP($F213,raw_materials!$B:$B,raw_materials!V:V)</f>
        <v>0</v>
      </c>
      <c r="AA213">
        <f>_xlfn.XLOOKUP($F213,raw_materials!$B:$B,raw_materials!W:W)</f>
        <v>0</v>
      </c>
      <c r="AB213">
        <f>_xlfn.XLOOKUP($F213,raw_materials!$B:$B,raw_materials!X:X)</f>
        <v>0</v>
      </c>
      <c r="AC213">
        <f>_xlfn.XLOOKUP($F213,raw_materials!$B:$B,raw_materials!Y:Y)</f>
        <v>0</v>
      </c>
      <c r="AD213">
        <f>_xlfn.XLOOKUP($F213,raw_materials!$B:$B,raw_materials!Z:Z)</f>
        <v>0</v>
      </c>
      <c r="AE213">
        <f>_xlfn.XLOOKUP($F213,raw_materials!$B:$B,raw_materials!AA:AA)</f>
        <v>0</v>
      </c>
      <c r="AF213">
        <f>_xlfn.XLOOKUP($F213,raw_materials!$B:$B,raw_materials!AB:AB)</f>
        <v>0</v>
      </c>
      <c r="AG213">
        <f>_xlfn.XLOOKUP($F213,raw_materials!$B:$B,raw_materials!AC:AC)</f>
        <v>0</v>
      </c>
      <c r="AH213">
        <f>_xlfn.XLOOKUP($F213,raw_materials!$B:$B,raw_materials!AD:AD)</f>
        <v>0</v>
      </c>
      <c r="AI213">
        <f>_xlfn.XLOOKUP($F213,raw_materials!$B:$B,raw_materials!AE:AE)</f>
        <v>0</v>
      </c>
      <c r="AJ213">
        <f>_xlfn.XLOOKUP($F213,raw_materials!$B:$B,raw_materials!AF:AF)</f>
        <v>0</v>
      </c>
      <c r="AK213">
        <f>_xlfn.XLOOKUP($F213,raw_materials!$B:$B,raw_materials!AG:AG)</f>
        <v>0</v>
      </c>
      <c r="AL213">
        <f>_xlfn.XLOOKUP($F213,raw_materials!$B:$B,raw_materials!AH:AH)</f>
        <v>0</v>
      </c>
      <c r="AM213">
        <f>_xlfn.XLOOKUP($F213,raw_materials!$B:$B,raw_materials!AI:AI)</f>
        <v>0</v>
      </c>
      <c r="AN213">
        <f>_xlfn.XLOOKUP($F213,raw_materials!$B:$B,raw_materials!AJ:AJ)</f>
        <v>0</v>
      </c>
      <c r="AO213">
        <f>_xlfn.XLOOKUP($F213,raw_materials!$B:$B,raw_materials!AK:AK)</f>
        <v>0</v>
      </c>
      <c r="AP213">
        <f>_xlfn.XLOOKUP($F213,raw_materials!$B:$B,raw_materials!AL:AL)</f>
        <v>0</v>
      </c>
      <c r="AQ213">
        <f>_xlfn.XLOOKUP($F213,raw_materials!$B:$B,raw_materials!AM:AM)</f>
        <v>0</v>
      </c>
      <c r="AR213">
        <f>_xlfn.XLOOKUP($F213,raw_materials!$B:$B,raw_materials!AN:AN)</f>
        <v>0</v>
      </c>
      <c r="AS213">
        <f>_xlfn.XLOOKUP($F213,raw_materials!$B:$B,raw_materials!AO:AO)</f>
        <v>0</v>
      </c>
      <c r="AT213">
        <f>_xlfn.XLOOKUP($F213,raw_materials!$B:$B,raw_materials!AP:AP)</f>
        <v>0</v>
      </c>
      <c r="AU213">
        <f>_xlfn.XLOOKUP($F213,raw_materials!$B:$B,raw_materials!AQ:AQ)</f>
        <v>0</v>
      </c>
      <c r="AV213">
        <f>_xlfn.XLOOKUP($F213,raw_materials!$B:$B,raw_materials!AR:AR)</f>
        <v>0</v>
      </c>
      <c r="AW213">
        <f>_xlfn.XLOOKUP($F213,raw_materials!$B:$B,raw_materials!AS:AS)</f>
        <v>0</v>
      </c>
      <c r="AX213">
        <f>_xlfn.XLOOKUP($F213,raw_materials!$B:$B,raw_materials!AT:AT)</f>
        <v>0</v>
      </c>
      <c r="AY213">
        <f>_xlfn.XLOOKUP($F213,raw_materials!$B:$B,raw_materials!AU:AU)</f>
        <v>0</v>
      </c>
      <c r="AZ213">
        <f>_xlfn.XLOOKUP($F213,raw_materials!$B:$B,raw_materials!AV:AV)</f>
        <v>0</v>
      </c>
      <c r="BA213">
        <f>_xlfn.XLOOKUP($F213,raw_materials!$B:$B,raw_materials!AW:AW)</f>
        <v>0</v>
      </c>
      <c r="BB213">
        <f>_xlfn.XLOOKUP($F213,raw_materials!$B:$B,raw_materials!AX:AX)</f>
        <v>0</v>
      </c>
      <c r="BC213">
        <f>_xlfn.XLOOKUP($F213,raw_materials!$B:$B,raw_materials!AY:AY)</f>
        <v>0</v>
      </c>
      <c r="BD213">
        <f>_xlfn.XLOOKUP($F213,raw_materials!$B:$B,raw_materials!AZ:AZ)</f>
        <v>0</v>
      </c>
      <c r="BE213">
        <f>_xlfn.XLOOKUP($F213,raw_materials!$B:$B,raw_materials!BA:BA)</f>
        <v>0</v>
      </c>
      <c r="BF213">
        <f>_xlfn.XLOOKUP($F213,raw_materials!$B:$B,raw_materials!BB:BB)</f>
        <v>0</v>
      </c>
      <c r="BG213">
        <f>_xlfn.XLOOKUP($F213,raw_materials!$B:$B,raw_materials!BC:BC)</f>
        <v>0</v>
      </c>
      <c r="BH213">
        <f>_xlfn.XLOOKUP($F213,raw_materials!$B:$B,raw_materials!BD:BD)</f>
        <v>0</v>
      </c>
      <c r="BI213">
        <f>_xlfn.XLOOKUP($F213,raw_materials!$B:$B,raw_materials!BE:BE)</f>
        <v>0</v>
      </c>
      <c r="BJ213">
        <f>_xlfn.XLOOKUP($F213,raw_materials!$B:$B,raw_materials!BF:BF)</f>
        <v>0</v>
      </c>
      <c r="BK213">
        <f>_xlfn.XLOOKUP($F213,raw_materials!$B:$B,raw_materials!BG:BG)</f>
        <v>0</v>
      </c>
      <c r="BL213">
        <f>_xlfn.XLOOKUP($F213,raw_materials!$B:$B,raw_materials!BH:BH)</f>
        <v>0</v>
      </c>
      <c r="BM213">
        <f>_xlfn.XLOOKUP($F213,raw_materials!$B:$B,raw_materials!BI:BI)</f>
        <v>0</v>
      </c>
      <c r="BN213">
        <f>_xlfn.XLOOKUP($F213,raw_materials!$B:$B,raw_materials!BJ:BJ)</f>
        <v>0</v>
      </c>
      <c r="BO213">
        <f>_xlfn.XLOOKUP($F213,raw_materials!$B:$B,raw_materials!BK:BK)</f>
        <v>0</v>
      </c>
    </row>
    <row r="214" spans="1:67">
      <c r="A214">
        <v>213</v>
      </c>
      <c r="B214" t="s">
        <v>487</v>
      </c>
      <c r="C214" t="s">
        <v>487</v>
      </c>
      <c r="D214" s="4">
        <v>1</v>
      </c>
      <c r="E214" s="4">
        <v>345</v>
      </c>
      <c r="F214" t="s">
        <v>487</v>
      </c>
      <c r="G214" t="str">
        <f>_xlfn.XLOOKUP(F214,[1]Table0!$A:$A,[1]Table0!$B:$B)</f>
        <v>Bar 1</v>
      </c>
      <c r="H214" t="str">
        <f>_xlfn.XLOOKUP($F214,raw_materials!$B:$B,raw_materials!D:D)</f>
        <v>The Source Cabernet Sauvignon</v>
      </c>
      <c r="I214">
        <f>_xlfn.XLOOKUP($F214,raw_materials!$B:$B,raw_materials!E:E)</f>
        <v>150</v>
      </c>
      <c r="J214" t="str">
        <f>_xlfn.XLOOKUP($F214,raw_materials!$B:$B,raw_materials!F:F)</f>
        <v>ML</v>
      </c>
      <c r="K214" t="str">
        <f>_xlfn.XLOOKUP($F214,raw_materials!$B:$B,raw_materials!G:G)</f>
        <v>All</v>
      </c>
      <c r="L214">
        <f>_xlfn.XLOOKUP($F214,raw_materials!$B:$B,raw_materials!H:H)</f>
        <v>0</v>
      </c>
      <c r="M214">
        <f>_xlfn.XLOOKUP($F214,raw_materials!$B:$B,raw_materials!I:I)</f>
        <v>0</v>
      </c>
      <c r="N214">
        <f>_xlfn.XLOOKUP($F214,raw_materials!$B:$B,raw_materials!J:J)</f>
        <v>0</v>
      </c>
      <c r="O214">
        <f>_xlfn.XLOOKUP($F214,raw_materials!$B:$B,raw_materials!K:K)</f>
        <v>0</v>
      </c>
      <c r="P214">
        <f>_xlfn.XLOOKUP($F214,raw_materials!$B:$B,raw_materials!L:L)</f>
        <v>0</v>
      </c>
      <c r="Q214">
        <f>_xlfn.XLOOKUP($F214,raw_materials!$B:$B,raw_materials!M:M)</f>
        <v>0</v>
      </c>
      <c r="R214">
        <f>_xlfn.XLOOKUP($F214,raw_materials!$B:$B,raw_materials!N:N)</f>
        <v>0</v>
      </c>
      <c r="S214">
        <f>_xlfn.XLOOKUP($F214,raw_materials!$B:$B,raw_materials!O:O)</f>
        <v>0</v>
      </c>
      <c r="T214">
        <f>_xlfn.XLOOKUP($F214,raw_materials!$B:$B,raw_materials!P:P)</f>
        <v>0</v>
      </c>
      <c r="U214">
        <f>_xlfn.XLOOKUP($F214,raw_materials!$B:$B,raw_materials!Q:Q)</f>
        <v>0</v>
      </c>
      <c r="V214">
        <f>_xlfn.XLOOKUP($F214,raw_materials!$B:$B,raw_materials!R:R)</f>
        <v>0</v>
      </c>
      <c r="W214">
        <f>_xlfn.XLOOKUP($F214,raw_materials!$B:$B,raw_materials!S:S)</f>
        <v>0</v>
      </c>
      <c r="X214">
        <f>_xlfn.XLOOKUP($F214,raw_materials!$B:$B,raw_materials!T:T)</f>
        <v>0</v>
      </c>
      <c r="Y214">
        <f>_xlfn.XLOOKUP($F214,raw_materials!$B:$B,raw_materials!U:U)</f>
        <v>0</v>
      </c>
      <c r="Z214">
        <f>_xlfn.XLOOKUP($F214,raw_materials!$B:$B,raw_materials!V:V)</f>
        <v>0</v>
      </c>
      <c r="AA214">
        <f>_xlfn.XLOOKUP($F214,raw_materials!$B:$B,raw_materials!W:W)</f>
        <v>0</v>
      </c>
      <c r="AB214">
        <f>_xlfn.XLOOKUP($F214,raw_materials!$B:$B,raw_materials!X:X)</f>
        <v>0</v>
      </c>
      <c r="AC214">
        <f>_xlfn.XLOOKUP($F214,raw_materials!$B:$B,raw_materials!Y:Y)</f>
        <v>0</v>
      </c>
      <c r="AD214">
        <f>_xlfn.XLOOKUP($F214,raw_materials!$B:$B,raw_materials!Z:Z)</f>
        <v>0</v>
      </c>
      <c r="AE214">
        <f>_xlfn.XLOOKUP($F214,raw_materials!$B:$B,raw_materials!AA:AA)</f>
        <v>0</v>
      </c>
      <c r="AF214">
        <f>_xlfn.XLOOKUP($F214,raw_materials!$B:$B,raw_materials!AB:AB)</f>
        <v>0</v>
      </c>
      <c r="AG214">
        <f>_xlfn.XLOOKUP($F214,raw_materials!$B:$B,raw_materials!AC:AC)</f>
        <v>0</v>
      </c>
      <c r="AH214">
        <f>_xlfn.XLOOKUP($F214,raw_materials!$B:$B,raw_materials!AD:AD)</f>
        <v>0</v>
      </c>
      <c r="AI214">
        <f>_xlfn.XLOOKUP($F214,raw_materials!$B:$B,raw_materials!AE:AE)</f>
        <v>0</v>
      </c>
      <c r="AJ214">
        <f>_xlfn.XLOOKUP($F214,raw_materials!$B:$B,raw_materials!AF:AF)</f>
        <v>0</v>
      </c>
      <c r="AK214">
        <f>_xlfn.XLOOKUP($F214,raw_materials!$B:$B,raw_materials!AG:AG)</f>
        <v>0</v>
      </c>
      <c r="AL214">
        <f>_xlfn.XLOOKUP($F214,raw_materials!$B:$B,raw_materials!AH:AH)</f>
        <v>0</v>
      </c>
      <c r="AM214">
        <f>_xlfn.XLOOKUP($F214,raw_materials!$B:$B,raw_materials!AI:AI)</f>
        <v>0</v>
      </c>
      <c r="AN214">
        <f>_xlfn.XLOOKUP($F214,raw_materials!$B:$B,raw_materials!AJ:AJ)</f>
        <v>0</v>
      </c>
      <c r="AO214">
        <f>_xlfn.XLOOKUP($F214,raw_materials!$B:$B,raw_materials!AK:AK)</f>
        <v>0</v>
      </c>
      <c r="AP214">
        <f>_xlfn.XLOOKUP($F214,raw_materials!$B:$B,raw_materials!AL:AL)</f>
        <v>0</v>
      </c>
      <c r="AQ214">
        <f>_xlfn.XLOOKUP($F214,raw_materials!$B:$B,raw_materials!AM:AM)</f>
        <v>0</v>
      </c>
      <c r="AR214">
        <f>_xlfn.XLOOKUP($F214,raw_materials!$B:$B,raw_materials!AN:AN)</f>
        <v>0</v>
      </c>
      <c r="AS214">
        <f>_xlfn.XLOOKUP($F214,raw_materials!$B:$B,raw_materials!AO:AO)</f>
        <v>0</v>
      </c>
      <c r="AT214">
        <f>_xlfn.XLOOKUP($F214,raw_materials!$B:$B,raw_materials!AP:AP)</f>
        <v>0</v>
      </c>
      <c r="AU214">
        <f>_xlfn.XLOOKUP($F214,raw_materials!$B:$B,raw_materials!AQ:AQ)</f>
        <v>0</v>
      </c>
      <c r="AV214">
        <f>_xlfn.XLOOKUP($F214,raw_materials!$B:$B,raw_materials!AR:AR)</f>
        <v>0</v>
      </c>
      <c r="AW214">
        <f>_xlfn.XLOOKUP($F214,raw_materials!$B:$B,raw_materials!AS:AS)</f>
        <v>0</v>
      </c>
      <c r="AX214">
        <f>_xlfn.XLOOKUP($F214,raw_materials!$B:$B,raw_materials!AT:AT)</f>
        <v>0</v>
      </c>
      <c r="AY214">
        <f>_xlfn.XLOOKUP($F214,raw_materials!$B:$B,raw_materials!AU:AU)</f>
        <v>0</v>
      </c>
      <c r="AZ214">
        <f>_xlfn.XLOOKUP($F214,raw_materials!$B:$B,raw_materials!AV:AV)</f>
        <v>0</v>
      </c>
      <c r="BA214">
        <f>_xlfn.XLOOKUP($F214,raw_materials!$B:$B,raw_materials!AW:AW)</f>
        <v>0</v>
      </c>
      <c r="BB214">
        <f>_xlfn.XLOOKUP($F214,raw_materials!$B:$B,raw_materials!AX:AX)</f>
        <v>0</v>
      </c>
      <c r="BC214">
        <f>_xlfn.XLOOKUP($F214,raw_materials!$B:$B,raw_materials!AY:AY)</f>
        <v>0</v>
      </c>
      <c r="BD214">
        <f>_xlfn.XLOOKUP($F214,raw_materials!$B:$B,raw_materials!AZ:AZ)</f>
        <v>0</v>
      </c>
      <c r="BE214">
        <f>_xlfn.XLOOKUP($F214,raw_materials!$B:$B,raw_materials!BA:BA)</f>
        <v>0</v>
      </c>
      <c r="BF214">
        <f>_xlfn.XLOOKUP($F214,raw_materials!$B:$B,raw_materials!BB:BB)</f>
        <v>0</v>
      </c>
      <c r="BG214">
        <f>_xlfn.XLOOKUP($F214,raw_materials!$B:$B,raw_materials!BC:BC)</f>
        <v>0</v>
      </c>
      <c r="BH214">
        <f>_xlfn.XLOOKUP($F214,raw_materials!$B:$B,raw_materials!BD:BD)</f>
        <v>0</v>
      </c>
      <c r="BI214">
        <f>_xlfn.XLOOKUP($F214,raw_materials!$B:$B,raw_materials!BE:BE)</f>
        <v>0</v>
      </c>
      <c r="BJ214">
        <f>_xlfn.XLOOKUP($F214,raw_materials!$B:$B,raw_materials!BF:BF)</f>
        <v>0</v>
      </c>
      <c r="BK214">
        <f>_xlfn.XLOOKUP($F214,raw_materials!$B:$B,raw_materials!BG:BG)</f>
        <v>0</v>
      </c>
      <c r="BL214">
        <f>_xlfn.XLOOKUP($F214,raw_materials!$B:$B,raw_materials!BH:BH)</f>
        <v>0</v>
      </c>
      <c r="BM214">
        <f>_xlfn.XLOOKUP($F214,raw_materials!$B:$B,raw_materials!BI:BI)</f>
        <v>0</v>
      </c>
      <c r="BN214">
        <f>_xlfn.XLOOKUP($F214,raw_materials!$B:$B,raw_materials!BJ:BJ)</f>
        <v>0</v>
      </c>
      <c r="BO214">
        <f>_xlfn.XLOOKUP($F214,raw_materials!$B:$B,raw_materials!BK:BK)</f>
        <v>0</v>
      </c>
    </row>
    <row r="215" spans="1:67">
      <c r="A215">
        <v>214</v>
      </c>
      <c r="B215" t="s">
        <v>490</v>
      </c>
      <c r="C215" t="s">
        <v>490</v>
      </c>
      <c r="D215" s="4">
        <v>3</v>
      </c>
      <c r="E215" s="4">
        <v>0</v>
      </c>
      <c r="F215" t="s">
        <v>490</v>
      </c>
      <c r="G215" t="str">
        <f>_xlfn.XLOOKUP(F215,[1]Table0!$A:$A,[1]Table0!$B:$B)</f>
        <v>Bar 1</v>
      </c>
      <c r="H215" t="str">
        <f>_xlfn.XLOOKUP($F215,raw_materials!$B:$B,raw_materials!D:D)</f>
        <v>Zonin Chardonnay</v>
      </c>
      <c r="I215">
        <f>_xlfn.XLOOKUP($F215,raw_materials!$B:$B,raw_materials!E:E)</f>
        <v>1</v>
      </c>
      <c r="J215" t="str">
        <f>_xlfn.XLOOKUP($F215,raw_materials!$B:$B,raw_materials!F:F)</f>
        <v>btl</v>
      </c>
      <c r="K215" t="str">
        <f>_xlfn.XLOOKUP($F215,raw_materials!$B:$B,raw_materials!G:G)</f>
        <v>All</v>
      </c>
      <c r="L215">
        <f>_xlfn.XLOOKUP($F215,raw_materials!$B:$B,raw_materials!H:H)</f>
        <v>0</v>
      </c>
      <c r="M215">
        <f>_xlfn.XLOOKUP($F215,raw_materials!$B:$B,raw_materials!I:I)</f>
        <v>0</v>
      </c>
      <c r="N215">
        <f>_xlfn.XLOOKUP($F215,raw_materials!$B:$B,raw_materials!J:J)</f>
        <v>0</v>
      </c>
      <c r="O215">
        <f>_xlfn.XLOOKUP($F215,raw_materials!$B:$B,raw_materials!K:K)</f>
        <v>0</v>
      </c>
      <c r="P215">
        <f>_xlfn.XLOOKUP($F215,raw_materials!$B:$B,raw_materials!L:L)</f>
        <v>0</v>
      </c>
      <c r="Q215">
        <f>_xlfn.XLOOKUP($F215,raw_materials!$B:$B,raw_materials!M:M)</f>
        <v>0</v>
      </c>
      <c r="R215">
        <f>_xlfn.XLOOKUP($F215,raw_materials!$B:$B,raw_materials!N:N)</f>
        <v>0</v>
      </c>
      <c r="S215">
        <f>_xlfn.XLOOKUP($F215,raw_materials!$B:$B,raw_materials!O:O)</f>
        <v>0</v>
      </c>
      <c r="T215">
        <f>_xlfn.XLOOKUP($F215,raw_materials!$B:$B,raw_materials!P:P)</f>
        <v>0</v>
      </c>
      <c r="U215">
        <f>_xlfn.XLOOKUP($F215,raw_materials!$B:$B,raw_materials!Q:Q)</f>
        <v>0</v>
      </c>
      <c r="V215">
        <f>_xlfn.XLOOKUP($F215,raw_materials!$B:$B,raw_materials!R:R)</f>
        <v>0</v>
      </c>
      <c r="W215">
        <f>_xlfn.XLOOKUP($F215,raw_materials!$B:$B,raw_materials!S:S)</f>
        <v>0</v>
      </c>
      <c r="X215">
        <f>_xlfn.XLOOKUP($F215,raw_materials!$B:$B,raw_materials!T:T)</f>
        <v>0</v>
      </c>
      <c r="Y215">
        <f>_xlfn.XLOOKUP($F215,raw_materials!$B:$B,raw_materials!U:U)</f>
        <v>0</v>
      </c>
      <c r="Z215">
        <f>_xlfn.XLOOKUP($F215,raw_materials!$B:$B,raw_materials!V:V)</f>
        <v>0</v>
      </c>
      <c r="AA215">
        <f>_xlfn.XLOOKUP($F215,raw_materials!$B:$B,raw_materials!W:W)</f>
        <v>0</v>
      </c>
      <c r="AB215">
        <f>_xlfn.XLOOKUP($F215,raw_materials!$B:$B,raw_materials!X:X)</f>
        <v>0</v>
      </c>
      <c r="AC215">
        <f>_xlfn.XLOOKUP($F215,raw_materials!$B:$B,raw_materials!Y:Y)</f>
        <v>0</v>
      </c>
      <c r="AD215">
        <f>_xlfn.XLOOKUP($F215,raw_materials!$B:$B,raw_materials!Z:Z)</f>
        <v>0</v>
      </c>
      <c r="AE215">
        <f>_xlfn.XLOOKUP($F215,raw_materials!$B:$B,raw_materials!AA:AA)</f>
        <v>0</v>
      </c>
      <c r="AF215">
        <f>_xlfn.XLOOKUP($F215,raw_materials!$B:$B,raw_materials!AB:AB)</f>
        <v>0</v>
      </c>
      <c r="AG215">
        <f>_xlfn.XLOOKUP($F215,raw_materials!$B:$B,raw_materials!AC:AC)</f>
        <v>0</v>
      </c>
      <c r="AH215">
        <f>_xlfn.XLOOKUP($F215,raw_materials!$B:$B,raw_materials!AD:AD)</f>
        <v>0</v>
      </c>
      <c r="AI215">
        <f>_xlfn.XLOOKUP($F215,raw_materials!$B:$B,raw_materials!AE:AE)</f>
        <v>0</v>
      </c>
      <c r="AJ215">
        <f>_xlfn.XLOOKUP($F215,raw_materials!$B:$B,raw_materials!AF:AF)</f>
        <v>0</v>
      </c>
      <c r="AK215">
        <f>_xlfn.XLOOKUP($F215,raw_materials!$B:$B,raw_materials!AG:AG)</f>
        <v>0</v>
      </c>
      <c r="AL215">
        <f>_xlfn.XLOOKUP($F215,raw_materials!$B:$B,raw_materials!AH:AH)</f>
        <v>0</v>
      </c>
      <c r="AM215">
        <f>_xlfn.XLOOKUP($F215,raw_materials!$B:$B,raw_materials!AI:AI)</f>
        <v>0</v>
      </c>
      <c r="AN215">
        <f>_xlfn.XLOOKUP($F215,raw_materials!$B:$B,raw_materials!AJ:AJ)</f>
        <v>0</v>
      </c>
      <c r="AO215">
        <f>_xlfn.XLOOKUP($F215,raw_materials!$B:$B,raw_materials!AK:AK)</f>
        <v>0</v>
      </c>
      <c r="AP215">
        <f>_xlfn.XLOOKUP($F215,raw_materials!$B:$B,raw_materials!AL:AL)</f>
        <v>0</v>
      </c>
      <c r="AQ215">
        <f>_xlfn.XLOOKUP($F215,raw_materials!$B:$B,raw_materials!AM:AM)</f>
        <v>0</v>
      </c>
      <c r="AR215">
        <f>_xlfn.XLOOKUP($F215,raw_materials!$B:$B,raw_materials!AN:AN)</f>
        <v>0</v>
      </c>
      <c r="AS215">
        <f>_xlfn.XLOOKUP($F215,raw_materials!$B:$B,raw_materials!AO:AO)</f>
        <v>0</v>
      </c>
      <c r="AT215">
        <f>_xlfn.XLOOKUP($F215,raw_materials!$B:$B,raw_materials!AP:AP)</f>
        <v>0</v>
      </c>
      <c r="AU215">
        <f>_xlfn.XLOOKUP($F215,raw_materials!$B:$B,raw_materials!AQ:AQ)</f>
        <v>0</v>
      </c>
      <c r="AV215">
        <f>_xlfn.XLOOKUP($F215,raw_materials!$B:$B,raw_materials!AR:AR)</f>
        <v>0</v>
      </c>
      <c r="AW215">
        <f>_xlfn.XLOOKUP($F215,raw_materials!$B:$B,raw_materials!AS:AS)</f>
        <v>0</v>
      </c>
      <c r="AX215">
        <f>_xlfn.XLOOKUP($F215,raw_materials!$B:$B,raw_materials!AT:AT)</f>
        <v>0</v>
      </c>
      <c r="AY215">
        <f>_xlfn.XLOOKUP($F215,raw_materials!$B:$B,raw_materials!AU:AU)</f>
        <v>0</v>
      </c>
      <c r="AZ215">
        <f>_xlfn.XLOOKUP($F215,raw_materials!$B:$B,raw_materials!AV:AV)</f>
        <v>0</v>
      </c>
      <c r="BA215">
        <f>_xlfn.XLOOKUP($F215,raw_materials!$B:$B,raw_materials!AW:AW)</f>
        <v>0</v>
      </c>
      <c r="BB215">
        <f>_xlfn.XLOOKUP($F215,raw_materials!$B:$B,raw_materials!AX:AX)</f>
        <v>0</v>
      </c>
      <c r="BC215">
        <f>_xlfn.XLOOKUP($F215,raw_materials!$B:$B,raw_materials!AY:AY)</f>
        <v>0</v>
      </c>
      <c r="BD215">
        <f>_xlfn.XLOOKUP($F215,raw_materials!$B:$B,raw_materials!AZ:AZ)</f>
        <v>0</v>
      </c>
      <c r="BE215">
        <f>_xlfn.XLOOKUP($F215,raw_materials!$B:$B,raw_materials!BA:BA)</f>
        <v>0</v>
      </c>
      <c r="BF215">
        <f>_xlfn.XLOOKUP($F215,raw_materials!$B:$B,raw_materials!BB:BB)</f>
        <v>0</v>
      </c>
      <c r="BG215">
        <f>_xlfn.XLOOKUP($F215,raw_materials!$B:$B,raw_materials!BC:BC)</f>
        <v>0</v>
      </c>
      <c r="BH215">
        <f>_xlfn.XLOOKUP($F215,raw_materials!$B:$B,raw_materials!BD:BD)</f>
        <v>0</v>
      </c>
      <c r="BI215">
        <f>_xlfn.XLOOKUP($F215,raw_materials!$B:$B,raw_materials!BE:BE)</f>
        <v>0</v>
      </c>
      <c r="BJ215">
        <f>_xlfn.XLOOKUP($F215,raw_materials!$B:$B,raw_materials!BF:BF)</f>
        <v>0</v>
      </c>
      <c r="BK215">
        <f>_xlfn.XLOOKUP($F215,raw_materials!$B:$B,raw_materials!BG:BG)</f>
        <v>0</v>
      </c>
      <c r="BL215">
        <f>_xlfn.XLOOKUP($F215,raw_materials!$B:$B,raw_materials!BH:BH)</f>
        <v>0</v>
      </c>
      <c r="BM215">
        <f>_xlfn.XLOOKUP($F215,raw_materials!$B:$B,raw_materials!BI:BI)</f>
        <v>0</v>
      </c>
      <c r="BN215">
        <f>_xlfn.XLOOKUP($F215,raw_materials!$B:$B,raw_materials!BJ:BJ)</f>
        <v>0</v>
      </c>
      <c r="BO215">
        <f>_xlfn.XLOOKUP($F215,raw_materials!$B:$B,raw_materials!BK:BK)</f>
        <v>0</v>
      </c>
    </row>
    <row r="216" spans="1:67">
      <c r="A216">
        <v>215</v>
      </c>
      <c r="B216" t="s">
        <v>492</v>
      </c>
      <c r="C216" t="s">
        <v>492</v>
      </c>
      <c r="D216" s="4">
        <v>1</v>
      </c>
      <c r="E216" s="4">
        <v>345</v>
      </c>
      <c r="F216" t="s">
        <v>492</v>
      </c>
      <c r="G216" t="str">
        <f>_xlfn.XLOOKUP(F216,[1]Table0!$A:$A,[1]Table0!$B:$B)</f>
        <v>Bar 1</v>
      </c>
      <c r="H216" t="str">
        <f>_xlfn.XLOOKUP($F216,raw_materials!$B:$B,raw_materials!D:D)</f>
        <v>Sula Chenin Blanc White Wine</v>
      </c>
      <c r="I216">
        <f>_xlfn.XLOOKUP($F216,raw_materials!$B:$B,raw_materials!E:E)</f>
        <v>150</v>
      </c>
      <c r="J216" t="str">
        <f>_xlfn.XLOOKUP($F216,raw_materials!$B:$B,raw_materials!F:F)</f>
        <v>ML</v>
      </c>
      <c r="K216" t="str">
        <f>_xlfn.XLOOKUP($F216,raw_materials!$B:$B,raw_materials!G:G)</f>
        <v>All</v>
      </c>
      <c r="L216">
        <f>_xlfn.XLOOKUP($F216,raw_materials!$B:$B,raw_materials!H:H)</f>
        <v>0</v>
      </c>
      <c r="M216">
        <f>_xlfn.XLOOKUP($F216,raw_materials!$B:$B,raw_materials!I:I)</f>
        <v>0</v>
      </c>
      <c r="N216">
        <f>_xlfn.XLOOKUP($F216,raw_materials!$B:$B,raw_materials!J:J)</f>
        <v>0</v>
      </c>
      <c r="O216">
        <f>_xlfn.XLOOKUP($F216,raw_materials!$B:$B,raw_materials!K:K)</f>
        <v>0</v>
      </c>
      <c r="P216">
        <f>_xlfn.XLOOKUP($F216,raw_materials!$B:$B,raw_materials!L:L)</f>
        <v>0</v>
      </c>
      <c r="Q216">
        <f>_xlfn.XLOOKUP($F216,raw_materials!$B:$B,raw_materials!M:M)</f>
        <v>0</v>
      </c>
      <c r="R216">
        <f>_xlfn.XLOOKUP($F216,raw_materials!$B:$B,raw_materials!N:N)</f>
        <v>0</v>
      </c>
      <c r="S216">
        <f>_xlfn.XLOOKUP($F216,raw_materials!$B:$B,raw_materials!O:O)</f>
        <v>0</v>
      </c>
      <c r="T216">
        <f>_xlfn.XLOOKUP($F216,raw_materials!$B:$B,raw_materials!P:P)</f>
        <v>0</v>
      </c>
      <c r="U216">
        <f>_xlfn.XLOOKUP($F216,raw_materials!$B:$B,raw_materials!Q:Q)</f>
        <v>0</v>
      </c>
      <c r="V216">
        <f>_xlfn.XLOOKUP($F216,raw_materials!$B:$B,raw_materials!R:R)</f>
        <v>0</v>
      </c>
      <c r="W216">
        <f>_xlfn.XLOOKUP($F216,raw_materials!$B:$B,raw_materials!S:S)</f>
        <v>0</v>
      </c>
      <c r="X216">
        <f>_xlfn.XLOOKUP($F216,raw_materials!$B:$B,raw_materials!T:T)</f>
        <v>0</v>
      </c>
      <c r="Y216">
        <f>_xlfn.XLOOKUP($F216,raw_materials!$B:$B,raw_materials!U:U)</f>
        <v>0</v>
      </c>
      <c r="Z216">
        <f>_xlfn.XLOOKUP($F216,raw_materials!$B:$B,raw_materials!V:V)</f>
        <v>0</v>
      </c>
      <c r="AA216">
        <f>_xlfn.XLOOKUP($F216,raw_materials!$B:$B,raw_materials!W:W)</f>
        <v>0</v>
      </c>
      <c r="AB216">
        <f>_xlfn.XLOOKUP($F216,raw_materials!$B:$B,raw_materials!X:X)</f>
        <v>0</v>
      </c>
      <c r="AC216">
        <f>_xlfn.XLOOKUP($F216,raw_materials!$B:$B,raw_materials!Y:Y)</f>
        <v>0</v>
      </c>
      <c r="AD216">
        <f>_xlfn.XLOOKUP($F216,raw_materials!$B:$B,raw_materials!Z:Z)</f>
        <v>0</v>
      </c>
      <c r="AE216">
        <f>_xlfn.XLOOKUP($F216,raw_materials!$B:$B,raw_materials!AA:AA)</f>
        <v>0</v>
      </c>
      <c r="AF216">
        <f>_xlfn.XLOOKUP($F216,raw_materials!$B:$B,raw_materials!AB:AB)</f>
        <v>0</v>
      </c>
      <c r="AG216">
        <f>_xlfn.XLOOKUP($F216,raw_materials!$B:$B,raw_materials!AC:AC)</f>
        <v>0</v>
      </c>
      <c r="AH216">
        <f>_xlfn.XLOOKUP($F216,raw_materials!$B:$B,raw_materials!AD:AD)</f>
        <v>0</v>
      </c>
      <c r="AI216">
        <f>_xlfn.XLOOKUP($F216,raw_materials!$B:$B,raw_materials!AE:AE)</f>
        <v>0</v>
      </c>
      <c r="AJ216">
        <f>_xlfn.XLOOKUP($F216,raw_materials!$B:$B,raw_materials!AF:AF)</f>
        <v>0</v>
      </c>
      <c r="AK216">
        <f>_xlfn.XLOOKUP($F216,raw_materials!$B:$B,raw_materials!AG:AG)</f>
        <v>0</v>
      </c>
      <c r="AL216">
        <f>_xlfn.XLOOKUP($F216,raw_materials!$B:$B,raw_materials!AH:AH)</f>
        <v>0</v>
      </c>
      <c r="AM216">
        <f>_xlfn.XLOOKUP($F216,raw_materials!$B:$B,raw_materials!AI:AI)</f>
        <v>0</v>
      </c>
      <c r="AN216">
        <f>_xlfn.XLOOKUP($F216,raw_materials!$B:$B,raw_materials!AJ:AJ)</f>
        <v>0</v>
      </c>
      <c r="AO216">
        <f>_xlfn.XLOOKUP($F216,raw_materials!$B:$B,raw_materials!AK:AK)</f>
        <v>0</v>
      </c>
      <c r="AP216">
        <f>_xlfn.XLOOKUP($F216,raw_materials!$B:$B,raw_materials!AL:AL)</f>
        <v>0</v>
      </c>
      <c r="AQ216">
        <f>_xlfn.XLOOKUP($F216,raw_materials!$B:$B,raw_materials!AM:AM)</f>
        <v>0</v>
      </c>
      <c r="AR216">
        <f>_xlfn.XLOOKUP($F216,raw_materials!$B:$B,raw_materials!AN:AN)</f>
        <v>0</v>
      </c>
      <c r="AS216">
        <f>_xlfn.XLOOKUP($F216,raw_materials!$B:$B,raw_materials!AO:AO)</f>
        <v>0</v>
      </c>
      <c r="AT216">
        <f>_xlfn.XLOOKUP($F216,raw_materials!$B:$B,raw_materials!AP:AP)</f>
        <v>0</v>
      </c>
      <c r="AU216">
        <f>_xlfn.XLOOKUP($F216,raw_materials!$B:$B,raw_materials!AQ:AQ)</f>
        <v>0</v>
      </c>
      <c r="AV216">
        <f>_xlfn.XLOOKUP($F216,raw_materials!$B:$B,raw_materials!AR:AR)</f>
        <v>0</v>
      </c>
      <c r="AW216">
        <f>_xlfn.XLOOKUP($F216,raw_materials!$B:$B,raw_materials!AS:AS)</f>
        <v>0</v>
      </c>
      <c r="AX216">
        <f>_xlfn.XLOOKUP($F216,raw_materials!$B:$B,raw_materials!AT:AT)</f>
        <v>0</v>
      </c>
      <c r="AY216">
        <f>_xlfn.XLOOKUP($F216,raw_materials!$B:$B,raw_materials!AU:AU)</f>
        <v>0</v>
      </c>
      <c r="AZ216">
        <f>_xlfn.XLOOKUP($F216,raw_materials!$B:$B,raw_materials!AV:AV)</f>
        <v>0</v>
      </c>
      <c r="BA216">
        <f>_xlfn.XLOOKUP($F216,raw_materials!$B:$B,raw_materials!AW:AW)</f>
        <v>0</v>
      </c>
      <c r="BB216">
        <f>_xlfn.XLOOKUP($F216,raw_materials!$B:$B,raw_materials!AX:AX)</f>
        <v>0</v>
      </c>
      <c r="BC216">
        <f>_xlfn.XLOOKUP($F216,raw_materials!$B:$B,raw_materials!AY:AY)</f>
        <v>0</v>
      </c>
      <c r="BD216">
        <f>_xlfn.XLOOKUP($F216,raw_materials!$B:$B,raw_materials!AZ:AZ)</f>
        <v>0</v>
      </c>
      <c r="BE216">
        <f>_xlfn.XLOOKUP($F216,raw_materials!$B:$B,raw_materials!BA:BA)</f>
        <v>0</v>
      </c>
      <c r="BF216">
        <f>_xlfn.XLOOKUP($F216,raw_materials!$B:$B,raw_materials!BB:BB)</f>
        <v>0</v>
      </c>
      <c r="BG216">
        <f>_xlfn.XLOOKUP($F216,raw_materials!$B:$B,raw_materials!BC:BC)</f>
        <v>0</v>
      </c>
      <c r="BH216">
        <f>_xlfn.XLOOKUP($F216,raw_materials!$B:$B,raw_materials!BD:BD)</f>
        <v>0</v>
      </c>
      <c r="BI216">
        <f>_xlfn.XLOOKUP($F216,raw_materials!$B:$B,raw_materials!BE:BE)</f>
        <v>0</v>
      </c>
      <c r="BJ216">
        <f>_xlfn.XLOOKUP($F216,raw_materials!$B:$B,raw_materials!BF:BF)</f>
        <v>0</v>
      </c>
      <c r="BK216">
        <f>_xlfn.XLOOKUP($F216,raw_materials!$B:$B,raw_materials!BG:BG)</f>
        <v>0</v>
      </c>
      <c r="BL216">
        <f>_xlfn.XLOOKUP($F216,raw_materials!$B:$B,raw_materials!BH:BH)</f>
        <v>0</v>
      </c>
      <c r="BM216">
        <f>_xlfn.XLOOKUP($F216,raw_materials!$B:$B,raw_materials!BI:BI)</f>
        <v>0</v>
      </c>
      <c r="BN216">
        <f>_xlfn.XLOOKUP($F216,raw_materials!$B:$B,raw_materials!BJ:BJ)</f>
        <v>0</v>
      </c>
      <c r="BO216">
        <f>_xlfn.XLOOKUP($F216,raw_materials!$B:$B,raw_materials!BK:BK)</f>
        <v>0</v>
      </c>
    </row>
    <row r="217" spans="1:67">
      <c r="A217">
        <v>216</v>
      </c>
      <c r="B217" t="s">
        <v>494</v>
      </c>
      <c r="C217" t="s">
        <v>494</v>
      </c>
      <c r="D217" s="4">
        <v>1</v>
      </c>
      <c r="E217" s="4">
        <v>595</v>
      </c>
      <c r="F217" t="s">
        <v>494</v>
      </c>
      <c r="G217" t="str">
        <f>_xlfn.XLOOKUP(F217,[1]Table0!$A:$A,[1]Table0!$B:$B)</f>
        <v>Bar 1</v>
      </c>
      <c r="H217" t="str">
        <f>_xlfn.XLOOKUP($F217,raw_materials!$B:$B,raw_materials!D:D)</f>
        <v>Black Tower Riesling</v>
      </c>
      <c r="I217">
        <f>_xlfn.XLOOKUP($F217,raw_materials!$B:$B,raw_materials!E:E)</f>
        <v>150</v>
      </c>
      <c r="J217" t="str">
        <f>_xlfn.XLOOKUP($F217,raw_materials!$B:$B,raw_materials!F:F)</f>
        <v>ML</v>
      </c>
      <c r="K217" t="str">
        <f>_xlfn.XLOOKUP($F217,raw_materials!$B:$B,raw_materials!G:G)</f>
        <v>All</v>
      </c>
      <c r="L217">
        <f>_xlfn.XLOOKUP($F217,raw_materials!$B:$B,raw_materials!H:H)</f>
        <v>0</v>
      </c>
      <c r="M217">
        <f>_xlfn.XLOOKUP($F217,raw_materials!$B:$B,raw_materials!I:I)</f>
        <v>0</v>
      </c>
      <c r="N217">
        <f>_xlfn.XLOOKUP($F217,raw_materials!$B:$B,raw_materials!J:J)</f>
        <v>0</v>
      </c>
      <c r="O217">
        <f>_xlfn.XLOOKUP($F217,raw_materials!$B:$B,raw_materials!K:K)</f>
        <v>0</v>
      </c>
      <c r="P217">
        <f>_xlfn.XLOOKUP($F217,raw_materials!$B:$B,raw_materials!L:L)</f>
        <v>0</v>
      </c>
      <c r="Q217">
        <f>_xlfn.XLOOKUP($F217,raw_materials!$B:$B,raw_materials!M:M)</f>
        <v>0</v>
      </c>
      <c r="R217">
        <f>_xlfn.XLOOKUP($F217,raw_materials!$B:$B,raw_materials!N:N)</f>
        <v>0</v>
      </c>
      <c r="S217">
        <f>_xlfn.XLOOKUP($F217,raw_materials!$B:$B,raw_materials!O:O)</f>
        <v>0</v>
      </c>
      <c r="T217">
        <f>_xlfn.XLOOKUP($F217,raw_materials!$B:$B,raw_materials!P:P)</f>
        <v>0</v>
      </c>
      <c r="U217">
        <f>_xlfn.XLOOKUP($F217,raw_materials!$B:$B,raw_materials!Q:Q)</f>
        <v>0</v>
      </c>
      <c r="V217">
        <f>_xlfn.XLOOKUP($F217,raw_materials!$B:$B,raw_materials!R:R)</f>
        <v>0</v>
      </c>
      <c r="W217">
        <f>_xlfn.XLOOKUP($F217,raw_materials!$B:$B,raw_materials!S:S)</f>
        <v>0</v>
      </c>
      <c r="X217">
        <f>_xlfn.XLOOKUP($F217,raw_materials!$B:$B,raw_materials!T:T)</f>
        <v>0</v>
      </c>
      <c r="Y217">
        <f>_xlfn.XLOOKUP($F217,raw_materials!$B:$B,raw_materials!U:U)</f>
        <v>0</v>
      </c>
      <c r="Z217">
        <f>_xlfn.XLOOKUP($F217,raw_materials!$B:$B,raw_materials!V:V)</f>
        <v>0</v>
      </c>
      <c r="AA217">
        <f>_xlfn.XLOOKUP($F217,raw_materials!$B:$B,raw_materials!W:W)</f>
        <v>0</v>
      </c>
      <c r="AB217">
        <f>_xlfn.XLOOKUP($F217,raw_materials!$B:$B,raw_materials!X:X)</f>
        <v>0</v>
      </c>
      <c r="AC217">
        <f>_xlfn.XLOOKUP($F217,raw_materials!$B:$B,raw_materials!Y:Y)</f>
        <v>0</v>
      </c>
      <c r="AD217">
        <f>_xlfn.XLOOKUP($F217,raw_materials!$B:$B,raw_materials!Z:Z)</f>
        <v>0</v>
      </c>
      <c r="AE217">
        <f>_xlfn.XLOOKUP($F217,raw_materials!$B:$B,raw_materials!AA:AA)</f>
        <v>0</v>
      </c>
      <c r="AF217">
        <f>_xlfn.XLOOKUP($F217,raw_materials!$B:$B,raw_materials!AB:AB)</f>
        <v>0</v>
      </c>
      <c r="AG217">
        <f>_xlfn.XLOOKUP($F217,raw_materials!$B:$B,raw_materials!AC:AC)</f>
        <v>0</v>
      </c>
      <c r="AH217">
        <f>_xlfn.XLOOKUP($F217,raw_materials!$B:$B,raw_materials!AD:AD)</f>
        <v>0</v>
      </c>
      <c r="AI217">
        <f>_xlfn.XLOOKUP($F217,raw_materials!$B:$B,raw_materials!AE:AE)</f>
        <v>0</v>
      </c>
      <c r="AJ217">
        <f>_xlfn.XLOOKUP($F217,raw_materials!$B:$B,raw_materials!AF:AF)</f>
        <v>0</v>
      </c>
      <c r="AK217">
        <f>_xlfn.XLOOKUP($F217,raw_materials!$B:$B,raw_materials!AG:AG)</f>
        <v>0</v>
      </c>
      <c r="AL217">
        <f>_xlfn.XLOOKUP($F217,raw_materials!$B:$B,raw_materials!AH:AH)</f>
        <v>0</v>
      </c>
      <c r="AM217">
        <f>_xlfn.XLOOKUP($F217,raw_materials!$B:$B,raw_materials!AI:AI)</f>
        <v>0</v>
      </c>
      <c r="AN217">
        <f>_xlfn.XLOOKUP($F217,raw_materials!$B:$B,raw_materials!AJ:AJ)</f>
        <v>0</v>
      </c>
      <c r="AO217">
        <f>_xlfn.XLOOKUP($F217,raw_materials!$B:$B,raw_materials!AK:AK)</f>
        <v>0</v>
      </c>
      <c r="AP217">
        <f>_xlfn.XLOOKUP($F217,raw_materials!$B:$B,raw_materials!AL:AL)</f>
        <v>0</v>
      </c>
      <c r="AQ217">
        <f>_xlfn.XLOOKUP($F217,raw_materials!$B:$B,raw_materials!AM:AM)</f>
        <v>0</v>
      </c>
      <c r="AR217">
        <f>_xlfn.XLOOKUP($F217,raw_materials!$B:$B,raw_materials!AN:AN)</f>
        <v>0</v>
      </c>
      <c r="AS217">
        <f>_xlfn.XLOOKUP($F217,raw_materials!$B:$B,raw_materials!AO:AO)</f>
        <v>0</v>
      </c>
      <c r="AT217">
        <f>_xlfn.XLOOKUP($F217,raw_materials!$B:$B,raw_materials!AP:AP)</f>
        <v>0</v>
      </c>
      <c r="AU217">
        <f>_xlfn.XLOOKUP($F217,raw_materials!$B:$B,raw_materials!AQ:AQ)</f>
        <v>0</v>
      </c>
      <c r="AV217">
        <f>_xlfn.XLOOKUP($F217,raw_materials!$B:$B,raw_materials!AR:AR)</f>
        <v>0</v>
      </c>
      <c r="AW217">
        <f>_xlfn.XLOOKUP($F217,raw_materials!$B:$B,raw_materials!AS:AS)</f>
        <v>0</v>
      </c>
      <c r="AX217">
        <f>_xlfn.XLOOKUP($F217,raw_materials!$B:$B,raw_materials!AT:AT)</f>
        <v>0</v>
      </c>
      <c r="AY217">
        <f>_xlfn.XLOOKUP($F217,raw_materials!$B:$B,raw_materials!AU:AU)</f>
        <v>0</v>
      </c>
      <c r="AZ217">
        <f>_xlfn.XLOOKUP($F217,raw_materials!$B:$B,raw_materials!AV:AV)</f>
        <v>0</v>
      </c>
      <c r="BA217">
        <f>_xlfn.XLOOKUP($F217,raw_materials!$B:$B,raw_materials!AW:AW)</f>
        <v>0</v>
      </c>
      <c r="BB217">
        <f>_xlfn.XLOOKUP($F217,raw_materials!$B:$B,raw_materials!AX:AX)</f>
        <v>0</v>
      </c>
      <c r="BC217">
        <f>_xlfn.XLOOKUP($F217,raw_materials!$B:$B,raw_materials!AY:AY)</f>
        <v>0</v>
      </c>
      <c r="BD217">
        <f>_xlfn.XLOOKUP($F217,raw_materials!$B:$B,raw_materials!AZ:AZ)</f>
        <v>0</v>
      </c>
      <c r="BE217">
        <f>_xlfn.XLOOKUP($F217,raw_materials!$B:$B,raw_materials!BA:BA)</f>
        <v>0</v>
      </c>
      <c r="BF217">
        <f>_xlfn.XLOOKUP($F217,raw_materials!$B:$B,raw_materials!BB:BB)</f>
        <v>0</v>
      </c>
      <c r="BG217">
        <f>_xlfn.XLOOKUP($F217,raw_materials!$B:$B,raw_materials!BC:BC)</f>
        <v>0</v>
      </c>
      <c r="BH217">
        <f>_xlfn.XLOOKUP($F217,raw_materials!$B:$B,raw_materials!BD:BD)</f>
        <v>0</v>
      </c>
      <c r="BI217">
        <f>_xlfn.XLOOKUP($F217,raw_materials!$B:$B,raw_materials!BE:BE)</f>
        <v>0</v>
      </c>
      <c r="BJ217">
        <f>_xlfn.XLOOKUP($F217,raw_materials!$B:$B,raw_materials!BF:BF)</f>
        <v>0</v>
      </c>
      <c r="BK217">
        <f>_xlfn.XLOOKUP($F217,raw_materials!$B:$B,raw_materials!BG:BG)</f>
        <v>0</v>
      </c>
      <c r="BL217">
        <f>_xlfn.XLOOKUP($F217,raw_materials!$B:$B,raw_materials!BH:BH)</f>
        <v>0</v>
      </c>
      <c r="BM217">
        <f>_xlfn.XLOOKUP($F217,raw_materials!$B:$B,raw_materials!BI:BI)</f>
        <v>0</v>
      </c>
      <c r="BN217">
        <f>_xlfn.XLOOKUP($F217,raw_materials!$B:$B,raw_materials!BJ:BJ)</f>
        <v>0</v>
      </c>
      <c r="BO217">
        <f>_xlfn.XLOOKUP($F217,raw_materials!$B:$B,raw_materials!BK:BK)</f>
        <v>0</v>
      </c>
    </row>
    <row r="218" spans="1:67">
      <c r="A218">
        <v>217</v>
      </c>
      <c r="B218" t="s">
        <v>497</v>
      </c>
      <c r="C218" t="s">
        <v>497</v>
      </c>
      <c r="D218" s="4">
        <v>1</v>
      </c>
      <c r="E218" s="4">
        <v>345</v>
      </c>
      <c r="F218" t="s">
        <v>497</v>
      </c>
      <c r="G218" t="str">
        <f>_xlfn.XLOOKUP(F218,[1]Table0!$A:$A,[1]Table0!$B:$B)</f>
        <v>Bar 1</v>
      </c>
      <c r="H218" t="str">
        <f>_xlfn.XLOOKUP($F218,raw_materials!$B:$B,raw_materials!D:D)</f>
        <v>Fratelli Master Selection Sangiovese Rose</v>
      </c>
      <c r="I218">
        <f>_xlfn.XLOOKUP($F218,raw_materials!$B:$B,raw_materials!E:E)</f>
        <v>150</v>
      </c>
      <c r="J218" t="str">
        <f>_xlfn.XLOOKUP($F218,raw_materials!$B:$B,raw_materials!F:F)</f>
        <v>ML</v>
      </c>
      <c r="K218" t="str">
        <f>_xlfn.XLOOKUP($F218,raw_materials!$B:$B,raw_materials!G:G)</f>
        <v>All</v>
      </c>
      <c r="L218">
        <f>_xlfn.XLOOKUP($F218,raw_materials!$B:$B,raw_materials!H:H)</f>
        <v>0</v>
      </c>
      <c r="M218">
        <f>_xlfn.XLOOKUP($F218,raw_materials!$B:$B,raw_materials!I:I)</f>
        <v>0</v>
      </c>
      <c r="N218">
        <f>_xlfn.XLOOKUP($F218,raw_materials!$B:$B,raw_materials!J:J)</f>
        <v>0</v>
      </c>
      <c r="O218">
        <f>_xlfn.XLOOKUP($F218,raw_materials!$B:$B,raw_materials!K:K)</f>
        <v>0</v>
      </c>
      <c r="P218">
        <f>_xlfn.XLOOKUP($F218,raw_materials!$B:$B,raw_materials!L:L)</f>
        <v>0</v>
      </c>
      <c r="Q218">
        <f>_xlfn.XLOOKUP($F218,raw_materials!$B:$B,raw_materials!M:M)</f>
        <v>0</v>
      </c>
      <c r="R218">
        <f>_xlfn.XLOOKUP($F218,raw_materials!$B:$B,raw_materials!N:N)</f>
        <v>0</v>
      </c>
      <c r="S218">
        <f>_xlfn.XLOOKUP($F218,raw_materials!$B:$B,raw_materials!O:O)</f>
        <v>0</v>
      </c>
      <c r="T218">
        <f>_xlfn.XLOOKUP($F218,raw_materials!$B:$B,raw_materials!P:P)</f>
        <v>0</v>
      </c>
      <c r="U218">
        <f>_xlfn.XLOOKUP($F218,raw_materials!$B:$B,raw_materials!Q:Q)</f>
        <v>0</v>
      </c>
      <c r="V218">
        <f>_xlfn.XLOOKUP($F218,raw_materials!$B:$B,raw_materials!R:R)</f>
        <v>0</v>
      </c>
      <c r="W218">
        <f>_xlfn.XLOOKUP($F218,raw_materials!$B:$B,raw_materials!S:S)</f>
        <v>0</v>
      </c>
      <c r="X218">
        <f>_xlfn.XLOOKUP($F218,raw_materials!$B:$B,raw_materials!T:T)</f>
        <v>0</v>
      </c>
      <c r="Y218">
        <f>_xlfn.XLOOKUP($F218,raw_materials!$B:$B,raw_materials!U:U)</f>
        <v>0</v>
      </c>
      <c r="Z218">
        <f>_xlfn.XLOOKUP($F218,raw_materials!$B:$B,raw_materials!V:V)</f>
        <v>0</v>
      </c>
      <c r="AA218">
        <f>_xlfn.XLOOKUP($F218,raw_materials!$B:$B,raw_materials!W:W)</f>
        <v>0</v>
      </c>
      <c r="AB218">
        <f>_xlfn.XLOOKUP($F218,raw_materials!$B:$B,raw_materials!X:X)</f>
        <v>0</v>
      </c>
      <c r="AC218">
        <f>_xlfn.XLOOKUP($F218,raw_materials!$B:$B,raw_materials!Y:Y)</f>
        <v>0</v>
      </c>
      <c r="AD218">
        <f>_xlfn.XLOOKUP($F218,raw_materials!$B:$B,raw_materials!Z:Z)</f>
        <v>0</v>
      </c>
      <c r="AE218">
        <f>_xlfn.XLOOKUP($F218,raw_materials!$B:$B,raw_materials!AA:AA)</f>
        <v>0</v>
      </c>
      <c r="AF218">
        <f>_xlfn.XLOOKUP($F218,raw_materials!$B:$B,raw_materials!AB:AB)</f>
        <v>0</v>
      </c>
      <c r="AG218">
        <f>_xlfn.XLOOKUP($F218,raw_materials!$B:$B,raw_materials!AC:AC)</f>
        <v>0</v>
      </c>
      <c r="AH218">
        <f>_xlfn.XLOOKUP($F218,raw_materials!$B:$B,raw_materials!AD:AD)</f>
        <v>0</v>
      </c>
      <c r="AI218">
        <f>_xlfn.XLOOKUP($F218,raw_materials!$B:$B,raw_materials!AE:AE)</f>
        <v>0</v>
      </c>
      <c r="AJ218">
        <f>_xlfn.XLOOKUP($F218,raw_materials!$B:$B,raw_materials!AF:AF)</f>
        <v>0</v>
      </c>
      <c r="AK218">
        <f>_xlfn.XLOOKUP($F218,raw_materials!$B:$B,raw_materials!AG:AG)</f>
        <v>0</v>
      </c>
      <c r="AL218">
        <f>_xlfn.XLOOKUP($F218,raw_materials!$B:$B,raw_materials!AH:AH)</f>
        <v>0</v>
      </c>
      <c r="AM218">
        <f>_xlfn.XLOOKUP($F218,raw_materials!$B:$B,raw_materials!AI:AI)</f>
        <v>0</v>
      </c>
      <c r="AN218">
        <f>_xlfn.XLOOKUP($F218,raw_materials!$B:$B,raw_materials!AJ:AJ)</f>
        <v>0</v>
      </c>
      <c r="AO218">
        <f>_xlfn.XLOOKUP($F218,raw_materials!$B:$B,raw_materials!AK:AK)</f>
        <v>0</v>
      </c>
      <c r="AP218">
        <f>_xlfn.XLOOKUP($F218,raw_materials!$B:$B,raw_materials!AL:AL)</f>
        <v>0</v>
      </c>
      <c r="AQ218">
        <f>_xlfn.XLOOKUP($F218,raw_materials!$B:$B,raw_materials!AM:AM)</f>
        <v>0</v>
      </c>
      <c r="AR218">
        <f>_xlfn.XLOOKUP($F218,raw_materials!$B:$B,raw_materials!AN:AN)</f>
        <v>0</v>
      </c>
      <c r="AS218">
        <f>_xlfn.XLOOKUP($F218,raw_materials!$B:$B,raw_materials!AO:AO)</f>
        <v>0</v>
      </c>
      <c r="AT218">
        <f>_xlfn.XLOOKUP($F218,raw_materials!$B:$B,raw_materials!AP:AP)</f>
        <v>0</v>
      </c>
      <c r="AU218">
        <f>_xlfn.XLOOKUP($F218,raw_materials!$B:$B,raw_materials!AQ:AQ)</f>
        <v>0</v>
      </c>
      <c r="AV218">
        <f>_xlfn.XLOOKUP($F218,raw_materials!$B:$B,raw_materials!AR:AR)</f>
        <v>0</v>
      </c>
      <c r="AW218">
        <f>_xlfn.XLOOKUP($F218,raw_materials!$B:$B,raw_materials!AS:AS)</f>
        <v>0</v>
      </c>
      <c r="AX218">
        <f>_xlfn.XLOOKUP($F218,raw_materials!$B:$B,raw_materials!AT:AT)</f>
        <v>0</v>
      </c>
      <c r="AY218">
        <f>_xlfn.XLOOKUP($F218,raw_materials!$B:$B,raw_materials!AU:AU)</f>
        <v>0</v>
      </c>
      <c r="AZ218">
        <f>_xlfn.XLOOKUP($F218,raw_materials!$B:$B,raw_materials!AV:AV)</f>
        <v>0</v>
      </c>
      <c r="BA218">
        <f>_xlfn.XLOOKUP($F218,raw_materials!$B:$B,raw_materials!AW:AW)</f>
        <v>0</v>
      </c>
      <c r="BB218">
        <f>_xlfn.XLOOKUP($F218,raw_materials!$B:$B,raw_materials!AX:AX)</f>
        <v>0</v>
      </c>
      <c r="BC218">
        <f>_xlfn.XLOOKUP($F218,raw_materials!$B:$B,raw_materials!AY:AY)</f>
        <v>0</v>
      </c>
      <c r="BD218">
        <f>_xlfn.XLOOKUP($F218,raw_materials!$B:$B,raw_materials!AZ:AZ)</f>
        <v>0</v>
      </c>
      <c r="BE218">
        <f>_xlfn.XLOOKUP($F218,raw_materials!$B:$B,raw_materials!BA:BA)</f>
        <v>0</v>
      </c>
      <c r="BF218">
        <f>_xlfn.XLOOKUP($F218,raw_materials!$B:$B,raw_materials!BB:BB)</f>
        <v>0</v>
      </c>
      <c r="BG218">
        <f>_xlfn.XLOOKUP($F218,raw_materials!$B:$B,raw_materials!BC:BC)</f>
        <v>0</v>
      </c>
      <c r="BH218">
        <f>_xlfn.XLOOKUP($F218,raw_materials!$B:$B,raw_materials!BD:BD)</f>
        <v>0</v>
      </c>
      <c r="BI218">
        <f>_xlfn.XLOOKUP($F218,raw_materials!$B:$B,raw_materials!BE:BE)</f>
        <v>0</v>
      </c>
      <c r="BJ218">
        <f>_xlfn.XLOOKUP($F218,raw_materials!$B:$B,raw_materials!BF:BF)</f>
        <v>0</v>
      </c>
      <c r="BK218">
        <f>_xlfn.XLOOKUP($F218,raw_materials!$B:$B,raw_materials!BG:BG)</f>
        <v>0</v>
      </c>
      <c r="BL218">
        <f>_xlfn.XLOOKUP($F218,raw_materials!$B:$B,raw_materials!BH:BH)</f>
        <v>0</v>
      </c>
      <c r="BM218">
        <f>_xlfn.XLOOKUP($F218,raw_materials!$B:$B,raw_materials!BI:BI)</f>
        <v>0</v>
      </c>
      <c r="BN218">
        <f>_xlfn.XLOOKUP($F218,raw_materials!$B:$B,raw_materials!BJ:BJ)</f>
        <v>0</v>
      </c>
      <c r="BO218">
        <f>_xlfn.XLOOKUP($F218,raw_materials!$B:$B,raw_materials!BK:BK)</f>
        <v>0</v>
      </c>
    </row>
    <row r="219" spans="1:67">
      <c r="A219">
        <v>218</v>
      </c>
      <c r="B219" t="s">
        <v>499</v>
      </c>
      <c r="C219" t="s">
        <v>499</v>
      </c>
      <c r="D219" s="4">
        <v>1</v>
      </c>
      <c r="E219" s="4">
        <v>345</v>
      </c>
      <c r="F219" t="s">
        <v>499</v>
      </c>
      <c r="G219" t="str">
        <f>_xlfn.XLOOKUP(F219,[1]Table0!$A:$A,[1]Table0!$B:$B)</f>
        <v>Bar 1</v>
      </c>
      <c r="H219" t="str">
        <f>_xlfn.XLOOKUP($F219,raw_materials!$B:$B,raw_materials!D:D)</f>
        <v>The Source Grenache Rose</v>
      </c>
      <c r="I219">
        <f>_xlfn.XLOOKUP($F219,raw_materials!$B:$B,raw_materials!E:E)</f>
        <v>150</v>
      </c>
      <c r="J219" t="str">
        <f>_xlfn.XLOOKUP($F219,raw_materials!$B:$B,raw_materials!F:F)</f>
        <v>ML</v>
      </c>
      <c r="K219" t="str">
        <f>_xlfn.XLOOKUP($F219,raw_materials!$B:$B,raw_materials!G:G)</f>
        <v>All</v>
      </c>
      <c r="L219">
        <f>_xlfn.XLOOKUP($F219,raw_materials!$B:$B,raw_materials!H:H)</f>
        <v>0</v>
      </c>
      <c r="M219">
        <f>_xlfn.XLOOKUP($F219,raw_materials!$B:$B,raw_materials!I:I)</f>
        <v>0</v>
      </c>
      <c r="N219">
        <f>_xlfn.XLOOKUP($F219,raw_materials!$B:$B,raw_materials!J:J)</f>
        <v>0</v>
      </c>
      <c r="O219">
        <f>_xlfn.XLOOKUP($F219,raw_materials!$B:$B,raw_materials!K:K)</f>
        <v>0</v>
      </c>
      <c r="P219">
        <f>_xlfn.XLOOKUP($F219,raw_materials!$B:$B,raw_materials!L:L)</f>
        <v>0</v>
      </c>
      <c r="Q219">
        <f>_xlfn.XLOOKUP($F219,raw_materials!$B:$B,raw_materials!M:M)</f>
        <v>0</v>
      </c>
      <c r="R219">
        <f>_xlfn.XLOOKUP($F219,raw_materials!$B:$B,raw_materials!N:N)</f>
        <v>0</v>
      </c>
      <c r="S219">
        <f>_xlfn.XLOOKUP($F219,raw_materials!$B:$B,raw_materials!O:O)</f>
        <v>0</v>
      </c>
      <c r="T219">
        <f>_xlfn.XLOOKUP($F219,raw_materials!$B:$B,raw_materials!P:P)</f>
        <v>0</v>
      </c>
      <c r="U219">
        <f>_xlfn.XLOOKUP($F219,raw_materials!$B:$B,raw_materials!Q:Q)</f>
        <v>0</v>
      </c>
      <c r="V219">
        <f>_xlfn.XLOOKUP($F219,raw_materials!$B:$B,raw_materials!R:R)</f>
        <v>0</v>
      </c>
      <c r="W219">
        <f>_xlfn.XLOOKUP($F219,raw_materials!$B:$B,raw_materials!S:S)</f>
        <v>0</v>
      </c>
      <c r="X219">
        <f>_xlfn.XLOOKUP($F219,raw_materials!$B:$B,raw_materials!T:T)</f>
        <v>0</v>
      </c>
      <c r="Y219">
        <f>_xlfn.XLOOKUP($F219,raw_materials!$B:$B,raw_materials!U:U)</f>
        <v>0</v>
      </c>
      <c r="Z219">
        <f>_xlfn.XLOOKUP($F219,raw_materials!$B:$B,raw_materials!V:V)</f>
        <v>0</v>
      </c>
      <c r="AA219">
        <f>_xlfn.XLOOKUP($F219,raw_materials!$B:$B,raw_materials!W:W)</f>
        <v>0</v>
      </c>
      <c r="AB219">
        <f>_xlfn.XLOOKUP($F219,raw_materials!$B:$B,raw_materials!X:X)</f>
        <v>0</v>
      </c>
      <c r="AC219">
        <f>_xlfn.XLOOKUP($F219,raw_materials!$B:$B,raw_materials!Y:Y)</f>
        <v>0</v>
      </c>
      <c r="AD219">
        <f>_xlfn.XLOOKUP($F219,raw_materials!$B:$B,raw_materials!Z:Z)</f>
        <v>0</v>
      </c>
      <c r="AE219">
        <f>_xlfn.XLOOKUP($F219,raw_materials!$B:$B,raw_materials!AA:AA)</f>
        <v>0</v>
      </c>
      <c r="AF219">
        <f>_xlfn.XLOOKUP($F219,raw_materials!$B:$B,raw_materials!AB:AB)</f>
        <v>0</v>
      </c>
      <c r="AG219">
        <f>_xlfn.XLOOKUP($F219,raw_materials!$B:$B,raw_materials!AC:AC)</f>
        <v>0</v>
      </c>
      <c r="AH219">
        <f>_xlfn.XLOOKUP($F219,raw_materials!$B:$B,raw_materials!AD:AD)</f>
        <v>0</v>
      </c>
      <c r="AI219">
        <f>_xlfn.XLOOKUP($F219,raw_materials!$B:$B,raw_materials!AE:AE)</f>
        <v>0</v>
      </c>
      <c r="AJ219">
        <f>_xlfn.XLOOKUP($F219,raw_materials!$B:$B,raw_materials!AF:AF)</f>
        <v>0</v>
      </c>
      <c r="AK219">
        <f>_xlfn.XLOOKUP($F219,raw_materials!$B:$B,raw_materials!AG:AG)</f>
        <v>0</v>
      </c>
      <c r="AL219">
        <f>_xlfn.XLOOKUP($F219,raw_materials!$B:$B,raw_materials!AH:AH)</f>
        <v>0</v>
      </c>
      <c r="AM219">
        <f>_xlfn.XLOOKUP($F219,raw_materials!$B:$B,raw_materials!AI:AI)</f>
        <v>0</v>
      </c>
      <c r="AN219">
        <f>_xlfn.XLOOKUP($F219,raw_materials!$B:$B,raw_materials!AJ:AJ)</f>
        <v>0</v>
      </c>
      <c r="AO219">
        <f>_xlfn.XLOOKUP($F219,raw_materials!$B:$B,raw_materials!AK:AK)</f>
        <v>0</v>
      </c>
      <c r="AP219">
        <f>_xlfn.XLOOKUP($F219,raw_materials!$B:$B,raw_materials!AL:AL)</f>
        <v>0</v>
      </c>
      <c r="AQ219">
        <f>_xlfn.XLOOKUP($F219,raw_materials!$B:$B,raw_materials!AM:AM)</f>
        <v>0</v>
      </c>
      <c r="AR219">
        <f>_xlfn.XLOOKUP($F219,raw_materials!$B:$B,raw_materials!AN:AN)</f>
        <v>0</v>
      </c>
      <c r="AS219">
        <f>_xlfn.XLOOKUP($F219,raw_materials!$B:$B,raw_materials!AO:AO)</f>
        <v>0</v>
      </c>
      <c r="AT219">
        <f>_xlfn.XLOOKUP($F219,raw_materials!$B:$B,raw_materials!AP:AP)</f>
        <v>0</v>
      </c>
      <c r="AU219">
        <f>_xlfn.XLOOKUP($F219,raw_materials!$B:$B,raw_materials!AQ:AQ)</f>
        <v>0</v>
      </c>
      <c r="AV219">
        <f>_xlfn.XLOOKUP($F219,raw_materials!$B:$B,raw_materials!AR:AR)</f>
        <v>0</v>
      </c>
      <c r="AW219">
        <f>_xlfn.XLOOKUP($F219,raw_materials!$B:$B,raw_materials!AS:AS)</f>
        <v>0</v>
      </c>
      <c r="AX219">
        <f>_xlfn.XLOOKUP($F219,raw_materials!$B:$B,raw_materials!AT:AT)</f>
        <v>0</v>
      </c>
      <c r="AY219">
        <f>_xlfn.XLOOKUP($F219,raw_materials!$B:$B,raw_materials!AU:AU)</f>
        <v>0</v>
      </c>
      <c r="AZ219">
        <f>_xlfn.XLOOKUP($F219,raw_materials!$B:$B,raw_materials!AV:AV)</f>
        <v>0</v>
      </c>
      <c r="BA219">
        <f>_xlfn.XLOOKUP($F219,raw_materials!$B:$B,raw_materials!AW:AW)</f>
        <v>0</v>
      </c>
      <c r="BB219">
        <f>_xlfn.XLOOKUP($F219,raw_materials!$B:$B,raw_materials!AX:AX)</f>
        <v>0</v>
      </c>
      <c r="BC219">
        <f>_xlfn.XLOOKUP($F219,raw_materials!$B:$B,raw_materials!AY:AY)</f>
        <v>0</v>
      </c>
      <c r="BD219">
        <f>_xlfn.XLOOKUP($F219,raw_materials!$B:$B,raw_materials!AZ:AZ)</f>
        <v>0</v>
      </c>
      <c r="BE219">
        <f>_xlfn.XLOOKUP($F219,raw_materials!$B:$B,raw_materials!BA:BA)</f>
        <v>0</v>
      </c>
      <c r="BF219">
        <f>_xlfn.XLOOKUP($F219,raw_materials!$B:$B,raw_materials!BB:BB)</f>
        <v>0</v>
      </c>
      <c r="BG219">
        <f>_xlfn.XLOOKUP($F219,raw_materials!$B:$B,raw_materials!BC:BC)</f>
        <v>0</v>
      </c>
      <c r="BH219">
        <f>_xlfn.XLOOKUP($F219,raw_materials!$B:$B,raw_materials!BD:BD)</f>
        <v>0</v>
      </c>
      <c r="BI219">
        <f>_xlfn.XLOOKUP($F219,raw_materials!$B:$B,raw_materials!BE:BE)</f>
        <v>0</v>
      </c>
      <c r="BJ219">
        <f>_xlfn.XLOOKUP($F219,raw_materials!$B:$B,raw_materials!BF:BF)</f>
        <v>0</v>
      </c>
      <c r="BK219">
        <f>_xlfn.XLOOKUP($F219,raw_materials!$B:$B,raw_materials!BG:BG)</f>
        <v>0</v>
      </c>
      <c r="BL219">
        <f>_xlfn.XLOOKUP($F219,raw_materials!$B:$B,raw_materials!BH:BH)</f>
        <v>0</v>
      </c>
      <c r="BM219">
        <f>_xlfn.XLOOKUP($F219,raw_materials!$B:$B,raw_materials!BI:BI)</f>
        <v>0</v>
      </c>
      <c r="BN219">
        <f>_xlfn.XLOOKUP($F219,raw_materials!$B:$B,raw_materials!BJ:BJ)</f>
        <v>0</v>
      </c>
      <c r="BO219">
        <f>_xlfn.XLOOKUP($F219,raw_materials!$B:$B,raw_materials!BK:BK)</f>
        <v>0</v>
      </c>
    </row>
    <row r="220" spans="1:67">
      <c r="A220">
        <v>219</v>
      </c>
      <c r="B220" t="s">
        <v>501</v>
      </c>
      <c r="C220" t="s">
        <v>501</v>
      </c>
      <c r="D220" s="4">
        <v>2</v>
      </c>
      <c r="E220" s="4">
        <v>1190</v>
      </c>
      <c r="F220" t="s">
        <v>501</v>
      </c>
      <c r="G220" t="str">
        <f>_xlfn.XLOOKUP(F220,[1]Table0!$A:$A,[1]Table0!$B:$B)</f>
        <v>Bar 1</v>
      </c>
      <c r="H220" t="str">
        <f>_xlfn.XLOOKUP($F220,raw_materials!$B:$B,raw_materials!D:D)</f>
        <v>Les Terrasses D Ardeche Grenache Merlot</v>
      </c>
      <c r="I220">
        <f>_xlfn.XLOOKUP($F220,raw_materials!$B:$B,raw_materials!E:E)</f>
        <v>150</v>
      </c>
      <c r="J220" t="str">
        <f>_xlfn.XLOOKUP($F220,raw_materials!$B:$B,raw_materials!F:F)</f>
        <v>ML</v>
      </c>
      <c r="K220" t="str">
        <f>_xlfn.XLOOKUP($F220,raw_materials!$B:$B,raw_materials!G:G)</f>
        <v>All</v>
      </c>
      <c r="L220">
        <f>_xlfn.XLOOKUP($F220,raw_materials!$B:$B,raw_materials!H:H)</f>
        <v>0</v>
      </c>
      <c r="M220">
        <f>_xlfn.XLOOKUP($F220,raw_materials!$B:$B,raw_materials!I:I)</f>
        <v>0</v>
      </c>
      <c r="N220">
        <f>_xlfn.XLOOKUP($F220,raw_materials!$B:$B,raw_materials!J:J)</f>
        <v>0</v>
      </c>
      <c r="O220">
        <f>_xlfn.XLOOKUP($F220,raw_materials!$B:$B,raw_materials!K:K)</f>
        <v>0</v>
      </c>
      <c r="P220">
        <f>_xlfn.XLOOKUP($F220,raw_materials!$B:$B,raw_materials!L:L)</f>
        <v>0</v>
      </c>
      <c r="Q220">
        <f>_xlfn.XLOOKUP($F220,raw_materials!$B:$B,raw_materials!M:M)</f>
        <v>0</v>
      </c>
      <c r="R220">
        <f>_xlfn.XLOOKUP($F220,raw_materials!$B:$B,raw_materials!N:N)</f>
        <v>0</v>
      </c>
      <c r="S220">
        <f>_xlfn.XLOOKUP($F220,raw_materials!$B:$B,raw_materials!O:O)</f>
        <v>0</v>
      </c>
      <c r="T220">
        <f>_xlfn.XLOOKUP($F220,raw_materials!$B:$B,raw_materials!P:P)</f>
        <v>0</v>
      </c>
      <c r="U220">
        <f>_xlfn.XLOOKUP($F220,raw_materials!$B:$B,raw_materials!Q:Q)</f>
        <v>0</v>
      </c>
      <c r="V220">
        <f>_xlfn.XLOOKUP($F220,raw_materials!$B:$B,raw_materials!R:R)</f>
        <v>0</v>
      </c>
      <c r="W220">
        <f>_xlfn.XLOOKUP($F220,raw_materials!$B:$B,raw_materials!S:S)</f>
        <v>0</v>
      </c>
      <c r="X220">
        <f>_xlfn.XLOOKUP($F220,raw_materials!$B:$B,raw_materials!T:T)</f>
        <v>0</v>
      </c>
      <c r="Y220">
        <f>_xlfn.XLOOKUP($F220,raw_materials!$B:$B,raw_materials!U:U)</f>
        <v>0</v>
      </c>
      <c r="Z220">
        <f>_xlfn.XLOOKUP($F220,raw_materials!$B:$B,raw_materials!V:V)</f>
        <v>0</v>
      </c>
      <c r="AA220">
        <f>_xlfn.XLOOKUP($F220,raw_materials!$B:$B,raw_materials!W:W)</f>
        <v>0</v>
      </c>
      <c r="AB220">
        <f>_xlfn.XLOOKUP($F220,raw_materials!$B:$B,raw_materials!X:X)</f>
        <v>0</v>
      </c>
      <c r="AC220">
        <f>_xlfn.XLOOKUP($F220,raw_materials!$B:$B,raw_materials!Y:Y)</f>
        <v>0</v>
      </c>
      <c r="AD220">
        <f>_xlfn.XLOOKUP($F220,raw_materials!$B:$B,raw_materials!Z:Z)</f>
        <v>0</v>
      </c>
      <c r="AE220">
        <f>_xlfn.XLOOKUP($F220,raw_materials!$B:$B,raw_materials!AA:AA)</f>
        <v>0</v>
      </c>
      <c r="AF220">
        <f>_xlfn.XLOOKUP($F220,raw_materials!$B:$B,raw_materials!AB:AB)</f>
        <v>0</v>
      </c>
      <c r="AG220">
        <f>_xlfn.XLOOKUP($F220,raw_materials!$B:$B,raw_materials!AC:AC)</f>
        <v>0</v>
      </c>
      <c r="AH220">
        <f>_xlfn.XLOOKUP($F220,raw_materials!$B:$B,raw_materials!AD:AD)</f>
        <v>0</v>
      </c>
      <c r="AI220">
        <f>_xlfn.XLOOKUP($F220,raw_materials!$B:$B,raw_materials!AE:AE)</f>
        <v>0</v>
      </c>
      <c r="AJ220">
        <f>_xlfn.XLOOKUP($F220,raw_materials!$B:$B,raw_materials!AF:AF)</f>
        <v>0</v>
      </c>
      <c r="AK220">
        <f>_xlfn.XLOOKUP($F220,raw_materials!$B:$B,raw_materials!AG:AG)</f>
        <v>0</v>
      </c>
      <c r="AL220">
        <f>_xlfn.XLOOKUP($F220,raw_materials!$B:$B,raw_materials!AH:AH)</f>
        <v>0</v>
      </c>
      <c r="AM220">
        <f>_xlfn.XLOOKUP($F220,raw_materials!$B:$B,raw_materials!AI:AI)</f>
        <v>0</v>
      </c>
      <c r="AN220">
        <f>_xlfn.XLOOKUP($F220,raw_materials!$B:$B,raw_materials!AJ:AJ)</f>
        <v>0</v>
      </c>
      <c r="AO220">
        <f>_xlfn.XLOOKUP($F220,raw_materials!$B:$B,raw_materials!AK:AK)</f>
        <v>0</v>
      </c>
      <c r="AP220">
        <f>_xlfn.XLOOKUP($F220,raw_materials!$B:$B,raw_materials!AL:AL)</f>
        <v>0</v>
      </c>
      <c r="AQ220">
        <f>_xlfn.XLOOKUP($F220,raw_materials!$B:$B,raw_materials!AM:AM)</f>
        <v>0</v>
      </c>
      <c r="AR220">
        <f>_xlfn.XLOOKUP($F220,raw_materials!$B:$B,raw_materials!AN:AN)</f>
        <v>0</v>
      </c>
      <c r="AS220">
        <f>_xlfn.XLOOKUP($F220,raw_materials!$B:$B,raw_materials!AO:AO)</f>
        <v>0</v>
      </c>
      <c r="AT220">
        <f>_xlfn.XLOOKUP($F220,raw_materials!$B:$B,raw_materials!AP:AP)</f>
        <v>0</v>
      </c>
      <c r="AU220">
        <f>_xlfn.XLOOKUP($F220,raw_materials!$B:$B,raw_materials!AQ:AQ)</f>
        <v>0</v>
      </c>
      <c r="AV220">
        <f>_xlfn.XLOOKUP($F220,raw_materials!$B:$B,raw_materials!AR:AR)</f>
        <v>0</v>
      </c>
      <c r="AW220">
        <f>_xlfn.XLOOKUP($F220,raw_materials!$B:$B,raw_materials!AS:AS)</f>
        <v>0</v>
      </c>
      <c r="AX220">
        <f>_xlfn.XLOOKUP($F220,raw_materials!$B:$B,raw_materials!AT:AT)</f>
        <v>0</v>
      </c>
      <c r="AY220">
        <f>_xlfn.XLOOKUP($F220,raw_materials!$B:$B,raw_materials!AU:AU)</f>
        <v>0</v>
      </c>
      <c r="AZ220">
        <f>_xlfn.XLOOKUP($F220,raw_materials!$B:$B,raw_materials!AV:AV)</f>
        <v>0</v>
      </c>
      <c r="BA220">
        <f>_xlfn.XLOOKUP($F220,raw_materials!$B:$B,raw_materials!AW:AW)</f>
        <v>0</v>
      </c>
      <c r="BB220">
        <f>_xlfn.XLOOKUP($F220,raw_materials!$B:$B,raw_materials!AX:AX)</f>
        <v>0</v>
      </c>
      <c r="BC220">
        <f>_xlfn.XLOOKUP($F220,raw_materials!$B:$B,raw_materials!AY:AY)</f>
        <v>0</v>
      </c>
      <c r="BD220">
        <f>_xlfn.XLOOKUP($F220,raw_materials!$B:$B,raw_materials!AZ:AZ)</f>
        <v>0</v>
      </c>
      <c r="BE220">
        <f>_xlfn.XLOOKUP($F220,raw_materials!$B:$B,raw_materials!BA:BA)</f>
        <v>0</v>
      </c>
      <c r="BF220">
        <f>_xlfn.XLOOKUP($F220,raw_materials!$B:$B,raw_materials!BB:BB)</f>
        <v>0</v>
      </c>
      <c r="BG220">
        <f>_xlfn.XLOOKUP($F220,raw_materials!$B:$B,raw_materials!BC:BC)</f>
        <v>0</v>
      </c>
      <c r="BH220">
        <f>_xlfn.XLOOKUP($F220,raw_materials!$B:$B,raw_materials!BD:BD)</f>
        <v>0</v>
      </c>
      <c r="BI220">
        <f>_xlfn.XLOOKUP($F220,raw_materials!$B:$B,raw_materials!BE:BE)</f>
        <v>0</v>
      </c>
      <c r="BJ220">
        <f>_xlfn.XLOOKUP($F220,raw_materials!$B:$B,raw_materials!BF:BF)</f>
        <v>0</v>
      </c>
      <c r="BK220">
        <f>_xlfn.XLOOKUP($F220,raw_materials!$B:$B,raw_materials!BG:BG)</f>
        <v>0</v>
      </c>
      <c r="BL220">
        <f>_xlfn.XLOOKUP($F220,raw_materials!$B:$B,raw_materials!BH:BH)</f>
        <v>0</v>
      </c>
      <c r="BM220">
        <f>_xlfn.XLOOKUP($F220,raw_materials!$B:$B,raw_materials!BI:BI)</f>
        <v>0</v>
      </c>
      <c r="BN220">
        <f>_xlfn.XLOOKUP($F220,raw_materials!$B:$B,raw_materials!BJ:BJ)</f>
        <v>0</v>
      </c>
      <c r="BO220">
        <f>_xlfn.XLOOKUP($F220,raw_materials!$B:$B,raw_materials!BK:BK)</f>
        <v>0</v>
      </c>
    </row>
    <row r="221" spans="1:67">
      <c r="A221">
        <v>220</v>
      </c>
      <c r="B221" t="s">
        <v>504</v>
      </c>
      <c r="C221" t="s">
        <v>504</v>
      </c>
      <c r="D221" s="4">
        <v>3</v>
      </c>
      <c r="E221" s="4">
        <v>675</v>
      </c>
      <c r="F221" t="s">
        <v>504</v>
      </c>
      <c r="G221" t="str">
        <f>_xlfn.XLOOKUP(F221,[1]Table0!$A:$A,[1]Table0!$B:$B)</f>
        <v>Bar 1</v>
      </c>
      <c r="H221" t="str">
        <f>_xlfn.XLOOKUP($F221,raw_materials!$B:$B,raw_materials!D:D)</f>
        <v>Diet Coke</v>
      </c>
      <c r="I221">
        <f>_xlfn.XLOOKUP($F221,raw_materials!$B:$B,raw_materials!E:E)</f>
        <v>300</v>
      </c>
      <c r="J221" t="str">
        <f>_xlfn.XLOOKUP($F221,raw_materials!$B:$B,raw_materials!F:F)</f>
        <v>ML</v>
      </c>
      <c r="K221" t="str">
        <f>_xlfn.XLOOKUP($F221,raw_materials!$B:$B,raw_materials!G:G)</f>
        <v>All</v>
      </c>
      <c r="L221">
        <f>_xlfn.XLOOKUP($F221,raw_materials!$B:$B,raw_materials!H:H)</f>
        <v>0</v>
      </c>
      <c r="M221">
        <f>_xlfn.XLOOKUP($F221,raw_materials!$B:$B,raw_materials!I:I)</f>
        <v>0</v>
      </c>
      <c r="N221">
        <f>_xlfn.XLOOKUP($F221,raw_materials!$B:$B,raw_materials!J:J)</f>
        <v>0</v>
      </c>
      <c r="O221">
        <f>_xlfn.XLOOKUP($F221,raw_materials!$B:$B,raw_materials!K:K)</f>
        <v>0</v>
      </c>
      <c r="P221">
        <f>_xlfn.XLOOKUP($F221,raw_materials!$B:$B,raw_materials!L:L)</f>
        <v>0</v>
      </c>
      <c r="Q221">
        <f>_xlfn.XLOOKUP($F221,raw_materials!$B:$B,raw_materials!M:M)</f>
        <v>0</v>
      </c>
      <c r="R221">
        <f>_xlfn.XLOOKUP($F221,raw_materials!$B:$B,raw_materials!N:N)</f>
        <v>0</v>
      </c>
      <c r="S221">
        <f>_xlfn.XLOOKUP($F221,raw_materials!$B:$B,raw_materials!O:O)</f>
        <v>0</v>
      </c>
      <c r="T221">
        <f>_xlfn.XLOOKUP($F221,raw_materials!$B:$B,raw_materials!P:P)</f>
        <v>0</v>
      </c>
      <c r="U221">
        <f>_xlfn.XLOOKUP($F221,raw_materials!$B:$B,raw_materials!Q:Q)</f>
        <v>0</v>
      </c>
      <c r="V221">
        <f>_xlfn.XLOOKUP($F221,raw_materials!$B:$B,raw_materials!R:R)</f>
        <v>0</v>
      </c>
      <c r="W221">
        <f>_xlfn.XLOOKUP($F221,raw_materials!$B:$B,raw_materials!S:S)</f>
        <v>0</v>
      </c>
      <c r="X221">
        <f>_xlfn.XLOOKUP($F221,raw_materials!$B:$B,raw_materials!T:T)</f>
        <v>0</v>
      </c>
      <c r="Y221">
        <f>_xlfn.XLOOKUP($F221,raw_materials!$B:$B,raw_materials!U:U)</f>
        <v>0</v>
      </c>
      <c r="Z221">
        <f>_xlfn.XLOOKUP($F221,raw_materials!$B:$B,raw_materials!V:V)</f>
        <v>0</v>
      </c>
      <c r="AA221">
        <f>_xlfn.XLOOKUP($F221,raw_materials!$B:$B,raw_materials!W:W)</f>
        <v>0</v>
      </c>
      <c r="AB221">
        <f>_xlfn.XLOOKUP($F221,raw_materials!$B:$B,raw_materials!X:X)</f>
        <v>0</v>
      </c>
      <c r="AC221">
        <f>_xlfn.XLOOKUP($F221,raw_materials!$B:$B,raw_materials!Y:Y)</f>
        <v>0</v>
      </c>
      <c r="AD221">
        <f>_xlfn.XLOOKUP($F221,raw_materials!$B:$B,raw_materials!Z:Z)</f>
        <v>0</v>
      </c>
      <c r="AE221">
        <f>_xlfn.XLOOKUP($F221,raw_materials!$B:$B,raw_materials!AA:AA)</f>
        <v>0</v>
      </c>
      <c r="AF221">
        <f>_xlfn.XLOOKUP($F221,raw_materials!$B:$B,raw_materials!AB:AB)</f>
        <v>0</v>
      </c>
      <c r="AG221">
        <f>_xlfn.XLOOKUP($F221,raw_materials!$B:$B,raw_materials!AC:AC)</f>
        <v>0</v>
      </c>
      <c r="AH221">
        <f>_xlfn.XLOOKUP($F221,raw_materials!$B:$B,raw_materials!AD:AD)</f>
        <v>0</v>
      </c>
      <c r="AI221">
        <f>_xlfn.XLOOKUP($F221,raw_materials!$B:$B,raw_materials!AE:AE)</f>
        <v>0</v>
      </c>
      <c r="AJ221">
        <f>_xlfn.XLOOKUP($F221,raw_materials!$B:$B,raw_materials!AF:AF)</f>
        <v>0</v>
      </c>
      <c r="AK221">
        <f>_xlfn.XLOOKUP($F221,raw_materials!$B:$B,raw_materials!AG:AG)</f>
        <v>0</v>
      </c>
      <c r="AL221">
        <f>_xlfn.XLOOKUP($F221,raw_materials!$B:$B,raw_materials!AH:AH)</f>
        <v>0</v>
      </c>
      <c r="AM221">
        <f>_xlfn.XLOOKUP($F221,raw_materials!$B:$B,raw_materials!AI:AI)</f>
        <v>0</v>
      </c>
      <c r="AN221">
        <f>_xlfn.XLOOKUP($F221,raw_materials!$B:$B,raw_materials!AJ:AJ)</f>
        <v>0</v>
      </c>
      <c r="AO221">
        <f>_xlfn.XLOOKUP($F221,raw_materials!$B:$B,raw_materials!AK:AK)</f>
        <v>0</v>
      </c>
      <c r="AP221">
        <f>_xlfn.XLOOKUP($F221,raw_materials!$B:$B,raw_materials!AL:AL)</f>
        <v>0</v>
      </c>
      <c r="AQ221">
        <f>_xlfn.XLOOKUP($F221,raw_materials!$B:$B,raw_materials!AM:AM)</f>
        <v>0</v>
      </c>
      <c r="AR221">
        <f>_xlfn.XLOOKUP($F221,raw_materials!$B:$B,raw_materials!AN:AN)</f>
        <v>0</v>
      </c>
      <c r="AS221">
        <f>_xlfn.XLOOKUP($F221,raw_materials!$B:$B,raw_materials!AO:AO)</f>
        <v>0</v>
      </c>
      <c r="AT221">
        <f>_xlfn.XLOOKUP($F221,raw_materials!$B:$B,raw_materials!AP:AP)</f>
        <v>0</v>
      </c>
      <c r="AU221">
        <f>_xlfn.XLOOKUP($F221,raw_materials!$B:$B,raw_materials!AQ:AQ)</f>
        <v>0</v>
      </c>
      <c r="AV221">
        <f>_xlfn.XLOOKUP($F221,raw_materials!$B:$B,raw_materials!AR:AR)</f>
        <v>0</v>
      </c>
      <c r="AW221">
        <f>_xlfn.XLOOKUP($F221,raw_materials!$B:$B,raw_materials!AS:AS)</f>
        <v>0</v>
      </c>
      <c r="AX221">
        <f>_xlfn.XLOOKUP($F221,raw_materials!$B:$B,raw_materials!AT:AT)</f>
        <v>0</v>
      </c>
      <c r="AY221">
        <f>_xlfn.XLOOKUP($F221,raw_materials!$B:$B,raw_materials!AU:AU)</f>
        <v>0</v>
      </c>
      <c r="AZ221">
        <f>_xlfn.XLOOKUP($F221,raw_materials!$B:$B,raw_materials!AV:AV)</f>
        <v>0</v>
      </c>
      <c r="BA221">
        <f>_xlfn.XLOOKUP($F221,raw_materials!$B:$B,raw_materials!AW:AW)</f>
        <v>0</v>
      </c>
      <c r="BB221">
        <f>_xlfn.XLOOKUP($F221,raw_materials!$B:$B,raw_materials!AX:AX)</f>
        <v>0</v>
      </c>
      <c r="BC221">
        <f>_xlfn.XLOOKUP($F221,raw_materials!$B:$B,raw_materials!AY:AY)</f>
        <v>0</v>
      </c>
      <c r="BD221">
        <f>_xlfn.XLOOKUP($F221,raw_materials!$B:$B,raw_materials!AZ:AZ)</f>
        <v>0</v>
      </c>
      <c r="BE221">
        <f>_xlfn.XLOOKUP($F221,raw_materials!$B:$B,raw_materials!BA:BA)</f>
        <v>0</v>
      </c>
      <c r="BF221">
        <f>_xlfn.XLOOKUP($F221,raw_materials!$B:$B,raw_materials!BB:BB)</f>
        <v>0</v>
      </c>
      <c r="BG221">
        <f>_xlfn.XLOOKUP($F221,raw_materials!$B:$B,raw_materials!BC:BC)</f>
        <v>0</v>
      </c>
      <c r="BH221">
        <f>_xlfn.XLOOKUP($F221,raw_materials!$B:$B,raw_materials!BD:BD)</f>
        <v>0</v>
      </c>
      <c r="BI221">
        <f>_xlfn.XLOOKUP($F221,raw_materials!$B:$B,raw_materials!BE:BE)</f>
        <v>0</v>
      </c>
      <c r="BJ221">
        <f>_xlfn.XLOOKUP($F221,raw_materials!$B:$B,raw_materials!BF:BF)</f>
        <v>0</v>
      </c>
      <c r="BK221">
        <f>_xlfn.XLOOKUP($F221,raw_materials!$B:$B,raw_materials!BG:BG)</f>
        <v>0</v>
      </c>
      <c r="BL221">
        <f>_xlfn.XLOOKUP($F221,raw_materials!$B:$B,raw_materials!BH:BH)</f>
        <v>0</v>
      </c>
      <c r="BM221">
        <f>_xlfn.XLOOKUP($F221,raw_materials!$B:$B,raw_materials!BI:BI)</f>
        <v>0</v>
      </c>
      <c r="BN221">
        <f>_xlfn.XLOOKUP($F221,raw_materials!$B:$B,raw_materials!BJ:BJ)</f>
        <v>0</v>
      </c>
      <c r="BO221">
        <f>_xlfn.XLOOKUP($F221,raw_materials!$B:$B,raw_materials!BK:BK)</f>
        <v>0</v>
      </c>
    </row>
    <row r="222" spans="1:67">
      <c r="A222">
        <v>221</v>
      </c>
      <c r="B222" t="s">
        <v>506</v>
      </c>
      <c r="C222" t="s">
        <v>506</v>
      </c>
      <c r="D222" s="4">
        <v>5</v>
      </c>
      <c r="E222" s="4">
        <v>1125</v>
      </c>
      <c r="F222" t="s">
        <v>506</v>
      </c>
      <c r="G222" t="str">
        <f>_xlfn.XLOOKUP(F222,[1]Table0!$A:$A,[1]Table0!$B:$B)</f>
        <v>Bar 1</v>
      </c>
      <c r="H222" t="str">
        <f>_xlfn.XLOOKUP($F222,raw_materials!$B:$B,raw_materials!D:D)</f>
        <v>Ginger Ale</v>
      </c>
      <c r="I222">
        <f>_xlfn.XLOOKUP($F222,raw_materials!$B:$B,raw_materials!E:E)</f>
        <v>300</v>
      </c>
      <c r="J222" t="str">
        <f>_xlfn.XLOOKUP($F222,raw_materials!$B:$B,raw_materials!F:F)</f>
        <v>ML</v>
      </c>
      <c r="K222" t="str">
        <f>_xlfn.XLOOKUP($F222,raw_materials!$B:$B,raw_materials!G:G)</f>
        <v>All</v>
      </c>
      <c r="L222">
        <f>_xlfn.XLOOKUP($F222,raw_materials!$B:$B,raw_materials!H:H)</f>
        <v>0</v>
      </c>
      <c r="M222">
        <f>_xlfn.XLOOKUP($F222,raw_materials!$B:$B,raw_materials!I:I)</f>
        <v>0</v>
      </c>
      <c r="N222">
        <f>_xlfn.XLOOKUP($F222,raw_materials!$B:$B,raw_materials!J:J)</f>
        <v>0</v>
      </c>
      <c r="O222">
        <f>_xlfn.XLOOKUP($F222,raw_materials!$B:$B,raw_materials!K:K)</f>
        <v>0</v>
      </c>
      <c r="P222">
        <f>_xlfn.XLOOKUP($F222,raw_materials!$B:$B,raw_materials!L:L)</f>
        <v>0</v>
      </c>
      <c r="Q222">
        <f>_xlfn.XLOOKUP($F222,raw_materials!$B:$B,raw_materials!M:M)</f>
        <v>0</v>
      </c>
      <c r="R222">
        <f>_xlfn.XLOOKUP($F222,raw_materials!$B:$B,raw_materials!N:N)</f>
        <v>0</v>
      </c>
      <c r="S222">
        <f>_xlfn.XLOOKUP($F222,raw_materials!$B:$B,raw_materials!O:O)</f>
        <v>0</v>
      </c>
      <c r="T222">
        <f>_xlfn.XLOOKUP($F222,raw_materials!$B:$B,raw_materials!P:P)</f>
        <v>0</v>
      </c>
      <c r="U222">
        <f>_xlfn.XLOOKUP($F222,raw_materials!$B:$B,raw_materials!Q:Q)</f>
        <v>0</v>
      </c>
      <c r="V222">
        <f>_xlfn.XLOOKUP($F222,raw_materials!$B:$B,raw_materials!R:R)</f>
        <v>0</v>
      </c>
      <c r="W222">
        <f>_xlfn.XLOOKUP($F222,raw_materials!$B:$B,raw_materials!S:S)</f>
        <v>0</v>
      </c>
      <c r="X222">
        <f>_xlfn.XLOOKUP($F222,raw_materials!$B:$B,raw_materials!T:T)</f>
        <v>0</v>
      </c>
      <c r="Y222">
        <f>_xlfn.XLOOKUP($F222,raw_materials!$B:$B,raw_materials!U:U)</f>
        <v>0</v>
      </c>
      <c r="Z222">
        <f>_xlfn.XLOOKUP($F222,raw_materials!$B:$B,raw_materials!V:V)</f>
        <v>0</v>
      </c>
      <c r="AA222">
        <f>_xlfn.XLOOKUP($F222,raw_materials!$B:$B,raw_materials!W:W)</f>
        <v>0</v>
      </c>
      <c r="AB222">
        <f>_xlfn.XLOOKUP($F222,raw_materials!$B:$B,raw_materials!X:X)</f>
        <v>0</v>
      </c>
      <c r="AC222">
        <f>_xlfn.XLOOKUP($F222,raw_materials!$B:$B,raw_materials!Y:Y)</f>
        <v>0</v>
      </c>
      <c r="AD222">
        <f>_xlfn.XLOOKUP($F222,raw_materials!$B:$B,raw_materials!Z:Z)</f>
        <v>0</v>
      </c>
      <c r="AE222">
        <f>_xlfn.XLOOKUP($F222,raw_materials!$B:$B,raw_materials!AA:AA)</f>
        <v>0</v>
      </c>
      <c r="AF222">
        <f>_xlfn.XLOOKUP($F222,raw_materials!$B:$B,raw_materials!AB:AB)</f>
        <v>0</v>
      </c>
      <c r="AG222">
        <f>_xlfn.XLOOKUP($F222,raw_materials!$B:$B,raw_materials!AC:AC)</f>
        <v>0</v>
      </c>
      <c r="AH222">
        <f>_xlfn.XLOOKUP($F222,raw_materials!$B:$B,raw_materials!AD:AD)</f>
        <v>0</v>
      </c>
      <c r="AI222">
        <f>_xlfn.XLOOKUP($F222,raw_materials!$B:$B,raw_materials!AE:AE)</f>
        <v>0</v>
      </c>
      <c r="AJ222">
        <f>_xlfn.XLOOKUP($F222,raw_materials!$B:$B,raw_materials!AF:AF)</f>
        <v>0</v>
      </c>
      <c r="AK222">
        <f>_xlfn.XLOOKUP($F222,raw_materials!$B:$B,raw_materials!AG:AG)</f>
        <v>0</v>
      </c>
      <c r="AL222">
        <f>_xlfn.XLOOKUP($F222,raw_materials!$B:$B,raw_materials!AH:AH)</f>
        <v>0</v>
      </c>
      <c r="AM222">
        <f>_xlfn.XLOOKUP($F222,raw_materials!$B:$B,raw_materials!AI:AI)</f>
        <v>0</v>
      </c>
      <c r="AN222">
        <f>_xlfn.XLOOKUP($F222,raw_materials!$B:$B,raw_materials!AJ:AJ)</f>
        <v>0</v>
      </c>
      <c r="AO222">
        <f>_xlfn.XLOOKUP($F222,raw_materials!$B:$B,raw_materials!AK:AK)</f>
        <v>0</v>
      </c>
      <c r="AP222">
        <f>_xlfn.XLOOKUP($F222,raw_materials!$B:$B,raw_materials!AL:AL)</f>
        <v>0</v>
      </c>
      <c r="AQ222">
        <f>_xlfn.XLOOKUP($F222,raw_materials!$B:$B,raw_materials!AM:AM)</f>
        <v>0</v>
      </c>
      <c r="AR222">
        <f>_xlfn.XLOOKUP($F222,raw_materials!$B:$B,raw_materials!AN:AN)</f>
        <v>0</v>
      </c>
      <c r="AS222">
        <f>_xlfn.XLOOKUP($F222,raw_materials!$B:$B,raw_materials!AO:AO)</f>
        <v>0</v>
      </c>
      <c r="AT222">
        <f>_xlfn.XLOOKUP($F222,raw_materials!$B:$B,raw_materials!AP:AP)</f>
        <v>0</v>
      </c>
      <c r="AU222">
        <f>_xlfn.XLOOKUP($F222,raw_materials!$B:$B,raw_materials!AQ:AQ)</f>
        <v>0</v>
      </c>
      <c r="AV222">
        <f>_xlfn.XLOOKUP($F222,raw_materials!$B:$B,raw_materials!AR:AR)</f>
        <v>0</v>
      </c>
      <c r="AW222">
        <f>_xlfn.XLOOKUP($F222,raw_materials!$B:$B,raw_materials!AS:AS)</f>
        <v>0</v>
      </c>
      <c r="AX222">
        <f>_xlfn.XLOOKUP($F222,raw_materials!$B:$B,raw_materials!AT:AT)</f>
        <v>0</v>
      </c>
      <c r="AY222">
        <f>_xlfn.XLOOKUP($F222,raw_materials!$B:$B,raw_materials!AU:AU)</f>
        <v>0</v>
      </c>
      <c r="AZ222">
        <f>_xlfn.XLOOKUP($F222,raw_materials!$B:$B,raw_materials!AV:AV)</f>
        <v>0</v>
      </c>
      <c r="BA222">
        <f>_xlfn.XLOOKUP($F222,raw_materials!$B:$B,raw_materials!AW:AW)</f>
        <v>0</v>
      </c>
      <c r="BB222">
        <f>_xlfn.XLOOKUP($F222,raw_materials!$B:$B,raw_materials!AX:AX)</f>
        <v>0</v>
      </c>
      <c r="BC222">
        <f>_xlfn.XLOOKUP($F222,raw_materials!$B:$B,raw_materials!AY:AY)</f>
        <v>0</v>
      </c>
      <c r="BD222">
        <f>_xlfn.XLOOKUP($F222,raw_materials!$B:$B,raw_materials!AZ:AZ)</f>
        <v>0</v>
      </c>
      <c r="BE222">
        <f>_xlfn.XLOOKUP($F222,raw_materials!$B:$B,raw_materials!BA:BA)</f>
        <v>0</v>
      </c>
      <c r="BF222">
        <f>_xlfn.XLOOKUP($F222,raw_materials!$B:$B,raw_materials!BB:BB)</f>
        <v>0</v>
      </c>
      <c r="BG222">
        <f>_xlfn.XLOOKUP($F222,raw_materials!$B:$B,raw_materials!BC:BC)</f>
        <v>0</v>
      </c>
      <c r="BH222">
        <f>_xlfn.XLOOKUP($F222,raw_materials!$B:$B,raw_materials!BD:BD)</f>
        <v>0</v>
      </c>
      <c r="BI222">
        <f>_xlfn.XLOOKUP($F222,raw_materials!$B:$B,raw_materials!BE:BE)</f>
        <v>0</v>
      </c>
      <c r="BJ222">
        <f>_xlfn.XLOOKUP($F222,raw_materials!$B:$B,raw_materials!BF:BF)</f>
        <v>0</v>
      </c>
      <c r="BK222">
        <f>_xlfn.XLOOKUP($F222,raw_materials!$B:$B,raw_materials!BG:BG)</f>
        <v>0</v>
      </c>
      <c r="BL222">
        <f>_xlfn.XLOOKUP($F222,raw_materials!$B:$B,raw_materials!BH:BH)</f>
        <v>0</v>
      </c>
      <c r="BM222">
        <f>_xlfn.XLOOKUP($F222,raw_materials!$B:$B,raw_materials!BI:BI)</f>
        <v>0</v>
      </c>
      <c r="BN222">
        <f>_xlfn.XLOOKUP($F222,raw_materials!$B:$B,raw_materials!BJ:BJ)</f>
        <v>0</v>
      </c>
      <c r="BO222">
        <f>_xlfn.XLOOKUP($F222,raw_materials!$B:$B,raw_materials!BK:BK)</f>
        <v>0</v>
      </c>
    </row>
    <row r="223" spans="1:67">
      <c r="A223">
        <v>222</v>
      </c>
      <c r="B223" t="s">
        <v>508</v>
      </c>
      <c r="C223" t="s">
        <v>508</v>
      </c>
      <c r="D223" s="4">
        <v>6</v>
      </c>
      <c r="E223" s="4">
        <v>925</v>
      </c>
      <c r="F223" t="s">
        <v>508</v>
      </c>
      <c r="G223" t="str">
        <f>_xlfn.XLOOKUP(F223,[1]Table0!$A:$A,[1]Table0!$B:$B)</f>
        <v>Bar 1</v>
      </c>
      <c r="H223" t="str">
        <f>_xlfn.XLOOKUP($F223,raw_materials!$B:$B,raw_materials!D:D)</f>
        <v>Soda 750 Ml</v>
      </c>
      <c r="I223">
        <f>_xlfn.XLOOKUP($F223,raw_materials!$B:$B,raw_materials!E:E)</f>
        <v>250</v>
      </c>
      <c r="J223" t="str">
        <f>_xlfn.XLOOKUP($F223,raw_materials!$B:$B,raw_materials!F:F)</f>
        <v>ML</v>
      </c>
      <c r="K223" t="str">
        <f>_xlfn.XLOOKUP($F223,raw_materials!$B:$B,raw_materials!G:G)</f>
        <v>All</v>
      </c>
      <c r="L223" t="str">
        <f>_xlfn.XLOOKUP($F223,raw_materials!$B:$B,raw_materials!H:H)</f>
        <v>Lemon Juice</v>
      </c>
      <c r="M223">
        <f>_xlfn.XLOOKUP($F223,raw_materials!$B:$B,raw_materials!I:I)</f>
        <v>30</v>
      </c>
      <c r="N223" t="str">
        <f>_xlfn.XLOOKUP($F223,raw_materials!$B:$B,raw_materials!J:J)</f>
        <v>ML</v>
      </c>
      <c r="O223" t="str">
        <f>_xlfn.XLOOKUP($F223,raw_materials!$B:$B,raw_materials!K:K)</f>
        <v>All</v>
      </c>
      <c r="P223" t="str">
        <f>_xlfn.XLOOKUP($F223,raw_materials!$B:$B,raw_materials!L:L)</f>
        <v>Sugar Syrup</v>
      </c>
      <c r="Q223">
        <f>_xlfn.XLOOKUP($F223,raw_materials!$B:$B,raw_materials!M:M)</f>
        <v>30</v>
      </c>
      <c r="R223" t="str">
        <f>_xlfn.XLOOKUP($F223,raw_materials!$B:$B,raw_materials!N:N)</f>
        <v>ML</v>
      </c>
      <c r="S223" t="str">
        <f>_xlfn.XLOOKUP($F223,raw_materials!$B:$B,raw_materials!O:O)</f>
        <v>All</v>
      </c>
      <c r="T223" t="str">
        <f>_xlfn.XLOOKUP($F223,raw_materials!$B:$B,raw_materials!P:P)</f>
        <v>Table Salt</v>
      </c>
      <c r="U223">
        <f>_xlfn.XLOOKUP($F223,raw_materials!$B:$B,raw_materials!Q:Q)</f>
        <v>5</v>
      </c>
      <c r="V223" t="str">
        <f>_xlfn.XLOOKUP($F223,raw_materials!$B:$B,raw_materials!R:R)</f>
        <v>GM</v>
      </c>
      <c r="W223" t="str">
        <f>_xlfn.XLOOKUP($F223,raw_materials!$B:$B,raw_materials!S:S)</f>
        <v>All</v>
      </c>
      <c r="X223">
        <f>_xlfn.XLOOKUP($F223,raw_materials!$B:$B,raw_materials!T:T)</f>
        <v>0</v>
      </c>
      <c r="Y223">
        <f>_xlfn.XLOOKUP($F223,raw_materials!$B:$B,raw_materials!U:U)</f>
        <v>0</v>
      </c>
      <c r="Z223">
        <f>_xlfn.XLOOKUP($F223,raw_materials!$B:$B,raw_materials!V:V)</f>
        <v>0</v>
      </c>
      <c r="AA223">
        <f>_xlfn.XLOOKUP($F223,raw_materials!$B:$B,raw_materials!W:W)</f>
        <v>0</v>
      </c>
      <c r="AB223">
        <f>_xlfn.XLOOKUP($F223,raw_materials!$B:$B,raw_materials!X:X)</f>
        <v>0</v>
      </c>
      <c r="AC223">
        <f>_xlfn.XLOOKUP($F223,raw_materials!$B:$B,raw_materials!Y:Y)</f>
        <v>0</v>
      </c>
      <c r="AD223">
        <f>_xlfn.XLOOKUP($F223,raw_materials!$B:$B,raw_materials!Z:Z)</f>
        <v>0</v>
      </c>
      <c r="AE223">
        <f>_xlfn.XLOOKUP($F223,raw_materials!$B:$B,raw_materials!AA:AA)</f>
        <v>0</v>
      </c>
      <c r="AF223">
        <f>_xlfn.XLOOKUP($F223,raw_materials!$B:$B,raw_materials!AB:AB)</f>
        <v>0</v>
      </c>
      <c r="AG223">
        <f>_xlfn.XLOOKUP($F223,raw_materials!$B:$B,raw_materials!AC:AC)</f>
        <v>0</v>
      </c>
      <c r="AH223">
        <f>_xlfn.XLOOKUP($F223,raw_materials!$B:$B,raw_materials!AD:AD)</f>
        <v>0</v>
      </c>
      <c r="AI223">
        <f>_xlfn.XLOOKUP($F223,raw_materials!$B:$B,raw_materials!AE:AE)</f>
        <v>0</v>
      </c>
      <c r="AJ223">
        <f>_xlfn.XLOOKUP($F223,raw_materials!$B:$B,raw_materials!AF:AF)</f>
        <v>0</v>
      </c>
      <c r="AK223">
        <f>_xlfn.XLOOKUP($F223,raw_materials!$B:$B,raw_materials!AG:AG)</f>
        <v>0</v>
      </c>
      <c r="AL223">
        <f>_xlfn.XLOOKUP($F223,raw_materials!$B:$B,raw_materials!AH:AH)</f>
        <v>0</v>
      </c>
      <c r="AM223">
        <f>_xlfn.XLOOKUP($F223,raw_materials!$B:$B,raw_materials!AI:AI)</f>
        <v>0</v>
      </c>
      <c r="AN223">
        <f>_xlfn.XLOOKUP($F223,raw_materials!$B:$B,raw_materials!AJ:AJ)</f>
        <v>0</v>
      </c>
      <c r="AO223">
        <f>_xlfn.XLOOKUP($F223,raw_materials!$B:$B,raw_materials!AK:AK)</f>
        <v>0</v>
      </c>
      <c r="AP223">
        <f>_xlfn.XLOOKUP($F223,raw_materials!$B:$B,raw_materials!AL:AL)</f>
        <v>0</v>
      </c>
      <c r="AQ223">
        <f>_xlfn.XLOOKUP($F223,raw_materials!$B:$B,raw_materials!AM:AM)</f>
        <v>0</v>
      </c>
      <c r="AR223">
        <f>_xlfn.XLOOKUP($F223,raw_materials!$B:$B,raw_materials!AN:AN)</f>
        <v>0</v>
      </c>
      <c r="AS223">
        <f>_xlfn.XLOOKUP($F223,raw_materials!$B:$B,raw_materials!AO:AO)</f>
        <v>0</v>
      </c>
      <c r="AT223">
        <f>_xlfn.XLOOKUP($F223,raw_materials!$B:$B,raw_materials!AP:AP)</f>
        <v>0</v>
      </c>
      <c r="AU223">
        <f>_xlfn.XLOOKUP($F223,raw_materials!$B:$B,raw_materials!AQ:AQ)</f>
        <v>0</v>
      </c>
      <c r="AV223">
        <f>_xlfn.XLOOKUP($F223,raw_materials!$B:$B,raw_materials!AR:AR)</f>
        <v>0</v>
      </c>
      <c r="AW223">
        <f>_xlfn.XLOOKUP($F223,raw_materials!$B:$B,raw_materials!AS:AS)</f>
        <v>0</v>
      </c>
      <c r="AX223">
        <f>_xlfn.XLOOKUP($F223,raw_materials!$B:$B,raw_materials!AT:AT)</f>
        <v>0</v>
      </c>
      <c r="AY223">
        <f>_xlfn.XLOOKUP($F223,raw_materials!$B:$B,raw_materials!AU:AU)</f>
        <v>0</v>
      </c>
      <c r="AZ223">
        <f>_xlfn.XLOOKUP($F223,raw_materials!$B:$B,raw_materials!AV:AV)</f>
        <v>0</v>
      </c>
      <c r="BA223">
        <f>_xlfn.XLOOKUP($F223,raw_materials!$B:$B,raw_materials!AW:AW)</f>
        <v>0</v>
      </c>
      <c r="BB223">
        <f>_xlfn.XLOOKUP($F223,raw_materials!$B:$B,raw_materials!AX:AX)</f>
        <v>0</v>
      </c>
      <c r="BC223">
        <f>_xlfn.XLOOKUP($F223,raw_materials!$B:$B,raw_materials!AY:AY)</f>
        <v>0</v>
      </c>
      <c r="BD223">
        <f>_xlfn.XLOOKUP($F223,raw_materials!$B:$B,raw_materials!AZ:AZ)</f>
        <v>0</v>
      </c>
      <c r="BE223">
        <f>_xlfn.XLOOKUP($F223,raw_materials!$B:$B,raw_materials!BA:BA)</f>
        <v>0</v>
      </c>
      <c r="BF223">
        <f>_xlfn.XLOOKUP($F223,raw_materials!$B:$B,raw_materials!BB:BB)</f>
        <v>0</v>
      </c>
      <c r="BG223">
        <f>_xlfn.XLOOKUP($F223,raw_materials!$B:$B,raw_materials!BC:BC)</f>
        <v>0</v>
      </c>
      <c r="BH223">
        <f>_xlfn.XLOOKUP($F223,raw_materials!$B:$B,raw_materials!BD:BD)</f>
        <v>0</v>
      </c>
      <c r="BI223">
        <f>_xlfn.XLOOKUP($F223,raw_materials!$B:$B,raw_materials!BE:BE)</f>
        <v>0</v>
      </c>
      <c r="BJ223">
        <f>_xlfn.XLOOKUP($F223,raw_materials!$B:$B,raw_materials!BF:BF)</f>
        <v>0</v>
      </c>
      <c r="BK223">
        <f>_xlfn.XLOOKUP($F223,raw_materials!$B:$B,raw_materials!BG:BG)</f>
        <v>0</v>
      </c>
      <c r="BL223">
        <f>_xlfn.XLOOKUP($F223,raw_materials!$B:$B,raw_materials!BH:BH)</f>
        <v>0</v>
      </c>
      <c r="BM223">
        <f>_xlfn.XLOOKUP($F223,raw_materials!$B:$B,raw_materials!BI:BI)</f>
        <v>0</v>
      </c>
      <c r="BN223">
        <f>_xlfn.XLOOKUP($F223,raw_materials!$B:$B,raw_materials!BJ:BJ)</f>
        <v>0</v>
      </c>
      <c r="BO223">
        <f>_xlfn.XLOOKUP($F223,raw_materials!$B:$B,raw_materials!BK:BK)</f>
        <v>0</v>
      </c>
    </row>
    <row r="224" spans="1:67">
      <c r="A224">
        <v>223</v>
      </c>
      <c r="B224" t="s">
        <v>510</v>
      </c>
      <c r="C224" t="s">
        <v>510</v>
      </c>
      <c r="D224" s="4">
        <v>4</v>
      </c>
      <c r="E224" s="4">
        <v>900</v>
      </c>
      <c r="F224" t="s">
        <v>510</v>
      </c>
      <c r="G224" t="str">
        <f>_xlfn.XLOOKUP(F224,[1]Table0!$A:$A,[1]Table0!$B:$B)</f>
        <v>Bar 1</v>
      </c>
      <c r="H224" t="str">
        <f>_xlfn.XLOOKUP($F224,raw_materials!$B:$B,raw_materials!D:D)</f>
        <v>Veen Mineral Water</v>
      </c>
      <c r="I224">
        <f>_xlfn.XLOOKUP($F224,raw_materials!$B:$B,raw_materials!E:E)</f>
        <v>1</v>
      </c>
      <c r="J224" t="str">
        <f>_xlfn.XLOOKUP($F224,raw_materials!$B:$B,raw_materials!F:F)</f>
        <v>btl</v>
      </c>
      <c r="K224" t="str">
        <f>_xlfn.XLOOKUP($F224,raw_materials!$B:$B,raw_materials!G:G)</f>
        <v>All</v>
      </c>
      <c r="L224">
        <f>_xlfn.XLOOKUP($F224,raw_materials!$B:$B,raw_materials!H:H)</f>
        <v>0</v>
      </c>
      <c r="M224">
        <f>_xlfn.XLOOKUP($F224,raw_materials!$B:$B,raw_materials!I:I)</f>
        <v>0</v>
      </c>
      <c r="N224">
        <f>_xlfn.XLOOKUP($F224,raw_materials!$B:$B,raw_materials!J:J)</f>
        <v>0</v>
      </c>
      <c r="O224">
        <f>_xlfn.XLOOKUP($F224,raw_materials!$B:$B,raw_materials!K:K)</f>
        <v>0</v>
      </c>
      <c r="P224">
        <f>_xlfn.XLOOKUP($F224,raw_materials!$B:$B,raw_materials!L:L)</f>
        <v>0</v>
      </c>
      <c r="Q224">
        <f>_xlfn.XLOOKUP($F224,raw_materials!$B:$B,raw_materials!M:M)</f>
        <v>0</v>
      </c>
      <c r="R224">
        <f>_xlfn.XLOOKUP($F224,raw_materials!$B:$B,raw_materials!N:N)</f>
        <v>0</v>
      </c>
      <c r="S224">
        <f>_xlfn.XLOOKUP($F224,raw_materials!$B:$B,raw_materials!O:O)</f>
        <v>0</v>
      </c>
      <c r="T224">
        <f>_xlfn.XLOOKUP($F224,raw_materials!$B:$B,raw_materials!P:P)</f>
        <v>0</v>
      </c>
      <c r="U224">
        <f>_xlfn.XLOOKUP($F224,raw_materials!$B:$B,raw_materials!Q:Q)</f>
        <v>0</v>
      </c>
      <c r="V224">
        <f>_xlfn.XLOOKUP($F224,raw_materials!$B:$B,raw_materials!R:R)</f>
        <v>0</v>
      </c>
      <c r="W224">
        <f>_xlfn.XLOOKUP($F224,raw_materials!$B:$B,raw_materials!S:S)</f>
        <v>0</v>
      </c>
      <c r="X224">
        <f>_xlfn.XLOOKUP($F224,raw_materials!$B:$B,raw_materials!T:T)</f>
        <v>0</v>
      </c>
      <c r="Y224">
        <f>_xlfn.XLOOKUP($F224,raw_materials!$B:$B,raw_materials!U:U)</f>
        <v>0</v>
      </c>
      <c r="Z224">
        <f>_xlfn.XLOOKUP($F224,raw_materials!$B:$B,raw_materials!V:V)</f>
        <v>0</v>
      </c>
      <c r="AA224">
        <f>_xlfn.XLOOKUP($F224,raw_materials!$B:$B,raw_materials!W:W)</f>
        <v>0</v>
      </c>
      <c r="AB224">
        <f>_xlfn.XLOOKUP($F224,raw_materials!$B:$B,raw_materials!X:X)</f>
        <v>0</v>
      </c>
      <c r="AC224">
        <f>_xlfn.XLOOKUP($F224,raw_materials!$B:$B,raw_materials!Y:Y)</f>
        <v>0</v>
      </c>
      <c r="AD224">
        <f>_xlfn.XLOOKUP($F224,raw_materials!$B:$B,raw_materials!Z:Z)</f>
        <v>0</v>
      </c>
      <c r="AE224">
        <f>_xlfn.XLOOKUP($F224,raw_materials!$B:$B,raw_materials!AA:AA)</f>
        <v>0</v>
      </c>
      <c r="AF224">
        <f>_xlfn.XLOOKUP($F224,raw_materials!$B:$B,raw_materials!AB:AB)</f>
        <v>0</v>
      </c>
      <c r="AG224">
        <f>_xlfn.XLOOKUP($F224,raw_materials!$B:$B,raw_materials!AC:AC)</f>
        <v>0</v>
      </c>
      <c r="AH224">
        <f>_xlfn.XLOOKUP($F224,raw_materials!$B:$B,raw_materials!AD:AD)</f>
        <v>0</v>
      </c>
      <c r="AI224">
        <f>_xlfn.XLOOKUP($F224,raw_materials!$B:$B,raw_materials!AE:AE)</f>
        <v>0</v>
      </c>
      <c r="AJ224">
        <f>_xlfn.XLOOKUP($F224,raw_materials!$B:$B,raw_materials!AF:AF)</f>
        <v>0</v>
      </c>
      <c r="AK224">
        <f>_xlfn.XLOOKUP($F224,raw_materials!$B:$B,raw_materials!AG:AG)</f>
        <v>0</v>
      </c>
      <c r="AL224">
        <f>_xlfn.XLOOKUP($F224,raw_materials!$B:$B,raw_materials!AH:AH)</f>
        <v>0</v>
      </c>
      <c r="AM224">
        <f>_xlfn.XLOOKUP($F224,raw_materials!$B:$B,raw_materials!AI:AI)</f>
        <v>0</v>
      </c>
      <c r="AN224">
        <f>_xlfn.XLOOKUP($F224,raw_materials!$B:$B,raw_materials!AJ:AJ)</f>
        <v>0</v>
      </c>
      <c r="AO224">
        <f>_xlfn.XLOOKUP($F224,raw_materials!$B:$B,raw_materials!AK:AK)</f>
        <v>0</v>
      </c>
      <c r="AP224">
        <f>_xlfn.XLOOKUP($F224,raw_materials!$B:$B,raw_materials!AL:AL)</f>
        <v>0</v>
      </c>
      <c r="AQ224">
        <f>_xlfn.XLOOKUP($F224,raw_materials!$B:$B,raw_materials!AM:AM)</f>
        <v>0</v>
      </c>
      <c r="AR224">
        <f>_xlfn.XLOOKUP($F224,raw_materials!$B:$B,raw_materials!AN:AN)</f>
        <v>0</v>
      </c>
      <c r="AS224">
        <f>_xlfn.XLOOKUP($F224,raw_materials!$B:$B,raw_materials!AO:AO)</f>
        <v>0</v>
      </c>
      <c r="AT224">
        <f>_xlfn.XLOOKUP($F224,raw_materials!$B:$B,raw_materials!AP:AP)</f>
        <v>0</v>
      </c>
      <c r="AU224">
        <f>_xlfn.XLOOKUP($F224,raw_materials!$B:$B,raw_materials!AQ:AQ)</f>
        <v>0</v>
      </c>
      <c r="AV224">
        <f>_xlfn.XLOOKUP($F224,raw_materials!$B:$B,raw_materials!AR:AR)</f>
        <v>0</v>
      </c>
      <c r="AW224">
        <f>_xlfn.XLOOKUP($F224,raw_materials!$B:$B,raw_materials!AS:AS)</f>
        <v>0</v>
      </c>
      <c r="AX224">
        <f>_xlfn.XLOOKUP($F224,raw_materials!$B:$B,raw_materials!AT:AT)</f>
        <v>0</v>
      </c>
      <c r="AY224">
        <f>_xlfn.XLOOKUP($F224,raw_materials!$B:$B,raw_materials!AU:AU)</f>
        <v>0</v>
      </c>
      <c r="AZ224">
        <f>_xlfn.XLOOKUP($F224,raw_materials!$B:$B,raw_materials!AV:AV)</f>
        <v>0</v>
      </c>
      <c r="BA224">
        <f>_xlfn.XLOOKUP($F224,raw_materials!$B:$B,raw_materials!AW:AW)</f>
        <v>0</v>
      </c>
      <c r="BB224">
        <f>_xlfn.XLOOKUP($F224,raw_materials!$B:$B,raw_materials!AX:AX)</f>
        <v>0</v>
      </c>
      <c r="BC224">
        <f>_xlfn.XLOOKUP($F224,raw_materials!$B:$B,raw_materials!AY:AY)</f>
        <v>0</v>
      </c>
      <c r="BD224">
        <f>_xlfn.XLOOKUP($F224,raw_materials!$B:$B,raw_materials!AZ:AZ)</f>
        <v>0</v>
      </c>
      <c r="BE224">
        <f>_xlfn.XLOOKUP($F224,raw_materials!$B:$B,raw_materials!BA:BA)</f>
        <v>0</v>
      </c>
      <c r="BF224">
        <f>_xlfn.XLOOKUP($F224,raw_materials!$B:$B,raw_materials!BB:BB)</f>
        <v>0</v>
      </c>
      <c r="BG224">
        <f>_xlfn.XLOOKUP($F224,raw_materials!$B:$B,raw_materials!BC:BC)</f>
        <v>0</v>
      </c>
      <c r="BH224">
        <f>_xlfn.XLOOKUP($F224,raw_materials!$B:$B,raw_materials!BD:BD)</f>
        <v>0</v>
      </c>
      <c r="BI224">
        <f>_xlfn.XLOOKUP($F224,raw_materials!$B:$B,raw_materials!BE:BE)</f>
        <v>0</v>
      </c>
      <c r="BJ224">
        <f>_xlfn.XLOOKUP($F224,raw_materials!$B:$B,raw_materials!BF:BF)</f>
        <v>0</v>
      </c>
      <c r="BK224">
        <f>_xlfn.XLOOKUP($F224,raw_materials!$B:$B,raw_materials!BG:BG)</f>
        <v>0</v>
      </c>
      <c r="BL224">
        <f>_xlfn.XLOOKUP($F224,raw_materials!$B:$B,raw_materials!BH:BH)</f>
        <v>0</v>
      </c>
      <c r="BM224">
        <f>_xlfn.XLOOKUP($F224,raw_materials!$B:$B,raw_materials!BI:BI)</f>
        <v>0</v>
      </c>
      <c r="BN224">
        <f>_xlfn.XLOOKUP($F224,raw_materials!$B:$B,raw_materials!BJ:BJ)</f>
        <v>0</v>
      </c>
      <c r="BO224">
        <f>_xlfn.XLOOKUP($F224,raw_materials!$B:$B,raw_materials!BK:BK)</f>
        <v>0</v>
      </c>
    </row>
    <row r="225" spans="1:67">
      <c r="A225">
        <v>224</v>
      </c>
      <c r="B225" t="s">
        <v>512</v>
      </c>
      <c r="C225" t="s">
        <v>512</v>
      </c>
      <c r="D225" s="4">
        <v>1</v>
      </c>
      <c r="E225" s="4">
        <v>185</v>
      </c>
      <c r="F225" t="s">
        <v>512</v>
      </c>
      <c r="G225" t="str">
        <f>_xlfn.XLOOKUP(F225,[1]Table0!$A:$A,[1]Table0!$B:$B)</f>
        <v>Bar 1</v>
      </c>
      <c r="H225" t="str">
        <f>_xlfn.XLOOKUP($F225,raw_materials!$B:$B,raw_materials!D:D)</f>
        <v>Coca Cola</v>
      </c>
      <c r="I225">
        <f>_xlfn.XLOOKUP($F225,raw_materials!$B:$B,raw_materials!E:E)</f>
        <v>250</v>
      </c>
      <c r="J225" t="str">
        <f>_xlfn.XLOOKUP($F225,raw_materials!$B:$B,raw_materials!F:F)</f>
        <v>ML</v>
      </c>
      <c r="K225" t="str">
        <f>_xlfn.XLOOKUP($F225,raw_materials!$B:$B,raw_materials!G:G)</f>
        <v>All</v>
      </c>
      <c r="L225">
        <f>_xlfn.XLOOKUP($F225,raw_materials!$B:$B,raw_materials!H:H)</f>
        <v>0</v>
      </c>
      <c r="M225">
        <f>_xlfn.XLOOKUP($F225,raw_materials!$B:$B,raw_materials!I:I)</f>
        <v>0</v>
      </c>
      <c r="N225">
        <f>_xlfn.XLOOKUP($F225,raw_materials!$B:$B,raw_materials!J:J)</f>
        <v>0</v>
      </c>
      <c r="O225">
        <f>_xlfn.XLOOKUP($F225,raw_materials!$B:$B,raw_materials!K:K)</f>
        <v>0</v>
      </c>
      <c r="P225">
        <f>_xlfn.XLOOKUP($F225,raw_materials!$B:$B,raw_materials!L:L)</f>
        <v>0</v>
      </c>
      <c r="Q225">
        <f>_xlfn.XLOOKUP($F225,raw_materials!$B:$B,raw_materials!M:M)</f>
        <v>0</v>
      </c>
      <c r="R225">
        <f>_xlfn.XLOOKUP($F225,raw_materials!$B:$B,raw_materials!N:N)</f>
        <v>0</v>
      </c>
      <c r="S225">
        <f>_xlfn.XLOOKUP($F225,raw_materials!$B:$B,raw_materials!O:O)</f>
        <v>0</v>
      </c>
      <c r="T225">
        <f>_xlfn.XLOOKUP($F225,raw_materials!$B:$B,raw_materials!P:P)</f>
        <v>0</v>
      </c>
      <c r="U225">
        <f>_xlfn.XLOOKUP($F225,raw_materials!$B:$B,raw_materials!Q:Q)</f>
        <v>0</v>
      </c>
      <c r="V225">
        <f>_xlfn.XLOOKUP($F225,raw_materials!$B:$B,raw_materials!R:R)</f>
        <v>0</v>
      </c>
      <c r="W225">
        <f>_xlfn.XLOOKUP($F225,raw_materials!$B:$B,raw_materials!S:S)</f>
        <v>0</v>
      </c>
      <c r="X225">
        <f>_xlfn.XLOOKUP($F225,raw_materials!$B:$B,raw_materials!T:T)</f>
        <v>0</v>
      </c>
      <c r="Y225">
        <f>_xlfn.XLOOKUP($F225,raw_materials!$B:$B,raw_materials!U:U)</f>
        <v>0</v>
      </c>
      <c r="Z225">
        <f>_xlfn.XLOOKUP($F225,raw_materials!$B:$B,raw_materials!V:V)</f>
        <v>0</v>
      </c>
      <c r="AA225">
        <f>_xlfn.XLOOKUP($F225,raw_materials!$B:$B,raw_materials!W:W)</f>
        <v>0</v>
      </c>
      <c r="AB225">
        <f>_xlfn.XLOOKUP($F225,raw_materials!$B:$B,raw_materials!X:X)</f>
        <v>0</v>
      </c>
      <c r="AC225">
        <f>_xlfn.XLOOKUP($F225,raw_materials!$B:$B,raw_materials!Y:Y)</f>
        <v>0</v>
      </c>
      <c r="AD225">
        <f>_xlfn.XLOOKUP($F225,raw_materials!$B:$B,raw_materials!Z:Z)</f>
        <v>0</v>
      </c>
      <c r="AE225">
        <f>_xlfn.XLOOKUP($F225,raw_materials!$B:$B,raw_materials!AA:AA)</f>
        <v>0</v>
      </c>
      <c r="AF225">
        <f>_xlfn.XLOOKUP($F225,raw_materials!$B:$B,raw_materials!AB:AB)</f>
        <v>0</v>
      </c>
      <c r="AG225">
        <f>_xlfn.XLOOKUP($F225,raw_materials!$B:$B,raw_materials!AC:AC)</f>
        <v>0</v>
      </c>
      <c r="AH225">
        <f>_xlfn.XLOOKUP($F225,raw_materials!$B:$B,raw_materials!AD:AD)</f>
        <v>0</v>
      </c>
      <c r="AI225">
        <f>_xlfn.XLOOKUP($F225,raw_materials!$B:$B,raw_materials!AE:AE)</f>
        <v>0</v>
      </c>
      <c r="AJ225">
        <f>_xlfn.XLOOKUP($F225,raw_materials!$B:$B,raw_materials!AF:AF)</f>
        <v>0</v>
      </c>
      <c r="AK225">
        <f>_xlfn.XLOOKUP($F225,raw_materials!$B:$B,raw_materials!AG:AG)</f>
        <v>0</v>
      </c>
      <c r="AL225">
        <f>_xlfn.XLOOKUP($F225,raw_materials!$B:$B,raw_materials!AH:AH)</f>
        <v>0</v>
      </c>
      <c r="AM225">
        <f>_xlfn.XLOOKUP($F225,raw_materials!$B:$B,raw_materials!AI:AI)</f>
        <v>0</v>
      </c>
      <c r="AN225">
        <f>_xlfn.XLOOKUP($F225,raw_materials!$B:$B,raw_materials!AJ:AJ)</f>
        <v>0</v>
      </c>
      <c r="AO225">
        <f>_xlfn.XLOOKUP($F225,raw_materials!$B:$B,raw_materials!AK:AK)</f>
        <v>0</v>
      </c>
      <c r="AP225">
        <f>_xlfn.XLOOKUP($F225,raw_materials!$B:$B,raw_materials!AL:AL)</f>
        <v>0</v>
      </c>
      <c r="AQ225">
        <f>_xlfn.XLOOKUP($F225,raw_materials!$B:$B,raw_materials!AM:AM)</f>
        <v>0</v>
      </c>
      <c r="AR225">
        <f>_xlfn.XLOOKUP($F225,raw_materials!$B:$B,raw_materials!AN:AN)</f>
        <v>0</v>
      </c>
      <c r="AS225">
        <f>_xlfn.XLOOKUP($F225,raw_materials!$B:$B,raw_materials!AO:AO)</f>
        <v>0</v>
      </c>
      <c r="AT225">
        <f>_xlfn.XLOOKUP($F225,raw_materials!$B:$B,raw_materials!AP:AP)</f>
        <v>0</v>
      </c>
      <c r="AU225">
        <f>_xlfn.XLOOKUP($F225,raw_materials!$B:$B,raw_materials!AQ:AQ)</f>
        <v>0</v>
      </c>
      <c r="AV225">
        <f>_xlfn.XLOOKUP($F225,raw_materials!$B:$B,raw_materials!AR:AR)</f>
        <v>0</v>
      </c>
      <c r="AW225">
        <f>_xlfn.XLOOKUP($F225,raw_materials!$B:$B,raw_materials!AS:AS)</f>
        <v>0</v>
      </c>
      <c r="AX225">
        <f>_xlfn.XLOOKUP($F225,raw_materials!$B:$B,raw_materials!AT:AT)</f>
        <v>0</v>
      </c>
      <c r="AY225">
        <f>_xlfn.XLOOKUP($F225,raw_materials!$B:$B,raw_materials!AU:AU)</f>
        <v>0</v>
      </c>
      <c r="AZ225">
        <f>_xlfn.XLOOKUP($F225,raw_materials!$B:$B,raw_materials!AV:AV)</f>
        <v>0</v>
      </c>
      <c r="BA225">
        <f>_xlfn.XLOOKUP($F225,raw_materials!$B:$B,raw_materials!AW:AW)</f>
        <v>0</v>
      </c>
      <c r="BB225">
        <f>_xlfn.XLOOKUP($F225,raw_materials!$B:$B,raw_materials!AX:AX)</f>
        <v>0</v>
      </c>
      <c r="BC225">
        <f>_xlfn.XLOOKUP($F225,raw_materials!$B:$B,raw_materials!AY:AY)</f>
        <v>0</v>
      </c>
      <c r="BD225">
        <f>_xlfn.XLOOKUP($F225,raw_materials!$B:$B,raw_materials!AZ:AZ)</f>
        <v>0</v>
      </c>
      <c r="BE225">
        <f>_xlfn.XLOOKUP($F225,raw_materials!$B:$B,raw_materials!BA:BA)</f>
        <v>0</v>
      </c>
      <c r="BF225">
        <f>_xlfn.XLOOKUP($F225,raw_materials!$B:$B,raw_materials!BB:BB)</f>
        <v>0</v>
      </c>
      <c r="BG225">
        <f>_xlfn.XLOOKUP($F225,raw_materials!$B:$B,raw_materials!BC:BC)</f>
        <v>0</v>
      </c>
      <c r="BH225">
        <f>_xlfn.XLOOKUP($F225,raw_materials!$B:$B,raw_materials!BD:BD)</f>
        <v>0</v>
      </c>
      <c r="BI225">
        <f>_xlfn.XLOOKUP($F225,raw_materials!$B:$B,raw_materials!BE:BE)</f>
        <v>0</v>
      </c>
      <c r="BJ225">
        <f>_xlfn.XLOOKUP($F225,raw_materials!$B:$B,raw_materials!BF:BF)</f>
        <v>0</v>
      </c>
      <c r="BK225">
        <f>_xlfn.XLOOKUP($F225,raw_materials!$B:$B,raw_materials!BG:BG)</f>
        <v>0</v>
      </c>
      <c r="BL225">
        <f>_xlfn.XLOOKUP($F225,raw_materials!$B:$B,raw_materials!BH:BH)</f>
        <v>0</v>
      </c>
      <c r="BM225">
        <f>_xlfn.XLOOKUP($F225,raw_materials!$B:$B,raw_materials!BI:BI)</f>
        <v>0</v>
      </c>
      <c r="BN225">
        <f>_xlfn.XLOOKUP($F225,raw_materials!$B:$B,raw_materials!BJ:BJ)</f>
        <v>0</v>
      </c>
      <c r="BO225">
        <f>_xlfn.XLOOKUP($F225,raw_materials!$B:$B,raw_materials!BK:BK)</f>
        <v>0</v>
      </c>
    </row>
    <row r="226" spans="1:67">
      <c r="A226">
        <v>225</v>
      </c>
      <c r="B226" t="s">
        <v>514</v>
      </c>
      <c r="C226" t="s">
        <v>514</v>
      </c>
      <c r="D226" s="4">
        <v>1</v>
      </c>
      <c r="E226" s="4">
        <v>185</v>
      </c>
      <c r="F226" t="s">
        <v>514</v>
      </c>
      <c r="G226" t="str">
        <f>_xlfn.XLOOKUP(F226,[1]Table0!$A:$A,[1]Table0!$B:$B)</f>
        <v>Bar 1</v>
      </c>
      <c r="H226" t="str">
        <f>_xlfn.XLOOKUP($F226,raw_materials!$B:$B,raw_materials!D:D)</f>
        <v>Sprite 250 Ml</v>
      </c>
      <c r="I226">
        <f>_xlfn.XLOOKUP($F226,raw_materials!$B:$B,raw_materials!E:E)</f>
        <v>250</v>
      </c>
      <c r="J226" t="str">
        <f>_xlfn.XLOOKUP($F226,raw_materials!$B:$B,raw_materials!F:F)</f>
        <v>ML</v>
      </c>
      <c r="K226" t="str">
        <f>_xlfn.XLOOKUP($F226,raw_materials!$B:$B,raw_materials!G:G)</f>
        <v>All</v>
      </c>
      <c r="L226">
        <f>_xlfn.XLOOKUP($F226,raw_materials!$B:$B,raw_materials!H:H)</f>
        <v>0</v>
      </c>
      <c r="M226">
        <f>_xlfn.XLOOKUP($F226,raw_materials!$B:$B,raw_materials!I:I)</f>
        <v>0</v>
      </c>
      <c r="N226">
        <f>_xlfn.XLOOKUP($F226,raw_materials!$B:$B,raw_materials!J:J)</f>
        <v>0</v>
      </c>
      <c r="O226">
        <f>_xlfn.XLOOKUP($F226,raw_materials!$B:$B,raw_materials!K:K)</f>
        <v>0</v>
      </c>
      <c r="P226">
        <f>_xlfn.XLOOKUP($F226,raw_materials!$B:$B,raw_materials!L:L)</f>
        <v>0</v>
      </c>
      <c r="Q226">
        <f>_xlfn.XLOOKUP($F226,raw_materials!$B:$B,raw_materials!M:M)</f>
        <v>0</v>
      </c>
      <c r="R226">
        <f>_xlfn.XLOOKUP($F226,raw_materials!$B:$B,raw_materials!N:N)</f>
        <v>0</v>
      </c>
      <c r="S226">
        <f>_xlfn.XLOOKUP($F226,raw_materials!$B:$B,raw_materials!O:O)</f>
        <v>0</v>
      </c>
      <c r="T226">
        <f>_xlfn.XLOOKUP($F226,raw_materials!$B:$B,raw_materials!P:P)</f>
        <v>0</v>
      </c>
      <c r="U226">
        <f>_xlfn.XLOOKUP($F226,raw_materials!$B:$B,raw_materials!Q:Q)</f>
        <v>0</v>
      </c>
      <c r="V226">
        <f>_xlfn.XLOOKUP($F226,raw_materials!$B:$B,raw_materials!R:R)</f>
        <v>0</v>
      </c>
      <c r="W226">
        <f>_xlfn.XLOOKUP($F226,raw_materials!$B:$B,raw_materials!S:S)</f>
        <v>0</v>
      </c>
      <c r="X226">
        <f>_xlfn.XLOOKUP($F226,raw_materials!$B:$B,raw_materials!T:T)</f>
        <v>0</v>
      </c>
      <c r="Y226">
        <f>_xlfn.XLOOKUP($F226,raw_materials!$B:$B,raw_materials!U:U)</f>
        <v>0</v>
      </c>
      <c r="Z226">
        <f>_xlfn.XLOOKUP($F226,raw_materials!$B:$B,raw_materials!V:V)</f>
        <v>0</v>
      </c>
      <c r="AA226">
        <f>_xlfn.XLOOKUP($F226,raw_materials!$B:$B,raw_materials!W:W)</f>
        <v>0</v>
      </c>
      <c r="AB226">
        <f>_xlfn.XLOOKUP($F226,raw_materials!$B:$B,raw_materials!X:X)</f>
        <v>0</v>
      </c>
      <c r="AC226">
        <f>_xlfn.XLOOKUP($F226,raw_materials!$B:$B,raw_materials!Y:Y)</f>
        <v>0</v>
      </c>
      <c r="AD226">
        <f>_xlfn.XLOOKUP($F226,raw_materials!$B:$B,raw_materials!Z:Z)</f>
        <v>0</v>
      </c>
      <c r="AE226">
        <f>_xlfn.XLOOKUP($F226,raw_materials!$B:$B,raw_materials!AA:AA)</f>
        <v>0</v>
      </c>
      <c r="AF226">
        <f>_xlfn.XLOOKUP($F226,raw_materials!$B:$B,raw_materials!AB:AB)</f>
        <v>0</v>
      </c>
      <c r="AG226">
        <f>_xlfn.XLOOKUP($F226,raw_materials!$B:$B,raw_materials!AC:AC)</f>
        <v>0</v>
      </c>
      <c r="AH226">
        <f>_xlfn.XLOOKUP($F226,raw_materials!$B:$B,raw_materials!AD:AD)</f>
        <v>0</v>
      </c>
      <c r="AI226">
        <f>_xlfn.XLOOKUP($F226,raw_materials!$B:$B,raw_materials!AE:AE)</f>
        <v>0</v>
      </c>
      <c r="AJ226">
        <f>_xlfn.XLOOKUP($F226,raw_materials!$B:$B,raw_materials!AF:AF)</f>
        <v>0</v>
      </c>
      <c r="AK226">
        <f>_xlfn.XLOOKUP($F226,raw_materials!$B:$B,raw_materials!AG:AG)</f>
        <v>0</v>
      </c>
      <c r="AL226">
        <f>_xlfn.XLOOKUP($F226,raw_materials!$B:$B,raw_materials!AH:AH)</f>
        <v>0</v>
      </c>
      <c r="AM226">
        <f>_xlfn.XLOOKUP($F226,raw_materials!$B:$B,raw_materials!AI:AI)</f>
        <v>0</v>
      </c>
      <c r="AN226">
        <f>_xlfn.XLOOKUP($F226,raw_materials!$B:$B,raw_materials!AJ:AJ)</f>
        <v>0</v>
      </c>
      <c r="AO226">
        <f>_xlfn.XLOOKUP($F226,raw_materials!$B:$B,raw_materials!AK:AK)</f>
        <v>0</v>
      </c>
      <c r="AP226">
        <f>_xlfn.XLOOKUP($F226,raw_materials!$B:$B,raw_materials!AL:AL)</f>
        <v>0</v>
      </c>
      <c r="AQ226">
        <f>_xlfn.XLOOKUP($F226,raw_materials!$B:$B,raw_materials!AM:AM)</f>
        <v>0</v>
      </c>
      <c r="AR226">
        <f>_xlfn.XLOOKUP($F226,raw_materials!$B:$B,raw_materials!AN:AN)</f>
        <v>0</v>
      </c>
      <c r="AS226">
        <f>_xlfn.XLOOKUP($F226,raw_materials!$B:$B,raw_materials!AO:AO)</f>
        <v>0</v>
      </c>
      <c r="AT226">
        <f>_xlfn.XLOOKUP($F226,raw_materials!$B:$B,raw_materials!AP:AP)</f>
        <v>0</v>
      </c>
      <c r="AU226">
        <f>_xlfn.XLOOKUP($F226,raw_materials!$B:$B,raw_materials!AQ:AQ)</f>
        <v>0</v>
      </c>
      <c r="AV226">
        <f>_xlfn.XLOOKUP($F226,raw_materials!$B:$B,raw_materials!AR:AR)</f>
        <v>0</v>
      </c>
      <c r="AW226">
        <f>_xlfn.XLOOKUP($F226,raw_materials!$B:$B,raw_materials!AS:AS)</f>
        <v>0</v>
      </c>
      <c r="AX226">
        <f>_xlfn.XLOOKUP($F226,raw_materials!$B:$B,raw_materials!AT:AT)</f>
        <v>0</v>
      </c>
      <c r="AY226">
        <f>_xlfn.XLOOKUP($F226,raw_materials!$B:$B,raw_materials!AU:AU)</f>
        <v>0</v>
      </c>
      <c r="AZ226">
        <f>_xlfn.XLOOKUP($F226,raw_materials!$B:$B,raw_materials!AV:AV)</f>
        <v>0</v>
      </c>
      <c r="BA226">
        <f>_xlfn.XLOOKUP($F226,raw_materials!$B:$B,raw_materials!AW:AW)</f>
        <v>0</v>
      </c>
      <c r="BB226">
        <f>_xlfn.XLOOKUP($F226,raw_materials!$B:$B,raw_materials!AX:AX)</f>
        <v>0</v>
      </c>
      <c r="BC226">
        <f>_xlfn.XLOOKUP($F226,raw_materials!$B:$B,raw_materials!AY:AY)</f>
        <v>0</v>
      </c>
      <c r="BD226">
        <f>_xlfn.XLOOKUP($F226,raw_materials!$B:$B,raw_materials!AZ:AZ)</f>
        <v>0</v>
      </c>
      <c r="BE226">
        <f>_xlfn.XLOOKUP($F226,raw_materials!$B:$B,raw_materials!BA:BA)</f>
        <v>0</v>
      </c>
      <c r="BF226">
        <f>_xlfn.XLOOKUP($F226,raw_materials!$B:$B,raw_materials!BB:BB)</f>
        <v>0</v>
      </c>
      <c r="BG226">
        <f>_xlfn.XLOOKUP($F226,raw_materials!$B:$B,raw_materials!BC:BC)</f>
        <v>0</v>
      </c>
      <c r="BH226">
        <f>_xlfn.XLOOKUP($F226,raw_materials!$B:$B,raw_materials!BD:BD)</f>
        <v>0</v>
      </c>
      <c r="BI226">
        <f>_xlfn.XLOOKUP($F226,raw_materials!$B:$B,raw_materials!BE:BE)</f>
        <v>0</v>
      </c>
      <c r="BJ226">
        <f>_xlfn.XLOOKUP($F226,raw_materials!$B:$B,raw_materials!BF:BF)</f>
        <v>0</v>
      </c>
      <c r="BK226">
        <f>_xlfn.XLOOKUP($F226,raw_materials!$B:$B,raw_materials!BG:BG)</f>
        <v>0</v>
      </c>
      <c r="BL226">
        <f>_xlfn.XLOOKUP($F226,raw_materials!$B:$B,raw_materials!BH:BH)</f>
        <v>0</v>
      </c>
      <c r="BM226">
        <f>_xlfn.XLOOKUP($F226,raw_materials!$B:$B,raw_materials!BI:BI)</f>
        <v>0</v>
      </c>
      <c r="BN226">
        <f>_xlfn.XLOOKUP($F226,raw_materials!$B:$B,raw_materials!BJ:BJ)</f>
        <v>0</v>
      </c>
      <c r="BO226">
        <f>_xlfn.XLOOKUP($F226,raw_materials!$B:$B,raw_materials!BK:BK)</f>
        <v>0</v>
      </c>
    </row>
    <row r="227" spans="1:67">
      <c r="A227">
        <v>226</v>
      </c>
      <c r="B227" t="s">
        <v>515</v>
      </c>
      <c r="C227" t="s">
        <v>515</v>
      </c>
      <c r="D227" s="4">
        <v>2</v>
      </c>
      <c r="E227" s="4">
        <v>0</v>
      </c>
      <c r="F227" t="s">
        <v>515</v>
      </c>
      <c r="G227" t="str">
        <f>_xlfn.XLOOKUP(F227,[1]Table0!$A:$A,[1]Table0!$B:$B)</f>
        <v>Bar 1</v>
      </c>
      <c r="H227" t="str">
        <f>_xlfn.XLOOKUP($F227,raw_materials!$B:$B,raw_materials!D:D)</f>
        <v>Watermelon</v>
      </c>
      <c r="I227">
        <f>_xlfn.XLOOKUP($F227,raw_materials!$B:$B,raw_materials!E:E)</f>
        <v>450</v>
      </c>
      <c r="J227" t="str">
        <f>_xlfn.XLOOKUP($F227,raw_materials!$B:$B,raw_materials!F:F)</f>
        <v>GM</v>
      </c>
      <c r="K227" t="str">
        <f>_xlfn.XLOOKUP($F227,raw_materials!$B:$B,raw_materials!G:G)</f>
        <v>All</v>
      </c>
      <c r="L227" t="str">
        <f>_xlfn.XLOOKUP($F227,raw_materials!$B:$B,raw_materials!H:H)</f>
        <v>Sugar Syrup</v>
      </c>
      <c r="M227">
        <f>_xlfn.XLOOKUP($F227,raw_materials!$B:$B,raw_materials!I:I)</f>
        <v>30</v>
      </c>
      <c r="N227" t="str">
        <f>_xlfn.XLOOKUP($F227,raw_materials!$B:$B,raw_materials!J:J)</f>
        <v>ML</v>
      </c>
      <c r="O227" t="str">
        <f>_xlfn.XLOOKUP($F227,raw_materials!$B:$B,raw_materials!K:K)</f>
        <v>All</v>
      </c>
      <c r="P227">
        <f>_xlfn.XLOOKUP($F227,raw_materials!$B:$B,raw_materials!L:L)</f>
        <v>0</v>
      </c>
      <c r="Q227">
        <f>_xlfn.XLOOKUP($F227,raw_materials!$B:$B,raw_materials!M:M)</f>
        <v>0</v>
      </c>
      <c r="R227">
        <f>_xlfn.XLOOKUP($F227,raw_materials!$B:$B,raw_materials!N:N)</f>
        <v>0</v>
      </c>
      <c r="S227">
        <f>_xlfn.XLOOKUP($F227,raw_materials!$B:$B,raw_materials!O:O)</f>
        <v>0</v>
      </c>
      <c r="T227">
        <f>_xlfn.XLOOKUP($F227,raw_materials!$B:$B,raw_materials!P:P)</f>
        <v>0</v>
      </c>
      <c r="U227">
        <f>_xlfn.XLOOKUP($F227,raw_materials!$B:$B,raw_materials!Q:Q)</f>
        <v>0</v>
      </c>
      <c r="V227">
        <f>_xlfn.XLOOKUP($F227,raw_materials!$B:$B,raw_materials!R:R)</f>
        <v>0</v>
      </c>
      <c r="W227">
        <f>_xlfn.XLOOKUP($F227,raw_materials!$B:$B,raw_materials!S:S)</f>
        <v>0</v>
      </c>
      <c r="X227">
        <f>_xlfn.XLOOKUP($F227,raw_materials!$B:$B,raw_materials!T:T)</f>
        <v>0</v>
      </c>
      <c r="Y227">
        <f>_xlfn.XLOOKUP($F227,raw_materials!$B:$B,raw_materials!U:U)</f>
        <v>0</v>
      </c>
      <c r="Z227">
        <f>_xlfn.XLOOKUP($F227,raw_materials!$B:$B,raw_materials!V:V)</f>
        <v>0</v>
      </c>
      <c r="AA227">
        <f>_xlfn.XLOOKUP($F227,raw_materials!$B:$B,raw_materials!W:W)</f>
        <v>0</v>
      </c>
      <c r="AB227">
        <f>_xlfn.XLOOKUP($F227,raw_materials!$B:$B,raw_materials!X:X)</f>
        <v>0</v>
      </c>
      <c r="AC227">
        <f>_xlfn.XLOOKUP($F227,raw_materials!$B:$B,raw_materials!Y:Y)</f>
        <v>0</v>
      </c>
      <c r="AD227">
        <f>_xlfn.XLOOKUP($F227,raw_materials!$B:$B,raw_materials!Z:Z)</f>
        <v>0</v>
      </c>
      <c r="AE227">
        <f>_xlfn.XLOOKUP($F227,raw_materials!$B:$B,raw_materials!AA:AA)</f>
        <v>0</v>
      </c>
      <c r="AF227">
        <f>_xlfn.XLOOKUP($F227,raw_materials!$B:$B,raw_materials!AB:AB)</f>
        <v>0</v>
      </c>
      <c r="AG227">
        <f>_xlfn.XLOOKUP($F227,raw_materials!$B:$B,raw_materials!AC:AC)</f>
        <v>0</v>
      </c>
      <c r="AH227">
        <f>_xlfn.XLOOKUP($F227,raw_materials!$B:$B,raw_materials!AD:AD)</f>
        <v>0</v>
      </c>
      <c r="AI227">
        <f>_xlfn.XLOOKUP($F227,raw_materials!$B:$B,raw_materials!AE:AE)</f>
        <v>0</v>
      </c>
      <c r="AJ227">
        <f>_xlfn.XLOOKUP($F227,raw_materials!$B:$B,raw_materials!AF:AF)</f>
        <v>0</v>
      </c>
      <c r="AK227">
        <f>_xlfn.XLOOKUP($F227,raw_materials!$B:$B,raw_materials!AG:AG)</f>
        <v>0</v>
      </c>
      <c r="AL227">
        <f>_xlfn.XLOOKUP($F227,raw_materials!$B:$B,raw_materials!AH:AH)</f>
        <v>0</v>
      </c>
      <c r="AM227">
        <f>_xlfn.XLOOKUP($F227,raw_materials!$B:$B,raw_materials!AI:AI)</f>
        <v>0</v>
      </c>
      <c r="AN227">
        <f>_xlfn.XLOOKUP($F227,raw_materials!$B:$B,raw_materials!AJ:AJ)</f>
        <v>0</v>
      </c>
      <c r="AO227">
        <f>_xlfn.XLOOKUP($F227,raw_materials!$B:$B,raw_materials!AK:AK)</f>
        <v>0</v>
      </c>
      <c r="AP227">
        <f>_xlfn.XLOOKUP($F227,raw_materials!$B:$B,raw_materials!AL:AL)</f>
        <v>0</v>
      </c>
      <c r="AQ227">
        <f>_xlfn.XLOOKUP($F227,raw_materials!$B:$B,raw_materials!AM:AM)</f>
        <v>0</v>
      </c>
      <c r="AR227">
        <f>_xlfn.XLOOKUP($F227,raw_materials!$B:$B,raw_materials!AN:AN)</f>
        <v>0</v>
      </c>
      <c r="AS227">
        <f>_xlfn.XLOOKUP($F227,raw_materials!$B:$B,raw_materials!AO:AO)</f>
        <v>0</v>
      </c>
      <c r="AT227">
        <f>_xlfn.XLOOKUP($F227,raw_materials!$B:$B,raw_materials!AP:AP)</f>
        <v>0</v>
      </c>
      <c r="AU227">
        <f>_xlfn.XLOOKUP($F227,raw_materials!$B:$B,raw_materials!AQ:AQ)</f>
        <v>0</v>
      </c>
      <c r="AV227">
        <f>_xlfn.XLOOKUP($F227,raw_materials!$B:$B,raw_materials!AR:AR)</f>
        <v>0</v>
      </c>
      <c r="AW227">
        <f>_xlfn.XLOOKUP($F227,raw_materials!$B:$B,raw_materials!AS:AS)</f>
        <v>0</v>
      </c>
      <c r="AX227">
        <f>_xlfn.XLOOKUP($F227,raw_materials!$B:$B,raw_materials!AT:AT)</f>
        <v>0</v>
      </c>
      <c r="AY227">
        <f>_xlfn.XLOOKUP($F227,raw_materials!$B:$B,raw_materials!AU:AU)</f>
        <v>0</v>
      </c>
      <c r="AZ227">
        <f>_xlfn.XLOOKUP($F227,raw_materials!$B:$B,raw_materials!AV:AV)</f>
        <v>0</v>
      </c>
      <c r="BA227">
        <f>_xlfn.XLOOKUP($F227,raw_materials!$B:$B,raw_materials!AW:AW)</f>
        <v>0</v>
      </c>
      <c r="BB227">
        <f>_xlfn.XLOOKUP($F227,raw_materials!$B:$B,raw_materials!AX:AX)</f>
        <v>0</v>
      </c>
      <c r="BC227">
        <f>_xlfn.XLOOKUP($F227,raw_materials!$B:$B,raw_materials!AY:AY)</f>
        <v>0</v>
      </c>
      <c r="BD227">
        <f>_xlfn.XLOOKUP($F227,raw_materials!$B:$B,raw_materials!AZ:AZ)</f>
        <v>0</v>
      </c>
      <c r="BE227">
        <f>_xlfn.XLOOKUP($F227,raw_materials!$B:$B,raw_materials!BA:BA)</f>
        <v>0</v>
      </c>
      <c r="BF227">
        <f>_xlfn.XLOOKUP($F227,raw_materials!$B:$B,raw_materials!BB:BB)</f>
        <v>0</v>
      </c>
      <c r="BG227">
        <f>_xlfn.XLOOKUP($F227,raw_materials!$B:$B,raw_materials!BC:BC)</f>
        <v>0</v>
      </c>
      <c r="BH227">
        <f>_xlfn.XLOOKUP($F227,raw_materials!$B:$B,raw_materials!BD:BD)</f>
        <v>0</v>
      </c>
      <c r="BI227">
        <f>_xlfn.XLOOKUP($F227,raw_materials!$B:$B,raw_materials!BE:BE)</f>
        <v>0</v>
      </c>
      <c r="BJ227">
        <f>_xlfn.XLOOKUP($F227,raw_materials!$B:$B,raw_materials!BF:BF)</f>
        <v>0</v>
      </c>
      <c r="BK227">
        <f>_xlfn.XLOOKUP($F227,raw_materials!$B:$B,raw_materials!BG:BG)</f>
        <v>0</v>
      </c>
      <c r="BL227">
        <f>_xlfn.XLOOKUP($F227,raw_materials!$B:$B,raw_materials!BH:BH)</f>
        <v>0</v>
      </c>
      <c r="BM227">
        <f>_xlfn.XLOOKUP($F227,raw_materials!$B:$B,raw_materials!BI:BI)</f>
        <v>0</v>
      </c>
      <c r="BN227">
        <f>_xlfn.XLOOKUP($F227,raw_materials!$B:$B,raw_materials!BJ:BJ)</f>
        <v>0</v>
      </c>
      <c r="BO227">
        <f>_xlfn.XLOOKUP($F227,raw_materials!$B:$B,raw_materials!BK:BK)</f>
        <v>0</v>
      </c>
    </row>
    <row r="228" spans="1:67">
      <c r="A228">
        <v>227</v>
      </c>
      <c r="B228" t="s">
        <v>517</v>
      </c>
      <c r="C228" t="s">
        <v>517</v>
      </c>
      <c r="D228" s="4">
        <v>2</v>
      </c>
      <c r="E228" s="4">
        <v>0</v>
      </c>
      <c r="F228" t="s">
        <v>517</v>
      </c>
      <c r="G228" t="str">
        <f>_xlfn.XLOOKUP(F228,[1]Table0!$A:$A,[1]Table0!$B:$B)</f>
        <v>Bar 1</v>
      </c>
      <c r="H228" t="str">
        <f>_xlfn.XLOOKUP($F228,raw_materials!$B:$B,raw_materials!D:D)</f>
        <v>Oranges Imported</v>
      </c>
      <c r="I228">
        <f>_xlfn.XLOOKUP($F228,raw_materials!$B:$B,raw_materials!E:E)</f>
        <v>450</v>
      </c>
      <c r="J228" t="str">
        <f>_xlfn.XLOOKUP($F228,raw_materials!$B:$B,raw_materials!F:F)</f>
        <v>GM</v>
      </c>
      <c r="K228" t="str">
        <f>_xlfn.XLOOKUP($F228,raw_materials!$B:$B,raw_materials!G:G)</f>
        <v>All</v>
      </c>
      <c r="L228" t="str">
        <f>_xlfn.XLOOKUP($F228,raw_materials!$B:$B,raw_materials!H:H)</f>
        <v>Sugar Syrup</v>
      </c>
      <c r="M228">
        <f>_xlfn.XLOOKUP($F228,raw_materials!$B:$B,raw_materials!I:I)</f>
        <v>30</v>
      </c>
      <c r="N228" t="str">
        <f>_xlfn.XLOOKUP($F228,raw_materials!$B:$B,raw_materials!J:J)</f>
        <v>ML</v>
      </c>
      <c r="O228" t="str">
        <f>_xlfn.XLOOKUP($F228,raw_materials!$B:$B,raw_materials!K:K)</f>
        <v>All</v>
      </c>
      <c r="P228">
        <f>_xlfn.XLOOKUP($F228,raw_materials!$B:$B,raw_materials!L:L)</f>
        <v>0</v>
      </c>
      <c r="Q228">
        <f>_xlfn.XLOOKUP($F228,raw_materials!$B:$B,raw_materials!M:M)</f>
        <v>0</v>
      </c>
      <c r="R228">
        <f>_xlfn.XLOOKUP($F228,raw_materials!$B:$B,raw_materials!N:N)</f>
        <v>0</v>
      </c>
      <c r="S228">
        <f>_xlfn.XLOOKUP($F228,raw_materials!$B:$B,raw_materials!O:O)</f>
        <v>0</v>
      </c>
      <c r="T228">
        <f>_xlfn.XLOOKUP($F228,raw_materials!$B:$B,raw_materials!P:P)</f>
        <v>0</v>
      </c>
      <c r="U228">
        <f>_xlfn.XLOOKUP($F228,raw_materials!$B:$B,raw_materials!Q:Q)</f>
        <v>0</v>
      </c>
      <c r="V228">
        <f>_xlfn.XLOOKUP($F228,raw_materials!$B:$B,raw_materials!R:R)</f>
        <v>0</v>
      </c>
      <c r="W228">
        <f>_xlfn.XLOOKUP($F228,raw_materials!$B:$B,raw_materials!S:S)</f>
        <v>0</v>
      </c>
      <c r="X228">
        <f>_xlfn.XLOOKUP($F228,raw_materials!$B:$B,raw_materials!T:T)</f>
        <v>0</v>
      </c>
      <c r="Y228">
        <f>_xlfn.XLOOKUP($F228,raw_materials!$B:$B,raw_materials!U:U)</f>
        <v>0</v>
      </c>
      <c r="Z228">
        <f>_xlfn.XLOOKUP($F228,raw_materials!$B:$B,raw_materials!V:V)</f>
        <v>0</v>
      </c>
      <c r="AA228">
        <f>_xlfn.XLOOKUP($F228,raw_materials!$B:$B,raw_materials!W:W)</f>
        <v>0</v>
      </c>
      <c r="AB228">
        <f>_xlfn.XLOOKUP($F228,raw_materials!$B:$B,raw_materials!X:X)</f>
        <v>0</v>
      </c>
      <c r="AC228">
        <f>_xlfn.XLOOKUP($F228,raw_materials!$B:$B,raw_materials!Y:Y)</f>
        <v>0</v>
      </c>
      <c r="AD228">
        <f>_xlfn.XLOOKUP($F228,raw_materials!$B:$B,raw_materials!Z:Z)</f>
        <v>0</v>
      </c>
      <c r="AE228">
        <f>_xlfn.XLOOKUP($F228,raw_materials!$B:$B,raw_materials!AA:AA)</f>
        <v>0</v>
      </c>
      <c r="AF228">
        <f>_xlfn.XLOOKUP($F228,raw_materials!$B:$B,raw_materials!AB:AB)</f>
        <v>0</v>
      </c>
      <c r="AG228">
        <f>_xlfn.XLOOKUP($F228,raw_materials!$B:$B,raw_materials!AC:AC)</f>
        <v>0</v>
      </c>
      <c r="AH228">
        <f>_xlfn.XLOOKUP($F228,raw_materials!$B:$B,raw_materials!AD:AD)</f>
        <v>0</v>
      </c>
      <c r="AI228">
        <f>_xlfn.XLOOKUP($F228,raw_materials!$B:$B,raw_materials!AE:AE)</f>
        <v>0</v>
      </c>
      <c r="AJ228">
        <f>_xlfn.XLOOKUP($F228,raw_materials!$B:$B,raw_materials!AF:AF)</f>
        <v>0</v>
      </c>
      <c r="AK228">
        <f>_xlfn.XLOOKUP($F228,raw_materials!$B:$B,raw_materials!AG:AG)</f>
        <v>0</v>
      </c>
      <c r="AL228">
        <f>_xlfn.XLOOKUP($F228,raw_materials!$B:$B,raw_materials!AH:AH)</f>
        <v>0</v>
      </c>
      <c r="AM228">
        <f>_xlfn.XLOOKUP($F228,raw_materials!$B:$B,raw_materials!AI:AI)</f>
        <v>0</v>
      </c>
      <c r="AN228">
        <f>_xlfn.XLOOKUP($F228,raw_materials!$B:$B,raw_materials!AJ:AJ)</f>
        <v>0</v>
      </c>
      <c r="AO228">
        <f>_xlfn.XLOOKUP($F228,raw_materials!$B:$B,raw_materials!AK:AK)</f>
        <v>0</v>
      </c>
      <c r="AP228">
        <f>_xlfn.XLOOKUP($F228,raw_materials!$B:$B,raw_materials!AL:AL)</f>
        <v>0</v>
      </c>
      <c r="AQ228">
        <f>_xlfn.XLOOKUP($F228,raw_materials!$B:$B,raw_materials!AM:AM)</f>
        <v>0</v>
      </c>
      <c r="AR228">
        <f>_xlfn.XLOOKUP($F228,raw_materials!$B:$B,raw_materials!AN:AN)</f>
        <v>0</v>
      </c>
      <c r="AS228">
        <f>_xlfn.XLOOKUP($F228,raw_materials!$B:$B,raw_materials!AO:AO)</f>
        <v>0</v>
      </c>
      <c r="AT228">
        <f>_xlfn.XLOOKUP($F228,raw_materials!$B:$B,raw_materials!AP:AP)</f>
        <v>0</v>
      </c>
      <c r="AU228">
        <f>_xlfn.XLOOKUP($F228,raw_materials!$B:$B,raw_materials!AQ:AQ)</f>
        <v>0</v>
      </c>
      <c r="AV228">
        <f>_xlfn.XLOOKUP($F228,raw_materials!$B:$B,raw_materials!AR:AR)</f>
        <v>0</v>
      </c>
      <c r="AW228">
        <f>_xlfn.XLOOKUP($F228,raw_materials!$B:$B,raw_materials!AS:AS)</f>
        <v>0</v>
      </c>
      <c r="AX228">
        <f>_xlfn.XLOOKUP($F228,raw_materials!$B:$B,raw_materials!AT:AT)</f>
        <v>0</v>
      </c>
      <c r="AY228">
        <f>_xlfn.XLOOKUP($F228,raw_materials!$B:$B,raw_materials!AU:AU)</f>
        <v>0</v>
      </c>
      <c r="AZ228">
        <f>_xlfn.XLOOKUP($F228,raw_materials!$B:$B,raw_materials!AV:AV)</f>
        <v>0</v>
      </c>
      <c r="BA228">
        <f>_xlfn.XLOOKUP($F228,raw_materials!$B:$B,raw_materials!AW:AW)</f>
        <v>0</v>
      </c>
      <c r="BB228">
        <f>_xlfn.XLOOKUP($F228,raw_materials!$B:$B,raw_materials!AX:AX)</f>
        <v>0</v>
      </c>
      <c r="BC228">
        <f>_xlfn.XLOOKUP($F228,raw_materials!$B:$B,raw_materials!AY:AY)</f>
        <v>0</v>
      </c>
      <c r="BD228">
        <f>_xlfn.XLOOKUP($F228,raw_materials!$B:$B,raw_materials!AZ:AZ)</f>
        <v>0</v>
      </c>
      <c r="BE228">
        <f>_xlfn.XLOOKUP($F228,raw_materials!$B:$B,raw_materials!BA:BA)</f>
        <v>0</v>
      </c>
      <c r="BF228">
        <f>_xlfn.XLOOKUP($F228,raw_materials!$B:$B,raw_materials!BB:BB)</f>
        <v>0</v>
      </c>
      <c r="BG228">
        <f>_xlfn.XLOOKUP($F228,raw_materials!$B:$B,raw_materials!BC:BC)</f>
        <v>0</v>
      </c>
      <c r="BH228">
        <f>_xlfn.XLOOKUP($F228,raw_materials!$B:$B,raw_materials!BD:BD)</f>
        <v>0</v>
      </c>
      <c r="BI228">
        <f>_xlfn.XLOOKUP($F228,raw_materials!$B:$B,raw_materials!BE:BE)</f>
        <v>0</v>
      </c>
      <c r="BJ228">
        <f>_xlfn.XLOOKUP($F228,raw_materials!$B:$B,raw_materials!BF:BF)</f>
        <v>0</v>
      </c>
      <c r="BK228">
        <f>_xlfn.XLOOKUP($F228,raw_materials!$B:$B,raw_materials!BG:BG)</f>
        <v>0</v>
      </c>
      <c r="BL228">
        <f>_xlfn.XLOOKUP($F228,raw_materials!$B:$B,raw_materials!BH:BH)</f>
        <v>0</v>
      </c>
      <c r="BM228">
        <f>_xlfn.XLOOKUP($F228,raw_materials!$B:$B,raw_materials!BI:BI)</f>
        <v>0</v>
      </c>
      <c r="BN228">
        <f>_xlfn.XLOOKUP($F228,raw_materials!$B:$B,raw_materials!BJ:BJ)</f>
        <v>0</v>
      </c>
      <c r="BO228">
        <f>_xlfn.XLOOKUP($F228,raw_materials!$B:$B,raw_materials!BK:BK)</f>
        <v>0</v>
      </c>
    </row>
    <row r="229" spans="1:67">
      <c r="A229">
        <v>228</v>
      </c>
      <c r="B229" t="s">
        <v>519</v>
      </c>
      <c r="C229" t="s">
        <v>519</v>
      </c>
      <c r="D229" s="4">
        <v>2</v>
      </c>
      <c r="E229" s="4">
        <v>240</v>
      </c>
      <c r="F229" t="s">
        <v>519</v>
      </c>
      <c r="G229" t="str">
        <f>_xlfn.XLOOKUP(F229,[1]Table0!$A:$A,[1]Table0!$B:$B)</f>
        <v>Bar 1</v>
      </c>
      <c r="H229" t="str">
        <f>_xlfn.XLOOKUP($F229,raw_materials!$B:$B,raw_materials!D:D)</f>
        <v>Coffee Beans</v>
      </c>
      <c r="I229">
        <f>_xlfn.XLOOKUP($F229,raw_materials!$B:$B,raw_materials!E:E)</f>
        <v>18</v>
      </c>
      <c r="J229" t="str">
        <f>_xlfn.XLOOKUP($F229,raw_materials!$B:$B,raw_materials!F:F)</f>
        <v>GM</v>
      </c>
      <c r="K229" t="str">
        <f>_xlfn.XLOOKUP($F229,raw_materials!$B:$B,raw_materials!G:G)</f>
        <v>All</v>
      </c>
      <c r="L229">
        <f>_xlfn.XLOOKUP($F229,raw_materials!$B:$B,raw_materials!H:H)</f>
        <v>0</v>
      </c>
      <c r="M229">
        <f>_xlfn.XLOOKUP($F229,raw_materials!$B:$B,raw_materials!I:I)</f>
        <v>0</v>
      </c>
      <c r="N229">
        <f>_xlfn.XLOOKUP($F229,raw_materials!$B:$B,raw_materials!J:J)</f>
        <v>0</v>
      </c>
      <c r="O229">
        <f>_xlfn.XLOOKUP($F229,raw_materials!$B:$B,raw_materials!K:K)</f>
        <v>0</v>
      </c>
      <c r="P229">
        <f>_xlfn.XLOOKUP($F229,raw_materials!$B:$B,raw_materials!L:L)</f>
        <v>0</v>
      </c>
      <c r="Q229">
        <f>_xlfn.XLOOKUP($F229,raw_materials!$B:$B,raw_materials!M:M)</f>
        <v>0</v>
      </c>
      <c r="R229">
        <f>_xlfn.XLOOKUP($F229,raw_materials!$B:$B,raw_materials!N:N)</f>
        <v>0</v>
      </c>
      <c r="S229">
        <f>_xlfn.XLOOKUP($F229,raw_materials!$B:$B,raw_materials!O:O)</f>
        <v>0</v>
      </c>
      <c r="T229">
        <f>_xlfn.XLOOKUP($F229,raw_materials!$B:$B,raw_materials!P:P)</f>
        <v>0</v>
      </c>
      <c r="U229">
        <f>_xlfn.XLOOKUP($F229,raw_materials!$B:$B,raw_materials!Q:Q)</f>
        <v>0</v>
      </c>
      <c r="V229">
        <f>_xlfn.XLOOKUP($F229,raw_materials!$B:$B,raw_materials!R:R)</f>
        <v>0</v>
      </c>
      <c r="W229">
        <f>_xlfn.XLOOKUP($F229,raw_materials!$B:$B,raw_materials!S:S)</f>
        <v>0</v>
      </c>
      <c r="X229">
        <f>_xlfn.XLOOKUP($F229,raw_materials!$B:$B,raw_materials!T:T)</f>
        <v>0</v>
      </c>
      <c r="Y229">
        <f>_xlfn.XLOOKUP($F229,raw_materials!$B:$B,raw_materials!U:U)</f>
        <v>0</v>
      </c>
      <c r="Z229">
        <f>_xlfn.XLOOKUP($F229,raw_materials!$B:$B,raw_materials!V:V)</f>
        <v>0</v>
      </c>
      <c r="AA229">
        <f>_xlfn.XLOOKUP($F229,raw_materials!$B:$B,raw_materials!W:W)</f>
        <v>0</v>
      </c>
      <c r="AB229">
        <f>_xlfn.XLOOKUP($F229,raw_materials!$B:$B,raw_materials!X:X)</f>
        <v>0</v>
      </c>
      <c r="AC229">
        <f>_xlfn.XLOOKUP($F229,raw_materials!$B:$B,raw_materials!Y:Y)</f>
        <v>0</v>
      </c>
      <c r="AD229">
        <f>_xlfn.XLOOKUP($F229,raw_materials!$B:$B,raw_materials!Z:Z)</f>
        <v>0</v>
      </c>
      <c r="AE229">
        <f>_xlfn.XLOOKUP($F229,raw_materials!$B:$B,raw_materials!AA:AA)</f>
        <v>0</v>
      </c>
      <c r="AF229">
        <f>_xlfn.XLOOKUP($F229,raw_materials!$B:$B,raw_materials!AB:AB)</f>
        <v>0</v>
      </c>
      <c r="AG229">
        <f>_xlfn.XLOOKUP($F229,raw_materials!$B:$B,raw_materials!AC:AC)</f>
        <v>0</v>
      </c>
      <c r="AH229">
        <f>_xlfn.XLOOKUP($F229,raw_materials!$B:$B,raw_materials!AD:AD)</f>
        <v>0</v>
      </c>
      <c r="AI229">
        <f>_xlfn.XLOOKUP($F229,raw_materials!$B:$B,raw_materials!AE:AE)</f>
        <v>0</v>
      </c>
      <c r="AJ229">
        <f>_xlfn.XLOOKUP($F229,raw_materials!$B:$B,raw_materials!AF:AF)</f>
        <v>0</v>
      </c>
      <c r="AK229">
        <f>_xlfn.XLOOKUP($F229,raw_materials!$B:$B,raw_materials!AG:AG)</f>
        <v>0</v>
      </c>
      <c r="AL229">
        <f>_xlfn.XLOOKUP($F229,raw_materials!$B:$B,raw_materials!AH:AH)</f>
        <v>0</v>
      </c>
      <c r="AM229">
        <f>_xlfn.XLOOKUP($F229,raw_materials!$B:$B,raw_materials!AI:AI)</f>
        <v>0</v>
      </c>
      <c r="AN229">
        <f>_xlfn.XLOOKUP($F229,raw_materials!$B:$B,raw_materials!AJ:AJ)</f>
        <v>0</v>
      </c>
      <c r="AO229">
        <f>_xlfn.XLOOKUP($F229,raw_materials!$B:$B,raw_materials!AK:AK)</f>
        <v>0</v>
      </c>
      <c r="AP229">
        <f>_xlfn.XLOOKUP($F229,raw_materials!$B:$B,raw_materials!AL:AL)</f>
        <v>0</v>
      </c>
      <c r="AQ229">
        <f>_xlfn.XLOOKUP($F229,raw_materials!$B:$B,raw_materials!AM:AM)</f>
        <v>0</v>
      </c>
      <c r="AR229">
        <f>_xlfn.XLOOKUP($F229,raw_materials!$B:$B,raw_materials!AN:AN)</f>
        <v>0</v>
      </c>
      <c r="AS229">
        <f>_xlfn.XLOOKUP($F229,raw_materials!$B:$B,raw_materials!AO:AO)</f>
        <v>0</v>
      </c>
      <c r="AT229">
        <f>_xlfn.XLOOKUP($F229,raw_materials!$B:$B,raw_materials!AP:AP)</f>
        <v>0</v>
      </c>
      <c r="AU229">
        <f>_xlfn.XLOOKUP($F229,raw_materials!$B:$B,raw_materials!AQ:AQ)</f>
        <v>0</v>
      </c>
      <c r="AV229">
        <f>_xlfn.XLOOKUP($F229,raw_materials!$B:$B,raw_materials!AR:AR)</f>
        <v>0</v>
      </c>
      <c r="AW229">
        <f>_xlfn.XLOOKUP($F229,raw_materials!$B:$B,raw_materials!AS:AS)</f>
        <v>0</v>
      </c>
      <c r="AX229">
        <f>_xlfn.XLOOKUP($F229,raw_materials!$B:$B,raw_materials!AT:AT)</f>
        <v>0</v>
      </c>
      <c r="AY229">
        <f>_xlfn.XLOOKUP($F229,raw_materials!$B:$B,raw_materials!AU:AU)</f>
        <v>0</v>
      </c>
      <c r="AZ229">
        <f>_xlfn.XLOOKUP($F229,raw_materials!$B:$B,raw_materials!AV:AV)</f>
        <v>0</v>
      </c>
      <c r="BA229">
        <f>_xlfn.XLOOKUP($F229,raw_materials!$B:$B,raw_materials!AW:AW)</f>
        <v>0</v>
      </c>
      <c r="BB229">
        <f>_xlfn.XLOOKUP($F229,raw_materials!$B:$B,raw_materials!AX:AX)</f>
        <v>0</v>
      </c>
      <c r="BC229">
        <f>_xlfn.XLOOKUP($F229,raw_materials!$B:$B,raw_materials!AY:AY)</f>
        <v>0</v>
      </c>
      <c r="BD229">
        <f>_xlfn.XLOOKUP($F229,raw_materials!$B:$B,raw_materials!AZ:AZ)</f>
        <v>0</v>
      </c>
      <c r="BE229">
        <f>_xlfn.XLOOKUP($F229,raw_materials!$B:$B,raw_materials!BA:BA)</f>
        <v>0</v>
      </c>
      <c r="BF229">
        <f>_xlfn.XLOOKUP($F229,raw_materials!$B:$B,raw_materials!BB:BB)</f>
        <v>0</v>
      </c>
      <c r="BG229">
        <f>_xlfn.XLOOKUP($F229,raw_materials!$B:$B,raw_materials!BC:BC)</f>
        <v>0</v>
      </c>
      <c r="BH229">
        <f>_xlfn.XLOOKUP($F229,raw_materials!$B:$B,raw_materials!BD:BD)</f>
        <v>0</v>
      </c>
      <c r="BI229">
        <f>_xlfn.XLOOKUP($F229,raw_materials!$B:$B,raw_materials!BE:BE)</f>
        <v>0</v>
      </c>
      <c r="BJ229">
        <f>_xlfn.XLOOKUP($F229,raw_materials!$B:$B,raw_materials!BF:BF)</f>
        <v>0</v>
      </c>
      <c r="BK229">
        <f>_xlfn.XLOOKUP($F229,raw_materials!$B:$B,raw_materials!BG:BG)</f>
        <v>0</v>
      </c>
      <c r="BL229">
        <f>_xlfn.XLOOKUP($F229,raw_materials!$B:$B,raw_materials!BH:BH)</f>
        <v>0</v>
      </c>
      <c r="BM229">
        <f>_xlfn.XLOOKUP($F229,raw_materials!$B:$B,raw_materials!BI:BI)</f>
        <v>0</v>
      </c>
      <c r="BN229">
        <f>_xlfn.XLOOKUP($F229,raw_materials!$B:$B,raw_materials!BJ:BJ)</f>
        <v>0</v>
      </c>
      <c r="BO229">
        <f>_xlfn.XLOOKUP($F229,raw_materials!$B:$B,raw_materials!BK:BK)</f>
        <v>0</v>
      </c>
    </row>
    <row r="230" spans="1:67">
      <c r="A230">
        <v>229</v>
      </c>
      <c r="B230" t="s">
        <v>521</v>
      </c>
      <c r="C230" t="s">
        <v>521</v>
      </c>
      <c r="D230" s="4">
        <v>2</v>
      </c>
      <c r="E230" s="4">
        <v>360</v>
      </c>
      <c r="F230" t="s">
        <v>521</v>
      </c>
      <c r="G230" t="str">
        <f>_xlfn.XLOOKUP(F230,[1]Table0!$A:$A,[1]Table0!$B:$B)</f>
        <v>Bar 1</v>
      </c>
      <c r="H230" t="str">
        <f>_xlfn.XLOOKUP($F230,raw_materials!$B:$B,raw_materials!D:D)</f>
        <v>Coffee Beans</v>
      </c>
      <c r="I230">
        <f>_xlfn.XLOOKUP($F230,raw_materials!$B:$B,raw_materials!E:E)</f>
        <v>18</v>
      </c>
      <c r="J230" t="str">
        <f>_xlfn.XLOOKUP($F230,raw_materials!$B:$B,raw_materials!F:F)</f>
        <v>GM</v>
      </c>
      <c r="K230" t="str">
        <f>_xlfn.XLOOKUP($F230,raw_materials!$B:$B,raw_materials!G:G)</f>
        <v>All</v>
      </c>
      <c r="L230" t="str">
        <f>_xlfn.XLOOKUP($F230,raw_materials!$B:$B,raw_materials!H:H)</f>
        <v>Good Life Milk</v>
      </c>
      <c r="M230">
        <f>_xlfn.XLOOKUP($F230,raw_materials!$B:$B,raw_materials!I:I)</f>
        <v>150</v>
      </c>
      <c r="N230" t="str">
        <f>_xlfn.XLOOKUP($F230,raw_materials!$B:$B,raw_materials!J:J)</f>
        <v>ML</v>
      </c>
      <c r="O230" t="str">
        <f>_xlfn.XLOOKUP($F230,raw_materials!$B:$B,raw_materials!K:K)</f>
        <v>All</v>
      </c>
      <c r="P230">
        <f>_xlfn.XLOOKUP($F230,raw_materials!$B:$B,raw_materials!L:L)</f>
        <v>0</v>
      </c>
      <c r="Q230">
        <f>_xlfn.XLOOKUP($F230,raw_materials!$B:$B,raw_materials!M:M)</f>
        <v>0</v>
      </c>
      <c r="R230">
        <f>_xlfn.XLOOKUP($F230,raw_materials!$B:$B,raw_materials!N:N)</f>
        <v>0</v>
      </c>
      <c r="S230">
        <f>_xlfn.XLOOKUP($F230,raw_materials!$B:$B,raw_materials!O:O)</f>
        <v>0</v>
      </c>
      <c r="T230">
        <f>_xlfn.XLOOKUP($F230,raw_materials!$B:$B,raw_materials!P:P)</f>
        <v>0</v>
      </c>
      <c r="U230">
        <f>_xlfn.XLOOKUP($F230,raw_materials!$B:$B,raw_materials!Q:Q)</f>
        <v>0</v>
      </c>
      <c r="V230">
        <f>_xlfn.XLOOKUP($F230,raw_materials!$B:$B,raw_materials!R:R)</f>
        <v>0</v>
      </c>
      <c r="W230">
        <f>_xlfn.XLOOKUP($F230,raw_materials!$B:$B,raw_materials!S:S)</f>
        <v>0</v>
      </c>
      <c r="X230">
        <f>_xlfn.XLOOKUP($F230,raw_materials!$B:$B,raw_materials!T:T)</f>
        <v>0</v>
      </c>
      <c r="Y230">
        <f>_xlfn.XLOOKUP($F230,raw_materials!$B:$B,raw_materials!U:U)</f>
        <v>0</v>
      </c>
      <c r="Z230">
        <f>_xlfn.XLOOKUP($F230,raw_materials!$B:$B,raw_materials!V:V)</f>
        <v>0</v>
      </c>
      <c r="AA230">
        <f>_xlfn.XLOOKUP($F230,raw_materials!$B:$B,raw_materials!W:W)</f>
        <v>0</v>
      </c>
      <c r="AB230">
        <f>_xlfn.XLOOKUP($F230,raw_materials!$B:$B,raw_materials!X:X)</f>
        <v>0</v>
      </c>
      <c r="AC230">
        <f>_xlfn.XLOOKUP($F230,raw_materials!$B:$B,raw_materials!Y:Y)</f>
        <v>0</v>
      </c>
      <c r="AD230">
        <f>_xlfn.XLOOKUP($F230,raw_materials!$B:$B,raw_materials!Z:Z)</f>
        <v>0</v>
      </c>
      <c r="AE230">
        <f>_xlfn.XLOOKUP($F230,raw_materials!$B:$B,raw_materials!AA:AA)</f>
        <v>0</v>
      </c>
      <c r="AF230">
        <f>_xlfn.XLOOKUP($F230,raw_materials!$B:$B,raw_materials!AB:AB)</f>
        <v>0</v>
      </c>
      <c r="AG230">
        <f>_xlfn.XLOOKUP($F230,raw_materials!$B:$B,raw_materials!AC:AC)</f>
        <v>0</v>
      </c>
      <c r="AH230">
        <f>_xlfn.XLOOKUP($F230,raw_materials!$B:$B,raw_materials!AD:AD)</f>
        <v>0</v>
      </c>
      <c r="AI230">
        <f>_xlfn.XLOOKUP($F230,raw_materials!$B:$B,raw_materials!AE:AE)</f>
        <v>0</v>
      </c>
      <c r="AJ230">
        <f>_xlfn.XLOOKUP($F230,raw_materials!$B:$B,raw_materials!AF:AF)</f>
        <v>0</v>
      </c>
      <c r="AK230">
        <f>_xlfn.XLOOKUP($F230,raw_materials!$B:$B,raw_materials!AG:AG)</f>
        <v>0</v>
      </c>
      <c r="AL230">
        <f>_xlfn.XLOOKUP($F230,raw_materials!$B:$B,raw_materials!AH:AH)</f>
        <v>0</v>
      </c>
      <c r="AM230">
        <f>_xlfn.XLOOKUP($F230,raw_materials!$B:$B,raw_materials!AI:AI)</f>
        <v>0</v>
      </c>
      <c r="AN230">
        <f>_xlfn.XLOOKUP($F230,raw_materials!$B:$B,raw_materials!AJ:AJ)</f>
        <v>0</v>
      </c>
      <c r="AO230">
        <f>_xlfn.XLOOKUP($F230,raw_materials!$B:$B,raw_materials!AK:AK)</f>
        <v>0</v>
      </c>
      <c r="AP230">
        <f>_xlfn.XLOOKUP($F230,raw_materials!$B:$B,raw_materials!AL:AL)</f>
        <v>0</v>
      </c>
      <c r="AQ230">
        <f>_xlfn.XLOOKUP($F230,raw_materials!$B:$B,raw_materials!AM:AM)</f>
        <v>0</v>
      </c>
      <c r="AR230">
        <f>_xlfn.XLOOKUP($F230,raw_materials!$B:$B,raw_materials!AN:AN)</f>
        <v>0</v>
      </c>
      <c r="AS230">
        <f>_xlfn.XLOOKUP($F230,raw_materials!$B:$B,raw_materials!AO:AO)</f>
        <v>0</v>
      </c>
      <c r="AT230">
        <f>_xlfn.XLOOKUP($F230,raw_materials!$B:$B,raw_materials!AP:AP)</f>
        <v>0</v>
      </c>
      <c r="AU230">
        <f>_xlfn.XLOOKUP($F230,raw_materials!$B:$B,raw_materials!AQ:AQ)</f>
        <v>0</v>
      </c>
      <c r="AV230">
        <f>_xlfn.XLOOKUP($F230,raw_materials!$B:$B,raw_materials!AR:AR)</f>
        <v>0</v>
      </c>
      <c r="AW230">
        <f>_xlfn.XLOOKUP($F230,raw_materials!$B:$B,raw_materials!AS:AS)</f>
        <v>0</v>
      </c>
      <c r="AX230">
        <f>_xlfn.XLOOKUP($F230,raw_materials!$B:$B,raw_materials!AT:AT)</f>
        <v>0</v>
      </c>
      <c r="AY230">
        <f>_xlfn.XLOOKUP($F230,raw_materials!$B:$B,raw_materials!AU:AU)</f>
        <v>0</v>
      </c>
      <c r="AZ230">
        <f>_xlfn.XLOOKUP($F230,raw_materials!$B:$B,raw_materials!AV:AV)</f>
        <v>0</v>
      </c>
      <c r="BA230">
        <f>_xlfn.XLOOKUP($F230,raw_materials!$B:$B,raw_materials!AW:AW)</f>
        <v>0</v>
      </c>
      <c r="BB230">
        <f>_xlfn.XLOOKUP($F230,raw_materials!$B:$B,raw_materials!AX:AX)</f>
        <v>0</v>
      </c>
      <c r="BC230">
        <f>_xlfn.XLOOKUP($F230,raw_materials!$B:$B,raw_materials!AY:AY)</f>
        <v>0</v>
      </c>
      <c r="BD230">
        <f>_xlfn.XLOOKUP($F230,raw_materials!$B:$B,raw_materials!AZ:AZ)</f>
        <v>0</v>
      </c>
      <c r="BE230">
        <f>_xlfn.XLOOKUP($F230,raw_materials!$B:$B,raw_materials!BA:BA)</f>
        <v>0</v>
      </c>
      <c r="BF230">
        <f>_xlfn.XLOOKUP($F230,raw_materials!$B:$B,raw_materials!BB:BB)</f>
        <v>0</v>
      </c>
      <c r="BG230">
        <f>_xlfn.XLOOKUP($F230,raw_materials!$B:$B,raw_materials!BC:BC)</f>
        <v>0</v>
      </c>
      <c r="BH230">
        <f>_xlfn.XLOOKUP($F230,raw_materials!$B:$B,raw_materials!BD:BD)</f>
        <v>0</v>
      </c>
      <c r="BI230">
        <f>_xlfn.XLOOKUP($F230,raw_materials!$B:$B,raw_materials!BE:BE)</f>
        <v>0</v>
      </c>
      <c r="BJ230">
        <f>_xlfn.XLOOKUP($F230,raw_materials!$B:$B,raw_materials!BF:BF)</f>
        <v>0</v>
      </c>
      <c r="BK230">
        <f>_xlfn.XLOOKUP($F230,raw_materials!$B:$B,raw_materials!BG:BG)</f>
        <v>0</v>
      </c>
      <c r="BL230">
        <f>_xlfn.XLOOKUP($F230,raw_materials!$B:$B,raw_materials!BH:BH)</f>
        <v>0</v>
      </c>
      <c r="BM230">
        <f>_xlfn.XLOOKUP($F230,raw_materials!$B:$B,raw_materials!BI:BI)</f>
        <v>0</v>
      </c>
      <c r="BN230">
        <f>_xlfn.XLOOKUP($F230,raw_materials!$B:$B,raw_materials!BJ:BJ)</f>
        <v>0</v>
      </c>
      <c r="BO230">
        <f>_xlfn.XLOOKUP($F230,raw_materials!$B:$B,raw_materials!BK:BK)</f>
        <v>0</v>
      </c>
    </row>
    <row r="231" spans="1:67">
      <c r="A231">
        <v>230</v>
      </c>
      <c r="B231" t="s">
        <v>523</v>
      </c>
      <c r="C231" t="s">
        <v>523</v>
      </c>
      <c r="D231" s="4">
        <v>1</v>
      </c>
      <c r="E231" s="4">
        <v>135</v>
      </c>
      <c r="F231" t="s">
        <v>523</v>
      </c>
      <c r="G231" t="str">
        <f>_xlfn.XLOOKUP(F231,[1]Table0!$A:$A,[1]Table0!$B:$B)</f>
        <v>Bar 1</v>
      </c>
      <c r="H231" t="str">
        <f>_xlfn.XLOOKUP($F231,raw_materials!$B:$B,raw_materials!D:D)</f>
        <v>Coffee Beans</v>
      </c>
      <c r="I231">
        <f>_xlfn.XLOOKUP($F231,raw_materials!$B:$B,raw_materials!E:E)</f>
        <v>18</v>
      </c>
      <c r="J231" t="str">
        <f>_xlfn.XLOOKUP($F231,raw_materials!$B:$B,raw_materials!F:F)</f>
        <v>GM</v>
      </c>
      <c r="K231" t="str">
        <f>_xlfn.XLOOKUP($F231,raw_materials!$B:$B,raw_materials!G:G)</f>
        <v>All</v>
      </c>
      <c r="L231">
        <f>_xlfn.XLOOKUP($F231,raw_materials!$B:$B,raw_materials!H:H)</f>
        <v>0</v>
      </c>
      <c r="M231">
        <f>_xlfn.XLOOKUP($F231,raw_materials!$B:$B,raw_materials!I:I)</f>
        <v>0</v>
      </c>
      <c r="N231">
        <f>_xlfn.XLOOKUP($F231,raw_materials!$B:$B,raw_materials!J:J)</f>
        <v>0</v>
      </c>
      <c r="O231">
        <f>_xlfn.XLOOKUP($F231,raw_materials!$B:$B,raw_materials!K:K)</f>
        <v>0</v>
      </c>
      <c r="P231">
        <f>_xlfn.XLOOKUP($F231,raw_materials!$B:$B,raw_materials!L:L)</f>
        <v>0</v>
      </c>
      <c r="Q231">
        <f>_xlfn.XLOOKUP($F231,raw_materials!$B:$B,raw_materials!M:M)</f>
        <v>0</v>
      </c>
      <c r="R231">
        <f>_xlfn.XLOOKUP($F231,raw_materials!$B:$B,raw_materials!N:N)</f>
        <v>0</v>
      </c>
      <c r="S231">
        <f>_xlfn.XLOOKUP($F231,raw_materials!$B:$B,raw_materials!O:O)</f>
        <v>0</v>
      </c>
      <c r="T231">
        <f>_xlfn.XLOOKUP($F231,raw_materials!$B:$B,raw_materials!P:P)</f>
        <v>0</v>
      </c>
      <c r="U231">
        <f>_xlfn.XLOOKUP($F231,raw_materials!$B:$B,raw_materials!Q:Q)</f>
        <v>0</v>
      </c>
      <c r="V231">
        <f>_xlfn.XLOOKUP($F231,raw_materials!$B:$B,raw_materials!R:R)</f>
        <v>0</v>
      </c>
      <c r="W231">
        <f>_xlfn.XLOOKUP($F231,raw_materials!$B:$B,raw_materials!S:S)</f>
        <v>0</v>
      </c>
      <c r="X231">
        <f>_xlfn.XLOOKUP($F231,raw_materials!$B:$B,raw_materials!T:T)</f>
        <v>0</v>
      </c>
      <c r="Y231">
        <f>_xlfn.XLOOKUP($F231,raw_materials!$B:$B,raw_materials!U:U)</f>
        <v>0</v>
      </c>
      <c r="Z231">
        <f>_xlfn.XLOOKUP($F231,raw_materials!$B:$B,raw_materials!V:V)</f>
        <v>0</v>
      </c>
      <c r="AA231">
        <f>_xlfn.XLOOKUP($F231,raw_materials!$B:$B,raw_materials!W:W)</f>
        <v>0</v>
      </c>
      <c r="AB231">
        <f>_xlfn.XLOOKUP($F231,raw_materials!$B:$B,raw_materials!X:X)</f>
        <v>0</v>
      </c>
      <c r="AC231">
        <f>_xlfn.XLOOKUP($F231,raw_materials!$B:$B,raw_materials!Y:Y)</f>
        <v>0</v>
      </c>
      <c r="AD231">
        <f>_xlfn.XLOOKUP($F231,raw_materials!$B:$B,raw_materials!Z:Z)</f>
        <v>0</v>
      </c>
      <c r="AE231">
        <f>_xlfn.XLOOKUP($F231,raw_materials!$B:$B,raw_materials!AA:AA)</f>
        <v>0</v>
      </c>
      <c r="AF231">
        <f>_xlfn.XLOOKUP($F231,raw_materials!$B:$B,raw_materials!AB:AB)</f>
        <v>0</v>
      </c>
      <c r="AG231">
        <f>_xlfn.XLOOKUP($F231,raw_materials!$B:$B,raw_materials!AC:AC)</f>
        <v>0</v>
      </c>
      <c r="AH231">
        <f>_xlfn.XLOOKUP($F231,raw_materials!$B:$B,raw_materials!AD:AD)</f>
        <v>0</v>
      </c>
      <c r="AI231">
        <f>_xlfn.XLOOKUP($F231,raw_materials!$B:$B,raw_materials!AE:AE)</f>
        <v>0</v>
      </c>
      <c r="AJ231">
        <f>_xlfn.XLOOKUP($F231,raw_materials!$B:$B,raw_materials!AF:AF)</f>
        <v>0</v>
      </c>
      <c r="AK231">
        <f>_xlfn.XLOOKUP($F231,raw_materials!$B:$B,raw_materials!AG:AG)</f>
        <v>0</v>
      </c>
      <c r="AL231">
        <f>_xlfn.XLOOKUP($F231,raw_materials!$B:$B,raw_materials!AH:AH)</f>
        <v>0</v>
      </c>
      <c r="AM231">
        <f>_xlfn.XLOOKUP($F231,raw_materials!$B:$B,raw_materials!AI:AI)</f>
        <v>0</v>
      </c>
      <c r="AN231">
        <f>_xlfn.XLOOKUP($F231,raw_materials!$B:$B,raw_materials!AJ:AJ)</f>
        <v>0</v>
      </c>
      <c r="AO231">
        <f>_xlfn.XLOOKUP($F231,raw_materials!$B:$B,raw_materials!AK:AK)</f>
        <v>0</v>
      </c>
      <c r="AP231">
        <f>_xlfn.XLOOKUP($F231,raw_materials!$B:$B,raw_materials!AL:AL)</f>
        <v>0</v>
      </c>
      <c r="AQ231">
        <f>_xlfn.XLOOKUP($F231,raw_materials!$B:$B,raw_materials!AM:AM)</f>
        <v>0</v>
      </c>
      <c r="AR231">
        <f>_xlfn.XLOOKUP($F231,raw_materials!$B:$B,raw_materials!AN:AN)</f>
        <v>0</v>
      </c>
      <c r="AS231">
        <f>_xlfn.XLOOKUP($F231,raw_materials!$B:$B,raw_materials!AO:AO)</f>
        <v>0</v>
      </c>
      <c r="AT231">
        <f>_xlfn.XLOOKUP($F231,raw_materials!$B:$B,raw_materials!AP:AP)</f>
        <v>0</v>
      </c>
      <c r="AU231">
        <f>_xlfn.XLOOKUP($F231,raw_materials!$B:$B,raw_materials!AQ:AQ)</f>
        <v>0</v>
      </c>
      <c r="AV231">
        <f>_xlfn.XLOOKUP($F231,raw_materials!$B:$B,raw_materials!AR:AR)</f>
        <v>0</v>
      </c>
      <c r="AW231">
        <f>_xlfn.XLOOKUP($F231,raw_materials!$B:$B,raw_materials!AS:AS)</f>
        <v>0</v>
      </c>
      <c r="AX231">
        <f>_xlfn.XLOOKUP($F231,raw_materials!$B:$B,raw_materials!AT:AT)</f>
        <v>0</v>
      </c>
      <c r="AY231">
        <f>_xlfn.XLOOKUP($F231,raw_materials!$B:$B,raw_materials!AU:AU)</f>
        <v>0</v>
      </c>
      <c r="AZ231">
        <f>_xlfn.XLOOKUP($F231,raw_materials!$B:$B,raw_materials!AV:AV)</f>
        <v>0</v>
      </c>
      <c r="BA231">
        <f>_xlfn.XLOOKUP($F231,raw_materials!$B:$B,raw_materials!AW:AW)</f>
        <v>0</v>
      </c>
      <c r="BB231">
        <f>_xlfn.XLOOKUP($F231,raw_materials!$B:$B,raw_materials!AX:AX)</f>
        <v>0</v>
      </c>
      <c r="BC231">
        <f>_xlfn.XLOOKUP($F231,raw_materials!$B:$B,raw_materials!AY:AY)</f>
        <v>0</v>
      </c>
      <c r="BD231">
        <f>_xlfn.XLOOKUP($F231,raw_materials!$B:$B,raw_materials!AZ:AZ)</f>
        <v>0</v>
      </c>
      <c r="BE231">
        <f>_xlfn.XLOOKUP($F231,raw_materials!$B:$B,raw_materials!BA:BA)</f>
        <v>0</v>
      </c>
      <c r="BF231">
        <f>_xlfn.XLOOKUP($F231,raw_materials!$B:$B,raw_materials!BB:BB)</f>
        <v>0</v>
      </c>
      <c r="BG231">
        <f>_xlfn.XLOOKUP($F231,raw_materials!$B:$B,raw_materials!BC:BC)</f>
        <v>0</v>
      </c>
      <c r="BH231">
        <f>_xlfn.XLOOKUP($F231,raw_materials!$B:$B,raw_materials!BD:BD)</f>
        <v>0</v>
      </c>
      <c r="BI231">
        <f>_xlfn.XLOOKUP($F231,raw_materials!$B:$B,raw_materials!BE:BE)</f>
        <v>0</v>
      </c>
      <c r="BJ231">
        <f>_xlfn.XLOOKUP($F231,raw_materials!$B:$B,raw_materials!BF:BF)</f>
        <v>0</v>
      </c>
      <c r="BK231">
        <f>_xlfn.XLOOKUP($F231,raw_materials!$B:$B,raw_materials!BG:BG)</f>
        <v>0</v>
      </c>
      <c r="BL231">
        <f>_xlfn.XLOOKUP($F231,raw_materials!$B:$B,raw_materials!BH:BH)</f>
        <v>0</v>
      </c>
      <c r="BM231">
        <f>_xlfn.XLOOKUP($F231,raw_materials!$B:$B,raw_materials!BI:BI)</f>
        <v>0</v>
      </c>
      <c r="BN231">
        <f>_xlfn.XLOOKUP($F231,raw_materials!$B:$B,raw_materials!BJ:BJ)</f>
        <v>0</v>
      </c>
      <c r="BO231">
        <f>_xlfn.XLOOKUP($F231,raw_materials!$B:$B,raw_materials!BK:BK)</f>
        <v>0</v>
      </c>
    </row>
    <row r="232" spans="1:67">
      <c r="A232">
        <v>231</v>
      </c>
      <c r="B232" t="s">
        <v>525</v>
      </c>
      <c r="C232" t="s">
        <v>525</v>
      </c>
      <c r="D232" s="4">
        <v>3</v>
      </c>
      <c r="E232" s="4">
        <v>630</v>
      </c>
      <c r="F232" t="s">
        <v>525</v>
      </c>
      <c r="G232" t="str">
        <f>_xlfn.XLOOKUP(F232,[1]Table0!$A:$A,[1]Table0!$B:$B)</f>
        <v>Bar 1</v>
      </c>
      <c r="H232" t="str">
        <f>_xlfn.XLOOKUP($F232,raw_materials!$B:$B,raw_materials!D:D)</f>
        <v>Instant Bru Coffee</v>
      </c>
      <c r="I232">
        <f>_xlfn.XLOOKUP($F232,raw_materials!$B:$B,raw_materials!E:E)</f>
        <v>20</v>
      </c>
      <c r="J232" t="str">
        <f>_xlfn.XLOOKUP($F232,raw_materials!$B:$B,raw_materials!F:F)</f>
        <v>GM</v>
      </c>
      <c r="K232" t="str">
        <f>_xlfn.XLOOKUP($F232,raw_materials!$B:$B,raw_materials!G:G)</f>
        <v>All</v>
      </c>
      <c r="L232" t="str">
        <f>_xlfn.XLOOKUP($F232,raw_materials!$B:$B,raw_materials!H:H)</f>
        <v>Good Life Milk</v>
      </c>
      <c r="M232">
        <f>_xlfn.XLOOKUP($F232,raw_materials!$B:$B,raw_materials!I:I)</f>
        <v>150</v>
      </c>
      <c r="N232" t="str">
        <f>_xlfn.XLOOKUP($F232,raw_materials!$B:$B,raw_materials!J:J)</f>
        <v>ML</v>
      </c>
      <c r="O232" t="str">
        <f>_xlfn.XLOOKUP($F232,raw_materials!$B:$B,raw_materials!K:K)</f>
        <v>All</v>
      </c>
      <c r="P232" t="str">
        <f>_xlfn.XLOOKUP($F232,raw_materials!$B:$B,raw_materials!L:L)</f>
        <v>Amul Fresh Cream</v>
      </c>
      <c r="Q232">
        <f>_xlfn.XLOOKUP($F232,raw_materials!$B:$B,raw_materials!M:M)</f>
        <v>30</v>
      </c>
      <c r="R232" t="str">
        <f>_xlfn.XLOOKUP($F232,raw_materials!$B:$B,raw_materials!N:N)</f>
        <v>ML</v>
      </c>
      <c r="S232" t="str">
        <f>_xlfn.XLOOKUP($F232,raw_materials!$B:$B,raw_materials!O:O)</f>
        <v>All</v>
      </c>
      <c r="T232" t="str">
        <f>_xlfn.XLOOKUP($F232,raw_materials!$B:$B,raw_materials!P:P)</f>
        <v>Coffee Syrup 700 Ml</v>
      </c>
      <c r="U232">
        <f>_xlfn.XLOOKUP($F232,raw_materials!$B:$B,raw_materials!Q:Q)</f>
        <v>15</v>
      </c>
      <c r="V232" t="str">
        <f>_xlfn.XLOOKUP($F232,raw_materials!$B:$B,raw_materials!R:R)</f>
        <v>ML</v>
      </c>
      <c r="W232" t="str">
        <f>_xlfn.XLOOKUP($F232,raw_materials!$B:$B,raw_materials!S:S)</f>
        <v>All</v>
      </c>
      <c r="X232" t="str">
        <f>_xlfn.XLOOKUP($F232,raw_materials!$B:$B,raw_materials!T:T)</f>
        <v>Hershey's Chocolate Syrup 623 Gm</v>
      </c>
      <c r="Y232">
        <f>_xlfn.XLOOKUP($F232,raw_materials!$B:$B,raw_materials!U:U)</f>
        <v>10</v>
      </c>
      <c r="Z232" t="str">
        <f>_xlfn.XLOOKUP($F232,raw_materials!$B:$B,raw_materials!V:V)</f>
        <v>ML</v>
      </c>
      <c r="AA232" t="str">
        <f>_xlfn.XLOOKUP($F232,raw_materials!$B:$B,raw_materials!W:W)</f>
        <v>All</v>
      </c>
      <c r="AB232" t="str">
        <f>_xlfn.XLOOKUP($F232,raw_materials!$B:$B,raw_materials!X:X)</f>
        <v>Ice Cube Regular</v>
      </c>
      <c r="AC232">
        <f>_xlfn.XLOOKUP($F232,raw_materials!$B:$B,raw_materials!Y:Y)</f>
        <v>100</v>
      </c>
      <c r="AD232" t="str">
        <f>_xlfn.XLOOKUP($F232,raw_materials!$B:$B,raw_materials!Z:Z)</f>
        <v>GM</v>
      </c>
      <c r="AE232" t="str">
        <f>_xlfn.XLOOKUP($F232,raw_materials!$B:$B,raw_materials!AA:AA)</f>
        <v>All</v>
      </c>
      <c r="AF232">
        <f>_xlfn.XLOOKUP($F232,raw_materials!$B:$B,raw_materials!AB:AB)</f>
        <v>0</v>
      </c>
      <c r="AG232">
        <f>_xlfn.XLOOKUP($F232,raw_materials!$B:$B,raw_materials!AC:AC)</f>
        <v>0</v>
      </c>
      <c r="AH232">
        <f>_xlfn.XLOOKUP($F232,raw_materials!$B:$B,raw_materials!AD:AD)</f>
        <v>0</v>
      </c>
      <c r="AI232">
        <f>_xlfn.XLOOKUP($F232,raw_materials!$B:$B,raw_materials!AE:AE)</f>
        <v>0</v>
      </c>
      <c r="AJ232">
        <f>_xlfn.XLOOKUP($F232,raw_materials!$B:$B,raw_materials!AF:AF)</f>
        <v>0</v>
      </c>
      <c r="AK232">
        <f>_xlfn.XLOOKUP($F232,raw_materials!$B:$B,raw_materials!AG:AG)</f>
        <v>0</v>
      </c>
      <c r="AL232">
        <f>_xlfn.XLOOKUP($F232,raw_materials!$B:$B,raw_materials!AH:AH)</f>
        <v>0</v>
      </c>
      <c r="AM232">
        <f>_xlfn.XLOOKUP($F232,raw_materials!$B:$B,raw_materials!AI:AI)</f>
        <v>0</v>
      </c>
      <c r="AN232">
        <f>_xlfn.XLOOKUP($F232,raw_materials!$B:$B,raw_materials!AJ:AJ)</f>
        <v>0</v>
      </c>
      <c r="AO232">
        <f>_xlfn.XLOOKUP($F232,raw_materials!$B:$B,raw_materials!AK:AK)</f>
        <v>0</v>
      </c>
      <c r="AP232">
        <f>_xlfn.XLOOKUP($F232,raw_materials!$B:$B,raw_materials!AL:AL)</f>
        <v>0</v>
      </c>
      <c r="AQ232">
        <f>_xlfn.XLOOKUP($F232,raw_materials!$B:$B,raw_materials!AM:AM)</f>
        <v>0</v>
      </c>
      <c r="AR232">
        <f>_xlfn.XLOOKUP($F232,raw_materials!$B:$B,raw_materials!AN:AN)</f>
        <v>0</v>
      </c>
      <c r="AS232">
        <f>_xlfn.XLOOKUP($F232,raw_materials!$B:$B,raw_materials!AO:AO)</f>
        <v>0</v>
      </c>
      <c r="AT232">
        <f>_xlfn.XLOOKUP($F232,raw_materials!$B:$B,raw_materials!AP:AP)</f>
        <v>0</v>
      </c>
      <c r="AU232">
        <f>_xlfn.XLOOKUP($F232,raw_materials!$B:$B,raw_materials!AQ:AQ)</f>
        <v>0</v>
      </c>
      <c r="AV232">
        <f>_xlfn.XLOOKUP($F232,raw_materials!$B:$B,raw_materials!AR:AR)</f>
        <v>0</v>
      </c>
      <c r="AW232">
        <f>_xlfn.XLOOKUP($F232,raw_materials!$B:$B,raw_materials!AS:AS)</f>
        <v>0</v>
      </c>
      <c r="AX232">
        <f>_xlfn.XLOOKUP($F232,raw_materials!$B:$B,raw_materials!AT:AT)</f>
        <v>0</v>
      </c>
      <c r="AY232">
        <f>_xlfn.XLOOKUP($F232,raw_materials!$B:$B,raw_materials!AU:AU)</f>
        <v>0</v>
      </c>
      <c r="AZ232">
        <f>_xlfn.XLOOKUP($F232,raw_materials!$B:$B,raw_materials!AV:AV)</f>
        <v>0</v>
      </c>
      <c r="BA232">
        <f>_xlfn.XLOOKUP($F232,raw_materials!$B:$B,raw_materials!AW:AW)</f>
        <v>0</v>
      </c>
      <c r="BB232">
        <f>_xlfn.XLOOKUP($F232,raw_materials!$B:$B,raw_materials!AX:AX)</f>
        <v>0</v>
      </c>
      <c r="BC232">
        <f>_xlfn.XLOOKUP($F232,raw_materials!$B:$B,raw_materials!AY:AY)</f>
        <v>0</v>
      </c>
      <c r="BD232">
        <f>_xlfn.XLOOKUP($F232,raw_materials!$B:$B,raw_materials!AZ:AZ)</f>
        <v>0</v>
      </c>
      <c r="BE232">
        <f>_xlfn.XLOOKUP($F232,raw_materials!$B:$B,raw_materials!BA:BA)</f>
        <v>0</v>
      </c>
      <c r="BF232">
        <f>_xlfn.XLOOKUP($F232,raw_materials!$B:$B,raw_materials!BB:BB)</f>
        <v>0</v>
      </c>
      <c r="BG232">
        <f>_xlfn.XLOOKUP($F232,raw_materials!$B:$B,raw_materials!BC:BC)</f>
        <v>0</v>
      </c>
      <c r="BH232">
        <f>_xlfn.XLOOKUP($F232,raw_materials!$B:$B,raw_materials!BD:BD)</f>
        <v>0</v>
      </c>
      <c r="BI232">
        <f>_xlfn.XLOOKUP($F232,raw_materials!$B:$B,raw_materials!BE:BE)</f>
        <v>0</v>
      </c>
      <c r="BJ232">
        <f>_xlfn.XLOOKUP($F232,raw_materials!$B:$B,raw_materials!BF:BF)</f>
        <v>0</v>
      </c>
      <c r="BK232">
        <f>_xlfn.XLOOKUP($F232,raw_materials!$B:$B,raw_materials!BG:BG)</f>
        <v>0</v>
      </c>
      <c r="BL232">
        <f>_xlfn.XLOOKUP($F232,raw_materials!$B:$B,raw_materials!BH:BH)</f>
        <v>0</v>
      </c>
      <c r="BM232">
        <f>_xlfn.XLOOKUP($F232,raw_materials!$B:$B,raw_materials!BI:BI)</f>
        <v>0</v>
      </c>
      <c r="BN232">
        <f>_xlfn.XLOOKUP($F232,raw_materials!$B:$B,raw_materials!BJ:BJ)</f>
        <v>0</v>
      </c>
      <c r="BO232">
        <f>_xlfn.XLOOKUP($F232,raw_materials!$B:$B,raw_materials!BK:BK)</f>
        <v>0</v>
      </c>
    </row>
    <row r="233" spans="1:67">
      <c r="A233">
        <v>232</v>
      </c>
      <c r="B233" t="s">
        <v>528</v>
      </c>
      <c r="C233" t="s">
        <v>528</v>
      </c>
      <c r="D233" s="4">
        <v>8</v>
      </c>
      <c r="E233" s="4">
        <v>1750</v>
      </c>
      <c r="F233" t="s">
        <v>528</v>
      </c>
      <c r="G233" t="str">
        <f>_xlfn.XLOOKUP(F233,[1]Table0!$A:$A,[1]Table0!$B:$B)</f>
        <v>Italian 1</v>
      </c>
      <c r="H233" t="str">
        <f>_xlfn.XLOOKUP($F233,raw_materials!$B:$B,raw_materials!D:D)</f>
        <v>Mezzelune Half Moon Pasta</v>
      </c>
      <c r="I233">
        <f>_xlfn.XLOOKUP($F233,raw_materials!$B:$B,raw_materials!E:E)</f>
        <v>150</v>
      </c>
      <c r="J233" t="str">
        <f>_xlfn.XLOOKUP($F233,raw_materials!$B:$B,raw_materials!F:F)</f>
        <v>GM</v>
      </c>
      <c r="K233" t="str">
        <f>_xlfn.XLOOKUP($F233,raw_materials!$B:$B,raw_materials!G:G)</f>
        <v>All</v>
      </c>
      <c r="L233" t="str">
        <f>_xlfn.XLOOKUP($F233,raw_materials!$B:$B,raw_materials!H:H)</f>
        <v>Garlic Aioli</v>
      </c>
      <c r="M233">
        <f>_xlfn.XLOOKUP($F233,raw_materials!$B:$B,raw_materials!I:I)</f>
        <v>30</v>
      </c>
      <c r="N233" t="str">
        <f>_xlfn.XLOOKUP($F233,raw_materials!$B:$B,raw_materials!J:J)</f>
        <v>GM</v>
      </c>
      <c r="O233" t="str">
        <f>_xlfn.XLOOKUP($F233,raw_materials!$B:$B,raw_materials!K:K)</f>
        <v>All</v>
      </c>
      <c r="P233" t="str">
        <f>_xlfn.XLOOKUP($F233,raw_materials!$B:$B,raw_materials!L:L)</f>
        <v>Tomato Red Fresh</v>
      </c>
      <c r="Q233">
        <f>_xlfn.XLOOKUP($F233,raw_materials!$B:$B,raw_materials!M:M)</f>
        <v>30</v>
      </c>
      <c r="R233" t="str">
        <f>_xlfn.XLOOKUP($F233,raw_materials!$B:$B,raw_materials!N:N)</f>
        <v>GM</v>
      </c>
      <c r="S233" t="str">
        <f>_xlfn.XLOOKUP($F233,raw_materials!$B:$B,raw_materials!O:O)</f>
        <v>All</v>
      </c>
      <c r="T233" t="str">
        <f>_xlfn.XLOOKUP($F233,raw_materials!$B:$B,raw_materials!P:P)</f>
        <v>Onion</v>
      </c>
      <c r="U233">
        <f>_xlfn.XLOOKUP($F233,raw_materials!$B:$B,raw_materials!Q:Q)</f>
        <v>10</v>
      </c>
      <c r="V233" t="str">
        <f>_xlfn.XLOOKUP($F233,raw_materials!$B:$B,raw_materials!R:R)</f>
        <v>GM</v>
      </c>
      <c r="W233" t="str">
        <f>_xlfn.XLOOKUP($F233,raw_materials!$B:$B,raw_materials!S:S)</f>
        <v>All</v>
      </c>
      <c r="X233" t="str">
        <f>_xlfn.XLOOKUP($F233,raw_materials!$B:$B,raw_materials!T:T)</f>
        <v>Coriander Leaves</v>
      </c>
      <c r="Y233">
        <f>_xlfn.XLOOKUP($F233,raw_materials!$B:$B,raw_materials!U:U)</f>
        <v>5</v>
      </c>
      <c r="Z233" t="str">
        <f>_xlfn.XLOOKUP($F233,raw_materials!$B:$B,raw_materials!V:V)</f>
        <v>GM</v>
      </c>
      <c r="AA233" t="str">
        <f>_xlfn.XLOOKUP($F233,raw_materials!$B:$B,raw_materials!W:W)</f>
        <v>All</v>
      </c>
      <c r="AB233" t="str">
        <f>_xlfn.XLOOKUP($F233,raw_materials!$B:$B,raw_materials!X:X)</f>
        <v>Jivo Extra Olive Oil</v>
      </c>
      <c r="AC233">
        <f>_xlfn.XLOOKUP($F233,raw_materials!$B:$B,raw_materials!Y:Y)</f>
        <v>2</v>
      </c>
      <c r="AD233" t="str">
        <f>_xlfn.XLOOKUP($F233,raw_materials!$B:$B,raw_materials!Z:Z)</f>
        <v>ML</v>
      </c>
      <c r="AE233" t="str">
        <f>_xlfn.XLOOKUP($F233,raw_materials!$B:$B,raw_materials!AA:AA)</f>
        <v>All</v>
      </c>
      <c r="AF233" t="str">
        <f>_xlfn.XLOOKUP($F233,raw_materials!$B:$B,raw_materials!AB:AB)</f>
        <v>Table Salt</v>
      </c>
      <c r="AG233">
        <f>_xlfn.XLOOKUP($F233,raw_materials!$B:$B,raw_materials!AC:AC)</f>
        <v>2</v>
      </c>
      <c r="AH233" t="str">
        <f>_xlfn.XLOOKUP($F233,raw_materials!$B:$B,raw_materials!AD:AD)</f>
        <v>GM</v>
      </c>
      <c r="AI233" t="str">
        <f>_xlfn.XLOOKUP($F233,raw_materials!$B:$B,raw_materials!AE:AE)</f>
        <v>All</v>
      </c>
      <c r="AJ233" t="str">
        <f>_xlfn.XLOOKUP($F233,raw_materials!$B:$B,raw_materials!AF:AF)</f>
        <v>Tomato Ketchup</v>
      </c>
      <c r="AK233">
        <f>_xlfn.XLOOKUP($F233,raw_materials!$B:$B,raw_materials!AG:AG)</f>
        <v>20</v>
      </c>
      <c r="AL233" t="str">
        <f>_xlfn.XLOOKUP($F233,raw_materials!$B:$B,raw_materials!AH:AH)</f>
        <v>GM</v>
      </c>
      <c r="AM233" t="str">
        <f>_xlfn.XLOOKUP($F233,raw_materials!$B:$B,raw_materials!AI:AI)</f>
        <v>All</v>
      </c>
      <c r="AN233">
        <f>_xlfn.XLOOKUP($F233,raw_materials!$B:$B,raw_materials!AJ:AJ)</f>
        <v>0</v>
      </c>
      <c r="AO233">
        <f>_xlfn.XLOOKUP($F233,raw_materials!$B:$B,raw_materials!AK:AK)</f>
        <v>0</v>
      </c>
      <c r="AP233">
        <f>_xlfn.XLOOKUP($F233,raw_materials!$B:$B,raw_materials!AL:AL)</f>
        <v>0</v>
      </c>
      <c r="AQ233">
        <f>_xlfn.XLOOKUP($F233,raw_materials!$B:$B,raw_materials!AM:AM)</f>
        <v>0</v>
      </c>
      <c r="AR233">
        <f>_xlfn.XLOOKUP($F233,raw_materials!$B:$B,raw_materials!AN:AN)</f>
        <v>0</v>
      </c>
      <c r="AS233">
        <f>_xlfn.XLOOKUP($F233,raw_materials!$B:$B,raw_materials!AO:AO)</f>
        <v>0</v>
      </c>
      <c r="AT233">
        <f>_xlfn.XLOOKUP($F233,raw_materials!$B:$B,raw_materials!AP:AP)</f>
        <v>0</v>
      </c>
      <c r="AU233">
        <f>_xlfn.XLOOKUP($F233,raw_materials!$B:$B,raw_materials!AQ:AQ)</f>
        <v>0</v>
      </c>
      <c r="AV233">
        <f>_xlfn.XLOOKUP($F233,raw_materials!$B:$B,raw_materials!AR:AR)</f>
        <v>0</v>
      </c>
      <c r="AW233">
        <f>_xlfn.XLOOKUP($F233,raw_materials!$B:$B,raw_materials!AS:AS)</f>
        <v>0</v>
      </c>
      <c r="AX233">
        <f>_xlfn.XLOOKUP($F233,raw_materials!$B:$B,raw_materials!AT:AT)</f>
        <v>0</v>
      </c>
      <c r="AY233">
        <f>_xlfn.XLOOKUP($F233,raw_materials!$B:$B,raw_materials!AU:AU)</f>
        <v>0</v>
      </c>
      <c r="AZ233">
        <f>_xlfn.XLOOKUP($F233,raw_materials!$B:$B,raw_materials!AV:AV)</f>
        <v>0</v>
      </c>
      <c r="BA233">
        <f>_xlfn.XLOOKUP($F233,raw_materials!$B:$B,raw_materials!AW:AW)</f>
        <v>0</v>
      </c>
      <c r="BB233">
        <f>_xlfn.XLOOKUP($F233,raw_materials!$B:$B,raw_materials!AX:AX)</f>
        <v>0</v>
      </c>
      <c r="BC233">
        <f>_xlfn.XLOOKUP($F233,raw_materials!$B:$B,raw_materials!AY:AY)</f>
        <v>0</v>
      </c>
      <c r="BD233">
        <f>_xlfn.XLOOKUP($F233,raw_materials!$B:$B,raw_materials!AZ:AZ)</f>
        <v>0</v>
      </c>
      <c r="BE233">
        <f>_xlfn.XLOOKUP($F233,raw_materials!$B:$B,raw_materials!BA:BA)</f>
        <v>0</v>
      </c>
      <c r="BF233">
        <f>_xlfn.XLOOKUP($F233,raw_materials!$B:$B,raw_materials!BB:BB)</f>
        <v>0</v>
      </c>
      <c r="BG233">
        <f>_xlfn.XLOOKUP($F233,raw_materials!$B:$B,raw_materials!BC:BC)</f>
        <v>0</v>
      </c>
      <c r="BH233">
        <f>_xlfn.XLOOKUP($F233,raw_materials!$B:$B,raw_materials!BD:BD)</f>
        <v>0</v>
      </c>
      <c r="BI233">
        <f>_xlfn.XLOOKUP($F233,raw_materials!$B:$B,raw_materials!BE:BE)</f>
        <v>0</v>
      </c>
      <c r="BJ233">
        <f>_xlfn.XLOOKUP($F233,raw_materials!$B:$B,raw_materials!BF:BF)</f>
        <v>0</v>
      </c>
      <c r="BK233">
        <f>_xlfn.XLOOKUP($F233,raw_materials!$B:$B,raw_materials!BG:BG)</f>
        <v>0</v>
      </c>
      <c r="BL233">
        <f>_xlfn.XLOOKUP($F233,raw_materials!$B:$B,raw_materials!BH:BH)</f>
        <v>0</v>
      </c>
      <c r="BM233">
        <f>_xlfn.XLOOKUP($F233,raw_materials!$B:$B,raw_materials!BI:BI)</f>
        <v>0</v>
      </c>
      <c r="BN233">
        <f>_xlfn.XLOOKUP($F233,raw_materials!$B:$B,raw_materials!BJ:BJ)</f>
        <v>0</v>
      </c>
      <c r="BO233">
        <f>_xlfn.XLOOKUP($F233,raw_materials!$B:$B,raw_materials!BK:BK)</f>
        <v>0</v>
      </c>
    </row>
    <row r="234" spans="1:67">
      <c r="A234">
        <v>233</v>
      </c>
      <c r="B234" t="s">
        <v>530</v>
      </c>
      <c r="C234" t="s">
        <v>530</v>
      </c>
      <c r="D234" s="4">
        <v>7</v>
      </c>
      <c r="E234" s="4">
        <v>1925</v>
      </c>
      <c r="F234" t="s">
        <v>530</v>
      </c>
      <c r="G234" t="str">
        <f>_xlfn.XLOOKUP(F234,[1]Table0!$A:$A,[1]Table0!$B:$B)</f>
        <v>Italian 1</v>
      </c>
      <c r="H234" t="str">
        <f>_xlfn.XLOOKUP($F234,raw_materials!$B:$B,raw_materials!D:D)</f>
        <v>Arancino</v>
      </c>
      <c r="I234">
        <f>_xlfn.XLOOKUP($F234,raw_materials!$B:$B,raw_materials!E:E)</f>
        <v>180</v>
      </c>
      <c r="J234" t="str">
        <f>_xlfn.XLOOKUP($F234,raw_materials!$B:$B,raw_materials!F:F)</f>
        <v>GM</v>
      </c>
      <c r="K234" t="str">
        <f>_xlfn.XLOOKUP($F234,raw_materials!$B:$B,raw_materials!G:G)</f>
        <v>All</v>
      </c>
      <c r="L234" t="str">
        <f>_xlfn.XLOOKUP($F234,raw_materials!$B:$B,raw_materials!H:H)</f>
        <v>Sriracha Aioli Sauces</v>
      </c>
      <c r="M234">
        <f>_xlfn.XLOOKUP($F234,raw_materials!$B:$B,raw_materials!I:I)</f>
        <v>40</v>
      </c>
      <c r="N234" t="str">
        <f>_xlfn.XLOOKUP($F234,raw_materials!$B:$B,raw_materials!J:J)</f>
        <v>GM</v>
      </c>
      <c r="O234" t="str">
        <f>_xlfn.XLOOKUP($F234,raw_materials!$B:$B,raw_materials!K:K)</f>
        <v>All</v>
      </c>
      <c r="P234" t="str">
        <f>_xlfn.XLOOKUP($F234,raw_materials!$B:$B,raw_materials!L:L)</f>
        <v>Rocket Lettuce</v>
      </c>
      <c r="Q234">
        <f>_xlfn.XLOOKUP($F234,raw_materials!$B:$B,raw_materials!M:M)</f>
        <v>5</v>
      </c>
      <c r="R234" t="str">
        <f>_xlfn.XLOOKUP($F234,raw_materials!$B:$B,raw_materials!N:N)</f>
        <v>GM</v>
      </c>
      <c r="S234" t="str">
        <f>_xlfn.XLOOKUP($F234,raw_materials!$B:$B,raw_materials!O:O)</f>
        <v>All</v>
      </c>
      <c r="T234" t="str">
        <f>_xlfn.XLOOKUP($F234,raw_materials!$B:$B,raw_materials!P:P)</f>
        <v>Iceberg Lettuce</v>
      </c>
      <c r="U234">
        <f>_xlfn.XLOOKUP($F234,raw_materials!$B:$B,raw_materials!Q:Q)</f>
        <v>10</v>
      </c>
      <c r="V234" t="str">
        <f>_xlfn.XLOOKUP($F234,raw_materials!$B:$B,raw_materials!R:R)</f>
        <v>GM</v>
      </c>
      <c r="W234" t="str">
        <f>_xlfn.XLOOKUP($F234,raw_materials!$B:$B,raw_materials!S:S)</f>
        <v>All</v>
      </c>
      <c r="X234" t="str">
        <f>_xlfn.XLOOKUP($F234,raw_materials!$B:$B,raw_materials!T:T)</f>
        <v>Lollo Rosso Lettuce</v>
      </c>
      <c r="Y234">
        <f>_xlfn.XLOOKUP($F234,raw_materials!$B:$B,raw_materials!U:U)</f>
        <v>10</v>
      </c>
      <c r="Z234" t="str">
        <f>_xlfn.XLOOKUP($F234,raw_materials!$B:$B,raw_materials!V:V)</f>
        <v>GM</v>
      </c>
      <c r="AA234" t="str">
        <f>_xlfn.XLOOKUP($F234,raw_materials!$B:$B,raw_materials!W:W)</f>
        <v>All</v>
      </c>
      <c r="AB234" t="str">
        <f>_xlfn.XLOOKUP($F234,raw_materials!$B:$B,raw_materials!X:X)</f>
        <v>Table Salt</v>
      </c>
      <c r="AC234">
        <f>_xlfn.XLOOKUP($F234,raw_materials!$B:$B,raw_materials!Y:Y)</f>
        <v>1</v>
      </c>
      <c r="AD234" t="str">
        <f>_xlfn.XLOOKUP($F234,raw_materials!$B:$B,raw_materials!Z:Z)</f>
        <v>GM</v>
      </c>
      <c r="AE234" t="str">
        <f>_xlfn.XLOOKUP($F234,raw_materials!$B:$B,raw_materials!AA:AA)</f>
        <v>All</v>
      </c>
      <c r="AF234" t="str">
        <f>_xlfn.XLOOKUP($F234,raw_materials!$B:$B,raw_materials!AB:AB)</f>
        <v>Jivo Extra Olive Oil</v>
      </c>
      <c r="AG234">
        <f>_xlfn.XLOOKUP($F234,raw_materials!$B:$B,raw_materials!AC:AC)</f>
        <v>2</v>
      </c>
      <c r="AH234" t="str">
        <f>_xlfn.XLOOKUP($F234,raw_materials!$B:$B,raw_materials!AD:AD)</f>
        <v>ML</v>
      </c>
      <c r="AI234" t="str">
        <f>_xlfn.XLOOKUP($F234,raw_materials!$B:$B,raw_materials!AE:AE)</f>
        <v>All</v>
      </c>
      <c r="AJ234">
        <f>_xlfn.XLOOKUP($F234,raw_materials!$B:$B,raw_materials!AF:AF)</f>
        <v>0</v>
      </c>
      <c r="AK234">
        <f>_xlfn.XLOOKUP($F234,raw_materials!$B:$B,raw_materials!AG:AG)</f>
        <v>0</v>
      </c>
      <c r="AL234">
        <f>_xlfn.XLOOKUP($F234,raw_materials!$B:$B,raw_materials!AH:AH)</f>
        <v>0</v>
      </c>
      <c r="AM234">
        <f>_xlfn.XLOOKUP($F234,raw_materials!$B:$B,raw_materials!AI:AI)</f>
        <v>0</v>
      </c>
      <c r="AN234">
        <f>_xlfn.XLOOKUP($F234,raw_materials!$B:$B,raw_materials!AJ:AJ)</f>
        <v>0</v>
      </c>
      <c r="AO234">
        <f>_xlfn.XLOOKUP($F234,raw_materials!$B:$B,raw_materials!AK:AK)</f>
        <v>0</v>
      </c>
      <c r="AP234">
        <f>_xlfn.XLOOKUP($F234,raw_materials!$B:$B,raw_materials!AL:AL)</f>
        <v>0</v>
      </c>
      <c r="AQ234">
        <f>_xlfn.XLOOKUP($F234,raw_materials!$B:$B,raw_materials!AM:AM)</f>
        <v>0</v>
      </c>
      <c r="AR234">
        <f>_xlfn.XLOOKUP($F234,raw_materials!$B:$B,raw_materials!AN:AN)</f>
        <v>0</v>
      </c>
      <c r="AS234">
        <f>_xlfn.XLOOKUP($F234,raw_materials!$B:$B,raw_materials!AO:AO)</f>
        <v>0</v>
      </c>
      <c r="AT234">
        <f>_xlfn.XLOOKUP($F234,raw_materials!$B:$B,raw_materials!AP:AP)</f>
        <v>0</v>
      </c>
      <c r="AU234">
        <f>_xlfn.XLOOKUP($F234,raw_materials!$B:$B,raw_materials!AQ:AQ)</f>
        <v>0</v>
      </c>
      <c r="AV234">
        <f>_xlfn.XLOOKUP($F234,raw_materials!$B:$B,raw_materials!AR:AR)</f>
        <v>0</v>
      </c>
      <c r="AW234">
        <f>_xlfn.XLOOKUP($F234,raw_materials!$B:$B,raw_materials!AS:AS)</f>
        <v>0</v>
      </c>
      <c r="AX234">
        <f>_xlfn.XLOOKUP($F234,raw_materials!$B:$B,raw_materials!AT:AT)</f>
        <v>0</v>
      </c>
      <c r="AY234">
        <f>_xlfn.XLOOKUP($F234,raw_materials!$B:$B,raw_materials!AU:AU)</f>
        <v>0</v>
      </c>
      <c r="AZ234">
        <f>_xlfn.XLOOKUP($F234,raw_materials!$B:$B,raw_materials!AV:AV)</f>
        <v>0</v>
      </c>
      <c r="BA234">
        <f>_xlfn.XLOOKUP($F234,raw_materials!$B:$B,raw_materials!AW:AW)</f>
        <v>0</v>
      </c>
      <c r="BB234">
        <f>_xlfn.XLOOKUP($F234,raw_materials!$B:$B,raw_materials!AX:AX)</f>
        <v>0</v>
      </c>
      <c r="BC234">
        <f>_xlfn.XLOOKUP($F234,raw_materials!$B:$B,raw_materials!AY:AY)</f>
        <v>0</v>
      </c>
      <c r="BD234">
        <f>_xlfn.XLOOKUP($F234,raw_materials!$B:$B,raw_materials!AZ:AZ)</f>
        <v>0</v>
      </c>
      <c r="BE234">
        <f>_xlfn.XLOOKUP($F234,raw_materials!$B:$B,raw_materials!BA:BA)</f>
        <v>0</v>
      </c>
      <c r="BF234">
        <f>_xlfn.XLOOKUP($F234,raw_materials!$B:$B,raw_materials!BB:BB)</f>
        <v>0</v>
      </c>
      <c r="BG234">
        <f>_xlfn.XLOOKUP($F234,raw_materials!$B:$B,raw_materials!BC:BC)</f>
        <v>0</v>
      </c>
      <c r="BH234">
        <f>_xlfn.XLOOKUP($F234,raw_materials!$B:$B,raw_materials!BD:BD)</f>
        <v>0</v>
      </c>
      <c r="BI234">
        <f>_xlfn.XLOOKUP($F234,raw_materials!$B:$B,raw_materials!BE:BE)</f>
        <v>0</v>
      </c>
      <c r="BJ234">
        <f>_xlfn.XLOOKUP($F234,raw_materials!$B:$B,raw_materials!BF:BF)</f>
        <v>0</v>
      </c>
      <c r="BK234">
        <f>_xlfn.XLOOKUP($F234,raw_materials!$B:$B,raw_materials!BG:BG)</f>
        <v>0</v>
      </c>
      <c r="BL234">
        <f>_xlfn.XLOOKUP($F234,raw_materials!$B:$B,raw_materials!BH:BH)</f>
        <v>0</v>
      </c>
      <c r="BM234">
        <f>_xlfn.XLOOKUP($F234,raw_materials!$B:$B,raw_materials!BI:BI)</f>
        <v>0</v>
      </c>
      <c r="BN234">
        <f>_xlfn.XLOOKUP($F234,raw_materials!$B:$B,raw_materials!BJ:BJ)</f>
        <v>0</v>
      </c>
      <c r="BO234">
        <f>_xlfn.XLOOKUP($F234,raw_materials!$B:$B,raw_materials!BK:BK)</f>
        <v>0</v>
      </c>
    </row>
    <row r="235" spans="1:67">
      <c r="A235">
        <v>234</v>
      </c>
      <c r="B235" t="s">
        <v>532</v>
      </c>
      <c r="C235" t="s">
        <v>532</v>
      </c>
      <c r="D235" s="4">
        <v>4</v>
      </c>
      <c r="E235" s="4">
        <v>1100</v>
      </c>
      <c r="F235" t="s">
        <v>532</v>
      </c>
      <c r="G235" t="str">
        <f>_xlfn.XLOOKUP(F235,[1]Table0!$A:$A,[1]Table0!$B:$B)</f>
        <v>Italian 1</v>
      </c>
      <c r="H235" t="str">
        <f>_xlfn.XLOOKUP($F235,raw_materials!$B:$B,raw_materials!D:D)</f>
        <v>Pittula</v>
      </c>
      <c r="I235">
        <f>_xlfn.XLOOKUP($F235,raw_materials!$B:$B,raw_materials!E:E)</f>
        <v>180</v>
      </c>
      <c r="J235" t="str">
        <f>_xlfn.XLOOKUP($F235,raw_materials!$B:$B,raw_materials!F:F)</f>
        <v>GM</v>
      </c>
      <c r="K235" t="str">
        <f>_xlfn.XLOOKUP($F235,raw_materials!$B:$B,raw_materials!G:G)</f>
        <v>All</v>
      </c>
      <c r="L235" t="str">
        <f>_xlfn.XLOOKUP($F235,raw_materials!$B:$B,raw_materials!H:H)</f>
        <v>Gazpacho Di Peperone</v>
      </c>
      <c r="M235">
        <f>_xlfn.XLOOKUP($F235,raw_materials!$B:$B,raw_materials!I:I)</f>
        <v>50</v>
      </c>
      <c r="N235" t="str">
        <f>_xlfn.XLOOKUP($F235,raw_materials!$B:$B,raw_materials!J:J)</f>
        <v>GM</v>
      </c>
      <c r="O235" t="str">
        <f>_xlfn.XLOOKUP($F235,raw_materials!$B:$B,raw_materials!K:K)</f>
        <v>All</v>
      </c>
      <c r="P235" t="str">
        <f>_xlfn.XLOOKUP($F235,raw_materials!$B:$B,raw_materials!L:L)</f>
        <v>Potato Btr</v>
      </c>
      <c r="Q235">
        <f>_xlfn.XLOOKUP($F235,raw_materials!$B:$B,raw_materials!M:M)</f>
        <v>50</v>
      </c>
      <c r="R235" t="str">
        <f>_xlfn.XLOOKUP($F235,raw_materials!$B:$B,raw_materials!N:N)</f>
        <v>GM</v>
      </c>
      <c r="S235" t="str">
        <f>_xlfn.XLOOKUP($F235,raw_materials!$B:$B,raw_materials!O:O)</f>
        <v>All</v>
      </c>
      <c r="T235">
        <f>_xlfn.XLOOKUP($F235,raw_materials!$B:$B,raw_materials!P:P)</f>
        <v>0</v>
      </c>
      <c r="U235">
        <f>_xlfn.XLOOKUP($F235,raw_materials!$B:$B,raw_materials!Q:Q)</f>
        <v>0</v>
      </c>
      <c r="V235">
        <f>_xlfn.XLOOKUP($F235,raw_materials!$B:$B,raw_materials!R:R)</f>
        <v>0</v>
      </c>
      <c r="W235">
        <f>_xlfn.XLOOKUP($F235,raw_materials!$B:$B,raw_materials!S:S)</f>
        <v>0</v>
      </c>
      <c r="X235">
        <f>_xlfn.XLOOKUP($F235,raw_materials!$B:$B,raw_materials!T:T)</f>
        <v>0</v>
      </c>
      <c r="Y235">
        <f>_xlfn.XLOOKUP($F235,raw_materials!$B:$B,raw_materials!U:U)</f>
        <v>0</v>
      </c>
      <c r="Z235">
        <f>_xlfn.XLOOKUP($F235,raw_materials!$B:$B,raw_materials!V:V)</f>
        <v>0</v>
      </c>
      <c r="AA235">
        <f>_xlfn.XLOOKUP($F235,raw_materials!$B:$B,raw_materials!W:W)</f>
        <v>0</v>
      </c>
      <c r="AB235">
        <f>_xlfn.XLOOKUP($F235,raw_materials!$B:$B,raw_materials!X:X)</f>
        <v>0</v>
      </c>
      <c r="AC235">
        <f>_xlfn.XLOOKUP($F235,raw_materials!$B:$B,raw_materials!Y:Y)</f>
        <v>0</v>
      </c>
      <c r="AD235">
        <f>_xlfn.XLOOKUP($F235,raw_materials!$B:$B,raw_materials!Z:Z)</f>
        <v>0</v>
      </c>
      <c r="AE235">
        <f>_xlfn.XLOOKUP($F235,raw_materials!$B:$B,raw_materials!AA:AA)</f>
        <v>0</v>
      </c>
      <c r="AF235">
        <f>_xlfn.XLOOKUP($F235,raw_materials!$B:$B,raw_materials!AB:AB)</f>
        <v>0</v>
      </c>
      <c r="AG235">
        <f>_xlfn.XLOOKUP($F235,raw_materials!$B:$B,raw_materials!AC:AC)</f>
        <v>0</v>
      </c>
      <c r="AH235">
        <f>_xlfn.XLOOKUP($F235,raw_materials!$B:$B,raw_materials!AD:AD)</f>
        <v>0</v>
      </c>
      <c r="AI235">
        <f>_xlfn.XLOOKUP($F235,raw_materials!$B:$B,raw_materials!AE:AE)</f>
        <v>0</v>
      </c>
      <c r="AJ235">
        <f>_xlfn.XLOOKUP($F235,raw_materials!$B:$B,raw_materials!AF:AF)</f>
        <v>0</v>
      </c>
      <c r="AK235">
        <f>_xlfn.XLOOKUP($F235,raw_materials!$B:$B,raw_materials!AG:AG)</f>
        <v>0</v>
      </c>
      <c r="AL235">
        <f>_xlfn.XLOOKUP($F235,raw_materials!$B:$B,raw_materials!AH:AH)</f>
        <v>0</v>
      </c>
      <c r="AM235">
        <f>_xlfn.XLOOKUP($F235,raw_materials!$B:$B,raw_materials!AI:AI)</f>
        <v>0</v>
      </c>
      <c r="AN235">
        <f>_xlfn.XLOOKUP($F235,raw_materials!$B:$B,raw_materials!AJ:AJ)</f>
        <v>0</v>
      </c>
      <c r="AO235">
        <f>_xlfn.XLOOKUP($F235,raw_materials!$B:$B,raw_materials!AK:AK)</f>
        <v>0</v>
      </c>
      <c r="AP235">
        <f>_xlfn.XLOOKUP($F235,raw_materials!$B:$B,raw_materials!AL:AL)</f>
        <v>0</v>
      </c>
      <c r="AQ235">
        <f>_xlfn.XLOOKUP($F235,raw_materials!$B:$B,raw_materials!AM:AM)</f>
        <v>0</v>
      </c>
      <c r="AR235">
        <f>_xlfn.XLOOKUP($F235,raw_materials!$B:$B,raw_materials!AN:AN)</f>
        <v>0</v>
      </c>
      <c r="AS235">
        <f>_xlfn.XLOOKUP($F235,raw_materials!$B:$B,raw_materials!AO:AO)</f>
        <v>0</v>
      </c>
      <c r="AT235">
        <f>_xlfn.XLOOKUP($F235,raw_materials!$B:$B,raw_materials!AP:AP)</f>
        <v>0</v>
      </c>
      <c r="AU235">
        <f>_xlfn.XLOOKUP($F235,raw_materials!$B:$B,raw_materials!AQ:AQ)</f>
        <v>0</v>
      </c>
      <c r="AV235">
        <f>_xlfn.XLOOKUP($F235,raw_materials!$B:$B,raw_materials!AR:AR)</f>
        <v>0</v>
      </c>
      <c r="AW235">
        <f>_xlfn.XLOOKUP($F235,raw_materials!$B:$B,raw_materials!AS:AS)</f>
        <v>0</v>
      </c>
      <c r="AX235">
        <f>_xlfn.XLOOKUP($F235,raw_materials!$B:$B,raw_materials!AT:AT)</f>
        <v>0</v>
      </c>
      <c r="AY235">
        <f>_xlfn.XLOOKUP($F235,raw_materials!$B:$B,raw_materials!AU:AU)</f>
        <v>0</v>
      </c>
      <c r="AZ235">
        <f>_xlfn.XLOOKUP($F235,raw_materials!$B:$B,raw_materials!AV:AV)</f>
        <v>0</v>
      </c>
      <c r="BA235">
        <f>_xlfn.XLOOKUP($F235,raw_materials!$B:$B,raw_materials!AW:AW)</f>
        <v>0</v>
      </c>
      <c r="BB235">
        <f>_xlfn.XLOOKUP($F235,raw_materials!$B:$B,raw_materials!AX:AX)</f>
        <v>0</v>
      </c>
      <c r="BC235">
        <f>_xlfn.XLOOKUP($F235,raw_materials!$B:$B,raw_materials!AY:AY)</f>
        <v>0</v>
      </c>
      <c r="BD235">
        <f>_xlfn.XLOOKUP($F235,raw_materials!$B:$B,raw_materials!AZ:AZ)</f>
        <v>0</v>
      </c>
      <c r="BE235">
        <f>_xlfn.XLOOKUP($F235,raw_materials!$B:$B,raw_materials!BA:BA)</f>
        <v>0</v>
      </c>
      <c r="BF235">
        <f>_xlfn.XLOOKUP($F235,raw_materials!$B:$B,raw_materials!BB:BB)</f>
        <v>0</v>
      </c>
      <c r="BG235">
        <f>_xlfn.XLOOKUP($F235,raw_materials!$B:$B,raw_materials!BC:BC)</f>
        <v>0</v>
      </c>
      <c r="BH235">
        <f>_xlfn.XLOOKUP($F235,raw_materials!$B:$B,raw_materials!BD:BD)</f>
        <v>0</v>
      </c>
      <c r="BI235">
        <f>_xlfn.XLOOKUP($F235,raw_materials!$B:$B,raw_materials!BE:BE)</f>
        <v>0</v>
      </c>
      <c r="BJ235">
        <f>_xlfn.XLOOKUP($F235,raw_materials!$B:$B,raw_materials!BF:BF)</f>
        <v>0</v>
      </c>
      <c r="BK235">
        <f>_xlfn.XLOOKUP($F235,raw_materials!$B:$B,raw_materials!BG:BG)</f>
        <v>0</v>
      </c>
      <c r="BL235">
        <f>_xlfn.XLOOKUP($F235,raw_materials!$B:$B,raw_materials!BH:BH)</f>
        <v>0</v>
      </c>
      <c r="BM235">
        <f>_xlfn.XLOOKUP($F235,raw_materials!$B:$B,raw_materials!BI:BI)</f>
        <v>0</v>
      </c>
      <c r="BN235">
        <f>_xlfn.XLOOKUP($F235,raw_materials!$B:$B,raw_materials!BJ:BJ)</f>
        <v>0</v>
      </c>
      <c r="BO235">
        <f>_xlfn.XLOOKUP($F235,raw_materials!$B:$B,raw_materials!BK:BK)</f>
        <v>0</v>
      </c>
    </row>
    <row r="236" spans="1:67">
      <c r="A236">
        <v>235</v>
      </c>
      <c r="B236" t="s">
        <v>534</v>
      </c>
      <c r="C236" t="s">
        <v>534</v>
      </c>
      <c r="D236" s="4">
        <v>1</v>
      </c>
      <c r="E236" s="4">
        <v>275</v>
      </c>
      <c r="F236" t="s">
        <v>534</v>
      </c>
      <c r="G236" t="str">
        <f>_xlfn.XLOOKUP(F236,[1]Table0!$A:$A,[1]Table0!$B:$B)</f>
        <v>Italian 1</v>
      </c>
      <c r="H236" t="str">
        <f>_xlfn.XLOOKUP($F236,raw_materials!$B:$B,raw_materials!D:D)</f>
        <v>Sweet Potato Dumplings</v>
      </c>
      <c r="I236">
        <f>_xlfn.XLOOKUP($F236,raw_materials!$B:$B,raw_materials!E:E)</f>
        <v>180</v>
      </c>
      <c r="J236" t="str">
        <f>_xlfn.XLOOKUP($F236,raw_materials!$B:$B,raw_materials!F:F)</f>
        <v>GM</v>
      </c>
      <c r="K236" t="str">
        <f>_xlfn.XLOOKUP($F236,raw_materials!$B:$B,raw_materials!G:G)</f>
        <v>All</v>
      </c>
      <c r="L236" t="str">
        <f>_xlfn.XLOOKUP($F236,raw_materials!$B:$B,raw_materials!H:H)</f>
        <v>Gazpacho Di Peperone</v>
      </c>
      <c r="M236">
        <f>_xlfn.XLOOKUP($F236,raw_materials!$B:$B,raw_materials!I:I)</f>
        <v>50</v>
      </c>
      <c r="N236" t="str">
        <f>_xlfn.XLOOKUP($F236,raw_materials!$B:$B,raw_materials!J:J)</f>
        <v>GM</v>
      </c>
      <c r="O236" t="str">
        <f>_xlfn.XLOOKUP($F236,raw_materials!$B:$B,raw_materials!K:K)</f>
        <v>All</v>
      </c>
      <c r="P236" t="str">
        <f>_xlfn.XLOOKUP($F236,raw_materials!$B:$B,raw_materials!L:L)</f>
        <v>Iceberg Lettuce</v>
      </c>
      <c r="Q236">
        <f>_xlfn.XLOOKUP($F236,raw_materials!$B:$B,raw_materials!M:M)</f>
        <v>10</v>
      </c>
      <c r="R236" t="str">
        <f>_xlfn.XLOOKUP($F236,raw_materials!$B:$B,raw_materials!N:N)</f>
        <v>GM</v>
      </c>
      <c r="S236" t="str">
        <f>_xlfn.XLOOKUP($F236,raw_materials!$B:$B,raw_materials!O:O)</f>
        <v>All</v>
      </c>
      <c r="T236" t="str">
        <f>_xlfn.XLOOKUP($F236,raw_materials!$B:$B,raw_materials!P:P)</f>
        <v>Lollo Rosso Lettuce</v>
      </c>
      <c r="U236">
        <f>_xlfn.XLOOKUP($F236,raw_materials!$B:$B,raw_materials!Q:Q)</f>
        <v>10</v>
      </c>
      <c r="V236" t="str">
        <f>_xlfn.XLOOKUP($F236,raw_materials!$B:$B,raw_materials!R:R)</f>
        <v>GM</v>
      </c>
      <c r="W236" t="str">
        <f>_xlfn.XLOOKUP($F236,raw_materials!$B:$B,raw_materials!S:S)</f>
        <v>All</v>
      </c>
      <c r="X236" t="str">
        <f>_xlfn.XLOOKUP($F236,raw_materials!$B:$B,raw_materials!T:T)</f>
        <v>Rocket Lettuce</v>
      </c>
      <c r="Y236">
        <f>_xlfn.XLOOKUP($F236,raw_materials!$B:$B,raw_materials!U:U)</f>
        <v>5</v>
      </c>
      <c r="Z236" t="str">
        <f>_xlfn.XLOOKUP($F236,raw_materials!$B:$B,raw_materials!V:V)</f>
        <v>GM</v>
      </c>
      <c r="AA236" t="str">
        <f>_xlfn.XLOOKUP($F236,raw_materials!$B:$B,raw_materials!W:W)</f>
        <v>All</v>
      </c>
      <c r="AB236" t="str">
        <f>_xlfn.XLOOKUP($F236,raw_materials!$B:$B,raw_materials!X:X)</f>
        <v>Table Salt</v>
      </c>
      <c r="AC236">
        <f>_xlfn.XLOOKUP($F236,raw_materials!$B:$B,raw_materials!Y:Y)</f>
        <v>1</v>
      </c>
      <c r="AD236" t="str">
        <f>_xlfn.XLOOKUP($F236,raw_materials!$B:$B,raw_materials!Z:Z)</f>
        <v>GM</v>
      </c>
      <c r="AE236" t="str">
        <f>_xlfn.XLOOKUP($F236,raw_materials!$B:$B,raw_materials!AA:AA)</f>
        <v>All</v>
      </c>
      <c r="AF236" t="str">
        <f>_xlfn.XLOOKUP($F236,raw_materials!$B:$B,raw_materials!AB:AB)</f>
        <v>Jivo Extra Olive Oil</v>
      </c>
      <c r="AG236">
        <f>_xlfn.XLOOKUP($F236,raw_materials!$B:$B,raw_materials!AC:AC)</f>
        <v>5</v>
      </c>
      <c r="AH236" t="str">
        <f>_xlfn.XLOOKUP($F236,raw_materials!$B:$B,raw_materials!AD:AD)</f>
        <v>ML</v>
      </c>
      <c r="AI236" t="str">
        <f>_xlfn.XLOOKUP($F236,raw_materials!$B:$B,raw_materials!AE:AE)</f>
        <v>All</v>
      </c>
      <c r="AJ236">
        <f>_xlfn.XLOOKUP($F236,raw_materials!$B:$B,raw_materials!AF:AF)</f>
        <v>0</v>
      </c>
      <c r="AK236">
        <f>_xlfn.XLOOKUP($F236,raw_materials!$B:$B,raw_materials!AG:AG)</f>
        <v>0</v>
      </c>
      <c r="AL236">
        <f>_xlfn.XLOOKUP($F236,raw_materials!$B:$B,raw_materials!AH:AH)</f>
        <v>0</v>
      </c>
      <c r="AM236">
        <f>_xlfn.XLOOKUP($F236,raw_materials!$B:$B,raw_materials!AI:AI)</f>
        <v>0</v>
      </c>
      <c r="AN236">
        <f>_xlfn.XLOOKUP($F236,raw_materials!$B:$B,raw_materials!AJ:AJ)</f>
        <v>0</v>
      </c>
      <c r="AO236">
        <f>_xlfn.XLOOKUP($F236,raw_materials!$B:$B,raw_materials!AK:AK)</f>
        <v>0</v>
      </c>
      <c r="AP236">
        <f>_xlfn.XLOOKUP($F236,raw_materials!$B:$B,raw_materials!AL:AL)</f>
        <v>0</v>
      </c>
      <c r="AQ236">
        <f>_xlfn.XLOOKUP($F236,raw_materials!$B:$B,raw_materials!AM:AM)</f>
        <v>0</v>
      </c>
      <c r="AR236">
        <f>_xlfn.XLOOKUP($F236,raw_materials!$B:$B,raw_materials!AN:AN)</f>
        <v>0</v>
      </c>
      <c r="AS236">
        <f>_xlfn.XLOOKUP($F236,raw_materials!$B:$B,raw_materials!AO:AO)</f>
        <v>0</v>
      </c>
      <c r="AT236">
        <f>_xlfn.XLOOKUP($F236,raw_materials!$B:$B,raw_materials!AP:AP)</f>
        <v>0</v>
      </c>
      <c r="AU236">
        <f>_xlfn.XLOOKUP($F236,raw_materials!$B:$B,raw_materials!AQ:AQ)</f>
        <v>0</v>
      </c>
      <c r="AV236">
        <f>_xlfn.XLOOKUP($F236,raw_materials!$B:$B,raw_materials!AR:AR)</f>
        <v>0</v>
      </c>
      <c r="AW236">
        <f>_xlfn.XLOOKUP($F236,raw_materials!$B:$B,raw_materials!AS:AS)</f>
        <v>0</v>
      </c>
      <c r="AX236">
        <f>_xlfn.XLOOKUP($F236,raw_materials!$B:$B,raw_materials!AT:AT)</f>
        <v>0</v>
      </c>
      <c r="AY236">
        <f>_xlfn.XLOOKUP($F236,raw_materials!$B:$B,raw_materials!AU:AU)</f>
        <v>0</v>
      </c>
      <c r="AZ236">
        <f>_xlfn.XLOOKUP($F236,raw_materials!$B:$B,raw_materials!AV:AV)</f>
        <v>0</v>
      </c>
      <c r="BA236">
        <f>_xlfn.XLOOKUP($F236,raw_materials!$B:$B,raw_materials!AW:AW)</f>
        <v>0</v>
      </c>
      <c r="BB236">
        <f>_xlfn.XLOOKUP($F236,raw_materials!$B:$B,raw_materials!AX:AX)</f>
        <v>0</v>
      </c>
      <c r="BC236">
        <f>_xlfn.XLOOKUP($F236,raw_materials!$B:$B,raw_materials!AY:AY)</f>
        <v>0</v>
      </c>
      <c r="BD236">
        <f>_xlfn.XLOOKUP($F236,raw_materials!$B:$B,raw_materials!AZ:AZ)</f>
        <v>0</v>
      </c>
      <c r="BE236">
        <f>_xlfn.XLOOKUP($F236,raw_materials!$B:$B,raw_materials!BA:BA)</f>
        <v>0</v>
      </c>
      <c r="BF236">
        <f>_xlfn.XLOOKUP($F236,raw_materials!$B:$B,raw_materials!BB:BB)</f>
        <v>0</v>
      </c>
      <c r="BG236">
        <f>_xlfn.XLOOKUP($F236,raw_materials!$B:$B,raw_materials!BC:BC)</f>
        <v>0</v>
      </c>
      <c r="BH236">
        <f>_xlfn.XLOOKUP($F236,raw_materials!$B:$B,raw_materials!BD:BD)</f>
        <v>0</v>
      </c>
      <c r="BI236">
        <f>_xlfn.XLOOKUP($F236,raw_materials!$B:$B,raw_materials!BE:BE)</f>
        <v>0</v>
      </c>
      <c r="BJ236">
        <f>_xlfn.XLOOKUP($F236,raw_materials!$B:$B,raw_materials!BF:BF)</f>
        <v>0</v>
      </c>
      <c r="BK236">
        <f>_xlfn.XLOOKUP($F236,raw_materials!$B:$B,raw_materials!BG:BG)</f>
        <v>0</v>
      </c>
      <c r="BL236">
        <f>_xlfn.XLOOKUP($F236,raw_materials!$B:$B,raw_materials!BH:BH)</f>
        <v>0</v>
      </c>
      <c r="BM236">
        <f>_xlfn.XLOOKUP($F236,raw_materials!$B:$B,raw_materials!BI:BI)</f>
        <v>0</v>
      </c>
      <c r="BN236">
        <f>_xlfn.XLOOKUP($F236,raw_materials!$B:$B,raw_materials!BJ:BJ)</f>
        <v>0</v>
      </c>
      <c r="BO236">
        <f>_xlfn.XLOOKUP($F236,raw_materials!$B:$B,raw_materials!BK:BK)</f>
        <v>0</v>
      </c>
    </row>
    <row r="237" spans="1:67">
      <c r="A237">
        <v>236</v>
      </c>
      <c r="B237" t="s">
        <v>536</v>
      </c>
      <c r="C237" t="s">
        <v>536</v>
      </c>
      <c r="D237" s="4">
        <v>4</v>
      </c>
      <c r="E237" s="4">
        <v>1100</v>
      </c>
      <c r="F237" t="s">
        <v>536</v>
      </c>
      <c r="G237" t="str">
        <f>_xlfn.XLOOKUP(F237,[1]Table0!$A:$A,[1]Table0!$B:$B)</f>
        <v>Italian 1</v>
      </c>
      <c r="H237" t="str">
        <f>_xlfn.XLOOKUP($F237,raw_materials!$B:$B,raw_materials!D:D)</f>
        <v>Vegetable Skewers</v>
      </c>
      <c r="I237">
        <f>_xlfn.XLOOKUP($F237,raw_materials!$B:$B,raw_materials!E:E)</f>
        <v>180</v>
      </c>
      <c r="J237" t="str">
        <f>_xlfn.XLOOKUP($F237,raw_materials!$B:$B,raw_materials!F:F)</f>
        <v>GM</v>
      </c>
      <c r="K237" t="str">
        <f>_xlfn.XLOOKUP($F237,raw_materials!$B:$B,raw_materials!G:G)</f>
        <v>All</v>
      </c>
      <c r="L237" t="str">
        <f>_xlfn.XLOOKUP($F237,raw_materials!$B:$B,raw_materials!H:H)</f>
        <v>Gazpacho Di Peperone</v>
      </c>
      <c r="M237">
        <f>_xlfn.XLOOKUP($F237,raw_materials!$B:$B,raw_materials!I:I)</f>
        <v>30</v>
      </c>
      <c r="N237" t="str">
        <f>_xlfn.XLOOKUP($F237,raw_materials!$B:$B,raw_materials!J:J)</f>
        <v>GM</v>
      </c>
      <c r="O237" t="str">
        <f>_xlfn.XLOOKUP($F237,raw_materials!$B:$B,raw_materials!K:K)</f>
        <v>All</v>
      </c>
      <c r="P237" t="str">
        <f>_xlfn.XLOOKUP($F237,raw_materials!$B:$B,raw_materials!L:L)</f>
        <v>Sugo Di Pomodoro</v>
      </c>
      <c r="Q237">
        <f>_xlfn.XLOOKUP($F237,raw_materials!$B:$B,raw_materials!M:M)</f>
        <v>20</v>
      </c>
      <c r="R237" t="str">
        <f>_xlfn.XLOOKUP($F237,raw_materials!$B:$B,raw_materials!N:N)</f>
        <v>GM</v>
      </c>
      <c r="S237" t="str">
        <f>_xlfn.XLOOKUP($F237,raw_materials!$B:$B,raw_materials!O:O)</f>
        <v>All</v>
      </c>
      <c r="T237">
        <f>_xlfn.XLOOKUP($F237,raw_materials!$B:$B,raw_materials!P:P)</f>
        <v>0</v>
      </c>
      <c r="U237">
        <f>_xlfn.XLOOKUP($F237,raw_materials!$B:$B,raw_materials!Q:Q)</f>
        <v>0</v>
      </c>
      <c r="V237">
        <f>_xlfn.XLOOKUP($F237,raw_materials!$B:$B,raw_materials!R:R)</f>
        <v>0</v>
      </c>
      <c r="W237">
        <f>_xlfn.XLOOKUP($F237,raw_materials!$B:$B,raw_materials!S:S)</f>
        <v>0</v>
      </c>
      <c r="X237">
        <f>_xlfn.XLOOKUP($F237,raw_materials!$B:$B,raw_materials!T:T)</f>
        <v>0</v>
      </c>
      <c r="Y237">
        <f>_xlfn.XLOOKUP($F237,raw_materials!$B:$B,raw_materials!U:U)</f>
        <v>0</v>
      </c>
      <c r="Z237">
        <f>_xlfn.XLOOKUP($F237,raw_materials!$B:$B,raw_materials!V:V)</f>
        <v>0</v>
      </c>
      <c r="AA237">
        <f>_xlfn.XLOOKUP($F237,raw_materials!$B:$B,raw_materials!W:W)</f>
        <v>0</v>
      </c>
      <c r="AB237">
        <f>_xlfn.XLOOKUP($F237,raw_materials!$B:$B,raw_materials!X:X)</f>
        <v>0</v>
      </c>
      <c r="AC237">
        <f>_xlfn.XLOOKUP($F237,raw_materials!$B:$B,raw_materials!Y:Y)</f>
        <v>0</v>
      </c>
      <c r="AD237">
        <f>_xlfn.XLOOKUP($F237,raw_materials!$B:$B,raw_materials!Z:Z)</f>
        <v>0</v>
      </c>
      <c r="AE237">
        <f>_xlfn.XLOOKUP($F237,raw_materials!$B:$B,raw_materials!AA:AA)</f>
        <v>0</v>
      </c>
      <c r="AF237">
        <f>_xlfn.XLOOKUP($F237,raw_materials!$B:$B,raw_materials!AB:AB)</f>
        <v>0</v>
      </c>
      <c r="AG237">
        <f>_xlfn.XLOOKUP($F237,raw_materials!$B:$B,raw_materials!AC:AC)</f>
        <v>0</v>
      </c>
      <c r="AH237">
        <f>_xlfn.XLOOKUP($F237,raw_materials!$B:$B,raw_materials!AD:AD)</f>
        <v>0</v>
      </c>
      <c r="AI237">
        <f>_xlfn.XLOOKUP($F237,raw_materials!$B:$B,raw_materials!AE:AE)</f>
        <v>0</v>
      </c>
      <c r="AJ237">
        <f>_xlfn.XLOOKUP($F237,raw_materials!$B:$B,raw_materials!AF:AF)</f>
        <v>0</v>
      </c>
      <c r="AK237">
        <f>_xlfn.XLOOKUP($F237,raw_materials!$B:$B,raw_materials!AG:AG)</f>
        <v>0</v>
      </c>
      <c r="AL237">
        <f>_xlfn.XLOOKUP($F237,raw_materials!$B:$B,raw_materials!AH:AH)</f>
        <v>0</v>
      </c>
      <c r="AM237">
        <f>_xlfn.XLOOKUP($F237,raw_materials!$B:$B,raw_materials!AI:AI)</f>
        <v>0</v>
      </c>
      <c r="AN237">
        <f>_xlfn.XLOOKUP($F237,raw_materials!$B:$B,raw_materials!AJ:AJ)</f>
        <v>0</v>
      </c>
      <c r="AO237">
        <f>_xlfn.XLOOKUP($F237,raw_materials!$B:$B,raw_materials!AK:AK)</f>
        <v>0</v>
      </c>
      <c r="AP237">
        <f>_xlfn.XLOOKUP($F237,raw_materials!$B:$B,raw_materials!AL:AL)</f>
        <v>0</v>
      </c>
      <c r="AQ237">
        <f>_xlfn.XLOOKUP($F237,raw_materials!$B:$B,raw_materials!AM:AM)</f>
        <v>0</v>
      </c>
      <c r="AR237">
        <f>_xlfn.XLOOKUP($F237,raw_materials!$B:$B,raw_materials!AN:AN)</f>
        <v>0</v>
      </c>
      <c r="AS237">
        <f>_xlfn.XLOOKUP($F237,raw_materials!$B:$B,raw_materials!AO:AO)</f>
        <v>0</v>
      </c>
      <c r="AT237">
        <f>_xlfn.XLOOKUP($F237,raw_materials!$B:$B,raw_materials!AP:AP)</f>
        <v>0</v>
      </c>
      <c r="AU237">
        <f>_xlfn.XLOOKUP($F237,raw_materials!$B:$B,raw_materials!AQ:AQ)</f>
        <v>0</v>
      </c>
      <c r="AV237">
        <f>_xlfn.XLOOKUP($F237,raw_materials!$B:$B,raw_materials!AR:AR)</f>
        <v>0</v>
      </c>
      <c r="AW237">
        <f>_xlfn.XLOOKUP($F237,raw_materials!$B:$B,raw_materials!AS:AS)</f>
        <v>0</v>
      </c>
      <c r="AX237">
        <f>_xlfn.XLOOKUP($F237,raw_materials!$B:$B,raw_materials!AT:AT)</f>
        <v>0</v>
      </c>
      <c r="AY237">
        <f>_xlfn.XLOOKUP($F237,raw_materials!$B:$B,raw_materials!AU:AU)</f>
        <v>0</v>
      </c>
      <c r="AZ237">
        <f>_xlfn.XLOOKUP($F237,raw_materials!$B:$B,raw_materials!AV:AV)</f>
        <v>0</v>
      </c>
      <c r="BA237">
        <f>_xlfn.XLOOKUP($F237,raw_materials!$B:$B,raw_materials!AW:AW)</f>
        <v>0</v>
      </c>
      <c r="BB237">
        <f>_xlfn.XLOOKUP($F237,raw_materials!$B:$B,raw_materials!AX:AX)</f>
        <v>0</v>
      </c>
      <c r="BC237">
        <f>_xlfn.XLOOKUP($F237,raw_materials!$B:$B,raw_materials!AY:AY)</f>
        <v>0</v>
      </c>
      <c r="BD237">
        <f>_xlfn.XLOOKUP($F237,raw_materials!$B:$B,raw_materials!AZ:AZ)</f>
        <v>0</v>
      </c>
      <c r="BE237">
        <f>_xlfn.XLOOKUP($F237,raw_materials!$B:$B,raw_materials!BA:BA)</f>
        <v>0</v>
      </c>
      <c r="BF237">
        <f>_xlfn.XLOOKUP($F237,raw_materials!$B:$B,raw_materials!BB:BB)</f>
        <v>0</v>
      </c>
      <c r="BG237">
        <f>_xlfn.XLOOKUP($F237,raw_materials!$B:$B,raw_materials!BC:BC)</f>
        <v>0</v>
      </c>
      <c r="BH237">
        <f>_xlfn.XLOOKUP($F237,raw_materials!$B:$B,raw_materials!BD:BD)</f>
        <v>0</v>
      </c>
      <c r="BI237">
        <f>_xlfn.XLOOKUP($F237,raw_materials!$B:$B,raw_materials!BE:BE)</f>
        <v>0</v>
      </c>
      <c r="BJ237">
        <f>_xlfn.XLOOKUP($F237,raw_materials!$B:$B,raw_materials!BF:BF)</f>
        <v>0</v>
      </c>
      <c r="BK237">
        <f>_xlfn.XLOOKUP($F237,raw_materials!$B:$B,raw_materials!BG:BG)</f>
        <v>0</v>
      </c>
      <c r="BL237">
        <f>_xlfn.XLOOKUP($F237,raw_materials!$B:$B,raw_materials!BH:BH)</f>
        <v>0</v>
      </c>
      <c r="BM237">
        <f>_xlfn.XLOOKUP($F237,raw_materials!$B:$B,raw_materials!BI:BI)</f>
        <v>0</v>
      </c>
      <c r="BN237">
        <f>_xlfn.XLOOKUP($F237,raw_materials!$B:$B,raw_materials!BJ:BJ)</f>
        <v>0</v>
      </c>
      <c r="BO237">
        <f>_xlfn.XLOOKUP($F237,raw_materials!$B:$B,raw_materials!BK:BK)</f>
        <v>0</v>
      </c>
    </row>
    <row r="238" spans="1:67">
      <c r="A238">
        <v>237</v>
      </c>
      <c r="B238" t="s">
        <v>538</v>
      </c>
      <c r="C238" t="s">
        <v>538</v>
      </c>
      <c r="D238" s="4">
        <v>1</v>
      </c>
      <c r="E238" s="4">
        <v>595</v>
      </c>
      <c r="F238" t="s">
        <v>538</v>
      </c>
      <c r="G238" t="str">
        <f>_xlfn.XLOOKUP(F238,[1]Table0!$A:$A,[1]Table0!$B:$B)</f>
        <v>Italian 1</v>
      </c>
      <c r="H238" t="str">
        <f>_xlfn.XLOOKUP($F238,raw_materials!$B:$B,raw_materials!D:D)</f>
        <v>Grana Padano</v>
      </c>
      <c r="I238">
        <f>_xlfn.XLOOKUP($F238,raw_materials!$B:$B,raw_materials!E:E)</f>
        <v>30</v>
      </c>
      <c r="J238" t="str">
        <f>_xlfn.XLOOKUP($F238,raw_materials!$B:$B,raw_materials!F:F)</f>
        <v>GM</v>
      </c>
      <c r="K238" t="str">
        <f>_xlfn.XLOOKUP($F238,raw_materials!$B:$B,raw_materials!G:G)</f>
        <v>All</v>
      </c>
      <c r="L238" t="str">
        <f>_xlfn.XLOOKUP($F238,raw_materials!$B:$B,raw_materials!H:H)</f>
        <v>Provolone Dolce</v>
      </c>
      <c r="M238">
        <f>_xlfn.XLOOKUP($F238,raw_materials!$B:$B,raw_materials!I:I)</f>
        <v>30</v>
      </c>
      <c r="N238" t="str">
        <f>_xlfn.XLOOKUP($F238,raw_materials!$B:$B,raw_materials!J:J)</f>
        <v>GM</v>
      </c>
      <c r="O238" t="str">
        <f>_xlfn.XLOOKUP($F238,raw_materials!$B:$B,raw_materials!K:K)</f>
        <v>All</v>
      </c>
      <c r="P238" t="str">
        <f>_xlfn.XLOOKUP($F238,raw_materials!$B:$B,raw_materials!L:L)</f>
        <v>Marmellata Di Cipolla</v>
      </c>
      <c r="Q238">
        <f>_xlfn.XLOOKUP($F238,raw_materials!$B:$B,raw_materials!M:M)</f>
        <v>40</v>
      </c>
      <c r="R238" t="str">
        <f>_xlfn.XLOOKUP($F238,raw_materials!$B:$B,raw_materials!N:N)</f>
        <v>GM</v>
      </c>
      <c r="S238" t="str">
        <f>_xlfn.XLOOKUP($F238,raw_materials!$B:$B,raw_materials!O:O)</f>
        <v>All</v>
      </c>
      <c r="T238" t="str">
        <f>_xlfn.XLOOKUP($F238,raw_materials!$B:$B,raw_materials!P:P)</f>
        <v>Big Burrata</v>
      </c>
      <c r="U238">
        <f>_xlfn.XLOOKUP($F238,raw_materials!$B:$B,raw_materials!Q:Q)</f>
        <v>125</v>
      </c>
      <c r="V238" t="str">
        <f>_xlfn.XLOOKUP($F238,raw_materials!$B:$B,raw_materials!R:R)</f>
        <v>GM</v>
      </c>
      <c r="W238" t="str">
        <f>_xlfn.XLOOKUP($F238,raw_materials!$B:$B,raw_materials!S:S)</f>
        <v>All</v>
      </c>
      <c r="X238" t="str">
        <f>_xlfn.XLOOKUP($F238,raw_materials!$B:$B,raw_materials!T:T)</f>
        <v>Kalamata Pitted Olives 3.6 Kg</v>
      </c>
      <c r="Y238">
        <f>_xlfn.XLOOKUP($F238,raw_materials!$B:$B,raw_materials!U:U)</f>
        <v>10</v>
      </c>
      <c r="Z238" t="str">
        <f>_xlfn.XLOOKUP($F238,raw_materials!$B:$B,raw_materials!V:V)</f>
        <v>GM</v>
      </c>
      <c r="AA238" t="str">
        <f>_xlfn.XLOOKUP($F238,raw_materials!$B:$B,raw_materials!W:W)</f>
        <v>All</v>
      </c>
      <c r="AB238" t="str">
        <f>_xlfn.XLOOKUP($F238,raw_materials!$B:$B,raw_materials!X:X)</f>
        <v>Smoked Scamorza</v>
      </c>
      <c r="AC238">
        <f>_xlfn.XLOOKUP($F238,raw_materials!$B:$B,raw_materials!Y:Y)</f>
        <v>30</v>
      </c>
      <c r="AD238" t="str">
        <f>_xlfn.XLOOKUP($F238,raw_materials!$B:$B,raw_materials!Z:Z)</f>
        <v>GM</v>
      </c>
      <c r="AE238" t="str">
        <f>_xlfn.XLOOKUP($F238,raw_materials!$B:$B,raw_materials!AA:AA)</f>
        <v>All</v>
      </c>
      <c r="AF238" t="str">
        <f>_xlfn.XLOOKUP($F238,raw_materials!$B:$B,raw_materials!AB:AB)</f>
        <v>Olive Green Pitted</v>
      </c>
      <c r="AG238">
        <f>_xlfn.XLOOKUP($F238,raw_materials!$B:$B,raw_materials!AC:AC)</f>
        <v>10</v>
      </c>
      <c r="AH238" t="str">
        <f>_xlfn.XLOOKUP($F238,raw_materials!$B:$B,raw_materials!AD:AD)</f>
        <v>GM</v>
      </c>
      <c r="AI238" t="str">
        <f>_xlfn.XLOOKUP($F238,raw_materials!$B:$B,raw_materials!AE:AE)</f>
        <v>All</v>
      </c>
      <c r="AJ238" t="str">
        <f>_xlfn.XLOOKUP($F238,raw_materials!$B:$B,raw_materials!AF:AF)</f>
        <v>Black Olives Sliced</v>
      </c>
      <c r="AK238">
        <f>_xlfn.XLOOKUP($F238,raw_materials!$B:$B,raw_materials!AG:AG)</f>
        <v>10</v>
      </c>
      <c r="AL238" t="str">
        <f>_xlfn.XLOOKUP($F238,raw_materials!$B:$B,raw_materials!AH:AH)</f>
        <v>GM</v>
      </c>
      <c r="AM238" t="str">
        <f>_xlfn.XLOOKUP($F238,raw_materials!$B:$B,raw_materials!AI:AI)</f>
        <v>All</v>
      </c>
      <c r="AN238" t="str">
        <f>_xlfn.XLOOKUP($F238,raw_materials!$B:$B,raw_materials!AJ:AJ)</f>
        <v>Rocket Lettuce</v>
      </c>
      <c r="AO238">
        <f>_xlfn.XLOOKUP($F238,raw_materials!$B:$B,raw_materials!AK:AK)</f>
        <v>10</v>
      </c>
      <c r="AP238" t="str">
        <f>_xlfn.XLOOKUP($F238,raw_materials!$B:$B,raw_materials!AL:AL)</f>
        <v>GM</v>
      </c>
      <c r="AQ238" t="str">
        <f>_xlfn.XLOOKUP($F238,raw_materials!$B:$B,raw_materials!AM:AM)</f>
        <v>All</v>
      </c>
      <c r="AR238" t="str">
        <f>_xlfn.XLOOKUP($F238,raw_materials!$B:$B,raw_materials!AN:AN)</f>
        <v>Tomato Cherry</v>
      </c>
      <c r="AS238">
        <f>_xlfn.XLOOKUP($F238,raw_materials!$B:$B,raw_materials!AO:AO)</f>
        <v>10</v>
      </c>
      <c r="AT238" t="str">
        <f>_xlfn.XLOOKUP($F238,raw_materials!$B:$B,raw_materials!AP:AP)</f>
        <v>GM</v>
      </c>
      <c r="AU238" t="str">
        <f>_xlfn.XLOOKUP($F238,raw_materials!$B:$B,raw_materials!AQ:AQ)</f>
        <v>All</v>
      </c>
      <c r="AV238" t="str">
        <f>_xlfn.XLOOKUP($F238,raw_materials!$B:$B,raw_materials!AR:AR)</f>
        <v>Grissini</v>
      </c>
      <c r="AW238">
        <f>_xlfn.XLOOKUP($F238,raw_materials!$B:$B,raw_materials!AS:AS)</f>
        <v>30</v>
      </c>
      <c r="AX238" t="str">
        <f>_xlfn.XLOOKUP($F238,raw_materials!$B:$B,raw_materials!AT:AT)</f>
        <v>GM</v>
      </c>
      <c r="AY238" t="str">
        <f>_xlfn.XLOOKUP($F238,raw_materials!$B:$B,raw_materials!AU:AU)</f>
        <v>All</v>
      </c>
      <c r="AZ238">
        <f>_xlfn.XLOOKUP($F238,raw_materials!$B:$B,raw_materials!AV:AV)</f>
        <v>0</v>
      </c>
      <c r="BA238">
        <f>_xlfn.XLOOKUP($F238,raw_materials!$B:$B,raw_materials!AW:AW)</f>
        <v>0</v>
      </c>
      <c r="BB238">
        <f>_xlfn.XLOOKUP($F238,raw_materials!$B:$B,raw_materials!AX:AX)</f>
        <v>0</v>
      </c>
      <c r="BC238">
        <f>_xlfn.XLOOKUP($F238,raw_materials!$B:$B,raw_materials!AY:AY)</f>
        <v>0</v>
      </c>
      <c r="BD238">
        <f>_xlfn.XLOOKUP($F238,raw_materials!$B:$B,raw_materials!AZ:AZ)</f>
        <v>0</v>
      </c>
      <c r="BE238">
        <f>_xlfn.XLOOKUP($F238,raw_materials!$B:$B,raw_materials!BA:BA)</f>
        <v>0</v>
      </c>
      <c r="BF238">
        <f>_xlfn.XLOOKUP($F238,raw_materials!$B:$B,raw_materials!BB:BB)</f>
        <v>0</v>
      </c>
      <c r="BG238">
        <f>_xlfn.XLOOKUP($F238,raw_materials!$B:$B,raw_materials!BC:BC)</f>
        <v>0</v>
      </c>
      <c r="BH238">
        <f>_xlfn.XLOOKUP($F238,raw_materials!$B:$B,raw_materials!BD:BD)</f>
        <v>0</v>
      </c>
      <c r="BI238">
        <f>_xlfn.XLOOKUP($F238,raw_materials!$B:$B,raw_materials!BE:BE)</f>
        <v>0</v>
      </c>
      <c r="BJ238">
        <f>_xlfn.XLOOKUP($F238,raw_materials!$B:$B,raw_materials!BF:BF)</f>
        <v>0</v>
      </c>
      <c r="BK238">
        <f>_xlfn.XLOOKUP($F238,raw_materials!$B:$B,raw_materials!BG:BG)</f>
        <v>0</v>
      </c>
      <c r="BL238">
        <f>_xlfn.XLOOKUP($F238,raw_materials!$B:$B,raw_materials!BH:BH)</f>
        <v>0</v>
      </c>
      <c r="BM238">
        <f>_xlfn.XLOOKUP($F238,raw_materials!$B:$B,raw_materials!BI:BI)</f>
        <v>0</v>
      </c>
      <c r="BN238">
        <f>_xlfn.XLOOKUP($F238,raw_materials!$B:$B,raw_materials!BJ:BJ)</f>
        <v>0</v>
      </c>
      <c r="BO238">
        <f>_xlfn.XLOOKUP($F238,raw_materials!$B:$B,raw_materials!BK:BK)</f>
        <v>0</v>
      </c>
    </row>
    <row r="239" spans="1:67">
      <c r="A239">
        <v>238</v>
      </c>
      <c r="B239" t="s">
        <v>540</v>
      </c>
      <c r="C239" t="s">
        <v>540</v>
      </c>
      <c r="D239" s="4">
        <v>2</v>
      </c>
      <c r="E239" s="4">
        <v>700</v>
      </c>
      <c r="F239" t="s">
        <v>540</v>
      </c>
      <c r="G239" t="str">
        <f>_xlfn.XLOOKUP(F239,[1]Table0!$A:$A,[1]Table0!$B:$B)</f>
        <v>Pizza 1</v>
      </c>
      <c r="H239" t="str">
        <f>_xlfn.XLOOKUP($F239,raw_materials!$B:$B,raw_materials!D:D)</f>
        <v>Big Burrata</v>
      </c>
      <c r="I239">
        <f>_xlfn.XLOOKUP($F239,raw_materials!$B:$B,raw_materials!E:E)</f>
        <v>120</v>
      </c>
      <c r="J239" t="str">
        <f>_xlfn.XLOOKUP($F239,raw_materials!$B:$B,raw_materials!F:F)</f>
        <v>GM</v>
      </c>
      <c r="K239" t="str">
        <f>_xlfn.XLOOKUP($F239,raw_materials!$B:$B,raw_materials!G:G)</f>
        <v>All</v>
      </c>
      <c r="L239" t="str">
        <f>_xlfn.XLOOKUP($F239,raw_materials!$B:$B,raw_materials!H:H)</f>
        <v>Impasto Pizza</v>
      </c>
      <c r="M239">
        <f>_xlfn.XLOOKUP($F239,raw_materials!$B:$B,raw_materials!I:I)</f>
        <v>100</v>
      </c>
      <c r="N239" t="str">
        <f>_xlfn.XLOOKUP($F239,raw_materials!$B:$B,raw_materials!J:J)</f>
        <v>GM</v>
      </c>
      <c r="O239" t="str">
        <f>_xlfn.XLOOKUP($F239,raw_materials!$B:$B,raw_materials!K:K)</f>
        <v>All</v>
      </c>
      <c r="P239" t="str">
        <f>_xlfn.XLOOKUP($F239,raw_materials!$B:$B,raw_materials!L:L)</f>
        <v>Honey</v>
      </c>
      <c r="Q239">
        <f>_xlfn.XLOOKUP($F239,raw_materials!$B:$B,raw_materials!M:M)</f>
        <v>30</v>
      </c>
      <c r="R239" t="str">
        <f>_xlfn.XLOOKUP($F239,raw_materials!$B:$B,raw_materials!N:N)</f>
        <v>GM</v>
      </c>
      <c r="S239" t="str">
        <f>_xlfn.XLOOKUP($F239,raw_materials!$B:$B,raw_materials!O:O)</f>
        <v>All</v>
      </c>
      <c r="T239" t="str">
        <f>_xlfn.XLOOKUP($F239,raw_materials!$B:$B,raw_materials!P:P)</f>
        <v>Chilli Oil Pizza</v>
      </c>
      <c r="U239">
        <f>_xlfn.XLOOKUP($F239,raw_materials!$B:$B,raw_materials!Q:Q)</f>
        <v>30</v>
      </c>
      <c r="V239" t="str">
        <f>_xlfn.XLOOKUP($F239,raw_materials!$B:$B,raw_materials!R:R)</f>
        <v>GM</v>
      </c>
      <c r="W239" t="str">
        <f>_xlfn.XLOOKUP($F239,raw_materials!$B:$B,raw_materials!S:S)</f>
        <v>All</v>
      </c>
      <c r="X239" t="str">
        <f>_xlfn.XLOOKUP($F239,raw_materials!$B:$B,raw_materials!T:T)</f>
        <v>Basil Mayo</v>
      </c>
      <c r="Y239">
        <f>_xlfn.XLOOKUP($F239,raw_materials!$B:$B,raw_materials!U:U)</f>
        <v>30</v>
      </c>
      <c r="Z239" t="str">
        <f>_xlfn.XLOOKUP($F239,raw_materials!$B:$B,raw_materials!V:V)</f>
        <v>GM</v>
      </c>
      <c r="AA239" t="str">
        <f>_xlfn.XLOOKUP($F239,raw_materials!$B:$B,raw_materials!W:W)</f>
        <v>All</v>
      </c>
      <c r="AB239" t="str">
        <f>_xlfn.XLOOKUP($F239,raw_materials!$B:$B,raw_materials!X:X)</f>
        <v>La Gioia Sauce</v>
      </c>
      <c r="AC239">
        <f>_xlfn.XLOOKUP($F239,raw_materials!$B:$B,raw_materials!Y:Y)</f>
        <v>50</v>
      </c>
      <c r="AD239" t="str">
        <f>_xlfn.XLOOKUP($F239,raw_materials!$B:$B,raw_materials!Z:Z)</f>
        <v>GM</v>
      </c>
      <c r="AE239" t="str">
        <f>_xlfn.XLOOKUP($F239,raw_materials!$B:$B,raw_materials!AA:AA)</f>
        <v>All</v>
      </c>
      <c r="AF239" t="str">
        <f>_xlfn.XLOOKUP($F239,raw_materials!$B:$B,raw_materials!AB:AB)</f>
        <v>Naldoni Semola Di Grano Duro</v>
      </c>
      <c r="AG239">
        <f>_xlfn.XLOOKUP($F239,raw_materials!$B:$B,raw_materials!AC:AC)</f>
        <v>10</v>
      </c>
      <c r="AH239" t="str">
        <f>_xlfn.XLOOKUP($F239,raw_materials!$B:$B,raw_materials!AD:AD)</f>
        <v>GM</v>
      </c>
      <c r="AI239" t="str">
        <f>_xlfn.XLOOKUP($F239,raw_materials!$B:$B,raw_materials!AE:AE)</f>
        <v>All</v>
      </c>
      <c r="AJ239">
        <f>_xlfn.XLOOKUP($F239,raw_materials!$B:$B,raw_materials!AF:AF)</f>
        <v>0</v>
      </c>
      <c r="AK239">
        <f>_xlfn.XLOOKUP($F239,raw_materials!$B:$B,raw_materials!AG:AG)</f>
        <v>0</v>
      </c>
      <c r="AL239">
        <f>_xlfn.XLOOKUP($F239,raw_materials!$B:$B,raw_materials!AH:AH)</f>
        <v>0</v>
      </c>
      <c r="AM239">
        <f>_xlfn.XLOOKUP($F239,raw_materials!$B:$B,raw_materials!AI:AI)</f>
        <v>0</v>
      </c>
      <c r="AN239">
        <f>_xlfn.XLOOKUP($F239,raw_materials!$B:$B,raw_materials!AJ:AJ)</f>
        <v>0</v>
      </c>
      <c r="AO239">
        <f>_xlfn.XLOOKUP($F239,raw_materials!$B:$B,raw_materials!AK:AK)</f>
        <v>0</v>
      </c>
      <c r="AP239">
        <f>_xlfn.XLOOKUP($F239,raw_materials!$B:$B,raw_materials!AL:AL)</f>
        <v>0</v>
      </c>
      <c r="AQ239">
        <f>_xlfn.XLOOKUP($F239,raw_materials!$B:$B,raw_materials!AM:AM)</f>
        <v>0</v>
      </c>
      <c r="AR239">
        <f>_xlfn.XLOOKUP($F239,raw_materials!$B:$B,raw_materials!AN:AN)</f>
        <v>0</v>
      </c>
      <c r="AS239">
        <f>_xlfn.XLOOKUP($F239,raw_materials!$B:$B,raw_materials!AO:AO)</f>
        <v>0</v>
      </c>
      <c r="AT239">
        <f>_xlfn.XLOOKUP($F239,raw_materials!$B:$B,raw_materials!AP:AP)</f>
        <v>0</v>
      </c>
      <c r="AU239">
        <f>_xlfn.XLOOKUP($F239,raw_materials!$B:$B,raw_materials!AQ:AQ)</f>
        <v>0</v>
      </c>
      <c r="AV239">
        <f>_xlfn.XLOOKUP($F239,raw_materials!$B:$B,raw_materials!AR:AR)</f>
        <v>0</v>
      </c>
      <c r="AW239">
        <f>_xlfn.XLOOKUP($F239,raw_materials!$B:$B,raw_materials!AS:AS)</f>
        <v>0</v>
      </c>
      <c r="AX239">
        <f>_xlfn.XLOOKUP($F239,raw_materials!$B:$B,raw_materials!AT:AT)</f>
        <v>0</v>
      </c>
      <c r="AY239">
        <f>_xlfn.XLOOKUP($F239,raw_materials!$B:$B,raw_materials!AU:AU)</f>
        <v>0</v>
      </c>
      <c r="AZ239">
        <f>_xlfn.XLOOKUP($F239,raw_materials!$B:$B,raw_materials!AV:AV)</f>
        <v>0</v>
      </c>
      <c r="BA239">
        <f>_xlfn.XLOOKUP($F239,raw_materials!$B:$B,raw_materials!AW:AW)</f>
        <v>0</v>
      </c>
      <c r="BB239">
        <f>_xlfn.XLOOKUP($F239,raw_materials!$B:$B,raw_materials!AX:AX)</f>
        <v>0</v>
      </c>
      <c r="BC239">
        <f>_xlfn.XLOOKUP($F239,raw_materials!$B:$B,raw_materials!AY:AY)</f>
        <v>0</v>
      </c>
      <c r="BD239">
        <f>_xlfn.XLOOKUP($F239,raw_materials!$B:$B,raw_materials!AZ:AZ)</f>
        <v>0</v>
      </c>
      <c r="BE239">
        <f>_xlfn.XLOOKUP($F239,raw_materials!$B:$B,raw_materials!BA:BA)</f>
        <v>0</v>
      </c>
      <c r="BF239">
        <f>_xlfn.XLOOKUP($F239,raw_materials!$B:$B,raw_materials!BB:BB)</f>
        <v>0</v>
      </c>
      <c r="BG239">
        <f>_xlfn.XLOOKUP($F239,raw_materials!$B:$B,raw_materials!BC:BC)</f>
        <v>0</v>
      </c>
      <c r="BH239">
        <f>_xlfn.XLOOKUP($F239,raw_materials!$B:$B,raw_materials!BD:BD)</f>
        <v>0</v>
      </c>
      <c r="BI239">
        <f>_xlfn.XLOOKUP($F239,raw_materials!$B:$B,raw_materials!BE:BE)</f>
        <v>0</v>
      </c>
      <c r="BJ239">
        <f>_xlfn.XLOOKUP($F239,raw_materials!$B:$B,raw_materials!BF:BF)</f>
        <v>0</v>
      </c>
      <c r="BK239">
        <f>_xlfn.XLOOKUP($F239,raw_materials!$B:$B,raw_materials!BG:BG)</f>
        <v>0</v>
      </c>
      <c r="BL239">
        <f>_xlfn.XLOOKUP($F239,raw_materials!$B:$B,raw_materials!BH:BH)</f>
        <v>0</v>
      </c>
      <c r="BM239">
        <f>_xlfn.XLOOKUP($F239,raw_materials!$B:$B,raw_materials!BI:BI)</f>
        <v>0</v>
      </c>
      <c r="BN239">
        <f>_xlfn.XLOOKUP($F239,raw_materials!$B:$B,raw_materials!BJ:BJ)</f>
        <v>0</v>
      </c>
      <c r="BO239">
        <f>_xlfn.XLOOKUP($F239,raw_materials!$B:$B,raw_materials!BK:BK)</f>
        <v>0</v>
      </c>
    </row>
    <row r="240" spans="1:67">
      <c r="A240">
        <v>239</v>
      </c>
      <c r="B240" t="s">
        <v>542</v>
      </c>
      <c r="C240" t="s">
        <v>542</v>
      </c>
      <c r="D240" s="4">
        <v>4</v>
      </c>
      <c r="E240" s="4">
        <v>1800</v>
      </c>
      <c r="F240" t="s">
        <v>542</v>
      </c>
      <c r="G240" t="str">
        <f>_xlfn.XLOOKUP(F240,[1]Table0!$A:$A,[1]Table0!$B:$B)</f>
        <v>Italian 1</v>
      </c>
      <c r="H240" t="str">
        <f>_xlfn.XLOOKUP($F240,raw_materials!$B:$B,raw_materials!D:D)</f>
        <v>Crispy Fried Prawns</v>
      </c>
      <c r="I240">
        <f>_xlfn.XLOOKUP($F240,raw_materials!$B:$B,raw_materials!E:E)</f>
        <v>180</v>
      </c>
      <c r="J240" t="str">
        <f>_xlfn.XLOOKUP($F240,raw_materials!$B:$B,raw_materials!F:F)</f>
        <v>GM</v>
      </c>
      <c r="K240" t="str">
        <f>_xlfn.XLOOKUP($F240,raw_materials!$B:$B,raw_materials!G:G)</f>
        <v>All</v>
      </c>
      <c r="L240" t="str">
        <f>_xlfn.XLOOKUP($F240,raw_materials!$B:$B,raw_materials!H:H)</f>
        <v>Hot Garlic Aioli</v>
      </c>
      <c r="M240">
        <f>_xlfn.XLOOKUP($F240,raw_materials!$B:$B,raw_materials!I:I)</f>
        <v>30</v>
      </c>
      <c r="N240" t="str">
        <f>_xlfn.XLOOKUP($F240,raw_materials!$B:$B,raw_materials!J:J)</f>
        <v>GM</v>
      </c>
      <c r="O240" t="str">
        <f>_xlfn.XLOOKUP($F240,raw_materials!$B:$B,raw_materials!K:K)</f>
        <v>All</v>
      </c>
      <c r="P240" t="str">
        <f>_xlfn.XLOOKUP($F240,raw_materials!$B:$B,raw_materials!L:L)</f>
        <v>Iceberg Lettuce</v>
      </c>
      <c r="Q240">
        <f>_xlfn.XLOOKUP($F240,raw_materials!$B:$B,raw_materials!M:M)</f>
        <v>20</v>
      </c>
      <c r="R240" t="str">
        <f>_xlfn.XLOOKUP($F240,raw_materials!$B:$B,raw_materials!N:N)</f>
        <v>GM</v>
      </c>
      <c r="S240" t="str">
        <f>_xlfn.XLOOKUP($F240,raw_materials!$B:$B,raw_materials!O:O)</f>
        <v>All</v>
      </c>
      <c r="T240" t="str">
        <f>_xlfn.XLOOKUP($F240,raw_materials!$B:$B,raw_materials!P:P)</f>
        <v>Tomato Cherry</v>
      </c>
      <c r="U240">
        <f>_xlfn.XLOOKUP($F240,raw_materials!$B:$B,raw_materials!Q:Q)</f>
        <v>10</v>
      </c>
      <c r="V240" t="str">
        <f>_xlfn.XLOOKUP($F240,raw_materials!$B:$B,raw_materials!R:R)</f>
        <v>GM</v>
      </c>
      <c r="W240" t="str">
        <f>_xlfn.XLOOKUP($F240,raw_materials!$B:$B,raw_materials!S:S)</f>
        <v>All</v>
      </c>
      <c r="X240" t="str">
        <f>_xlfn.XLOOKUP($F240,raw_materials!$B:$B,raw_materials!T:T)</f>
        <v>Rocket Lettuce</v>
      </c>
      <c r="Y240">
        <f>_xlfn.XLOOKUP($F240,raw_materials!$B:$B,raw_materials!U:U)</f>
        <v>5</v>
      </c>
      <c r="Z240" t="str">
        <f>_xlfn.XLOOKUP($F240,raw_materials!$B:$B,raw_materials!V:V)</f>
        <v>GM</v>
      </c>
      <c r="AA240" t="str">
        <f>_xlfn.XLOOKUP($F240,raw_materials!$B:$B,raw_materials!W:W)</f>
        <v>All</v>
      </c>
      <c r="AB240" t="str">
        <f>_xlfn.XLOOKUP($F240,raw_materials!$B:$B,raw_materials!X:X)</f>
        <v>Lollo Rosso Lettuce</v>
      </c>
      <c r="AC240">
        <f>_xlfn.XLOOKUP($F240,raw_materials!$B:$B,raw_materials!Y:Y)</f>
        <v>10</v>
      </c>
      <c r="AD240" t="str">
        <f>_xlfn.XLOOKUP($F240,raw_materials!$B:$B,raw_materials!Z:Z)</f>
        <v>GM</v>
      </c>
      <c r="AE240" t="str">
        <f>_xlfn.XLOOKUP($F240,raw_materials!$B:$B,raw_materials!AA:AA)</f>
        <v>All</v>
      </c>
      <c r="AF240" t="str">
        <f>_xlfn.XLOOKUP($F240,raw_materials!$B:$B,raw_materials!AB:AB)</f>
        <v>Jivo Extra Olive Oil</v>
      </c>
      <c r="AG240">
        <f>_xlfn.XLOOKUP($F240,raw_materials!$B:$B,raw_materials!AC:AC)</f>
        <v>5</v>
      </c>
      <c r="AH240" t="str">
        <f>_xlfn.XLOOKUP($F240,raw_materials!$B:$B,raw_materials!AD:AD)</f>
        <v>ML</v>
      </c>
      <c r="AI240" t="str">
        <f>_xlfn.XLOOKUP($F240,raw_materials!$B:$B,raw_materials!AE:AE)</f>
        <v>All</v>
      </c>
      <c r="AJ240">
        <f>_xlfn.XLOOKUP($F240,raw_materials!$B:$B,raw_materials!AF:AF)</f>
        <v>0</v>
      </c>
      <c r="AK240">
        <f>_xlfn.XLOOKUP($F240,raw_materials!$B:$B,raw_materials!AG:AG)</f>
        <v>0</v>
      </c>
      <c r="AL240">
        <f>_xlfn.XLOOKUP($F240,raw_materials!$B:$B,raw_materials!AH:AH)</f>
        <v>0</v>
      </c>
      <c r="AM240">
        <f>_xlfn.XLOOKUP($F240,raw_materials!$B:$B,raw_materials!AI:AI)</f>
        <v>0</v>
      </c>
      <c r="AN240">
        <f>_xlfn.XLOOKUP($F240,raw_materials!$B:$B,raw_materials!AJ:AJ)</f>
        <v>0</v>
      </c>
      <c r="AO240">
        <f>_xlfn.XLOOKUP($F240,raw_materials!$B:$B,raw_materials!AK:AK)</f>
        <v>0</v>
      </c>
      <c r="AP240">
        <f>_xlfn.XLOOKUP($F240,raw_materials!$B:$B,raw_materials!AL:AL)</f>
        <v>0</v>
      </c>
      <c r="AQ240">
        <f>_xlfn.XLOOKUP($F240,raw_materials!$B:$B,raw_materials!AM:AM)</f>
        <v>0</v>
      </c>
      <c r="AR240">
        <f>_xlfn.XLOOKUP($F240,raw_materials!$B:$B,raw_materials!AN:AN)</f>
        <v>0</v>
      </c>
      <c r="AS240">
        <f>_xlfn.XLOOKUP($F240,raw_materials!$B:$B,raw_materials!AO:AO)</f>
        <v>0</v>
      </c>
      <c r="AT240">
        <f>_xlfn.XLOOKUP($F240,raw_materials!$B:$B,raw_materials!AP:AP)</f>
        <v>0</v>
      </c>
      <c r="AU240">
        <f>_xlfn.XLOOKUP($F240,raw_materials!$B:$B,raw_materials!AQ:AQ)</f>
        <v>0</v>
      </c>
      <c r="AV240">
        <f>_xlfn.XLOOKUP($F240,raw_materials!$B:$B,raw_materials!AR:AR)</f>
        <v>0</v>
      </c>
      <c r="AW240">
        <f>_xlfn.XLOOKUP($F240,raw_materials!$B:$B,raw_materials!AS:AS)</f>
        <v>0</v>
      </c>
      <c r="AX240">
        <f>_xlfn.XLOOKUP($F240,raw_materials!$B:$B,raw_materials!AT:AT)</f>
        <v>0</v>
      </c>
      <c r="AY240">
        <f>_xlfn.XLOOKUP($F240,raw_materials!$B:$B,raw_materials!AU:AU)</f>
        <v>0</v>
      </c>
      <c r="AZ240">
        <f>_xlfn.XLOOKUP($F240,raw_materials!$B:$B,raw_materials!AV:AV)</f>
        <v>0</v>
      </c>
      <c r="BA240">
        <f>_xlfn.XLOOKUP($F240,raw_materials!$B:$B,raw_materials!AW:AW)</f>
        <v>0</v>
      </c>
      <c r="BB240">
        <f>_xlfn.XLOOKUP($F240,raw_materials!$B:$B,raw_materials!AX:AX)</f>
        <v>0</v>
      </c>
      <c r="BC240">
        <f>_xlfn.XLOOKUP($F240,raw_materials!$B:$B,raw_materials!AY:AY)</f>
        <v>0</v>
      </c>
      <c r="BD240">
        <f>_xlfn.XLOOKUP($F240,raw_materials!$B:$B,raw_materials!AZ:AZ)</f>
        <v>0</v>
      </c>
      <c r="BE240">
        <f>_xlfn.XLOOKUP($F240,raw_materials!$B:$B,raw_materials!BA:BA)</f>
        <v>0</v>
      </c>
      <c r="BF240">
        <f>_xlfn.XLOOKUP($F240,raw_materials!$B:$B,raw_materials!BB:BB)</f>
        <v>0</v>
      </c>
      <c r="BG240">
        <f>_xlfn.XLOOKUP($F240,raw_materials!$B:$B,raw_materials!BC:BC)</f>
        <v>0</v>
      </c>
      <c r="BH240">
        <f>_xlfn.XLOOKUP($F240,raw_materials!$B:$B,raw_materials!BD:BD)</f>
        <v>0</v>
      </c>
      <c r="BI240">
        <f>_xlfn.XLOOKUP($F240,raw_materials!$B:$B,raw_materials!BE:BE)</f>
        <v>0</v>
      </c>
      <c r="BJ240">
        <f>_xlfn.XLOOKUP($F240,raw_materials!$B:$B,raw_materials!BF:BF)</f>
        <v>0</v>
      </c>
      <c r="BK240">
        <f>_xlfn.XLOOKUP($F240,raw_materials!$B:$B,raw_materials!BG:BG)</f>
        <v>0</v>
      </c>
      <c r="BL240">
        <f>_xlfn.XLOOKUP($F240,raw_materials!$B:$B,raw_materials!BH:BH)</f>
        <v>0</v>
      </c>
      <c r="BM240">
        <f>_xlfn.XLOOKUP($F240,raw_materials!$B:$B,raw_materials!BI:BI)</f>
        <v>0</v>
      </c>
      <c r="BN240">
        <f>_xlfn.XLOOKUP($F240,raw_materials!$B:$B,raw_materials!BJ:BJ)</f>
        <v>0</v>
      </c>
      <c r="BO240">
        <f>_xlfn.XLOOKUP($F240,raw_materials!$B:$B,raw_materials!BK:BK)</f>
        <v>0</v>
      </c>
    </row>
    <row r="241" spans="1:67">
      <c r="A241">
        <v>240</v>
      </c>
      <c r="B241" t="s">
        <v>544</v>
      </c>
      <c r="C241" t="s">
        <v>544</v>
      </c>
      <c r="D241" s="4">
        <v>3</v>
      </c>
      <c r="E241" s="4">
        <v>1050</v>
      </c>
      <c r="F241" t="s">
        <v>544</v>
      </c>
      <c r="G241" t="str">
        <f>_xlfn.XLOOKUP(F241,[1]Table0!$A:$A,[1]Table0!$B:$B)</f>
        <v>Italian 1</v>
      </c>
      <c r="H241" t="str">
        <f>_xlfn.XLOOKUP($F241,raw_materials!$B:$B,raw_materials!D:D)</f>
        <v>Shrimps Fresh 60 70 Count</v>
      </c>
      <c r="I241">
        <f>_xlfn.XLOOKUP($F241,raw_materials!$B:$B,raw_materials!E:E)</f>
        <v>200</v>
      </c>
      <c r="J241" t="str">
        <f>_xlfn.XLOOKUP($F241,raw_materials!$B:$B,raw_materials!F:F)</f>
        <v>GM</v>
      </c>
      <c r="K241" t="str">
        <f>_xlfn.XLOOKUP($F241,raw_materials!$B:$B,raw_materials!G:G)</f>
        <v>All</v>
      </c>
      <c r="L241" t="str">
        <f>_xlfn.XLOOKUP($F241,raw_materials!$B:$B,raw_materials!H:H)</f>
        <v>Hot Garlic Aioli</v>
      </c>
      <c r="M241">
        <f>_xlfn.XLOOKUP($F241,raw_materials!$B:$B,raw_materials!I:I)</f>
        <v>40</v>
      </c>
      <c r="N241" t="str">
        <f>_xlfn.XLOOKUP($F241,raw_materials!$B:$B,raw_materials!J:J)</f>
        <v>GM</v>
      </c>
      <c r="O241" t="str">
        <f>_xlfn.XLOOKUP($F241,raw_materials!$B:$B,raw_materials!K:K)</f>
        <v>All</v>
      </c>
      <c r="P241" t="str">
        <f>_xlfn.XLOOKUP($F241,raw_materials!$B:$B,raw_materials!L:L)</f>
        <v>Lemon Yellow</v>
      </c>
      <c r="Q241">
        <f>_xlfn.XLOOKUP($F241,raw_materials!$B:$B,raw_materials!M:M)</f>
        <v>30</v>
      </c>
      <c r="R241" t="str">
        <f>_xlfn.XLOOKUP($F241,raw_materials!$B:$B,raw_materials!N:N)</f>
        <v>GM</v>
      </c>
      <c r="S241" t="str">
        <f>_xlfn.XLOOKUP($F241,raw_materials!$B:$B,raw_materials!O:O)</f>
        <v>All</v>
      </c>
      <c r="T241" t="str">
        <f>_xlfn.XLOOKUP($F241,raw_materials!$B:$B,raw_materials!P:P)</f>
        <v>Maida</v>
      </c>
      <c r="U241">
        <f>_xlfn.XLOOKUP($F241,raw_materials!$B:$B,raw_materials!Q:Q)</f>
        <v>20</v>
      </c>
      <c r="V241" t="str">
        <f>_xlfn.XLOOKUP($F241,raw_materials!$B:$B,raw_materials!R:R)</f>
        <v>GM</v>
      </c>
      <c r="W241" t="str">
        <f>_xlfn.XLOOKUP($F241,raw_materials!$B:$B,raw_materials!S:S)</f>
        <v>All</v>
      </c>
      <c r="X241" t="str">
        <f>_xlfn.XLOOKUP($F241,raw_materials!$B:$B,raw_materials!T:T)</f>
        <v>Naldoni Semola Di Grano Duro</v>
      </c>
      <c r="Y241">
        <f>_xlfn.XLOOKUP($F241,raw_materials!$B:$B,raw_materials!U:U)</f>
        <v>50</v>
      </c>
      <c r="Z241" t="str">
        <f>_xlfn.XLOOKUP($F241,raw_materials!$B:$B,raw_materials!V:V)</f>
        <v>GM</v>
      </c>
      <c r="AA241" t="str">
        <f>_xlfn.XLOOKUP($F241,raw_materials!$B:$B,raw_materials!W:W)</f>
        <v>All</v>
      </c>
      <c r="AB241" t="str">
        <f>_xlfn.XLOOKUP($F241,raw_materials!$B:$B,raw_materials!X:X)</f>
        <v>Red Chilli Powder</v>
      </c>
      <c r="AC241">
        <f>_xlfn.XLOOKUP($F241,raw_materials!$B:$B,raw_materials!Y:Y)</f>
        <v>5</v>
      </c>
      <c r="AD241" t="str">
        <f>_xlfn.XLOOKUP($F241,raw_materials!$B:$B,raw_materials!Z:Z)</f>
        <v>GM</v>
      </c>
      <c r="AE241" t="str">
        <f>_xlfn.XLOOKUP($F241,raw_materials!$B:$B,raw_materials!AA:AA)</f>
        <v>All</v>
      </c>
      <c r="AF241" t="str">
        <f>_xlfn.XLOOKUP($F241,raw_materials!$B:$B,raw_materials!AB:AB)</f>
        <v>Table Salt</v>
      </c>
      <c r="AG241">
        <f>_xlfn.XLOOKUP($F241,raw_materials!$B:$B,raw_materials!AC:AC)</f>
        <v>5</v>
      </c>
      <c r="AH241" t="str">
        <f>_xlfn.XLOOKUP($F241,raw_materials!$B:$B,raw_materials!AD:AD)</f>
        <v>GM</v>
      </c>
      <c r="AI241" t="str">
        <f>_xlfn.XLOOKUP($F241,raw_materials!$B:$B,raw_materials!AE:AE)</f>
        <v>All</v>
      </c>
      <c r="AJ241">
        <f>_xlfn.XLOOKUP($F241,raw_materials!$B:$B,raw_materials!AF:AF)</f>
        <v>0</v>
      </c>
      <c r="AK241">
        <f>_xlfn.XLOOKUP($F241,raw_materials!$B:$B,raw_materials!AG:AG)</f>
        <v>0</v>
      </c>
      <c r="AL241">
        <f>_xlfn.XLOOKUP($F241,raw_materials!$B:$B,raw_materials!AH:AH)</f>
        <v>0</v>
      </c>
      <c r="AM241">
        <f>_xlfn.XLOOKUP($F241,raw_materials!$B:$B,raw_materials!AI:AI)</f>
        <v>0</v>
      </c>
      <c r="AN241">
        <f>_xlfn.XLOOKUP($F241,raw_materials!$B:$B,raw_materials!AJ:AJ)</f>
        <v>0</v>
      </c>
      <c r="AO241">
        <f>_xlfn.XLOOKUP($F241,raw_materials!$B:$B,raw_materials!AK:AK)</f>
        <v>0</v>
      </c>
      <c r="AP241">
        <f>_xlfn.XLOOKUP($F241,raw_materials!$B:$B,raw_materials!AL:AL)</f>
        <v>0</v>
      </c>
      <c r="AQ241">
        <f>_xlfn.XLOOKUP($F241,raw_materials!$B:$B,raw_materials!AM:AM)</f>
        <v>0</v>
      </c>
      <c r="AR241">
        <f>_xlfn.XLOOKUP($F241,raw_materials!$B:$B,raw_materials!AN:AN)</f>
        <v>0</v>
      </c>
      <c r="AS241">
        <f>_xlfn.XLOOKUP($F241,raw_materials!$B:$B,raw_materials!AO:AO)</f>
        <v>0</v>
      </c>
      <c r="AT241">
        <f>_xlfn.XLOOKUP($F241,raw_materials!$B:$B,raw_materials!AP:AP)</f>
        <v>0</v>
      </c>
      <c r="AU241">
        <f>_xlfn.XLOOKUP($F241,raw_materials!$B:$B,raw_materials!AQ:AQ)</f>
        <v>0</v>
      </c>
      <c r="AV241">
        <f>_xlfn.XLOOKUP($F241,raw_materials!$B:$B,raw_materials!AR:AR)</f>
        <v>0</v>
      </c>
      <c r="AW241">
        <f>_xlfn.XLOOKUP($F241,raw_materials!$B:$B,raw_materials!AS:AS)</f>
        <v>0</v>
      </c>
      <c r="AX241">
        <f>_xlfn.XLOOKUP($F241,raw_materials!$B:$B,raw_materials!AT:AT)</f>
        <v>0</v>
      </c>
      <c r="AY241">
        <f>_xlfn.XLOOKUP($F241,raw_materials!$B:$B,raw_materials!AU:AU)</f>
        <v>0</v>
      </c>
      <c r="AZ241">
        <f>_xlfn.XLOOKUP($F241,raw_materials!$B:$B,raw_materials!AV:AV)</f>
        <v>0</v>
      </c>
      <c r="BA241">
        <f>_xlfn.XLOOKUP($F241,raw_materials!$B:$B,raw_materials!AW:AW)</f>
        <v>0</v>
      </c>
      <c r="BB241">
        <f>_xlfn.XLOOKUP($F241,raw_materials!$B:$B,raw_materials!AX:AX)</f>
        <v>0</v>
      </c>
      <c r="BC241">
        <f>_xlfn.XLOOKUP($F241,raw_materials!$B:$B,raw_materials!AY:AY)</f>
        <v>0</v>
      </c>
      <c r="BD241">
        <f>_xlfn.XLOOKUP($F241,raw_materials!$B:$B,raw_materials!AZ:AZ)</f>
        <v>0</v>
      </c>
      <c r="BE241">
        <f>_xlfn.XLOOKUP($F241,raw_materials!$B:$B,raw_materials!BA:BA)</f>
        <v>0</v>
      </c>
      <c r="BF241">
        <f>_xlfn.XLOOKUP($F241,raw_materials!$B:$B,raw_materials!BB:BB)</f>
        <v>0</v>
      </c>
      <c r="BG241">
        <f>_xlfn.XLOOKUP($F241,raw_materials!$B:$B,raw_materials!BC:BC)</f>
        <v>0</v>
      </c>
      <c r="BH241">
        <f>_xlfn.XLOOKUP($F241,raw_materials!$B:$B,raw_materials!BD:BD)</f>
        <v>0</v>
      </c>
      <c r="BI241">
        <f>_xlfn.XLOOKUP($F241,raw_materials!$B:$B,raw_materials!BE:BE)</f>
        <v>0</v>
      </c>
      <c r="BJ241">
        <f>_xlfn.XLOOKUP($F241,raw_materials!$B:$B,raw_materials!BF:BF)</f>
        <v>0</v>
      </c>
      <c r="BK241">
        <f>_xlfn.XLOOKUP($F241,raw_materials!$B:$B,raw_materials!BG:BG)</f>
        <v>0</v>
      </c>
      <c r="BL241">
        <f>_xlfn.XLOOKUP($F241,raw_materials!$B:$B,raw_materials!BH:BH)</f>
        <v>0</v>
      </c>
      <c r="BM241">
        <f>_xlfn.XLOOKUP($F241,raw_materials!$B:$B,raw_materials!BI:BI)</f>
        <v>0</v>
      </c>
      <c r="BN241">
        <f>_xlfn.XLOOKUP($F241,raw_materials!$B:$B,raw_materials!BJ:BJ)</f>
        <v>0</v>
      </c>
      <c r="BO241">
        <f>_xlfn.XLOOKUP($F241,raw_materials!$B:$B,raw_materials!BK:BK)</f>
        <v>0</v>
      </c>
    </row>
    <row r="242" spans="1:67">
      <c r="A242">
        <v>241</v>
      </c>
      <c r="B242" t="s">
        <v>546</v>
      </c>
      <c r="C242" t="s">
        <v>546</v>
      </c>
      <c r="D242" s="4">
        <v>5</v>
      </c>
      <c r="E242" s="4">
        <v>1975</v>
      </c>
      <c r="F242" t="s">
        <v>546</v>
      </c>
      <c r="G242" t="str">
        <f>_xlfn.XLOOKUP(F242,[1]Table0!$A:$A,[1]Table0!$B:$B)</f>
        <v>Italian 1</v>
      </c>
      <c r="H242" t="str">
        <f>_xlfn.XLOOKUP($F242,raw_materials!$B:$B,raw_materials!D:D)</f>
        <v>Chicken Roulade</v>
      </c>
      <c r="I242">
        <f>_xlfn.XLOOKUP($F242,raw_materials!$B:$B,raw_materials!E:E)</f>
        <v>180</v>
      </c>
      <c r="J242" t="str">
        <f>_xlfn.XLOOKUP($F242,raw_materials!$B:$B,raw_materials!F:F)</f>
        <v>GM</v>
      </c>
      <c r="K242" t="str">
        <f>_xlfn.XLOOKUP($F242,raw_materials!$B:$B,raw_materials!G:G)</f>
        <v>All</v>
      </c>
      <c r="L242" t="str">
        <f>_xlfn.XLOOKUP($F242,raw_materials!$B:$B,raw_materials!H:H)</f>
        <v>Chimichurri Sauce</v>
      </c>
      <c r="M242">
        <f>_xlfn.XLOOKUP($F242,raw_materials!$B:$B,raw_materials!I:I)</f>
        <v>60</v>
      </c>
      <c r="N242" t="str">
        <f>_xlfn.XLOOKUP($F242,raw_materials!$B:$B,raw_materials!J:J)</f>
        <v>GM</v>
      </c>
      <c r="O242" t="str">
        <f>_xlfn.XLOOKUP($F242,raw_materials!$B:$B,raw_materials!K:K)</f>
        <v>All</v>
      </c>
      <c r="P242">
        <f>_xlfn.XLOOKUP($F242,raw_materials!$B:$B,raw_materials!L:L)</f>
        <v>0</v>
      </c>
      <c r="Q242">
        <f>_xlfn.XLOOKUP($F242,raw_materials!$B:$B,raw_materials!M:M)</f>
        <v>0</v>
      </c>
      <c r="R242">
        <f>_xlfn.XLOOKUP($F242,raw_materials!$B:$B,raw_materials!N:N)</f>
        <v>0</v>
      </c>
      <c r="S242">
        <f>_xlfn.XLOOKUP($F242,raw_materials!$B:$B,raw_materials!O:O)</f>
        <v>0</v>
      </c>
      <c r="T242">
        <f>_xlfn.XLOOKUP($F242,raw_materials!$B:$B,raw_materials!P:P)</f>
        <v>0</v>
      </c>
      <c r="U242">
        <f>_xlfn.XLOOKUP($F242,raw_materials!$B:$B,raw_materials!Q:Q)</f>
        <v>0</v>
      </c>
      <c r="V242">
        <f>_xlfn.XLOOKUP($F242,raw_materials!$B:$B,raw_materials!R:R)</f>
        <v>0</v>
      </c>
      <c r="W242">
        <f>_xlfn.XLOOKUP($F242,raw_materials!$B:$B,raw_materials!S:S)</f>
        <v>0</v>
      </c>
      <c r="X242">
        <f>_xlfn.XLOOKUP($F242,raw_materials!$B:$B,raw_materials!T:T)</f>
        <v>0</v>
      </c>
      <c r="Y242">
        <f>_xlfn.XLOOKUP($F242,raw_materials!$B:$B,raw_materials!U:U)</f>
        <v>0</v>
      </c>
      <c r="Z242">
        <f>_xlfn.XLOOKUP($F242,raw_materials!$B:$B,raw_materials!V:V)</f>
        <v>0</v>
      </c>
      <c r="AA242">
        <f>_xlfn.XLOOKUP($F242,raw_materials!$B:$B,raw_materials!W:W)</f>
        <v>0</v>
      </c>
      <c r="AB242">
        <f>_xlfn.XLOOKUP($F242,raw_materials!$B:$B,raw_materials!X:X)</f>
        <v>0</v>
      </c>
      <c r="AC242">
        <f>_xlfn.XLOOKUP($F242,raw_materials!$B:$B,raw_materials!Y:Y)</f>
        <v>0</v>
      </c>
      <c r="AD242">
        <f>_xlfn.XLOOKUP($F242,raw_materials!$B:$B,raw_materials!Z:Z)</f>
        <v>0</v>
      </c>
      <c r="AE242">
        <f>_xlfn.XLOOKUP($F242,raw_materials!$B:$B,raw_materials!AA:AA)</f>
        <v>0</v>
      </c>
      <c r="AF242">
        <f>_xlfn.XLOOKUP($F242,raw_materials!$B:$B,raw_materials!AB:AB)</f>
        <v>0</v>
      </c>
      <c r="AG242">
        <f>_xlfn.XLOOKUP($F242,raw_materials!$B:$B,raw_materials!AC:AC)</f>
        <v>0</v>
      </c>
      <c r="AH242">
        <f>_xlfn.XLOOKUP($F242,raw_materials!$B:$B,raw_materials!AD:AD)</f>
        <v>0</v>
      </c>
      <c r="AI242">
        <f>_xlfn.XLOOKUP($F242,raw_materials!$B:$B,raw_materials!AE:AE)</f>
        <v>0</v>
      </c>
      <c r="AJ242">
        <f>_xlfn.XLOOKUP($F242,raw_materials!$B:$B,raw_materials!AF:AF)</f>
        <v>0</v>
      </c>
      <c r="AK242">
        <f>_xlfn.XLOOKUP($F242,raw_materials!$B:$B,raw_materials!AG:AG)</f>
        <v>0</v>
      </c>
      <c r="AL242">
        <f>_xlfn.XLOOKUP($F242,raw_materials!$B:$B,raw_materials!AH:AH)</f>
        <v>0</v>
      </c>
      <c r="AM242">
        <f>_xlfn.XLOOKUP($F242,raw_materials!$B:$B,raw_materials!AI:AI)</f>
        <v>0</v>
      </c>
      <c r="AN242">
        <f>_xlfn.XLOOKUP($F242,raw_materials!$B:$B,raw_materials!AJ:AJ)</f>
        <v>0</v>
      </c>
      <c r="AO242">
        <f>_xlfn.XLOOKUP($F242,raw_materials!$B:$B,raw_materials!AK:AK)</f>
        <v>0</v>
      </c>
      <c r="AP242">
        <f>_xlfn.XLOOKUP($F242,raw_materials!$B:$B,raw_materials!AL:AL)</f>
        <v>0</v>
      </c>
      <c r="AQ242">
        <f>_xlfn.XLOOKUP($F242,raw_materials!$B:$B,raw_materials!AM:AM)</f>
        <v>0</v>
      </c>
      <c r="AR242">
        <f>_xlfn.XLOOKUP($F242,raw_materials!$B:$B,raw_materials!AN:AN)</f>
        <v>0</v>
      </c>
      <c r="AS242">
        <f>_xlfn.XLOOKUP($F242,raw_materials!$B:$B,raw_materials!AO:AO)</f>
        <v>0</v>
      </c>
      <c r="AT242">
        <f>_xlfn.XLOOKUP($F242,raw_materials!$B:$B,raw_materials!AP:AP)</f>
        <v>0</v>
      </c>
      <c r="AU242">
        <f>_xlfn.XLOOKUP($F242,raw_materials!$B:$B,raw_materials!AQ:AQ)</f>
        <v>0</v>
      </c>
      <c r="AV242">
        <f>_xlfn.XLOOKUP($F242,raw_materials!$B:$B,raw_materials!AR:AR)</f>
        <v>0</v>
      </c>
      <c r="AW242">
        <f>_xlfn.XLOOKUP($F242,raw_materials!$B:$B,raw_materials!AS:AS)</f>
        <v>0</v>
      </c>
      <c r="AX242">
        <f>_xlfn.XLOOKUP($F242,raw_materials!$B:$B,raw_materials!AT:AT)</f>
        <v>0</v>
      </c>
      <c r="AY242">
        <f>_xlfn.XLOOKUP($F242,raw_materials!$B:$B,raw_materials!AU:AU)</f>
        <v>0</v>
      </c>
      <c r="AZ242">
        <f>_xlfn.XLOOKUP($F242,raw_materials!$B:$B,raw_materials!AV:AV)</f>
        <v>0</v>
      </c>
      <c r="BA242">
        <f>_xlfn.XLOOKUP($F242,raw_materials!$B:$B,raw_materials!AW:AW)</f>
        <v>0</v>
      </c>
      <c r="BB242">
        <f>_xlfn.XLOOKUP($F242,raw_materials!$B:$B,raw_materials!AX:AX)</f>
        <v>0</v>
      </c>
      <c r="BC242">
        <f>_xlfn.XLOOKUP($F242,raw_materials!$B:$B,raw_materials!AY:AY)</f>
        <v>0</v>
      </c>
      <c r="BD242">
        <f>_xlfn.XLOOKUP($F242,raw_materials!$B:$B,raw_materials!AZ:AZ)</f>
        <v>0</v>
      </c>
      <c r="BE242">
        <f>_xlfn.XLOOKUP($F242,raw_materials!$B:$B,raw_materials!BA:BA)</f>
        <v>0</v>
      </c>
      <c r="BF242">
        <f>_xlfn.XLOOKUP($F242,raw_materials!$B:$B,raw_materials!BB:BB)</f>
        <v>0</v>
      </c>
      <c r="BG242">
        <f>_xlfn.XLOOKUP($F242,raw_materials!$B:$B,raw_materials!BC:BC)</f>
        <v>0</v>
      </c>
      <c r="BH242">
        <f>_xlfn.XLOOKUP($F242,raw_materials!$B:$B,raw_materials!BD:BD)</f>
        <v>0</v>
      </c>
      <c r="BI242">
        <f>_xlfn.XLOOKUP($F242,raw_materials!$B:$B,raw_materials!BE:BE)</f>
        <v>0</v>
      </c>
      <c r="BJ242">
        <f>_xlfn.XLOOKUP($F242,raw_materials!$B:$B,raw_materials!BF:BF)</f>
        <v>0</v>
      </c>
      <c r="BK242">
        <f>_xlfn.XLOOKUP($F242,raw_materials!$B:$B,raw_materials!BG:BG)</f>
        <v>0</v>
      </c>
      <c r="BL242">
        <f>_xlfn.XLOOKUP($F242,raw_materials!$B:$B,raw_materials!BH:BH)</f>
        <v>0</v>
      </c>
      <c r="BM242">
        <f>_xlfn.XLOOKUP($F242,raw_materials!$B:$B,raw_materials!BI:BI)</f>
        <v>0</v>
      </c>
      <c r="BN242">
        <f>_xlfn.XLOOKUP($F242,raw_materials!$B:$B,raw_materials!BJ:BJ)</f>
        <v>0</v>
      </c>
      <c r="BO242">
        <f>_xlfn.XLOOKUP($F242,raw_materials!$B:$B,raw_materials!BK:BK)</f>
        <v>0</v>
      </c>
    </row>
    <row r="243" spans="1:67">
      <c r="A243">
        <v>242</v>
      </c>
      <c r="B243" t="s">
        <v>548</v>
      </c>
      <c r="C243" t="s">
        <v>548</v>
      </c>
      <c r="D243" s="4">
        <v>2</v>
      </c>
      <c r="E243" s="4">
        <v>790</v>
      </c>
      <c r="F243" t="s">
        <v>548</v>
      </c>
      <c r="G243" t="str">
        <f>_xlfn.XLOOKUP(F243,[1]Table0!$A:$A,[1]Table0!$B:$B)</f>
        <v>Italian 1</v>
      </c>
      <c r="H243" t="str">
        <f>_xlfn.XLOOKUP($F243,raw_materials!$B:$B,raw_materials!D:D)</f>
        <v>Half Moon Chicken Pasta</v>
      </c>
      <c r="I243">
        <f>_xlfn.XLOOKUP($F243,raw_materials!$B:$B,raw_materials!E:E)</f>
        <v>150</v>
      </c>
      <c r="J243" t="str">
        <f>_xlfn.XLOOKUP($F243,raw_materials!$B:$B,raw_materials!F:F)</f>
        <v>GM</v>
      </c>
      <c r="K243" t="str">
        <f>_xlfn.XLOOKUP($F243,raw_materials!$B:$B,raw_materials!G:G)</f>
        <v>All</v>
      </c>
      <c r="L243" t="str">
        <f>_xlfn.XLOOKUP($F243,raw_materials!$B:$B,raw_materials!H:H)</f>
        <v>Mayonnaise</v>
      </c>
      <c r="M243">
        <f>_xlfn.XLOOKUP($F243,raw_materials!$B:$B,raw_materials!I:I)</f>
        <v>30</v>
      </c>
      <c r="N243" t="str">
        <f>_xlfn.XLOOKUP($F243,raw_materials!$B:$B,raw_materials!J:J)</f>
        <v>GM</v>
      </c>
      <c r="O243" t="str">
        <f>_xlfn.XLOOKUP($F243,raw_materials!$B:$B,raw_materials!K:K)</f>
        <v>All</v>
      </c>
      <c r="P243" t="str">
        <f>_xlfn.XLOOKUP($F243,raw_materials!$B:$B,raw_materials!L:L)</f>
        <v>Tomato Red Fresh</v>
      </c>
      <c r="Q243">
        <f>_xlfn.XLOOKUP($F243,raw_materials!$B:$B,raw_materials!M:M)</f>
        <v>30</v>
      </c>
      <c r="R243" t="str">
        <f>_xlfn.XLOOKUP($F243,raw_materials!$B:$B,raw_materials!N:N)</f>
        <v>GM</v>
      </c>
      <c r="S243" t="str">
        <f>_xlfn.XLOOKUP($F243,raw_materials!$B:$B,raw_materials!O:O)</f>
        <v>All</v>
      </c>
      <c r="T243" t="str">
        <f>_xlfn.XLOOKUP($F243,raw_materials!$B:$B,raw_materials!P:P)</f>
        <v>Onion</v>
      </c>
      <c r="U243">
        <f>_xlfn.XLOOKUP($F243,raw_materials!$B:$B,raw_materials!Q:Q)</f>
        <v>10</v>
      </c>
      <c r="V243" t="str">
        <f>_xlfn.XLOOKUP($F243,raw_materials!$B:$B,raw_materials!R:R)</f>
        <v>GM</v>
      </c>
      <c r="W243" t="str">
        <f>_xlfn.XLOOKUP($F243,raw_materials!$B:$B,raw_materials!S:S)</f>
        <v>All</v>
      </c>
      <c r="X243" t="str">
        <f>_xlfn.XLOOKUP($F243,raw_materials!$B:$B,raw_materials!T:T)</f>
        <v>Jivo Extra Olive Oil</v>
      </c>
      <c r="Y243">
        <f>_xlfn.XLOOKUP($F243,raw_materials!$B:$B,raw_materials!U:U)</f>
        <v>5</v>
      </c>
      <c r="Z243" t="str">
        <f>_xlfn.XLOOKUP($F243,raw_materials!$B:$B,raw_materials!V:V)</f>
        <v>ML</v>
      </c>
      <c r="AA243" t="str">
        <f>_xlfn.XLOOKUP($F243,raw_materials!$B:$B,raw_materials!W:W)</f>
        <v>All</v>
      </c>
      <c r="AB243" t="str">
        <f>_xlfn.XLOOKUP($F243,raw_materials!$B:$B,raw_materials!X:X)</f>
        <v>Coriander Leaves</v>
      </c>
      <c r="AC243">
        <f>_xlfn.XLOOKUP($F243,raw_materials!$B:$B,raw_materials!Y:Y)</f>
        <v>5</v>
      </c>
      <c r="AD243" t="str">
        <f>_xlfn.XLOOKUP($F243,raw_materials!$B:$B,raw_materials!Z:Z)</f>
        <v>GM</v>
      </c>
      <c r="AE243" t="str">
        <f>_xlfn.XLOOKUP($F243,raw_materials!$B:$B,raw_materials!AA:AA)</f>
        <v>All</v>
      </c>
      <c r="AF243" t="str">
        <f>_xlfn.XLOOKUP($F243,raw_materials!$B:$B,raw_materials!AB:AB)</f>
        <v>Tomato Ketchup</v>
      </c>
      <c r="AG243">
        <f>_xlfn.XLOOKUP($F243,raw_materials!$B:$B,raw_materials!AC:AC)</f>
        <v>30</v>
      </c>
      <c r="AH243" t="str">
        <f>_xlfn.XLOOKUP($F243,raw_materials!$B:$B,raw_materials!AD:AD)</f>
        <v>GM</v>
      </c>
      <c r="AI243" t="str">
        <f>_xlfn.XLOOKUP($F243,raw_materials!$B:$B,raw_materials!AE:AE)</f>
        <v>All</v>
      </c>
      <c r="AJ243" t="str">
        <f>_xlfn.XLOOKUP($F243,raw_materials!$B:$B,raw_materials!AF:AF)</f>
        <v>Table Salt</v>
      </c>
      <c r="AK243">
        <f>_xlfn.XLOOKUP($F243,raw_materials!$B:$B,raw_materials!AG:AG)</f>
        <v>3</v>
      </c>
      <c r="AL243" t="str">
        <f>_xlfn.XLOOKUP($F243,raw_materials!$B:$B,raw_materials!AH:AH)</f>
        <v>GM</v>
      </c>
      <c r="AM243" t="str">
        <f>_xlfn.XLOOKUP($F243,raw_materials!$B:$B,raw_materials!AI:AI)</f>
        <v>All</v>
      </c>
      <c r="AN243" t="str">
        <f>_xlfn.XLOOKUP($F243,raw_materials!$B:$B,raw_materials!AJ:AJ)</f>
        <v>Garlic Peeled</v>
      </c>
      <c r="AO243">
        <f>_xlfn.XLOOKUP($F243,raw_materials!$B:$B,raw_materials!AK:AK)</f>
        <v>5</v>
      </c>
      <c r="AP243" t="str">
        <f>_xlfn.XLOOKUP($F243,raw_materials!$B:$B,raw_materials!AL:AL)</f>
        <v>GM</v>
      </c>
      <c r="AQ243" t="str">
        <f>_xlfn.XLOOKUP($F243,raw_materials!$B:$B,raw_materials!AM:AM)</f>
        <v>All</v>
      </c>
      <c r="AR243">
        <f>_xlfn.XLOOKUP($F243,raw_materials!$B:$B,raw_materials!AN:AN)</f>
        <v>0</v>
      </c>
      <c r="AS243">
        <f>_xlfn.XLOOKUP($F243,raw_materials!$B:$B,raw_materials!AO:AO)</f>
        <v>0</v>
      </c>
      <c r="AT243">
        <f>_xlfn.XLOOKUP($F243,raw_materials!$B:$B,raw_materials!AP:AP)</f>
        <v>0</v>
      </c>
      <c r="AU243">
        <f>_xlfn.XLOOKUP($F243,raw_materials!$B:$B,raw_materials!AQ:AQ)</f>
        <v>0</v>
      </c>
      <c r="AV243">
        <f>_xlfn.XLOOKUP($F243,raw_materials!$B:$B,raw_materials!AR:AR)</f>
        <v>0</v>
      </c>
      <c r="AW243">
        <f>_xlfn.XLOOKUP($F243,raw_materials!$B:$B,raw_materials!AS:AS)</f>
        <v>0</v>
      </c>
      <c r="AX243">
        <f>_xlfn.XLOOKUP($F243,raw_materials!$B:$B,raw_materials!AT:AT)</f>
        <v>0</v>
      </c>
      <c r="AY243">
        <f>_xlfn.XLOOKUP($F243,raw_materials!$B:$B,raw_materials!AU:AU)</f>
        <v>0</v>
      </c>
      <c r="AZ243">
        <f>_xlfn.XLOOKUP($F243,raw_materials!$B:$B,raw_materials!AV:AV)</f>
        <v>0</v>
      </c>
      <c r="BA243">
        <f>_xlfn.XLOOKUP($F243,raw_materials!$B:$B,raw_materials!AW:AW)</f>
        <v>0</v>
      </c>
      <c r="BB243">
        <f>_xlfn.XLOOKUP($F243,raw_materials!$B:$B,raw_materials!AX:AX)</f>
        <v>0</v>
      </c>
      <c r="BC243">
        <f>_xlfn.XLOOKUP($F243,raw_materials!$B:$B,raw_materials!AY:AY)</f>
        <v>0</v>
      </c>
      <c r="BD243">
        <f>_xlfn.XLOOKUP($F243,raw_materials!$B:$B,raw_materials!AZ:AZ)</f>
        <v>0</v>
      </c>
      <c r="BE243">
        <f>_xlfn.XLOOKUP($F243,raw_materials!$B:$B,raw_materials!BA:BA)</f>
        <v>0</v>
      </c>
      <c r="BF243">
        <f>_xlfn.XLOOKUP($F243,raw_materials!$B:$B,raw_materials!BB:BB)</f>
        <v>0</v>
      </c>
      <c r="BG243">
        <f>_xlfn.XLOOKUP($F243,raw_materials!$B:$B,raw_materials!BC:BC)</f>
        <v>0</v>
      </c>
      <c r="BH243">
        <f>_xlfn.XLOOKUP($F243,raw_materials!$B:$B,raw_materials!BD:BD)</f>
        <v>0</v>
      </c>
      <c r="BI243">
        <f>_xlfn.XLOOKUP($F243,raw_materials!$B:$B,raw_materials!BE:BE)</f>
        <v>0</v>
      </c>
      <c r="BJ243">
        <f>_xlfn.XLOOKUP($F243,raw_materials!$B:$B,raw_materials!BF:BF)</f>
        <v>0</v>
      </c>
      <c r="BK243">
        <f>_xlfn.XLOOKUP($F243,raw_materials!$B:$B,raw_materials!BG:BG)</f>
        <v>0</v>
      </c>
      <c r="BL243">
        <f>_xlfn.XLOOKUP($F243,raw_materials!$B:$B,raw_materials!BH:BH)</f>
        <v>0</v>
      </c>
      <c r="BM243">
        <f>_xlfn.XLOOKUP($F243,raw_materials!$B:$B,raw_materials!BI:BI)</f>
        <v>0</v>
      </c>
      <c r="BN243">
        <f>_xlfn.XLOOKUP($F243,raw_materials!$B:$B,raw_materials!BJ:BJ)</f>
        <v>0</v>
      </c>
      <c r="BO243">
        <f>_xlfn.XLOOKUP($F243,raw_materials!$B:$B,raw_materials!BK:BK)</f>
        <v>0</v>
      </c>
    </row>
    <row r="244" spans="1:67">
      <c r="A244">
        <v>243</v>
      </c>
      <c r="B244" t="s">
        <v>550</v>
      </c>
      <c r="C244" t="s">
        <v>550</v>
      </c>
      <c r="D244" s="4">
        <v>2</v>
      </c>
      <c r="E244" s="4">
        <v>595</v>
      </c>
      <c r="F244" t="s">
        <v>550</v>
      </c>
      <c r="G244" t="str">
        <f>_xlfn.XLOOKUP(F244,[1]Table0!$A:$A,[1]Table0!$B:$B)</f>
        <v>Italian 1</v>
      </c>
      <c r="H244" t="str">
        <f>_xlfn.XLOOKUP($F244,raw_materials!$B:$B,raw_materials!D:D)</f>
        <v>Maguro Yellowtail Tuna Saku</v>
      </c>
      <c r="I244">
        <f>_xlfn.XLOOKUP($F244,raw_materials!$B:$B,raw_materials!E:E)</f>
        <v>120</v>
      </c>
      <c r="J244" t="str">
        <f>_xlfn.XLOOKUP($F244,raw_materials!$B:$B,raw_materials!F:F)</f>
        <v>GM</v>
      </c>
      <c r="K244" t="str">
        <f>_xlfn.XLOOKUP($F244,raw_materials!$B:$B,raw_materials!G:G)</f>
        <v>All</v>
      </c>
      <c r="L244" t="str">
        <f>_xlfn.XLOOKUP($F244,raw_materials!$B:$B,raw_materials!H:H)</f>
        <v>Fruttose Passion Fruit Filling</v>
      </c>
      <c r="M244">
        <f>_xlfn.XLOOKUP($F244,raw_materials!$B:$B,raw_materials!I:I)</f>
        <v>20</v>
      </c>
      <c r="N244" t="str">
        <f>_xlfn.XLOOKUP($F244,raw_materials!$B:$B,raw_materials!J:J)</f>
        <v>GM</v>
      </c>
      <c r="O244" t="str">
        <f>_xlfn.XLOOKUP($F244,raw_materials!$B:$B,raw_materials!K:K)</f>
        <v>All</v>
      </c>
      <c r="P244" t="str">
        <f>_xlfn.XLOOKUP($F244,raw_materials!$B:$B,raw_materials!L:L)</f>
        <v>Lemon Yellow</v>
      </c>
      <c r="Q244">
        <f>_xlfn.XLOOKUP($F244,raw_materials!$B:$B,raw_materials!M:M)</f>
        <v>50</v>
      </c>
      <c r="R244" t="str">
        <f>_xlfn.XLOOKUP($F244,raw_materials!$B:$B,raw_materials!N:N)</f>
        <v>GM</v>
      </c>
      <c r="S244" t="str">
        <f>_xlfn.XLOOKUP($F244,raw_materials!$B:$B,raw_materials!O:O)</f>
        <v>All</v>
      </c>
      <c r="T244" t="str">
        <f>_xlfn.XLOOKUP($F244,raw_materials!$B:$B,raw_materials!P:P)</f>
        <v>Rocket Lettuce</v>
      </c>
      <c r="U244">
        <f>_xlfn.XLOOKUP($F244,raw_materials!$B:$B,raw_materials!Q:Q)</f>
        <v>20</v>
      </c>
      <c r="V244" t="str">
        <f>_xlfn.XLOOKUP($F244,raw_materials!$B:$B,raw_materials!R:R)</f>
        <v>GM</v>
      </c>
      <c r="W244" t="str">
        <f>_xlfn.XLOOKUP($F244,raw_materials!$B:$B,raw_materials!S:S)</f>
        <v>All</v>
      </c>
      <c r="X244" t="str">
        <f>_xlfn.XLOOKUP($F244,raw_materials!$B:$B,raw_materials!T:T)</f>
        <v>Baguette</v>
      </c>
      <c r="Y244">
        <f>_xlfn.XLOOKUP($F244,raw_materials!$B:$B,raw_materials!U:U)</f>
        <v>20</v>
      </c>
      <c r="Z244" t="str">
        <f>_xlfn.XLOOKUP($F244,raw_materials!$B:$B,raw_materials!V:V)</f>
        <v>GM</v>
      </c>
      <c r="AA244" t="str">
        <f>_xlfn.XLOOKUP($F244,raw_materials!$B:$B,raw_materials!W:W)</f>
        <v>All</v>
      </c>
      <c r="AB244" t="str">
        <f>_xlfn.XLOOKUP($F244,raw_materials!$B:$B,raw_materials!X:X)</f>
        <v>Tomato Cherry</v>
      </c>
      <c r="AC244">
        <f>_xlfn.XLOOKUP($F244,raw_materials!$B:$B,raw_materials!Y:Y)</f>
        <v>10</v>
      </c>
      <c r="AD244" t="str">
        <f>_xlfn.XLOOKUP($F244,raw_materials!$B:$B,raw_materials!Z:Z)</f>
        <v>GM</v>
      </c>
      <c r="AE244" t="str">
        <f>_xlfn.XLOOKUP($F244,raw_materials!$B:$B,raw_materials!AA:AA)</f>
        <v>All</v>
      </c>
      <c r="AF244">
        <f>_xlfn.XLOOKUP($F244,raw_materials!$B:$B,raw_materials!AB:AB)</f>
        <v>0</v>
      </c>
      <c r="AG244">
        <f>_xlfn.XLOOKUP($F244,raw_materials!$B:$B,raw_materials!AC:AC)</f>
        <v>0</v>
      </c>
      <c r="AH244">
        <f>_xlfn.XLOOKUP($F244,raw_materials!$B:$B,raw_materials!AD:AD)</f>
        <v>0</v>
      </c>
      <c r="AI244">
        <f>_xlfn.XLOOKUP($F244,raw_materials!$B:$B,raw_materials!AE:AE)</f>
        <v>0</v>
      </c>
      <c r="AJ244">
        <f>_xlfn.XLOOKUP($F244,raw_materials!$B:$B,raw_materials!AF:AF)</f>
        <v>0</v>
      </c>
      <c r="AK244">
        <f>_xlfn.XLOOKUP($F244,raw_materials!$B:$B,raw_materials!AG:AG)</f>
        <v>0</v>
      </c>
      <c r="AL244">
        <f>_xlfn.XLOOKUP($F244,raw_materials!$B:$B,raw_materials!AH:AH)</f>
        <v>0</v>
      </c>
      <c r="AM244">
        <f>_xlfn.XLOOKUP($F244,raw_materials!$B:$B,raw_materials!AI:AI)</f>
        <v>0</v>
      </c>
      <c r="AN244">
        <f>_xlfn.XLOOKUP($F244,raw_materials!$B:$B,raw_materials!AJ:AJ)</f>
        <v>0</v>
      </c>
      <c r="AO244">
        <f>_xlfn.XLOOKUP($F244,raw_materials!$B:$B,raw_materials!AK:AK)</f>
        <v>0</v>
      </c>
      <c r="AP244">
        <f>_xlfn.XLOOKUP($F244,raw_materials!$B:$B,raw_materials!AL:AL)</f>
        <v>0</v>
      </c>
      <c r="AQ244">
        <f>_xlfn.XLOOKUP($F244,raw_materials!$B:$B,raw_materials!AM:AM)</f>
        <v>0</v>
      </c>
      <c r="AR244">
        <f>_xlfn.XLOOKUP($F244,raw_materials!$B:$B,raw_materials!AN:AN)</f>
        <v>0</v>
      </c>
      <c r="AS244">
        <f>_xlfn.XLOOKUP($F244,raw_materials!$B:$B,raw_materials!AO:AO)</f>
        <v>0</v>
      </c>
      <c r="AT244">
        <f>_xlfn.XLOOKUP($F244,raw_materials!$B:$B,raw_materials!AP:AP)</f>
        <v>0</v>
      </c>
      <c r="AU244">
        <f>_xlfn.XLOOKUP($F244,raw_materials!$B:$B,raw_materials!AQ:AQ)</f>
        <v>0</v>
      </c>
      <c r="AV244">
        <f>_xlfn.XLOOKUP($F244,raw_materials!$B:$B,raw_materials!AR:AR)</f>
        <v>0</v>
      </c>
      <c r="AW244">
        <f>_xlfn.XLOOKUP($F244,raw_materials!$B:$B,raw_materials!AS:AS)</f>
        <v>0</v>
      </c>
      <c r="AX244">
        <f>_xlfn.XLOOKUP($F244,raw_materials!$B:$B,raw_materials!AT:AT)</f>
        <v>0</v>
      </c>
      <c r="AY244">
        <f>_xlfn.XLOOKUP($F244,raw_materials!$B:$B,raw_materials!AU:AU)</f>
        <v>0</v>
      </c>
      <c r="AZ244">
        <f>_xlfn.XLOOKUP($F244,raw_materials!$B:$B,raw_materials!AV:AV)</f>
        <v>0</v>
      </c>
      <c r="BA244">
        <f>_xlfn.XLOOKUP($F244,raw_materials!$B:$B,raw_materials!AW:AW)</f>
        <v>0</v>
      </c>
      <c r="BB244">
        <f>_xlfn.XLOOKUP($F244,raw_materials!$B:$B,raw_materials!AX:AX)</f>
        <v>0</v>
      </c>
      <c r="BC244">
        <f>_xlfn.XLOOKUP($F244,raw_materials!$B:$B,raw_materials!AY:AY)</f>
        <v>0</v>
      </c>
      <c r="BD244">
        <f>_xlfn.XLOOKUP($F244,raw_materials!$B:$B,raw_materials!AZ:AZ)</f>
        <v>0</v>
      </c>
      <c r="BE244">
        <f>_xlfn.XLOOKUP($F244,raw_materials!$B:$B,raw_materials!BA:BA)</f>
        <v>0</v>
      </c>
      <c r="BF244">
        <f>_xlfn.XLOOKUP($F244,raw_materials!$B:$B,raw_materials!BB:BB)</f>
        <v>0</v>
      </c>
      <c r="BG244">
        <f>_xlfn.XLOOKUP($F244,raw_materials!$B:$B,raw_materials!BC:BC)</f>
        <v>0</v>
      </c>
      <c r="BH244">
        <f>_xlfn.XLOOKUP($F244,raw_materials!$B:$B,raw_materials!BD:BD)</f>
        <v>0</v>
      </c>
      <c r="BI244">
        <f>_xlfn.XLOOKUP($F244,raw_materials!$B:$B,raw_materials!BE:BE)</f>
        <v>0</v>
      </c>
      <c r="BJ244">
        <f>_xlfn.XLOOKUP($F244,raw_materials!$B:$B,raw_materials!BF:BF)</f>
        <v>0</v>
      </c>
      <c r="BK244">
        <f>_xlfn.XLOOKUP($F244,raw_materials!$B:$B,raw_materials!BG:BG)</f>
        <v>0</v>
      </c>
      <c r="BL244">
        <f>_xlfn.XLOOKUP($F244,raw_materials!$B:$B,raw_materials!BH:BH)</f>
        <v>0</v>
      </c>
      <c r="BM244">
        <f>_xlfn.XLOOKUP($F244,raw_materials!$B:$B,raw_materials!BI:BI)</f>
        <v>0</v>
      </c>
      <c r="BN244">
        <f>_xlfn.XLOOKUP($F244,raw_materials!$B:$B,raw_materials!BJ:BJ)</f>
        <v>0</v>
      </c>
      <c r="BO244">
        <f>_xlfn.XLOOKUP($F244,raw_materials!$B:$B,raw_materials!BK:BK)</f>
        <v>0</v>
      </c>
    </row>
    <row r="245" spans="1:67">
      <c r="A245">
        <v>244</v>
      </c>
      <c r="B245" t="s">
        <v>552</v>
      </c>
      <c r="C245" t="s">
        <v>552</v>
      </c>
      <c r="D245" s="4">
        <v>3</v>
      </c>
      <c r="E245" s="4">
        <v>1125</v>
      </c>
      <c r="F245" t="s">
        <v>552</v>
      </c>
      <c r="G245" t="str">
        <f>_xlfn.XLOOKUP(F245,[1]Table0!$A:$A,[1]Table0!$B:$B)</f>
        <v>Italian 1</v>
      </c>
      <c r="H245" t="str">
        <f>_xlfn.XLOOKUP($F245,raw_materials!$B:$B,raw_materials!D:D)</f>
        <v>Chicken Wings Marination</v>
      </c>
      <c r="I245">
        <f>_xlfn.XLOOKUP($F245,raw_materials!$B:$B,raw_materials!E:E)</f>
        <v>200</v>
      </c>
      <c r="J245" t="str">
        <f>_xlfn.XLOOKUP($F245,raw_materials!$B:$B,raw_materials!F:F)</f>
        <v>GM</v>
      </c>
      <c r="K245" t="str">
        <f>_xlfn.XLOOKUP($F245,raw_materials!$B:$B,raw_materials!G:G)</f>
        <v>All</v>
      </c>
      <c r="L245" t="str">
        <f>_xlfn.XLOOKUP($F245,raw_materials!$B:$B,raw_materials!H:H)</f>
        <v>Table Salt</v>
      </c>
      <c r="M245">
        <f>_xlfn.XLOOKUP($F245,raw_materials!$B:$B,raw_materials!I:I)</f>
        <v>4</v>
      </c>
      <c r="N245" t="str">
        <f>_xlfn.XLOOKUP($F245,raw_materials!$B:$B,raw_materials!J:J)</f>
        <v>GM</v>
      </c>
      <c r="O245" t="str">
        <f>_xlfn.XLOOKUP($F245,raw_materials!$B:$B,raw_materials!K:K)</f>
        <v>All</v>
      </c>
      <c r="P245" t="str">
        <f>_xlfn.XLOOKUP($F245,raw_materials!$B:$B,raw_materials!L:L)</f>
        <v>Dark Soya Sauce</v>
      </c>
      <c r="Q245">
        <f>_xlfn.XLOOKUP($F245,raw_materials!$B:$B,raw_materials!M:M)</f>
        <v>2</v>
      </c>
      <c r="R245" t="str">
        <f>_xlfn.XLOOKUP($F245,raw_materials!$B:$B,raw_materials!N:N)</f>
        <v>ML</v>
      </c>
      <c r="S245" t="str">
        <f>_xlfn.XLOOKUP($F245,raw_materials!$B:$B,raw_materials!O:O)</f>
        <v>All</v>
      </c>
      <c r="T245" t="str">
        <f>_xlfn.XLOOKUP($F245,raw_materials!$B:$B,raw_materials!P:P)</f>
        <v>Honey</v>
      </c>
      <c r="U245">
        <f>_xlfn.XLOOKUP($F245,raw_materials!$B:$B,raw_materials!Q:Q)</f>
        <v>20</v>
      </c>
      <c r="V245" t="str">
        <f>_xlfn.XLOOKUP($F245,raw_materials!$B:$B,raw_materials!R:R)</f>
        <v>GM</v>
      </c>
      <c r="W245" t="str">
        <f>_xlfn.XLOOKUP($F245,raw_materials!$B:$B,raw_materials!S:S)</f>
        <v>All</v>
      </c>
      <c r="X245" t="str">
        <f>_xlfn.XLOOKUP($F245,raw_materials!$B:$B,raw_materials!T:T)</f>
        <v>Hot Chilli Sauce</v>
      </c>
      <c r="Y245">
        <f>_xlfn.XLOOKUP($F245,raw_materials!$B:$B,raw_materials!U:U)</f>
        <v>20</v>
      </c>
      <c r="Z245" t="str">
        <f>_xlfn.XLOOKUP($F245,raw_materials!$B:$B,raw_materials!V:V)</f>
        <v>ML</v>
      </c>
      <c r="AA245" t="str">
        <f>_xlfn.XLOOKUP($F245,raw_materials!$B:$B,raw_materials!W:W)</f>
        <v>All</v>
      </c>
      <c r="AB245" t="str">
        <f>_xlfn.XLOOKUP($F245,raw_materials!$B:$B,raw_materials!X:X)</f>
        <v>Parsley</v>
      </c>
      <c r="AC245">
        <f>_xlfn.XLOOKUP($F245,raw_materials!$B:$B,raw_materials!Y:Y)</f>
        <v>2</v>
      </c>
      <c r="AD245" t="str">
        <f>_xlfn.XLOOKUP($F245,raw_materials!$B:$B,raw_materials!Z:Z)</f>
        <v>GM</v>
      </c>
      <c r="AE245" t="str">
        <f>_xlfn.XLOOKUP($F245,raw_materials!$B:$B,raw_materials!AA:AA)</f>
        <v>All</v>
      </c>
      <c r="AF245" t="str">
        <f>_xlfn.XLOOKUP($F245,raw_materials!$B:$B,raw_materials!AB:AB)</f>
        <v>Maida</v>
      </c>
      <c r="AG245">
        <f>_xlfn.XLOOKUP($F245,raw_materials!$B:$B,raw_materials!AC:AC)</f>
        <v>10</v>
      </c>
      <c r="AH245" t="str">
        <f>_xlfn.XLOOKUP($F245,raw_materials!$B:$B,raw_materials!AD:AD)</f>
        <v>GM</v>
      </c>
      <c r="AI245" t="str">
        <f>_xlfn.XLOOKUP($F245,raw_materials!$B:$B,raw_materials!AE:AE)</f>
        <v>All</v>
      </c>
      <c r="AJ245" t="str">
        <f>_xlfn.XLOOKUP($F245,raw_materials!$B:$B,raw_materials!AF:AF)</f>
        <v>Ranch Dip</v>
      </c>
      <c r="AK245">
        <f>_xlfn.XLOOKUP($F245,raw_materials!$B:$B,raw_materials!AG:AG)</f>
        <v>40</v>
      </c>
      <c r="AL245" t="str">
        <f>_xlfn.XLOOKUP($F245,raw_materials!$B:$B,raw_materials!AH:AH)</f>
        <v>GM</v>
      </c>
      <c r="AM245" t="str">
        <f>_xlfn.XLOOKUP($F245,raw_materials!$B:$B,raw_materials!AI:AI)</f>
        <v>All</v>
      </c>
      <c r="AN245" t="str">
        <f>_xlfn.XLOOKUP($F245,raw_materials!$B:$B,raw_materials!AJ:AJ)</f>
        <v>Salsa La Gioia</v>
      </c>
      <c r="AO245">
        <f>_xlfn.XLOOKUP($F245,raw_materials!$B:$B,raw_materials!AK:AK)</f>
        <v>80</v>
      </c>
      <c r="AP245" t="str">
        <f>_xlfn.XLOOKUP($F245,raw_materials!$B:$B,raw_materials!AL:AL)</f>
        <v>GM</v>
      </c>
      <c r="AQ245" t="str">
        <f>_xlfn.XLOOKUP($F245,raw_materials!$B:$B,raw_materials!AM:AM)</f>
        <v>All</v>
      </c>
      <c r="AR245">
        <f>_xlfn.XLOOKUP($F245,raw_materials!$B:$B,raw_materials!AN:AN)</f>
        <v>0</v>
      </c>
      <c r="AS245">
        <f>_xlfn.XLOOKUP($F245,raw_materials!$B:$B,raw_materials!AO:AO)</f>
        <v>0</v>
      </c>
      <c r="AT245">
        <f>_xlfn.XLOOKUP($F245,raw_materials!$B:$B,raw_materials!AP:AP)</f>
        <v>0</v>
      </c>
      <c r="AU245">
        <f>_xlfn.XLOOKUP($F245,raw_materials!$B:$B,raw_materials!AQ:AQ)</f>
        <v>0</v>
      </c>
      <c r="AV245">
        <f>_xlfn.XLOOKUP($F245,raw_materials!$B:$B,raw_materials!AR:AR)</f>
        <v>0</v>
      </c>
      <c r="AW245">
        <f>_xlfn.XLOOKUP($F245,raw_materials!$B:$B,raw_materials!AS:AS)</f>
        <v>0</v>
      </c>
      <c r="AX245">
        <f>_xlfn.XLOOKUP($F245,raw_materials!$B:$B,raw_materials!AT:AT)</f>
        <v>0</v>
      </c>
      <c r="AY245">
        <f>_xlfn.XLOOKUP($F245,raw_materials!$B:$B,raw_materials!AU:AU)</f>
        <v>0</v>
      </c>
      <c r="AZ245">
        <f>_xlfn.XLOOKUP($F245,raw_materials!$B:$B,raw_materials!AV:AV)</f>
        <v>0</v>
      </c>
      <c r="BA245">
        <f>_xlfn.XLOOKUP($F245,raw_materials!$B:$B,raw_materials!AW:AW)</f>
        <v>0</v>
      </c>
      <c r="BB245">
        <f>_xlfn.XLOOKUP($F245,raw_materials!$B:$B,raw_materials!AX:AX)</f>
        <v>0</v>
      </c>
      <c r="BC245">
        <f>_xlfn.XLOOKUP($F245,raw_materials!$B:$B,raw_materials!AY:AY)</f>
        <v>0</v>
      </c>
      <c r="BD245">
        <f>_xlfn.XLOOKUP($F245,raw_materials!$B:$B,raw_materials!AZ:AZ)</f>
        <v>0</v>
      </c>
      <c r="BE245">
        <f>_xlfn.XLOOKUP($F245,raw_materials!$B:$B,raw_materials!BA:BA)</f>
        <v>0</v>
      </c>
      <c r="BF245">
        <f>_xlfn.XLOOKUP($F245,raw_materials!$B:$B,raw_materials!BB:BB)</f>
        <v>0</v>
      </c>
      <c r="BG245">
        <f>_xlfn.XLOOKUP($F245,raw_materials!$B:$B,raw_materials!BC:BC)</f>
        <v>0</v>
      </c>
      <c r="BH245">
        <f>_xlfn.XLOOKUP($F245,raw_materials!$B:$B,raw_materials!BD:BD)</f>
        <v>0</v>
      </c>
      <c r="BI245">
        <f>_xlfn.XLOOKUP($F245,raw_materials!$B:$B,raw_materials!BE:BE)</f>
        <v>0</v>
      </c>
      <c r="BJ245">
        <f>_xlfn.XLOOKUP($F245,raw_materials!$B:$B,raw_materials!BF:BF)</f>
        <v>0</v>
      </c>
      <c r="BK245">
        <f>_xlfn.XLOOKUP($F245,raw_materials!$B:$B,raw_materials!BG:BG)</f>
        <v>0</v>
      </c>
      <c r="BL245">
        <f>_xlfn.XLOOKUP($F245,raw_materials!$B:$B,raw_materials!BH:BH)</f>
        <v>0</v>
      </c>
      <c r="BM245">
        <f>_xlfn.XLOOKUP($F245,raw_materials!$B:$B,raw_materials!BI:BI)</f>
        <v>0</v>
      </c>
      <c r="BN245">
        <f>_xlfn.XLOOKUP($F245,raw_materials!$B:$B,raw_materials!BJ:BJ)</f>
        <v>0</v>
      </c>
      <c r="BO245">
        <f>_xlfn.XLOOKUP($F245,raw_materials!$B:$B,raw_materials!BK:BK)</f>
        <v>0</v>
      </c>
    </row>
    <row r="246" spans="1:67">
      <c r="A246">
        <v>245</v>
      </c>
      <c r="B246" t="s">
        <v>554</v>
      </c>
      <c r="C246" t="s">
        <v>554</v>
      </c>
      <c r="D246" s="4">
        <v>1</v>
      </c>
      <c r="E246" s="4">
        <v>395</v>
      </c>
      <c r="F246" t="s">
        <v>554</v>
      </c>
      <c r="G246" t="str">
        <f>_xlfn.XLOOKUP(F246,[1]Table0!$A:$A,[1]Table0!$B:$B)</f>
        <v>Italian 1</v>
      </c>
      <c r="H246" t="str">
        <f>_xlfn.XLOOKUP($F246,raw_materials!$B:$B,raw_materials!D:D)</f>
        <v>Prosciutto Crudo Parma</v>
      </c>
      <c r="I246">
        <f>_xlfn.XLOOKUP($F246,raw_materials!$B:$B,raw_materials!E:E)</f>
        <v>80</v>
      </c>
      <c r="J246" t="str">
        <f>_xlfn.XLOOKUP($F246,raw_materials!$B:$B,raw_materials!F:F)</f>
        <v>GM</v>
      </c>
      <c r="K246" t="str">
        <f>_xlfn.XLOOKUP($F246,raw_materials!$B:$B,raw_materials!G:G)</f>
        <v>All</v>
      </c>
      <c r="L246" t="str">
        <f>_xlfn.XLOOKUP($F246,raw_materials!$B:$B,raw_materials!H:H)</f>
        <v>Grissini</v>
      </c>
      <c r="M246">
        <f>_xlfn.XLOOKUP($F246,raw_materials!$B:$B,raw_materials!I:I)</f>
        <v>50</v>
      </c>
      <c r="N246" t="str">
        <f>_xlfn.XLOOKUP($F246,raw_materials!$B:$B,raw_materials!J:J)</f>
        <v>GM</v>
      </c>
      <c r="O246" t="str">
        <f>_xlfn.XLOOKUP($F246,raw_materials!$B:$B,raw_materials!K:K)</f>
        <v>All</v>
      </c>
      <c r="P246" t="str">
        <f>_xlfn.XLOOKUP($F246,raw_materials!$B:$B,raw_materials!L:L)</f>
        <v>Celery Mayo</v>
      </c>
      <c r="Q246">
        <f>_xlfn.XLOOKUP($F246,raw_materials!$B:$B,raw_materials!M:M)</f>
        <v>30</v>
      </c>
      <c r="R246" t="str">
        <f>_xlfn.XLOOKUP($F246,raw_materials!$B:$B,raw_materials!N:N)</f>
        <v>GM</v>
      </c>
      <c r="S246" t="str">
        <f>_xlfn.XLOOKUP($F246,raw_materials!$B:$B,raw_materials!O:O)</f>
        <v>All</v>
      </c>
      <c r="T246" t="str">
        <f>_xlfn.XLOOKUP($F246,raw_materials!$B:$B,raw_materials!P:P)</f>
        <v>Tomato Cherry</v>
      </c>
      <c r="U246">
        <f>_xlfn.XLOOKUP($F246,raw_materials!$B:$B,raw_materials!Q:Q)</f>
        <v>5</v>
      </c>
      <c r="V246" t="str">
        <f>_xlfn.XLOOKUP($F246,raw_materials!$B:$B,raw_materials!R:R)</f>
        <v>GM</v>
      </c>
      <c r="W246" t="str">
        <f>_xlfn.XLOOKUP($F246,raw_materials!$B:$B,raw_materials!S:S)</f>
        <v>All</v>
      </c>
      <c r="X246" t="str">
        <f>_xlfn.XLOOKUP($F246,raw_materials!$B:$B,raw_materials!T:T)</f>
        <v>Iceberg Lettuce</v>
      </c>
      <c r="Y246">
        <f>_xlfn.XLOOKUP($F246,raw_materials!$B:$B,raw_materials!U:U)</f>
        <v>20</v>
      </c>
      <c r="Z246" t="str">
        <f>_xlfn.XLOOKUP($F246,raw_materials!$B:$B,raw_materials!V:V)</f>
        <v>GM</v>
      </c>
      <c r="AA246" t="str">
        <f>_xlfn.XLOOKUP($F246,raw_materials!$B:$B,raw_materials!W:W)</f>
        <v>All</v>
      </c>
      <c r="AB246" t="str">
        <f>_xlfn.XLOOKUP($F246,raw_materials!$B:$B,raw_materials!X:X)</f>
        <v>Rocket Lettuce</v>
      </c>
      <c r="AC246">
        <f>_xlfn.XLOOKUP($F246,raw_materials!$B:$B,raw_materials!Y:Y)</f>
        <v>10</v>
      </c>
      <c r="AD246" t="str">
        <f>_xlfn.XLOOKUP($F246,raw_materials!$B:$B,raw_materials!Z:Z)</f>
        <v>GM</v>
      </c>
      <c r="AE246" t="str">
        <f>_xlfn.XLOOKUP($F246,raw_materials!$B:$B,raw_materials!AA:AA)</f>
        <v>All</v>
      </c>
      <c r="AF246" t="str">
        <f>_xlfn.XLOOKUP($F246,raw_materials!$B:$B,raw_materials!AB:AB)</f>
        <v>Lollo Rosso Lettuce</v>
      </c>
      <c r="AG246">
        <f>_xlfn.XLOOKUP($F246,raw_materials!$B:$B,raw_materials!AC:AC)</f>
        <v>15</v>
      </c>
      <c r="AH246" t="str">
        <f>_xlfn.XLOOKUP($F246,raw_materials!$B:$B,raw_materials!AD:AD)</f>
        <v>GM</v>
      </c>
      <c r="AI246" t="str">
        <f>_xlfn.XLOOKUP($F246,raw_materials!$B:$B,raw_materials!AE:AE)</f>
        <v>All</v>
      </c>
      <c r="AJ246">
        <f>_xlfn.XLOOKUP($F246,raw_materials!$B:$B,raw_materials!AF:AF)</f>
        <v>0</v>
      </c>
      <c r="AK246">
        <f>_xlfn.XLOOKUP($F246,raw_materials!$B:$B,raw_materials!AG:AG)</f>
        <v>0</v>
      </c>
      <c r="AL246">
        <f>_xlfn.XLOOKUP($F246,raw_materials!$B:$B,raw_materials!AH:AH)</f>
        <v>0</v>
      </c>
      <c r="AM246">
        <f>_xlfn.XLOOKUP($F246,raw_materials!$B:$B,raw_materials!AI:AI)</f>
        <v>0</v>
      </c>
      <c r="AN246">
        <f>_xlfn.XLOOKUP($F246,raw_materials!$B:$B,raw_materials!AJ:AJ)</f>
        <v>0</v>
      </c>
      <c r="AO246">
        <f>_xlfn.XLOOKUP($F246,raw_materials!$B:$B,raw_materials!AK:AK)</f>
        <v>0</v>
      </c>
      <c r="AP246">
        <f>_xlfn.XLOOKUP($F246,raw_materials!$B:$B,raw_materials!AL:AL)</f>
        <v>0</v>
      </c>
      <c r="AQ246">
        <f>_xlfn.XLOOKUP($F246,raw_materials!$B:$B,raw_materials!AM:AM)</f>
        <v>0</v>
      </c>
      <c r="AR246">
        <f>_xlfn.XLOOKUP($F246,raw_materials!$B:$B,raw_materials!AN:AN)</f>
        <v>0</v>
      </c>
      <c r="AS246">
        <f>_xlfn.XLOOKUP($F246,raw_materials!$B:$B,raw_materials!AO:AO)</f>
        <v>0</v>
      </c>
      <c r="AT246">
        <f>_xlfn.XLOOKUP($F246,raw_materials!$B:$B,raw_materials!AP:AP)</f>
        <v>0</v>
      </c>
      <c r="AU246">
        <f>_xlfn.XLOOKUP($F246,raw_materials!$B:$B,raw_materials!AQ:AQ)</f>
        <v>0</v>
      </c>
      <c r="AV246">
        <f>_xlfn.XLOOKUP($F246,raw_materials!$B:$B,raw_materials!AR:AR)</f>
        <v>0</v>
      </c>
      <c r="AW246">
        <f>_xlfn.XLOOKUP($F246,raw_materials!$B:$B,raw_materials!AS:AS)</f>
        <v>0</v>
      </c>
      <c r="AX246">
        <f>_xlfn.XLOOKUP($F246,raw_materials!$B:$B,raw_materials!AT:AT)</f>
        <v>0</v>
      </c>
      <c r="AY246">
        <f>_xlfn.XLOOKUP($F246,raw_materials!$B:$B,raw_materials!AU:AU)</f>
        <v>0</v>
      </c>
      <c r="AZ246">
        <f>_xlfn.XLOOKUP($F246,raw_materials!$B:$B,raw_materials!AV:AV)</f>
        <v>0</v>
      </c>
      <c r="BA246">
        <f>_xlfn.XLOOKUP($F246,raw_materials!$B:$B,raw_materials!AW:AW)</f>
        <v>0</v>
      </c>
      <c r="BB246">
        <f>_xlfn.XLOOKUP($F246,raw_materials!$B:$B,raw_materials!AX:AX)</f>
        <v>0</v>
      </c>
      <c r="BC246">
        <f>_xlfn.XLOOKUP($F246,raw_materials!$B:$B,raw_materials!AY:AY)</f>
        <v>0</v>
      </c>
      <c r="BD246">
        <f>_xlfn.XLOOKUP($F246,raw_materials!$B:$B,raw_materials!AZ:AZ)</f>
        <v>0</v>
      </c>
      <c r="BE246">
        <f>_xlfn.XLOOKUP($F246,raw_materials!$B:$B,raw_materials!BA:BA)</f>
        <v>0</v>
      </c>
      <c r="BF246">
        <f>_xlfn.XLOOKUP($F246,raw_materials!$B:$B,raw_materials!BB:BB)</f>
        <v>0</v>
      </c>
      <c r="BG246">
        <f>_xlfn.XLOOKUP($F246,raw_materials!$B:$B,raw_materials!BC:BC)</f>
        <v>0</v>
      </c>
      <c r="BH246">
        <f>_xlfn.XLOOKUP($F246,raw_materials!$B:$B,raw_materials!BD:BD)</f>
        <v>0</v>
      </c>
      <c r="BI246">
        <f>_xlfn.XLOOKUP($F246,raw_materials!$B:$B,raw_materials!BE:BE)</f>
        <v>0</v>
      </c>
      <c r="BJ246">
        <f>_xlfn.XLOOKUP($F246,raw_materials!$B:$B,raw_materials!BF:BF)</f>
        <v>0</v>
      </c>
      <c r="BK246">
        <f>_xlfn.XLOOKUP($F246,raw_materials!$B:$B,raw_materials!BG:BG)</f>
        <v>0</v>
      </c>
      <c r="BL246">
        <f>_xlfn.XLOOKUP($F246,raw_materials!$B:$B,raw_materials!BH:BH)</f>
        <v>0</v>
      </c>
      <c r="BM246">
        <f>_xlfn.XLOOKUP($F246,raw_materials!$B:$B,raw_materials!BI:BI)</f>
        <v>0</v>
      </c>
      <c r="BN246">
        <f>_xlfn.XLOOKUP($F246,raw_materials!$B:$B,raw_materials!BJ:BJ)</f>
        <v>0</v>
      </c>
      <c r="BO246">
        <f>_xlfn.XLOOKUP($F246,raw_materials!$B:$B,raw_materials!BK:BK)</f>
        <v>0</v>
      </c>
    </row>
    <row r="247" spans="1:67">
      <c r="A247">
        <v>246</v>
      </c>
      <c r="B247" t="s">
        <v>556</v>
      </c>
      <c r="C247" t="s">
        <v>556</v>
      </c>
      <c r="D247" s="4">
        <v>5</v>
      </c>
      <c r="E247" s="4">
        <v>750</v>
      </c>
      <c r="F247" t="s">
        <v>556</v>
      </c>
      <c r="G247" t="str">
        <f>_xlfn.XLOOKUP(F247,[1]Table0!$A:$A,[1]Table0!$B:$B)</f>
        <v>Pizza 1</v>
      </c>
      <c r="H247" t="str">
        <f>_xlfn.XLOOKUP($F247,raw_materials!$B:$B,raw_materials!D:D)</f>
        <v>Impasto Pizza</v>
      </c>
      <c r="I247">
        <f>_xlfn.XLOOKUP($F247,raw_materials!$B:$B,raw_materials!E:E)</f>
        <v>100</v>
      </c>
      <c r="J247" t="str">
        <f>_xlfn.XLOOKUP($F247,raw_materials!$B:$B,raw_materials!F:F)</f>
        <v>GM</v>
      </c>
      <c r="K247" t="str">
        <f>_xlfn.XLOOKUP($F247,raw_materials!$B:$B,raw_materials!G:G)</f>
        <v>All</v>
      </c>
      <c r="L247" t="str">
        <f>_xlfn.XLOOKUP($F247,raw_materials!$B:$B,raw_materials!H:H)</f>
        <v>Ragu Di Chicken</v>
      </c>
      <c r="M247">
        <f>_xlfn.XLOOKUP($F247,raw_materials!$B:$B,raw_materials!I:I)</f>
        <v>100</v>
      </c>
      <c r="N247" t="str">
        <f>_xlfn.XLOOKUP($F247,raw_materials!$B:$B,raw_materials!J:J)</f>
        <v>GM</v>
      </c>
      <c r="O247" t="str">
        <f>_xlfn.XLOOKUP($F247,raw_materials!$B:$B,raw_materials!K:K)</f>
        <v>All</v>
      </c>
      <c r="P247" t="str">
        <f>_xlfn.XLOOKUP($F247,raw_materials!$B:$B,raw_materials!L:L)</f>
        <v>Black Olives Sliced</v>
      </c>
      <c r="Q247">
        <f>_xlfn.XLOOKUP($F247,raw_materials!$B:$B,raw_materials!M:M)</f>
        <v>20</v>
      </c>
      <c r="R247" t="str">
        <f>_xlfn.XLOOKUP($F247,raw_materials!$B:$B,raw_materials!N:N)</f>
        <v>GM</v>
      </c>
      <c r="S247" t="str">
        <f>_xlfn.XLOOKUP($F247,raw_materials!$B:$B,raw_materials!O:O)</f>
        <v>All</v>
      </c>
      <c r="T247" t="str">
        <f>_xlfn.XLOOKUP($F247,raw_materials!$B:$B,raw_materials!P:P)</f>
        <v>Milky Mist Shredded Mozzarella Cheese</v>
      </c>
      <c r="U247">
        <f>_xlfn.XLOOKUP($F247,raw_materials!$B:$B,raw_materials!Q:Q)</f>
        <v>60</v>
      </c>
      <c r="V247" t="str">
        <f>_xlfn.XLOOKUP($F247,raw_materials!$B:$B,raw_materials!R:R)</f>
        <v>GM</v>
      </c>
      <c r="W247" t="str">
        <f>_xlfn.XLOOKUP($F247,raw_materials!$B:$B,raw_materials!S:S)</f>
        <v>All</v>
      </c>
      <c r="X247" t="str">
        <f>_xlfn.XLOOKUP($F247,raw_materials!$B:$B,raw_materials!T:T)</f>
        <v>Iceberg Lettuce</v>
      </c>
      <c r="Y247">
        <f>_xlfn.XLOOKUP($F247,raw_materials!$B:$B,raw_materials!U:U)</f>
        <v>50</v>
      </c>
      <c r="Z247" t="str">
        <f>_xlfn.XLOOKUP($F247,raw_materials!$B:$B,raw_materials!V:V)</f>
        <v>GM</v>
      </c>
      <c r="AA247" t="str">
        <f>_xlfn.XLOOKUP($F247,raw_materials!$B:$B,raw_materials!W:W)</f>
        <v>All</v>
      </c>
      <c r="AB247" t="str">
        <f>_xlfn.XLOOKUP($F247,raw_materials!$B:$B,raw_materials!X:X)</f>
        <v>Basil Mayo</v>
      </c>
      <c r="AC247">
        <f>_xlfn.XLOOKUP($F247,raw_materials!$B:$B,raw_materials!Y:Y)</f>
        <v>20</v>
      </c>
      <c r="AD247" t="str">
        <f>_xlfn.XLOOKUP($F247,raw_materials!$B:$B,raw_materials!Z:Z)</f>
        <v>GM</v>
      </c>
      <c r="AE247" t="str">
        <f>_xlfn.XLOOKUP($F247,raw_materials!$B:$B,raw_materials!AA:AA)</f>
        <v>All</v>
      </c>
      <c r="AF247" t="str">
        <f>_xlfn.XLOOKUP($F247,raw_materials!$B:$B,raw_materials!AB:AB)</f>
        <v>Naldoni Semola Di Grano Duro</v>
      </c>
      <c r="AG247">
        <f>_xlfn.XLOOKUP($F247,raw_materials!$B:$B,raw_materials!AC:AC)</f>
        <v>10</v>
      </c>
      <c r="AH247" t="str">
        <f>_xlfn.XLOOKUP($F247,raw_materials!$B:$B,raw_materials!AD:AD)</f>
        <v>GM</v>
      </c>
      <c r="AI247" t="str">
        <f>_xlfn.XLOOKUP($F247,raw_materials!$B:$B,raw_materials!AE:AE)</f>
        <v>All</v>
      </c>
      <c r="AJ247">
        <f>_xlfn.XLOOKUP($F247,raw_materials!$B:$B,raw_materials!AF:AF)</f>
        <v>0</v>
      </c>
      <c r="AK247">
        <f>_xlfn.XLOOKUP($F247,raw_materials!$B:$B,raw_materials!AG:AG)</f>
        <v>0</v>
      </c>
      <c r="AL247">
        <f>_xlfn.XLOOKUP($F247,raw_materials!$B:$B,raw_materials!AH:AH)</f>
        <v>0</v>
      </c>
      <c r="AM247">
        <f>_xlfn.XLOOKUP($F247,raw_materials!$B:$B,raw_materials!AI:AI)</f>
        <v>0</v>
      </c>
      <c r="AN247">
        <f>_xlfn.XLOOKUP($F247,raw_materials!$B:$B,raw_materials!AJ:AJ)</f>
        <v>0</v>
      </c>
      <c r="AO247">
        <f>_xlfn.XLOOKUP($F247,raw_materials!$B:$B,raw_materials!AK:AK)</f>
        <v>0</v>
      </c>
      <c r="AP247">
        <f>_xlfn.XLOOKUP($F247,raw_materials!$B:$B,raw_materials!AL:AL)</f>
        <v>0</v>
      </c>
      <c r="AQ247">
        <f>_xlfn.XLOOKUP($F247,raw_materials!$B:$B,raw_materials!AM:AM)</f>
        <v>0</v>
      </c>
      <c r="AR247">
        <f>_xlfn.XLOOKUP($F247,raw_materials!$B:$B,raw_materials!AN:AN)</f>
        <v>0</v>
      </c>
      <c r="AS247">
        <f>_xlfn.XLOOKUP($F247,raw_materials!$B:$B,raw_materials!AO:AO)</f>
        <v>0</v>
      </c>
      <c r="AT247">
        <f>_xlfn.XLOOKUP($F247,raw_materials!$B:$B,raw_materials!AP:AP)</f>
        <v>0</v>
      </c>
      <c r="AU247">
        <f>_xlfn.XLOOKUP($F247,raw_materials!$B:$B,raw_materials!AQ:AQ)</f>
        <v>0</v>
      </c>
      <c r="AV247">
        <f>_xlfn.XLOOKUP($F247,raw_materials!$B:$B,raw_materials!AR:AR)</f>
        <v>0</v>
      </c>
      <c r="AW247">
        <f>_xlfn.XLOOKUP($F247,raw_materials!$B:$B,raw_materials!AS:AS)</f>
        <v>0</v>
      </c>
      <c r="AX247">
        <f>_xlfn.XLOOKUP($F247,raw_materials!$B:$B,raw_materials!AT:AT)</f>
        <v>0</v>
      </c>
      <c r="AY247">
        <f>_xlfn.XLOOKUP($F247,raw_materials!$B:$B,raw_materials!AU:AU)</f>
        <v>0</v>
      </c>
      <c r="AZ247">
        <f>_xlfn.XLOOKUP($F247,raw_materials!$B:$B,raw_materials!AV:AV)</f>
        <v>0</v>
      </c>
      <c r="BA247">
        <f>_xlfn.XLOOKUP($F247,raw_materials!$B:$B,raw_materials!AW:AW)</f>
        <v>0</v>
      </c>
      <c r="BB247">
        <f>_xlfn.XLOOKUP($F247,raw_materials!$B:$B,raw_materials!AX:AX)</f>
        <v>0</v>
      </c>
      <c r="BC247">
        <f>_xlfn.XLOOKUP($F247,raw_materials!$B:$B,raw_materials!AY:AY)</f>
        <v>0</v>
      </c>
      <c r="BD247">
        <f>_xlfn.XLOOKUP($F247,raw_materials!$B:$B,raw_materials!AZ:AZ)</f>
        <v>0</v>
      </c>
      <c r="BE247">
        <f>_xlfn.XLOOKUP($F247,raw_materials!$B:$B,raw_materials!BA:BA)</f>
        <v>0</v>
      </c>
      <c r="BF247">
        <f>_xlfn.XLOOKUP($F247,raw_materials!$B:$B,raw_materials!BB:BB)</f>
        <v>0</v>
      </c>
      <c r="BG247">
        <f>_xlfn.XLOOKUP($F247,raw_materials!$B:$B,raw_materials!BC:BC)</f>
        <v>0</v>
      </c>
      <c r="BH247">
        <f>_xlfn.XLOOKUP($F247,raw_materials!$B:$B,raw_materials!BD:BD)</f>
        <v>0</v>
      </c>
      <c r="BI247">
        <f>_xlfn.XLOOKUP($F247,raw_materials!$B:$B,raw_materials!BE:BE)</f>
        <v>0</v>
      </c>
      <c r="BJ247">
        <f>_xlfn.XLOOKUP($F247,raw_materials!$B:$B,raw_materials!BF:BF)</f>
        <v>0</v>
      </c>
      <c r="BK247">
        <f>_xlfn.XLOOKUP($F247,raw_materials!$B:$B,raw_materials!BG:BG)</f>
        <v>0</v>
      </c>
      <c r="BL247">
        <f>_xlfn.XLOOKUP($F247,raw_materials!$B:$B,raw_materials!BH:BH)</f>
        <v>0</v>
      </c>
      <c r="BM247">
        <f>_xlfn.XLOOKUP($F247,raw_materials!$B:$B,raw_materials!BI:BI)</f>
        <v>0</v>
      </c>
      <c r="BN247">
        <f>_xlfn.XLOOKUP($F247,raw_materials!$B:$B,raw_materials!BJ:BJ)</f>
        <v>0</v>
      </c>
      <c r="BO247">
        <f>_xlfn.XLOOKUP($F247,raw_materials!$B:$B,raw_materials!BK:BK)</f>
        <v>0</v>
      </c>
    </row>
    <row r="248" spans="1:67">
      <c r="A248">
        <v>247</v>
      </c>
      <c r="B248" t="s">
        <v>559</v>
      </c>
      <c r="C248" t="s">
        <v>559</v>
      </c>
      <c r="D248" s="4">
        <v>12</v>
      </c>
      <c r="E248" s="4">
        <v>0</v>
      </c>
      <c r="F248" t="s">
        <v>559</v>
      </c>
      <c r="G248" t="str">
        <f>_xlfn.XLOOKUP(F248,[1]Table0!$A:$A,[1]Table0!$B:$B)</f>
        <v>Pizza 1</v>
      </c>
      <c r="H248" t="str">
        <f>_xlfn.XLOOKUP($F248,raw_materials!$B:$B,raw_materials!D:D)</f>
        <v>Impasto Pizza</v>
      </c>
      <c r="I248">
        <f>_xlfn.XLOOKUP($F248,raw_materials!$B:$B,raw_materials!E:E)</f>
        <v>280</v>
      </c>
      <c r="J248" t="str">
        <f>_xlfn.XLOOKUP($F248,raw_materials!$B:$B,raw_materials!F:F)</f>
        <v>GM</v>
      </c>
      <c r="K248" t="str">
        <f>_xlfn.XLOOKUP($F248,raw_materials!$B:$B,raw_materials!G:G)</f>
        <v>All</v>
      </c>
      <c r="L248" t="str">
        <f>_xlfn.XLOOKUP($F248,raw_materials!$B:$B,raw_materials!H:H)</f>
        <v>Pomodoro Base Per Pizza</v>
      </c>
      <c r="M248">
        <f>_xlfn.XLOOKUP($F248,raw_materials!$B:$B,raw_materials!I:I)</f>
        <v>90</v>
      </c>
      <c r="N248" t="str">
        <f>_xlfn.XLOOKUP($F248,raw_materials!$B:$B,raw_materials!J:J)</f>
        <v>GM</v>
      </c>
      <c r="O248" t="str">
        <f>_xlfn.XLOOKUP($F248,raw_materials!$B:$B,raw_materials!K:K)</f>
        <v>All</v>
      </c>
      <c r="P248" t="str">
        <f>_xlfn.XLOOKUP($F248,raw_materials!$B:$B,raw_materials!L:L)</f>
        <v>Jivo Extra Olive Oil</v>
      </c>
      <c r="Q248">
        <f>_xlfn.XLOOKUP($F248,raw_materials!$B:$B,raw_materials!M:M)</f>
        <v>10</v>
      </c>
      <c r="R248" t="str">
        <f>_xlfn.XLOOKUP($F248,raw_materials!$B:$B,raw_materials!N:N)</f>
        <v>ML</v>
      </c>
      <c r="S248" t="str">
        <f>_xlfn.XLOOKUP($F248,raw_materials!$B:$B,raw_materials!O:O)</f>
        <v>All</v>
      </c>
      <c r="T248" t="str">
        <f>_xlfn.XLOOKUP($F248,raw_materials!$B:$B,raw_materials!P:P)</f>
        <v>Basil Leaves</v>
      </c>
      <c r="U248">
        <f>_xlfn.XLOOKUP($F248,raw_materials!$B:$B,raw_materials!Q:Q)</f>
        <v>3</v>
      </c>
      <c r="V248" t="str">
        <f>_xlfn.XLOOKUP($F248,raw_materials!$B:$B,raw_materials!R:R)</f>
        <v>GM</v>
      </c>
      <c r="W248" t="str">
        <f>_xlfn.XLOOKUP($F248,raw_materials!$B:$B,raw_materials!S:S)</f>
        <v>All</v>
      </c>
      <c r="X248" t="str">
        <f>_xlfn.XLOOKUP($F248,raw_materials!$B:$B,raw_materials!T:T)</f>
        <v>Grana Padano</v>
      </c>
      <c r="Y248">
        <f>_xlfn.XLOOKUP($F248,raw_materials!$B:$B,raw_materials!U:U)</f>
        <v>10</v>
      </c>
      <c r="Z248" t="str">
        <f>_xlfn.XLOOKUP($F248,raw_materials!$B:$B,raw_materials!V:V)</f>
        <v>GM</v>
      </c>
      <c r="AA248" t="str">
        <f>_xlfn.XLOOKUP($F248,raw_materials!$B:$B,raw_materials!W:W)</f>
        <v>All</v>
      </c>
      <c r="AB248" t="str">
        <f>_xlfn.XLOOKUP($F248,raw_materials!$B:$B,raw_materials!X:X)</f>
        <v>Bocconcini Mozzarella</v>
      </c>
      <c r="AC248">
        <f>_xlfn.XLOOKUP($F248,raw_materials!$B:$B,raw_materials!Y:Y)</f>
        <v>100</v>
      </c>
      <c r="AD248" t="str">
        <f>_xlfn.XLOOKUP($F248,raw_materials!$B:$B,raw_materials!Z:Z)</f>
        <v>GM</v>
      </c>
      <c r="AE248" t="str">
        <f>_xlfn.XLOOKUP($F248,raw_materials!$B:$B,raw_materials!AA:AA)</f>
        <v>All</v>
      </c>
      <c r="AF248" t="str">
        <f>_xlfn.XLOOKUP($F248,raw_materials!$B:$B,raw_materials!AB:AB)</f>
        <v>Naldoni Semola Di Grano Duro</v>
      </c>
      <c r="AG248">
        <f>_xlfn.XLOOKUP($F248,raw_materials!$B:$B,raw_materials!AC:AC)</f>
        <v>20</v>
      </c>
      <c r="AH248" t="str">
        <f>_xlfn.XLOOKUP($F248,raw_materials!$B:$B,raw_materials!AD:AD)</f>
        <v>GM</v>
      </c>
      <c r="AI248" t="str">
        <f>_xlfn.XLOOKUP($F248,raw_materials!$B:$B,raw_materials!AE:AE)</f>
        <v>All</v>
      </c>
      <c r="AJ248">
        <f>_xlfn.XLOOKUP($F248,raw_materials!$B:$B,raw_materials!AF:AF)</f>
        <v>0</v>
      </c>
      <c r="AK248">
        <f>_xlfn.XLOOKUP($F248,raw_materials!$B:$B,raw_materials!AG:AG)</f>
        <v>0</v>
      </c>
      <c r="AL248">
        <f>_xlfn.XLOOKUP($F248,raw_materials!$B:$B,raw_materials!AH:AH)</f>
        <v>0</v>
      </c>
      <c r="AM248">
        <f>_xlfn.XLOOKUP($F248,raw_materials!$B:$B,raw_materials!AI:AI)</f>
        <v>0</v>
      </c>
      <c r="AN248">
        <f>_xlfn.XLOOKUP($F248,raw_materials!$B:$B,raw_materials!AJ:AJ)</f>
        <v>0</v>
      </c>
      <c r="AO248">
        <f>_xlfn.XLOOKUP($F248,raw_materials!$B:$B,raw_materials!AK:AK)</f>
        <v>0</v>
      </c>
      <c r="AP248">
        <f>_xlfn.XLOOKUP($F248,raw_materials!$B:$B,raw_materials!AL:AL)</f>
        <v>0</v>
      </c>
      <c r="AQ248">
        <f>_xlfn.XLOOKUP($F248,raw_materials!$B:$B,raw_materials!AM:AM)</f>
        <v>0</v>
      </c>
      <c r="AR248">
        <f>_xlfn.XLOOKUP($F248,raw_materials!$B:$B,raw_materials!AN:AN)</f>
        <v>0</v>
      </c>
      <c r="AS248">
        <f>_xlfn.XLOOKUP($F248,raw_materials!$B:$B,raw_materials!AO:AO)</f>
        <v>0</v>
      </c>
      <c r="AT248">
        <f>_xlfn.XLOOKUP($F248,raw_materials!$B:$B,raw_materials!AP:AP)</f>
        <v>0</v>
      </c>
      <c r="AU248">
        <f>_xlfn.XLOOKUP($F248,raw_materials!$B:$B,raw_materials!AQ:AQ)</f>
        <v>0</v>
      </c>
      <c r="AV248">
        <f>_xlfn.XLOOKUP($F248,raw_materials!$B:$B,raw_materials!AR:AR)</f>
        <v>0</v>
      </c>
      <c r="AW248">
        <f>_xlfn.XLOOKUP($F248,raw_materials!$B:$B,raw_materials!AS:AS)</f>
        <v>0</v>
      </c>
      <c r="AX248">
        <f>_xlfn.XLOOKUP($F248,raw_materials!$B:$B,raw_materials!AT:AT)</f>
        <v>0</v>
      </c>
      <c r="AY248">
        <f>_xlfn.XLOOKUP($F248,raw_materials!$B:$B,raw_materials!AU:AU)</f>
        <v>0</v>
      </c>
      <c r="AZ248">
        <f>_xlfn.XLOOKUP($F248,raw_materials!$B:$B,raw_materials!AV:AV)</f>
        <v>0</v>
      </c>
      <c r="BA248">
        <f>_xlfn.XLOOKUP($F248,raw_materials!$B:$B,raw_materials!AW:AW)</f>
        <v>0</v>
      </c>
      <c r="BB248">
        <f>_xlfn.XLOOKUP($F248,raw_materials!$B:$B,raw_materials!AX:AX)</f>
        <v>0</v>
      </c>
      <c r="BC248">
        <f>_xlfn.XLOOKUP($F248,raw_materials!$B:$B,raw_materials!AY:AY)</f>
        <v>0</v>
      </c>
      <c r="BD248">
        <f>_xlfn.XLOOKUP($F248,raw_materials!$B:$B,raw_materials!AZ:AZ)</f>
        <v>0</v>
      </c>
      <c r="BE248">
        <f>_xlfn.XLOOKUP($F248,raw_materials!$B:$B,raw_materials!BA:BA)</f>
        <v>0</v>
      </c>
      <c r="BF248">
        <f>_xlfn.XLOOKUP($F248,raw_materials!$B:$B,raw_materials!BB:BB)</f>
        <v>0</v>
      </c>
      <c r="BG248">
        <f>_xlfn.XLOOKUP($F248,raw_materials!$B:$B,raw_materials!BC:BC)</f>
        <v>0</v>
      </c>
      <c r="BH248">
        <f>_xlfn.XLOOKUP($F248,raw_materials!$B:$B,raw_materials!BD:BD)</f>
        <v>0</v>
      </c>
      <c r="BI248">
        <f>_xlfn.XLOOKUP($F248,raw_materials!$B:$B,raw_materials!BE:BE)</f>
        <v>0</v>
      </c>
      <c r="BJ248">
        <f>_xlfn.XLOOKUP($F248,raw_materials!$B:$B,raw_materials!BF:BF)</f>
        <v>0</v>
      </c>
      <c r="BK248">
        <f>_xlfn.XLOOKUP($F248,raw_materials!$B:$B,raw_materials!BG:BG)</f>
        <v>0</v>
      </c>
      <c r="BL248">
        <f>_xlfn.XLOOKUP($F248,raw_materials!$B:$B,raw_materials!BH:BH)</f>
        <v>0</v>
      </c>
      <c r="BM248">
        <f>_xlfn.XLOOKUP($F248,raw_materials!$B:$B,raw_materials!BI:BI)</f>
        <v>0</v>
      </c>
      <c r="BN248">
        <f>_xlfn.XLOOKUP($F248,raw_materials!$B:$B,raw_materials!BJ:BJ)</f>
        <v>0</v>
      </c>
      <c r="BO248">
        <f>_xlfn.XLOOKUP($F248,raw_materials!$B:$B,raw_materials!BK:BK)</f>
        <v>0</v>
      </c>
    </row>
    <row r="249" spans="1:67">
      <c r="A249">
        <v>248</v>
      </c>
      <c r="B249" t="s">
        <v>561</v>
      </c>
      <c r="C249" t="s">
        <v>561</v>
      </c>
      <c r="D249" s="4">
        <v>1</v>
      </c>
      <c r="E249" s="4">
        <v>0</v>
      </c>
      <c r="F249" t="s">
        <v>561</v>
      </c>
      <c r="G249" t="str">
        <f>_xlfn.XLOOKUP(F249,[1]Table0!$A:$A,[1]Table0!$B:$B)</f>
        <v>Pizza 1</v>
      </c>
      <c r="H249" t="str">
        <f>_xlfn.XLOOKUP($F249,raw_materials!$B:$B,raw_materials!D:D)</f>
        <v>Impasto Pizza</v>
      </c>
      <c r="I249">
        <f>_xlfn.XLOOKUP($F249,raw_materials!$B:$B,raw_materials!E:E)</f>
        <v>280</v>
      </c>
      <c r="J249" t="str">
        <f>_xlfn.XLOOKUP($F249,raw_materials!$B:$B,raw_materials!F:F)</f>
        <v>GM</v>
      </c>
      <c r="K249" t="str">
        <f>_xlfn.XLOOKUP($F249,raw_materials!$B:$B,raw_materials!G:G)</f>
        <v>All</v>
      </c>
      <c r="L249" t="str">
        <f>_xlfn.XLOOKUP($F249,raw_materials!$B:$B,raw_materials!H:H)</f>
        <v>Beetroot Cream</v>
      </c>
      <c r="M249">
        <f>_xlfn.XLOOKUP($F249,raw_materials!$B:$B,raw_materials!I:I)</f>
        <v>90</v>
      </c>
      <c r="N249" t="str">
        <f>_xlfn.XLOOKUP($F249,raw_materials!$B:$B,raw_materials!J:J)</f>
        <v>GM</v>
      </c>
      <c r="O249" t="str">
        <f>_xlfn.XLOOKUP($F249,raw_materials!$B:$B,raw_materials!K:K)</f>
        <v>All</v>
      </c>
      <c r="P249" t="str">
        <f>_xlfn.XLOOKUP($F249,raw_materials!$B:$B,raw_materials!L:L)</f>
        <v>Roasted Cherry Tomato</v>
      </c>
      <c r="Q249">
        <f>_xlfn.XLOOKUP($F249,raw_materials!$B:$B,raw_materials!M:M)</f>
        <v>40</v>
      </c>
      <c r="R249" t="str">
        <f>_xlfn.XLOOKUP($F249,raw_materials!$B:$B,raw_materials!N:N)</f>
        <v>GM</v>
      </c>
      <c r="S249" t="str">
        <f>_xlfn.XLOOKUP($F249,raw_materials!$B:$B,raw_materials!O:O)</f>
        <v>All</v>
      </c>
      <c r="T249" t="str">
        <f>_xlfn.XLOOKUP($F249,raw_materials!$B:$B,raw_materials!P:P)</f>
        <v>Rocket Lettuce</v>
      </c>
      <c r="U249">
        <f>_xlfn.XLOOKUP($F249,raw_materials!$B:$B,raw_materials!Q:Q)</f>
        <v>40</v>
      </c>
      <c r="V249" t="str">
        <f>_xlfn.XLOOKUP($F249,raw_materials!$B:$B,raw_materials!R:R)</f>
        <v>GM</v>
      </c>
      <c r="W249" t="str">
        <f>_xlfn.XLOOKUP($F249,raw_materials!$B:$B,raw_materials!S:S)</f>
        <v>All</v>
      </c>
      <c r="X249" t="str">
        <f>_xlfn.XLOOKUP($F249,raw_materials!$B:$B,raw_materials!T:T)</f>
        <v>Danish White Cheese</v>
      </c>
      <c r="Y249">
        <f>_xlfn.XLOOKUP($F249,raw_materials!$B:$B,raw_materials!U:U)</f>
        <v>20</v>
      </c>
      <c r="Z249" t="str">
        <f>_xlfn.XLOOKUP($F249,raw_materials!$B:$B,raw_materials!V:V)</f>
        <v>GM</v>
      </c>
      <c r="AA249" t="str">
        <f>_xlfn.XLOOKUP($F249,raw_materials!$B:$B,raw_materials!W:W)</f>
        <v>All</v>
      </c>
      <c r="AB249" t="str">
        <f>_xlfn.XLOOKUP($F249,raw_materials!$B:$B,raw_materials!X:X)</f>
        <v>Microgreen Mustard</v>
      </c>
      <c r="AC249">
        <f>_xlfn.XLOOKUP($F249,raw_materials!$B:$B,raw_materials!Y:Y)</f>
        <v>3</v>
      </c>
      <c r="AD249" t="str">
        <f>_xlfn.XLOOKUP($F249,raw_materials!$B:$B,raw_materials!Z:Z)</f>
        <v>GM</v>
      </c>
      <c r="AE249" t="str">
        <f>_xlfn.XLOOKUP($F249,raw_materials!$B:$B,raw_materials!AA:AA)</f>
        <v>All</v>
      </c>
      <c r="AF249" t="str">
        <f>_xlfn.XLOOKUP($F249,raw_materials!$B:$B,raw_materials!AB:AB)</f>
        <v>Milky Mist Shredded Mozzarella Cheese</v>
      </c>
      <c r="AG249">
        <f>_xlfn.XLOOKUP($F249,raw_materials!$B:$B,raw_materials!AC:AC)</f>
        <v>100</v>
      </c>
      <c r="AH249" t="str">
        <f>_xlfn.XLOOKUP($F249,raw_materials!$B:$B,raw_materials!AD:AD)</f>
        <v>GM</v>
      </c>
      <c r="AI249" t="str">
        <f>_xlfn.XLOOKUP($F249,raw_materials!$B:$B,raw_materials!AE:AE)</f>
        <v>All</v>
      </c>
      <c r="AJ249" t="str">
        <f>_xlfn.XLOOKUP($F249,raw_materials!$B:$B,raw_materials!AF:AF)</f>
        <v>Naldoni Semola Di Grano Duro</v>
      </c>
      <c r="AK249">
        <f>_xlfn.XLOOKUP($F249,raw_materials!$B:$B,raw_materials!AG:AG)</f>
        <v>20</v>
      </c>
      <c r="AL249" t="str">
        <f>_xlfn.XLOOKUP($F249,raw_materials!$B:$B,raw_materials!AH:AH)</f>
        <v>GM</v>
      </c>
      <c r="AM249" t="str">
        <f>_xlfn.XLOOKUP($F249,raw_materials!$B:$B,raw_materials!AI:AI)</f>
        <v>All</v>
      </c>
      <c r="AN249" t="str">
        <f>_xlfn.XLOOKUP($F249,raw_materials!$B:$B,raw_materials!AJ:AJ)</f>
        <v>Roasted Beetroot</v>
      </c>
      <c r="AO249">
        <f>_xlfn.XLOOKUP($F249,raw_materials!$B:$B,raw_materials!AK:AK)</f>
        <v>20</v>
      </c>
      <c r="AP249" t="str">
        <f>_xlfn.XLOOKUP($F249,raw_materials!$B:$B,raw_materials!AL:AL)</f>
        <v>GM</v>
      </c>
      <c r="AQ249" t="str">
        <f>_xlfn.XLOOKUP($F249,raw_materials!$B:$B,raw_materials!AM:AM)</f>
        <v>All</v>
      </c>
      <c r="AR249">
        <f>_xlfn.XLOOKUP($F249,raw_materials!$B:$B,raw_materials!AN:AN)</f>
        <v>0</v>
      </c>
      <c r="AS249">
        <f>_xlfn.XLOOKUP($F249,raw_materials!$B:$B,raw_materials!AO:AO)</f>
        <v>0</v>
      </c>
      <c r="AT249">
        <f>_xlfn.XLOOKUP($F249,raw_materials!$B:$B,raw_materials!AP:AP)</f>
        <v>0</v>
      </c>
      <c r="AU249">
        <f>_xlfn.XLOOKUP($F249,raw_materials!$B:$B,raw_materials!AQ:AQ)</f>
        <v>0</v>
      </c>
      <c r="AV249">
        <f>_xlfn.XLOOKUP($F249,raw_materials!$B:$B,raw_materials!AR:AR)</f>
        <v>0</v>
      </c>
      <c r="AW249">
        <f>_xlfn.XLOOKUP($F249,raw_materials!$B:$B,raw_materials!AS:AS)</f>
        <v>0</v>
      </c>
      <c r="AX249">
        <f>_xlfn.XLOOKUP($F249,raw_materials!$B:$B,raw_materials!AT:AT)</f>
        <v>0</v>
      </c>
      <c r="AY249">
        <f>_xlfn.XLOOKUP($F249,raw_materials!$B:$B,raw_materials!AU:AU)</f>
        <v>0</v>
      </c>
      <c r="AZ249">
        <f>_xlfn.XLOOKUP($F249,raw_materials!$B:$B,raw_materials!AV:AV)</f>
        <v>0</v>
      </c>
      <c r="BA249">
        <f>_xlfn.XLOOKUP($F249,raw_materials!$B:$B,raw_materials!AW:AW)</f>
        <v>0</v>
      </c>
      <c r="BB249">
        <f>_xlfn.XLOOKUP($F249,raw_materials!$B:$B,raw_materials!AX:AX)</f>
        <v>0</v>
      </c>
      <c r="BC249">
        <f>_xlfn.XLOOKUP($F249,raw_materials!$B:$B,raw_materials!AY:AY)</f>
        <v>0</v>
      </c>
      <c r="BD249">
        <f>_xlfn.XLOOKUP($F249,raw_materials!$B:$B,raw_materials!AZ:AZ)</f>
        <v>0</v>
      </c>
      <c r="BE249">
        <f>_xlfn.XLOOKUP($F249,raw_materials!$B:$B,raw_materials!BA:BA)</f>
        <v>0</v>
      </c>
      <c r="BF249">
        <f>_xlfn.XLOOKUP($F249,raw_materials!$B:$B,raw_materials!BB:BB)</f>
        <v>0</v>
      </c>
      <c r="BG249">
        <f>_xlfn.XLOOKUP($F249,raw_materials!$B:$B,raw_materials!BC:BC)</f>
        <v>0</v>
      </c>
      <c r="BH249">
        <f>_xlfn.XLOOKUP($F249,raw_materials!$B:$B,raw_materials!BD:BD)</f>
        <v>0</v>
      </c>
      <c r="BI249">
        <f>_xlfn.XLOOKUP($F249,raw_materials!$B:$B,raw_materials!BE:BE)</f>
        <v>0</v>
      </c>
      <c r="BJ249">
        <f>_xlfn.XLOOKUP($F249,raw_materials!$B:$B,raw_materials!BF:BF)</f>
        <v>0</v>
      </c>
      <c r="BK249">
        <f>_xlfn.XLOOKUP($F249,raw_materials!$B:$B,raw_materials!BG:BG)</f>
        <v>0</v>
      </c>
      <c r="BL249">
        <f>_xlfn.XLOOKUP($F249,raw_materials!$B:$B,raw_materials!BH:BH)</f>
        <v>0</v>
      </c>
      <c r="BM249">
        <f>_xlfn.XLOOKUP($F249,raw_materials!$B:$B,raw_materials!BI:BI)</f>
        <v>0</v>
      </c>
      <c r="BN249">
        <f>_xlfn.XLOOKUP($F249,raw_materials!$B:$B,raw_materials!BJ:BJ)</f>
        <v>0</v>
      </c>
      <c r="BO249">
        <f>_xlfn.XLOOKUP($F249,raw_materials!$B:$B,raw_materials!BK:BK)</f>
        <v>0</v>
      </c>
    </row>
    <row r="250" spans="1:67">
      <c r="A250">
        <v>249</v>
      </c>
      <c r="B250" t="s">
        <v>563</v>
      </c>
      <c r="C250" t="s">
        <v>563</v>
      </c>
      <c r="D250" s="4">
        <v>9</v>
      </c>
      <c r="E250" s="4">
        <v>2700</v>
      </c>
      <c r="F250" t="s">
        <v>563</v>
      </c>
      <c r="G250" t="str">
        <f>_xlfn.XLOOKUP(F250,[1]Table0!$A:$A,[1]Table0!$B:$B)</f>
        <v>Pizza 1</v>
      </c>
      <c r="H250" t="str">
        <f>_xlfn.XLOOKUP($F250,raw_materials!$B:$B,raw_materials!D:D)</f>
        <v>Impasto Pizza</v>
      </c>
      <c r="I250">
        <f>_xlfn.XLOOKUP($F250,raw_materials!$B:$B,raw_materials!E:E)</f>
        <v>270</v>
      </c>
      <c r="J250" t="str">
        <f>_xlfn.XLOOKUP($F250,raw_materials!$B:$B,raw_materials!F:F)</f>
        <v>GM</v>
      </c>
      <c r="K250" t="str">
        <f>_xlfn.XLOOKUP($F250,raw_materials!$B:$B,raw_materials!G:G)</f>
        <v>All</v>
      </c>
      <c r="L250" t="str">
        <f>_xlfn.XLOOKUP($F250,raw_materials!$B:$B,raw_materials!H:H)</f>
        <v>Pomodoro Base Per Pizza</v>
      </c>
      <c r="M250">
        <f>_xlfn.XLOOKUP($F250,raw_materials!$B:$B,raw_materials!I:I)</f>
        <v>90</v>
      </c>
      <c r="N250" t="str">
        <f>_xlfn.XLOOKUP($F250,raw_materials!$B:$B,raw_materials!J:J)</f>
        <v>GM</v>
      </c>
      <c r="O250" t="str">
        <f>_xlfn.XLOOKUP($F250,raw_materials!$B:$B,raw_materials!K:K)</f>
        <v>All</v>
      </c>
      <c r="P250" t="str">
        <f>_xlfn.XLOOKUP($F250,raw_materials!$B:$B,raw_materials!L:L)</f>
        <v>Milky Mist Shredded Mozzarella Cheese</v>
      </c>
      <c r="Q250">
        <f>_xlfn.XLOOKUP($F250,raw_materials!$B:$B,raw_materials!M:M)</f>
        <v>100</v>
      </c>
      <c r="R250" t="str">
        <f>_xlfn.XLOOKUP($F250,raw_materials!$B:$B,raw_materials!N:N)</f>
        <v>GM</v>
      </c>
      <c r="S250" t="str">
        <f>_xlfn.XLOOKUP($F250,raw_materials!$B:$B,raw_materials!O:O)</f>
        <v>All</v>
      </c>
      <c r="T250" t="str">
        <f>_xlfn.XLOOKUP($F250,raw_materials!$B:$B,raw_materials!P:P)</f>
        <v>Capsicum Yellow</v>
      </c>
      <c r="U250">
        <f>_xlfn.XLOOKUP($F250,raw_materials!$B:$B,raw_materials!Q:Q)</f>
        <v>30</v>
      </c>
      <c r="V250" t="str">
        <f>_xlfn.XLOOKUP($F250,raw_materials!$B:$B,raw_materials!R:R)</f>
        <v>GM</v>
      </c>
      <c r="W250" t="str">
        <f>_xlfn.XLOOKUP($F250,raw_materials!$B:$B,raw_materials!S:S)</f>
        <v>All</v>
      </c>
      <c r="X250" t="str">
        <f>_xlfn.XLOOKUP($F250,raw_materials!$B:$B,raw_materials!T:T)</f>
        <v>Zucchini Yellow</v>
      </c>
      <c r="Y250">
        <f>_xlfn.XLOOKUP($F250,raw_materials!$B:$B,raw_materials!U:U)</f>
        <v>30</v>
      </c>
      <c r="Z250" t="str">
        <f>_xlfn.XLOOKUP($F250,raw_materials!$B:$B,raw_materials!V:V)</f>
        <v>GM</v>
      </c>
      <c r="AA250" t="str">
        <f>_xlfn.XLOOKUP($F250,raw_materials!$B:$B,raw_materials!W:W)</f>
        <v>All</v>
      </c>
      <c r="AB250" t="str">
        <f>_xlfn.XLOOKUP($F250,raw_materials!$B:$B,raw_materials!X:X)</f>
        <v>Roasted Mushroom</v>
      </c>
      <c r="AC250">
        <f>_xlfn.XLOOKUP($F250,raw_materials!$B:$B,raw_materials!Y:Y)</f>
        <v>50</v>
      </c>
      <c r="AD250" t="str">
        <f>_xlfn.XLOOKUP($F250,raw_materials!$B:$B,raw_materials!Z:Z)</f>
        <v>GM</v>
      </c>
      <c r="AE250" t="str">
        <f>_xlfn.XLOOKUP($F250,raw_materials!$B:$B,raw_materials!AA:AA)</f>
        <v>All</v>
      </c>
      <c r="AF250" t="str">
        <f>_xlfn.XLOOKUP($F250,raw_materials!$B:$B,raw_materials!AB:AB)</f>
        <v>Olive Green Pitted</v>
      </c>
      <c r="AG250">
        <f>_xlfn.XLOOKUP($F250,raw_materials!$B:$B,raw_materials!AC:AC)</f>
        <v>30</v>
      </c>
      <c r="AH250" t="str">
        <f>_xlfn.XLOOKUP($F250,raw_materials!$B:$B,raw_materials!AD:AD)</f>
        <v>GM</v>
      </c>
      <c r="AI250" t="str">
        <f>_xlfn.XLOOKUP($F250,raw_materials!$B:$B,raw_materials!AE:AE)</f>
        <v>All</v>
      </c>
      <c r="AJ250" t="str">
        <f>_xlfn.XLOOKUP($F250,raw_materials!$B:$B,raw_materials!AF:AF)</f>
        <v>Microgreen Mustard</v>
      </c>
      <c r="AK250">
        <f>_xlfn.XLOOKUP($F250,raw_materials!$B:$B,raw_materials!AG:AG)</f>
        <v>10</v>
      </c>
      <c r="AL250" t="str">
        <f>_xlfn.XLOOKUP($F250,raw_materials!$B:$B,raw_materials!AH:AH)</f>
        <v>GM</v>
      </c>
      <c r="AM250" t="str">
        <f>_xlfn.XLOOKUP($F250,raw_materials!$B:$B,raw_materials!AI:AI)</f>
        <v>All</v>
      </c>
      <c r="AN250" t="str">
        <f>_xlfn.XLOOKUP($F250,raw_materials!$B:$B,raw_materials!AJ:AJ)</f>
        <v>Fresh Red Chilli</v>
      </c>
      <c r="AO250">
        <f>_xlfn.XLOOKUP($F250,raw_materials!$B:$B,raw_materials!AK:AK)</f>
        <v>15</v>
      </c>
      <c r="AP250" t="str">
        <f>_xlfn.XLOOKUP($F250,raw_materials!$B:$B,raw_materials!AL:AL)</f>
        <v>GM</v>
      </c>
      <c r="AQ250" t="str">
        <f>_xlfn.XLOOKUP($F250,raw_materials!$B:$B,raw_materials!AM:AM)</f>
        <v>All</v>
      </c>
      <c r="AR250" t="str">
        <f>_xlfn.XLOOKUP($F250,raw_materials!$B:$B,raw_materials!AN:AN)</f>
        <v>Capsicum Red</v>
      </c>
      <c r="AS250">
        <f>_xlfn.XLOOKUP($F250,raw_materials!$B:$B,raw_materials!AO:AO)</f>
        <v>30</v>
      </c>
      <c r="AT250" t="str">
        <f>_xlfn.XLOOKUP($F250,raw_materials!$B:$B,raw_materials!AP:AP)</f>
        <v>GM</v>
      </c>
      <c r="AU250" t="str">
        <f>_xlfn.XLOOKUP($F250,raw_materials!$B:$B,raw_materials!AQ:AQ)</f>
        <v>All</v>
      </c>
      <c r="AV250" t="str">
        <f>_xlfn.XLOOKUP($F250,raw_materials!$B:$B,raw_materials!AR:AR)</f>
        <v>Zucchini Green</v>
      </c>
      <c r="AW250">
        <f>_xlfn.XLOOKUP($F250,raw_materials!$B:$B,raw_materials!AS:AS)</f>
        <v>30</v>
      </c>
      <c r="AX250" t="str">
        <f>_xlfn.XLOOKUP($F250,raw_materials!$B:$B,raw_materials!AT:AT)</f>
        <v>GM</v>
      </c>
      <c r="AY250" t="str">
        <f>_xlfn.XLOOKUP($F250,raw_materials!$B:$B,raw_materials!AU:AU)</f>
        <v>All</v>
      </c>
      <c r="AZ250" t="str">
        <f>_xlfn.XLOOKUP($F250,raw_materials!$B:$B,raw_materials!AV:AV)</f>
        <v>Naldoni Semola Di Grano Duro</v>
      </c>
      <c r="BA250">
        <f>_xlfn.XLOOKUP($F250,raw_materials!$B:$B,raw_materials!AW:AW)</f>
        <v>20</v>
      </c>
      <c r="BB250" t="str">
        <f>_xlfn.XLOOKUP($F250,raw_materials!$B:$B,raw_materials!AX:AX)</f>
        <v>GM</v>
      </c>
      <c r="BC250" t="str">
        <f>_xlfn.XLOOKUP($F250,raw_materials!$B:$B,raw_materials!AY:AY)</f>
        <v>All</v>
      </c>
      <c r="BD250">
        <f>_xlfn.XLOOKUP($F250,raw_materials!$B:$B,raw_materials!AZ:AZ)</f>
        <v>0</v>
      </c>
      <c r="BE250">
        <f>_xlfn.XLOOKUP($F250,raw_materials!$B:$B,raw_materials!BA:BA)</f>
        <v>0</v>
      </c>
      <c r="BF250">
        <f>_xlfn.XLOOKUP($F250,raw_materials!$B:$B,raw_materials!BB:BB)</f>
        <v>0</v>
      </c>
      <c r="BG250">
        <f>_xlfn.XLOOKUP($F250,raw_materials!$B:$B,raw_materials!BC:BC)</f>
        <v>0</v>
      </c>
      <c r="BH250">
        <f>_xlfn.XLOOKUP($F250,raw_materials!$B:$B,raw_materials!BD:BD)</f>
        <v>0</v>
      </c>
      <c r="BI250">
        <f>_xlfn.XLOOKUP($F250,raw_materials!$B:$B,raw_materials!BE:BE)</f>
        <v>0</v>
      </c>
      <c r="BJ250">
        <f>_xlfn.XLOOKUP($F250,raw_materials!$B:$B,raw_materials!BF:BF)</f>
        <v>0</v>
      </c>
      <c r="BK250">
        <f>_xlfn.XLOOKUP($F250,raw_materials!$B:$B,raw_materials!BG:BG)</f>
        <v>0</v>
      </c>
      <c r="BL250">
        <f>_xlfn.XLOOKUP($F250,raw_materials!$B:$B,raw_materials!BH:BH)</f>
        <v>0</v>
      </c>
      <c r="BM250">
        <f>_xlfn.XLOOKUP($F250,raw_materials!$B:$B,raw_materials!BI:BI)</f>
        <v>0</v>
      </c>
      <c r="BN250">
        <f>_xlfn.XLOOKUP($F250,raw_materials!$B:$B,raw_materials!BJ:BJ)</f>
        <v>0</v>
      </c>
      <c r="BO250">
        <f>_xlfn.XLOOKUP($F250,raw_materials!$B:$B,raw_materials!BK:BK)</f>
        <v>0</v>
      </c>
    </row>
    <row r="251" spans="1:67">
      <c r="A251">
        <v>250</v>
      </c>
      <c r="B251" t="s">
        <v>565</v>
      </c>
      <c r="C251" t="s">
        <v>565</v>
      </c>
      <c r="D251" s="4">
        <v>9</v>
      </c>
      <c r="E251" s="4">
        <v>900</v>
      </c>
      <c r="F251" t="s">
        <v>565</v>
      </c>
      <c r="G251" t="str">
        <f>_xlfn.XLOOKUP(F251,[1]Table0!$A:$A,[1]Table0!$B:$B)</f>
        <v>Pizza 1</v>
      </c>
      <c r="H251" t="str">
        <f>_xlfn.XLOOKUP($F251,raw_materials!$B:$B,raw_materials!D:D)</f>
        <v>Impasto Pizza</v>
      </c>
      <c r="I251">
        <f>_xlfn.XLOOKUP($F251,raw_materials!$B:$B,raw_materials!E:E)</f>
        <v>270</v>
      </c>
      <c r="J251" t="str">
        <f>_xlfn.XLOOKUP($F251,raw_materials!$B:$B,raw_materials!F:F)</f>
        <v>GM</v>
      </c>
      <c r="K251" t="str">
        <f>_xlfn.XLOOKUP($F251,raw_materials!$B:$B,raw_materials!G:G)</f>
        <v>All</v>
      </c>
      <c r="L251" t="str">
        <f>_xlfn.XLOOKUP($F251,raw_materials!$B:$B,raw_materials!H:H)</f>
        <v>Pomodoro Base Per Pizza</v>
      </c>
      <c r="M251">
        <f>_xlfn.XLOOKUP($F251,raw_materials!$B:$B,raw_materials!I:I)</f>
        <v>90</v>
      </c>
      <c r="N251" t="str">
        <f>_xlfn.XLOOKUP($F251,raw_materials!$B:$B,raw_materials!J:J)</f>
        <v>GM</v>
      </c>
      <c r="O251" t="str">
        <f>_xlfn.XLOOKUP($F251,raw_materials!$B:$B,raw_materials!K:K)</f>
        <v>All</v>
      </c>
      <c r="P251" t="str">
        <f>_xlfn.XLOOKUP($F251,raw_materials!$B:$B,raw_materials!L:L)</f>
        <v>Milky Mist Shredded Mozzarella Cheese</v>
      </c>
      <c r="Q251">
        <f>_xlfn.XLOOKUP($F251,raw_materials!$B:$B,raw_materials!M:M)</f>
        <v>100</v>
      </c>
      <c r="R251" t="str">
        <f>_xlfn.XLOOKUP($F251,raw_materials!$B:$B,raw_materials!N:N)</f>
        <v>GM</v>
      </c>
      <c r="S251" t="str">
        <f>_xlfn.XLOOKUP($F251,raw_materials!$B:$B,raw_materials!O:O)</f>
        <v>All</v>
      </c>
      <c r="T251" t="str">
        <f>_xlfn.XLOOKUP($F251,raw_materials!$B:$B,raw_materials!P:P)</f>
        <v>Broccoli</v>
      </c>
      <c r="U251">
        <f>_xlfn.XLOOKUP($F251,raw_materials!$B:$B,raw_materials!Q:Q)</f>
        <v>150</v>
      </c>
      <c r="V251" t="str">
        <f>_xlfn.XLOOKUP($F251,raw_materials!$B:$B,raw_materials!R:R)</f>
        <v>GM</v>
      </c>
      <c r="W251" t="str">
        <f>_xlfn.XLOOKUP($F251,raw_materials!$B:$B,raw_materials!S:S)</f>
        <v>All</v>
      </c>
      <c r="X251" t="str">
        <f>_xlfn.XLOOKUP($F251,raw_materials!$B:$B,raw_materials!T:T)</f>
        <v>Olive Green Pitted</v>
      </c>
      <c r="Y251">
        <f>_xlfn.XLOOKUP($F251,raw_materials!$B:$B,raw_materials!U:U)</f>
        <v>30</v>
      </c>
      <c r="Z251" t="str">
        <f>_xlfn.XLOOKUP($F251,raw_materials!$B:$B,raw_materials!V:V)</f>
        <v>GM</v>
      </c>
      <c r="AA251" t="str">
        <f>_xlfn.XLOOKUP($F251,raw_materials!$B:$B,raw_materials!W:W)</f>
        <v>All</v>
      </c>
      <c r="AB251" t="str">
        <f>_xlfn.XLOOKUP($F251,raw_materials!$B:$B,raw_materials!X:X)</f>
        <v>Zucchini Green</v>
      </c>
      <c r="AC251">
        <f>_xlfn.XLOOKUP($F251,raw_materials!$B:$B,raw_materials!Y:Y)</f>
        <v>25</v>
      </c>
      <c r="AD251" t="str">
        <f>_xlfn.XLOOKUP($F251,raw_materials!$B:$B,raw_materials!Z:Z)</f>
        <v>GM</v>
      </c>
      <c r="AE251" t="str">
        <f>_xlfn.XLOOKUP($F251,raw_materials!$B:$B,raw_materials!AA:AA)</f>
        <v>All</v>
      </c>
      <c r="AF251" t="str">
        <f>_xlfn.XLOOKUP($F251,raw_materials!$B:$B,raw_materials!AB:AB)</f>
        <v>Sundried Tomatoes</v>
      </c>
      <c r="AG251">
        <f>_xlfn.XLOOKUP($F251,raw_materials!$B:$B,raw_materials!AC:AC)</f>
        <v>20</v>
      </c>
      <c r="AH251" t="str">
        <f>_xlfn.XLOOKUP($F251,raw_materials!$B:$B,raw_materials!AD:AD)</f>
        <v>GM</v>
      </c>
      <c r="AI251" t="str">
        <f>_xlfn.XLOOKUP($F251,raw_materials!$B:$B,raw_materials!AE:AE)</f>
        <v>All</v>
      </c>
      <c r="AJ251" t="str">
        <f>_xlfn.XLOOKUP($F251,raw_materials!$B:$B,raw_materials!AF:AF)</f>
        <v>Artichokes Hearts In Brine</v>
      </c>
      <c r="AK251">
        <f>_xlfn.XLOOKUP($F251,raw_materials!$B:$B,raw_materials!AG:AG)</f>
        <v>50</v>
      </c>
      <c r="AL251" t="str">
        <f>_xlfn.XLOOKUP($F251,raw_materials!$B:$B,raw_materials!AH:AH)</f>
        <v>GM</v>
      </c>
      <c r="AM251" t="str">
        <f>_xlfn.XLOOKUP($F251,raw_materials!$B:$B,raw_materials!AI:AI)</f>
        <v>All</v>
      </c>
      <c r="AN251" t="str">
        <f>_xlfn.XLOOKUP($F251,raw_materials!$B:$B,raw_materials!AJ:AJ)</f>
        <v>Basil Mayo</v>
      </c>
      <c r="AO251">
        <f>_xlfn.XLOOKUP($F251,raw_materials!$B:$B,raw_materials!AK:AK)</f>
        <v>30</v>
      </c>
      <c r="AP251" t="str">
        <f>_xlfn.XLOOKUP($F251,raw_materials!$B:$B,raw_materials!AL:AL)</f>
        <v>GM</v>
      </c>
      <c r="AQ251" t="str">
        <f>_xlfn.XLOOKUP($F251,raw_materials!$B:$B,raw_materials!AM:AM)</f>
        <v>All</v>
      </c>
      <c r="AR251" t="str">
        <f>_xlfn.XLOOKUP($F251,raw_materials!$B:$B,raw_materials!AN:AN)</f>
        <v>Zucchini Yellow</v>
      </c>
      <c r="AS251">
        <f>_xlfn.XLOOKUP($F251,raw_materials!$B:$B,raw_materials!AO:AO)</f>
        <v>25</v>
      </c>
      <c r="AT251" t="str">
        <f>_xlfn.XLOOKUP($F251,raw_materials!$B:$B,raw_materials!AP:AP)</f>
        <v>GM</v>
      </c>
      <c r="AU251" t="str">
        <f>_xlfn.XLOOKUP($F251,raw_materials!$B:$B,raw_materials!AQ:AQ)</f>
        <v>All</v>
      </c>
      <c r="AV251">
        <f>_xlfn.XLOOKUP($F251,raw_materials!$B:$B,raw_materials!AR:AR)</f>
        <v>0</v>
      </c>
      <c r="AW251">
        <f>_xlfn.XLOOKUP($F251,raw_materials!$B:$B,raw_materials!AS:AS)</f>
        <v>0</v>
      </c>
      <c r="AX251">
        <f>_xlfn.XLOOKUP($F251,raw_materials!$B:$B,raw_materials!AT:AT)</f>
        <v>0</v>
      </c>
      <c r="AY251">
        <f>_xlfn.XLOOKUP($F251,raw_materials!$B:$B,raw_materials!AU:AU)</f>
        <v>0</v>
      </c>
      <c r="AZ251">
        <f>_xlfn.XLOOKUP($F251,raw_materials!$B:$B,raw_materials!AV:AV)</f>
        <v>0</v>
      </c>
      <c r="BA251">
        <f>_xlfn.XLOOKUP($F251,raw_materials!$B:$B,raw_materials!AW:AW)</f>
        <v>0</v>
      </c>
      <c r="BB251">
        <f>_xlfn.XLOOKUP($F251,raw_materials!$B:$B,raw_materials!AX:AX)</f>
        <v>0</v>
      </c>
      <c r="BC251">
        <f>_xlfn.XLOOKUP($F251,raw_materials!$B:$B,raw_materials!AY:AY)</f>
        <v>0</v>
      </c>
      <c r="BD251">
        <f>_xlfn.XLOOKUP($F251,raw_materials!$B:$B,raw_materials!AZ:AZ)</f>
        <v>0</v>
      </c>
      <c r="BE251">
        <f>_xlfn.XLOOKUP($F251,raw_materials!$B:$B,raw_materials!BA:BA)</f>
        <v>0</v>
      </c>
      <c r="BF251">
        <f>_xlfn.XLOOKUP($F251,raw_materials!$B:$B,raw_materials!BB:BB)</f>
        <v>0</v>
      </c>
      <c r="BG251">
        <f>_xlfn.XLOOKUP($F251,raw_materials!$B:$B,raw_materials!BC:BC)</f>
        <v>0</v>
      </c>
      <c r="BH251">
        <f>_xlfn.XLOOKUP($F251,raw_materials!$B:$B,raw_materials!BD:BD)</f>
        <v>0</v>
      </c>
      <c r="BI251">
        <f>_xlfn.XLOOKUP($F251,raw_materials!$B:$B,raw_materials!BE:BE)</f>
        <v>0</v>
      </c>
      <c r="BJ251">
        <f>_xlfn.XLOOKUP($F251,raw_materials!$B:$B,raw_materials!BF:BF)</f>
        <v>0</v>
      </c>
      <c r="BK251">
        <f>_xlfn.XLOOKUP($F251,raw_materials!$B:$B,raw_materials!BG:BG)</f>
        <v>0</v>
      </c>
      <c r="BL251">
        <f>_xlfn.XLOOKUP($F251,raw_materials!$B:$B,raw_materials!BH:BH)</f>
        <v>0</v>
      </c>
      <c r="BM251">
        <f>_xlfn.XLOOKUP($F251,raw_materials!$B:$B,raw_materials!BI:BI)</f>
        <v>0</v>
      </c>
      <c r="BN251">
        <f>_xlfn.XLOOKUP($F251,raw_materials!$B:$B,raw_materials!BJ:BJ)</f>
        <v>0</v>
      </c>
      <c r="BO251">
        <f>_xlfn.XLOOKUP($F251,raw_materials!$B:$B,raw_materials!BK:BK)</f>
        <v>0</v>
      </c>
    </row>
    <row r="252" spans="1:67">
      <c r="A252">
        <v>251</v>
      </c>
      <c r="B252" t="s">
        <v>567</v>
      </c>
      <c r="C252" t="s">
        <v>567</v>
      </c>
      <c r="D252" s="4">
        <v>3</v>
      </c>
      <c r="E252" s="4">
        <v>1350</v>
      </c>
      <c r="F252" t="s">
        <v>567</v>
      </c>
      <c r="G252" t="str">
        <f>_xlfn.XLOOKUP(F252,[1]Table0!$A:$A,[1]Table0!$B:$B)</f>
        <v>Pizza 1</v>
      </c>
      <c r="H252" t="str">
        <f>_xlfn.XLOOKUP($F252,raw_materials!$B:$B,raw_materials!D:D)</f>
        <v>Impasto Pizza</v>
      </c>
      <c r="I252">
        <f>_xlfn.XLOOKUP($F252,raw_materials!$B:$B,raw_materials!E:E)</f>
        <v>270</v>
      </c>
      <c r="J252" t="str">
        <f>_xlfn.XLOOKUP($F252,raw_materials!$B:$B,raw_materials!F:F)</f>
        <v>GM</v>
      </c>
      <c r="K252" t="str">
        <f>_xlfn.XLOOKUP($F252,raw_materials!$B:$B,raw_materials!G:G)</f>
        <v>All</v>
      </c>
      <c r="L252" t="str">
        <f>_xlfn.XLOOKUP($F252,raw_materials!$B:$B,raw_materials!H:H)</f>
        <v>Pomodoro Base Per Pizza</v>
      </c>
      <c r="M252">
        <f>_xlfn.XLOOKUP($F252,raw_materials!$B:$B,raw_materials!I:I)</f>
        <v>90</v>
      </c>
      <c r="N252" t="str">
        <f>_xlfn.XLOOKUP($F252,raw_materials!$B:$B,raw_materials!J:J)</f>
        <v>GM</v>
      </c>
      <c r="O252" t="str">
        <f>_xlfn.XLOOKUP($F252,raw_materials!$B:$B,raw_materials!K:K)</f>
        <v>All</v>
      </c>
      <c r="P252" t="str">
        <f>_xlfn.XLOOKUP($F252,raw_materials!$B:$B,raw_materials!L:L)</f>
        <v>Milky Mist Shredded Mozzarella Cheese</v>
      </c>
      <c r="Q252">
        <f>_xlfn.XLOOKUP($F252,raw_materials!$B:$B,raw_materials!M:M)</f>
        <v>100</v>
      </c>
      <c r="R252" t="str">
        <f>_xlfn.XLOOKUP($F252,raw_materials!$B:$B,raw_materials!N:N)</f>
        <v>GM</v>
      </c>
      <c r="S252" t="str">
        <f>_xlfn.XLOOKUP($F252,raw_materials!$B:$B,raw_materials!O:O)</f>
        <v>All</v>
      </c>
      <c r="T252" t="str">
        <f>_xlfn.XLOOKUP($F252,raw_materials!$B:$B,raw_materials!P:P)</f>
        <v>Bajji Chilli</v>
      </c>
      <c r="U252">
        <f>_xlfn.XLOOKUP($F252,raw_materials!$B:$B,raw_materials!Q:Q)</f>
        <v>150</v>
      </c>
      <c r="V252" t="str">
        <f>_xlfn.XLOOKUP($F252,raw_materials!$B:$B,raw_materials!R:R)</f>
        <v>GM</v>
      </c>
      <c r="W252" t="str">
        <f>_xlfn.XLOOKUP($F252,raw_materials!$B:$B,raw_materials!S:S)</f>
        <v>All</v>
      </c>
      <c r="X252" t="str">
        <f>_xlfn.XLOOKUP($F252,raw_materials!$B:$B,raw_materials!T:T)</f>
        <v>Red Paprika</v>
      </c>
      <c r="Y252">
        <f>_xlfn.XLOOKUP($F252,raw_materials!$B:$B,raw_materials!U:U)</f>
        <v>15</v>
      </c>
      <c r="Z252" t="str">
        <f>_xlfn.XLOOKUP($F252,raw_materials!$B:$B,raw_materials!V:V)</f>
        <v>GM</v>
      </c>
      <c r="AA252" t="str">
        <f>_xlfn.XLOOKUP($F252,raw_materials!$B:$B,raw_materials!W:W)</f>
        <v>All</v>
      </c>
      <c r="AB252" t="str">
        <f>_xlfn.XLOOKUP($F252,raw_materials!$B:$B,raw_materials!X:X)</f>
        <v>Black Olives Sliced</v>
      </c>
      <c r="AC252">
        <f>_xlfn.XLOOKUP($F252,raw_materials!$B:$B,raw_materials!Y:Y)</f>
        <v>15</v>
      </c>
      <c r="AD252" t="str">
        <f>_xlfn.XLOOKUP($F252,raw_materials!$B:$B,raw_materials!Z:Z)</f>
        <v>GM</v>
      </c>
      <c r="AE252" t="str">
        <f>_xlfn.XLOOKUP($F252,raw_materials!$B:$B,raw_materials!AA:AA)</f>
        <v>All</v>
      </c>
      <c r="AF252" t="str">
        <f>_xlfn.XLOOKUP($F252,raw_materials!$B:$B,raw_materials!AB:AB)</f>
        <v>Sundried Tomato Pizza</v>
      </c>
      <c r="AG252">
        <f>_xlfn.XLOOKUP($F252,raw_materials!$B:$B,raw_materials!AC:AC)</f>
        <v>20</v>
      </c>
      <c r="AH252" t="str">
        <f>_xlfn.XLOOKUP($F252,raw_materials!$B:$B,raw_materials!AD:AD)</f>
        <v>GM</v>
      </c>
      <c r="AI252" t="str">
        <f>_xlfn.XLOOKUP($F252,raw_materials!$B:$B,raw_materials!AE:AE)</f>
        <v>All</v>
      </c>
      <c r="AJ252" t="str">
        <f>_xlfn.XLOOKUP($F252,raw_materials!$B:$B,raw_materials!AF:AF)</f>
        <v>Danish White Cheese</v>
      </c>
      <c r="AK252">
        <f>_xlfn.XLOOKUP($F252,raw_materials!$B:$B,raw_materials!AG:AG)</f>
        <v>20</v>
      </c>
      <c r="AL252" t="str">
        <f>_xlfn.XLOOKUP($F252,raw_materials!$B:$B,raw_materials!AH:AH)</f>
        <v>GM</v>
      </c>
      <c r="AM252" t="str">
        <f>_xlfn.XLOOKUP($F252,raw_materials!$B:$B,raw_materials!AI:AI)</f>
        <v>All</v>
      </c>
      <c r="AN252" t="str">
        <f>_xlfn.XLOOKUP($F252,raw_materials!$B:$B,raw_materials!AJ:AJ)</f>
        <v>Naldoni Semola Di Grano Duro</v>
      </c>
      <c r="AO252">
        <f>_xlfn.XLOOKUP($F252,raw_materials!$B:$B,raw_materials!AK:AK)</f>
        <v>20</v>
      </c>
      <c r="AP252" t="str">
        <f>_xlfn.XLOOKUP($F252,raw_materials!$B:$B,raw_materials!AL:AL)</f>
        <v>GM</v>
      </c>
      <c r="AQ252" t="str">
        <f>_xlfn.XLOOKUP($F252,raw_materials!$B:$B,raw_materials!AM:AM)</f>
        <v>All</v>
      </c>
      <c r="AR252">
        <f>_xlfn.XLOOKUP($F252,raw_materials!$B:$B,raw_materials!AN:AN)</f>
        <v>0</v>
      </c>
      <c r="AS252">
        <f>_xlfn.XLOOKUP($F252,raw_materials!$B:$B,raw_materials!AO:AO)</f>
        <v>0</v>
      </c>
      <c r="AT252">
        <f>_xlfn.XLOOKUP($F252,raw_materials!$B:$B,raw_materials!AP:AP)</f>
        <v>0</v>
      </c>
      <c r="AU252">
        <f>_xlfn.XLOOKUP($F252,raw_materials!$B:$B,raw_materials!AQ:AQ)</f>
        <v>0</v>
      </c>
      <c r="AV252">
        <f>_xlfn.XLOOKUP($F252,raw_materials!$B:$B,raw_materials!AR:AR)</f>
        <v>0</v>
      </c>
      <c r="AW252">
        <f>_xlfn.XLOOKUP($F252,raw_materials!$B:$B,raw_materials!AS:AS)</f>
        <v>0</v>
      </c>
      <c r="AX252">
        <f>_xlfn.XLOOKUP($F252,raw_materials!$B:$B,raw_materials!AT:AT)</f>
        <v>0</v>
      </c>
      <c r="AY252">
        <f>_xlfn.XLOOKUP($F252,raw_materials!$B:$B,raw_materials!AU:AU)</f>
        <v>0</v>
      </c>
      <c r="AZ252">
        <f>_xlfn.XLOOKUP($F252,raw_materials!$B:$B,raw_materials!AV:AV)</f>
        <v>0</v>
      </c>
      <c r="BA252">
        <f>_xlfn.XLOOKUP($F252,raw_materials!$B:$B,raw_materials!AW:AW)</f>
        <v>0</v>
      </c>
      <c r="BB252">
        <f>_xlfn.XLOOKUP($F252,raw_materials!$B:$B,raw_materials!AX:AX)</f>
        <v>0</v>
      </c>
      <c r="BC252">
        <f>_xlfn.XLOOKUP($F252,raw_materials!$B:$B,raw_materials!AY:AY)</f>
        <v>0</v>
      </c>
      <c r="BD252">
        <f>_xlfn.XLOOKUP($F252,raw_materials!$B:$B,raw_materials!AZ:AZ)</f>
        <v>0</v>
      </c>
      <c r="BE252">
        <f>_xlfn.XLOOKUP($F252,raw_materials!$B:$B,raw_materials!BA:BA)</f>
        <v>0</v>
      </c>
      <c r="BF252">
        <f>_xlfn.XLOOKUP($F252,raw_materials!$B:$B,raw_materials!BB:BB)</f>
        <v>0</v>
      </c>
      <c r="BG252">
        <f>_xlfn.XLOOKUP($F252,raw_materials!$B:$B,raw_materials!BC:BC)</f>
        <v>0</v>
      </c>
      <c r="BH252">
        <f>_xlfn.XLOOKUP($F252,raw_materials!$B:$B,raw_materials!BD:BD)</f>
        <v>0</v>
      </c>
      <c r="BI252">
        <f>_xlfn.XLOOKUP($F252,raw_materials!$B:$B,raw_materials!BE:BE)</f>
        <v>0</v>
      </c>
      <c r="BJ252">
        <f>_xlfn.XLOOKUP($F252,raw_materials!$B:$B,raw_materials!BF:BF)</f>
        <v>0</v>
      </c>
      <c r="BK252">
        <f>_xlfn.XLOOKUP($F252,raw_materials!$B:$B,raw_materials!BG:BG)</f>
        <v>0</v>
      </c>
      <c r="BL252">
        <f>_xlfn.XLOOKUP($F252,raw_materials!$B:$B,raw_materials!BH:BH)</f>
        <v>0</v>
      </c>
      <c r="BM252">
        <f>_xlfn.XLOOKUP($F252,raw_materials!$B:$B,raw_materials!BI:BI)</f>
        <v>0</v>
      </c>
      <c r="BN252">
        <f>_xlfn.XLOOKUP($F252,raw_materials!$B:$B,raw_materials!BJ:BJ)</f>
        <v>0</v>
      </c>
      <c r="BO252">
        <f>_xlfn.XLOOKUP($F252,raw_materials!$B:$B,raw_materials!BK:BK)</f>
        <v>0</v>
      </c>
    </row>
    <row r="253" spans="1:67">
      <c r="A253">
        <v>252</v>
      </c>
      <c r="B253" t="s">
        <v>569</v>
      </c>
      <c r="C253" t="s">
        <v>569</v>
      </c>
      <c r="D253" s="4">
        <v>4</v>
      </c>
      <c r="E253" s="4">
        <v>900</v>
      </c>
      <c r="F253" t="s">
        <v>569</v>
      </c>
      <c r="G253" t="str">
        <f>_xlfn.XLOOKUP(F253,[1]Table0!$A:$A,[1]Table0!$B:$B)</f>
        <v>Pizza 1</v>
      </c>
      <c r="H253" t="str">
        <f>_xlfn.XLOOKUP($F253,raw_materials!$B:$B,raw_materials!D:D)</f>
        <v>Impasto Pizza</v>
      </c>
      <c r="I253">
        <f>_xlfn.XLOOKUP($F253,raw_materials!$B:$B,raw_materials!E:E)</f>
        <v>270</v>
      </c>
      <c r="J253" t="str">
        <f>_xlfn.XLOOKUP($F253,raw_materials!$B:$B,raw_materials!F:F)</f>
        <v>GM</v>
      </c>
      <c r="K253" t="str">
        <f>_xlfn.XLOOKUP($F253,raw_materials!$B:$B,raw_materials!G:G)</f>
        <v>All</v>
      </c>
      <c r="L253" t="str">
        <f>_xlfn.XLOOKUP($F253,raw_materials!$B:$B,raw_materials!H:H)</f>
        <v>Pomodoro Base Per Pizza</v>
      </c>
      <c r="M253">
        <f>_xlfn.XLOOKUP($F253,raw_materials!$B:$B,raw_materials!I:I)</f>
        <v>90</v>
      </c>
      <c r="N253" t="str">
        <f>_xlfn.XLOOKUP($F253,raw_materials!$B:$B,raw_materials!J:J)</f>
        <v>GM</v>
      </c>
      <c r="O253" t="str">
        <f>_xlfn.XLOOKUP($F253,raw_materials!$B:$B,raw_materials!K:K)</f>
        <v>All</v>
      </c>
      <c r="P253" t="str">
        <f>_xlfn.XLOOKUP($F253,raw_materials!$B:$B,raw_materials!L:L)</f>
        <v>Milky Mist Shredded Mozzarella Cheese</v>
      </c>
      <c r="Q253">
        <f>_xlfn.XLOOKUP($F253,raw_materials!$B:$B,raw_materials!M:M)</f>
        <v>100</v>
      </c>
      <c r="R253" t="str">
        <f>_xlfn.XLOOKUP($F253,raw_materials!$B:$B,raw_materials!N:N)</f>
        <v>GM</v>
      </c>
      <c r="S253" t="str">
        <f>_xlfn.XLOOKUP($F253,raw_materials!$B:$B,raw_materials!O:O)</f>
        <v>All</v>
      </c>
      <c r="T253" t="str">
        <f>_xlfn.XLOOKUP($F253,raw_materials!$B:$B,raw_materials!P:P)</f>
        <v>Roasted Oyster Mushroom</v>
      </c>
      <c r="U253">
        <f>_xlfn.XLOOKUP($F253,raw_materials!$B:$B,raw_materials!Q:Q)</f>
        <v>50</v>
      </c>
      <c r="V253" t="str">
        <f>_xlfn.XLOOKUP($F253,raw_materials!$B:$B,raw_materials!R:R)</f>
        <v>GM</v>
      </c>
      <c r="W253" t="str">
        <f>_xlfn.XLOOKUP($F253,raw_materials!$B:$B,raw_materials!S:S)</f>
        <v>All</v>
      </c>
      <c r="X253" t="str">
        <f>_xlfn.XLOOKUP($F253,raw_materials!$B:$B,raw_materials!T:T)</f>
        <v>Red Paprika</v>
      </c>
      <c r="Y253">
        <f>_xlfn.XLOOKUP($F253,raw_materials!$B:$B,raw_materials!U:U)</f>
        <v>10</v>
      </c>
      <c r="Z253" t="str">
        <f>_xlfn.XLOOKUP($F253,raw_materials!$B:$B,raw_materials!V:V)</f>
        <v>GM</v>
      </c>
      <c r="AA253" t="str">
        <f>_xlfn.XLOOKUP($F253,raw_materials!$B:$B,raw_materials!W:W)</f>
        <v>All</v>
      </c>
      <c r="AB253" t="str">
        <f>_xlfn.XLOOKUP($F253,raw_materials!$B:$B,raw_materials!X:X)</f>
        <v>Microgreen Mustard</v>
      </c>
      <c r="AC253">
        <f>_xlfn.XLOOKUP($F253,raw_materials!$B:$B,raw_materials!Y:Y)</f>
        <v>5</v>
      </c>
      <c r="AD253" t="str">
        <f>_xlfn.XLOOKUP($F253,raw_materials!$B:$B,raw_materials!Z:Z)</f>
        <v>GM</v>
      </c>
      <c r="AE253" t="str">
        <f>_xlfn.XLOOKUP($F253,raw_materials!$B:$B,raw_materials!AA:AA)</f>
        <v>All</v>
      </c>
      <c r="AF253" t="str">
        <f>_xlfn.XLOOKUP($F253,raw_materials!$B:$B,raw_materials!AB:AB)</f>
        <v>Truffle Oil</v>
      </c>
      <c r="AG253">
        <f>_xlfn.XLOOKUP($F253,raw_materials!$B:$B,raw_materials!AC:AC)</f>
        <v>2</v>
      </c>
      <c r="AH253" t="str">
        <f>_xlfn.XLOOKUP($F253,raw_materials!$B:$B,raw_materials!AD:AD)</f>
        <v>ML</v>
      </c>
      <c r="AI253" t="str">
        <f>_xlfn.XLOOKUP($F253,raw_materials!$B:$B,raw_materials!AE:AE)</f>
        <v>All</v>
      </c>
      <c r="AJ253" t="str">
        <f>_xlfn.XLOOKUP($F253,raw_materials!$B:$B,raw_materials!AF:AF)</f>
        <v>Roasted Mushroom</v>
      </c>
      <c r="AK253">
        <f>_xlfn.XLOOKUP($F253,raw_materials!$B:$B,raw_materials!AG:AG)</f>
        <v>50</v>
      </c>
      <c r="AL253" t="str">
        <f>_xlfn.XLOOKUP($F253,raw_materials!$B:$B,raw_materials!AH:AH)</f>
        <v>GM</v>
      </c>
      <c r="AM253" t="str">
        <f>_xlfn.XLOOKUP($F253,raw_materials!$B:$B,raw_materials!AI:AI)</f>
        <v>All</v>
      </c>
      <c r="AN253" t="str">
        <f>_xlfn.XLOOKUP($F253,raw_materials!$B:$B,raw_materials!AJ:AJ)</f>
        <v>Jalapeno Sliced</v>
      </c>
      <c r="AO253">
        <f>_xlfn.XLOOKUP($F253,raw_materials!$B:$B,raw_materials!AK:AK)</f>
        <v>25</v>
      </c>
      <c r="AP253" t="str">
        <f>_xlfn.XLOOKUP($F253,raw_materials!$B:$B,raw_materials!AL:AL)</f>
        <v>GM</v>
      </c>
      <c r="AQ253" t="str">
        <f>_xlfn.XLOOKUP($F253,raw_materials!$B:$B,raw_materials!AM:AM)</f>
        <v>All</v>
      </c>
      <c r="AR253" t="str">
        <f>_xlfn.XLOOKUP($F253,raw_materials!$B:$B,raw_materials!AN:AN)</f>
        <v>Naldoni Semola Di Grano Duro</v>
      </c>
      <c r="AS253">
        <f>_xlfn.XLOOKUP($F253,raw_materials!$B:$B,raw_materials!AO:AO)</f>
        <v>20</v>
      </c>
      <c r="AT253" t="str">
        <f>_xlfn.XLOOKUP($F253,raw_materials!$B:$B,raw_materials!AP:AP)</f>
        <v>GM</v>
      </c>
      <c r="AU253" t="str">
        <f>_xlfn.XLOOKUP($F253,raw_materials!$B:$B,raw_materials!AQ:AQ)</f>
        <v>All</v>
      </c>
      <c r="AV253">
        <f>_xlfn.XLOOKUP($F253,raw_materials!$B:$B,raw_materials!AR:AR)</f>
        <v>0</v>
      </c>
      <c r="AW253">
        <f>_xlfn.XLOOKUP($F253,raw_materials!$B:$B,raw_materials!AS:AS)</f>
        <v>0</v>
      </c>
      <c r="AX253">
        <f>_xlfn.XLOOKUP($F253,raw_materials!$B:$B,raw_materials!AT:AT)</f>
        <v>0</v>
      </c>
      <c r="AY253">
        <f>_xlfn.XLOOKUP($F253,raw_materials!$B:$B,raw_materials!AU:AU)</f>
        <v>0</v>
      </c>
      <c r="AZ253">
        <f>_xlfn.XLOOKUP($F253,raw_materials!$B:$B,raw_materials!AV:AV)</f>
        <v>0</v>
      </c>
      <c r="BA253">
        <f>_xlfn.XLOOKUP($F253,raw_materials!$B:$B,raw_materials!AW:AW)</f>
        <v>0</v>
      </c>
      <c r="BB253">
        <f>_xlfn.XLOOKUP($F253,raw_materials!$B:$B,raw_materials!AX:AX)</f>
        <v>0</v>
      </c>
      <c r="BC253">
        <f>_xlfn.XLOOKUP($F253,raw_materials!$B:$B,raw_materials!AY:AY)</f>
        <v>0</v>
      </c>
      <c r="BD253">
        <f>_xlfn.XLOOKUP($F253,raw_materials!$B:$B,raw_materials!AZ:AZ)</f>
        <v>0</v>
      </c>
      <c r="BE253">
        <f>_xlfn.XLOOKUP($F253,raw_materials!$B:$B,raw_materials!BA:BA)</f>
        <v>0</v>
      </c>
      <c r="BF253">
        <f>_xlfn.XLOOKUP($F253,raw_materials!$B:$B,raw_materials!BB:BB)</f>
        <v>0</v>
      </c>
      <c r="BG253">
        <f>_xlfn.XLOOKUP($F253,raw_materials!$B:$B,raw_materials!BC:BC)</f>
        <v>0</v>
      </c>
      <c r="BH253">
        <f>_xlfn.XLOOKUP($F253,raw_materials!$B:$B,raw_materials!BD:BD)</f>
        <v>0</v>
      </c>
      <c r="BI253">
        <f>_xlfn.XLOOKUP($F253,raw_materials!$B:$B,raw_materials!BE:BE)</f>
        <v>0</v>
      </c>
      <c r="BJ253">
        <f>_xlfn.XLOOKUP($F253,raw_materials!$B:$B,raw_materials!BF:BF)</f>
        <v>0</v>
      </c>
      <c r="BK253">
        <f>_xlfn.XLOOKUP($F253,raw_materials!$B:$B,raw_materials!BG:BG)</f>
        <v>0</v>
      </c>
      <c r="BL253">
        <f>_xlfn.XLOOKUP($F253,raw_materials!$B:$B,raw_materials!BH:BH)</f>
        <v>0</v>
      </c>
      <c r="BM253">
        <f>_xlfn.XLOOKUP($F253,raw_materials!$B:$B,raw_materials!BI:BI)</f>
        <v>0</v>
      </c>
      <c r="BN253">
        <f>_xlfn.XLOOKUP($F253,raw_materials!$B:$B,raw_materials!BJ:BJ)</f>
        <v>0</v>
      </c>
      <c r="BO253">
        <f>_xlfn.XLOOKUP($F253,raw_materials!$B:$B,raw_materials!BK:BK)</f>
        <v>0</v>
      </c>
    </row>
    <row r="254" spans="1:67">
      <c r="A254">
        <v>253</v>
      </c>
      <c r="B254" t="s">
        <v>571</v>
      </c>
      <c r="C254" t="s">
        <v>571</v>
      </c>
      <c r="D254" s="4">
        <v>8</v>
      </c>
      <c r="E254" s="4">
        <v>1650</v>
      </c>
      <c r="F254" t="s">
        <v>571</v>
      </c>
      <c r="G254" t="str">
        <f>_xlfn.XLOOKUP(F254,[1]Table0!$A:$A,[1]Table0!$B:$B)</f>
        <v>Pizza 1</v>
      </c>
      <c r="H254" t="str">
        <f>_xlfn.XLOOKUP($F254,raw_materials!$B:$B,raw_materials!D:D)</f>
        <v>Impasto Pizza</v>
      </c>
      <c r="I254">
        <f>_xlfn.XLOOKUP($F254,raw_materials!$B:$B,raw_materials!E:E)</f>
        <v>280</v>
      </c>
      <c r="J254" t="str">
        <f>_xlfn.XLOOKUP($F254,raw_materials!$B:$B,raw_materials!F:F)</f>
        <v>GM</v>
      </c>
      <c r="K254" t="str">
        <f>_xlfn.XLOOKUP($F254,raw_materials!$B:$B,raw_materials!G:G)</f>
        <v>All</v>
      </c>
      <c r="L254" t="str">
        <f>_xlfn.XLOOKUP($F254,raw_materials!$B:$B,raw_materials!H:H)</f>
        <v>Pomodoro Base Per Pizza</v>
      </c>
      <c r="M254">
        <f>_xlfn.XLOOKUP($F254,raw_materials!$B:$B,raw_materials!I:I)</f>
        <v>90</v>
      </c>
      <c r="N254" t="str">
        <f>_xlfn.XLOOKUP($F254,raw_materials!$B:$B,raw_materials!J:J)</f>
        <v>GM</v>
      </c>
      <c r="O254" t="str">
        <f>_xlfn.XLOOKUP($F254,raw_materials!$B:$B,raw_materials!K:K)</f>
        <v>All</v>
      </c>
      <c r="P254" t="str">
        <f>_xlfn.XLOOKUP($F254,raw_materials!$B:$B,raw_materials!L:L)</f>
        <v>Milky Mist Shredded Mozzarella Cheese</v>
      </c>
      <c r="Q254">
        <f>_xlfn.XLOOKUP($F254,raw_materials!$B:$B,raw_materials!M:M)</f>
        <v>100</v>
      </c>
      <c r="R254" t="str">
        <f>_xlfn.XLOOKUP($F254,raw_materials!$B:$B,raw_materials!N:N)</f>
        <v>GM</v>
      </c>
      <c r="S254" t="str">
        <f>_xlfn.XLOOKUP($F254,raw_materials!$B:$B,raw_materials!O:O)</f>
        <v>All</v>
      </c>
      <c r="T254" t="str">
        <f>_xlfn.XLOOKUP($F254,raw_materials!$B:$B,raw_materials!P:P)</f>
        <v>Roasted Chicken Pizza</v>
      </c>
      <c r="U254">
        <f>_xlfn.XLOOKUP($F254,raw_materials!$B:$B,raw_materials!Q:Q)</f>
        <v>100</v>
      </c>
      <c r="V254" t="str">
        <f>_xlfn.XLOOKUP($F254,raw_materials!$B:$B,raw_materials!R:R)</f>
        <v>GM</v>
      </c>
      <c r="W254" t="str">
        <f>_xlfn.XLOOKUP($F254,raw_materials!$B:$B,raw_materials!S:S)</f>
        <v>All</v>
      </c>
      <c r="X254" t="str">
        <f>_xlfn.XLOOKUP($F254,raw_materials!$B:$B,raw_materials!T:T)</f>
        <v>Black Olives Sliced</v>
      </c>
      <c r="Y254">
        <f>_xlfn.XLOOKUP($F254,raw_materials!$B:$B,raw_materials!U:U)</f>
        <v>20</v>
      </c>
      <c r="Z254" t="str">
        <f>_xlfn.XLOOKUP($F254,raw_materials!$B:$B,raw_materials!V:V)</f>
        <v>GM</v>
      </c>
      <c r="AA254" t="str">
        <f>_xlfn.XLOOKUP($F254,raw_materials!$B:$B,raw_materials!W:W)</f>
        <v>All</v>
      </c>
      <c r="AB254" t="str">
        <f>_xlfn.XLOOKUP($F254,raw_materials!$B:$B,raw_materials!X:X)</f>
        <v>Red Paprika</v>
      </c>
      <c r="AC254">
        <f>_xlfn.XLOOKUP($F254,raw_materials!$B:$B,raw_materials!Y:Y)</f>
        <v>15</v>
      </c>
      <c r="AD254" t="str">
        <f>_xlfn.XLOOKUP($F254,raw_materials!$B:$B,raw_materials!Z:Z)</f>
        <v>GM</v>
      </c>
      <c r="AE254" t="str">
        <f>_xlfn.XLOOKUP($F254,raw_materials!$B:$B,raw_materials!AA:AA)</f>
        <v>All</v>
      </c>
      <c r="AF254" t="str">
        <f>_xlfn.XLOOKUP($F254,raw_materials!$B:$B,raw_materials!AB:AB)</f>
        <v>Sundried Tomato Pizza</v>
      </c>
      <c r="AG254">
        <f>_xlfn.XLOOKUP($F254,raw_materials!$B:$B,raw_materials!AC:AC)</f>
        <v>30</v>
      </c>
      <c r="AH254" t="str">
        <f>_xlfn.XLOOKUP($F254,raw_materials!$B:$B,raw_materials!AD:AD)</f>
        <v>GM</v>
      </c>
      <c r="AI254" t="str">
        <f>_xlfn.XLOOKUP($F254,raw_materials!$B:$B,raw_materials!AE:AE)</f>
        <v>All</v>
      </c>
      <c r="AJ254" t="str">
        <f>_xlfn.XLOOKUP($F254,raw_materials!$B:$B,raw_materials!AF:AF)</f>
        <v>Sriracha Aioli Sauces</v>
      </c>
      <c r="AK254">
        <f>_xlfn.XLOOKUP($F254,raw_materials!$B:$B,raw_materials!AG:AG)</f>
        <v>50</v>
      </c>
      <c r="AL254" t="str">
        <f>_xlfn.XLOOKUP($F254,raw_materials!$B:$B,raw_materials!AH:AH)</f>
        <v>GM</v>
      </c>
      <c r="AM254" t="str">
        <f>_xlfn.XLOOKUP($F254,raw_materials!$B:$B,raw_materials!AI:AI)</f>
        <v>All</v>
      </c>
      <c r="AN254" t="str">
        <f>_xlfn.XLOOKUP($F254,raw_materials!$B:$B,raw_materials!AJ:AJ)</f>
        <v>Grana Padano</v>
      </c>
      <c r="AO254">
        <f>_xlfn.XLOOKUP($F254,raw_materials!$B:$B,raw_materials!AK:AK)</f>
        <v>15</v>
      </c>
      <c r="AP254" t="str">
        <f>_xlfn.XLOOKUP($F254,raw_materials!$B:$B,raw_materials!AL:AL)</f>
        <v>GM</v>
      </c>
      <c r="AQ254" t="str">
        <f>_xlfn.XLOOKUP($F254,raw_materials!$B:$B,raw_materials!AM:AM)</f>
        <v>All</v>
      </c>
      <c r="AR254" t="str">
        <f>_xlfn.XLOOKUP($F254,raw_materials!$B:$B,raw_materials!AN:AN)</f>
        <v>Naldoni Semola Di Grano Duro</v>
      </c>
      <c r="AS254">
        <f>_xlfn.XLOOKUP($F254,raw_materials!$B:$B,raw_materials!AO:AO)</f>
        <v>20</v>
      </c>
      <c r="AT254" t="str">
        <f>_xlfn.XLOOKUP($F254,raw_materials!$B:$B,raw_materials!AP:AP)</f>
        <v>GM</v>
      </c>
      <c r="AU254" t="str">
        <f>_xlfn.XLOOKUP($F254,raw_materials!$B:$B,raw_materials!AQ:AQ)</f>
        <v>All</v>
      </c>
      <c r="AV254">
        <f>_xlfn.XLOOKUP($F254,raw_materials!$B:$B,raw_materials!AR:AR)</f>
        <v>0</v>
      </c>
      <c r="AW254">
        <f>_xlfn.XLOOKUP($F254,raw_materials!$B:$B,raw_materials!AS:AS)</f>
        <v>0</v>
      </c>
      <c r="AX254">
        <f>_xlfn.XLOOKUP($F254,raw_materials!$B:$B,raw_materials!AT:AT)</f>
        <v>0</v>
      </c>
      <c r="AY254">
        <f>_xlfn.XLOOKUP($F254,raw_materials!$B:$B,raw_materials!AU:AU)</f>
        <v>0</v>
      </c>
      <c r="AZ254">
        <f>_xlfn.XLOOKUP($F254,raw_materials!$B:$B,raw_materials!AV:AV)</f>
        <v>0</v>
      </c>
      <c r="BA254">
        <f>_xlfn.XLOOKUP($F254,raw_materials!$B:$B,raw_materials!AW:AW)</f>
        <v>0</v>
      </c>
      <c r="BB254">
        <f>_xlfn.XLOOKUP($F254,raw_materials!$B:$B,raw_materials!AX:AX)</f>
        <v>0</v>
      </c>
      <c r="BC254">
        <f>_xlfn.XLOOKUP($F254,raw_materials!$B:$B,raw_materials!AY:AY)</f>
        <v>0</v>
      </c>
      <c r="BD254">
        <f>_xlfn.XLOOKUP($F254,raw_materials!$B:$B,raw_materials!AZ:AZ)</f>
        <v>0</v>
      </c>
      <c r="BE254">
        <f>_xlfn.XLOOKUP($F254,raw_materials!$B:$B,raw_materials!BA:BA)</f>
        <v>0</v>
      </c>
      <c r="BF254">
        <f>_xlfn.XLOOKUP($F254,raw_materials!$B:$B,raw_materials!BB:BB)</f>
        <v>0</v>
      </c>
      <c r="BG254">
        <f>_xlfn.XLOOKUP($F254,raw_materials!$B:$B,raw_materials!BC:BC)</f>
        <v>0</v>
      </c>
      <c r="BH254">
        <f>_xlfn.XLOOKUP($F254,raw_materials!$B:$B,raw_materials!BD:BD)</f>
        <v>0</v>
      </c>
      <c r="BI254">
        <f>_xlfn.XLOOKUP($F254,raw_materials!$B:$B,raw_materials!BE:BE)</f>
        <v>0</v>
      </c>
      <c r="BJ254">
        <f>_xlfn.XLOOKUP($F254,raw_materials!$B:$B,raw_materials!BF:BF)</f>
        <v>0</v>
      </c>
      <c r="BK254">
        <f>_xlfn.XLOOKUP($F254,raw_materials!$B:$B,raw_materials!BG:BG)</f>
        <v>0</v>
      </c>
      <c r="BL254">
        <f>_xlfn.XLOOKUP($F254,raw_materials!$B:$B,raw_materials!BH:BH)</f>
        <v>0</v>
      </c>
      <c r="BM254">
        <f>_xlfn.XLOOKUP($F254,raw_materials!$B:$B,raw_materials!BI:BI)</f>
        <v>0</v>
      </c>
      <c r="BN254">
        <f>_xlfn.XLOOKUP($F254,raw_materials!$B:$B,raw_materials!BJ:BJ)</f>
        <v>0</v>
      </c>
      <c r="BO254">
        <f>_xlfn.XLOOKUP($F254,raw_materials!$B:$B,raw_materials!BK:BK)</f>
        <v>0</v>
      </c>
    </row>
    <row r="255" spans="1:67">
      <c r="A255">
        <v>254</v>
      </c>
      <c r="B255" t="s">
        <v>573</v>
      </c>
      <c r="C255" t="s">
        <v>573</v>
      </c>
      <c r="D255" s="4">
        <v>1</v>
      </c>
      <c r="E255" s="4">
        <v>650</v>
      </c>
      <c r="F255" t="s">
        <v>573</v>
      </c>
      <c r="G255" t="str">
        <f>_xlfn.XLOOKUP(F255,[1]Table0!$A:$A,[1]Table0!$B:$B)</f>
        <v>Pizza 1</v>
      </c>
      <c r="H255" t="str">
        <f>_xlfn.XLOOKUP($F255,raw_materials!$B:$B,raw_materials!D:D)</f>
        <v>Impasto Pizza</v>
      </c>
      <c r="I255">
        <f>_xlfn.XLOOKUP($F255,raw_materials!$B:$B,raw_materials!E:E)</f>
        <v>270</v>
      </c>
      <c r="J255" t="str">
        <f>_xlfn.XLOOKUP($F255,raw_materials!$B:$B,raw_materials!F:F)</f>
        <v>GM</v>
      </c>
      <c r="K255" t="str">
        <f>_xlfn.XLOOKUP($F255,raw_materials!$B:$B,raw_materials!G:G)</f>
        <v>All</v>
      </c>
      <c r="L255" t="str">
        <f>_xlfn.XLOOKUP($F255,raw_materials!$B:$B,raw_materials!H:H)</f>
        <v>Pomodoro Base Per Pizza</v>
      </c>
      <c r="M255">
        <f>_xlfn.XLOOKUP($F255,raw_materials!$B:$B,raw_materials!I:I)</f>
        <v>90</v>
      </c>
      <c r="N255" t="str">
        <f>_xlfn.XLOOKUP($F255,raw_materials!$B:$B,raw_materials!J:J)</f>
        <v>GM</v>
      </c>
      <c r="O255" t="str">
        <f>_xlfn.XLOOKUP($F255,raw_materials!$B:$B,raw_materials!K:K)</f>
        <v>All</v>
      </c>
      <c r="P255" t="str">
        <f>_xlfn.XLOOKUP($F255,raw_materials!$B:$B,raw_materials!L:L)</f>
        <v>Jalapeno Sliced</v>
      </c>
      <c r="Q255">
        <f>_xlfn.XLOOKUP($F255,raw_materials!$B:$B,raw_materials!M:M)</f>
        <v>20</v>
      </c>
      <c r="R255" t="str">
        <f>_xlfn.XLOOKUP($F255,raw_materials!$B:$B,raw_materials!N:N)</f>
        <v>GM</v>
      </c>
      <c r="S255" t="str">
        <f>_xlfn.XLOOKUP($F255,raw_materials!$B:$B,raw_materials!O:O)</f>
        <v>All</v>
      </c>
      <c r="T255" t="str">
        <f>_xlfn.XLOOKUP($F255,raw_materials!$B:$B,raw_materials!P:P)</f>
        <v>Milky Mist Shredded Mozzarella Cheese</v>
      </c>
      <c r="U255">
        <f>_xlfn.XLOOKUP($F255,raw_materials!$B:$B,raw_materials!Q:Q)</f>
        <v>100</v>
      </c>
      <c r="V255" t="str">
        <f>_xlfn.XLOOKUP($F255,raw_materials!$B:$B,raw_materials!R:R)</f>
        <v>GM</v>
      </c>
      <c r="W255" t="str">
        <f>_xlfn.XLOOKUP($F255,raw_materials!$B:$B,raw_materials!S:S)</f>
        <v>All</v>
      </c>
      <c r="X255" t="str">
        <f>_xlfn.XLOOKUP($F255,raw_materials!$B:$B,raw_materials!T:T)</f>
        <v>Crispy Bacon</v>
      </c>
      <c r="Y255">
        <f>_xlfn.XLOOKUP($F255,raw_materials!$B:$B,raw_materials!U:U)</f>
        <v>40</v>
      </c>
      <c r="Z255" t="str">
        <f>_xlfn.XLOOKUP($F255,raw_materials!$B:$B,raw_materials!V:V)</f>
        <v>GM</v>
      </c>
      <c r="AA255" t="str">
        <f>_xlfn.XLOOKUP($F255,raw_materials!$B:$B,raw_materials!W:W)</f>
        <v>All</v>
      </c>
      <c r="AB255" t="str">
        <f>_xlfn.XLOOKUP($F255,raw_materials!$B:$B,raw_materials!X:X)</f>
        <v>Pork Proponi</v>
      </c>
      <c r="AC255">
        <f>_xlfn.XLOOKUP($F255,raw_materials!$B:$B,raw_materials!Y:Y)</f>
        <v>50</v>
      </c>
      <c r="AD255" t="str">
        <f>_xlfn.XLOOKUP($F255,raw_materials!$B:$B,raw_materials!Z:Z)</f>
        <v>GM</v>
      </c>
      <c r="AE255" t="str">
        <f>_xlfn.XLOOKUP($F255,raw_materials!$B:$B,raw_materials!AA:AA)</f>
        <v>All</v>
      </c>
      <c r="AF255" t="str">
        <f>_xlfn.XLOOKUP($F255,raw_materials!$B:$B,raw_materials!AB:AB)</f>
        <v>Honey Chilli</v>
      </c>
      <c r="AG255">
        <f>_xlfn.XLOOKUP($F255,raw_materials!$B:$B,raw_materials!AC:AC)</f>
        <v>10</v>
      </c>
      <c r="AH255" t="str">
        <f>_xlfn.XLOOKUP($F255,raw_materials!$B:$B,raw_materials!AD:AD)</f>
        <v>GM</v>
      </c>
      <c r="AI255" t="str">
        <f>_xlfn.XLOOKUP($F255,raw_materials!$B:$B,raw_materials!AE:AE)</f>
        <v>All</v>
      </c>
      <c r="AJ255" t="str">
        <f>_xlfn.XLOOKUP($F255,raw_materials!$B:$B,raw_materials!AF:AF)</f>
        <v>Naldoni Semola Di Grano Duro</v>
      </c>
      <c r="AK255">
        <f>_xlfn.XLOOKUP($F255,raw_materials!$B:$B,raw_materials!AG:AG)</f>
        <v>20</v>
      </c>
      <c r="AL255" t="str">
        <f>_xlfn.XLOOKUP($F255,raw_materials!$B:$B,raw_materials!AH:AH)</f>
        <v>GM</v>
      </c>
      <c r="AM255" t="str">
        <f>_xlfn.XLOOKUP($F255,raw_materials!$B:$B,raw_materials!AI:AI)</f>
        <v>All</v>
      </c>
      <c r="AN255">
        <f>_xlfn.XLOOKUP($F255,raw_materials!$B:$B,raw_materials!AJ:AJ)</f>
        <v>0</v>
      </c>
      <c r="AO255">
        <f>_xlfn.XLOOKUP($F255,raw_materials!$B:$B,raw_materials!AK:AK)</f>
        <v>0</v>
      </c>
      <c r="AP255">
        <f>_xlfn.XLOOKUP($F255,raw_materials!$B:$B,raw_materials!AL:AL)</f>
        <v>0</v>
      </c>
      <c r="AQ255">
        <f>_xlfn.XLOOKUP($F255,raw_materials!$B:$B,raw_materials!AM:AM)</f>
        <v>0</v>
      </c>
      <c r="AR255">
        <f>_xlfn.XLOOKUP($F255,raw_materials!$B:$B,raw_materials!AN:AN)</f>
        <v>0</v>
      </c>
      <c r="AS255">
        <f>_xlfn.XLOOKUP($F255,raw_materials!$B:$B,raw_materials!AO:AO)</f>
        <v>0</v>
      </c>
      <c r="AT255">
        <f>_xlfn.XLOOKUP($F255,raw_materials!$B:$B,raw_materials!AP:AP)</f>
        <v>0</v>
      </c>
      <c r="AU255">
        <f>_xlfn.XLOOKUP($F255,raw_materials!$B:$B,raw_materials!AQ:AQ)</f>
        <v>0</v>
      </c>
      <c r="AV255">
        <f>_xlfn.XLOOKUP($F255,raw_materials!$B:$B,raw_materials!AR:AR)</f>
        <v>0</v>
      </c>
      <c r="AW255">
        <f>_xlfn.XLOOKUP($F255,raw_materials!$B:$B,raw_materials!AS:AS)</f>
        <v>0</v>
      </c>
      <c r="AX255">
        <f>_xlfn.XLOOKUP($F255,raw_materials!$B:$B,raw_materials!AT:AT)</f>
        <v>0</v>
      </c>
      <c r="AY255">
        <f>_xlfn.XLOOKUP($F255,raw_materials!$B:$B,raw_materials!AU:AU)</f>
        <v>0</v>
      </c>
      <c r="AZ255">
        <f>_xlfn.XLOOKUP($F255,raw_materials!$B:$B,raw_materials!AV:AV)</f>
        <v>0</v>
      </c>
      <c r="BA255">
        <f>_xlfn.XLOOKUP($F255,raw_materials!$B:$B,raw_materials!AW:AW)</f>
        <v>0</v>
      </c>
      <c r="BB255">
        <f>_xlfn.XLOOKUP($F255,raw_materials!$B:$B,raw_materials!AX:AX)</f>
        <v>0</v>
      </c>
      <c r="BC255">
        <f>_xlfn.XLOOKUP($F255,raw_materials!$B:$B,raw_materials!AY:AY)</f>
        <v>0</v>
      </c>
      <c r="BD255">
        <f>_xlfn.XLOOKUP($F255,raw_materials!$B:$B,raw_materials!AZ:AZ)</f>
        <v>0</v>
      </c>
      <c r="BE255">
        <f>_xlfn.XLOOKUP($F255,raw_materials!$B:$B,raw_materials!BA:BA)</f>
        <v>0</v>
      </c>
      <c r="BF255">
        <f>_xlfn.XLOOKUP($F255,raw_materials!$B:$B,raw_materials!BB:BB)</f>
        <v>0</v>
      </c>
      <c r="BG255">
        <f>_xlfn.XLOOKUP($F255,raw_materials!$B:$B,raw_materials!BC:BC)</f>
        <v>0</v>
      </c>
      <c r="BH255">
        <f>_xlfn.XLOOKUP($F255,raw_materials!$B:$B,raw_materials!BD:BD)</f>
        <v>0</v>
      </c>
      <c r="BI255">
        <f>_xlfn.XLOOKUP($F255,raw_materials!$B:$B,raw_materials!BE:BE)</f>
        <v>0</v>
      </c>
      <c r="BJ255">
        <f>_xlfn.XLOOKUP($F255,raw_materials!$B:$B,raw_materials!BF:BF)</f>
        <v>0</v>
      </c>
      <c r="BK255">
        <f>_xlfn.XLOOKUP($F255,raw_materials!$B:$B,raw_materials!BG:BG)</f>
        <v>0</v>
      </c>
      <c r="BL255">
        <f>_xlfn.XLOOKUP($F255,raw_materials!$B:$B,raw_materials!BH:BH)</f>
        <v>0</v>
      </c>
      <c r="BM255">
        <f>_xlfn.XLOOKUP($F255,raw_materials!$B:$B,raw_materials!BI:BI)</f>
        <v>0</v>
      </c>
      <c r="BN255">
        <f>_xlfn.XLOOKUP($F255,raw_materials!$B:$B,raw_materials!BJ:BJ)</f>
        <v>0</v>
      </c>
      <c r="BO255">
        <f>_xlfn.XLOOKUP($F255,raw_materials!$B:$B,raw_materials!BK:BK)</f>
        <v>0</v>
      </c>
    </row>
    <row r="256" spans="1:67">
      <c r="A256">
        <v>255</v>
      </c>
      <c r="B256" t="s">
        <v>575</v>
      </c>
      <c r="C256" t="s">
        <v>575</v>
      </c>
      <c r="D256" s="4">
        <v>5</v>
      </c>
      <c r="E256" s="4">
        <v>0</v>
      </c>
      <c r="F256" t="s">
        <v>575</v>
      </c>
      <c r="G256" t="str">
        <f>_xlfn.XLOOKUP(F256,[1]Table0!$A:$A,[1]Table0!$B:$B)</f>
        <v>Pizza 1</v>
      </c>
      <c r="H256" t="str">
        <f>_xlfn.XLOOKUP($F256,raw_materials!$B:$B,raw_materials!D:D)</f>
        <v>Impasto Pizza</v>
      </c>
      <c r="I256">
        <f>_xlfn.XLOOKUP($F256,raw_materials!$B:$B,raw_materials!E:E)</f>
        <v>270</v>
      </c>
      <c r="J256" t="str">
        <f>_xlfn.XLOOKUP($F256,raw_materials!$B:$B,raw_materials!F:F)</f>
        <v>GM</v>
      </c>
      <c r="K256" t="str">
        <f>_xlfn.XLOOKUP($F256,raw_materials!$B:$B,raw_materials!G:G)</f>
        <v>All</v>
      </c>
      <c r="L256" t="str">
        <f>_xlfn.XLOOKUP($F256,raw_materials!$B:$B,raw_materials!H:H)</f>
        <v>Pomodoro Base Per Pizza</v>
      </c>
      <c r="M256">
        <f>_xlfn.XLOOKUP($F256,raw_materials!$B:$B,raw_materials!I:I)</f>
        <v>90</v>
      </c>
      <c r="N256" t="str">
        <f>_xlfn.XLOOKUP($F256,raw_materials!$B:$B,raw_materials!J:J)</f>
        <v>GM</v>
      </c>
      <c r="O256" t="str">
        <f>_xlfn.XLOOKUP($F256,raw_materials!$B:$B,raw_materials!K:K)</f>
        <v>All</v>
      </c>
      <c r="P256" t="str">
        <f>_xlfn.XLOOKUP($F256,raw_materials!$B:$B,raw_materials!L:L)</f>
        <v>Onion</v>
      </c>
      <c r="Q256">
        <f>_xlfn.XLOOKUP($F256,raw_materials!$B:$B,raw_materials!M:M)</f>
        <v>30</v>
      </c>
      <c r="R256" t="str">
        <f>_xlfn.XLOOKUP($F256,raw_materials!$B:$B,raw_materials!N:N)</f>
        <v>GM</v>
      </c>
      <c r="S256" t="str">
        <f>_xlfn.XLOOKUP($F256,raw_materials!$B:$B,raw_materials!O:O)</f>
        <v>All</v>
      </c>
      <c r="T256" t="str">
        <f>_xlfn.XLOOKUP($F256,raw_materials!$B:$B,raw_materials!P:P)</f>
        <v>Jalapeno Sliced</v>
      </c>
      <c r="U256">
        <f>_xlfn.XLOOKUP($F256,raw_materials!$B:$B,raw_materials!Q:Q)</f>
        <v>20</v>
      </c>
      <c r="V256" t="str">
        <f>_xlfn.XLOOKUP($F256,raw_materials!$B:$B,raw_materials!R:R)</f>
        <v>GM</v>
      </c>
      <c r="W256" t="str">
        <f>_xlfn.XLOOKUP($F256,raw_materials!$B:$B,raw_materials!S:S)</f>
        <v>All</v>
      </c>
      <c r="X256" t="str">
        <f>_xlfn.XLOOKUP($F256,raw_materials!$B:$B,raw_materials!T:T)</f>
        <v>Black Olives Sliced</v>
      </c>
      <c r="Y256">
        <f>_xlfn.XLOOKUP($F256,raw_materials!$B:$B,raw_materials!U:U)</f>
        <v>20</v>
      </c>
      <c r="Z256" t="str">
        <f>_xlfn.XLOOKUP($F256,raw_materials!$B:$B,raw_materials!V:V)</f>
        <v>GM</v>
      </c>
      <c r="AA256" t="str">
        <f>_xlfn.XLOOKUP($F256,raw_materials!$B:$B,raw_materials!W:W)</f>
        <v>All</v>
      </c>
      <c r="AB256" t="str">
        <f>_xlfn.XLOOKUP($F256,raw_materials!$B:$B,raw_materials!X:X)</f>
        <v>Peri Peri Chicken</v>
      </c>
      <c r="AC256">
        <f>_xlfn.XLOOKUP($F256,raw_materials!$B:$B,raw_materials!Y:Y)</f>
        <v>100</v>
      </c>
      <c r="AD256" t="str">
        <f>_xlfn.XLOOKUP($F256,raw_materials!$B:$B,raw_materials!Z:Z)</f>
        <v>GM</v>
      </c>
      <c r="AE256" t="str">
        <f>_xlfn.XLOOKUP($F256,raw_materials!$B:$B,raw_materials!AA:AA)</f>
        <v>All</v>
      </c>
      <c r="AF256" t="str">
        <f>_xlfn.XLOOKUP($F256,raw_materials!$B:$B,raw_materials!AB:AB)</f>
        <v>Milky Mist Shredded Mozzarella Cheese</v>
      </c>
      <c r="AG256">
        <f>_xlfn.XLOOKUP($F256,raw_materials!$B:$B,raw_materials!AC:AC)</f>
        <v>100</v>
      </c>
      <c r="AH256" t="str">
        <f>_xlfn.XLOOKUP($F256,raw_materials!$B:$B,raw_materials!AD:AD)</f>
        <v>GM</v>
      </c>
      <c r="AI256" t="str">
        <f>_xlfn.XLOOKUP($F256,raw_materials!$B:$B,raw_materials!AE:AE)</f>
        <v>All</v>
      </c>
      <c r="AJ256" t="str">
        <f>_xlfn.XLOOKUP($F256,raw_materials!$B:$B,raw_materials!AF:AF)</f>
        <v>Microgreen Mustard</v>
      </c>
      <c r="AK256">
        <f>_xlfn.XLOOKUP($F256,raw_materials!$B:$B,raw_materials!AG:AG)</f>
        <v>10</v>
      </c>
      <c r="AL256" t="str">
        <f>_xlfn.XLOOKUP($F256,raw_materials!$B:$B,raw_materials!AH:AH)</f>
        <v>GM</v>
      </c>
      <c r="AM256" t="str">
        <f>_xlfn.XLOOKUP($F256,raw_materials!$B:$B,raw_materials!AI:AI)</f>
        <v>All</v>
      </c>
      <c r="AN256" t="str">
        <f>_xlfn.XLOOKUP($F256,raw_materials!$B:$B,raw_materials!AJ:AJ)</f>
        <v>Naldoni Semola Di Grano Duro</v>
      </c>
      <c r="AO256">
        <f>_xlfn.XLOOKUP($F256,raw_materials!$B:$B,raw_materials!AK:AK)</f>
        <v>20</v>
      </c>
      <c r="AP256" t="str">
        <f>_xlfn.XLOOKUP($F256,raw_materials!$B:$B,raw_materials!AL:AL)</f>
        <v>GM</v>
      </c>
      <c r="AQ256" t="str">
        <f>_xlfn.XLOOKUP($F256,raw_materials!$B:$B,raw_materials!AM:AM)</f>
        <v>All</v>
      </c>
      <c r="AR256">
        <f>_xlfn.XLOOKUP($F256,raw_materials!$B:$B,raw_materials!AN:AN)</f>
        <v>0</v>
      </c>
      <c r="AS256">
        <f>_xlfn.XLOOKUP($F256,raw_materials!$B:$B,raw_materials!AO:AO)</f>
        <v>0</v>
      </c>
      <c r="AT256">
        <f>_xlfn.XLOOKUP($F256,raw_materials!$B:$B,raw_materials!AP:AP)</f>
        <v>0</v>
      </c>
      <c r="AU256">
        <f>_xlfn.XLOOKUP($F256,raw_materials!$B:$B,raw_materials!AQ:AQ)</f>
        <v>0</v>
      </c>
      <c r="AV256">
        <f>_xlfn.XLOOKUP($F256,raw_materials!$B:$B,raw_materials!AR:AR)</f>
        <v>0</v>
      </c>
      <c r="AW256">
        <f>_xlfn.XLOOKUP($F256,raw_materials!$B:$B,raw_materials!AS:AS)</f>
        <v>0</v>
      </c>
      <c r="AX256">
        <f>_xlfn.XLOOKUP($F256,raw_materials!$B:$B,raw_materials!AT:AT)</f>
        <v>0</v>
      </c>
      <c r="AY256">
        <f>_xlfn.XLOOKUP($F256,raw_materials!$B:$B,raw_materials!AU:AU)</f>
        <v>0</v>
      </c>
      <c r="AZ256">
        <f>_xlfn.XLOOKUP($F256,raw_materials!$B:$B,raw_materials!AV:AV)</f>
        <v>0</v>
      </c>
      <c r="BA256">
        <f>_xlfn.XLOOKUP($F256,raw_materials!$B:$B,raw_materials!AW:AW)</f>
        <v>0</v>
      </c>
      <c r="BB256">
        <f>_xlfn.XLOOKUP($F256,raw_materials!$B:$B,raw_materials!AX:AX)</f>
        <v>0</v>
      </c>
      <c r="BC256">
        <f>_xlfn.XLOOKUP($F256,raw_materials!$B:$B,raw_materials!AY:AY)</f>
        <v>0</v>
      </c>
      <c r="BD256">
        <f>_xlfn.XLOOKUP($F256,raw_materials!$B:$B,raw_materials!AZ:AZ)</f>
        <v>0</v>
      </c>
      <c r="BE256">
        <f>_xlfn.XLOOKUP($F256,raw_materials!$B:$B,raw_materials!BA:BA)</f>
        <v>0</v>
      </c>
      <c r="BF256">
        <f>_xlfn.XLOOKUP($F256,raw_materials!$B:$B,raw_materials!BB:BB)</f>
        <v>0</v>
      </c>
      <c r="BG256">
        <f>_xlfn.XLOOKUP($F256,raw_materials!$B:$B,raw_materials!BC:BC)</f>
        <v>0</v>
      </c>
      <c r="BH256">
        <f>_xlfn.XLOOKUP($F256,raw_materials!$B:$B,raw_materials!BD:BD)</f>
        <v>0</v>
      </c>
      <c r="BI256">
        <f>_xlfn.XLOOKUP($F256,raw_materials!$B:$B,raw_materials!BE:BE)</f>
        <v>0</v>
      </c>
      <c r="BJ256">
        <f>_xlfn.XLOOKUP($F256,raw_materials!$B:$B,raw_materials!BF:BF)</f>
        <v>0</v>
      </c>
      <c r="BK256">
        <f>_xlfn.XLOOKUP($F256,raw_materials!$B:$B,raw_materials!BG:BG)</f>
        <v>0</v>
      </c>
      <c r="BL256">
        <f>_xlfn.XLOOKUP($F256,raw_materials!$B:$B,raw_materials!BH:BH)</f>
        <v>0</v>
      </c>
      <c r="BM256">
        <f>_xlfn.XLOOKUP($F256,raw_materials!$B:$B,raw_materials!BI:BI)</f>
        <v>0</v>
      </c>
      <c r="BN256">
        <f>_xlfn.XLOOKUP($F256,raw_materials!$B:$B,raw_materials!BJ:BJ)</f>
        <v>0</v>
      </c>
      <c r="BO256">
        <f>_xlfn.XLOOKUP($F256,raw_materials!$B:$B,raw_materials!BK:BK)</f>
        <v>0</v>
      </c>
    </row>
    <row r="257" spans="1:67">
      <c r="A257">
        <v>256</v>
      </c>
      <c r="B257" t="s">
        <v>577</v>
      </c>
      <c r="C257" t="s">
        <v>577</v>
      </c>
      <c r="D257" s="4">
        <v>1</v>
      </c>
      <c r="E257" s="4">
        <v>0</v>
      </c>
      <c r="F257" t="s">
        <v>577</v>
      </c>
      <c r="G257" t="str">
        <f>_xlfn.XLOOKUP(F257,[1]Table0!$A:$A,[1]Table0!$B:$B)</f>
        <v>Pizza 1</v>
      </c>
      <c r="H257" t="str">
        <f>_xlfn.XLOOKUP($F257,raw_materials!$B:$B,raw_materials!D:D)</f>
        <v>Impasto Pizza</v>
      </c>
      <c r="I257">
        <f>_xlfn.XLOOKUP($F257,raw_materials!$B:$B,raw_materials!E:E)</f>
        <v>270</v>
      </c>
      <c r="J257" t="str">
        <f>_xlfn.XLOOKUP($F257,raw_materials!$B:$B,raw_materials!F:F)</f>
        <v>GM</v>
      </c>
      <c r="K257" t="str">
        <f>_xlfn.XLOOKUP($F257,raw_materials!$B:$B,raw_materials!G:G)</f>
        <v>All</v>
      </c>
      <c r="L257" t="str">
        <f>_xlfn.XLOOKUP($F257,raw_materials!$B:$B,raw_materials!H:H)</f>
        <v>Pomodoro Base Per Pizza</v>
      </c>
      <c r="M257">
        <f>_xlfn.XLOOKUP($F257,raw_materials!$B:$B,raw_materials!I:I)</f>
        <v>90</v>
      </c>
      <c r="N257" t="str">
        <f>_xlfn.XLOOKUP($F257,raw_materials!$B:$B,raw_materials!J:J)</f>
        <v>GM</v>
      </c>
      <c r="O257" t="str">
        <f>_xlfn.XLOOKUP($F257,raw_materials!$B:$B,raw_materials!K:K)</f>
        <v>All</v>
      </c>
      <c r="P257" t="str">
        <f>_xlfn.XLOOKUP($F257,raw_materials!$B:$B,raw_materials!L:L)</f>
        <v>Milky Mist Shredded Mozzarella Cheese</v>
      </c>
      <c r="Q257">
        <f>_xlfn.XLOOKUP($F257,raw_materials!$B:$B,raw_materials!M:M)</f>
        <v>100</v>
      </c>
      <c r="R257" t="str">
        <f>_xlfn.XLOOKUP($F257,raw_materials!$B:$B,raw_materials!N:N)</f>
        <v>GM</v>
      </c>
      <c r="S257" t="str">
        <f>_xlfn.XLOOKUP($F257,raw_materials!$B:$B,raw_materials!O:O)</f>
        <v>All</v>
      </c>
      <c r="T257" t="str">
        <f>_xlfn.XLOOKUP($F257,raw_materials!$B:$B,raw_materials!P:P)</f>
        <v>Stracciatella</v>
      </c>
      <c r="U257">
        <f>_xlfn.XLOOKUP($F257,raw_materials!$B:$B,raw_materials!Q:Q)</f>
        <v>30</v>
      </c>
      <c r="V257" t="str">
        <f>_xlfn.XLOOKUP($F257,raw_materials!$B:$B,raw_materials!R:R)</f>
        <v>GM</v>
      </c>
      <c r="W257" t="str">
        <f>_xlfn.XLOOKUP($F257,raw_materials!$B:$B,raw_materials!S:S)</f>
        <v>All</v>
      </c>
      <c r="X257" t="str">
        <f>_xlfn.XLOOKUP($F257,raw_materials!$B:$B,raw_materials!T:T)</f>
        <v>Caramelized Onion</v>
      </c>
      <c r="Y257">
        <f>_xlfn.XLOOKUP($F257,raw_materials!$B:$B,raw_materials!U:U)</f>
        <v>50</v>
      </c>
      <c r="Z257" t="str">
        <f>_xlfn.XLOOKUP($F257,raw_materials!$B:$B,raw_materials!V:V)</f>
        <v>GM</v>
      </c>
      <c r="AA257" t="str">
        <f>_xlfn.XLOOKUP($F257,raw_materials!$B:$B,raw_materials!W:W)</f>
        <v>All</v>
      </c>
      <c r="AB257" t="str">
        <f>_xlfn.XLOOKUP($F257,raw_materials!$B:$B,raw_materials!X:X)</f>
        <v>Bbq Chicken</v>
      </c>
      <c r="AC257">
        <f>_xlfn.XLOOKUP($F257,raw_materials!$B:$B,raw_materials!Y:Y)</f>
        <v>80</v>
      </c>
      <c r="AD257" t="str">
        <f>_xlfn.XLOOKUP($F257,raw_materials!$B:$B,raw_materials!Z:Z)</f>
        <v>GM</v>
      </c>
      <c r="AE257" t="str">
        <f>_xlfn.XLOOKUP($F257,raw_materials!$B:$B,raw_materials!AA:AA)</f>
        <v>All</v>
      </c>
      <c r="AF257" t="str">
        <f>_xlfn.XLOOKUP($F257,raw_materials!$B:$B,raw_materials!AB:AB)</f>
        <v>Naldoni Semola Di Grano Duro</v>
      </c>
      <c r="AG257">
        <f>_xlfn.XLOOKUP($F257,raw_materials!$B:$B,raw_materials!AC:AC)</f>
        <v>20</v>
      </c>
      <c r="AH257" t="str">
        <f>_xlfn.XLOOKUP($F257,raw_materials!$B:$B,raw_materials!AD:AD)</f>
        <v>GM</v>
      </c>
      <c r="AI257" t="str">
        <f>_xlfn.XLOOKUP($F257,raw_materials!$B:$B,raw_materials!AE:AE)</f>
        <v>All</v>
      </c>
      <c r="AJ257">
        <f>_xlfn.XLOOKUP($F257,raw_materials!$B:$B,raw_materials!AF:AF)</f>
        <v>0</v>
      </c>
      <c r="AK257">
        <f>_xlfn.XLOOKUP($F257,raw_materials!$B:$B,raw_materials!AG:AG)</f>
        <v>0</v>
      </c>
      <c r="AL257">
        <f>_xlfn.XLOOKUP($F257,raw_materials!$B:$B,raw_materials!AH:AH)</f>
        <v>0</v>
      </c>
      <c r="AM257">
        <f>_xlfn.XLOOKUP($F257,raw_materials!$B:$B,raw_materials!AI:AI)</f>
        <v>0</v>
      </c>
      <c r="AN257">
        <f>_xlfn.XLOOKUP($F257,raw_materials!$B:$B,raw_materials!AJ:AJ)</f>
        <v>0</v>
      </c>
      <c r="AO257">
        <f>_xlfn.XLOOKUP($F257,raw_materials!$B:$B,raw_materials!AK:AK)</f>
        <v>0</v>
      </c>
      <c r="AP257">
        <f>_xlfn.XLOOKUP($F257,raw_materials!$B:$B,raw_materials!AL:AL)</f>
        <v>0</v>
      </c>
      <c r="AQ257">
        <f>_xlfn.XLOOKUP($F257,raw_materials!$B:$B,raw_materials!AM:AM)</f>
        <v>0</v>
      </c>
      <c r="AR257">
        <f>_xlfn.XLOOKUP($F257,raw_materials!$B:$B,raw_materials!AN:AN)</f>
        <v>0</v>
      </c>
      <c r="AS257">
        <f>_xlfn.XLOOKUP($F257,raw_materials!$B:$B,raw_materials!AO:AO)</f>
        <v>0</v>
      </c>
      <c r="AT257">
        <f>_xlfn.XLOOKUP($F257,raw_materials!$B:$B,raw_materials!AP:AP)</f>
        <v>0</v>
      </c>
      <c r="AU257">
        <f>_xlfn.XLOOKUP($F257,raw_materials!$B:$B,raw_materials!AQ:AQ)</f>
        <v>0</v>
      </c>
      <c r="AV257">
        <f>_xlfn.XLOOKUP($F257,raw_materials!$B:$B,raw_materials!AR:AR)</f>
        <v>0</v>
      </c>
      <c r="AW257">
        <f>_xlfn.XLOOKUP($F257,raw_materials!$B:$B,raw_materials!AS:AS)</f>
        <v>0</v>
      </c>
      <c r="AX257">
        <f>_xlfn.XLOOKUP($F257,raw_materials!$B:$B,raw_materials!AT:AT)</f>
        <v>0</v>
      </c>
      <c r="AY257">
        <f>_xlfn.XLOOKUP($F257,raw_materials!$B:$B,raw_materials!AU:AU)</f>
        <v>0</v>
      </c>
      <c r="AZ257">
        <f>_xlfn.XLOOKUP($F257,raw_materials!$B:$B,raw_materials!AV:AV)</f>
        <v>0</v>
      </c>
      <c r="BA257">
        <f>_xlfn.XLOOKUP($F257,raw_materials!$B:$B,raw_materials!AW:AW)</f>
        <v>0</v>
      </c>
      <c r="BB257">
        <f>_xlfn.XLOOKUP($F257,raw_materials!$B:$B,raw_materials!AX:AX)</f>
        <v>0</v>
      </c>
      <c r="BC257">
        <f>_xlfn.XLOOKUP($F257,raw_materials!$B:$B,raw_materials!AY:AY)</f>
        <v>0</v>
      </c>
      <c r="BD257">
        <f>_xlfn.XLOOKUP($F257,raw_materials!$B:$B,raw_materials!AZ:AZ)</f>
        <v>0</v>
      </c>
      <c r="BE257">
        <f>_xlfn.XLOOKUP($F257,raw_materials!$B:$B,raw_materials!BA:BA)</f>
        <v>0</v>
      </c>
      <c r="BF257">
        <f>_xlfn.XLOOKUP($F257,raw_materials!$B:$B,raw_materials!BB:BB)</f>
        <v>0</v>
      </c>
      <c r="BG257">
        <f>_xlfn.XLOOKUP($F257,raw_materials!$B:$B,raw_materials!BC:BC)</f>
        <v>0</v>
      </c>
      <c r="BH257">
        <f>_xlfn.XLOOKUP($F257,raw_materials!$B:$B,raw_materials!BD:BD)</f>
        <v>0</v>
      </c>
      <c r="BI257">
        <f>_xlfn.XLOOKUP($F257,raw_materials!$B:$B,raw_materials!BE:BE)</f>
        <v>0</v>
      </c>
      <c r="BJ257">
        <f>_xlfn.XLOOKUP($F257,raw_materials!$B:$B,raw_materials!BF:BF)</f>
        <v>0</v>
      </c>
      <c r="BK257">
        <f>_xlfn.XLOOKUP($F257,raw_materials!$B:$B,raw_materials!BG:BG)</f>
        <v>0</v>
      </c>
      <c r="BL257">
        <f>_xlfn.XLOOKUP($F257,raw_materials!$B:$B,raw_materials!BH:BH)</f>
        <v>0</v>
      </c>
      <c r="BM257">
        <f>_xlfn.XLOOKUP($F257,raw_materials!$B:$B,raw_materials!BI:BI)</f>
        <v>0</v>
      </c>
      <c r="BN257">
        <f>_xlfn.XLOOKUP($F257,raw_materials!$B:$B,raw_materials!BJ:BJ)</f>
        <v>0</v>
      </c>
      <c r="BO257">
        <f>_xlfn.XLOOKUP($F257,raw_materials!$B:$B,raw_materials!BK:BK)</f>
        <v>0</v>
      </c>
    </row>
    <row r="258" spans="1:67">
      <c r="A258">
        <v>257</v>
      </c>
      <c r="B258" t="s">
        <v>579</v>
      </c>
      <c r="C258" t="s">
        <v>579</v>
      </c>
      <c r="D258" s="4">
        <v>1</v>
      </c>
      <c r="E258" s="4">
        <v>0</v>
      </c>
      <c r="F258" t="s">
        <v>579</v>
      </c>
      <c r="G258" t="str">
        <f>_xlfn.XLOOKUP(F258,[1]Table0!$A:$A,[1]Table0!$B:$B)</f>
        <v>Pizza 1</v>
      </c>
      <c r="H258" t="str">
        <f>_xlfn.XLOOKUP($F258,raw_materials!$B:$B,raw_materials!D:D)</f>
        <v>Impasto Pizza</v>
      </c>
      <c r="I258">
        <f>_xlfn.XLOOKUP($F258,raw_materials!$B:$B,raw_materials!E:E)</f>
        <v>270</v>
      </c>
      <c r="J258" t="str">
        <f>_xlfn.XLOOKUP($F258,raw_materials!$B:$B,raw_materials!F:F)</f>
        <v>GM</v>
      </c>
      <c r="K258" t="str">
        <f>_xlfn.XLOOKUP($F258,raw_materials!$B:$B,raw_materials!G:G)</f>
        <v>All</v>
      </c>
      <c r="L258" t="str">
        <f>_xlfn.XLOOKUP($F258,raw_materials!$B:$B,raw_materials!H:H)</f>
        <v>Pomodoro Base Per Pizza</v>
      </c>
      <c r="M258">
        <f>_xlfn.XLOOKUP($F258,raw_materials!$B:$B,raw_materials!I:I)</f>
        <v>90</v>
      </c>
      <c r="N258" t="str">
        <f>_xlfn.XLOOKUP($F258,raw_materials!$B:$B,raw_materials!J:J)</f>
        <v>GM</v>
      </c>
      <c r="O258" t="str">
        <f>_xlfn.XLOOKUP($F258,raw_materials!$B:$B,raw_materials!K:K)</f>
        <v>All</v>
      </c>
      <c r="P258" t="str">
        <f>_xlfn.XLOOKUP($F258,raw_materials!$B:$B,raw_materials!L:L)</f>
        <v>Milky Mist Shredded Mozzarella Cheese</v>
      </c>
      <c r="Q258">
        <f>_xlfn.XLOOKUP($F258,raw_materials!$B:$B,raw_materials!M:M)</f>
        <v>100</v>
      </c>
      <c r="R258" t="str">
        <f>_xlfn.XLOOKUP($F258,raw_materials!$B:$B,raw_materials!N:N)</f>
        <v>GM</v>
      </c>
      <c r="S258" t="str">
        <f>_xlfn.XLOOKUP($F258,raw_materials!$B:$B,raw_materials!O:O)</f>
        <v>All</v>
      </c>
      <c r="T258" t="str">
        <f>_xlfn.XLOOKUP($F258,raw_materials!$B:$B,raw_materials!P:P)</f>
        <v>Pepper Chicken</v>
      </c>
      <c r="U258">
        <f>_xlfn.XLOOKUP($F258,raw_materials!$B:$B,raw_materials!Q:Q)</f>
        <v>110</v>
      </c>
      <c r="V258" t="str">
        <f>_xlfn.XLOOKUP($F258,raw_materials!$B:$B,raw_materials!R:R)</f>
        <v>GM</v>
      </c>
      <c r="W258" t="str">
        <f>_xlfn.XLOOKUP($F258,raw_materials!$B:$B,raw_materials!S:S)</f>
        <v>All</v>
      </c>
      <c r="X258" t="str">
        <f>_xlfn.XLOOKUP($F258,raw_materials!$B:$B,raw_materials!T:T)</f>
        <v>Pickle Onion</v>
      </c>
      <c r="Y258">
        <f>_xlfn.XLOOKUP($F258,raw_materials!$B:$B,raw_materials!U:U)</f>
        <v>50</v>
      </c>
      <c r="Z258" t="str">
        <f>_xlfn.XLOOKUP($F258,raw_materials!$B:$B,raw_materials!V:V)</f>
        <v>GM</v>
      </c>
      <c r="AA258" t="str">
        <f>_xlfn.XLOOKUP($F258,raw_materials!$B:$B,raw_materials!W:W)</f>
        <v>All</v>
      </c>
      <c r="AB258" t="str">
        <f>_xlfn.XLOOKUP($F258,raw_materials!$B:$B,raw_materials!X:X)</f>
        <v>Naldoni Semola Di Grano Duro</v>
      </c>
      <c r="AC258">
        <f>_xlfn.XLOOKUP($F258,raw_materials!$B:$B,raw_materials!Y:Y)</f>
        <v>20</v>
      </c>
      <c r="AD258" t="str">
        <f>_xlfn.XLOOKUP($F258,raw_materials!$B:$B,raw_materials!Z:Z)</f>
        <v>GM</v>
      </c>
      <c r="AE258" t="str">
        <f>_xlfn.XLOOKUP($F258,raw_materials!$B:$B,raw_materials!AA:AA)</f>
        <v>All</v>
      </c>
      <c r="AF258">
        <f>_xlfn.XLOOKUP($F258,raw_materials!$B:$B,raw_materials!AB:AB)</f>
        <v>0</v>
      </c>
      <c r="AG258">
        <f>_xlfn.XLOOKUP($F258,raw_materials!$B:$B,raw_materials!AC:AC)</f>
        <v>0</v>
      </c>
      <c r="AH258">
        <f>_xlfn.XLOOKUP($F258,raw_materials!$B:$B,raw_materials!AD:AD)</f>
        <v>0</v>
      </c>
      <c r="AI258">
        <f>_xlfn.XLOOKUP($F258,raw_materials!$B:$B,raw_materials!AE:AE)</f>
        <v>0</v>
      </c>
      <c r="AJ258">
        <f>_xlfn.XLOOKUP($F258,raw_materials!$B:$B,raw_materials!AF:AF)</f>
        <v>0</v>
      </c>
      <c r="AK258">
        <f>_xlfn.XLOOKUP($F258,raw_materials!$B:$B,raw_materials!AG:AG)</f>
        <v>0</v>
      </c>
      <c r="AL258">
        <f>_xlfn.XLOOKUP($F258,raw_materials!$B:$B,raw_materials!AH:AH)</f>
        <v>0</v>
      </c>
      <c r="AM258">
        <f>_xlfn.XLOOKUP($F258,raw_materials!$B:$B,raw_materials!AI:AI)</f>
        <v>0</v>
      </c>
      <c r="AN258">
        <f>_xlfn.XLOOKUP($F258,raw_materials!$B:$B,raw_materials!AJ:AJ)</f>
        <v>0</v>
      </c>
      <c r="AO258">
        <f>_xlfn.XLOOKUP($F258,raw_materials!$B:$B,raw_materials!AK:AK)</f>
        <v>0</v>
      </c>
      <c r="AP258">
        <f>_xlfn.XLOOKUP($F258,raw_materials!$B:$B,raw_materials!AL:AL)</f>
        <v>0</v>
      </c>
      <c r="AQ258">
        <f>_xlfn.XLOOKUP($F258,raw_materials!$B:$B,raw_materials!AM:AM)</f>
        <v>0</v>
      </c>
      <c r="AR258">
        <f>_xlfn.XLOOKUP($F258,raw_materials!$B:$B,raw_materials!AN:AN)</f>
        <v>0</v>
      </c>
      <c r="AS258">
        <f>_xlfn.XLOOKUP($F258,raw_materials!$B:$B,raw_materials!AO:AO)</f>
        <v>0</v>
      </c>
      <c r="AT258">
        <f>_xlfn.XLOOKUP($F258,raw_materials!$B:$B,raw_materials!AP:AP)</f>
        <v>0</v>
      </c>
      <c r="AU258">
        <f>_xlfn.XLOOKUP($F258,raw_materials!$B:$B,raw_materials!AQ:AQ)</f>
        <v>0</v>
      </c>
      <c r="AV258">
        <f>_xlfn.XLOOKUP($F258,raw_materials!$B:$B,raw_materials!AR:AR)</f>
        <v>0</v>
      </c>
      <c r="AW258">
        <f>_xlfn.XLOOKUP($F258,raw_materials!$B:$B,raw_materials!AS:AS)</f>
        <v>0</v>
      </c>
      <c r="AX258">
        <f>_xlfn.XLOOKUP($F258,raw_materials!$B:$B,raw_materials!AT:AT)</f>
        <v>0</v>
      </c>
      <c r="AY258">
        <f>_xlfn.XLOOKUP($F258,raw_materials!$B:$B,raw_materials!AU:AU)</f>
        <v>0</v>
      </c>
      <c r="AZ258">
        <f>_xlfn.XLOOKUP($F258,raw_materials!$B:$B,raw_materials!AV:AV)</f>
        <v>0</v>
      </c>
      <c r="BA258">
        <f>_xlfn.XLOOKUP($F258,raw_materials!$B:$B,raw_materials!AW:AW)</f>
        <v>0</v>
      </c>
      <c r="BB258">
        <f>_xlfn.XLOOKUP($F258,raw_materials!$B:$B,raw_materials!AX:AX)</f>
        <v>0</v>
      </c>
      <c r="BC258">
        <f>_xlfn.XLOOKUP($F258,raw_materials!$B:$B,raw_materials!AY:AY)</f>
        <v>0</v>
      </c>
      <c r="BD258">
        <f>_xlfn.XLOOKUP($F258,raw_materials!$B:$B,raw_materials!AZ:AZ)</f>
        <v>0</v>
      </c>
      <c r="BE258">
        <f>_xlfn.XLOOKUP($F258,raw_materials!$B:$B,raw_materials!BA:BA)</f>
        <v>0</v>
      </c>
      <c r="BF258">
        <f>_xlfn.XLOOKUP($F258,raw_materials!$B:$B,raw_materials!BB:BB)</f>
        <v>0</v>
      </c>
      <c r="BG258">
        <f>_xlfn.XLOOKUP($F258,raw_materials!$B:$B,raw_materials!BC:BC)</f>
        <v>0</v>
      </c>
      <c r="BH258">
        <f>_xlfn.XLOOKUP($F258,raw_materials!$B:$B,raw_materials!BD:BD)</f>
        <v>0</v>
      </c>
      <c r="BI258">
        <f>_xlfn.XLOOKUP($F258,raw_materials!$B:$B,raw_materials!BE:BE)</f>
        <v>0</v>
      </c>
      <c r="BJ258">
        <f>_xlfn.XLOOKUP($F258,raw_materials!$B:$B,raw_materials!BF:BF)</f>
        <v>0</v>
      </c>
      <c r="BK258">
        <f>_xlfn.XLOOKUP($F258,raw_materials!$B:$B,raw_materials!BG:BG)</f>
        <v>0</v>
      </c>
      <c r="BL258">
        <f>_xlfn.XLOOKUP($F258,raw_materials!$B:$B,raw_materials!BH:BH)</f>
        <v>0</v>
      </c>
      <c r="BM258">
        <f>_xlfn.XLOOKUP($F258,raw_materials!$B:$B,raw_materials!BI:BI)</f>
        <v>0</v>
      </c>
      <c r="BN258">
        <f>_xlfn.XLOOKUP($F258,raw_materials!$B:$B,raw_materials!BJ:BJ)</f>
        <v>0</v>
      </c>
      <c r="BO258">
        <f>_xlfn.XLOOKUP($F258,raw_materials!$B:$B,raw_materials!BK:BK)</f>
        <v>0</v>
      </c>
    </row>
    <row r="259" spans="1:67">
      <c r="A259">
        <v>258</v>
      </c>
      <c r="B259" t="s">
        <v>581</v>
      </c>
      <c r="C259" t="s">
        <v>581</v>
      </c>
      <c r="D259" s="4">
        <v>5</v>
      </c>
      <c r="E259" s="4">
        <v>0</v>
      </c>
      <c r="F259" t="s">
        <v>581</v>
      </c>
      <c r="G259" t="str">
        <f>_xlfn.XLOOKUP(F259,[1]Table0!$A:$A,[1]Table0!$B:$B)</f>
        <v>Pizza 1</v>
      </c>
      <c r="H259" t="str">
        <f>_xlfn.XLOOKUP($F259,raw_materials!$B:$B,raw_materials!D:D)</f>
        <v>Impasto Pizza</v>
      </c>
      <c r="I259">
        <f>_xlfn.XLOOKUP($F259,raw_materials!$B:$B,raw_materials!E:E)</f>
        <v>280</v>
      </c>
      <c r="J259" t="str">
        <f>_xlfn.XLOOKUP($F259,raw_materials!$B:$B,raw_materials!F:F)</f>
        <v>GM</v>
      </c>
      <c r="K259" t="str">
        <f>_xlfn.XLOOKUP($F259,raw_materials!$B:$B,raw_materials!G:G)</f>
        <v>All</v>
      </c>
      <c r="L259" t="str">
        <f>_xlfn.XLOOKUP($F259,raw_materials!$B:$B,raw_materials!H:H)</f>
        <v>Pomodoro Base Per Pizza</v>
      </c>
      <c r="M259">
        <f>_xlfn.XLOOKUP($F259,raw_materials!$B:$B,raw_materials!I:I)</f>
        <v>40</v>
      </c>
      <c r="N259" t="str">
        <f>_xlfn.XLOOKUP($F259,raw_materials!$B:$B,raw_materials!J:J)</f>
        <v>GM</v>
      </c>
      <c r="O259" t="str">
        <f>_xlfn.XLOOKUP($F259,raw_materials!$B:$B,raw_materials!K:K)</f>
        <v>All</v>
      </c>
      <c r="P259" t="str">
        <f>_xlfn.XLOOKUP($F259,raw_materials!$B:$B,raw_materials!L:L)</f>
        <v>Milky Mist Shredded Mozzarella Cheese</v>
      </c>
      <c r="Q259">
        <f>_xlfn.XLOOKUP($F259,raw_materials!$B:$B,raw_materials!M:M)</f>
        <v>100</v>
      </c>
      <c r="R259" t="str">
        <f>_xlfn.XLOOKUP($F259,raw_materials!$B:$B,raw_materials!N:N)</f>
        <v>GM</v>
      </c>
      <c r="S259" t="str">
        <f>_xlfn.XLOOKUP($F259,raw_materials!$B:$B,raw_materials!O:O)</f>
        <v>All</v>
      </c>
      <c r="T259" t="str">
        <f>_xlfn.XLOOKUP($F259,raw_materials!$B:$B,raw_materials!P:P)</f>
        <v>Ragu Di Chicken</v>
      </c>
      <c r="U259">
        <f>_xlfn.XLOOKUP($F259,raw_materials!$B:$B,raw_materials!Q:Q)</f>
        <v>100</v>
      </c>
      <c r="V259" t="str">
        <f>_xlfn.XLOOKUP($F259,raw_materials!$B:$B,raw_materials!R:R)</f>
        <v>GM</v>
      </c>
      <c r="W259" t="str">
        <f>_xlfn.XLOOKUP($F259,raw_materials!$B:$B,raw_materials!S:S)</f>
        <v>All</v>
      </c>
      <c r="X259" t="str">
        <f>_xlfn.XLOOKUP($F259,raw_materials!$B:$B,raw_materials!T:T)</f>
        <v>Smoked Scamorza</v>
      </c>
      <c r="Y259">
        <f>_xlfn.XLOOKUP($F259,raw_materials!$B:$B,raw_materials!U:U)</f>
        <v>30</v>
      </c>
      <c r="Z259" t="str">
        <f>_xlfn.XLOOKUP($F259,raw_materials!$B:$B,raw_materials!V:V)</f>
        <v>GM</v>
      </c>
      <c r="AA259" t="str">
        <f>_xlfn.XLOOKUP($F259,raw_materials!$B:$B,raw_materials!W:W)</f>
        <v>All</v>
      </c>
      <c r="AB259" t="str">
        <f>_xlfn.XLOOKUP($F259,raw_materials!$B:$B,raw_materials!X:X)</f>
        <v>Naldoni Semola Di Grano Duro</v>
      </c>
      <c r="AC259">
        <f>_xlfn.XLOOKUP($F259,raw_materials!$B:$B,raw_materials!Y:Y)</f>
        <v>20</v>
      </c>
      <c r="AD259" t="str">
        <f>_xlfn.XLOOKUP($F259,raw_materials!$B:$B,raw_materials!Z:Z)</f>
        <v>GM</v>
      </c>
      <c r="AE259" t="str">
        <f>_xlfn.XLOOKUP($F259,raw_materials!$B:$B,raw_materials!AA:AA)</f>
        <v>All</v>
      </c>
      <c r="AF259">
        <f>_xlfn.XLOOKUP($F259,raw_materials!$B:$B,raw_materials!AB:AB)</f>
        <v>0</v>
      </c>
      <c r="AG259">
        <f>_xlfn.XLOOKUP($F259,raw_materials!$B:$B,raw_materials!AC:AC)</f>
        <v>0</v>
      </c>
      <c r="AH259">
        <f>_xlfn.XLOOKUP($F259,raw_materials!$B:$B,raw_materials!AD:AD)</f>
        <v>0</v>
      </c>
      <c r="AI259">
        <f>_xlfn.XLOOKUP($F259,raw_materials!$B:$B,raw_materials!AE:AE)</f>
        <v>0</v>
      </c>
      <c r="AJ259">
        <f>_xlfn.XLOOKUP($F259,raw_materials!$B:$B,raw_materials!AF:AF)</f>
        <v>0</v>
      </c>
      <c r="AK259">
        <f>_xlfn.XLOOKUP($F259,raw_materials!$B:$B,raw_materials!AG:AG)</f>
        <v>0</v>
      </c>
      <c r="AL259">
        <f>_xlfn.XLOOKUP($F259,raw_materials!$B:$B,raw_materials!AH:AH)</f>
        <v>0</v>
      </c>
      <c r="AM259">
        <f>_xlfn.XLOOKUP($F259,raw_materials!$B:$B,raw_materials!AI:AI)</f>
        <v>0</v>
      </c>
      <c r="AN259">
        <f>_xlfn.XLOOKUP($F259,raw_materials!$B:$B,raw_materials!AJ:AJ)</f>
        <v>0</v>
      </c>
      <c r="AO259">
        <f>_xlfn.XLOOKUP($F259,raw_materials!$B:$B,raw_materials!AK:AK)</f>
        <v>0</v>
      </c>
      <c r="AP259">
        <f>_xlfn.XLOOKUP($F259,raw_materials!$B:$B,raw_materials!AL:AL)</f>
        <v>0</v>
      </c>
      <c r="AQ259">
        <f>_xlfn.XLOOKUP($F259,raw_materials!$B:$B,raw_materials!AM:AM)</f>
        <v>0</v>
      </c>
      <c r="AR259">
        <f>_xlfn.XLOOKUP($F259,raw_materials!$B:$B,raw_materials!AN:AN)</f>
        <v>0</v>
      </c>
      <c r="AS259">
        <f>_xlfn.XLOOKUP($F259,raw_materials!$B:$B,raw_materials!AO:AO)</f>
        <v>0</v>
      </c>
      <c r="AT259">
        <f>_xlfn.XLOOKUP($F259,raw_materials!$B:$B,raw_materials!AP:AP)</f>
        <v>0</v>
      </c>
      <c r="AU259">
        <f>_xlfn.XLOOKUP($F259,raw_materials!$B:$B,raw_materials!AQ:AQ)</f>
        <v>0</v>
      </c>
      <c r="AV259">
        <f>_xlfn.XLOOKUP($F259,raw_materials!$B:$B,raw_materials!AR:AR)</f>
        <v>0</v>
      </c>
      <c r="AW259">
        <f>_xlfn.XLOOKUP($F259,raw_materials!$B:$B,raw_materials!AS:AS)</f>
        <v>0</v>
      </c>
      <c r="AX259">
        <f>_xlfn.XLOOKUP($F259,raw_materials!$B:$B,raw_materials!AT:AT)</f>
        <v>0</v>
      </c>
      <c r="AY259">
        <f>_xlfn.XLOOKUP($F259,raw_materials!$B:$B,raw_materials!AU:AU)</f>
        <v>0</v>
      </c>
      <c r="AZ259">
        <f>_xlfn.XLOOKUP($F259,raw_materials!$B:$B,raw_materials!AV:AV)</f>
        <v>0</v>
      </c>
      <c r="BA259">
        <f>_xlfn.XLOOKUP($F259,raw_materials!$B:$B,raw_materials!AW:AW)</f>
        <v>0</v>
      </c>
      <c r="BB259">
        <f>_xlfn.XLOOKUP($F259,raw_materials!$B:$B,raw_materials!AX:AX)</f>
        <v>0</v>
      </c>
      <c r="BC259">
        <f>_xlfn.XLOOKUP($F259,raw_materials!$B:$B,raw_materials!AY:AY)</f>
        <v>0</v>
      </c>
      <c r="BD259">
        <f>_xlfn.XLOOKUP($F259,raw_materials!$B:$B,raw_materials!AZ:AZ)</f>
        <v>0</v>
      </c>
      <c r="BE259">
        <f>_xlfn.XLOOKUP($F259,raw_materials!$B:$B,raw_materials!BA:BA)</f>
        <v>0</v>
      </c>
      <c r="BF259">
        <f>_xlfn.XLOOKUP($F259,raw_materials!$B:$B,raw_materials!BB:BB)</f>
        <v>0</v>
      </c>
      <c r="BG259">
        <f>_xlfn.XLOOKUP($F259,raw_materials!$B:$B,raw_materials!BC:BC)</f>
        <v>0</v>
      </c>
      <c r="BH259">
        <f>_xlfn.XLOOKUP($F259,raw_materials!$B:$B,raw_materials!BD:BD)</f>
        <v>0</v>
      </c>
      <c r="BI259">
        <f>_xlfn.XLOOKUP($F259,raw_materials!$B:$B,raw_materials!BE:BE)</f>
        <v>0</v>
      </c>
      <c r="BJ259">
        <f>_xlfn.XLOOKUP($F259,raw_materials!$B:$B,raw_materials!BF:BF)</f>
        <v>0</v>
      </c>
      <c r="BK259">
        <f>_xlfn.XLOOKUP($F259,raw_materials!$B:$B,raw_materials!BG:BG)</f>
        <v>0</v>
      </c>
      <c r="BL259">
        <f>_xlfn.XLOOKUP($F259,raw_materials!$B:$B,raw_materials!BH:BH)</f>
        <v>0</v>
      </c>
      <c r="BM259">
        <f>_xlfn.XLOOKUP($F259,raw_materials!$B:$B,raw_materials!BI:BI)</f>
        <v>0</v>
      </c>
      <c r="BN259">
        <f>_xlfn.XLOOKUP($F259,raw_materials!$B:$B,raw_materials!BJ:BJ)</f>
        <v>0</v>
      </c>
      <c r="BO259">
        <f>_xlfn.XLOOKUP($F259,raw_materials!$B:$B,raw_materials!BK:BK)</f>
        <v>0</v>
      </c>
    </row>
    <row r="260" spans="1:67">
      <c r="A260">
        <v>259</v>
      </c>
      <c r="B260" t="s">
        <v>583</v>
      </c>
      <c r="C260" t="s">
        <v>583</v>
      </c>
      <c r="D260" s="4">
        <v>1</v>
      </c>
      <c r="E260" s="4">
        <v>0</v>
      </c>
      <c r="F260" t="s">
        <v>583</v>
      </c>
      <c r="G260" t="str">
        <f>_xlfn.XLOOKUP(F260,[1]Table0!$A:$A,[1]Table0!$B:$B)</f>
        <v>Pizza 1</v>
      </c>
      <c r="H260" t="str">
        <f>_xlfn.XLOOKUP($F260,raw_materials!$B:$B,raw_materials!D:D)</f>
        <v>Impasto Pizza</v>
      </c>
      <c r="I260">
        <f>_xlfn.XLOOKUP($F260,raw_materials!$B:$B,raw_materials!E:E)</f>
        <v>280</v>
      </c>
      <c r="J260" t="str">
        <f>_xlfn.XLOOKUP($F260,raw_materials!$B:$B,raw_materials!F:F)</f>
        <v>GM</v>
      </c>
      <c r="K260" t="str">
        <f>_xlfn.XLOOKUP($F260,raw_materials!$B:$B,raw_materials!G:G)</f>
        <v>All</v>
      </c>
      <c r="L260" t="str">
        <f>_xlfn.XLOOKUP($F260,raw_materials!$B:$B,raw_materials!H:H)</f>
        <v>Pomodoro Base Per Pizza</v>
      </c>
      <c r="M260">
        <f>_xlfn.XLOOKUP($F260,raw_materials!$B:$B,raw_materials!I:I)</f>
        <v>90</v>
      </c>
      <c r="N260" t="str">
        <f>_xlfn.XLOOKUP($F260,raw_materials!$B:$B,raw_materials!J:J)</f>
        <v>GM</v>
      </c>
      <c r="O260" t="str">
        <f>_xlfn.XLOOKUP($F260,raw_materials!$B:$B,raw_materials!K:K)</f>
        <v>All</v>
      </c>
      <c r="P260" t="str">
        <f>_xlfn.XLOOKUP($F260,raw_materials!$B:$B,raw_materials!L:L)</f>
        <v>Pork Proponi</v>
      </c>
      <c r="Q260">
        <f>_xlfn.XLOOKUP($F260,raw_materials!$B:$B,raw_materials!M:M)</f>
        <v>100</v>
      </c>
      <c r="R260" t="str">
        <f>_xlfn.XLOOKUP($F260,raw_materials!$B:$B,raw_materials!N:N)</f>
        <v>GM</v>
      </c>
      <c r="S260" t="str">
        <f>_xlfn.XLOOKUP($F260,raw_materials!$B:$B,raw_materials!O:O)</f>
        <v>All</v>
      </c>
      <c r="T260" t="str">
        <f>_xlfn.XLOOKUP($F260,raw_materials!$B:$B,raw_materials!P:P)</f>
        <v>Milky Mist Shredded Mozzarella Cheese</v>
      </c>
      <c r="U260">
        <f>_xlfn.XLOOKUP($F260,raw_materials!$B:$B,raw_materials!Q:Q)</f>
        <v>100</v>
      </c>
      <c r="V260" t="str">
        <f>_xlfn.XLOOKUP($F260,raw_materials!$B:$B,raw_materials!R:R)</f>
        <v>GM</v>
      </c>
      <c r="W260" t="str">
        <f>_xlfn.XLOOKUP($F260,raw_materials!$B:$B,raw_materials!S:S)</f>
        <v>All</v>
      </c>
      <c r="X260" t="str">
        <f>_xlfn.XLOOKUP($F260,raw_materials!$B:$B,raw_materials!T:T)</f>
        <v>Naldoni Semola Di Grano Duro</v>
      </c>
      <c r="Y260">
        <f>_xlfn.XLOOKUP($F260,raw_materials!$B:$B,raw_materials!U:U)</f>
        <v>20</v>
      </c>
      <c r="Z260" t="str">
        <f>_xlfn.XLOOKUP($F260,raw_materials!$B:$B,raw_materials!V:V)</f>
        <v>GM</v>
      </c>
      <c r="AA260" t="str">
        <f>_xlfn.XLOOKUP($F260,raw_materials!$B:$B,raw_materials!W:W)</f>
        <v>All</v>
      </c>
      <c r="AB260">
        <f>_xlfn.XLOOKUP($F260,raw_materials!$B:$B,raw_materials!X:X)</f>
        <v>0</v>
      </c>
      <c r="AC260">
        <f>_xlfn.XLOOKUP($F260,raw_materials!$B:$B,raw_materials!Y:Y)</f>
        <v>0</v>
      </c>
      <c r="AD260">
        <f>_xlfn.XLOOKUP($F260,raw_materials!$B:$B,raw_materials!Z:Z)</f>
        <v>0</v>
      </c>
      <c r="AE260">
        <f>_xlfn.XLOOKUP($F260,raw_materials!$B:$B,raw_materials!AA:AA)</f>
        <v>0</v>
      </c>
      <c r="AF260">
        <f>_xlfn.XLOOKUP($F260,raw_materials!$B:$B,raw_materials!AB:AB)</f>
        <v>0</v>
      </c>
      <c r="AG260">
        <f>_xlfn.XLOOKUP($F260,raw_materials!$B:$B,raw_materials!AC:AC)</f>
        <v>0</v>
      </c>
      <c r="AH260">
        <f>_xlfn.XLOOKUP($F260,raw_materials!$B:$B,raw_materials!AD:AD)</f>
        <v>0</v>
      </c>
      <c r="AI260">
        <f>_xlfn.XLOOKUP($F260,raw_materials!$B:$B,raw_materials!AE:AE)</f>
        <v>0</v>
      </c>
      <c r="AJ260">
        <f>_xlfn.XLOOKUP($F260,raw_materials!$B:$B,raw_materials!AF:AF)</f>
        <v>0</v>
      </c>
      <c r="AK260">
        <f>_xlfn.XLOOKUP($F260,raw_materials!$B:$B,raw_materials!AG:AG)</f>
        <v>0</v>
      </c>
      <c r="AL260">
        <f>_xlfn.XLOOKUP($F260,raw_materials!$B:$B,raw_materials!AH:AH)</f>
        <v>0</v>
      </c>
      <c r="AM260">
        <f>_xlfn.XLOOKUP($F260,raw_materials!$B:$B,raw_materials!AI:AI)</f>
        <v>0</v>
      </c>
      <c r="AN260">
        <f>_xlfn.XLOOKUP($F260,raw_materials!$B:$B,raw_materials!AJ:AJ)</f>
        <v>0</v>
      </c>
      <c r="AO260">
        <f>_xlfn.XLOOKUP($F260,raw_materials!$B:$B,raw_materials!AK:AK)</f>
        <v>0</v>
      </c>
      <c r="AP260">
        <f>_xlfn.XLOOKUP($F260,raw_materials!$B:$B,raw_materials!AL:AL)</f>
        <v>0</v>
      </c>
      <c r="AQ260">
        <f>_xlfn.XLOOKUP($F260,raw_materials!$B:$B,raw_materials!AM:AM)</f>
        <v>0</v>
      </c>
      <c r="AR260">
        <f>_xlfn.XLOOKUP($F260,raw_materials!$B:$B,raw_materials!AN:AN)</f>
        <v>0</v>
      </c>
      <c r="AS260">
        <f>_xlfn.XLOOKUP($F260,raw_materials!$B:$B,raw_materials!AO:AO)</f>
        <v>0</v>
      </c>
      <c r="AT260">
        <f>_xlfn.XLOOKUP($F260,raw_materials!$B:$B,raw_materials!AP:AP)</f>
        <v>0</v>
      </c>
      <c r="AU260">
        <f>_xlfn.XLOOKUP($F260,raw_materials!$B:$B,raw_materials!AQ:AQ)</f>
        <v>0</v>
      </c>
      <c r="AV260">
        <f>_xlfn.XLOOKUP($F260,raw_materials!$B:$B,raw_materials!AR:AR)</f>
        <v>0</v>
      </c>
      <c r="AW260">
        <f>_xlfn.XLOOKUP($F260,raw_materials!$B:$B,raw_materials!AS:AS)</f>
        <v>0</v>
      </c>
      <c r="AX260">
        <f>_xlfn.XLOOKUP($F260,raw_materials!$B:$B,raw_materials!AT:AT)</f>
        <v>0</v>
      </c>
      <c r="AY260">
        <f>_xlfn.XLOOKUP($F260,raw_materials!$B:$B,raw_materials!AU:AU)</f>
        <v>0</v>
      </c>
      <c r="AZ260">
        <f>_xlfn.XLOOKUP($F260,raw_materials!$B:$B,raw_materials!AV:AV)</f>
        <v>0</v>
      </c>
      <c r="BA260">
        <f>_xlfn.XLOOKUP($F260,raw_materials!$B:$B,raw_materials!AW:AW)</f>
        <v>0</v>
      </c>
      <c r="BB260">
        <f>_xlfn.XLOOKUP($F260,raw_materials!$B:$B,raw_materials!AX:AX)</f>
        <v>0</v>
      </c>
      <c r="BC260">
        <f>_xlfn.XLOOKUP($F260,raw_materials!$B:$B,raw_materials!AY:AY)</f>
        <v>0</v>
      </c>
      <c r="BD260">
        <f>_xlfn.XLOOKUP($F260,raw_materials!$B:$B,raw_materials!AZ:AZ)</f>
        <v>0</v>
      </c>
      <c r="BE260">
        <f>_xlfn.XLOOKUP($F260,raw_materials!$B:$B,raw_materials!BA:BA)</f>
        <v>0</v>
      </c>
      <c r="BF260">
        <f>_xlfn.XLOOKUP($F260,raw_materials!$B:$B,raw_materials!BB:BB)</f>
        <v>0</v>
      </c>
      <c r="BG260">
        <f>_xlfn.XLOOKUP($F260,raw_materials!$B:$B,raw_materials!BC:BC)</f>
        <v>0</v>
      </c>
      <c r="BH260">
        <f>_xlfn.XLOOKUP($F260,raw_materials!$B:$B,raw_materials!BD:BD)</f>
        <v>0</v>
      </c>
      <c r="BI260">
        <f>_xlfn.XLOOKUP($F260,raw_materials!$B:$B,raw_materials!BE:BE)</f>
        <v>0</v>
      </c>
      <c r="BJ260">
        <f>_xlfn.XLOOKUP($F260,raw_materials!$B:$B,raw_materials!BF:BF)</f>
        <v>0</v>
      </c>
      <c r="BK260">
        <f>_xlfn.XLOOKUP($F260,raw_materials!$B:$B,raw_materials!BG:BG)</f>
        <v>0</v>
      </c>
      <c r="BL260">
        <f>_xlfn.XLOOKUP($F260,raw_materials!$B:$B,raw_materials!BH:BH)</f>
        <v>0</v>
      </c>
      <c r="BM260">
        <f>_xlfn.XLOOKUP($F260,raw_materials!$B:$B,raw_materials!BI:BI)</f>
        <v>0</v>
      </c>
      <c r="BN260">
        <f>_xlfn.XLOOKUP($F260,raw_materials!$B:$B,raw_materials!BJ:BJ)</f>
        <v>0</v>
      </c>
      <c r="BO260">
        <f>_xlfn.XLOOKUP($F260,raw_materials!$B:$B,raw_materials!BK:BK)</f>
        <v>0</v>
      </c>
    </row>
    <row r="261" spans="1:67">
      <c r="A261">
        <v>260</v>
      </c>
      <c r="B261" t="s">
        <v>586</v>
      </c>
      <c r="C261" t="s">
        <v>586</v>
      </c>
      <c r="D261" s="4">
        <v>2</v>
      </c>
      <c r="E261" s="4">
        <v>350</v>
      </c>
      <c r="F261" t="s">
        <v>586</v>
      </c>
      <c r="G261" t="str">
        <f>_xlfn.XLOOKUP(F261,[1]Table0!$A:$A,[1]Table0!$B:$B)</f>
        <v>Pizza 1</v>
      </c>
      <c r="H261" t="str">
        <f>_xlfn.XLOOKUP($F261,raw_materials!$B:$B,raw_materials!D:D)</f>
        <v>Sundried Tomato Pizza</v>
      </c>
      <c r="I261">
        <f>_xlfn.XLOOKUP($F261,raw_materials!$B:$B,raw_materials!E:E)</f>
        <v>20</v>
      </c>
      <c r="J261" t="str">
        <f>_xlfn.XLOOKUP($F261,raw_materials!$B:$B,raw_materials!F:F)</f>
        <v>GM</v>
      </c>
      <c r="K261" t="str">
        <f>_xlfn.XLOOKUP($F261,raw_materials!$B:$B,raw_materials!G:G)</f>
        <v>All</v>
      </c>
      <c r="L261" t="str">
        <f>_xlfn.XLOOKUP($F261,raw_materials!$B:$B,raw_materials!H:H)</f>
        <v>Black Olives Sliced</v>
      </c>
      <c r="M261">
        <f>_xlfn.XLOOKUP($F261,raw_materials!$B:$B,raw_materials!I:I)</f>
        <v>10</v>
      </c>
      <c r="N261" t="str">
        <f>_xlfn.XLOOKUP($F261,raw_materials!$B:$B,raw_materials!J:J)</f>
        <v>GM</v>
      </c>
      <c r="O261" t="str">
        <f>_xlfn.XLOOKUP($F261,raw_materials!$B:$B,raw_materials!K:K)</f>
        <v>All</v>
      </c>
      <c r="P261" t="str">
        <f>_xlfn.XLOOKUP($F261,raw_materials!$B:$B,raw_materials!L:L)</f>
        <v>Danish White Cheese</v>
      </c>
      <c r="Q261">
        <f>_xlfn.XLOOKUP($F261,raw_materials!$B:$B,raw_materials!M:M)</f>
        <v>25</v>
      </c>
      <c r="R261" t="str">
        <f>_xlfn.XLOOKUP($F261,raw_materials!$B:$B,raw_materials!N:N)</f>
        <v>GM</v>
      </c>
      <c r="S261" t="str">
        <f>_xlfn.XLOOKUP($F261,raw_materials!$B:$B,raw_materials!O:O)</f>
        <v>All</v>
      </c>
      <c r="T261" t="str">
        <f>_xlfn.XLOOKUP($F261,raw_materials!$B:$B,raw_materials!P:P)</f>
        <v>Cucumber</v>
      </c>
      <c r="U261">
        <f>_xlfn.XLOOKUP($F261,raw_materials!$B:$B,raw_materials!Q:Q)</f>
        <v>80</v>
      </c>
      <c r="V261" t="str">
        <f>_xlfn.XLOOKUP($F261,raw_materials!$B:$B,raw_materials!R:R)</f>
        <v>GM</v>
      </c>
      <c r="W261" t="str">
        <f>_xlfn.XLOOKUP($F261,raw_materials!$B:$B,raw_materials!S:S)</f>
        <v>All</v>
      </c>
      <c r="X261" t="str">
        <f>_xlfn.XLOOKUP($F261,raw_materials!$B:$B,raw_materials!T:T)</f>
        <v>Iceberg Lettuce</v>
      </c>
      <c r="Y261">
        <f>_xlfn.XLOOKUP($F261,raw_materials!$B:$B,raw_materials!U:U)</f>
        <v>80</v>
      </c>
      <c r="Z261" t="str">
        <f>_xlfn.XLOOKUP($F261,raw_materials!$B:$B,raw_materials!V:V)</f>
        <v>GM</v>
      </c>
      <c r="AA261" t="str">
        <f>_xlfn.XLOOKUP($F261,raw_materials!$B:$B,raw_materials!W:W)</f>
        <v>All</v>
      </c>
      <c r="AB261" t="str">
        <f>_xlfn.XLOOKUP($F261,raw_materials!$B:$B,raw_materials!X:X)</f>
        <v>Basil Mayo</v>
      </c>
      <c r="AC261">
        <f>_xlfn.XLOOKUP($F261,raw_materials!$B:$B,raw_materials!Y:Y)</f>
        <v>40</v>
      </c>
      <c r="AD261" t="str">
        <f>_xlfn.XLOOKUP($F261,raw_materials!$B:$B,raw_materials!Z:Z)</f>
        <v>GM</v>
      </c>
      <c r="AE261" t="str">
        <f>_xlfn.XLOOKUP($F261,raw_materials!$B:$B,raw_materials!AA:AA)</f>
        <v>All</v>
      </c>
      <c r="AF261" t="str">
        <f>_xlfn.XLOOKUP($F261,raw_materials!$B:$B,raw_materials!AB:AB)</f>
        <v>Impasto Pizza</v>
      </c>
      <c r="AG261">
        <f>_xlfn.XLOOKUP($F261,raw_materials!$B:$B,raw_materials!AC:AC)</f>
        <v>100</v>
      </c>
      <c r="AH261" t="str">
        <f>_xlfn.XLOOKUP($F261,raw_materials!$B:$B,raw_materials!AD:AD)</f>
        <v>GM</v>
      </c>
      <c r="AI261" t="str">
        <f>_xlfn.XLOOKUP($F261,raw_materials!$B:$B,raw_materials!AE:AE)</f>
        <v>All</v>
      </c>
      <c r="AJ261" t="str">
        <f>_xlfn.XLOOKUP($F261,raw_materials!$B:$B,raw_materials!AF:AF)</f>
        <v>Naldoni Semola Di Grano Duro</v>
      </c>
      <c r="AK261">
        <f>_xlfn.XLOOKUP($F261,raw_materials!$B:$B,raw_materials!AG:AG)</f>
        <v>10</v>
      </c>
      <c r="AL261" t="str">
        <f>_xlfn.XLOOKUP($F261,raw_materials!$B:$B,raw_materials!AH:AH)</f>
        <v>GM</v>
      </c>
      <c r="AM261" t="str">
        <f>_xlfn.XLOOKUP($F261,raw_materials!$B:$B,raw_materials!AI:AI)</f>
        <v>All</v>
      </c>
      <c r="AN261">
        <f>_xlfn.XLOOKUP($F261,raw_materials!$B:$B,raw_materials!AJ:AJ)</f>
        <v>0</v>
      </c>
      <c r="AO261">
        <f>_xlfn.XLOOKUP($F261,raw_materials!$B:$B,raw_materials!AK:AK)</f>
        <v>0</v>
      </c>
      <c r="AP261">
        <f>_xlfn.XLOOKUP($F261,raw_materials!$B:$B,raw_materials!AL:AL)</f>
        <v>0</v>
      </c>
      <c r="AQ261">
        <f>_xlfn.XLOOKUP($F261,raw_materials!$B:$B,raw_materials!AM:AM)</f>
        <v>0</v>
      </c>
      <c r="AR261">
        <f>_xlfn.XLOOKUP($F261,raw_materials!$B:$B,raw_materials!AN:AN)</f>
        <v>0</v>
      </c>
      <c r="AS261">
        <f>_xlfn.XLOOKUP($F261,raw_materials!$B:$B,raw_materials!AO:AO)</f>
        <v>0</v>
      </c>
      <c r="AT261">
        <f>_xlfn.XLOOKUP($F261,raw_materials!$B:$B,raw_materials!AP:AP)</f>
        <v>0</v>
      </c>
      <c r="AU261">
        <f>_xlfn.XLOOKUP($F261,raw_materials!$B:$B,raw_materials!AQ:AQ)</f>
        <v>0</v>
      </c>
      <c r="AV261">
        <f>_xlfn.XLOOKUP($F261,raw_materials!$B:$B,raw_materials!AR:AR)</f>
        <v>0</v>
      </c>
      <c r="AW261">
        <f>_xlfn.XLOOKUP($F261,raw_materials!$B:$B,raw_materials!AS:AS)</f>
        <v>0</v>
      </c>
      <c r="AX261">
        <f>_xlfn.XLOOKUP($F261,raw_materials!$B:$B,raw_materials!AT:AT)</f>
        <v>0</v>
      </c>
      <c r="AY261">
        <f>_xlfn.XLOOKUP($F261,raw_materials!$B:$B,raw_materials!AU:AU)</f>
        <v>0</v>
      </c>
      <c r="AZ261">
        <f>_xlfn.XLOOKUP($F261,raw_materials!$B:$B,raw_materials!AV:AV)</f>
        <v>0</v>
      </c>
      <c r="BA261">
        <f>_xlfn.XLOOKUP($F261,raw_materials!$B:$B,raw_materials!AW:AW)</f>
        <v>0</v>
      </c>
      <c r="BB261">
        <f>_xlfn.XLOOKUP($F261,raw_materials!$B:$B,raw_materials!AX:AX)</f>
        <v>0</v>
      </c>
      <c r="BC261">
        <f>_xlfn.XLOOKUP($F261,raw_materials!$B:$B,raw_materials!AY:AY)</f>
        <v>0</v>
      </c>
      <c r="BD261">
        <f>_xlfn.XLOOKUP($F261,raw_materials!$B:$B,raw_materials!AZ:AZ)</f>
        <v>0</v>
      </c>
      <c r="BE261">
        <f>_xlfn.XLOOKUP($F261,raw_materials!$B:$B,raw_materials!BA:BA)</f>
        <v>0</v>
      </c>
      <c r="BF261">
        <f>_xlfn.XLOOKUP($F261,raw_materials!$B:$B,raw_materials!BB:BB)</f>
        <v>0</v>
      </c>
      <c r="BG261">
        <f>_xlfn.XLOOKUP($F261,raw_materials!$B:$B,raw_materials!BC:BC)</f>
        <v>0</v>
      </c>
      <c r="BH261">
        <f>_xlfn.XLOOKUP($F261,raw_materials!$B:$B,raw_materials!BD:BD)</f>
        <v>0</v>
      </c>
      <c r="BI261">
        <f>_xlfn.XLOOKUP($F261,raw_materials!$B:$B,raw_materials!BE:BE)</f>
        <v>0</v>
      </c>
      <c r="BJ261">
        <f>_xlfn.XLOOKUP($F261,raw_materials!$B:$B,raw_materials!BF:BF)</f>
        <v>0</v>
      </c>
      <c r="BK261">
        <f>_xlfn.XLOOKUP($F261,raw_materials!$B:$B,raw_materials!BG:BG)</f>
        <v>0</v>
      </c>
      <c r="BL261">
        <f>_xlfn.XLOOKUP($F261,raw_materials!$B:$B,raw_materials!BH:BH)</f>
        <v>0</v>
      </c>
      <c r="BM261">
        <f>_xlfn.XLOOKUP($F261,raw_materials!$B:$B,raw_materials!BI:BI)</f>
        <v>0</v>
      </c>
      <c r="BN261">
        <f>_xlfn.XLOOKUP($F261,raw_materials!$B:$B,raw_materials!BJ:BJ)</f>
        <v>0</v>
      </c>
      <c r="BO261">
        <f>_xlfn.XLOOKUP($F261,raw_materials!$B:$B,raw_materials!BK:BK)</f>
        <v>0</v>
      </c>
    </row>
    <row r="262" spans="1:67">
      <c r="A262">
        <v>261</v>
      </c>
      <c r="B262" t="s">
        <v>588</v>
      </c>
      <c r="C262" t="s">
        <v>588</v>
      </c>
      <c r="D262" s="4">
        <v>2</v>
      </c>
      <c r="E262" s="4">
        <v>700</v>
      </c>
      <c r="F262" t="s">
        <v>588</v>
      </c>
      <c r="G262" t="str">
        <f>_xlfn.XLOOKUP(F262,[1]Table0!$A:$A,[1]Table0!$B:$B)</f>
        <v>Pizza 1</v>
      </c>
      <c r="H262" t="str">
        <f>_xlfn.XLOOKUP($F262,raw_materials!$B:$B,raw_materials!D:D)</f>
        <v>Roasted Mushroom</v>
      </c>
      <c r="I262">
        <f>_xlfn.XLOOKUP($F262,raw_materials!$B:$B,raw_materials!E:E)</f>
        <v>80</v>
      </c>
      <c r="J262" t="str">
        <f>_xlfn.XLOOKUP($F262,raw_materials!$B:$B,raw_materials!F:F)</f>
        <v>GM</v>
      </c>
      <c r="K262" t="str">
        <f>_xlfn.XLOOKUP($F262,raw_materials!$B:$B,raw_materials!G:G)</f>
        <v>All</v>
      </c>
      <c r="L262" t="str">
        <f>_xlfn.XLOOKUP($F262,raw_materials!$B:$B,raw_materials!H:H)</f>
        <v>Red Paprika</v>
      </c>
      <c r="M262">
        <f>_xlfn.XLOOKUP($F262,raw_materials!$B:$B,raw_materials!I:I)</f>
        <v>15</v>
      </c>
      <c r="N262" t="str">
        <f>_xlfn.XLOOKUP($F262,raw_materials!$B:$B,raw_materials!J:J)</f>
        <v>GM</v>
      </c>
      <c r="O262" t="str">
        <f>_xlfn.XLOOKUP($F262,raw_materials!$B:$B,raw_materials!K:K)</f>
        <v>All</v>
      </c>
      <c r="P262" t="str">
        <f>_xlfn.XLOOKUP($F262,raw_materials!$B:$B,raw_materials!L:L)</f>
        <v>Onion</v>
      </c>
      <c r="Q262">
        <f>_xlfn.XLOOKUP($F262,raw_materials!$B:$B,raw_materials!M:M)</f>
        <v>50</v>
      </c>
      <c r="R262" t="str">
        <f>_xlfn.XLOOKUP($F262,raw_materials!$B:$B,raw_materials!N:N)</f>
        <v>GM</v>
      </c>
      <c r="S262" t="str">
        <f>_xlfn.XLOOKUP($F262,raw_materials!$B:$B,raw_materials!O:O)</f>
        <v>All</v>
      </c>
      <c r="T262" t="str">
        <f>_xlfn.XLOOKUP($F262,raw_materials!$B:$B,raw_materials!P:P)</f>
        <v>Iceberg Lettuce</v>
      </c>
      <c r="U262">
        <f>_xlfn.XLOOKUP($F262,raw_materials!$B:$B,raw_materials!Q:Q)</f>
        <v>70</v>
      </c>
      <c r="V262" t="str">
        <f>_xlfn.XLOOKUP($F262,raw_materials!$B:$B,raw_materials!R:R)</f>
        <v>GM</v>
      </c>
      <c r="W262" t="str">
        <f>_xlfn.XLOOKUP($F262,raw_materials!$B:$B,raw_materials!S:S)</f>
        <v>All</v>
      </c>
      <c r="X262" t="str">
        <f>_xlfn.XLOOKUP($F262,raw_materials!$B:$B,raw_materials!T:T)</f>
        <v>Roasted Cherry Tomato</v>
      </c>
      <c r="Y262">
        <f>_xlfn.XLOOKUP($F262,raw_materials!$B:$B,raw_materials!U:U)</f>
        <v>50</v>
      </c>
      <c r="Z262" t="str">
        <f>_xlfn.XLOOKUP($F262,raw_materials!$B:$B,raw_materials!V:V)</f>
        <v>GM</v>
      </c>
      <c r="AA262" t="str">
        <f>_xlfn.XLOOKUP($F262,raw_materials!$B:$B,raw_materials!W:W)</f>
        <v>All</v>
      </c>
      <c r="AB262" t="str">
        <f>_xlfn.XLOOKUP($F262,raw_materials!$B:$B,raw_materials!X:X)</f>
        <v>Bocconcini Mozzarella</v>
      </c>
      <c r="AC262">
        <f>_xlfn.XLOOKUP($F262,raw_materials!$B:$B,raw_materials!Y:Y)</f>
        <v>50</v>
      </c>
      <c r="AD262" t="str">
        <f>_xlfn.XLOOKUP($F262,raw_materials!$B:$B,raw_materials!Z:Z)</f>
        <v>GM</v>
      </c>
      <c r="AE262" t="str">
        <f>_xlfn.XLOOKUP($F262,raw_materials!$B:$B,raw_materials!AA:AA)</f>
        <v>All</v>
      </c>
      <c r="AF262" t="str">
        <f>_xlfn.XLOOKUP($F262,raw_materials!$B:$B,raw_materials!AB:AB)</f>
        <v>La Gioia Sauce</v>
      </c>
      <c r="AG262">
        <f>_xlfn.XLOOKUP($F262,raw_materials!$B:$B,raw_materials!AC:AC)</f>
        <v>40</v>
      </c>
      <c r="AH262" t="str">
        <f>_xlfn.XLOOKUP($F262,raw_materials!$B:$B,raw_materials!AD:AD)</f>
        <v>GM</v>
      </c>
      <c r="AI262" t="str">
        <f>_xlfn.XLOOKUP($F262,raw_materials!$B:$B,raw_materials!AE:AE)</f>
        <v>All</v>
      </c>
      <c r="AJ262" t="str">
        <f>_xlfn.XLOOKUP($F262,raw_materials!$B:$B,raw_materials!AF:AF)</f>
        <v>Impasto Pizza</v>
      </c>
      <c r="AK262">
        <f>_xlfn.XLOOKUP($F262,raw_materials!$B:$B,raw_materials!AG:AG)</f>
        <v>100</v>
      </c>
      <c r="AL262" t="str">
        <f>_xlfn.XLOOKUP($F262,raw_materials!$B:$B,raw_materials!AH:AH)</f>
        <v>GM</v>
      </c>
      <c r="AM262" t="str">
        <f>_xlfn.XLOOKUP($F262,raw_materials!$B:$B,raw_materials!AI:AI)</f>
        <v>All</v>
      </c>
      <c r="AN262" t="str">
        <f>_xlfn.XLOOKUP($F262,raw_materials!$B:$B,raw_materials!AJ:AJ)</f>
        <v>Naldoni Semola Di Grano Duro</v>
      </c>
      <c r="AO262">
        <f>_xlfn.XLOOKUP($F262,raw_materials!$B:$B,raw_materials!AK:AK)</f>
        <v>10</v>
      </c>
      <c r="AP262" t="str">
        <f>_xlfn.XLOOKUP($F262,raw_materials!$B:$B,raw_materials!AL:AL)</f>
        <v>GM</v>
      </c>
      <c r="AQ262" t="str">
        <f>_xlfn.XLOOKUP($F262,raw_materials!$B:$B,raw_materials!AM:AM)</f>
        <v>All</v>
      </c>
      <c r="AR262">
        <f>_xlfn.XLOOKUP($F262,raw_materials!$B:$B,raw_materials!AN:AN)</f>
        <v>0</v>
      </c>
      <c r="AS262">
        <f>_xlfn.XLOOKUP($F262,raw_materials!$B:$B,raw_materials!AO:AO)</f>
        <v>0</v>
      </c>
      <c r="AT262">
        <f>_xlfn.XLOOKUP($F262,raw_materials!$B:$B,raw_materials!AP:AP)</f>
        <v>0</v>
      </c>
      <c r="AU262">
        <f>_xlfn.XLOOKUP($F262,raw_materials!$B:$B,raw_materials!AQ:AQ)</f>
        <v>0</v>
      </c>
      <c r="AV262">
        <f>_xlfn.XLOOKUP($F262,raw_materials!$B:$B,raw_materials!AR:AR)</f>
        <v>0</v>
      </c>
      <c r="AW262">
        <f>_xlfn.XLOOKUP($F262,raw_materials!$B:$B,raw_materials!AS:AS)</f>
        <v>0</v>
      </c>
      <c r="AX262">
        <f>_xlfn.XLOOKUP($F262,raw_materials!$B:$B,raw_materials!AT:AT)</f>
        <v>0</v>
      </c>
      <c r="AY262">
        <f>_xlfn.XLOOKUP($F262,raw_materials!$B:$B,raw_materials!AU:AU)</f>
        <v>0</v>
      </c>
      <c r="AZ262">
        <f>_xlfn.XLOOKUP($F262,raw_materials!$B:$B,raw_materials!AV:AV)</f>
        <v>0</v>
      </c>
      <c r="BA262">
        <f>_xlfn.XLOOKUP($F262,raw_materials!$B:$B,raw_materials!AW:AW)</f>
        <v>0</v>
      </c>
      <c r="BB262">
        <f>_xlfn.XLOOKUP($F262,raw_materials!$B:$B,raw_materials!AX:AX)</f>
        <v>0</v>
      </c>
      <c r="BC262">
        <f>_xlfn.XLOOKUP($F262,raw_materials!$B:$B,raw_materials!AY:AY)</f>
        <v>0</v>
      </c>
      <c r="BD262">
        <f>_xlfn.XLOOKUP($F262,raw_materials!$B:$B,raw_materials!AZ:AZ)</f>
        <v>0</v>
      </c>
      <c r="BE262">
        <f>_xlfn.XLOOKUP($F262,raw_materials!$B:$B,raw_materials!BA:BA)</f>
        <v>0</v>
      </c>
      <c r="BF262">
        <f>_xlfn.XLOOKUP($F262,raw_materials!$B:$B,raw_materials!BB:BB)</f>
        <v>0</v>
      </c>
      <c r="BG262">
        <f>_xlfn.XLOOKUP($F262,raw_materials!$B:$B,raw_materials!BC:BC)</f>
        <v>0</v>
      </c>
      <c r="BH262">
        <f>_xlfn.XLOOKUP($F262,raw_materials!$B:$B,raw_materials!BD:BD)</f>
        <v>0</v>
      </c>
      <c r="BI262">
        <f>_xlfn.XLOOKUP($F262,raw_materials!$B:$B,raw_materials!BE:BE)</f>
        <v>0</v>
      </c>
      <c r="BJ262">
        <f>_xlfn.XLOOKUP($F262,raw_materials!$B:$B,raw_materials!BF:BF)</f>
        <v>0</v>
      </c>
      <c r="BK262">
        <f>_xlfn.XLOOKUP($F262,raw_materials!$B:$B,raw_materials!BG:BG)</f>
        <v>0</v>
      </c>
      <c r="BL262">
        <f>_xlfn.XLOOKUP($F262,raw_materials!$B:$B,raw_materials!BH:BH)</f>
        <v>0</v>
      </c>
      <c r="BM262">
        <f>_xlfn.XLOOKUP($F262,raw_materials!$B:$B,raw_materials!BI:BI)</f>
        <v>0</v>
      </c>
      <c r="BN262">
        <f>_xlfn.XLOOKUP($F262,raw_materials!$B:$B,raw_materials!BJ:BJ)</f>
        <v>0</v>
      </c>
      <c r="BO262">
        <f>_xlfn.XLOOKUP($F262,raw_materials!$B:$B,raw_materials!BK:BK)</f>
        <v>0</v>
      </c>
    </row>
    <row r="263" spans="1:67">
      <c r="A263">
        <v>262</v>
      </c>
      <c r="B263" t="s">
        <v>590</v>
      </c>
      <c r="C263" t="s">
        <v>590</v>
      </c>
      <c r="D263" s="4">
        <v>1</v>
      </c>
      <c r="E263" s="4">
        <v>0</v>
      </c>
      <c r="F263" t="s">
        <v>590</v>
      </c>
      <c r="G263" t="str">
        <f>_xlfn.XLOOKUP(F263,[1]Table0!$A:$A,[1]Table0!$B:$B)</f>
        <v>Pizza 1</v>
      </c>
      <c r="H263" t="str">
        <f>_xlfn.XLOOKUP($F263,raw_materials!$B:$B,raw_materials!D:D)</f>
        <v>Tomato Red Fresh</v>
      </c>
      <c r="I263">
        <f>_xlfn.XLOOKUP($F263,raw_materials!$B:$B,raw_materials!E:E)</f>
        <v>50</v>
      </c>
      <c r="J263" t="str">
        <f>_xlfn.XLOOKUP($F263,raw_materials!$B:$B,raw_materials!F:F)</f>
        <v>GM</v>
      </c>
      <c r="K263" t="str">
        <f>_xlfn.XLOOKUP($F263,raw_materials!$B:$B,raw_materials!G:G)</f>
        <v>All</v>
      </c>
      <c r="L263" t="str">
        <f>_xlfn.XLOOKUP($F263,raw_materials!$B:$B,raw_materials!H:H)</f>
        <v>Danish White Cheese</v>
      </c>
      <c r="M263">
        <f>_xlfn.XLOOKUP($F263,raw_materials!$B:$B,raw_materials!I:I)</f>
        <v>25</v>
      </c>
      <c r="N263" t="str">
        <f>_xlfn.XLOOKUP($F263,raw_materials!$B:$B,raw_materials!J:J)</f>
        <v>GM</v>
      </c>
      <c r="O263" t="str">
        <f>_xlfn.XLOOKUP($F263,raw_materials!$B:$B,raw_materials!K:K)</f>
        <v>All</v>
      </c>
      <c r="P263" t="str">
        <f>_xlfn.XLOOKUP($F263,raw_materials!$B:$B,raw_materials!L:L)</f>
        <v>Honey</v>
      </c>
      <c r="Q263">
        <f>_xlfn.XLOOKUP($F263,raw_materials!$B:$B,raw_materials!M:M)</f>
        <v>30</v>
      </c>
      <c r="R263" t="str">
        <f>_xlfn.XLOOKUP($F263,raw_materials!$B:$B,raw_materials!N:N)</f>
        <v>GM</v>
      </c>
      <c r="S263" t="str">
        <f>_xlfn.XLOOKUP($F263,raw_materials!$B:$B,raw_materials!O:O)</f>
        <v>All</v>
      </c>
      <c r="T263" t="str">
        <f>_xlfn.XLOOKUP($F263,raw_materials!$B:$B,raw_materials!P:P)</f>
        <v>Black Olives Sliced</v>
      </c>
      <c r="U263">
        <f>_xlfn.XLOOKUP($F263,raw_materials!$B:$B,raw_materials!Q:Q)</f>
        <v>20</v>
      </c>
      <c r="V263" t="str">
        <f>_xlfn.XLOOKUP($F263,raw_materials!$B:$B,raw_materials!R:R)</f>
        <v>GM</v>
      </c>
      <c r="W263" t="str">
        <f>_xlfn.XLOOKUP($F263,raw_materials!$B:$B,raw_materials!S:S)</f>
        <v>All</v>
      </c>
      <c r="X263" t="str">
        <f>_xlfn.XLOOKUP($F263,raw_materials!$B:$B,raw_materials!T:T)</f>
        <v>Crispy Bacon</v>
      </c>
      <c r="Y263">
        <f>_xlfn.XLOOKUP($F263,raw_materials!$B:$B,raw_materials!U:U)</f>
        <v>25</v>
      </c>
      <c r="Z263" t="str">
        <f>_xlfn.XLOOKUP($F263,raw_materials!$B:$B,raw_materials!V:V)</f>
        <v>GM</v>
      </c>
      <c r="AA263" t="str">
        <f>_xlfn.XLOOKUP($F263,raw_materials!$B:$B,raw_materials!W:W)</f>
        <v>All</v>
      </c>
      <c r="AB263" t="str">
        <f>_xlfn.XLOOKUP($F263,raw_materials!$B:$B,raw_materials!X:X)</f>
        <v>Impasto Pizza</v>
      </c>
      <c r="AC263">
        <f>_xlfn.XLOOKUP($F263,raw_materials!$B:$B,raw_materials!Y:Y)</f>
        <v>100</v>
      </c>
      <c r="AD263" t="str">
        <f>_xlfn.XLOOKUP($F263,raw_materials!$B:$B,raw_materials!Z:Z)</f>
        <v>GM</v>
      </c>
      <c r="AE263" t="str">
        <f>_xlfn.XLOOKUP($F263,raw_materials!$B:$B,raw_materials!AA:AA)</f>
        <v>All</v>
      </c>
      <c r="AF263" t="str">
        <f>_xlfn.XLOOKUP($F263,raw_materials!$B:$B,raw_materials!AB:AB)</f>
        <v>Iceberg Lettuce</v>
      </c>
      <c r="AG263">
        <f>_xlfn.XLOOKUP($F263,raw_materials!$B:$B,raw_materials!AC:AC)</f>
        <v>50</v>
      </c>
      <c r="AH263" t="str">
        <f>_xlfn.XLOOKUP($F263,raw_materials!$B:$B,raw_materials!AD:AD)</f>
        <v>GM</v>
      </c>
      <c r="AI263" t="str">
        <f>_xlfn.XLOOKUP($F263,raw_materials!$B:$B,raw_materials!AE:AE)</f>
        <v>All</v>
      </c>
      <c r="AJ263" t="str">
        <f>_xlfn.XLOOKUP($F263,raw_materials!$B:$B,raw_materials!AF:AF)</f>
        <v>Naldoni Semola Di Grano Duro</v>
      </c>
      <c r="AK263">
        <f>_xlfn.XLOOKUP($F263,raw_materials!$B:$B,raw_materials!AG:AG)</f>
        <v>20</v>
      </c>
      <c r="AL263" t="str">
        <f>_xlfn.XLOOKUP($F263,raw_materials!$B:$B,raw_materials!AH:AH)</f>
        <v>GM</v>
      </c>
      <c r="AM263" t="str">
        <f>_xlfn.XLOOKUP($F263,raw_materials!$B:$B,raw_materials!AI:AI)</f>
        <v>All</v>
      </c>
      <c r="AN263">
        <f>_xlfn.XLOOKUP($F263,raw_materials!$B:$B,raw_materials!AJ:AJ)</f>
        <v>0</v>
      </c>
      <c r="AO263">
        <f>_xlfn.XLOOKUP($F263,raw_materials!$B:$B,raw_materials!AK:AK)</f>
        <v>0</v>
      </c>
      <c r="AP263">
        <f>_xlfn.XLOOKUP($F263,raw_materials!$B:$B,raw_materials!AL:AL)</f>
        <v>0</v>
      </c>
      <c r="AQ263">
        <f>_xlfn.XLOOKUP($F263,raw_materials!$B:$B,raw_materials!AM:AM)</f>
        <v>0</v>
      </c>
      <c r="AR263">
        <f>_xlfn.XLOOKUP($F263,raw_materials!$B:$B,raw_materials!AN:AN)</f>
        <v>0</v>
      </c>
      <c r="AS263">
        <f>_xlfn.XLOOKUP($F263,raw_materials!$B:$B,raw_materials!AO:AO)</f>
        <v>0</v>
      </c>
      <c r="AT263">
        <f>_xlfn.XLOOKUP($F263,raw_materials!$B:$B,raw_materials!AP:AP)</f>
        <v>0</v>
      </c>
      <c r="AU263">
        <f>_xlfn.XLOOKUP($F263,raw_materials!$B:$B,raw_materials!AQ:AQ)</f>
        <v>0</v>
      </c>
      <c r="AV263">
        <f>_xlfn.XLOOKUP($F263,raw_materials!$B:$B,raw_materials!AR:AR)</f>
        <v>0</v>
      </c>
      <c r="AW263">
        <f>_xlfn.XLOOKUP($F263,raw_materials!$B:$B,raw_materials!AS:AS)</f>
        <v>0</v>
      </c>
      <c r="AX263">
        <f>_xlfn.XLOOKUP($F263,raw_materials!$B:$B,raw_materials!AT:AT)</f>
        <v>0</v>
      </c>
      <c r="AY263">
        <f>_xlfn.XLOOKUP($F263,raw_materials!$B:$B,raw_materials!AU:AU)</f>
        <v>0</v>
      </c>
      <c r="AZ263">
        <f>_xlfn.XLOOKUP($F263,raw_materials!$B:$B,raw_materials!AV:AV)</f>
        <v>0</v>
      </c>
      <c r="BA263">
        <f>_xlfn.XLOOKUP($F263,raw_materials!$B:$B,raw_materials!AW:AW)</f>
        <v>0</v>
      </c>
      <c r="BB263">
        <f>_xlfn.XLOOKUP($F263,raw_materials!$B:$B,raw_materials!AX:AX)</f>
        <v>0</v>
      </c>
      <c r="BC263">
        <f>_xlfn.XLOOKUP($F263,raw_materials!$B:$B,raw_materials!AY:AY)</f>
        <v>0</v>
      </c>
      <c r="BD263">
        <f>_xlfn.XLOOKUP($F263,raw_materials!$B:$B,raw_materials!AZ:AZ)</f>
        <v>0</v>
      </c>
      <c r="BE263">
        <f>_xlfn.XLOOKUP($F263,raw_materials!$B:$B,raw_materials!BA:BA)</f>
        <v>0</v>
      </c>
      <c r="BF263">
        <f>_xlfn.XLOOKUP($F263,raw_materials!$B:$B,raw_materials!BB:BB)</f>
        <v>0</v>
      </c>
      <c r="BG263">
        <f>_xlfn.XLOOKUP($F263,raw_materials!$B:$B,raw_materials!BC:BC)</f>
        <v>0</v>
      </c>
      <c r="BH263">
        <f>_xlfn.XLOOKUP($F263,raw_materials!$B:$B,raw_materials!BD:BD)</f>
        <v>0</v>
      </c>
      <c r="BI263">
        <f>_xlfn.XLOOKUP($F263,raw_materials!$B:$B,raw_materials!BE:BE)</f>
        <v>0</v>
      </c>
      <c r="BJ263">
        <f>_xlfn.XLOOKUP($F263,raw_materials!$B:$B,raw_materials!BF:BF)</f>
        <v>0</v>
      </c>
      <c r="BK263">
        <f>_xlfn.XLOOKUP($F263,raw_materials!$B:$B,raw_materials!BG:BG)</f>
        <v>0</v>
      </c>
      <c r="BL263">
        <f>_xlfn.XLOOKUP($F263,raw_materials!$B:$B,raw_materials!BH:BH)</f>
        <v>0</v>
      </c>
      <c r="BM263">
        <f>_xlfn.XLOOKUP($F263,raw_materials!$B:$B,raw_materials!BI:BI)</f>
        <v>0</v>
      </c>
      <c r="BN263">
        <f>_xlfn.XLOOKUP($F263,raw_materials!$B:$B,raw_materials!BJ:BJ)</f>
        <v>0</v>
      </c>
      <c r="BO263">
        <f>_xlfn.XLOOKUP($F263,raw_materials!$B:$B,raw_materials!BK:BK)</f>
        <v>0</v>
      </c>
    </row>
    <row r="264" spans="1:67">
      <c r="A264">
        <v>263</v>
      </c>
      <c r="B264" t="s">
        <v>592</v>
      </c>
      <c r="C264" t="s">
        <v>592</v>
      </c>
      <c r="D264" s="4">
        <v>2</v>
      </c>
      <c r="E264" s="4">
        <v>700</v>
      </c>
      <c r="F264" t="s">
        <v>592</v>
      </c>
      <c r="G264" t="str">
        <f>_xlfn.XLOOKUP(F264,[1]Table0!$A:$A,[1]Table0!$B:$B)</f>
        <v>Pizza 1</v>
      </c>
      <c r="H264" t="str">
        <f>_xlfn.XLOOKUP($F264,raw_materials!$B:$B,raw_materials!D:D)</f>
        <v>Roasted Chicken Pizza</v>
      </c>
      <c r="I264">
        <f>_xlfn.XLOOKUP($F264,raw_materials!$B:$B,raw_materials!E:E)</f>
        <v>100</v>
      </c>
      <c r="J264" t="str">
        <f>_xlfn.XLOOKUP($F264,raw_materials!$B:$B,raw_materials!F:F)</f>
        <v>GM</v>
      </c>
      <c r="K264" t="str">
        <f>_xlfn.XLOOKUP($F264,raw_materials!$B:$B,raw_materials!G:G)</f>
        <v>All</v>
      </c>
      <c r="L264" t="str">
        <f>_xlfn.XLOOKUP($F264,raw_materials!$B:$B,raw_materials!H:H)</f>
        <v>La Gioia Sauce</v>
      </c>
      <c r="M264">
        <f>_xlfn.XLOOKUP($F264,raw_materials!$B:$B,raw_materials!I:I)</f>
        <v>60</v>
      </c>
      <c r="N264" t="str">
        <f>_xlfn.XLOOKUP($F264,raw_materials!$B:$B,raw_materials!J:J)</f>
        <v>GM</v>
      </c>
      <c r="O264" t="str">
        <f>_xlfn.XLOOKUP($F264,raw_materials!$B:$B,raw_materials!K:K)</f>
        <v>All</v>
      </c>
      <c r="P264" t="str">
        <f>_xlfn.XLOOKUP($F264,raw_materials!$B:$B,raw_materials!L:L)</f>
        <v>Coriander Leaves</v>
      </c>
      <c r="Q264">
        <f>_xlfn.XLOOKUP($F264,raw_materials!$B:$B,raw_materials!M:M)</f>
        <v>10</v>
      </c>
      <c r="R264" t="str">
        <f>_xlfn.XLOOKUP($F264,raw_materials!$B:$B,raw_materials!N:N)</f>
        <v>GM</v>
      </c>
      <c r="S264" t="str">
        <f>_xlfn.XLOOKUP($F264,raw_materials!$B:$B,raw_materials!O:O)</f>
        <v>All</v>
      </c>
      <c r="T264" t="str">
        <f>_xlfn.XLOOKUP($F264,raw_materials!$B:$B,raw_materials!P:P)</f>
        <v>Onion</v>
      </c>
      <c r="U264">
        <f>_xlfn.XLOOKUP($F264,raw_materials!$B:$B,raw_materials!Q:Q)</f>
        <v>50</v>
      </c>
      <c r="V264" t="str">
        <f>_xlfn.XLOOKUP($F264,raw_materials!$B:$B,raw_materials!R:R)</f>
        <v>GM</v>
      </c>
      <c r="W264" t="str">
        <f>_xlfn.XLOOKUP($F264,raw_materials!$B:$B,raw_materials!S:S)</f>
        <v>All</v>
      </c>
      <c r="X264" t="str">
        <f>_xlfn.XLOOKUP($F264,raw_materials!$B:$B,raw_materials!T:T)</f>
        <v>Bocconcini Mozzarella</v>
      </c>
      <c r="Y264">
        <f>_xlfn.XLOOKUP($F264,raw_materials!$B:$B,raw_materials!U:U)</f>
        <v>50</v>
      </c>
      <c r="Z264" t="str">
        <f>_xlfn.XLOOKUP($F264,raw_materials!$B:$B,raw_materials!V:V)</f>
        <v>GM</v>
      </c>
      <c r="AA264" t="str">
        <f>_xlfn.XLOOKUP($F264,raw_materials!$B:$B,raw_materials!W:W)</f>
        <v>All</v>
      </c>
      <c r="AB264" t="str">
        <f>_xlfn.XLOOKUP($F264,raw_materials!$B:$B,raw_materials!X:X)</f>
        <v>Cucumber</v>
      </c>
      <c r="AC264">
        <f>_xlfn.XLOOKUP($F264,raw_materials!$B:$B,raw_materials!Y:Y)</f>
        <v>80</v>
      </c>
      <c r="AD264" t="str">
        <f>_xlfn.XLOOKUP($F264,raw_materials!$B:$B,raw_materials!Z:Z)</f>
        <v>GM</v>
      </c>
      <c r="AE264" t="str">
        <f>_xlfn.XLOOKUP($F264,raw_materials!$B:$B,raw_materials!AA:AA)</f>
        <v>All</v>
      </c>
      <c r="AF264" t="str">
        <f>_xlfn.XLOOKUP($F264,raw_materials!$B:$B,raw_materials!AB:AB)</f>
        <v>Roasted Cherry Tomato</v>
      </c>
      <c r="AG264">
        <f>_xlfn.XLOOKUP($F264,raw_materials!$B:$B,raw_materials!AC:AC)</f>
        <v>40</v>
      </c>
      <c r="AH264" t="str">
        <f>_xlfn.XLOOKUP($F264,raw_materials!$B:$B,raw_materials!AD:AD)</f>
        <v>GM</v>
      </c>
      <c r="AI264" t="str">
        <f>_xlfn.XLOOKUP($F264,raw_materials!$B:$B,raw_materials!AE:AE)</f>
        <v>All</v>
      </c>
      <c r="AJ264" t="str">
        <f>_xlfn.XLOOKUP($F264,raw_materials!$B:$B,raw_materials!AF:AF)</f>
        <v>Impasto Pizza</v>
      </c>
      <c r="AK264">
        <f>_xlfn.XLOOKUP($F264,raw_materials!$B:$B,raw_materials!AG:AG)</f>
        <v>100</v>
      </c>
      <c r="AL264" t="str">
        <f>_xlfn.XLOOKUP($F264,raw_materials!$B:$B,raw_materials!AH:AH)</f>
        <v>GM</v>
      </c>
      <c r="AM264" t="str">
        <f>_xlfn.XLOOKUP($F264,raw_materials!$B:$B,raw_materials!AI:AI)</f>
        <v>All</v>
      </c>
      <c r="AN264" t="str">
        <f>_xlfn.XLOOKUP($F264,raw_materials!$B:$B,raw_materials!AJ:AJ)</f>
        <v>Naldoni Semola Di Grano Duro</v>
      </c>
      <c r="AO264">
        <f>_xlfn.XLOOKUP($F264,raw_materials!$B:$B,raw_materials!AK:AK)</f>
        <v>10</v>
      </c>
      <c r="AP264" t="str">
        <f>_xlfn.XLOOKUP($F264,raw_materials!$B:$B,raw_materials!AL:AL)</f>
        <v>GM</v>
      </c>
      <c r="AQ264" t="str">
        <f>_xlfn.XLOOKUP($F264,raw_materials!$B:$B,raw_materials!AM:AM)</f>
        <v>All</v>
      </c>
      <c r="AR264">
        <f>_xlfn.XLOOKUP($F264,raw_materials!$B:$B,raw_materials!AN:AN)</f>
        <v>0</v>
      </c>
      <c r="AS264">
        <f>_xlfn.XLOOKUP($F264,raw_materials!$B:$B,raw_materials!AO:AO)</f>
        <v>0</v>
      </c>
      <c r="AT264">
        <f>_xlfn.XLOOKUP($F264,raw_materials!$B:$B,raw_materials!AP:AP)</f>
        <v>0</v>
      </c>
      <c r="AU264">
        <f>_xlfn.XLOOKUP($F264,raw_materials!$B:$B,raw_materials!AQ:AQ)</f>
        <v>0</v>
      </c>
      <c r="AV264">
        <f>_xlfn.XLOOKUP($F264,raw_materials!$B:$B,raw_materials!AR:AR)</f>
        <v>0</v>
      </c>
      <c r="AW264">
        <f>_xlfn.XLOOKUP($F264,raw_materials!$B:$B,raw_materials!AS:AS)</f>
        <v>0</v>
      </c>
      <c r="AX264">
        <f>_xlfn.XLOOKUP($F264,raw_materials!$B:$B,raw_materials!AT:AT)</f>
        <v>0</v>
      </c>
      <c r="AY264">
        <f>_xlfn.XLOOKUP($F264,raw_materials!$B:$B,raw_materials!AU:AU)</f>
        <v>0</v>
      </c>
      <c r="AZ264">
        <f>_xlfn.XLOOKUP($F264,raw_materials!$B:$B,raw_materials!AV:AV)</f>
        <v>0</v>
      </c>
      <c r="BA264">
        <f>_xlfn.XLOOKUP($F264,raw_materials!$B:$B,raw_materials!AW:AW)</f>
        <v>0</v>
      </c>
      <c r="BB264">
        <f>_xlfn.XLOOKUP($F264,raw_materials!$B:$B,raw_materials!AX:AX)</f>
        <v>0</v>
      </c>
      <c r="BC264">
        <f>_xlfn.XLOOKUP($F264,raw_materials!$B:$B,raw_materials!AY:AY)</f>
        <v>0</v>
      </c>
      <c r="BD264">
        <f>_xlfn.XLOOKUP($F264,raw_materials!$B:$B,raw_materials!AZ:AZ)</f>
        <v>0</v>
      </c>
      <c r="BE264">
        <f>_xlfn.XLOOKUP($F264,raw_materials!$B:$B,raw_materials!BA:BA)</f>
        <v>0</v>
      </c>
      <c r="BF264">
        <f>_xlfn.XLOOKUP($F264,raw_materials!$B:$B,raw_materials!BB:BB)</f>
        <v>0</v>
      </c>
      <c r="BG264">
        <f>_xlfn.XLOOKUP($F264,raw_materials!$B:$B,raw_materials!BC:BC)</f>
        <v>0</v>
      </c>
      <c r="BH264">
        <f>_xlfn.XLOOKUP($F264,raw_materials!$B:$B,raw_materials!BD:BD)</f>
        <v>0</v>
      </c>
      <c r="BI264">
        <f>_xlfn.XLOOKUP($F264,raw_materials!$B:$B,raw_materials!BE:BE)</f>
        <v>0</v>
      </c>
      <c r="BJ264">
        <f>_xlfn.XLOOKUP($F264,raw_materials!$B:$B,raw_materials!BF:BF)</f>
        <v>0</v>
      </c>
      <c r="BK264">
        <f>_xlfn.XLOOKUP($F264,raw_materials!$B:$B,raw_materials!BG:BG)</f>
        <v>0</v>
      </c>
      <c r="BL264">
        <f>_xlfn.XLOOKUP($F264,raw_materials!$B:$B,raw_materials!BH:BH)</f>
        <v>0</v>
      </c>
      <c r="BM264">
        <f>_xlfn.XLOOKUP($F264,raw_materials!$B:$B,raw_materials!BI:BI)</f>
        <v>0</v>
      </c>
      <c r="BN264">
        <f>_xlfn.XLOOKUP($F264,raw_materials!$B:$B,raw_materials!BJ:BJ)</f>
        <v>0</v>
      </c>
      <c r="BO264">
        <f>_xlfn.XLOOKUP($F264,raw_materials!$B:$B,raw_materials!BK:BK)</f>
        <v>0</v>
      </c>
    </row>
    <row r="265" spans="1:67">
      <c r="A265">
        <v>264</v>
      </c>
      <c r="B265" t="s">
        <v>595</v>
      </c>
      <c r="C265" t="s">
        <v>595</v>
      </c>
      <c r="D265" s="4">
        <v>2</v>
      </c>
      <c r="E265" s="4">
        <v>600</v>
      </c>
      <c r="F265" t="s">
        <v>595</v>
      </c>
      <c r="G265" t="str">
        <f>_xlfn.XLOOKUP(F265,[1]Table0!$A:$A,[1]Table0!$B:$B)</f>
        <v>Pizza 1</v>
      </c>
      <c r="H265" t="str">
        <f>_xlfn.XLOOKUP($F265,raw_materials!$B:$B,raw_materials!D:D)</f>
        <v>Impasto Bruschetta</v>
      </c>
      <c r="I265">
        <f>_xlfn.XLOOKUP($F265,raw_materials!$B:$B,raw_materials!E:E)</f>
        <v>100</v>
      </c>
      <c r="J265" t="str">
        <f>_xlfn.XLOOKUP($F265,raw_materials!$B:$B,raw_materials!F:F)</f>
        <v>GM</v>
      </c>
      <c r="K265" t="str">
        <f>_xlfn.XLOOKUP($F265,raw_materials!$B:$B,raw_materials!G:G)</f>
        <v>All</v>
      </c>
      <c r="L265" t="str">
        <f>_xlfn.XLOOKUP($F265,raw_materials!$B:$B,raw_materials!H:H)</f>
        <v>Roasted Brinjal Cream</v>
      </c>
      <c r="M265">
        <f>_xlfn.XLOOKUP($F265,raw_materials!$B:$B,raw_materials!I:I)</f>
        <v>50</v>
      </c>
      <c r="N265" t="str">
        <f>_xlfn.XLOOKUP($F265,raw_materials!$B:$B,raw_materials!J:J)</f>
        <v>GM</v>
      </c>
      <c r="O265" t="str">
        <f>_xlfn.XLOOKUP($F265,raw_materials!$B:$B,raw_materials!K:K)</f>
        <v>All</v>
      </c>
      <c r="P265" t="str">
        <f>_xlfn.XLOOKUP($F265,raw_materials!$B:$B,raw_materials!L:L)</f>
        <v>Grana Padano</v>
      </c>
      <c r="Q265">
        <f>_xlfn.XLOOKUP($F265,raw_materials!$B:$B,raw_materials!M:M)</f>
        <v>25</v>
      </c>
      <c r="R265" t="str">
        <f>_xlfn.XLOOKUP($F265,raw_materials!$B:$B,raw_materials!N:N)</f>
        <v>GM</v>
      </c>
      <c r="S265" t="str">
        <f>_xlfn.XLOOKUP($F265,raw_materials!$B:$B,raw_materials!O:O)</f>
        <v>All</v>
      </c>
      <c r="T265" t="str">
        <f>_xlfn.XLOOKUP($F265,raw_materials!$B:$B,raw_materials!P:P)</f>
        <v>Roasted Cherry Tomato</v>
      </c>
      <c r="U265">
        <f>_xlfn.XLOOKUP($F265,raw_materials!$B:$B,raw_materials!Q:Q)</f>
        <v>40</v>
      </c>
      <c r="V265" t="str">
        <f>_xlfn.XLOOKUP($F265,raw_materials!$B:$B,raw_materials!R:R)</f>
        <v>GM</v>
      </c>
      <c r="W265" t="str">
        <f>_xlfn.XLOOKUP($F265,raw_materials!$B:$B,raw_materials!S:S)</f>
        <v>All</v>
      </c>
      <c r="X265">
        <f>_xlfn.XLOOKUP($F265,raw_materials!$B:$B,raw_materials!T:T)</f>
        <v>0</v>
      </c>
      <c r="Y265">
        <f>_xlfn.XLOOKUP($F265,raw_materials!$B:$B,raw_materials!U:U)</f>
        <v>0</v>
      </c>
      <c r="Z265">
        <f>_xlfn.XLOOKUP($F265,raw_materials!$B:$B,raw_materials!V:V)</f>
        <v>0</v>
      </c>
      <c r="AA265">
        <f>_xlfn.XLOOKUP($F265,raw_materials!$B:$B,raw_materials!W:W)</f>
        <v>0</v>
      </c>
      <c r="AB265">
        <f>_xlfn.XLOOKUP($F265,raw_materials!$B:$B,raw_materials!X:X)</f>
        <v>0</v>
      </c>
      <c r="AC265">
        <f>_xlfn.XLOOKUP($F265,raw_materials!$B:$B,raw_materials!Y:Y)</f>
        <v>0</v>
      </c>
      <c r="AD265">
        <f>_xlfn.XLOOKUP($F265,raw_materials!$B:$B,raw_materials!Z:Z)</f>
        <v>0</v>
      </c>
      <c r="AE265">
        <f>_xlfn.XLOOKUP($F265,raw_materials!$B:$B,raw_materials!AA:AA)</f>
        <v>0</v>
      </c>
      <c r="AF265">
        <f>_xlfn.XLOOKUP($F265,raw_materials!$B:$B,raw_materials!AB:AB)</f>
        <v>0</v>
      </c>
      <c r="AG265">
        <f>_xlfn.XLOOKUP($F265,raw_materials!$B:$B,raw_materials!AC:AC)</f>
        <v>0</v>
      </c>
      <c r="AH265">
        <f>_xlfn.XLOOKUP($F265,raw_materials!$B:$B,raw_materials!AD:AD)</f>
        <v>0</v>
      </c>
      <c r="AI265">
        <f>_xlfn.XLOOKUP($F265,raw_materials!$B:$B,raw_materials!AE:AE)</f>
        <v>0</v>
      </c>
      <c r="AJ265">
        <f>_xlfn.XLOOKUP($F265,raw_materials!$B:$B,raw_materials!AF:AF)</f>
        <v>0</v>
      </c>
      <c r="AK265">
        <f>_xlfn.XLOOKUP($F265,raw_materials!$B:$B,raw_materials!AG:AG)</f>
        <v>0</v>
      </c>
      <c r="AL265">
        <f>_xlfn.XLOOKUP($F265,raw_materials!$B:$B,raw_materials!AH:AH)</f>
        <v>0</v>
      </c>
      <c r="AM265">
        <f>_xlfn.XLOOKUP($F265,raw_materials!$B:$B,raw_materials!AI:AI)</f>
        <v>0</v>
      </c>
      <c r="AN265">
        <f>_xlfn.XLOOKUP($F265,raw_materials!$B:$B,raw_materials!AJ:AJ)</f>
        <v>0</v>
      </c>
      <c r="AO265">
        <f>_xlfn.XLOOKUP($F265,raw_materials!$B:$B,raw_materials!AK:AK)</f>
        <v>0</v>
      </c>
      <c r="AP265">
        <f>_xlfn.XLOOKUP($F265,raw_materials!$B:$B,raw_materials!AL:AL)</f>
        <v>0</v>
      </c>
      <c r="AQ265">
        <f>_xlfn.XLOOKUP($F265,raw_materials!$B:$B,raw_materials!AM:AM)</f>
        <v>0</v>
      </c>
      <c r="AR265">
        <f>_xlfn.XLOOKUP($F265,raw_materials!$B:$B,raw_materials!AN:AN)</f>
        <v>0</v>
      </c>
      <c r="AS265">
        <f>_xlfn.XLOOKUP($F265,raw_materials!$B:$B,raw_materials!AO:AO)</f>
        <v>0</v>
      </c>
      <c r="AT265">
        <f>_xlfn.XLOOKUP($F265,raw_materials!$B:$B,raw_materials!AP:AP)</f>
        <v>0</v>
      </c>
      <c r="AU265">
        <f>_xlfn.XLOOKUP($F265,raw_materials!$B:$B,raw_materials!AQ:AQ)</f>
        <v>0</v>
      </c>
      <c r="AV265">
        <f>_xlfn.XLOOKUP($F265,raw_materials!$B:$B,raw_materials!AR:AR)</f>
        <v>0</v>
      </c>
      <c r="AW265">
        <f>_xlfn.XLOOKUP($F265,raw_materials!$B:$B,raw_materials!AS:AS)</f>
        <v>0</v>
      </c>
      <c r="AX265">
        <f>_xlfn.XLOOKUP($F265,raw_materials!$B:$B,raw_materials!AT:AT)</f>
        <v>0</v>
      </c>
      <c r="AY265">
        <f>_xlfn.XLOOKUP($F265,raw_materials!$B:$B,raw_materials!AU:AU)</f>
        <v>0</v>
      </c>
      <c r="AZ265">
        <f>_xlfn.XLOOKUP($F265,raw_materials!$B:$B,raw_materials!AV:AV)</f>
        <v>0</v>
      </c>
      <c r="BA265">
        <f>_xlfn.XLOOKUP($F265,raw_materials!$B:$B,raw_materials!AW:AW)</f>
        <v>0</v>
      </c>
      <c r="BB265">
        <f>_xlfn.XLOOKUP($F265,raw_materials!$B:$B,raw_materials!AX:AX)</f>
        <v>0</v>
      </c>
      <c r="BC265">
        <f>_xlfn.XLOOKUP($F265,raw_materials!$B:$B,raw_materials!AY:AY)</f>
        <v>0</v>
      </c>
      <c r="BD265">
        <f>_xlfn.XLOOKUP($F265,raw_materials!$B:$B,raw_materials!AZ:AZ)</f>
        <v>0</v>
      </c>
      <c r="BE265">
        <f>_xlfn.XLOOKUP($F265,raw_materials!$B:$B,raw_materials!BA:BA)</f>
        <v>0</v>
      </c>
      <c r="BF265">
        <f>_xlfn.XLOOKUP($F265,raw_materials!$B:$B,raw_materials!BB:BB)</f>
        <v>0</v>
      </c>
      <c r="BG265">
        <f>_xlfn.XLOOKUP($F265,raw_materials!$B:$B,raw_materials!BC:BC)</f>
        <v>0</v>
      </c>
      <c r="BH265">
        <f>_xlfn.XLOOKUP($F265,raw_materials!$B:$B,raw_materials!BD:BD)</f>
        <v>0</v>
      </c>
      <c r="BI265">
        <f>_xlfn.XLOOKUP($F265,raw_materials!$B:$B,raw_materials!BE:BE)</f>
        <v>0</v>
      </c>
      <c r="BJ265">
        <f>_xlfn.XLOOKUP($F265,raw_materials!$B:$B,raw_materials!BF:BF)</f>
        <v>0</v>
      </c>
      <c r="BK265">
        <f>_xlfn.XLOOKUP($F265,raw_materials!$B:$B,raw_materials!BG:BG)</f>
        <v>0</v>
      </c>
      <c r="BL265">
        <f>_xlfn.XLOOKUP($F265,raw_materials!$B:$B,raw_materials!BH:BH)</f>
        <v>0</v>
      </c>
      <c r="BM265">
        <f>_xlfn.XLOOKUP($F265,raw_materials!$B:$B,raw_materials!BI:BI)</f>
        <v>0</v>
      </c>
      <c r="BN265">
        <f>_xlfn.XLOOKUP($F265,raw_materials!$B:$B,raw_materials!BJ:BJ)</f>
        <v>0</v>
      </c>
      <c r="BO265">
        <f>_xlfn.XLOOKUP($F265,raw_materials!$B:$B,raw_materials!BK:BK)</f>
        <v>0</v>
      </c>
    </row>
    <row r="266" spans="1:67">
      <c r="A266">
        <v>265</v>
      </c>
      <c r="B266" t="s">
        <v>597</v>
      </c>
      <c r="C266" t="s">
        <v>597</v>
      </c>
      <c r="D266" s="4">
        <v>9</v>
      </c>
      <c r="E266" s="4">
        <v>2700</v>
      </c>
      <c r="F266" t="s">
        <v>597</v>
      </c>
      <c r="G266" t="str">
        <f>_xlfn.XLOOKUP(F266,[1]Table0!$A:$A,[1]Table0!$B:$B)</f>
        <v>Pizza 1</v>
      </c>
      <c r="H266" t="str">
        <f>_xlfn.XLOOKUP($F266,raw_materials!$B:$B,raw_materials!D:D)</f>
        <v>Impasto Bruschetta</v>
      </c>
      <c r="I266">
        <f>_xlfn.XLOOKUP($F266,raw_materials!$B:$B,raw_materials!E:E)</f>
        <v>100</v>
      </c>
      <c r="J266" t="str">
        <f>_xlfn.XLOOKUP($F266,raw_materials!$B:$B,raw_materials!F:F)</f>
        <v>GM</v>
      </c>
      <c r="K266" t="str">
        <f>_xlfn.XLOOKUP($F266,raw_materials!$B:$B,raw_materials!G:G)</f>
        <v>All</v>
      </c>
      <c r="L266" t="str">
        <f>_xlfn.XLOOKUP($F266,raw_materials!$B:$B,raw_materials!H:H)</f>
        <v>Stracciatella</v>
      </c>
      <c r="M266">
        <f>_xlfn.XLOOKUP($F266,raw_materials!$B:$B,raw_materials!I:I)</f>
        <v>50</v>
      </c>
      <c r="N266" t="str">
        <f>_xlfn.XLOOKUP($F266,raw_materials!$B:$B,raw_materials!J:J)</f>
        <v>GM</v>
      </c>
      <c r="O266" t="str">
        <f>_xlfn.XLOOKUP($F266,raw_materials!$B:$B,raw_materials!K:K)</f>
        <v>All</v>
      </c>
      <c r="P266" t="str">
        <f>_xlfn.XLOOKUP($F266,raw_materials!$B:$B,raw_materials!L:L)</f>
        <v>Roasted Cherry Tomato</v>
      </c>
      <c r="Q266">
        <f>_xlfn.XLOOKUP($F266,raw_materials!$B:$B,raw_materials!M:M)</f>
        <v>40</v>
      </c>
      <c r="R266" t="str">
        <f>_xlfn.XLOOKUP($F266,raw_materials!$B:$B,raw_materials!N:N)</f>
        <v>GM</v>
      </c>
      <c r="S266" t="str">
        <f>_xlfn.XLOOKUP($F266,raw_materials!$B:$B,raw_materials!O:O)</f>
        <v>All</v>
      </c>
      <c r="T266" t="str">
        <f>_xlfn.XLOOKUP($F266,raw_materials!$B:$B,raw_materials!P:P)</f>
        <v>Basil Leaves</v>
      </c>
      <c r="U266">
        <f>_xlfn.XLOOKUP($F266,raw_materials!$B:$B,raw_materials!Q:Q)</f>
        <v>10</v>
      </c>
      <c r="V266" t="str">
        <f>_xlfn.XLOOKUP($F266,raw_materials!$B:$B,raw_materials!R:R)</f>
        <v>GM</v>
      </c>
      <c r="W266" t="str">
        <f>_xlfn.XLOOKUP($F266,raw_materials!$B:$B,raw_materials!S:S)</f>
        <v>All</v>
      </c>
      <c r="X266">
        <f>_xlfn.XLOOKUP($F266,raw_materials!$B:$B,raw_materials!T:T)</f>
        <v>0</v>
      </c>
      <c r="Y266">
        <f>_xlfn.XLOOKUP($F266,raw_materials!$B:$B,raw_materials!U:U)</f>
        <v>0</v>
      </c>
      <c r="Z266">
        <f>_xlfn.XLOOKUP($F266,raw_materials!$B:$B,raw_materials!V:V)</f>
        <v>0</v>
      </c>
      <c r="AA266">
        <f>_xlfn.XLOOKUP($F266,raw_materials!$B:$B,raw_materials!W:W)</f>
        <v>0</v>
      </c>
      <c r="AB266">
        <f>_xlfn.XLOOKUP($F266,raw_materials!$B:$B,raw_materials!X:X)</f>
        <v>0</v>
      </c>
      <c r="AC266">
        <f>_xlfn.XLOOKUP($F266,raw_materials!$B:$B,raw_materials!Y:Y)</f>
        <v>0</v>
      </c>
      <c r="AD266">
        <f>_xlfn.XLOOKUP($F266,raw_materials!$B:$B,raw_materials!Z:Z)</f>
        <v>0</v>
      </c>
      <c r="AE266">
        <f>_xlfn.XLOOKUP($F266,raw_materials!$B:$B,raw_materials!AA:AA)</f>
        <v>0</v>
      </c>
      <c r="AF266">
        <f>_xlfn.XLOOKUP($F266,raw_materials!$B:$B,raw_materials!AB:AB)</f>
        <v>0</v>
      </c>
      <c r="AG266">
        <f>_xlfn.XLOOKUP($F266,raw_materials!$B:$B,raw_materials!AC:AC)</f>
        <v>0</v>
      </c>
      <c r="AH266">
        <f>_xlfn.XLOOKUP($F266,raw_materials!$B:$B,raw_materials!AD:AD)</f>
        <v>0</v>
      </c>
      <c r="AI266">
        <f>_xlfn.XLOOKUP($F266,raw_materials!$B:$B,raw_materials!AE:AE)</f>
        <v>0</v>
      </c>
      <c r="AJ266">
        <f>_xlfn.XLOOKUP($F266,raw_materials!$B:$B,raw_materials!AF:AF)</f>
        <v>0</v>
      </c>
      <c r="AK266">
        <f>_xlfn.XLOOKUP($F266,raw_materials!$B:$B,raw_materials!AG:AG)</f>
        <v>0</v>
      </c>
      <c r="AL266">
        <f>_xlfn.XLOOKUP($F266,raw_materials!$B:$B,raw_materials!AH:AH)</f>
        <v>0</v>
      </c>
      <c r="AM266">
        <f>_xlfn.XLOOKUP($F266,raw_materials!$B:$B,raw_materials!AI:AI)</f>
        <v>0</v>
      </c>
      <c r="AN266">
        <f>_xlfn.XLOOKUP($F266,raw_materials!$B:$B,raw_materials!AJ:AJ)</f>
        <v>0</v>
      </c>
      <c r="AO266">
        <f>_xlfn.XLOOKUP($F266,raw_materials!$B:$B,raw_materials!AK:AK)</f>
        <v>0</v>
      </c>
      <c r="AP266">
        <f>_xlfn.XLOOKUP($F266,raw_materials!$B:$B,raw_materials!AL:AL)</f>
        <v>0</v>
      </c>
      <c r="AQ266">
        <f>_xlfn.XLOOKUP($F266,raw_materials!$B:$B,raw_materials!AM:AM)</f>
        <v>0</v>
      </c>
      <c r="AR266">
        <f>_xlfn.XLOOKUP($F266,raw_materials!$B:$B,raw_materials!AN:AN)</f>
        <v>0</v>
      </c>
      <c r="AS266">
        <f>_xlfn.XLOOKUP($F266,raw_materials!$B:$B,raw_materials!AO:AO)</f>
        <v>0</v>
      </c>
      <c r="AT266">
        <f>_xlfn.XLOOKUP($F266,raw_materials!$B:$B,raw_materials!AP:AP)</f>
        <v>0</v>
      </c>
      <c r="AU266">
        <f>_xlfn.XLOOKUP($F266,raw_materials!$B:$B,raw_materials!AQ:AQ)</f>
        <v>0</v>
      </c>
      <c r="AV266">
        <f>_xlfn.XLOOKUP($F266,raw_materials!$B:$B,raw_materials!AR:AR)</f>
        <v>0</v>
      </c>
      <c r="AW266">
        <f>_xlfn.XLOOKUP($F266,raw_materials!$B:$B,raw_materials!AS:AS)</f>
        <v>0</v>
      </c>
      <c r="AX266">
        <f>_xlfn.XLOOKUP($F266,raw_materials!$B:$B,raw_materials!AT:AT)</f>
        <v>0</v>
      </c>
      <c r="AY266">
        <f>_xlfn.XLOOKUP($F266,raw_materials!$B:$B,raw_materials!AU:AU)</f>
        <v>0</v>
      </c>
      <c r="AZ266">
        <f>_xlfn.XLOOKUP($F266,raw_materials!$B:$B,raw_materials!AV:AV)</f>
        <v>0</v>
      </c>
      <c r="BA266">
        <f>_xlfn.XLOOKUP($F266,raw_materials!$B:$B,raw_materials!AW:AW)</f>
        <v>0</v>
      </c>
      <c r="BB266">
        <f>_xlfn.XLOOKUP($F266,raw_materials!$B:$B,raw_materials!AX:AX)</f>
        <v>0</v>
      </c>
      <c r="BC266">
        <f>_xlfn.XLOOKUP($F266,raw_materials!$B:$B,raw_materials!AY:AY)</f>
        <v>0</v>
      </c>
      <c r="BD266">
        <f>_xlfn.XLOOKUP($F266,raw_materials!$B:$B,raw_materials!AZ:AZ)</f>
        <v>0</v>
      </c>
      <c r="BE266">
        <f>_xlfn.XLOOKUP($F266,raw_materials!$B:$B,raw_materials!BA:BA)</f>
        <v>0</v>
      </c>
      <c r="BF266">
        <f>_xlfn.XLOOKUP($F266,raw_materials!$B:$B,raw_materials!BB:BB)</f>
        <v>0</v>
      </c>
      <c r="BG266">
        <f>_xlfn.XLOOKUP($F266,raw_materials!$B:$B,raw_materials!BC:BC)</f>
        <v>0</v>
      </c>
      <c r="BH266">
        <f>_xlfn.XLOOKUP($F266,raw_materials!$B:$B,raw_materials!BD:BD)</f>
        <v>0</v>
      </c>
      <c r="BI266">
        <f>_xlfn.XLOOKUP($F266,raw_materials!$B:$B,raw_materials!BE:BE)</f>
        <v>0</v>
      </c>
      <c r="BJ266">
        <f>_xlfn.XLOOKUP($F266,raw_materials!$B:$B,raw_materials!BF:BF)</f>
        <v>0</v>
      </c>
      <c r="BK266">
        <f>_xlfn.XLOOKUP($F266,raw_materials!$B:$B,raw_materials!BG:BG)</f>
        <v>0</v>
      </c>
      <c r="BL266">
        <f>_xlfn.XLOOKUP($F266,raw_materials!$B:$B,raw_materials!BH:BH)</f>
        <v>0</v>
      </c>
      <c r="BM266">
        <f>_xlfn.XLOOKUP($F266,raw_materials!$B:$B,raw_materials!BI:BI)</f>
        <v>0</v>
      </c>
      <c r="BN266">
        <f>_xlfn.XLOOKUP($F266,raw_materials!$B:$B,raw_materials!BJ:BJ)</f>
        <v>0</v>
      </c>
      <c r="BO266">
        <f>_xlfn.XLOOKUP($F266,raw_materials!$B:$B,raw_materials!BK:BK)</f>
        <v>0</v>
      </c>
    </row>
    <row r="267" spans="1:67">
      <c r="A267">
        <v>266</v>
      </c>
      <c r="B267" t="s">
        <v>599</v>
      </c>
      <c r="C267" t="s">
        <v>599</v>
      </c>
      <c r="D267" s="4">
        <v>1</v>
      </c>
      <c r="E267" s="4">
        <v>375</v>
      </c>
      <c r="F267" t="s">
        <v>599</v>
      </c>
      <c r="G267" t="str">
        <f>_xlfn.XLOOKUP(F267,[1]Table0!$A:$A,[1]Table0!$B:$B)</f>
        <v>Pizza 1</v>
      </c>
      <c r="H267" t="str">
        <f>_xlfn.XLOOKUP($F267,raw_materials!$B:$B,raw_materials!D:D)</f>
        <v>Garlic Butter</v>
      </c>
      <c r="I267">
        <f>_xlfn.XLOOKUP($F267,raw_materials!$B:$B,raw_materials!E:E)</f>
        <v>60</v>
      </c>
      <c r="J267" t="str">
        <f>_xlfn.XLOOKUP($F267,raw_materials!$B:$B,raw_materials!F:F)</f>
        <v>GM</v>
      </c>
      <c r="K267" t="str">
        <f>_xlfn.XLOOKUP($F267,raw_materials!$B:$B,raw_materials!G:G)</f>
        <v>All</v>
      </c>
      <c r="L267" t="str">
        <f>_xlfn.XLOOKUP($F267,raw_materials!$B:$B,raw_materials!H:H)</f>
        <v>Roasted Cherry Tomato</v>
      </c>
      <c r="M267">
        <f>_xlfn.XLOOKUP($F267,raw_materials!$B:$B,raw_materials!I:I)</f>
        <v>40</v>
      </c>
      <c r="N267" t="str">
        <f>_xlfn.XLOOKUP($F267,raw_materials!$B:$B,raw_materials!J:J)</f>
        <v>GM</v>
      </c>
      <c r="O267" t="str">
        <f>_xlfn.XLOOKUP($F267,raw_materials!$B:$B,raw_materials!K:K)</f>
        <v>All</v>
      </c>
      <c r="P267" t="str">
        <f>_xlfn.XLOOKUP($F267,raw_materials!$B:$B,raw_materials!L:L)</f>
        <v>Ground Nuts Peanut</v>
      </c>
      <c r="Q267">
        <f>_xlfn.XLOOKUP($F267,raw_materials!$B:$B,raw_materials!M:M)</f>
        <v>10</v>
      </c>
      <c r="R267" t="str">
        <f>_xlfn.XLOOKUP($F267,raw_materials!$B:$B,raw_materials!N:N)</f>
        <v>GM</v>
      </c>
      <c r="S267" t="str">
        <f>_xlfn.XLOOKUP($F267,raw_materials!$B:$B,raw_materials!O:O)</f>
        <v>All</v>
      </c>
      <c r="T267" t="str">
        <f>_xlfn.XLOOKUP($F267,raw_materials!$B:$B,raw_materials!P:P)</f>
        <v>Garlic Butter Prawns</v>
      </c>
      <c r="U267">
        <f>_xlfn.XLOOKUP($F267,raw_materials!$B:$B,raw_materials!Q:Q)</f>
        <v>60</v>
      </c>
      <c r="V267" t="str">
        <f>_xlfn.XLOOKUP($F267,raw_materials!$B:$B,raw_materials!R:R)</f>
        <v>GM</v>
      </c>
      <c r="W267" t="str">
        <f>_xlfn.XLOOKUP($F267,raw_materials!$B:$B,raw_materials!S:S)</f>
        <v>All</v>
      </c>
      <c r="X267" t="str">
        <f>_xlfn.XLOOKUP($F267,raw_materials!$B:$B,raw_materials!T:T)</f>
        <v>Impasto Bruschetta</v>
      </c>
      <c r="Y267">
        <f>_xlfn.XLOOKUP($F267,raw_materials!$B:$B,raw_materials!U:U)</f>
        <v>100</v>
      </c>
      <c r="Z267" t="str">
        <f>_xlfn.XLOOKUP($F267,raw_materials!$B:$B,raw_materials!V:V)</f>
        <v>GM</v>
      </c>
      <c r="AA267" t="str">
        <f>_xlfn.XLOOKUP($F267,raw_materials!$B:$B,raw_materials!W:W)</f>
        <v>All</v>
      </c>
      <c r="AB267">
        <f>_xlfn.XLOOKUP($F267,raw_materials!$B:$B,raw_materials!X:X)</f>
        <v>0</v>
      </c>
      <c r="AC267">
        <f>_xlfn.XLOOKUP($F267,raw_materials!$B:$B,raw_materials!Y:Y)</f>
        <v>0</v>
      </c>
      <c r="AD267">
        <f>_xlfn.XLOOKUP($F267,raw_materials!$B:$B,raw_materials!Z:Z)</f>
        <v>0</v>
      </c>
      <c r="AE267">
        <f>_xlfn.XLOOKUP($F267,raw_materials!$B:$B,raw_materials!AA:AA)</f>
        <v>0</v>
      </c>
      <c r="AF267">
        <f>_xlfn.XLOOKUP($F267,raw_materials!$B:$B,raw_materials!AB:AB)</f>
        <v>0</v>
      </c>
      <c r="AG267">
        <f>_xlfn.XLOOKUP($F267,raw_materials!$B:$B,raw_materials!AC:AC)</f>
        <v>0</v>
      </c>
      <c r="AH267">
        <f>_xlfn.XLOOKUP($F267,raw_materials!$B:$B,raw_materials!AD:AD)</f>
        <v>0</v>
      </c>
      <c r="AI267">
        <f>_xlfn.XLOOKUP($F267,raw_materials!$B:$B,raw_materials!AE:AE)</f>
        <v>0</v>
      </c>
      <c r="AJ267">
        <f>_xlfn.XLOOKUP($F267,raw_materials!$B:$B,raw_materials!AF:AF)</f>
        <v>0</v>
      </c>
      <c r="AK267">
        <f>_xlfn.XLOOKUP($F267,raw_materials!$B:$B,raw_materials!AG:AG)</f>
        <v>0</v>
      </c>
      <c r="AL267">
        <f>_xlfn.XLOOKUP($F267,raw_materials!$B:$B,raw_materials!AH:AH)</f>
        <v>0</v>
      </c>
      <c r="AM267">
        <f>_xlfn.XLOOKUP($F267,raw_materials!$B:$B,raw_materials!AI:AI)</f>
        <v>0</v>
      </c>
      <c r="AN267">
        <f>_xlfn.XLOOKUP($F267,raw_materials!$B:$B,raw_materials!AJ:AJ)</f>
        <v>0</v>
      </c>
      <c r="AO267">
        <f>_xlfn.XLOOKUP($F267,raw_materials!$B:$B,raw_materials!AK:AK)</f>
        <v>0</v>
      </c>
      <c r="AP267">
        <f>_xlfn.XLOOKUP($F267,raw_materials!$B:$B,raw_materials!AL:AL)</f>
        <v>0</v>
      </c>
      <c r="AQ267">
        <f>_xlfn.XLOOKUP($F267,raw_materials!$B:$B,raw_materials!AM:AM)</f>
        <v>0</v>
      </c>
      <c r="AR267">
        <f>_xlfn.XLOOKUP($F267,raw_materials!$B:$B,raw_materials!AN:AN)</f>
        <v>0</v>
      </c>
      <c r="AS267">
        <f>_xlfn.XLOOKUP($F267,raw_materials!$B:$B,raw_materials!AO:AO)</f>
        <v>0</v>
      </c>
      <c r="AT267">
        <f>_xlfn.XLOOKUP($F267,raw_materials!$B:$B,raw_materials!AP:AP)</f>
        <v>0</v>
      </c>
      <c r="AU267">
        <f>_xlfn.XLOOKUP($F267,raw_materials!$B:$B,raw_materials!AQ:AQ)</f>
        <v>0</v>
      </c>
      <c r="AV267">
        <f>_xlfn.XLOOKUP($F267,raw_materials!$B:$B,raw_materials!AR:AR)</f>
        <v>0</v>
      </c>
      <c r="AW267">
        <f>_xlfn.XLOOKUP($F267,raw_materials!$B:$B,raw_materials!AS:AS)</f>
        <v>0</v>
      </c>
      <c r="AX267">
        <f>_xlfn.XLOOKUP($F267,raw_materials!$B:$B,raw_materials!AT:AT)</f>
        <v>0</v>
      </c>
      <c r="AY267">
        <f>_xlfn.XLOOKUP($F267,raw_materials!$B:$B,raw_materials!AU:AU)</f>
        <v>0</v>
      </c>
      <c r="AZ267">
        <f>_xlfn.XLOOKUP($F267,raw_materials!$B:$B,raw_materials!AV:AV)</f>
        <v>0</v>
      </c>
      <c r="BA267">
        <f>_xlfn.XLOOKUP($F267,raw_materials!$B:$B,raw_materials!AW:AW)</f>
        <v>0</v>
      </c>
      <c r="BB267">
        <f>_xlfn.XLOOKUP($F267,raw_materials!$B:$B,raw_materials!AX:AX)</f>
        <v>0</v>
      </c>
      <c r="BC267">
        <f>_xlfn.XLOOKUP($F267,raw_materials!$B:$B,raw_materials!AY:AY)</f>
        <v>0</v>
      </c>
      <c r="BD267">
        <f>_xlfn.XLOOKUP($F267,raw_materials!$B:$B,raw_materials!AZ:AZ)</f>
        <v>0</v>
      </c>
      <c r="BE267">
        <f>_xlfn.XLOOKUP($F267,raw_materials!$B:$B,raw_materials!BA:BA)</f>
        <v>0</v>
      </c>
      <c r="BF267">
        <f>_xlfn.XLOOKUP($F267,raw_materials!$B:$B,raw_materials!BB:BB)</f>
        <v>0</v>
      </c>
      <c r="BG267">
        <f>_xlfn.XLOOKUP($F267,raw_materials!$B:$B,raw_materials!BC:BC)</f>
        <v>0</v>
      </c>
      <c r="BH267">
        <f>_xlfn.XLOOKUP($F267,raw_materials!$B:$B,raw_materials!BD:BD)</f>
        <v>0</v>
      </c>
      <c r="BI267">
        <f>_xlfn.XLOOKUP($F267,raw_materials!$B:$B,raw_materials!BE:BE)</f>
        <v>0</v>
      </c>
      <c r="BJ267">
        <f>_xlfn.XLOOKUP($F267,raw_materials!$B:$B,raw_materials!BF:BF)</f>
        <v>0</v>
      </c>
      <c r="BK267">
        <f>_xlfn.XLOOKUP($F267,raw_materials!$B:$B,raw_materials!BG:BG)</f>
        <v>0</v>
      </c>
      <c r="BL267">
        <f>_xlfn.XLOOKUP($F267,raw_materials!$B:$B,raw_materials!BH:BH)</f>
        <v>0</v>
      </c>
      <c r="BM267">
        <f>_xlfn.XLOOKUP($F267,raw_materials!$B:$B,raw_materials!BI:BI)</f>
        <v>0</v>
      </c>
      <c r="BN267">
        <f>_xlfn.XLOOKUP($F267,raw_materials!$B:$B,raw_materials!BJ:BJ)</f>
        <v>0</v>
      </c>
      <c r="BO267">
        <f>_xlfn.XLOOKUP($F267,raw_materials!$B:$B,raw_materials!BK:BK)</f>
        <v>0</v>
      </c>
    </row>
    <row r="268" spans="1:67">
      <c r="A268">
        <v>267</v>
      </c>
      <c r="B268" t="s">
        <v>602</v>
      </c>
      <c r="C268" t="s">
        <v>602</v>
      </c>
      <c r="D268" s="4">
        <v>1</v>
      </c>
      <c r="E268" s="4">
        <v>0</v>
      </c>
      <c r="F268" t="s">
        <v>602</v>
      </c>
      <c r="G268" t="str">
        <f>_xlfn.XLOOKUP(F268,[1]Table0!$A:$A,[1]Table0!$B:$B)</f>
        <v>Pizza 1</v>
      </c>
      <c r="H268" t="str">
        <f>_xlfn.XLOOKUP($F268,raw_materials!$B:$B,raw_materials!D:D)</f>
        <v>Impasto Pizza</v>
      </c>
      <c r="I268">
        <f>_xlfn.XLOOKUP($F268,raw_materials!$B:$B,raw_materials!E:E)</f>
        <v>140</v>
      </c>
      <c r="J268" t="str">
        <f>_xlfn.XLOOKUP($F268,raw_materials!$B:$B,raw_materials!F:F)</f>
        <v>GM</v>
      </c>
      <c r="K268" t="str">
        <f>_xlfn.XLOOKUP($F268,raw_materials!$B:$B,raw_materials!G:G)</f>
        <v>All</v>
      </c>
      <c r="L268" t="str">
        <f>_xlfn.XLOOKUP($F268,raw_materials!$B:$B,raw_materials!H:H)</f>
        <v>Milky Mist Shredded Mozzarella Cheese</v>
      </c>
      <c r="M268">
        <f>_xlfn.XLOOKUP($F268,raw_materials!$B:$B,raw_materials!I:I)</f>
        <v>80</v>
      </c>
      <c r="N268" t="str">
        <f>_xlfn.XLOOKUP($F268,raw_materials!$B:$B,raw_materials!J:J)</f>
        <v>GM</v>
      </c>
      <c r="O268" t="str">
        <f>_xlfn.XLOOKUP($F268,raw_materials!$B:$B,raw_materials!K:K)</f>
        <v>All</v>
      </c>
      <c r="P268" t="str">
        <f>_xlfn.XLOOKUP($F268,raw_materials!$B:$B,raw_materials!L:L)</f>
        <v>Caramelized Onion</v>
      </c>
      <c r="Q268">
        <f>_xlfn.XLOOKUP($F268,raw_materials!$B:$B,raw_materials!M:M)</f>
        <v>0.1</v>
      </c>
      <c r="R268" t="str">
        <f>_xlfn.XLOOKUP($F268,raw_materials!$B:$B,raw_materials!N:N)</f>
        <v>Kg</v>
      </c>
      <c r="S268" t="str">
        <f>_xlfn.XLOOKUP($F268,raw_materials!$B:$B,raw_materials!O:O)</f>
        <v>All</v>
      </c>
      <c r="T268" t="str">
        <f>_xlfn.XLOOKUP($F268,raw_materials!$B:$B,raw_materials!P:P)</f>
        <v>Grana Padano</v>
      </c>
      <c r="U268">
        <f>_xlfn.XLOOKUP($F268,raw_materials!$B:$B,raw_materials!Q:Q)</f>
        <v>20</v>
      </c>
      <c r="V268" t="str">
        <f>_xlfn.XLOOKUP($F268,raw_materials!$B:$B,raw_materials!R:R)</f>
        <v>GM</v>
      </c>
      <c r="W268" t="str">
        <f>_xlfn.XLOOKUP($F268,raw_materials!$B:$B,raw_materials!S:S)</f>
        <v>All</v>
      </c>
      <c r="X268" t="str">
        <f>_xlfn.XLOOKUP($F268,raw_materials!$B:$B,raw_materials!T:T)</f>
        <v>Garlic Butter</v>
      </c>
      <c r="Y268">
        <f>_xlfn.XLOOKUP($F268,raw_materials!$B:$B,raw_materials!U:U)</f>
        <v>25</v>
      </c>
      <c r="Z268" t="str">
        <f>_xlfn.XLOOKUP($F268,raw_materials!$B:$B,raw_materials!V:V)</f>
        <v>GM</v>
      </c>
      <c r="AA268" t="str">
        <f>_xlfn.XLOOKUP($F268,raw_materials!$B:$B,raw_materials!W:W)</f>
        <v>All</v>
      </c>
      <c r="AB268" t="str">
        <f>_xlfn.XLOOKUP($F268,raw_materials!$B:$B,raw_materials!X:X)</f>
        <v>Spiced Garlic Dip</v>
      </c>
      <c r="AC268">
        <f>_xlfn.XLOOKUP($F268,raw_materials!$B:$B,raw_materials!Y:Y)</f>
        <v>50</v>
      </c>
      <c r="AD268" t="str">
        <f>_xlfn.XLOOKUP($F268,raw_materials!$B:$B,raw_materials!Z:Z)</f>
        <v>GM</v>
      </c>
      <c r="AE268" t="str">
        <f>_xlfn.XLOOKUP($F268,raw_materials!$B:$B,raw_materials!AA:AA)</f>
        <v>All</v>
      </c>
      <c r="AF268">
        <f>_xlfn.XLOOKUP($F268,raw_materials!$B:$B,raw_materials!AB:AB)</f>
        <v>0</v>
      </c>
      <c r="AG268">
        <f>_xlfn.XLOOKUP($F268,raw_materials!$B:$B,raw_materials!AC:AC)</f>
        <v>0</v>
      </c>
      <c r="AH268">
        <f>_xlfn.XLOOKUP($F268,raw_materials!$B:$B,raw_materials!AD:AD)</f>
        <v>0</v>
      </c>
      <c r="AI268">
        <f>_xlfn.XLOOKUP($F268,raw_materials!$B:$B,raw_materials!AE:AE)</f>
        <v>0</v>
      </c>
      <c r="AJ268">
        <f>_xlfn.XLOOKUP($F268,raw_materials!$B:$B,raw_materials!AF:AF)</f>
        <v>0</v>
      </c>
      <c r="AK268">
        <f>_xlfn.XLOOKUP($F268,raw_materials!$B:$B,raw_materials!AG:AG)</f>
        <v>0</v>
      </c>
      <c r="AL268">
        <f>_xlfn.XLOOKUP($F268,raw_materials!$B:$B,raw_materials!AH:AH)</f>
        <v>0</v>
      </c>
      <c r="AM268">
        <f>_xlfn.XLOOKUP($F268,raw_materials!$B:$B,raw_materials!AI:AI)</f>
        <v>0</v>
      </c>
      <c r="AN268">
        <f>_xlfn.XLOOKUP($F268,raw_materials!$B:$B,raw_materials!AJ:AJ)</f>
        <v>0</v>
      </c>
      <c r="AO268">
        <f>_xlfn.XLOOKUP($F268,raw_materials!$B:$B,raw_materials!AK:AK)</f>
        <v>0</v>
      </c>
      <c r="AP268">
        <f>_xlfn.XLOOKUP($F268,raw_materials!$B:$B,raw_materials!AL:AL)</f>
        <v>0</v>
      </c>
      <c r="AQ268">
        <f>_xlfn.XLOOKUP($F268,raw_materials!$B:$B,raw_materials!AM:AM)</f>
        <v>0</v>
      </c>
      <c r="AR268">
        <f>_xlfn.XLOOKUP($F268,raw_materials!$B:$B,raw_materials!AN:AN)</f>
        <v>0</v>
      </c>
      <c r="AS268">
        <f>_xlfn.XLOOKUP($F268,raw_materials!$B:$B,raw_materials!AO:AO)</f>
        <v>0</v>
      </c>
      <c r="AT268">
        <f>_xlfn.XLOOKUP($F268,raw_materials!$B:$B,raw_materials!AP:AP)</f>
        <v>0</v>
      </c>
      <c r="AU268">
        <f>_xlfn.XLOOKUP($F268,raw_materials!$B:$B,raw_materials!AQ:AQ)</f>
        <v>0</v>
      </c>
      <c r="AV268">
        <f>_xlfn.XLOOKUP($F268,raw_materials!$B:$B,raw_materials!AR:AR)</f>
        <v>0</v>
      </c>
      <c r="AW268">
        <f>_xlfn.XLOOKUP($F268,raw_materials!$B:$B,raw_materials!AS:AS)</f>
        <v>0</v>
      </c>
      <c r="AX268">
        <f>_xlfn.XLOOKUP($F268,raw_materials!$B:$B,raw_materials!AT:AT)</f>
        <v>0</v>
      </c>
      <c r="AY268">
        <f>_xlfn.XLOOKUP($F268,raw_materials!$B:$B,raw_materials!AU:AU)</f>
        <v>0</v>
      </c>
      <c r="AZ268">
        <f>_xlfn.XLOOKUP($F268,raw_materials!$B:$B,raw_materials!AV:AV)</f>
        <v>0</v>
      </c>
      <c r="BA268">
        <f>_xlfn.XLOOKUP($F268,raw_materials!$B:$B,raw_materials!AW:AW)</f>
        <v>0</v>
      </c>
      <c r="BB268">
        <f>_xlfn.XLOOKUP($F268,raw_materials!$B:$B,raw_materials!AX:AX)</f>
        <v>0</v>
      </c>
      <c r="BC268">
        <f>_xlfn.XLOOKUP($F268,raw_materials!$B:$B,raw_materials!AY:AY)</f>
        <v>0</v>
      </c>
      <c r="BD268">
        <f>_xlfn.XLOOKUP($F268,raw_materials!$B:$B,raw_materials!AZ:AZ)</f>
        <v>0</v>
      </c>
      <c r="BE268">
        <f>_xlfn.XLOOKUP($F268,raw_materials!$B:$B,raw_materials!BA:BA)</f>
        <v>0</v>
      </c>
      <c r="BF268">
        <f>_xlfn.XLOOKUP($F268,raw_materials!$B:$B,raw_materials!BB:BB)</f>
        <v>0</v>
      </c>
      <c r="BG268">
        <f>_xlfn.XLOOKUP($F268,raw_materials!$B:$B,raw_materials!BC:BC)</f>
        <v>0</v>
      </c>
      <c r="BH268">
        <f>_xlfn.XLOOKUP($F268,raw_materials!$B:$B,raw_materials!BD:BD)</f>
        <v>0</v>
      </c>
      <c r="BI268">
        <f>_xlfn.XLOOKUP($F268,raw_materials!$B:$B,raw_materials!BE:BE)</f>
        <v>0</v>
      </c>
      <c r="BJ268">
        <f>_xlfn.XLOOKUP($F268,raw_materials!$B:$B,raw_materials!BF:BF)</f>
        <v>0</v>
      </c>
      <c r="BK268">
        <f>_xlfn.XLOOKUP($F268,raw_materials!$B:$B,raw_materials!BG:BG)</f>
        <v>0</v>
      </c>
      <c r="BL268">
        <f>_xlfn.XLOOKUP($F268,raw_materials!$B:$B,raw_materials!BH:BH)</f>
        <v>0</v>
      </c>
      <c r="BM268">
        <f>_xlfn.XLOOKUP($F268,raw_materials!$B:$B,raw_materials!BI:BI)</f>
        <v>0</v>
      </c>
      <c r="BN268">
        <f>_xlfn.XLOOKUP($F268,raw_materials!$B:$B,raw_materials!BJ:BJ)</f>
        <v>0</v>
      </c>
      <c r="BO268">
        <f>_xlfn.XLOOKUP($F268,raw_materials!$B:$B,raw_materials!BK:BK)</f>
        <v>0</v>
      </c>
    </row>
    <row r="269" spans="1:67">
      <c r="A269">
        <v>268</v>
      </c>
      <c r="B269" t="s">
        <v>604</v>
      </c>
      <c r="C269" t="s">
        <v>604</v>
      </c>
      <c r="D269" s="4">
        <v>2</v>
      </c>
      <c r="E269" s="4">
        <v>500</v>
      </c>
      <c r="F269" t="s">
        <v>604</v>
      </c>
      <c r="G269" t="str">
        <f>_xlfn.XLOOKUP(F269,[1]Table0!$A:$A,[1]Table0!$B:$B)</f>
        <v>Pizza 1</v>
      </c>
      <c r="H269" t="str">
        <f>_xlfn.XLOOKUP($F269,raw_materials!$B:$B,raw_materials!D:D)</f>
        <v>Impasto Pizza</v>
      </c>
      <c r="I269">
        <f>_xlfn.XLOOKUP($F269,raw_materials!$B:$B,raw_materials!E:E)</f>
        <v>140</v>
      </c>
      <c r="J269" t="str">
        <f>_xlfn.XLOOKUP($F269,raw_materials!$B:$B,raw_materials!F:F)</f>
        <v>GM</v>
      </c>
      <c r="K269" t="str">
        <f>_xlfn.XLOOKUP($F269,raw_materials!$B:$B,raw_materials!G:G)</f>
        <v>All</v>
      </c>
      <c r="L269" t="str">
        <f>_xlfn.XLOOKUP($F269,raw_materials!$B:$B,raw_materials!H:H)</f>
        <v>Caramelized Onion</v>
      </c>
      <c r="M269">
        <f>_xlfn.XLOOKUP($F269,raw_materials!$B:$B,raw_materials!I:I)</f>
        <v>100</v>
      </c>
      <c r="N269" t="str">
        <f>_xlfn.XLOOKUP($F269,raw_materials!$B:$B,raw_materials!J:J)</f>
        <v>GM</v>
      </c>
      <c r="O269" t="str">
        <f>_xlfn.XLOOKUP($F269,raw_materials!$B:$B,raw_materials!K:K)</f>
        <v>All</v>
      </c>
      <c r="P269" t="str">
        <f>_xlfn.XLOOKUP($F269,raw_materials!$B:$B,raw_materials!L:L)</f>
        <v>Milky Mist Shredded Mozzarella Cheese</v>
      </c>
      <c r="Q269">
        <f>_xlfn.XLOOKUP($F269,raw_materials!$B:$B,raw_materials!M:M)</f>
        <v>80</v>
      </c>
      <c r="R269" t="str">
        <f>_xlfn.XLOOKUP($F269,raw_materials!$B:$B,raw_materials!N:N)</f>
        <v>GM</v>
      </c>
      <c r="S269" t="str">
        <f>_xlfn.XLOOKUP($F269,raw_materials!$B:$B,raw_materials!O:O)</f>
        <v>All</v>
      </c>
      <c r="T269" t="str">
        <f>_xlfn.XLOOKUP($F269,raw_materials!$B:$B,raw_materials!P:P)</f>
        <v>Grana Padano</v>
      </c>
      <c r="U269">
        <f>_xlfn.XLOOKUP($F269,raw_materials!$B:$B,raw_materials!Q:Q)</f>
        <v>20</v>
      </c>
      <c r="V269" t="str">
        <f>_xlfn.XLOOKUP($F269,raw_materials!$B:$B,raw_materials!R:R)</f>
        <v>GM</v>
      </c>
      <c r="W269" t="str">
        <f>_xlfn.XLOOKUP($F269,raw_materials!$B:$B,raw_materials!S:S)</f>
        <v>All</v>
      </c>
      <c r="X269" t="str">
        <f>_xlfn.XLOOKUP($F269,raw_materials!$B:$B,raw_materials!T:T)</f>
        <v>Garlic Butter</v>
      </c>
      <c r="Y269">
        <f>_xlfn.XLOOKUP($F269,raw_materials!$B:$B,raw_materials!U:U)</f>
        <v>25</v>
      </c>
      <c r="Z269" t="str">
        <f>_xlfn.XLOOKUP($F269,raw_materials!$B:$B,raw_materials!V:V)</f>
        <v>GM</v>
      </c>
      <c r="AA269" t="str">
        <f>_xlfn.XLOOKUP($F269,raw_materials!$B:$B,raw_materials!W:W)</f>
        <v>All</v>
      </c>
      <c r="AB269" t="str">
        <f>_xlfn.XLOOKUP($F269,raw_materials!$B:$B,raw_materials!X:X)</f>
        <v>Sundried Tomato Pizza</v>
      </c>
      <c r="AC269">
        <f>_xlfn.XLOOKUP($F269,raw_materials!$B:$B,raw_materials!Y:Y)</f>
        <v>30</v>
      </c>
      <c r="AD269" t="str">
        <f>_xlfn.XLOOKUP($F269,raw_materials!$B:$B,raw_materials!Z:Z)</f>
        <v>GM</v>
      </c>
      <c r="AE269" t="str">
        <f>_xlfn.XLOOKUP($F269,raw_materials!$B:$B,raw_materials!AA:AA)</f>
        <v>All</v>
      </c>
      <c r="AF269">
        <f>_xlfn.XLOOKUP($F269,raw_materials!$B:$B,raw_materials!AB:AB)</f>
        <v>0</v>
      </c>
      <c r="AG269">
        <f>_xlfn.XLOOKUP($F269,raw_materials!$B:$B,raw_materials!AC:AC)</f>
        <v>0</v>
      </c>
      <c r="AH269">
        <f>_xlfn.XLOOKUP($F269,raw_materials!$B:$B,raw_materials!AD:AD)</f>
        <v>0</v>
      </c>
      <c r="AI269">
        <f>_xlfn.XLOOKUP($F269,raw_materials!$B:$B,raw_materials!AE:AE)</f>
        <v>0</v>
      </c>
      <c r="AJ269">
        <f>_xlfn.XLOOKUP($F269,raw_materials!$B:$B,raw_materials!AF:AF)</f>
        <v>0</v>
      </c>
      <c r="AK269">
        <f>_xlfn.XLOOKUP($F269,raw_materials!$B:$B,raw_materials!AG:AG)</f>
        <v>0</v>
      </c>
      <c r="AL269">
        <f>_xlfn.XLOOKUP($F269,raw_materials!$B:$B,raw_materials!AH:AH)</f>
        <v>0</v>
      </c>
      <c r="AM269">
        <f>_xlfn.XLOOKUP($F269,raw_materials!$B:$B,raw_materials!AI:AI)</f>
        <v>0</v>
      </c>
      <c r="AN269">
        <f>_xlfn.XLOOKUP($F269,raw_materials!$B:$B,raw_materials!AJ:AJ)</f>
        <v>0</v>
      </c>
      <c r="AO269">
        <f>_xlfn.XLOOKUP($F269,raw_materials!$B:$B,raw_materials!AK:AK)</f>
        <v>0</v>
      </c>
      <c r="AP269">
        <f>_xlfn.XLOOKUP($F269,raw_materials!$B:$B,raw_materials!AL:AL)</f>
        <v>0</v>
      </c>
      <c r="AQ269">
        <f>_xlfn.XLOOKUP($F269,raw_materials!$B:$B,raw_materials!AM:AM)</f>
        <v>0</v>
      </c>
      <c r="AR269">
        <f>_xlfn.XLOOKUP($F269,raw_materials!$B:$B,raw_materials!AN:AN)</f>
        <v>0</v>
      </c>
      <c r="AS269">
        <f>_xlfn.XLOOKUP($F269,raw_materials!$B:$B,raw_materials!AO:AO)</f>
        <v>0</v>
      </c>
      <c r="AT269">
        <f>_xlfn.XLOOKUP($F269,raw_materials!$B:$B,raw_materials!AP:AP)</f>
        <v>0</v>
      </c>
      <c r="AU269">
        <f>_xlfn.XLOOKUP($F269,raw_materials!$B:$B,raw_materials!AQ:AQ)</f>
        <v>0</v>
      </c>
      <c r="AV269">
        <f>_xlfn.XLOOKUP($F269,raw_materials!$B:$B,raw_materials!AR:AR)</f>
        <v>0</v>
      </c>
      <c r="AW269">
        <f>_xlfn.XLOOKUP($F269,raw_materials!$B:$B,raw_materials!AS:AS)</f>
        <v>0</v>
      </c>
      <c r="AX269">
        <f>_xlfn.XLOOKUP($F269,raw_materials!$B:$B,raw_materials!AT:AT)</f>
        <v>0</v>
      </c>
      <c r="AY269">
        <f>_xlfn.XLOOKUP($F269,raw_materials!$B:$B,raw_materials!AU:AU)</f>
        <v>0</v>
      </c>
      <c r="AZ269">
        <f>_xlfn.XLOOKUP($F269,raw_materials!$B:$B,raw_materials!AV:AV)</f>
        <v>0</v>
      </c>
      <c r="BA269">
        <f>_xlfn.XLOOKUP($F269,raw_materials!$B:$B,raw_materials!AW:AW)</f>
        <v>0</v>
      </c>
      <c r="BB269">
        <f>_xlfn.XLOOKUP($F269,raw_materials!$B:$B,raw_materials!AX:AX)</f>
        <v>0</v>
      </c>
      <c r="BC269">
        <f>_xlfn.XLOOKUP($F269,raw_materials!$B:$B,raw_materials!AY:AY)</f>
        <v>0</v>
      </c>
      <c r="BD269">
        <f>_xlfn.XLOOKUP($F269,raw_materials!$B:$B,raw_materials!AZ:AZ)</f>
        <v>0</v>
      </c>
      <c r="BE269">
        <f>_xlfn.XLOOKUP($F269,raw_materials!$B:$B,raw_materials!BA:BA)</f>
        <v>0</v>
      </c>
      <c r="BF269">
        <f>_xlfn.XLOOKUP($F269,raw_materials!$B:$B,raw_materials!BB:BB)</f>
        <v>0</v>
      </c>
      <c r="BG269">
        <f>_xlfn.XLOOKUP($F269,raw_materials!$B:$B,raw_materials!BC:BC)</f>
        <v>0</v>
      </c>
      <c r="BH269">
        <f>_xlfn.XLOOKUP($F269,raw_materials!$B:$B,raw_materials!BD:BD)</f>
        <v>0</v>
      </c>
      <c r="BI269">
        <f>_xlfn.XLOOKUP($F269,raw_materials!$B:$B,raw_materials!BE:BE)</f>
        <v>0</v>
      </c>
      <c r="BJ269">
        <f>_xlfn.XLOOKUP($F269,raw_materials!$B:$B,raw_materials!BF:BF)</f>
        <v>0</v>
      </c>
      <c r="BK269">
        <f>_xlfn.XLOOKUP($F269,raw_materials!$B:$B,raw_materials!BG:BG)</f>
        <v>0</v>
      </c>
      <c r="BL269">
        <f>_xlfn.XLOOKUP($F269,raw_materials!$B:$B,raw_materials!BH:BH)</f>
        <v>0</v>
      </c>
      <c r="BM269">
        <f>_xlfn.XLOOKUP($F269,raw_materials!$B:$B,raw_materials!BI:BI)</f>
        <v>0</v>
      </c>
      <c r="BN269">
        <f>_xlfn.XLOOKUP($F269,raw_materials!$B:$B,raw_materials!BJ:BJ)</f>
        <v>0</v>
      </c>
      <c r="BO269">
        <f>_xlfn.XLOOKUP($F269,raw_materials!$B:$B,raw_materials!BK:BK)</f>
        <v>0</v>
      </c>
    </row>
    <row r="270" spans="1:67">
      <c r="A270">
        <v>269</v>
      </c>
      <c r="B270" t="s">
        <v>606</v>
      </c>
      <c r="C270" t="s">
        <v>606</v>
      </c>
      <c r="D270" s="4">
        <v>6</v>
      </c>
      <c r="E270" s="4">
        <v>1500</v>
      </c>
      <c r="F270" t="s">
        <v>606</v>
      </c>
      <c r="G270" t="str">
        <f>_xlfn.XLOOKUP(F270,[1]Table0!$A:$A,[1]Table0!$B:$B)</f>
        <v>Pizza 1</v>
      </c>
      <c r="H270" t="str">
        <f>_xlfn.XLOOKUP($F270,raw_materials!$B:$B,raw_materials!D:D)</f>
        <v>Impasto Pizza</v>
      </c>
      <c r="I270">
        <f>_xlfn.XLOOKUP($F270,raw_materials!$B:$B,raw_materials!E:E)</f>
        <v>140</v>
      </c>
      <c r="J270" t="str">
        <f>_xlfn.XLOOKUP($F270,raw_materials!$B:$B,raw_materials!F:F)</f>
        <v>GM</v>
      </c>
      <c r="K270" t="str">
        <f>_xlfn.XLOOKUP($F270,raw_materials!$B:$B,raw_materials!G:G)</f>
        <v>All</v>
      </c>
      <c r="L270" t="str">
        <f>_xlfn.XLOOKUP($F270,raw_materials!$B:$B,raw_materials!H:H)</f>
        <v>Caramelized Onion</v>
      </c>
      <c r="M270">
        <f>_xlfn.XLOOKUP($F270,raw_materials!$B:$B,raw_materials!I:I)</f>
        <v>100</v>
      </c>
      <c r="N270" t="str">
        <f>_xlfn.XLOOKUP($F270,raw_materials!$B:$B,raw_materials!J:J)</f>
        <v>GM</v>
      </c>
      <c r="O270" t="str">
        <f>_xlfn.XLOOKUP($F270,raw_materials!$B:$B,raw_materials!K:K)</f>
        <v>All</v>
      </c>
      <c r="P270" t="str">
        <f>_xlfn.XLOOKUP($F270,raw_materials!$B:$B,raw_materials!L:L)</f>
        <v>Milky Mist Shredded Mozzarella Cheese</v>
      </c>
      <c r="Q270">
        <f>_xlfn.XLOOKUP($F270,raw_materials!$B:$B,raw_materials!M:M)</f>
        <v>80</v>
      </c>
      <c r="R270" t="str">
        <f>_xlfn.XLOOKUP($F270,raw_materials!$B:$B,raw_materials!N:N)</f>
        <v>GM</v>
      </c>
      <c r="S270" t="str">
        <f>_xlfn.XLOOKUP($F270,raw_materials!$B:$B,raw_materials!O:O)</f>
        <v>All</v>
      </c>
      <c r="T270" t="str">
        <f>_xlfn.XLOOKUP($F270,raw_materials!$B:$B,raw_materials!P:P)</f>
        <v>Garlic Butter</v>
      </c>
      <c r="U270">
        <f>_xlfn.XLOOKUP($F270,raw_materials!$B:$B,raw_materials!Q:Q)</f>
        <v>25</v>
      </c>
      <c r="V270" t="str">
        <f>_xlfn.XLOOKUP($F270,raw_materials!$B:$B,raw_materials!R:R)</f>
        <v>GM</v>
      </c>
      <c r="W270" t="str">
        <f>_xlfn.XLOOKUP($F270,raw_materials!$B:$B,raw_materials!S:S)</f>
        <v>All</v>
      </c>
      <c r="X270" t="str">
        <f>_xlfn.XLOOKUP($F270,raw_materials!$B:$B,raw_materials!T:T)</f>
        <v>Grana Padano</v>
      </c>
      <c r="Y270">
        <f>_xlfn.XLOOKUP($F270,raw_materials!$B:$B,raw_materials!U:U)</f>
        <v>20</v>
      </c>
      <c r="Z270" t="str">
        <f>_xlfn.XLOOKUP($F270,raw_materials!$B:$B,raw_materials!V:V)</f>
        <v>GM</v>
      </c>
      <c r="AA270" t="str">
        <f>_xlfn.XLOOKUP($F270,raw_materials!$B:$B,raw_materials!W:W)</f>
        <v>All</v>
      </c>
      <c r="AB270" t="str">
        <f>_xlfn.XLOOKUP($F270,raw_materials!$B:$B,raw_materials!X:X)</f>
        <v>Jalapeno Sliced</v>
      </c>
      <c r="AC270">
        <f>_xlfn.XLOOKUP($F270,raw_materials!$B:$B,raw_materials!Y:Y)</f>
        <v>25</v>
      </c>
      <c r="AD270" t="str">
        <f>_xlfn.XLOOKUP($F270,raw_materials!$B:$B,raw_materials!Z:Z)</f>
        <v>GM</v>
      </c>
      <c r="AE270" t="str">
        <f>_xlfn.XLOOKUP($F270,raw_materials!$B:$B,raw_materials!AA:AA)</f>
        <v>All</v>
      </c>
      <c r="AF270" t="str">
        <f>_xlfn.XLOOKUP($F270,raw_materials!$B:$B,raw_materials!AB:AB)</f>
        <v>Crema Di Blue Cheese</v>
      </c>
      <c r="AG270">
        <f>_xlfn.XLOOKUP($F270,raw_materials!$B:$B,raw_materials!AC:AC)</f>
        <v>20</v>
      </c>
      <c r="AH270" t="str">
        <f>_xlfn.XLOOKUP($F270,raw_materials!$B:$B,raw_materials!AD:AD)</f>
        <v>GM</v>
      </c>
      <c r="AI270" t="str">
        <f>_xlfn.XLOOKUP($F270,raw_materials!$B:$B,raw_materials!AE:AE)</f>
        <v>All</v>
      </c>
      <c r="AJ270" t="str">
        <f>_xlfn.XLOOKUP($F270,raw_materials!$B:$B,raw_materials!AF:AF)</f>
        <v>Spiced Garlic Dip</v>
      </c>
      <c r="AK270">
        <f>_xlfn.XLOOKUP($F270,raw_materials!$B:$B,raw_materials!AG:AG)</f>
        <v>50</v>
      </c>
      <c r="AL270" t="str">
        <f>_xlfn.XLOOKUP($F270,raw_materials!$B:$B,raw_materials!AH:AH)</f>
        <v>GM</v>
      </c>
      <c r="AM270" t="str">
        <f>_xlfn.XLOOKUP($F270,raw_materials!$B:$B,raw_materials!AI:AI)</f>
        <v>All</v>
      </c>
      <c r="AN270">
        <f>_xlfn.XLOOKUP($F270,raw_materials!$B:$B,raw_materials!AJ:AJ)</f>
        <v>0</v>
      </c>
      <c r="AO270">
        <f>_xlfn.XLOOKUP($F270,raw_materials!$B:$B,raw_materials!AK:AK)</f>
        <v>0</v>
      </c>
      <c r="AP270">
        <f>_xlfn.XLOOKUP($F270,raw_materials!$B:$B,raw_materials!AL:AL)</f>
        <v>0</v>
      </c>
      <c r="AQ270">
        <f>_xlfn.XLOOKUP($F270,raw_materials!$B:$B,raw_materials!AM:AM)</f>
        <v>0</v>
      </c>
      <c r="AR270">
        <f>_xlfn.XLOOKUP($F270,raw_materials!$B:$B,raw_materials!AN:AN)</f>
        <v>0</v>
      </c>
      <c r="AS270">
        <f>_xlfn.XLOOKUP($F270,raw_materials!$B:$B,raw_materials!AO:AO)</f>
        <v>0</v>
      </c>
      <c r="AT270">
        <f>_xlfn.XLOOKUP($F270,raw_materials!$B:$B,raw_materials!AP:AP)</f>
        <v>0</v>
      </c>
      <c r="AU270">
        <f>_xlfn.XLOOKUP($F270,raw_materials!$B:$B,raw_materials!AQ:AQ)</f>
        <v>0</v>
      </c>
      <c r="AV270">
        <f>_xlfn.XLOOKUP($F270,raw_materials!$B:$B,raw_materials!AR:AR)</f>
        <v>0</v>
      </c>
      <c r="AW270">
        <f>_xlfn.XLOOKUP($F270,raw_materials!$B:$B,raw_materials!AS:AS)</f>
        <v>0</v>
      </c>
      <c r="AX270">
        <f>_xlfn.XLOOKUP($F270,raw_materials!$B:$B,raw_materials!AT:AT)</f>
        <v>0</v>
      </c>
      <c r="AY270">
        <f>_xlfn.XLOOKUP($F270,raw_materials!$B:$B,raw_materials!AU:AU)</f>
        <v>0</v>
      </c>
      <c r="AZ270">
        <f>_xlfn.XLOOKUP($F270,raw_materials!$B:$B,raw_materials!AV:AV)</f>
        <v>0</v>
      </c>
      <c r="BA270">
        <f>_xlfn.XLOOKUP($F270,raw_materials!$B:$B,raw_materials!AW:AW)</f>
        <v>0</v>
      </c>
      <c r="BB270">
        <f>_xlfn.XLOOKUP($F270,raw_materials!$B:$B,raw_materials!AX:AX)</f>
        <v>0</v>
      </c>
      <c r="BC270">
        <f>_xlfn.XLOOKUP($F270,raw_materials!$B:$B,raw_materials!AY:AY)</f>
        <v>0</v>
      </c>
      <c r="BD270">
        <f>_xlfn.XLOOKUP($F270,raw_materials!$B:$B,raw_materials!AZ:AZ)</f>
        <v>0</v>
      </c>
      <c r="BE270">
        <f>_xlfn.XLOOKUP($F270,raw_materials!$B:$B,raw_materials!BA:BA)</f>
        <v>0</v>
      </c>
      <c r="BF270">
        <f>_xlfn.XLOOKUP($F270,raw_materials!$B:$B,raw_materials!BB:BB)</f>
        <v>0</v>
      </c>
      <c r="BG270">
        <f>_xlfn.XLOOKUP($F270,raw_materials!$B:$B,raw_materials!BC:BC)</f>
        <v>0</v>
      </c>
      <c r="BH270">
        <f>_xlfn.XLOOKUP($F270,raw_materials!$B:$B,raw_materials!BD:BD)</f>
        <v>0</v>
      </c>
      <c r="BI270">
        <f>_xlfn.XLOOKUP($F270,raw_materials!$B:$B,raw_materials!BE:BE)</f>
        <v>0</v>
      </c>
      <c r="BJ270">
        <f>_xlfn.XLOOKUP($F270,raw_materials!$B:$B,raw_materials!BF:BF)</f>
        <v>0</v>
      </c>
      <c r="BK270">
        <f>_xlfn.XLOOKUP($F270,raw_materials!$B:$B,raw_materials!BG:BG)</f>
        <v>0</v>
      </c>
      <c r="BL270">
        <f>_xlfn.XLOOKUP($F270,raw_materials!$B:$B,raw_materials!BH:BH)</f>
        <v>0</v>
      </c>
      <c r="BM270">
        <f>_xlfn.XLOOKUP($F270,raw_materials!$B:$B,raw_materials!BI:BI)</f>
        <v>0</v>
      </c>
      <c r="BN270">
        <f>_xlfn.XLOOKUP($F270,raw_materials!$B:$B,raw_materials!BJ:BJ)</f>
        <v>0</v>
      </c>
      <c r="BO270">
        <f>_xlfn.XLOOKUP($F270,raw_materials!$B:$B,raw_materials!BK:BK)</f>
        <v>0</v>
      </c>
    </row>
    <row r="271" spans="1:67">
      <c r="A271">
        <v>270</v>
      </c>
      <c r="B271" t="s">
        <v>608</v>
      </c>
      <c r="C271" t="s">
        <v>608</v>
      </c>
      <c r="D271" s="4">
        <v>2</v>
      </c>
      <c r="E271" s="4">
        <v>500</v>
      </c>
      <c r="F271" t="s">
        <v>608</v>
      </c>
      <c r="G271" t="str">
        <f>_xlfn.XLOOKUP(F271,[1]Table0!$A:$A,[1]Table0!$B:$B)</f>
        <v>Pizza 1</v>
      </c>
      <c r="H271" t="str">
        <f>_xlfn.XLOOKUP($F271,raw_materials!$B:$B,raw_materials!D:D)</f>
        <v>Impasto Pizza</v>
      </c>
      <c r="I271">
        <f>_xlfn.XLOOKUP($F271,raw_materials!$B:$B,raw_materials!E:E)</f>
        <v>140</v>
      </c>
      <c r="J271" t="str">
        <f>_xlfn.XLOOKUP($F271,raw_materials!$B:$B,raw_materials!F:F)</f>
        <v>GM</v>
      </c>
      <c r="K271" t="str">
        <f>_xlfn.XLOOKUP($F271,raw_materials!$B:$B,raw_materials!G:G)</f>
        <v>All</v>
      </c>
      <c r="L271" t="str">
        <f>_xlfn.XLOOKUP($F271,raw_materials!$B:$B,raw_materials!H:H)</f>
        <v>Caramelized Onion</v>
      </c>
      <c r="M271">
        <f>_xlfn.XLOOKUP($F271,raw_materials!$B:$B,raw_materials!I:I)</f>
        <v>100</v>
      </c>
      <c r="N271" t="str">
        <f>_xlfn.XLOOKUP($F271,raw_materials!$B:$B,raw_materials!J:J)</f>
        <v>GM</v>
      </c>
      <c r="O271" t="str">
        <f>_xlfn.XLOOKUP($F271,raw_materials!$B:$B,raw_materials!K:K)</f>
        <v>All</v>
      </c>
      <c r="P271" t="str">
        <f>_xlfn.XLOOKUP($F271,raw_materials!$B:$B,raw_materials!L:L)</f>
        <v>Milky Mist Shredded Mozzarella Cheese</v>
      </c>
      <c r="Q271">
        <f>_xlfn.XLOOKUP($F271,raw_materials!$B:$B,raw_materials!M:M)</f>
        <v>80</v>
      </c>
      <c r="R271" t="str">
        <f>_xlfn.XLOOKUP($F271,raw_materials!$B:$B,raw_materials!N:N)</f>
        <v>GM</v>
      </c>
      <c r="S271" t="str">
        <f>_xlfn.XLOOKUP($F271,raw_materials!$B:$B,raw_materials!O:O)</f>
        <v>All</v>
      </c>
      <c r="T271" t="str">
        <f>_xlfn.XLOOKUP($F271,raw_materials!$B:$B,raw_materials!P:P)</f>
        <v>Grana Padano</v>
      </c>
      <c r="U271">
        <f>_xlfn.XLOOKUP($F271,raw_materials!$B:$B,raw_materials!Q:Q)</f>
        <v>20</v>
      </c>
      <c r="V271" t="str">
        <f>_xlfn.XLOOKUP($F271,raw_materials!$B:$B,raw_materials!R:R)</f>
        <v>GM</v>
      </c>
      <c r="W271" t="str">
        <f>_xlfn.XLOOKUP($F271,raw_materials!$B:$B,raw_materials!S:S)</f>
        <v>All</v>
      </c>
      <c r="X271" t="str">
        <f>_xlfn.XLOOKUP($F271,raw_materials!$B:$B,raw_materials!T:T)</f>
        <v>Garlic Butter</v>
      </c>
      <c r="Y271">
        <f>_xlfn.XLOOKUP($F271,raw_materials!$B:$B,raw_materials!U:U)</f>
        <v>25</v>
      </c>
      <c r="Z271" t="str">
        <f>_xlfn.XLOOKUP($F271,raw_materials!$B:$B,raw_materials!V:V)</f>
        <v>GM</v>
      </c>
      <c r="AA271" t="str">
        <f>_xlfn.XLOOKUP($F271,raw_materials!$B:$B,raw_materials!W:W)</f>
        <v>All</v>
      </c>
      <c r="AB271" t="str">
        <f>_xlfn.XLOOKUP($F271,raw_materials!$B:$B,raw_materials!X:X)</f>
        <v>Basil Mayo</v>
      </c>
      <c r="AC271">
        <f>_xlfn.XLOOKUP($F271,raw_materials!$B:$B,raw_materials!Y:Y)</f>
        <v>30</v>
      </c>
      <c r="AD271" t="str">
        <f>_xlfn.XLOOKUP($F271,raw_materials!$B:$B,raw_materials!Z:Z)</f>
        <v>GM</v>
      </c>
      <c r="AE271" t="str">
        <f>_xlfn.XLOOKUP($F271,raw_materials!$B:$B,raw_materials!AA:AA)</f>
        <v>All</v>
      </c>
      <c r="AF271" t="str">
        <f>_xlfn.XLOOKUP($F271,raw_materials!$B:$B,raw_materials!AB:AB)</f>
        <v>Roasted Oyster Mushroom</v>
      </c>
      <c r="AG271">
        <f>_xlfn.XLOOKUP($F271,raw_materials!$B:$B,raw_materials!AC:AC)</f>
        <v>40</v>
      </c>
      <c r="AH271" t="str">
        <f>_xlfn.XLOOKUP($F271,raw_materials!$B:$B,raw_materials!AD:AD)</f>
        <v>GM</v>
      </c>
      <c r="AI271" t="str">
        <f>_xlfn.XLOOKUP($F271,raw_materials!$B:$B,raw_materials!AE:AE)</f>
        <v>All</v>
      </c>
      <c r="AJ271" t="str">
        <f>_xlfn.XLOOKUP($F271,raw_materials!$B:$B,raw_materials!AF:AF)</f>
        <v>Spiced Garlic Dip</v>
      </c>
      <c r="AK271">
        <f>_xlfn.XLOOKUP($F271,raw_materials!$B:$B,raw_materials!AG:AG)</f>
        <v>50</v>
      </c>
      <c r="AL271" t="str">
        <f>_xlfn.XLOOKUP($F271,raw_materials!$B:$B,raw_materials!AH:AH)</f>
        <v>GM</v>
      </c>
      <c r="AM271" t="str">
        <f>_xlfn.XLOOKUP($F271,raw_materials!$B:$B,raw_materials!AI:AI)</f>
        <v>All</v>
      </c>
      <c r="AN271">
        <f>_xlfn.XLOOKUP($F271,raw_materials!$B:$B,raw_materials!AJ:AJ)</f>
        <v>0</v>
      </c>
      <c r="AO271">
        <f>_xlfn.XLOOKUP($F271,raw_materials!$B:$B,raw_materials!AK:AK)</f>
        <v>0</v>
      </c>
      <c r="AP271">
        <f>_xlfn.XLOOKUP($F271,raw_materials!$B:$B,raw_materials!AL:AL)</f>
        <v>0</v>
      </c>
      <c r="AQ271">
        <f>_xlfn.XLOOKUP($F271,raw_materials!$B:$B,raw_materials!AM:AM)</f>
        <v>0</v>
      </c>
      <c r="AR271">
        <f>_xlfn.XLOOKUP($F271,raw_materials!$B:$B,raw_materials!AN:AN)</f>
        <v>0</v>
      </c>
      <c r="AS271">
        <f>_xlfn.XLOOKUP($F271,raw_materials!$B:$B,raw_materials!AO:AO)</f>
        <v>0</v>
      </c>
      <c r="AT271">
        <f>_xlfn.XLOOKUP($F271,raw_materials!$B:$B,raw_materials!AP:AP)</f>
        <v>0</v>
      </c>
      <c r="AU271">
        <f>_xlfn.XLOOKUP($F271,raw_materials!$B:$B,raw_materials!AQ:AQ)</f>
        <v>0</v>
      </c>
      <c r="AV271">
        <f>_xlfn.XLOOKUP($F271,raw_materials!$B:$B,raw_materials!AR:AR)</f>
        <v>0</v>
      </c>
      <c r="AW271">
        <f>_xlfn.XLOOKUP($F271,raw_materials!$B:$B,raw_materials!AS:AS)</f>
        <v>0</v>
      </c>
      <c r="AX271">
        <f>_xlfn.XLOOKUP($F271,raw_materials!$B:$B,raw_materials!AT:AT)</f>
        <v>0</v>
      </c>
      <c r="AY271">
        <f>_xlfn.XLOOKUP($F271,raw_materials!$B:$B,raw_materials!AU:AU)</f>
        <v>0</v>
      </c>
      <c r="AZ271">
        <f>_xlfn.XLOOKUP($F271,raw_materials!$B:$B,raw_materials!AV:AV)</f>
        <v>0</v>
      </c>
      <c r="BA271">
        <f>_xlfn.XLOOKUP($F271,raw_materials!$B:$B,raw_materials!AW:AW)</f>
        <v>0</v>
      </c>
      <c r="BB271">
        <f>_xlfn.XLOOKUP($F271,raw_materials!$B:$B,raw_materials!AX:AX)</f>
        <v>0</v>
      </c>
      <c r="BC271">
        <f>_xlfn.XLOOKUP($F271,raw_materials!$B:$B,raw_materials!AY:AY)</f>
        <v>0</v>
      </c>
      <c r="BD271">
        <f>_xlfn.XLOOKUP($F271,raw_materials!$B:$B,raw_materials!AZ:AZ)</f>
        <v>0</v>
      </c>
      <c r="BE271">
        <f>_xlfn.XLOOKUP($F271,raw_materials!$B:$B,raw_materials!BA:BA)</f>
        <v>0</v>
      </c>
      <c r="BF271">
        <f>_xlfn.XLOOKUP($F271,raw_materials!$B:$B,raw_materials!BB:BB)</f>
        <v>0</v>
      </c>
      <c r="BG271">
        <f>_xlfn.XLOOKUP($F271,raw_materials!$B:$B,raw_materials!BC:BC)</f>
        <v>0</v>
      </c>
      <c r="BH271">
        <f>_xlfn.XLOOKUP($F271,raw_materials!$B:$B,raw_materials!BD:BD)</f>
        <v>0</v>
      </c>
      <c r="BI271">
        <f>_xlfn.XLOOKUP($F271,raw_materials!$B:$B,raw_materials!BE:BE)</f>
        <v>0</v>
      </c>
      <c r="BJ271">
        <f>_xlfn.XLOOKUP($F271,raw_materials!$B:$B,raw_materials!BF:BF)</f>
        <v>0</v>
      </c>
      <c r="BK271">
        <f>_xlfn.XLOOKUP($F271,raw_materials!$B:$B,raw_materials!BG:BG)</f>
        <v>0</v>
      </c>
      <c r="BL271">
        <f>_xlfn.XLOOKUP($F271,raw_materials!$B:$B,raw_materials!BH:BH)</f>
        <v>0</v>
      </c>
      <c r="BM271">
        <f>_xlfn.XLOOKUP($F271,raw_materials!$B:$B,raw_materials!BI:BI)</f>
        <v>0</v>
      </c>
      <c r="BN271">
        <f>_xlfn.XLOOKUP($F271,raw_materials!$B:$B,raw_materials!BJ:BJ)</f>
        <v>0</v>
      </c>
      <c r="BO271">
        <f>_xlfn.XLOOKUP($F271,raw_materials!$B:$B,raw_materials!BK:BK)</f>
        <v>0</v>
      </c>
    </row>
    <row r="272" spans="1:67">
      <c r="A272">
        <v>271</v>
      </c>
      <c r="B272" t="s">
        <v>610</v>
      </c>
      <c r="C272" t="s">
        <v>610</v>
      </c>
      <c r="D272" s="4">
        <v>1</v>
      </c>
      <c r="E272" s="4">
        <v>350</v>
      </c>
      <c r="F272" t="s">
        <v>610</v>
      </c>
      <c r="G272" t="str">
        <f>_xlfn.XLOOKUP(F272,[1]Table0!$A:$A,[1]Table0!$B:$B)</f>
        <v>Pizza 1</v>
      </c>
      <c r="H272" t="str">
        <f>_xlfn.XLOOKUP($F272,raw_materials!$B:$B,raw_materials!D:D)</f>
        <v>Impasto Pizza</v>
      </c>
      <c r="I272">
        <f>_xlfn.XLOOKUP($F272,raw_materials!$B:$B,raw_materials!E:E)</f>
        <v>140</v>
      </c>
      <c r="J272" t="str">
        <f>_xlfn.XLOOKUP($F272,raw_materials!$B:$B,raw_materials!F:F)</f>
        <v>GM</v>
      </c>
      <c r="K272" t="str">
        <f>_xlfn.XLOOKUP($F272,raw_materials!$B:$B,raw_materials!G:G)</f>
        <v>All</v>
      </c>
      <c r="L272" t="str">
        <f>_xlfn.XLOOKUP($F272,raw_materials!$B:$B,raw_materials!H:H)</f>
        <v>Caramelized Onion</v>
      </c>
      <c r="M272">
        <f>_xlfn.XLOOKUP($F272,raw_materials!$B:$B,raw_materials!I:I)</f>
        <v>100</v>
      </c>
      <c r="N272" t="str">
        <f>_xlfn.XLOOKUP($F272,raw_materials!$B:$B,raw_materials!J:J)</f>
        <v>GM</v>
      </c>
      <c r="O272" t="str">
        <f>_xlfn.XLOOKUP($F272,raw_materials!$B:$B,raw_materials!K:K)</f>
        <v>All</v>
      </c>
      <c r="P272" t="str">
        <f>_xlfn.XLOOKUP($F272,raw_materials!$B:$B,raw_materials!L:L)</f>
        <v>Milky Mist Shredded Mozzarella Cheese</v>
      </c>
      <c r="Q272">
        <f>_xlfn.XLOOKUP($F272,raw_materials!$B:$B,raw_materials!M:M)</f>
        <v>80</v>
      </c>
      <c r="R272" t="str">
        <f>_xlfn.XLOOKUP($F272,raw_materials!$B:$B,raw_materials!N:N)</f>
        <v>GM</v>
      </c>
      <c r="S272" t="str">
        <f>_xlfn.XLOOKUP($F272,raw_materials!$B:$B,raw_materials!O:O)</f>
        <v>All</v>
      </c>
      <c r="T272" t="str">
        <f>_xlfn.XLOOKUP($F272,raw_materials!$B:$B,raw_materials!P:P)</f>
        <v>Grana Padano</v>
      </c>
      <c r="U272">
        <f>_xlfn.XLOOKUP($F272,raw_materials!$B:$B,raw_materials!Q:Q)</f>
        <v>20</v>
      </c>
      <c r="V272" t="str">
        <f>_xlfn.XLOOKUP($F272,raw_materials!$B:$B,raw_materials!R:R)</f>
        <v>GM</v>
      </c>
      <c r="W272" t="str">
        <f>_xlfn.XLOOKUP($F272,raw_materials!$B:$B,raw_materials!S:S)</f>
        <v>All</v>
      </c>
      <c r="X272" t="str">
        <f>_xlfn.XLOOKUP($F272,raw_materials!$B:$B,raw_materials!T:T)</f>
        <v>Garlic Butter</v>
      </c>
      <c r="Y272">
        <f>_xlfn.XLOOKUP($F272,raw_materials!$B:$B,raw_materials!U:U)</f>
        <v>25</v>
      </c>
      <c r="Z272" t="str">
        <f>_xlfn.XLOOKUP($F272,raw_materials!$B:$B,raw_materials!V:V)</f>
        <v>GM</v>
      </c>
      <c r="AA272" t="str">
        <f>_xlfn.XLOOKUP($F272,raw_materials!$B:$B,raw_materials!W:W)</f>
        <v>All</v>
      </c>
      <c r="AB272" t="str">
        <f>_xlfn.XLOOKUP($F272,raw_materials!$B:$B,raw_materials!X:X)</f>
        <v>Crispy Bacon</v>
      </c>
      <c r="AC272">
        <f>_xlfn.XLOOKUP($F272,raw_materials!$B:$B,raw_materials!Y:Y)</f>
        <v>25</v>
      </c>
      <c r="AD272" t="str">
        <f>_xlfn.XLOOKUP($F272,raw_materials!$B:$B,raw_materials!Z:Z)</f>
        <v>GM</v>
      </c>
      <c r="AE272" t="str">
        <f>_xlfn.XLOOKUP($F272,raw_materials!$B:$B,raw_materials!AA:AA)</f>
        <v>All</v>
      </c>
      <c r="AF272" t="str">
        <f>_xlfn.XLOOKUP($F272,raw_materials!$B:$B,raw_materials!AB:AB)</f>
        <v>Spiced Garlic Dip</v>
      </c>
      <c r="AG272">
        <f>_xlfn.XLOOKUP($F272,raw_materials!$B:$B,raw_materials!AC:AC)</f>
        <v>50</v>
      </c>
      <c r="AH272" t="str">
        <f>_xlfn.XLOOKUP($F272,raw_materials!$B:$B,raw_materials!AD:AD)</f>
        <v>GM</v>
      </c>
      <c r="AI272" t="str">
        <f>_xlfn.XLOOKUP($F272,raw_materials!$B:$B,raw_materials!AE:AE)</f>
        <v>All</v>
      </c>
      <c r="AJ272">
        <f>_xlfn.XLOOKUP($F272,raw_materials!$B:$B,raw_materials!AF:AF)</f>
        <v>0</v>
      </c>
      <c r="AK272">
        <f>_xlfn.XLOOKUP($F272,raw_materials!$B:$B,raw_materials!AG:AG)</f>
        <v>0</v>
      </c>
      <c r="AL272">
        <f>_xlfn.XLOOKUP($F272,raw_materials!$B:$B,raw_materials!AH:AH)</f>
        <v>0</v>
      </c>
      <c r="AM272">
        <f>_xlfn.XLOOKUP($F272,raw_materials!$B:$B,raw_materials!AI:AI)</f>
        <v>0</v>
      </c>
      <c r="AN272">
        <f>_xlfn.XLOOKUP($F272,raw_materials!$B:$B,raw_materials!AJ:AJ)</f>
        <v>0</v>
      </c>
      <c r="AO272">
        <f>_xlfn.XLOOKUP($F272,raw_materials!$B:$B,raw_materials!AK:AK)</f>
        <v>0</v>
      </c>
      <c r="AP272">
        <f>_xlfn.XLOOKUP($F272,raw_materials!$B:$B,raw_materials!AL:AL)</f>
        <v>0</v>
      </c>
      <c r="AQ272">
        <f>_xlfn.XLOOKUP($F272,raw_materials!$B:$B,raw_materials!AM:AM)</f>
        <v>0</v>
      </c>
      <c r="AR272">
        <f>_xlfn.XLOOKUP($F272,raw_materials!$B:$B,raw_materials!AN:AN)</f>
        <v>0</v>
      </c>
      <c r="AS272">
        <f>_xlfn.XLOOKUP($F272,raw_materials!$B:$B,raw_materials!AO:AO)</f>
        <v>0</v>
      </c>
      <c r="AT272">
        <f>_xlfn.XLOOKUP($F272,raw_materials!$B:$B,raw_materials!AP:AP)</f>
        <v>0</v>
      </c>
      <c r="AU272">
        <f>_xlfn.XLOOKUP($F272,raw_materials!$B:$B,raw_materials!AQ:AQ)</f>
        <v>0</v>
      </c>
      <c r="AV272">
        <f>_xlfn.XLOOKUP($F272,raw_materials!$B:$B,raw_materials!AR:AR)</f>
        <v>0</v>
      </c>
      <c r="AW272">
        <f>_xlfn.XLOOKUP($F272,raw_materials!$B:$B,raw_materials!AS:AS)</f>
        <v>0</v>
      </c>
      <c r="AX272">
        <f>_xlfn.XLOOKUP($F272,raw_materials!$B:$B,raw_materials!AT:AT)</f>
        <v>0</v>
      </c>
      <c r="AY272">
        <f>_xlfn.XLOOKUP($F272,raw_materials!$B:$B,raw_materials!AU:AU)</f>
        <v>0</v>
      </c>
      <c r="AZ272">
        <f>_xlfn.XLOOKUP($F272,raw_materials!$B:$B,raw_materials!AV:AV)</f>
        <v>0</v>
      </c>
      <c r="BA272">
        <f>_xlfn.XLOOKUP($F272,raw_materials!$B:$B,raw_materials!AW:AW)</f>
        <v>0</v>
      </c>
      <c r="BB272">
        <f>_xlfn.XLOOKUP($F272,raw_materials!$B:$B,raw_materials!AX:AX)</f>
        <v>0</v>
      </c>
      <c r="BC272">
        <f>_xlfn.XLOOKUP($F272,raw_materials!$B:$B,raw_materials!AY:AY)</f>
        <v>0</v>
      </c>
      <c r="BD272">
        <f>_xlfn.XLOOKUP($F272,raw_materials!$B:$B,raw_materials!AZ:AZ)</f>
        <v>0</v>
      </c>
      <c r="BE272">
        <f>_xlfn.XLOOKUP($F272,raw_materials!$B:$B,raw_materials!BA:BA)</f>
        <v>0</v>
      </c>
      <c r="BF272">
        <f>_xlfn.XLOOKUP($F272,raw_materials!$B:$B,raw_materials!BB:BB)</f>
        <v>0</v>
      </c>
      <c r="BG272">
        <f>_xlfn.XLOOKUP($F272,raw_materials!$B:$B,raw_materials!BC:BC)</f>
        <v>0</v>
      </c>
      <c r="BH272">
        <f>_xlfn.XLOOKUP($F272,raw_materials!$B:$B,raw_materials!BD:BD)</f>
        <v>0</v>
      </c>
      <c r="BI272">
        <f>_xlfn.XLOOKUP($F272,raw_materials!$B:$B,raw_materials!BE:BE)</f>
        <v>0</v>
      </c>
      <c r="BJ272">
        <f>_xlfn.XLOOKUP($F272,raw_materials!$B:$B,raw_materials!BF:BF)</f>
        <v>0</v>
      </c>
      <c r="BK272">
        <f>_xlfn.XLOOKUP($F272,raw_materials!$B:$B,raw_materials!BG:BG)</f>
        <v>0</v>
      </c>
      <c r="BL272">
        <f>_xlfn.XLOOKUP($F272,raw_materials!$B:$B,raw_materials!BH:BH)</f>
        <v>0</v>
      </c>
      <c r="BM272">
        <f>_xlfn.XLOOKUP($F272,raw_materials!$B:$B,raw_materials!BI:BI)</f>
        <v>0</v>
      </c>
      <c r="BN272">
        <f>_xlfn.XLOOKUP($F272,raw_materials!$B:$B,raw_materials!BJ:BJ)</f>
        <v>0</v>
      </c>
      <c r="BO272">
        <f>_xlfn.XLOOKUP($F272,raw_materials!$B:$B,raw_materials!BK:BK)</f>
        <v>0</v>
      </c>
    </row>
    <row r="273" spans="1:67">
      <c r="A273">
        <v>272</v>
      </c>
      <c r="B273" t="s">
        <v>612</v>
      </c>
      <c r="C273" t="s">
        <v>612</v>
      </c>
      <c r="D273" s="4">
        <v>2</v>
      </c>
      <c r="E273" s="4">
        <v>250</v>
      </c>
      <c r="F273" t="s">
        <v>612</v>
      </c>
      <c r="G273" t="str">
        <f>_xlfn.XLOOKUP(F273,[1]Table0!$A:$A,[1]Table0!$B:$B)</f>
        <v>Pizza 1</v>
      </c>
      <c r="H273" t="str">
        <f>_xlfn.XLOOKUP($F273,raw_materials!$B:$B,raw_materials!D:D)</f>
        <v>Impasto Pizza</v>
      </c>
      <c r="I273">
        <f>_xlfn.XLOOKUP($F273,raw_materials!$B:$B,raw_materials!E:E)</f>
        <v>140</v>
      </c>
      <c r="J273" t="str">
        <f>_xlfn.XLOOKUP($F273,raw_materials!$B:$B,raw_materials!F:F)</f>
        <v>GM</v>
      </c>
      <c r="K273" t="str">
        <f>_xlfn.XLOOKUP($F273,raw_materials!$B:$B,raw_materials!G:G)</f>
        <v>All</v>
      </c>
      <c r="L273" t="str">
        <f>_xlfn.XLOOKUP($F273,raw_materials!$B:$B,raw_materials!H:H)</f>
        <v>Caramelized Onion</v>
      </c>
      <c r="M273">
        <f>_xlfn.XLOOKUP($F273,raw_materials!$B:$B,raw_materials!I:I)</f>
        <v>100</v>
      </c>
      <c r="N273" t="str">
        <f>_xlfn.XLOOKUP($F273,raw_materials!$B:$B,raw_materials!J:J)</f>
        <v>GM</v>
      </c>
      <c r="O273" t="str">
        <f>_xlfn.XLOOKUP($F273,raw_materials!$B:$B,raw_materials!K:K)</f>
        <v>All</v>
      </c>
      <c r="P273" t="str">
        <f>_xlfn.XLOOKUP($F273,raw_materials!$B:$B,raw_materials!L:L)</f>
        <v>Milky Mist Shredded Mozzarella Cheese</v>
      </c>
      <c r="Q273">
        <f>_xlfn.XLOOKUP($F273,raw_materials!$B:$B,raw_materials!M:M)</f>
        <v>80</v>
      </c>
      <c r="R273" t="str">
        <f>_xlfn.XLOOKUP($F273,raw_materials!$B:$B,raw_materials!N:N)</f>
        <v>GM</v>
      </c>
      <c r="S273" t="str">
        <f>_xlfn.XLOOKUP($F273,raw_materials!$B:$B,raw_materials!O:O)</f>
        <v>All</v>
      </c>
      <c r="T273" t="str">
        <f>_xlfn.XLOOKUP($F273,raw_materials!$B:$B,raw_materials!P:P)</f>
        <v>Grana Padano</v>
      </c>
      <c r="U273">
        <f>_xlfn.XLOOKUP($F273,raw_materials!$B:$B,raw_materials!Q:Q)</f>
        <v>20</v>
      </c>
      <c r="V273" t="str">
        <f>_xlfn.XLOOKUP($F273,raw_materials!$B:$B,raw_materials!R:R)</f>
        <v>GM</v>
      </c>
      <c r="W273" t="str">
        <f>_xlfn.XLOOKUP($F273,raw_materials!$B:$B,raw_materials!S:S)</f>
        <v>All</v>
      </c>
      <c r="X273" t="str">
        <f>_xlfn.XLOOKUP($F273,raw_materials!$B:$B,raw_materials!T:T)</f>
        <v>Garlic Butter</v>
      </c>
      <c r="Y273">
        <f>_xlfn.XLOOKUP($F273,raw_materials!$B:$B,raw_materials!U:U)</f>
        <v>25</v>
      </c>
      <c r="Z273" t="str">
        <f>_xlfn.XLOOKUP($F273,raw_materials!$B:$B,raw_materials!V:V)</f>
        <v>GM</v>
      </c>
      <c r="AA273" t="str">
        <f>_xlfn.XLOOKUP($F273,raw_materials!$B:$B,raw_materials!W:W)</f>
        <v>All</v>
      </c>
      <c r="AB273" t="str">
        <f>_xlfn.XLOOKUP($F273,raw_materials!$B:$B,raw_materials!X:X)</f>
        <v>Roasted Chicken Pizza</v>
      </c>
      <c r="AC273">
        <f>_xlfn.XLOOKUP($F273,raw_materials!$B:$B,raw_materials!Y:Y)</f>
        <v>50</v>
      </c>
      <c r="AD273" t="str">
        <f>_xlfn.XLOOKUP($F273,raw_materials!$B:$B,raw_materials!Z:Z)</f>
        <v>GM</v>
      </c>
      <c r="AE273" t="str">
        <f>_xlfn.XLOOKUP($F273,raw_materials!$B:$B,raw_materials!AA:AA)</f>
        <v>All</v>
      </c>
      <c r="AF273" t="str">
        <f>_xlfn.XLOOKUP($F273,raw_materials!$B:$B,raw_materials!AB:AB)</f>
        <v>Teriyaki Sauce 250 Ml</v>
      </c>
      <c r="AG273">
        <f>_xlfn.XLOOKUP($F273,raw_materials!$B:$B,raw_materials!AC:AC)</f>
        <v>10</v>
      </c>
      <c r="AH273" t="str">
        <f>_xlfn.XLOOKUP($F273,raw_materials!$B:$B,raw_materials!AD:AD)</f>
        <v>ML</v>
      </c>
      <c r="AI273" t="str">
        <f>_xlfn.XLOOKUP($F273,raw_materials!$B:$B,raw_materials!AE:AE)</f>
        <v>All</v>
      </c>
      <c r="AJ273" t="str">
        <f>_xlfn.XLOOKUP($F273,raw_materials!$B:$B,raw_materials!AF:AF)</f>
        <v>Spiced Garlic Dip</v>
      </c>
      <c r="AK273">
        <f>_xlfn.XLOOKUP($F273,raw_materials!$B:$B,raw_materials!AG:AG)</f>
        <v>50</v>
      </c>
      <c r="AL273" t="str">
        <f>_xlfn.XLOOKUP($F273,raw_materials!$B:$B,raw_materials!AH:AH)</f>
        <v>GM</v>
      </c>
      <c r="AM273" t="str">
        <f>_xlfn.XLOOKUP($F273,raw_materials!$B:$B,raw_materials!AI:AI)</f>
        <v>All</v>
      </c>
      <c r="AN273">
        <f>_xlfn.XLOOKUP($F273,raw_materials!$B:$B,raw_materials!AJ:AJ)</f>
        <v>0</v>
      </c>
      <c r="AO273">
        <f>_xlfn.XLOOKUP($F273,raw_materials!$B:$B,raw_materials!AK:AK)</f>
        <v>0</v>
      </c>
      <c r="AP273">
        <f>_xlfn.XLOOKUP($F273,raw_materials!$B:$B,raw_materials!AL:AL)</f>
        <v>0</v>
      </c>
      <c r="AQ273">
        <f>_xlfn.XLOOKUP($F273,raw_materials!$B:$B,raw_materials!AM:AM)</f>
        <v>0</v>
      </c>
      <c r="AR273">
        <f>_xlfn.XLOOKUP($F273,raw_materials!$B:$B,raw_materials!AN:AN)</f>
        <v>0</v>
      </c>
      <c r="AS273">
        <f>_xlfn.XLOOKUP($F273,raw_materials!$B:$B,raw_materials!AO:AO)</f>
        <v>0</v>
      </c>
      <c r="AT273">
        <f>_xlfn.XLOOKUP($F273,raw_materials!$B:$B,raw_materials!AP:AP)</f>
        <v>0</v>
      </c>
      <c r="AU273">
        <f>_xlfn.XLOOKUP($F273,raw_materials!$B:$B,raw_materials!AQ:AQ)</f>
        <v>0</v>
      </c>
      <c r="AV273">
        <f>_xlfn.XLOOKUP($F273,raw_materials!$B:$B,raw_materials!AR:AR)</f>
        <v>0</v>
      </c>
      <c r="AW273">
        <f>_xlfn.XLOOKUP($F273,raw_materials!$B:$B,raw_materials!AS:AS)</f>
        <v>0</v>
      </c>
      <c r="AX273">
        <f>_xlfn.XLOOKUP($F273,raw_materials!$B:$B,raw_materials!AT:AT)</f>
        <v>0</v>
      </c>
      <c r="AY273">
        <f>_xlfn.XLOOKUP($F273,raw_materials!$B:$B,raw_materials!AU:AU)</f>
        <v>0</v>
      </c>
      <c r="AZ273">
        <f>_xlfn.XLOOKUP($F273,raw_materials!$B:$B,raw_materials!AV:AV)</f>
        <v>0</v>
      </c>
      <c r="BA273">
        <f>_xlfn.XLOOKUP($F273,raw_materials!$B:$B,raw_materials!AW:AW)</f>
        <v>0</v>
      </c>
      <c r="BB273">
        <f>_xlfn.XLOOKUP($F273,raw_materials!$B:$B,raw_materials!AX:AX)</f>
        <v>0</v>
      </c>
      <c r="BC273">
        <f>_xlfn.XLOOKUP($F273,raw_materials!$B:$B,raw_materials!AY:AY)</f>
        <v>0</v>
      </c>
      <c r="BD273">
        <f>_xlfn.XLOOKUP($F273,raw_materials!$B:$B,raw_materials!AZ:AZ)</f>
        <v>0</v>
      </c>
      <c r="BE273">
        <f>_xlfn.XLOOKUP($F273,raw_materials!$B:$B,raw_materials!BA:BA)</f>
        <v>0</v>
      </c>
      <c r="BF273">
        <f>_xlfn.XLOOKUP($F273,raw_materials!$B:$B,raw_materials!BB:BB)</f>
        <v>0</v>
      </c>
      <c r="BG273">
        <f>_xlfn.XLOOKUP($F273,raw_materials!$B:$B,raw_materials!BC:BC)</f>
        <v>0</v>
      </c>
      <c r="BH273">
        <f>_xlfn.XLOOKUP($F273,raw_materials!$B:$B,raw_materials!BD:BD)</f>
        <v>0</v>
      </c>
      <c r="BI273">
        <f>_xlfn.XLOOKUP($F273,raw_materials!$B:$B,raw_materials!BE:BE)</f>
        <v>0</v>
      </c>
      <c r="BJ273">
        <f>_xlfn.XLOOKUP($F273,raw_materials!$B:$B,raw_materials!BF:BF)</f>
        <v>0</v>
      </c>
      <c r="BK273">
        <f>_xlfn.XLOOKUP($F273,raw_materials!$B:$B,raw_materials!BG:BG)</f>
        <v>0</v>
      </c>
      <c r="BL273">
        <f>_xlfn.XLOOKUP($F273,raw_materials!$B:$B,raw_materials!BH:BH)</f>
        <v>0</v>
      </c>
      <c r="BM273">
        <f>_xlfn.XLOOKUP($F273,raw_materials!$B:$B,raw_materials!BI:BI)</f>
        <v>0</v>
      </c>
      <c r="BN273">
        <f>_xlfn.XLOOKUP($F273,raw_materials!$B:$B,raw_materials!BJ:BJ)</f>
        <v>0</v>
      </c>
      <c r="BO273">
        <f>_xlfn.XLOOKUP($F273,raw_materials!$B:$B,raw_materials!BK:BK)</f>
        <v>0</v>
      </c>
    </row>
    <row r="274" spans="1:67">
      <c r="A274">
        <v>273</v>
      </c>
      <c r="B274" t="s">
        <v>615</v>
      </c>
      <c r="C274" t="s">
        <v>615</v>
      </c>
      <c r="D274" s="4">
        <v>2</v>
      </c>
      <c r="E274" s="4">
        <v>450</v>
      </c>
      <c r="F274" t="s">
        <v>615</v>
      </c>
      <c r="G274" t="str">
        <f>_xlfn.XLOOKUP(F274,[1]Table0!$A:$A,[1]Table0!$B:$B)</f>
        <v>Italian 1</v>
      </c>
      <c r="H274" t="str">
        <f>_xlfn.XLOOKUP($F274,raw_materials!$B:$B,raw_materials!D:D)</f>
        <v>Olive Green Pitted</v>
      </c>
      <c r="I274">
        <f>_xlfn.XLOOKUP($F274,raw_materials!$B:$B,raw_materials!E:E)</f>
        <v>10</v>
      </c>
      <c r="J274" t="str">
        <f>_xlfn.XLOOKUP($F274,raw_materials!$B:$B,raw_materials!F:F)</f>
        <v>GM</v>
      </c>
      <c r="K274" t="str">
        <f>_xlfn.XLOOKUP($F274,raw_materials!$B:$B,raw_materials!G:G)</f>
        <v>All</v>
      </c>
      <c r="L274" t="str">
        <f>_xlfn.XLOOKUP($F274,raw_materials!$B:$B,raw_materials!H:H)</f>
        <v>Black Olives Sliced</v>
      </c>
      <c r="M274">
        <f>_xlfn.XLOOKUP($F274,raw_materials!$B:$B,raw_materials!I:I)</f>
        <v>10</v>
      </c>
      <c r="N274" t="str">
        <f>_xlfn.XLOOKUP($F274,raw_materials!$B:$B,raw_materials!J:J)</f>
        <v>GM</v>
      </c>
      <c r="O274" t="str">
        <f>_xlfn.XLOOKUP($F274,raw_materials!$B:$B,raw_materials!K:K)</f>
        <v>All</v>
      </c>
      <c r="P274" t="str">
        <f>_xlfn.XLOOKUP($F274,raw_materials!$B:$B,raw_materials!L:L)</f>
        <v>Jivo Extra Olive Oil</v>
      </c>
      <c r="Q274">
        <f>_xlfn.XLOOKUP($F274,raw_materials!$B:$B,raw_materials!M:M)</f>
        <v>20</v>
      </c>
      <c r="R274" t="str">
        <f>_xlfn.XLOOKUP($F274,raw_materials!$B:$B,raw_materials!N:N)</f>
        <v>ML</v>
      </c>
      <c r="S274" t="str">
        <f>_xlfn.XLOOKUP($F274,raw_materials!$B:$B,raw_materials!O:O)</f>
        <v>All</v>
      </c>
      <c r="T274" t="str">
        <f>_xlfn.XLOOKUP($F274,raw_materials!$B:$B,raw_materials!P:P)</f>
        <v>Table Salt</v>
      </c>
      <c r="U274">
        <f>_xlfn.XLOOKUP($F274,raw_materials!$B:$B,raw_materials!Q:Q)</f>
        <v>1</v>
      </c>
      <c r="V274" t="str">
        <f>_xlfn.XLOOKUP($F274,raw_materials!$B:$B,raw_materials!R:R)</f>
        <v>GM</v>
      </c>
      <c r="W274" t="str">
        <f>_xlfn.XLOOKUP($F274,raw_materials!$B:$B,raw_materials!S:S)</f>
        <v>All</v>
      </c>
      <c r="X274" t="str">
        <f>_xlfn.XLOOKUP($F274,raw_materials!$B:$B,raw_materials!T:T)</f>
        <v>Tomato Red Fresh</v>
      </c>
      <c r="Y274">
        <f>_xlfn.XLOOKUP($F274,raw_materials!$B:$B,raw_materials!U:U)</f>
        <v>50</v>
      </c>
      <c r="Z274" t="str">
        <f>_xlfn.XLOOKUP($F274,raw_materials!$B:$B,raw_materials!V:V)</f>
        <v>GM</v>
      </c>
      <c r="AA274" t="str">
        <f>_xlfn.XLOOKUP($F274,raw_materials!$B:$B,raw_materials!W:W)</f>
        <v>All</v>
      </c>
      <c r="AB274" t="str">
        <f>_xlfn.XLOOKUP($F274,raw_materials!$B:$B,raw_materials!X:X)</f>
        <v>Rocket Lettuce</v>
      </c>
      <c r="AC274">
        <f>_xlfn.XLOOKUP($F274,raw_materials!$B:$B,raw_materials!Y:Y)</f>
        <v>10</v>
      </c>
      <c r="AD274" t="str">
        <f>_xlfn.XLOOKUP($F274,raw_materials!$B:$B,raw_materials!Z:Z)</f>
        <v>GM</v>
      </c>
      <c r="AE274" t="str">
        <f>_xlfn.XLOOKUP($F274,raw_materials!$B:$B,raw_materials!AA:AA)</f>
        <v>All</v>
      </c>
      <c r="AF274" t="str">
        <f>_xlfn.XLOOKUP($F274,raw_materials!$B:$B,raw_materials!AB:AB)</f>
        <v>Onion</v>
      </c>
      <c r="AG274">
        <f>_xlfn.XLOOKUP($F274,raw_materials!$B:$B,raw_materials!AC:AC)</f>
        <v>10</v>
      </c>
      <c r="AH274" t="str">
        <f>_xlfn.XLOOKUP($F274,raw_materials!$B:$B,raw_materials!AD:AD)</f>
        <v>GM</v>
      </c>
      <c r="AI274" t="str">
        <f>_xlfn.XLOOKUP($F274,raw_materials!$B:$B,raw_materials!AE:AE)</f>
        <v>All</v>
      </c>
      <c r="AJ274" t="str">
        <f>_xlfn.XLOOKUP($F274,raw_materials!$B:$B,raw_materials!AF:AF)</f>
        <v>Cucumber</v>
      </c>
      <c r="AK274">
        <f>_xlfn.XLOOKUP($F274,raw_materials!$B:$B,raw_materials!AG:AG)</f>
        <v>50</v>
      </c>
      <c r="AL274" t="str">
        <f>_xlfn.XLOOKUP($F274,raw_materials!$B:$B,raw_materials!AH:AH)</f>
        <v>GM</v>
      </c>
      <c r="AM274" t="str">
        <f>_xlfn.XLOOKUP($F274,raw_materials!$B:$B,raw_materials!AI:AI)</f>
        <v>All</v>
      </c>
      <c r="AN274" t="str">
        <f>_xlfn.XLOOKUP($F274,raw_materials!$B:$B,raw_materials!AJ:AJ)</f>
        <v>Iceberg Lettuce</v>
      </c>
      <c r="AO274">
        <f>_xlfn.XLOOKUP($F274,raw_materials!$B:$B,raw_materials!AK:AK)</f>
        <v>40</v>
      </c>
      <c r="AP274" t="str">
        <f>_xlfn.XLOOKUP($F274,raw_materials!$B:$B,raw_materials!AL:AL)</f>
        <v>GM</v>
      </c>
      <c r="AQ274" t="str">
        <f>_xlfn.XLOOKUP($F274,raw_materials!$B:$B,raw_materials!AM:AM)</f>
        <v>All</v>
      </c>
      <c r="AR274" t="str">
        <f>_xlfn.XLOOKUP($F274,raw_materials!$B:$B,raw_materials!AN:AN)</f>
        <v>Bocconcini Mozzarella</v>
      </c>
      <c r="AS274">
        <f>_xlfn.XLOOKUP($F274,raw_materials!$B:$B,raw_materials!AO:AO)</f>
        <v>50</v>
      </c>
      <c r="AT274" t="str">
        <f>_xlfn.XLOOKUP($F274,raw_materials!$B:$B,raw_materials!AP:AP)</f>
        <v>GM</v>
      </c>
      <c r="AU274" t="str">
        <f>_xlfn.XLOOKUP($F274,raw_materials!$B:$B,raw_materials!AQ:AQ)</f>
        <v>All</v>
      </c>
      <c r="AV274" t="str">
        <f>_xlfn.XLOOKUP($F274,raw_materials!$B:$B,raw_materials!AR:AR)</f>
        <v>Danish White Cheese</v>
      </c>
      <c r="AW274">
        <f>_xlfn.XLOOKUP($F274,raw_materials!$B:$B,raw_materials!AS:AS)</f>
        <v>10</v>
      </c>
      <c r="AX274" t="str">
        <f>_xlfn.XLOOKUP($F274,raw_materials!$B:$B,raw_materials!AT:AT)</f>
        <v>GM</v>
      </c>
      <c r="AY274" t="str">
        <f>_xlfn.XLOOKUP($F274,raw_materials!$B:$B,raw_materials!AU:AU)</f>
        <v>All</v>
      </c>
      <c r="AZ274" t="str">
        <f>_xlfn.XLOOKUP($F274,raw_materials!$B:$B,raw_materials!AV:AV)</f>
        <v>Lollo Rosso Lettuce</v>
      </c>
      <c r="BA274">
        <f>_xlfn.XLOOKUP($F274,raw_materials!$B:$B,raw_materials!AW:AW)</f>
        <v>50</v>
      </c>
      <c r="BB274" t="str">
        <f>_xlfn.XLOOKUP($F274,raw_materials!$B:$B,raw_materials!AX:AX)</f>
        <v>GM</v>
      </c>
      <c r="BC274" t="str">
        <f>_xlfn.XLOOKUP($F274,raw_materials!$B:$B,raw_materials!AY:AY)</f>
        <v>All</v>
      </c>
      <c r="BD274">
        <f>_xlfn.XLOOKUP($F274,raw_materials!$B:$B,raw_materials!AZ:AZ)</f>
        <v>0</v>
      </c>
      <c r="BE274">
        <f>_xlfn.XLOOKUP($F274,raw_materials!$B:$B,raw_materials!BA:BA)</f>
        <v>0</v>
      </c>
      <c r="BF274">
        <f>_xlfn.XLOOKUP($F274,raw_materials!$B:$B,raw_materials!BB:BB)</f>
        <v>0</v>
      </c>
      <c r="BG274">
        <f>_xlfn.XLOOKUP($F274,raw_materials!$B:$B,raw_materials!BC:BC)</f>
        <v>0</v>
      </c>
      <c r="BH274">
        <f>_xlfn.XLOOKUP($F274,raw_materials!$B:$B,raw_materials!BD:BD)</f>
        <v>0</v>
      </c>
      <c r="BI274">
        <f>_xlfn.XLOOKUP($F274,raw_materials!$B:$B,raw_materials!BE:BE)</f>
        <v>0</v>
      </c>
      <c r="BJ274">
        <f>_xlfn.XLOOKUP($F274,raw_materials!$B:$B,raw_materials!BF:BF)</f>
        <v>0</v>
      </c>
      <c r="BK274">
        <f>_xlfn.XLOOKUP($F274,raw_materials!$B:$B,raw_materials!BG:BG)</f>
        <v>0</v>
      </c>
      <c r="BL274">
        <f>_xlfn.XLOOKUP($F274,raw_materials!$B:$B,raw_materials!BH:BH)</f>
        <v>0</v>
      </c>
      <c r="BM274">
        <f>_xlfn.XLOOKUP($F274,raw_materials!$B:$B,raw_materials!BI:BI)</f>
        <v>0</v>
      </c>
      <c r="BN274">
        <f>_xlfn.XLOOKUP($F274,raw_materials!$B:$B,raw_materials!BJ:BJ)</f>
        <v>0</v>
      </c>
      <c r="BO274">
        <f>_xlfn.XLOOKUP($F274,raw_materials!$B:$B,raw_materials!BK:BK)</f>
        <v>0</v>
      </c>
    </row>
    <row r="275" spans="1:67">
      <c r="A275">
        <v>274</v>
      </c>
      <c r="B275" t="s">
        <v>617</v>
      </c>
      <c r="C275" t="s">
        <v>617</v>
      </c>
      <c r="D275" s="4">
        <v>1</v>
      </c>
      <c r="E275" s="4">
        <v>200</v>
      </c>
      <c r="F275" t="s">
        <v>617</v>
      </c>
      <c r="G275" t="str">
        <f>_xlfn.XLOOKUP(F275,[1]Table0!$A:$A,[1]Table0!$B:$B)</f>
        <v>Italian 1</v>
      </c>
      <c r="H275" t="str">
        <f>_xlfn.XLOOKUP($F275,raw_materials!$B:$B,raw_materials!D:D)</f>
        <v>Romaine Lettuce</v>
      </c>
      <c r="I275">
        <f>_xlfn.XLOOKUP($F275,raw_materials!$B:$B,raw_materials!E:E)</f>
        <v>100</v>
      </c>
      <c r="J275" t="str">
        <f>_xlfn.XLOOKUP($F275,raw_materials!$B:$B,raw_materials!F:F)</f>
        <v>GM</v>
      </c>
      <c r="K275" t="str">
        <f>_xlfn.XLOOKUP($F275,raw_materials!$B:$B,raw_materials!G:G)</f>
        <v>All</v>
      </c>
      <c r="L275" t="str">
        <f>_xlfn.XLOOKUP($F275,raw_materials!$B:$B,raw_materials!H:H)</f>
        <v>Iceberg Lettuce</v>
      </c>
      <c r="M275">
        <f>_xlfn.XLOOKUP($F275,raw_materials!$B:$B,raw_materials!I:I)</f>
        <v>50</v>
      </c>
      <c r="N275" t="str">
        <f>_xlfn.XLOOKUP($F275,raw_materials!$B:$B,raw_materials!J:J)</f>
        <v>GM</v>
      </c>
      <c r="O275" t="str">
        <f>_xlfn.XLOOKUP($F275,raw_materials!$B:$B,raw_materials!K:K)</f>
        <v>All</v>
      </c>
      <c r="P275" t="str">
        <f>_xlfn.XLOOKUP($F275,raw_materials!$B:$B,raw_materials!L:L)</f>
        <v>Mayonnaise</v>
      </c>
      <c r="Q275">
        <f>_xlfn.XLOOKUP($F275,raw_materials!$B:$B,raw_materials!M:M)</f>
        <v>20</v>
      </c>
      <c r="R275" t="str">
        <f>_xlfn.XLOOKUP($F275,raw_materials!$B:$B,raw_materials!N:N)</f>
        <v>GM</v>
      </c>
      <c r="S275" t="str">
        <f>_xlfn.XLOOKUP($F275,raw_materials!$B:$B,raw_materials!O:O)</f>
        <v>All</v>
      </c>
      <c r="T275" t="str">
        <f>_xlfn.XLOOKUP($F275,raw_materials!$B:$B,raw_materials!P:P)</f>
        <v>Grana Padano</v>
      </c>
      <c r="U275">
        <f>_xlfn.XLOOKUP($F275,raw_materials!$B:$B,raw_materials!Q:Q)</f>
        <v>30</v>
      </c>
      <c r="V275" t="str">
        <f>_xlfn.XLOOKUP($F275,raw_materials!$B:$B,raw_materials!R:R)</f>
        <v>GM</v>
      </c>
      <c r="W275" t="str">
        <f>_xlfn.XLOOKUP($F275,raw_materials!$B:$B,raw_materials!S:S)</f>
        <v>All</v>
      </c>
      <c r="X275" t="str">
        <f>_xlfn.XLOOKUP($F275,raw_materials!$B:$B,raw_materials!T:T)</f>
        <v>Table Salt</v>
      </c>
      <c r="Y275">
        <f>_xlfn.XLOOKUP($F275,raw_materials!$B:$B,raw_materials!U:U)</f>
        <v>1</v>
      </c>
      <c r="Z275" t="str">
        <f>_xlfn.XLOOKUP($F275,raw_materials!$B:$B,raw_materials!V:V)</f>
        <v>GM</v>
      </c>
      <c r="AA275" t="str">
        <f>_xlfn.XLOOKUP($F275,raw_materials!$B:$B,raw_materials!W:W)</f>
        <v>All</v>
      </c>
      <c r="AB275" t="str">
        <f>_xlfn.XLOOKUP($F275,raw_materials!$B:$B,raw_materials!X:X)</f>
        <v>Garlic Peeled</v>
      </c>
      <c r="AC275">
        <f>_xlfn.XLOOKUP($F275,raw_materials!$B:$B,raw_materials!Y:Y)</f>
        <v>5</v>
      </c>
      <c r="AD275" t="str">
        <f>_xlfn.XLOOKUP($F275,raw_materials!$B:$B,raw_materials!Z:Z)</f>
        <v>GM</v>
      </c>
      <c r="AE275" t="str">
        <f>_xlfn.XLOOKUP($F275,raw_materials!$B:$B,raw_materials!AA:AA)</f>
        <v>All</v>
      </c>
      <c r="AF275" t="str">
        <f>_xlfn.XLOOKUP($F275,raw_materials!$B:$B,raw_materials!AB:AB)</f>
        <v>Parsley</v>
      </c>
      <c r="AG275">
        <f>_xlfn.XLOOKUP($F275,raw_materials!$B:$B,raw_materials!AC:AC)</f>
        <v>5</v>
      </c>
      <c r="AH275" t="str">
        <f>_xlfn.XLOOKUP($F275,raw_materials!$B:$B,raw_materials!AD:AD)</f>
        <v>GM</v>
      </c>
      <c r="AI275" t="str">
        <f>_xlfn.XLOOKUP($F275,raw_materials!$B:$B,raw_materials!AE:AE)</f>
        <v>All</v>
      </c>
      <c r="AJ275" t="str">
        <f>_xlfn.XLOOKUP($F275,raw_materials!$B:$B,raw_materials!AF:AF)</f>
        <v>Black Pepper Powder</v>
      </c>
      <c r="AK275">
        <f>_xlfn.XLOOKUP($F275,raw_materials!$B:$B,raw_materials!AG:AG)</f>
        <v>1</v>
      </c>
      <c r="AL275" t="str">
        <f>_xlfn.XLOOKUP($F275,raw_materials!$B:$B,raw_materials!AH:AH)</f>
        <v>GM</v>
      </c>
      <c r="AM275" t="str">
        <f>_xlfn.XLOOKUP($F275,raw_materials!$B:$B,raw_materials!AI:AI)</f>
        <v>All</v>
      </c>
      <c r="AN275" t="str">
        <f>_xlfn.XLOOKUP($F275,raw_materials!$B:$B,raw_materials!AJ:AJ)</f>
        <v>Tomato Cherry</v>
      </c>
      <c r="AO275">
        <f>_xlfn.XLOOKUP($F275,raw_materials!$B:$B,raw_materials!AK:AK)</f>
        <v>10</v>
      </c>
      <c r="AP275" t="str">
        <f>_xlfn.XLOOKUP($F275,raw_materials!$B:$B,raw_materials!AL:AL)</f>
        <v>GM</v>
      </c>
      <c r="AQ275" t="str">
        <f>_xlfn.XLOOKUP($F275,raw_materials!$B:$B,raw_materials!AM:AM)</f>
        <v>All</v>
      </c>
      <c r="AR275" t="str">
        <f>_xlfn.XLOOKUP($F275,raw_materials!$B:$B,raw_materials!AN:AN)</f>
        <v>Avacado Fruit</v>
      </c>
      <c r="AS275">
        <f>_xlfn.XLOOKUP($F275,raw_materials!$B:$B,raw_materials!AO:AO)</f>
        <v>50</v>
      </c>
      <c r="AT275" t="str">
        <f>_xlfn.XLOOKUP($F275,raw_materials!$B:$B,raw_materials!AP:AP)</f>
        <v>GM</v>
      </c>
      <c r="AU275" t="str">
        <f>_xlfn.XLOOKUP($F275,raw_materials!$B:$B,raw_materials!AQ:AQ)</f>
        <v>All</v>
      </c>
      <c r="AV275">
        <f>_xlfn.XLOOKUP($F275,raw_materials!$B:$B,raw_materials!AR:AR)</f>
        <v>0</v>
      </c>
      <c r="AW275">
        <f>_xlfn.XLOOKUP($F275,raw_materials!$B:$B,raw_materials!AS:AS)</f>
        <v>0</v>
      </c>
      <c r="AX275">
        <f>_xlfn.XLOOKUP($F275,raw_materials!$B:$B,raw_materials!AT:AT)</f>
        <v>0</v>
      </c>
      <c r="AY275">
        <f>_xlfn.XLOOKUP($F275,raw_materials!$B:$B,raw_materials!AU:AU)</f>
        <v>0</v>
      </c>
      <c r="AZ275">
        <f>_xlfn.XLOOKUP($F275,raw_materials!$B:$B,raw_materials!AV:AV)</f>
        <v>0</v>
      </c>
      <c r="BA275">
        <f>_xlfn.XLOOKUP($F275,raw_materials!$B:$B,raw_materials!AW:AW)</f>
        <v>0</v>
      </c>
      <c r="BB275">
        <f>_xlfn.XLOOKUP($F275,raw_materials!$B:$B,raw_materials!AX:AX)</f>
        <v>0</v>
      </c>
      <c r="BC275">
        <f>_xlfn.XLOOKUP($F275,raw_materials!$B:$B,raw_materials!AY:AY)</f>
        <v>0</v>
      </c>
      <c r="BD275">
        <f>_xlfn.XLOOKUP($F275,raw_materials!$B:$B,raw_materials!AZ:AZ)</f>
        <v>0</v>
      </c>
      <c r="BE275">
        <f>_xlfn.XLOOKUP($F275,raw_materials!$B:$B,raw_materials!BA:BA)</f>
        <v>0</v>
      </c>
      <c r="BF275">
        <f>_xlfn.XLOOKUP($F275,raw_materials!$B:$B,raw_materials!BB:BB)</f>
        <v>0</v>
      </c>
      <c r="BG275">
        <f>_xlfn.XLOOKUP($F275,raw_materials!$B:$B,raw_materials!BC:BC)</f>
        <v>0</v>
      </c>
      <c r="BH275">
        <f>_xlfn.XLOOKUP($F275,raw_materials!$B:$B,raw_materials!BD:BD)</f>
        <v>0</v>
      </c>
      <c r="BI275">
        <f>_xlfn.XLOOKUP($F275,raw_materials!$B:$B,raw_materials!BE:BE)</f>
        <v>0</v>
      </c>
      <c r="BJ275">
        <f>_xlfn.XLOOKUP($F275,raw_materials!$B:$B,raw_materials!BF:BF)</f>
        <v>0</v>
      </c>
      <c r="BK275">
        <f>_xlfn.XLOOKUP($F275,raw_materials!$B:$B,raw_materials!BG:BG)</f>
        <v>0</v>
      </c>
      <c r="BL275">
        <f>_xlfn.XLOOKUP($F275,raw_materials!$B:$B,raw_materials!BH:BH)</f>
        <v>0</v>
      </c>
      <c r="BM275">
        <f>_xlfn.XLOOKUP($F275,raw_materials!$B:$B,raw_materials!BI:BI)</f>
        <v>0</v>
      </c>
      <c r="BN275">
        <f>_xlfn.XLOOKUP($F275,raw_materials!$B:$B,raw_materials!BJ:BJ)</f>
        <v>0</v>
      </c>
      <c r="BO275">
        <f>_xlfn.XLOOKUP($F275,raw_materials!$B:$B,raw_materials!BK:BK)</f>
        <v>0</v>
      </c>
    </row>
    <row r="276" spans="1:67">
      <c r="A276">
        <v>275</v>
      </c>
      <c r="B276" t="s">
        <v>619</v>
      </c>
      <c r="C276" t="s">
        <v>619</v>
      </c>
      <c r="D276" s="4">
        <v>2</v>
      </c>
      <c r="E276" s="4">
        <v>500</v>
      </c>
      <c r="F276" t="s">
        <v>619</v>
      </c>
      <c r="G276" t="str">
        <f>_xlfn.XLOOKUP(F276,[1]Table0!$A:$A,[1]Table0!$B:$B)</f>
        <v>Italian 1</v>
      </c>
      <c r="H276" t="str">
        <f>_xlfn.XLOOKUP($F276,raw_materials!$B:$B,raw_materials!D:D)</f>
        <v>Romaine Lettuce</v>
      </c>
      <c r="I276">
        <f>_xlfn.XLOOKUP($F276,raw_materials!$B:$B,raw_materials!E:E)</f>
        <v>100</v>
      </c>
      <c r="J276" t="str">
        <f>_xlfn.XLOOKUP($F276,raw_materials!$B:$B,raw_materials!F:F)</f>
        <v>GM</v>
      </c>
      <c r="K276" t="str">
        <f>_xlfn.XLOOKUP($F276,raw_materials!$B:$B,raw_materials!G:G)</f>
        <v>All</v>
      </c>
      <c r="L276" t="str">
        <f>_xlfn.XLOOKUP($F276,raw_materials!$B:$B,raw_materials!H:H)</f>
        <v>Iceberg Lettuce</v>
      </c>
      <c r="M276">
        <f>_xlfn.XLOOKUP($F276,raw_materials!$B:$B,raw_materials!I:I)</f>
        <v>50</v>
      </c>
      <c r="N276" t="str">
        <f>_xlfn.XLOOKUP($F276,raw_materials!$B:$B,raw_materials!J:J)</f>
        <v>GM</v>
      </c>
      <c r="O276" t="str">
        <f>_xlfn.XLOOKUP($F276,raw_materials!$B:$B,raw_materials!K:K)</f>
        <v>All</v>
      </c>
      <c r="P276" t="str">
        <f>_xlfn.XLOOKUP($F276,raw_materials!$B:$B,raw_materials!L:L)</f>
        <v>Grana Padano</v>
      </c>
      <c r="Q276">
        <f>_xlfn.XLOOKUP($F276,raw_materials!$B:$B,raw_materials!M:M)</f>
        <v>30</v>
      </c>
      <c r="R276" t="str">
        <f>_xlfn.XLOOKUP($F276,raw_materials!$B:$B,raw_materials!N:N)</f>
        <v>GM</v>
      </c>
      <c r="S276" t="str">
        <f>_xlfn.XLOOKUP($F276,raw_materials!$B:$B,raw_materials!O:O)</f>
        <v>All</v>
      </c>
      <c r="T276" t="str">
        <f>_xlfn.XLOOKUP($F276,raw_materials!$B:$B,raw_materials!P:P)</f>
        <v>Mayonnaise</v>
      </c>
      <c r="U276">
        <f>_xlfn.XLOOKUP($F276,raw_materials!$B:$B,raw_materials!Q:Q)</f>
        <v>50</v>
      </c>
      <c r="V276" t="str">
        <f>_xlfn.XLOOKUP($F276,raw_materials!$B:$B,raw_materials!R:R)</f>
        <v>GM</v>
      </c>
      <c r="W276" t="str">
        <f>_xlfn.XLOOKUP($F276,raw_materials!$B:$B,raw_materials!S:S)</f>
        <v>All</v>
      </c>
      <c r="X276" t="str">
        <f>_xlfn.XLOOKUP($F276,raw_materials!$B:$B,raw_materials!T:T)</f>
        <v>Table Salt</v>
      </c>
      <c r="Y276">
        <f>_xlfn.XLOOKUP($F276,raw_materials!$B:$B,raw_materials!U:U)</f>
        <v>1</v>
      </c>
      <c r="Z276" t="str">
        <f>_xlfn.XLOOKUP($F276,raw_materials!$B:$B,raw_materials!V:V)</f>
        <v>GM</v>
      </c>
      <c r="AA276" t="str">
        <f>_xlfn.XLOOKUP($F276,raw_materials!$B:$B,raw_materials!W:W)</f>
        <v>All</v>
      </c>
      <c r="AB276" t="str">
        <f>_xlfn.XLOOKUP($F276,raw_materials!$B:$B,raw_materials!X:X)</f>
        <v>Black Pepper Whole</v>
      </c>
      <c r="AC276">
        <f>_xlfn.XLOOKUP($F276,raw_materials!$B:$B,raw_materials!Y:Y)</f>
        <v>1</v>
      </c>
      <c r="AD276" t="str">
        <f>_xlfn.XLOOKUP($F276,raw_materials!$B:$B,raw_materials!Z:Z)</f>
        <v>GM</v>
      </c>
      <c r="AE276" t="str">
        <f>_xlfn.XLOOKUP($F276,raw_materials!$B:$B,raw_materials!AA:AA)</f>
        <v>All</v>
      </c>
      <c r="AF276" t="str">
        <f>_xlfn.XLOOKUP($F276,raw_materials!$B:$B,raw_materials!AB:AB)</f>
        <v>Parsley</v>
      </c>
      <c r="AG276">
        <f>_xlfn.XLOOKUP($F276,raw_materials!$B:$B,raw_materials!AC:AC)</f>
        <v>5</v>
      </c>
      <c r="AH276" t="str">
        <f>_xlfn.XLOOKUP($F276,raw_materials!$B:$B,raw_materials!AD:AD)</f>
        <v>GM</v>
      </c>
      <c r="AI276" t="str">
        <f>_xlfn.XLOOKUP($F276,raw_materials!$B:$B,raw_materials!AE:AE)</f>
        <v>All</v>
      </c>
      <c r="AJ276" t="str">
        <f>_xlfn.XLOOKUP($F276,raw_materials!$B:$B,raw_materials!AF:AF)</f>
        <v>Garlic Peeled</v>
      </c>
      <c r="AK276">
        <f>_xlfn.XLOOKUP($F276,raw_materials!$B:$B,raw_materials!AG:AG)</f>
        <v>5</v>
      </c>
      <c r="AL276" t="str">
        <f>_xlfn.XLOOKUP($F276,raw_materials!$B:$B,raw_materials!AH:AH)</f>
        <v>GM</v>
      </c>
      <c r="AM276" t="str">
        <f>_xlfn.XLOOKUP($F276,raw_materials!$B:$B,raw_materials!AI:AI)</f>
        <v>All</v>
      </c>
      <c r="AN276" t="str">
        <f>_xlfn.XLOOKUP($F276,raw_materials!$B:$B,raw_materials!AJ:AJ)</f>
        <v>Grill Chicken Italian</v>
      </c>
      <c r="AO276">
        <f>_xlfn.XLOOKUP($F276,raw_materials!$B:$B,raw_materials!AK:AK)</f>
        <v>80</v>
      </c>
      <c r="AP276" t="str">
        <f>_xlfn.XLOOKUP($F276,raw_materials!$B:$B,raw_materials!AL:AL)</f>
        <v>GM</v>
      </c>
      <c r="AQ276" t="str">
        <f>_xlfn.XLOOKUP($F276,raw_materials!$B:$B,raw_materials!AM:AM)</f>
        <v>All</v>
      </c>
      <c r="AR276" t="str">
        <f>_xlfn.XLOOKUP($F276,raw_materials!$B:$B,raw_materials!AN:AN)</f>
        <v>Avacado Fruit</v>
      </c>
      <c r="AS276">
        <f>_xlfn.XLOOKUP($F276,raw_materials!$B:$B,raw_materials!AO:AO)</f>
        <v>50</v>
      </c>
      <c r="AT276" t="str">
        <f>_xlfn.XLOOKUP($F276,raw_materials!$B:$B,raw_materials!AP:AP)</f>
        <v>GM</v>
      </c>
      <c r="AU276" t="str">
        <f>_xlfn.XLOOKUP($F276,raw_materials!$B:$B,raw_materials!AQ:AQ)</f>
        <v>All</v>
      </c>
      <c r="AV276" t="str">
        <f>_xlfn.XLOOKUP($F276,raw_materials!$B:$B,raw_materials!AR:AR)</f>
        <v>L&amp;p Worcestershire Sauce</v>
      </c>
      <c r="AW276">
        <f>_xlfn.XLOOKUP($F276,raw_materials!$B:$B,raw_materials!AS:AS)</f>
        <v>2</v>
      </c>
      <c r="AX276" t="str">
        <f>_xlfn.XLOOKUP($F276,raw_materials!$B:$B,raw_materials!AT:AT)</f>
        <v>ML</v>
      </c>
      <c r="AY276" t="str">
        <f>_xlfn.XLOOKUP($F276,raw_materials!$B:$B,raw_materials!AU:AU)</f>
        <v>All</v>
      </c>
      <c r="AZ276">
        <f>_xlfn.XLOOKUP($F276,raw_materials!$B:$B,raw_materials!AV:AV)</f>
        <v>0</v>
      </c>
      <c r="BA276">
        <f>_xlfn.XLOOKUP($F276,raw_materials!$B:$B,raw_materials!AW:AW)</f>
        <v>0</v>
      </c>
      <c r="BB276">
        <f>_xlfn.XLOOKUP($F276,raw_materials!$B:$B,raw_materials!AX:AX)</f>
        <v>0</v>
      </c>
      <c r="BC276">
        <f>_xlfn.XLOOKUP($F276,raw_materials!$B:$B,raw_materials!AY:AY)</f>
        <v>0</v>
      </c>
      <c r="BD276">
        <f>_xlfn.XLOOKUP($F276,raw_materials!$B:$B,raw_materials!AZ:AZ)</f>
        <v>0</v>
      </c>
      <c r="BE276">
        <f>_xlfn.XLOOKUP($F276,raw_materials!$B:$B,raw_materials!BA:BA)</f>
        <v>0</v>
      </c>
      <c r="BF276">
        <f>_xlfn.XLOOKUP($F276,raw_materials!$B:$B,raw_materials!BB:BB)</f>
        <v>0</v>
      </c>
      <c r="BG276">
        <f>_xlfn.XLOOKUP($F276,raw_materials!$B:$B,raw_materials!BC:BC)</f>
        <v>0</v>
      </c>
      <c r="BH276">
        <f>_xlfn.XLOOKUP($F276,raw_materials!$B:$B,raw_materials!BD:BD)</f>
        <v>0</v>
      </c>
      <c r="BI276">
        <f>_xlfn.XLOOKUP($F276,raw_materials!$B:$B,raw_materials!BE:BE)</f>
        <v>0</v>
      </c>
      <c r="BJ276">
        <f>_xlfn.XLOOKUP($F276,raw_materials!$B:$B,raw_materials!BF:BF)</f>
        <v>0</v>
      </c>
      <c r="BK276">
        <f>_xlfn.XLOOKUP($F276,raw_materials!$B:$B,raw_materials!BG:BG)</f>
        <v>0</v>
      </c>
      <c r="BL276">
        <f>_xlfn.XLOOKUP($F276,raw_materials!$B:$B,raw_materials!BH:BH)</f>
        <v>0</v>
      </c>
      <c r="BM276">
        <f>_xlfn.XLOOKUP($F276,raw_materials!$B:$B,raw_materials!BI:BI)</f>
        <v>0</v>
      </c>
      <c r="BN276">
        <f>_xlfn.XLOOKUP($F276,raw_materials!$B:$B,raw_materials!BJ:BJ)</f>
        <v>0</v>
      </c>
      <c r="BO276">
        <f>_xlfn.XLOOKUP($F276,raw_materials!$B:$B,raw_materials!BK:BK)</f>
        <v>0</v>
      </c>
    </row>
    <row r="277" spans="1:67">
      <c r="A277">
        <v>276</v>
      </c>
      <c r="B277" t="s">
        <v>622</v>
      </c>
      <c r="C277" t="s">
        <v>622</v>
      </c>
      <c r="D277" s="4">
        <v>2</v>
      </c>
      <c r="E277" s="4">
        <v>790</v>
      </c>
      <c r="F277" t="s">
        <v>622</v>
      </c>
      <c r="G277" t="str">
        <f>_xlfn.XLOOKUP(F277,[1]Table0!$A:$A,[1]Table0!$B:$B)</f>
        <v>Italian 1</v>
      </c>
      <c r="H277" t="str">
        <f>_xlfn.XLOOKUP($F277,raw_materials!$B:$B,raw_materials!D:D)</f>
        <v>Spaghetti Pasta</v>
      </c>
      <c r="I277">
        <f>_xlfn.XLOOKUP($F277,raw_materials!$B:$B,raw_materials!E:E)</f>
        <v>100</v>
      </c>
      <c r="J277" t="str">
        <f>_xlfn.XLOOKUP($F277,raw_materials!$B:$B,raw_materials!F:F)</f>
        <v>GM</v>
      </c>
      <c r="K277" t="str">
        <f>_xlfn.XLOOKUP($F277,raw_materials!$B:$B,raw_materials!G:G)</f>
        <v>All</v>
      </c>
      <c r="L277" t="str">
        <f>_xlfn.XLOOKUP($F277,raw_materials!$B:$B,raw_materials!H:H)</f>
        <v>Garlic Peeled</v>
      </c>
      <c r="M277">
        <f>_xlfn.XLOOKUP($F277,raw_materials!$B:$B,raw_materials!I:I)</f>
        <v>5</v>
      </c>
      <c r="N277" t="str">
        <f>_xlfn.XLOOKUP($F277,raw_materials!$B:$B,raw_materials!J:J)</f>
        <v>GM</v>
      </c>
      <c r="O277" t="str">
        <f>_xlfn.XLOOKUP($F277,raw_materials!$B:$B,raw_materials!K:K)</f>
        <v>All</v>
      </c>
      <c r="P277" t="str">
        <f>_xlfn.XLOOKUP($F277,raw_materials!$B:$B,raw_materials!L:L)</f>
        <v>Fresh Red Chilli</v>
      </c>
      <c r="Q277">
        <f>_xlfn.XLOOKUP($F277,raw_materials!$B:$B,raw_materials!M:M)</f>
        <v>5</v>
      </c>
      <c r="R277" t="str">
        <f>_xlfn.XLOOKUP($F277,raw_materials!$B:$B,raw_materials!N:N)</f>
        <v>GM</v>
      </c>
      <c r="S277" t="str">
        <f>_xlfn.XLOOKUP($F277,raw_materials!$B:$B,raw_materials!O:O)</f>
        <v>All</v>
      </c>
      <c r="T277" t="str">
        <f>_xlfn.XLOOKUP($F277,raw_materials!$B:$B,raw_materials!P:P)</f>
        <v>Extra Virgin Olive Oil Sparta</v>
      </c>
      <c r="U277">
        <f>_xlfn.XLOOKUP($F277,raw_materials!$B:$B,raw_materials!Q:Q)</f>
        <v>20</v>
      </c>
      <c r="V277" t="str">
        <f>_xlfn.XLOOKUP($F277,raw_materials!$B:$B,raw_materials!R:R)</f>
        <v>ML</v>
      </c>
      <c r="W277" t="str">
        <f>_xlfn.XLOOKUP($F277,raw_materials!$B:$B,raw_materials!S:S)</f>
        <v>All</v>
      </c>
      <c r="X277" t="str">
        <f>_xlfn.XLOOKUP($F277,raw_materials!$B:$B,raw_materials!T:T)</f>
        <v>Parsley</v>
      </c>
      <c r="Y277">
        <f>_xlfn.XLOOKUP($F277,raw_materials!$B:$B,raw_materials!U:U)</f>
        <v>3</v>
      </c>
      <c r="Z277" t="str">
        <f>_xlfn.XLOOKUP($F277,raw_materials!$B:$B,raw_materials!V:V)</f>
        <v>GM</v>
      </c>
      <c r="AA277" t="str">
        <f>_xlfn.XLOOKUP($F277,raw_materials!$B:$B,raw_materials!W:W)</f>
        <v>All</v>
      </c>
      <c r="AB277" t="str">
        <f>_xlfn.XLOOKUP($F277,raw_materials!$B:$B,raw_materials!X:X)</f>
        <v>Table Salt</v>
      </c>
      <c r="AC277">
        <f>_xlfn.XLOOKUP($F277,raw_materials!$B:$B,raw_materials!Y:Y)</f>
        <v>2</v>
      </c>
      <c r="AD277" t="str">
        <f>_xlfn.XLOOKUP($F277,raw_materials!$B:$B,raw_materials!Z:Z)</f>
        <v>GM</v>
      </c>
      <c r="AE277" t="str">
        <f>_xlfn.XLOOKUP($F277,raw_materials!$B:$B,raw_materials!AA:AA)</f>
        <v>All</v>
      </c>
      <c r="AF277" t="str">
        <f>_xlfn.XLOOKUP($F277,raw_materials!$B:$B,raw_materials!AB:AB)</f>
        <v>Black Pepper Whole</v>
      </c>
      <c r="AG277">
        <f>_xlfn.XLOOKUP($F277,raw_materials!$B:$B,raw_materials!AC:AC)</f>
        <v>2</v>
      </c>
      <c r="AH277" t="str">
        <f>_xlfn.XLOOKUP($F277,raw_materials!$B:$B,raw_materials!AD:AD)</f>
        <v>GM</v>
      </c>
      <c r="AI277" t="str">
        <f>_xlfn.XLOOKUP($F277,raw_materials!$B:$B,raw_materials!AE:AE)</f>
        <v>All</v>
      </c>
      <c r="AJ277" t="str">
        <f>_xlfn.XLOOKUP($F277,raw_materials!$B:$B,raw_materials!AF:AF)</f>
        <v>Grana Padano</v>
      </c>
      <c r="AK277">
        <f>_xlfn.XLOOKUP($F277,raw_materials!$B:$B,raw_materials!AG:AG)</f>
        <v>20</v>
      </c>
      <c r="AL277" t="str">
        <f>_xlfn.XLOOKUP($F277,raw_materials!$B:$B,raw_materials!AH:AH)</f>
        <v>GM</v>
      </c>
      <c r="AM277" t="str">
        <f>_xlfn.XLOOKUP($F277,raw_materials!$B:$B,raw_materials!AI:AI)</f>
        <v>All</v>
      </c>
      <c r="AN277">
        <f>_xlfn.XLOOKUP($F277,raw_materials!$B:$B,raw_materials!AJ:AJ)</f>
        <v>0</v>
      </c>
      <c r="AO277">
        <f>_xlfn.XLOOKUP($F277,raw_materials!$B:$B,raw_materials!AK:AK)</f>
        <v>0</v>
      </c>
      <c r="AP277">
        <f>_xlfn.XLOOKUP($F277,raw_materials!$B:$B,raw_materials!AL:AL)</f>
        <v>0</v>
      </c>
      <c r="AQ277">
        <f>_xlfn.XLOOKUP($F277,raw_materials!$B:$B,raw_materials!AM:AM)</f>
        <v>0</v>
      </c>
      <c r="AR277">
        <f>_xlfn.XLOOKUP($F277,raw_materials!$B:$B,raw_materials!AN:AN)</f>
        <v>0</v>
      </c>
      <c r="AS277">
        <f>_xlfn.XLOOKUP($F277,raw_materials!$B:$B,raw_materials!AO:AO)</f>
        <v>0</v>
      </c>
      <c r="AT277">
        <f>_xlfn.XLOOKUP($F277,raw_materials!$B:$B,raw_materials!AP:AP)</f>
        <v>0</v>
      </c>
      <c r="AU277">
        <f>_xlfn.XLOOKUP($F277,raw_materials!$B:$B,raw_materials!AQ:AQ)</f>
        <v>0</v>
      </c>
      <c r="AV277">
        <f>_xlfn.XLOOKUP($F277,raw_materials!$B:$B,raw_materials!AR:AR)</f>
        <v>0</v>
      </c>
      <c r="AW277">
        <f>_xlfn.XLOOKUP($F277,raw_materials!$B:$B,raw_materials!AS:AS)</f>
        <v>0</v>
      </c>
      <c r="AX277">
        <f>_xlfn.XLOOKUP($F277,raw_materials!$B:$B,raw_materials!AT:AT)</f>
        <v>0</v>
      </c>
      <c r="AY277">
        <f>_xlfn.XLOOKUP($F277,raw_materials!$B:$B,raw_materials!AU:AU)</f>
        <v>0</v>
      </c>
      <c r="AZ277">
        <f>_xlfn.XLOOKUP($F277,raw_materials!$B:$B,raw_materials!AV:AV)</f>
        <v>0</v>
      </c>
      <c r="BA277">
        <f>_xlfn.XLOOKUP($F277,raw_materials!$B:$B,raw_materials!AW:AW)</f>
        <v>0</v>
      </c>
      <c r="BB277">
        <f>_xlfn.XLOOKUP($F277,raw_materials!$B:$B,raw_materials!AX:AX)</f>
        <v>0</v>
      </c>
      <c r="BC277">
        <f>_xlfn.XLOOKUP($F277,raw_materials!$B:$B,raw_materials!AY:AY)</f>
        <v>0</v>
      </c>
      <c r="BD277">
        <f>_xlfn.XLOOKUP($F277,raw_materials!$B:$B,raw_materials!AZ:AZ)</f>
        <v>0</v>
      </c>
      <c r="BE277">
        <f>_xlfn.XLOOKUP($F277,raw_materials!$B:$B,raw_materials!BA:BA)</f>
        <v>0</v>
      </c>
      <c r="BF277">
        <f>_xlfn.XLOOKUP($F277,raw_materials!$B:$B,raw_materials!BB:BB)</f>
        <v>0</v>
      </c>
      <c r="BG277">
        <f>_xlfn.XLOOKUP($F277,raw_materials!$B:$B,raw_materials!BC:BC)</f>
        <v>0</v>
      </c>
      <c r="BH277">
        <f>_xlfn.XLOOKUP($F277,raw_materials!$B:$B,raw_materials!BD:BD)</f>
        <v>0</v>
      </c>
      <c r="BI277">
        <f>_xlfn.XLOOKUP($F277,raw_materials!$B:$B,raw_materials!BE:BE)</f>
        <v>0</v>
      </c>
      <c r="BJ277">
        <f>_xlfn.XLOOKUP($F277,raw_materials!$B:$B,raw_materials!BF:BF)</f>
        <v>0</v>
      </c>
      <c r="BK277">
        <f>_xlfn.XLOOKUP($F277,raw_materials!$B:$B,raw_materials!BG:BG)</f>
        <v>0</v>
      </c>
      <c r="BL277">
        <f>_xlfn.XLOOKUP($F277,raw_materials!$B:$B,raw_materials!BH:BH)</f>
        <v>0</v>
      </c>
      <c r="BM277">
        <f>_xlfn.XLOOKUP($F277,raw_materials!$B:$B,raw_materials!BI:BI)</f>
        <v>0</v>
      </c>
      <c r="BN277">
        <f>_xlfn.XLOOKUP($F277,raw_materials!$B:$B,raw_materials!BJ:BJ)</f>
        <v>0</v>
      </c>
      <c r="BO277">
        <f>_xlfn.XLOOKUP($F277,raw_materials!$B:$B,raw_materials!BK:BK)</f>
        <v>0</v>
      </c>
    </row>
    <row r="278" spans="1:67">
      <c r="A278">
        <v>277</v>
      </c>
      <c r="B278" t="s">
        <v>624</v>
      </c>
      <c r="C278" t="s">
        <v>624</v>
      </c>
      <c r="D278" s="4">
        <v>1</v>
      </c>
      <c r="E278" s="4">
        <v>450</v>
      </c>
      <c r="F278" t="s">
        <v>624</v>
      </c>
      <c r="G278" t="str">
        <f>_xlfn.XLOOKUP(F278,[1]Table0!$A:$A,[1]Table0!$B:$B)</f>
        <v>Italian 1</v>
      </c>
      <c r="H278" t="str">
        <f>_xlfn.XLOOKUP($F278,raw_materials!$B:$B,raw_materials!D:D)</f>
        <v>Pasta Fresca All Uovo</v>
      </c>
      <c r="I278">
        <f>_xlfn.XLOOKUP($F278,raw_materials!$B:$B,raw_materials!E:E)</f>
        <v>110</v>
      </c>
      <c r="J278" t="str">
        <f>_xlfn.XLOOKUP($F278,raw_materials!$B:$B,raw_materials!F:F)</f>
        <v>GM</v>
      </c>
      <c r="K278" t="str">
        <f>_xlfn.XLOOKUP($F278,raw_materials!$B:$B,raw_materials!G:G)</f>
        <v>All</v>
      </c>
      <c r="L278" t="str">
        <f>_xlfn.XLOOKUP($F278,raw_materials!$B:$B,raw_materials!H:H)</f>
        <v>Ragu Di Pollo</v>
      </c>
      <c r="M278">
        <f>_xlfn.XLOOKUP($F278,raw_materials!$B:$B,raw_materials!I:I)</f>
        <v>150</v>
      </c>
      <c r="N278" t="str">
        <f>_xlfn.XLOOKUP($F278,raw_materials!$B:$B,raw_materials!J:J)</f>
        <v>GM</v>
      </c>
      <c r="O278" t="str">
        <f>_xlfn.XLOOKUP($F278,raw_materials!$B:$B,raw_materials!K:K)</f>
        <v>All</v>
      </c>
      <c r="P278" t="str">
        <f>_xlfn.XLOOKUP($F278,raw_materials!$B:$B,raw_materials!L:L)</f>
        <v>Jivo Extra Olive Oil</v>
      </c>
      <c r="Q278">
        <f>_xlfn.XLOOKUP($F278,raw_materials!$B:$B,raw_materials!M:M)</f>
        <v>5</v>
      </c>
      <c r="R278" t="str">
        <f>_xlfn.XLOOKUP($F278,raw_materials!$B:$B,raw_materials!N:N)</f>
        <v>ML</v>
      </c>
      <c r="S278" t="str">
        <f>_xlfn.XLOOKUP($F278,raw_materials!$B:$B,raw_materials!O:O)</f>
        <v>All</v>
      </c>
      <c r="T278" t="str">
        <f>_xlfn.XLOOKUP($F278,raw_materials!$B:$B,raw_materials!P:P)</f>
        <v>Table Salt</v>
      </c>
      <c r="U278">
        <f>_xlfn.XLOOKUP($F278,raw_materials!$B:$B,raw_materials!Q:Q)</f>
        <v>3</v>
      </c>
      <c r="V278" t="str">
        <f>_xlfn.XLOOKUP($F278,raw_materials!$B:$B,raw_materials!R:R)</f>
        <v>GM</v>
      </c>
      <c r="W278" t="str">
        <f>_xlfn.XLOOKUP($F278,raw_materials!$B:$B,raw_materials!S:S)</f>
        <v>All</v>
      </c>
      <c r="X278" t="str">
        <f>_xlfn.XLOOKUP($F278,raw_materials!$B:$B,raw_materials!T:T)</f>
        <v>Grana Padano</v>
      </c>
      <c r="Y278">
        <f>_xlfn.XLOOKUP($F278,raw_materials!$B:$B,raw_materials!U:U)</f>
        <v>30</v>
      </c>
      <c r="Z278" t="str">
        <f>_xlfn.XLOOKUP($F278,raw_materials!$B:$B,raw_materials!V:V)</f>
        <v>GM</v>
      </c>
      <c r="AA278" t="str">
        <f>_xlfn.XLOOKUP($F278,raw_materials!$B:$B,raw_materials!W:W)</f>
        <v>All</v>
      </c>
      <c r="AB278" t="str">
        <f>_xlfn.XLOOKUP($F278,raw_materials!$B:$B,raw_materials!X:X)</f>
        <v>Sugo Di Pomodoro</v>
      </c>
      <c r="AC278">
        <f>_xlfn.XLOOKUP($F278,raw_materials!$B:$B,raw_materials!Y:Y)</f>
        <v>50</v>
      </c>
      <c r="AD278" t="str">
        <f>_xlfn.XLOOKUP($F278,raw_materials!$B:$B,raw_materials!Z:Z)</f>
        <v>GM</v>
      </c>
      <c r="AE278" t="str">
        <f>_xlfn.XLOOKUP($F278,raw_materials!$B:$B,raw_materials!AA:AA)</f>
        <v>All</v>
      </c>
      <c r="AF278">
        <f>_xlfn.XLOOKUP($F278,raw_materials!$B:$B,raw_materials!AB:AB)</f>
        <v>0</v>
      </c>
      <c r="AG278">
        <f>_xlfn.XLOOKUP($F278,raw_materials!$B:$B,raw_materials!AC:AC)</f>
        <v>0</v>
      </c>
      <c r="AH278">
        <f>_xlfn.XLOOKUP($F278,raw_materials!$B:$B,raw_materials!AD:AD)</f>
        <v>0</v>
      </c>
      <c r="AI278">
        <f>_xlfn.XLOOKUP($F278,raw_materials!$B:$B,raw_materials!AE:AE)</f>
        <v>0</v>
      </c>
      <c r="AJ278">
        <f>_xlfn.XLOOKUP($F278,raw_materials!$B:$B,raw_materials!AF:AF)</f>
        <v>0</v>
      </c>
      <c r="AK278">
        <f>_xlfn.XLOOKUP($F278,raw_materials!$B:$B,raw_materials!AG:AG)</f>
        <v>0</v>
      </c>
      <c r="AL278">
        <f>_xlfn.XLOOKUP($F278,raw_materials!$B:$B,raw_materials!AH:AH)</f>
        <v>0</v>
      </c>
      <c r="AM278">
        <f>_xlfn.XLOOKUP($F278,raw_materials!$B:$B,raw_materials!AI:AI)</f>
        <v>0</v>
      </c>
      <c r="AN278">
        <f>_xlfn.XLOOKUP($F278,raw_materials!$B:$B,raw_materials!AJ:AJ)</f>
        <v>0</v>
      </c>
      <c r="AO278">
        <f>_xlfn.XLOOKUP($F278,raw_materials!$B:$B,raw_materials!AK:AK)</f>
        <v>0</v>
      </c>
      <c r="AP278">
        <f>_xlfn.XLOOKUP($F278,raw_materials!$B:$B,raw_materials!AL:AL)</f>
        <v>0</v>
      </c>
      <c r="AQ278">
        <f>_xlfn.XLOOKUP($F278,raw_materials!$B:$B,raw_materials!AM:AM)</f>
        <v>0</v>
      </c>
      <c r="AR278">
        <f>_xlfn.XLOOKUP($F278,raw_materials!$B:$B,raw_materials!AN:AN)</f>
        <v>0</v>
      </c>
      <c r="AS278">
        <f>_xlfn.XLOOKUP($F278,raw_materials!$B:$B,raw_materials!AO:AO)</f>
        <v>0</v>
      </c>
      <c r="AT278">
        <f>_xlfn.XLOOKUP($F278,raw_materials!$B:$B,raw_materials!AP:AP)</f>
        <v>0</v>
      </c>
      <c r="AU278">
        <f>_xlfn.XLOOKUP($F278,raw_materials!$B:$B,raw_materials!AQ:AQ)</f>
        <v>0</v>
      </c>
      <c r="AV278">
        <f>_xlfn.XLOOKUP($F278,raw_materials!$B:$B,raw_materials!AR:AR)</f>
        <v>0</v>
      </c>
      <c r="AW278">
        <f>_xlfn.XLOOKUP($F278,raw_materials!$B:$B,raw_materials!AS:AS)</f>
        <v>0</v>
      </c>
      <c r="AX278">
        <f>_xlfn.XLOOKUP($F278,raw_materials!$B:$B,raw_materials!AT:AT)</f>
        <v>0</v>
      </c>
      <c r="AY278">
        <f>_xlfn.XLOOKUP($F278,raw_materials!$B:$B,raw_materials!AU:AU)</f>
        <v>0</v>
      </c>
      <c r="AZ278">
        <f>_xlfn.XLOOKUP($F278,raw_materials!$B:$B,raw_materials!AV:AV)</f>
        <v>0</v>
      </c>
      <c r="BA278">
        <f>_xlfn.XLOOKUP($F278,raw_materials!$B:$B,raw_materials!AW:AW)</f>
        <v>0</v>
      </c>
      <c r="BB278">
        <f>_xlfn.XLOOKUP($F278,raw_materials!$B:$B,raw_materials!AX:AX)</f>
        <v>0</v>
      </c>
      <c r="BC278">
        <f>_xlfn.XLOOKUP($F278,raw_materials!$B:$B,raw_materials!AY:AY)</f>
        <v>0</v>
      </c>
      <c r="BD278">
        <f>_xlfn.XLOOKUP($F278,raw_materials!$B:$B,raw_materials!AZ:AZ)</f>
        <v>0</v>
      </c>
      <c r="BE278">
        <f>_xlfn.XLOOKUP($F278,raw_materials!$B:$B,raw_materials!BA:BA)</f>
        <v>0</v>
      </c>
      <c r="BF278">
        <f>_xlfn.XLOOKUP($F278,raw_materials!$B:$B,raw_materials!BB:BB)</f>
        <v>0</v>
      </c>
      <c r="BG278">
        <f>_xlfn.XLOOKUP($F278,raw_materials!$B:$B,raw_materials!BC:BC)</f>
        <v>0</v>
      </c>
      <c r="BH278">
        <f>_xlfn.XLOOKUP($F278,raw_materials!$B:$B,raw_materials!BD:BD)</f>
        <v>0</v>
      </c>
      <c r="BI278">
        <f>_xlfn.XLOOKUP($F278,raw_materials!$B:$B,raw_materials!BE:BE)</f>
        <v>0</v>
      </c>
      <c r="BJ278">
        <f>_xlfn.XLOOKUP($F278,raw_materials!$B:$B,raw_materials!BF:BF)</f>
        <v>0</v>
      </c>
      <c r="BK278">
        <f>_xlfn.XLOOKUP($F278,raw_materials!$B:$B,raw_materials!BG:BG)</f>
        <v>0</v>
      </c>
      <c r="BL278">
        <f>_xlfn.XLOOKUP($F278,raw_materials!$B:$B,raw_materials!BH:BH)</f>
        <v>0</v>
      </c>
      <c r="BM278">
        <f>_xlfn.XLOOKUP($F278,raw_materials!$B:$B,raw_materials!BI:BI)</f>
        <v>0</v>
      </c>
      <c r="BN278">
        <f>_xlfn.XLOOKUP($F278,raw_materials!$B:$B,raw_materials!BJ:BJ)</f>
        <v>0</v>
      </c>
      <c r="BO278">
        <f>_xlfn.XLOOKUP($F278,raw_materials!$B:$B,raw_materials!BK:BK)</f>
        <v>0</v>
      </c>
    </row>
    <row r="279" spans="1:67">
      <c r="A279">
        <v>278</v>
      </c>
      <c r="B279" t="s">
        <v>626</v>
      </c>
      <c r="C279" t="s">
        <v>626</v>
      </c>
      <c r="D279" s="4">
        <v>4</v>
      </c>
      <c r="E279" s="4">
        <v>1350</v>
      </c>
      <c r="F279" t="s">
        <v>626</v>
      </c>
      <c r="G279" t="str">
        <f>_xlfn.XLOOKUP(F279,[1]Table0!$A:$A,[1]Table0!$B:$B)</f>
        <v>Italian 1</v>
      </c>
      <c r="H279" t="str">
        <f>_xlfn.XLOOKUP($F279,raw_materials!$B:$B,raw_materials!D:D)</f>
        <v>Spaghetti Pasta</v>
      </c>
      <c r="I279">
        <f>_xlfn.XLOOKUP($F279,raw_materials!$B:$B,raw_materials!E:E)</f>
        <v>100</v>
      </c>
      <c r="J279" t="str">
        <f>_xlfn.XLOOKUP($F279,raw_materials!$B:$B,raw_materials!F:F)</f>
        <v>GM</v>
      </c>
      <c r="K279" t="str">
        <f>_xlfn.XLOOKUP($F279,raw_materials!$B:$B,raw_materials!G:G)</f>
        <v>All</v>
      </c>
      <c r="L279" t="str">
        <f>_xlfn.XLOOKUP($F279,raw_materials!$B:$B,raw_materials!H:H)</f>
        <v>Sugo Di Pomodoro</v>
      </c>
      <c r="M279">
        <f>_xlfn.XLOOKUP($F279,raw_materials!$B:$B,raw_materials!I:I)</f>
        <v>50</v>
      </c>
      <c r="N279" t="str">
        <f>_xlfn.XLOOKUP($F279,raw_materials!$B:$B,raw_materials!J:J)</f>
        <v>GM</v>
      </c>
      <c r="O279" t="str">
        <f>_xlfn.XLOOKUP($F279,raw_materials!$B:$B,raw_materials!K:K)</f>
        <v>All</v>
      </c>
      <c r="P279" t="str">
        <f>_xlfn.XLOOKUP($F279,raw_materials!$B:$B,raw_materials!L:L)</f>
        <v>Ragu Di Pollo</v>
      </c>
      <c r="Q279">
        <f>_xlfn.XLOOKUP($F279,raw_materials!$B:$B,raw_materials!M:M)</f>
        <v>150</v>
      </c>
      <c r="R279" t="str">
        <f>_xlfn.XLOOKUP($F279,raw_materials!$B:$B,raw_materials!N:N)</f>
        <v>GM</v>
      </c>
      <c r="S279" t="str">
        <f>_xlfn.XLOOKUP($F279,raw_materials!$B:$B,raw_materials!O:O)</f>
        <v>All</v>
      </c>
      <c r="T279" t="str">
        <f>_xlfn.XLOOKUP($F279,raw_materials!$B:$B,raw_materials!P:P)</f>
        <v>Grana Padano</v>
      </c>
      <c r="U279">
        <f>_xlfn.XLOOKUP($F279,raw_materials!$B:$B,raw_materials!Q:Q)</f>
        <v>30</v>
      </c>
      <c r="V279" t="str">
        <f>_xlfn.XLOOKUP($F279,raw_materials!$B:$B,raw_materials!R:R)</f>
        <v>GM</v>
      </c>
      <c r="W279" t="str">
        <f>_xlfn.XLOOKUP($F279,raw_materials!$B:$B,raw_materials!S:S)</f>
        <v>All</v>
      </c>
      <c r="X279" t="str">
        <f>_xlfn.XLOOKUP($F279,raw_materials!$B:$B,raw_materials!T:T)</f>
        <v>Table Salt</v>
      </c>
      <c r="Y279">
        <f>_xlfn.XLOOKUP($F279,raw_materials!$B:$B,raw_materials!U:U)</f>
        <v>3</v>
      </c>
      <c r="Z279" t="str">
        <f>_xlfn.XLOOKUP($F279,raw_materials!$B:$B,raw_materials!V:V)</f>
        <v>GM</v>
      </c>
      <c r="AA279" t="str">
        <f>_xlfn.XLOOKUP($F279,raw_materials!$B:$B,raw_materials!W:W)</f>
        <v>All</v>
      </c>
      <c r="AB279" t="str">
        <f>_xlfn.XLOOKUP($F279,raw_materials!$B:$B,raw_materials!X:X)</f>
        <v>Jivo Extra Olive Oil</v>
      </c>
      <c r="AC279">
        <f>_xlfn.XLOOKUP($F279,raw_materials!$B:$B,raw_materials!Y:Y)</f>
        <v>5</v>
      </c>
      <c r="AD279" t="str">
        <f>_xlfn.XLOOKUP($F279,raw_materials!$B:$B,raw_materials!Z:Z)</f>
        <v>ML</v>
      </c>
      <c r="AE279" t="str">
        <f>_xlfn.XLOOKUP($F279,raw_materials!$B:$B,raw_materials!AA:AA)</f>
        <v>All</v>
      </c>
      <c r="AF279">
        <f>_xlfn.XLOOKUP($F279,raw_materials!$B:$B,raw_materials!AB:AB)</f>
        <v>0</v>
      </c>
      <c r="AG279">
        <f>_xlfn.XLOOKUP($F279,raw_materials!$B:$B,raw_materials!AC:AC)</f>
        <v>0</v>
      </c>
      <c r="AH279">
        <f>_xlfn.XLOOKUP($F279,raw_materials!$B:$B,raw_materials!AD:AD)</f>
        <v>0</v>
      </c>
      <c r="AI279">
        <f>_xlfn.XLOOKUP($F279,raw_materials!$B:$B,raw_materials!AE:AE)</f>
        <v>0</v>
      </c>
      <c r="AJ279">
        <f>_xlfn.XLOOKUP($F279,raw_materials!$B:$B,raw_materials!AF:AF)</f>
        <v>0</v>
      </c>
      <c r="AK279">
        <f>_xlfn.XLOOKUP($F279,raw_materials!$B:$B,raw_materials!AG:AG)</f>
        <v>0</v>
      </c>
      <c r="AL279">
        <f>_xlfn.XLOOKUP($F279,raw_materials!$B:$B,raw_materials!AH:AH)</f>
        <v>0</v>
      </c>
      <c r="AM279">
        <f>_xlfn.XLOOKUP($F279,raw_materials!$B:$B,raw_materials!AI:AI)</f>
        <v>0</v>
      </c>
      <c r="AN279">
        <f>_xlfn.XLOOKUP($F279,raw_materials!$B:$B,raw_materials!AJ:AJ)</f>
        <v>0</v>
      </c>
      <c r="AO279">
        <f>_xlfn.XLOOKUP($F279,raw_materials!$B:$B,raw_materials!AK:AK)</f>
        <v>0</v>
      </c>
      <c r="AP279">
        <f>_xlfn.XLOOKUP($F279,raw_materials!$B:$B,raw_materials!AL:AL)</f>
        <v>0</v>
      </c>
      <c r="AQ279">
        <f>_xlfn.XLOOKUP($F279,raw_materials!$B:$B,raw_materials!AM:AM)</f>
        <v>0</v>
      </c>
      <c r="AR279">
        <f>_xlfn.XLOOKUP($F279,raw_materials!$B:$B,raw_materials!AN:AN)</f>
        <v>0</v>
      </c>
      <c r="AS279">
        <f>_xlfn.XLOOKUP($F279,raw_materials!$B:$B,raw_materials!AO:AO)</f>
        <v>0</v>
      </c>
      <c r="AT279">
        <f>_xlfn.XLOOKUP($F279,raw_materials!$B:$B,raw_materials!AP:AP)</f>
        <v>0</v>
      </c>
      <c r="AU279">
        <f>_xlfn.XLOOKUP($F279,raw_materials!$B:$B,raw_materials!AQ:AQ)</f>
        <v>0</v>
      </c>
      <c r="AV279">
        <f>_xlfn.XLOOKUP($F279,raw_materials!$B:$B,raw_materials!AR:AR)</f>
        <v>0</v>
      </c>
      <c r="AW279">
        <f>_xlfn.XLOOKUP($F279,raw_materials!$B:$B,raw_materials!AS:AS)</f>
        <v>0</v>
      </c>
      <c r="AX279">
        <f>_xlfn.XLOOKUP($F279,raw_materials!$B:$B,raw_materials!AT:AT)</f>
        <v>0</v>
      </c>
      <c r="AY279">
        <f>_xlfn.XLOOKUP($F279,raw_materials!$B:$B,raw_materials!AU:AU)</f>
        <v>0</v>
      </c>
      <c r="AZ279">
        <f>_xlfn.XLOOKUP($F279,raw_materials!$B:$B,raw_materials!AV:AV)</f>
        <v>0</v>
      </c>
      <c r="BA279">
        <f>_xlfn.XLOOKUP($F279,raw_materials!$B:$B,raw_materials!AW:AW)</f>
        <v>0</v>
      </c>
      <c r="BB279">
        <f>_xlfn.XLOOKUP($F279,raw_materials!$B:$B,raw_materials!AX:AX)</f>
        <v>0</v>
      </c>
      <c r="BC279">
        <f>_xlfn.XLOOKUP($F279,raw_materials!$B:$B,raw_materials!AY:AY)</f>
        <v>0</v>
      </c>
      <c r="BD279">
        <f>_xlfn.XLOOKUP($F279,raw_materials!$B:$B,raw_materials!AZ:AZ)</f>
        <v>0</v>
      </c>
      <c r="BE279">
        <f>_xlfn.XLOOKUP($F279,raw_materials!$B:$B,raw_materials!BA:BA)</f>
        <v>0</v>
      </c>
      <c r="BF279">
        <f>_xlfn.XLOOKUP($F279,raw_materials!$B:$B,raw_materials!BB:BB)</f>
        <v>0</v>
      </c>
      <c r="BG279">
        <f>_xlfn.XLOOKUP($F279,raw_materials!$B:$B,raw_materials!BC:BC)</f>
        <v>0</v>
      </c>
      <c r="BH279">
        <f>_xlfn.XLOOKUP($F279,raw_materials!$B:$B,raw_materials!BD:BD)</f>
        <v>0</v>
      </c>
      <c r="BI279">
        <f>_xlfn.XLOOKUP($F279,raw_materials!$B:$B,raw_materials!BE:BE)</f>
        <v>0</v>
      </c>
      <c r="BJ279">
        <f>_xlfn.XLOOKUP($F279,raw_materials!$B:$B,raw_materials!BF:BF)</f>
        <v>0</v>
      </c>
      <c r="BK279">
        <f>_xlfn.XLOOKUP($F279,raw_materials!$B:$B,raw_materials!BG:BG)</f>
        <v>0</v>
      </c>
      <c r="BL279">
        <f>_xlfn.XLOOKUP($F279,raw_materials!$B:$B,raw_materials!BH:BH)</f>
        <v>0</v>
      </c>
      <c r="BM279">
        <f>_xlfn.XLOOKUP($F279,raw_materials!$B:$B,raw_materials!BI:BI)</f>
        <v>0</v>
      </c>
      <c r="BN279">
        <f>_xlfn.XLOOKUP($F279,raw_materials!$B:$B,raw_materials!BJ:BJ)</f>
        <v>0</v>
      </c>
      <c r="BO279">
        <f>_xlfn.XLOOKUP($F279,raw_materials!$B:$B,raw_materials!BK:BK)</f>
        <v>0</v>
      </c>
    </row>
    <row r="280" spans="1:67">
      <c r="A280">
        <v>279</v>
      </c>
      <c r="B280" t="s">
        <v>627</v>
      </c>
      <c r="C280" t="s">
        <v>627</v>
      </c>
      <c r="D280" s="4">
        <v>2</v>
      </c>
      <c r="E280" s="4">
        <v>0</v>
      </c>
      <c r="F280" t="s">
        <v>627</v>
      </c>
      <c r="G280" t="str">
        <f>_xlfn.XLOOKUP(F280,[1]Table0!$A:$A,[1]Table0!$B:$B)</f>
        <v>Italian 1</v>
      </c>
      <c r="H280" t="str">
        <f>_xlfn.XLOOKUP($F280,raw_materials!$B:$B,raw_materials!D:D)</f>
        <v>Spaghetti Pasta</v>
      </c>
      <c r="I280">
        <f>_xlfn.XLOOKUP($F280,raw_materials!$B:$B,raw_materials!E:E)</f>
        <v>100</v>
      </c>
      <c r="J280" t="str">
        <f>_xlfn.XLOOKUP($F280,raw_materials!$B:$B,raw_materials!F:F)</f>
        <v>GM</v>
      </c>
      <c r="K280" t="str">
        <f>_xlfn.XLOOKUP($F280,raw_materials!$B:$B,raw_materials!G:G)</f>
        <v>All</v>
      </c>
      <c r="L280" t="str">
        <f>_xlfn.XLOOKUP($F280,raw_materials!$B:$B,raw_materials!H:H)</f>
        <v>Jivo Extra Olive Oil</v>
      </c>
      <c r="M280">
        <f>_xlfn.XLOOKUP($F280,raw_materials!$B:$B,raw_materials!I:I)</f>
        <v>20</v>
      </c>
      <c r="N280" t="str">
        <f>_xlfn.XLOOKUP($F280,raw_materials!$B:$B,raw_materials!J:J)</f>
        <v>ML</v>
      </c>
      <c r="O280" t="str">
        <f>_xlfn.XLOOKUP($F280,raw_materials!$B:$B,raw_materials!K:K)</f>
        <v>All</v>
      </c>
      <c r="P280" t="str">
        <f>_xlfn.XLOOKUP($F280,raw_materials!$B:$B,raw_materials!L:L)</f>
        <v>Garlic Peeled</v>
      </c>
      <c r="Q280">
        <f>_xlfn.XLOOKUP($F280,raw_materials!$B:$B,raw_materials!M:M)</f>
        <v>15</v>
      </c>
      <c r="R280" t="str">
        <f>_xlfn.XLOOKUP($F280,raw_materials!$B:$B,raw_materials!N:N)</f>
        <v>GM</v>
      </c>
      <c r="S280" t="str">
        <f>_xlfn.XLOOKUP($F280,raw_materials!$B:$B,raw_materials!O:O)</f>
        <v>All</v>
      </c>
      <c r="T280" t="str">
        <f>_xlfn.XLOOKUP($F280,raw_materials!$B:$B,raw_materials!P:P)</f>
        <v>Parsley</v>
      </c>
      <c r="U280">
        <f>_xlfn.XLOOKUP($F280,raw_materials!$B:$B,raw_materials!Q:Q)</f>
        <v>20</v>
      </c>
      <c r="V280" t="str">
        <f>_xlfn.XLOOKUP($F280,raw_materials!$B:$B,raw_materials!R:R)</f>
        <v>GM</v>
      </c>
      <c r="W280" t="str">
        <f>_xlfn.XLOOKUP($F280,raw_materials!$B:$B,raw_materials!S:S)</f>
        <v>All</v>
      </c>
      <c r="X280" t="str">
        <f>_xlfn.XLOOKUP($F280,raw_materials!$B:$B,raw_materials!T:T)</f>
        <v>Table Salt</v>
      </c>
      <c r="Y280">
        <f>_xlfn.XLOOKUP($F280,raw_materials!$B:$B,raw_materials!U:U)</f>
        <v>3</v>
      </c>
      <c r="Z280" t="str">
        <f>_xlfn.XLOOKUP($F280,raw_materials!$B:$B,raw_materials!V:V)</f>
        <v>GM</v>
      </c>
      <c r="AA280" t="str">
        <f>_xlfn.XLOOKUP($F280,raw_materials!$B:$B,raw_materials!W:W)</f>
        <v>All</v>
      </c>
      <c r="AB280" t="str">
        <f>_xlfn.XLOOKUP($F280,raw_materials!$B:$B,raw_materials!X:X)</f>
        <v>Baguette</v>
      </c>
      <c r="AC280">
        <f>_xlfn.XLOOKUP($F280,raw_materials!$B:$B,raw_materials!Y:Y)</f>
        <v>20</v>
      </c>
      <c r="AD280" t="str">
        <f>_xlfn.XLOOKUP($F280,raw_materials!$B:$B,raw_materials!Z:Z)</f>
        <v>GM</v>
      </c>
      <c r="AE280" t="str">
        <f>_xlfn.XLOOKUP($F280,raw_materials!$B:$B,raw_materials!AA:AA)</f>
        <v>All</v>
      </c>
      <c r="AF280" t="str">
        <f>_xlfn.XLOOKUP($F280,raw_materials!$B:$B,raw_materials!AB:AB)</f>
        <v>Fresh Red Chilli</v>
      </c>
      <c r="AG280">
        <f>_xlfn.XLOOKUP($F280,raw_materials!$B:$B,raw_materials!AC:AC)</f>
        <v>10</v>
      </c>
      <c r="AH280" t="str">
        <f>_xlfn.XLOOKUP($F280,raw_materials!$B:$B,raw_materials!AD:AD)</f>
        <v>GM</v>
      </c>
      <c r="AI280" t="str">
        <f>_xlfn.XLOOKUP($F280,raw_materials!$B:$B,raw_materials!AE:AE)</f>
        <v>All</v>
      </c>
      <c r="AJ280" t="str">
        <f>_xlfn.XLOOKUP($F280,raw_materials!$B:$B,raw_materials!AF:AF)</f>
        <v>Grill Chicken Italian</v>
      </c>
      <c r="AK280">
        <f>_xlfn.XLOOKUP($F280,raw_materials!$B:$B,raw_materials!AG:AG)</f>
        <v>80</v>
      </c>
      <c r="AL280" t="str">
        <f>_xlfn.XLOOKUP($F280,raw_materials!$B:$B,raw_materials!AH:AH)</f>
        <v>GM</v>
      </c>
      <c r="AM280" t="str">
        <f>_xlfn.XLOOKUP($F280,raw_materials!$B:$B,raw_materials!AI:AI)</f>
        <v>All</v>
      </c>
      <c r="AN280">
        <f>_xlfn.XLOOKUP($F280,raw_materials!$B:$B,raw_materials!AJ:AJ)</f>
        <v>0</v>
      </c>
      <c r="AO280">
        <f>_xlfn.XLOOKUP($F280,raw_materials!$B:$B,raw_materials!AK:AK)</f>
        <v>0</v>
      </c>
      <c r="AP280">
        <f>_xlfn.XLOOKUP($F280,raw_materials!$B:$B,raw_materials!AL:AL)</f>
        <v>0</v>
      </c>
      <c r="AQ280">
        <f>_xlfn.XLOOKUP($F280,raw_materials!$B:$B,raw_materials!AM:AM)</f>
        <v>0</v>
      </c>
      <c r="AR280">
        <f>_xlfn.XLOOKUP($F280,raw_materials!$B:$B,raw_materials!AN:AN)</f>
        <v>0</v>
      </c>
      <c r="AS280">
        <f>_xlfn.XLOOKUP($F280,raw_materials!$B:$B,raw_materials!AO:AO)</f>
        <v>0</v>
      </c>
      <c r="AT280">
        <f>_xlfn.XLOOKUP($F280,raw_materials!$B:$B,raw_materials!AP:AP)</f>
        <v>0</v>
      </c>
      <c r="AU280">
        <f>_xlfn.XLOOKUP($F280,raw_materials!$B:$B,raw_materials!AQ:AQ)</f>
        <v>0</v>
      </c>
      <c r="AV280">
        <f>_xlfn.XLOOKUP($F280,raw_materials!$B:$B,raw_materials!AR:AR)</f>
        <v>0</v>
      </c>
      <c r="AW280">
        <f>_xlfn.XLOOKUP($F280,raw_materials!$B:$B,raw_materials!AS:AS)</f>
        <v>0</v>
      </c>
      <c r="AX280">
        <f>_xlfn.XLOOKUP($F280,raw_materials!$B:$B,raw_materials!AT:AT)</f>
        <v>0</v>
      </c>
      <c r="AY280">
        <f>_xlfn.XLOOKUP($F280,raw_materials!$B:$B,raw_materials!AU:AU)</f>
        <v>0</v>
      </c>
      <c r="AZ280">
        <f>_xlfn.XLOOKUP($F280,raw_materials!$B:$B,raw_materials!AV:AV)</f>
        <v>0</v>
      </c>
      <c r="BA280">
        <f>_xlfn.XLOOKUP($F280,raw_materials!$B:$B,raw_materials!AW:AW)</f>
        <v>0</v>
      </c>
      <c r="BB280">
        <f>_xlfn.XLOOKUP($F280,raw_materials!$B:$B,raw_materials!AX:AX)</f>
        <v>0</v>
      </c>
      <c r="BC280">
        <f>_xlfn.XLOOKUP($F280,raw_materials!$B:$B,raw_materials!AY:AY)</f>
        <v>0</v>
      </c>
      <c r="BD280">
        <f>_xlfn.XLOOKUP($F280,raw_materials!$B:$B,raw_materials!AZ:AZ)</f>
        <v>0</v>
      </c>
      <c r="BE280">
        <f>_xlfn.XLOOKUP($F280,raw_materials!$B:$B,raw_materials!BA:BA)</f>
        <v>0</v>
      </c>
      <c r="BF280">
        <f>_xlfn.XLOOKUP($F280,raw_materials!$B:$B,raw_materials!BB:BB)</f>
        <v>0</v>
      </c>
      <c r="BG280">
        <f>_xlfn.XLOOKUP($F280,raw_materials!$B:$B,raw_materials!BC:BC)</f>
        <v>0</v>
      </c>
      <c r="BH280">
        <f>_xlfn.XLOOKUP($F280,raw_materials!$B:$B,raw_materials!BD:BD)</f>
        <v>0</v>
      </c>
      <c r="BI280">
        <f>_xlfn.XLOOKUP($F280,raw_materials!$B:$B,raw_materials!BE:BE)</f>
        <v>0</v>
      </c>
      <c r="BJ280">
        <f>_xlfn.XLOOKUP($F280,raw_materials!$B:$B,raw_materials!BF:BF)</f>
        <v>0</v>
      </c>
      <c r="BK280">
        <f>_xlfn.XLOOKUP($F280,raw_materials!$B:$B,raw_materials!BG:BG)</f>
        <v>0</v>
      </c>
      <c r="BL280">
        <f>_xlfn.XLOOKUP($F280,raw_materials!$B:$B,raw_materials!BH:BH)</f>
        <v>0</v>
      </c>
      <c r="BM280">
        <f>_xlfn.XLOOKUP($F280,raw_materials!$B:$B,raw_materials!BI:BI)</f>
        <v>0</v>
      </c>
      <c r="BN280">
        <f>_xlfn.XLOOKUP($F280,raw_materials!$B:$B,raw_materials!BJ:BJ)</f>
        <v>0</v>
      </c>
      <c r="BO280">
        <f>_xlfn.XLOOKUP($F280,raw_materials!$B:$B,raw_materials!BK:BK)</f>
        <v>0</v>
      </c>
    </row>
    <row r="281" spans="1:67">
      <c r="A281">
        <v>280</v>
      </c>
      <c r="B281" t="s">
        <v>629</v>
      </c>
      <c r="C281" t="s">
        <v>629</v>
      </c>
      <c r="D281" s="4">
        <v>1</v>
      </c>
      <c r="E281" s="4">
        <v>450</v>
      </c>
      <c r="F281" t="s">
        <v>629</v>
      </c>
      <c r="G281" t="str">
        <f>_xlfn.XLOOKUP(F281,[1]Table0!$A:$A,[1]Table0!$B:$B)</f>
        <v>Italian 1</v>
      </c>
      <c r="H281" t="str">
        <f>_xlfn.XLOOKUP($F281,raw_materials!$B:$B,raw_materials!D:D)</f>
        <v>Pasta Fresca All Uovo</v>
      </c>
      <c r="I281">
        <f>_xlfn.XLOOKUP($F281,raw_materials!$B:$B,raw_materials!E:E)</f>
        <v>110</v>
      </c>
      <c r="J281" t="str">
        <f>_xlfn.XLOOKUP($F281,raw_materials!$B:$B,raw_materials!F:F)</f>
        <v>GM</v>
      </c>
      <c r="K281" t="str">
        <f>_xlfn.XLOOKUP($F281,raw_materials!$B:$B,raw_materials!G:G)</f>
        <v>All</v>
      </c>
      <c r="L281" t="str">
        <f>_xlfn.XLOOKUP($F281,raw_materials!$B:$B,raw_materials!H:H)</f>
        <v>Jivo Extra Olive Oil</v>
      </c>
      <c r="M281">
        <f>_xlfn.XLOOKUP($F281,raw_materials!$B:$B,raw_materials!I:I)</f>
        <v>20</v>
      </c>
      <c r="N281" t="str">
        <f>_xlfn.XLOOKUP($F281,raw_materials!$B:$B,raw_materials!J:J)</f>
        <v>ML</v>
      </c>
      <c r="O281" t="str">
        <f>_xlfn.XLOOKUP($F281,raw_materials!$B:$B,raw_materials!K:K)</f>
        <v>All</v>
      </c>
      <c r="P281" t="str">
        <f>_xlfn.XLOOKUP($F281,raw_materials!$B:$B,raw_materials!L:L)</f>
        <v>Parsley</v>
      </c>
      <c r="Q281">
        <f>_xlfn.XLOOKUP($F281,raw_materials!$B:$B,raw_materials!M:M)</f>
        <v>20</v>
      </c>
      <c r="R281" t="str">
        <f>_xlfn.XLOOKUP($F281,raw_materials!$B:$B,raw_materials!N:N)</f>
        <v>GM</v>
      </c>
      <c r="S281" t="str">
        <f>_xlfn.XLOOKUP($F281,raw_materials!$B:$B,raw_materials!O:O)</f>
        <v>All</v>
      </c>
      <c r="T281" t="str">
        <f>_xlfn.XLOOKUP($F281,raw_materials!$B:$B,raw_materials!P:P)</f>
        <v>Garlic Peeled</v>
      </c>
      <c r="U281">
        <f>_xlfn.XLOOKUP($F281,raw_materials!$B:$B,raw_materials!Q:Q)</f>
        <v>15</v>
      </c>
      <c r="V281" t="str">
        <f>_xlfn.XLOOKUP($F281,raw_materials!$B:$B,raw_materials!R:R)</f>
        <v>GM</v>
      </c>
      <c r="W281" t="str">
        <f>_xlfn.XLOOKUP($F281,raw_materials!$B:$B,raw_materials!S:S)</f>
        <v>All</v>
      </c>
      <c r="X281" t="str">
        <f>_xlfn.XLOOKUP($F281,raw_materials!$B:$B,raw_materials!T:T)</f>
        <v>Baguette</v>
      </c>
      <c r="Y281">
        <f>_xlfn.XLOOKUP($F281,raw_materials!$B:$B,raw_materials!U:U)</f>
        <v>20</v>
      </c>
      <c r="Z281" t="str">
        <f>_xlfn.XLOOKUP($F281,raw_materials!$B:$B,raw_materials!V:V)</f>
        <v>GM</v>
      </c>
      <c r="AA281" t="str">
        <f>_xlfn.XLOOKUP($F281,raw_materials!$B:$B,raw_materials!W:W)</f>
        <v>All</v>
      </c>
      <c r="AB281" t="str">
        <f>_xlfn.XLOOKUP($F281,raw_materials!$B:$B,raw_materials!X:X)</f>
        <v>Table Salt</v>
      </c>
      <c r="AC281">
        <f>_xlfn.XLOOKUP($F281,raw_materials!$B:$B,raw_materials!Y:Y)</f>
        <v>3</v>
      </c>
      <c r="AD281" t="str">
        <f>_xlfn.XLOOKUP($F281,raw_materials!$B:$B,raw_materials!Z:Z)</f>
        <v>GM</v>
      </c>
      <c r="AE281" t="str">
        <f>_xlfn.XLOOKUP($F281,raw_materials!$B:$B,raw_materials!AA:AA)</f>
        <v>All</v>
      </c>
      <c r="AF281" t="str">
        <f>_xlfn.XLOOKUP($F281,raw_materials!$B:$B,raw_materials!AB:AB)</f>
        <v>Fresh Red Chilli</v>
      </c>
      <c r="AG281">
        <f>_xlfn.XLOOKUP($F281,raw_materials!$B:$B,raw_materials!AC:AC)</f>
        <v>10</v>
      </c>
      <c r="AH281" t="str">
        <f>_xlfn.XLOOKUP($F281,raw_materials!$B:$B,raw_materials!AD:AD)</f>
        <v>GM</v>
      </c>
      <c r="AI281" t="str">
        <f>_xlfn.XLOOKUP($F281,raw_materials!$B:$B,raw_materials!AE:AE)</f>
        <v>All</v>
      </c>
      <c r="AJ281" t="str">
        <f>_xlfn.XLOOKUP($F281,raw_materials!$B:$B,raw_materials!AF:AF)</f>
        <v>Grill Chicken Italian</v>
      </c>
      <c r="AK281">
        <f>_xlfn.XLOOKUP($F281,raw_materials!$B:$B,raw_materials!AG:AG)</f>
        <v>80</v>
      </c>
      <c r="AL281" t="str">
        <f>_xlfn.XLOOKUP($F281,raw_materials!$B:$B,raw_materials!AH:AH)</f>
        <v>GM</v>
      </c>
      <c r="AM281" t="str">
        <f>_xlfn.XLOOKUP($F281,raw_materials!$B:$B,raw_materials!AI:AI)</f>
        <v>All</v>
      </c>
      <c r="AN281">
        <f>_xlfn.XLOOKUP($F281,raw_materials!$B:$B,raw_materials!AJ:AJ)</f>
        <v>0</v>
      </c>
      <c r="AO281">
        <f>_xlfn.XLOOKUP($F281,raw_materials!$B:$B,raw_materials!AK:AK)</f>
        <v>0</v>
      </c>
      <c r="AP281">
        <f>_xlfn.XLOOKUP($F281,raw_materials!$B:$B,raw_materials!AL:AL)</f>
        <v>0</v>
      </c>
      <c r="AQ281">
        <f>_xlfn.XLOOKUP($F281,raw_materials!$B:$B,raw_materials!AM:AM)</f>
        <v>0</v>
      </c>
      <c r="AR281">
        <f>_xlfn.XLOOKUP($F281,raw_materials!$B:$B,raw_materials!AN:AN)</f>
        <v>0</v>
      </c>
      <c r="AS281">
        <f>_xlfn.XLOOKUP($F281,raw_materials!$B:$B,raw_materials!AO:AO)</f>
        <v>0</v>
      </c>
      <c r="AT281">
        <f>_xlfn.XLOOKUP($F281,raw_materials!$B:$B,raw_materials!AP:AP)</f>
        <v>0</v>
      </c>
      <c r="AU281">
        <f>_xlfn.XLOOKUP($F281,raw_materials!$B:$B,raw_materials!AQ:AQ)</f>
        <v>0</v>
      </c>
      <c r="AV281">
        <f>_xlfn.XLOOKUP($F281,raw_materials!$B:$B,raw_materials!AR:AR)</f>
        <v>0</v>
      </c>
      <c r="AW281">
        <f>_xlfn.XLOOKUP($F281,raw_materials!$B:$B,raw_materials!AS:AS)</f>
        <v>0</v>
      </c>
      <c r="AX281">
        <f>_xlfn.XLOOKUP($F281,raw_materials!$B:$B,raw_materials!AT:AT)</f>
        <v>0</v>
      </c>
      <c r="AY281">
        <f>_xlfn.XLOOKUP($F281,raw_materials!$B:$B,raw_materials!AU:AU)</f>
        <v>0</v>
      </c>
      <c r="AZ281">
        <f>_xlfn.XLOOKUP($F281,raw_materials!$B:$B,raw_materials!AV:AV)</f>
        <v>0</v>
      </c>
      <c r="BA281">
        <f>_xlfn.XLOOKUP($F281,raw_materials!$B:$B,raw_materials!AW:AW)</f>
        <v>0</v>
      </c>
      <c r="BB281">
        <f>_xlfn.XLOOKUP($F281,raw_materials!$B:$B,raw_materials!AX:AX)</f>
        <v>0</v>
      </c>
      <c r="BC281">
        <f>_xlfn.XLOOKUP($F281,raw_materials!$B:$B,raw_materials!AY:AY)</f>
        <v>0</v>
      </c>
      <c r="BD281">
        <f>_xlfn.XLOOKUP($F281,raw_materials!$B:$B,raw_materials!AZ:AZ)</f>
        <v>0</v>
      </c>
      <c r="BE281">
        <f>_xlfn.XLOOKUP($F281,raw_materials!$B:$B,raw_materials!BA:BA)</f>
        <v>0</v>
      </c>
      <c r="BF281">
        <f>_xlfn.XLOOKUP($F281,raw_materials!$B:$B,raw_materials!BB:BB)</f>
        <v>0</v>
      </c>
      <c r="BG281">
        <f>_xlfn.XLOOKUP($F281,raw_materials!$B:$B,raw_materials!BC:BC)</f>
        <v>0</v>
      </c>
      <c r="BH281">
        <f>_xlfn.XLOOKUP($F281,raw_materials!$B:$B,raw_materials!BD:BD)</f>
        <v>0</v>
      </c>
      <c r="BI281">
        <f>_xlfn.XLOOKUP($F281,raw_materials!$B:$B,raw_materials!BE:BE)</f>
        <v>0</v>
      </c>
      <c r="BJ281">
        <f>_xlfn.XLOOKUP($F281,raw_materials!$B:$B,raw_materials!BF:BF)</f>
        <v>0</v>
      </c>
      <c r="BK281">
        <f>_xlfn.XLOOKUP($F281,raw_materials!$B:$B,raw_materials!BG:BG)</f>
        <v>0</v>
      </c>
      <c r="BL281">
        <f>_xlfn.XLOOKUP($F281,raw_materials!$B:$B,raw_materials!BH:BH)</f>
        <v>0</v>
      </c>
      <c r="BM281">
        <f>_xlfn.XLOOKUP($F281,raw_materials!$B:$B,raw_materials!BI:BI)</f>
        <v>0</v>
      </c>
      <c r="BN281">
        <f>_xlfn.XLOOKUP($F281,raw_materials!$B:$B,raw_materials!BJ:BJ)</f>
        <v>0</v>
      </c>
      <c r="BO281">
        <f>_xlfn.XLOOKUP($F281,raw_materials!$B:$B,raw_materials!BK:BK)</f>
        <v>0</v>
      </c>
    </row>
    <row r="282" spans="1:67">
      <c r="A282">
        <v>281</v>
      </c>
      <c r="B282" t="s">
        <v>630</v>
      </c>
      <c r="C282" t="s">
        <v>630</v>
      </c>
      <c r="D282" s="4">
        <v>1</v>
      </c>
      <c r="E282" s="4">
        <v>395</v>
      </c>
      <c r="F282" t="s">
        <v>630</v>
      </c>
      <c r="G282" t="str">
        <f>_xlfn.XLOOKUP(F282,[1]Table0!$A:$A,[1]Table0!$B:$B)</f>
        <v>Italian 1</v>
      </c>
      <c r="H282" t="str">
        <f>_xlfn.XLOOKUP($F282,raw_materials!$B:$B,raw_materials!D:D)</f>
        <v>Panne Pasta</v>
      </c>
      <c r="I282">
        <f>_xlfn.XLOOKUP($F282,raw_materials!$B:$B,raw_materials!E:E)</f>
        <v>100</v>
      </c>
      <c r="J282" t="str">
        <f>_xlfn.XLOOKUP($F282,raw_materials!$B:$B,raw_materials!F:F)</f>
        <v>GM</v>
      </c>
      <c r="K282" t="str">
        <f>_xlfn.XLOOKUP($F282,raw_materials!$B:$B,raw_materials!G:G)</f>
        <v>All</v>
      </c>
      <c r="L282" t="str">
        <f>_xlfn.XLOOKUP($F282,raw_materials!$B:$B,raw_materials!H:H)</f>
        <v>Sugo Di Pomodoro</v>
      </c>
      <c r="M282">
        <f>_xlfn.XLOOKUP($F282,raw_materials!$B:$B,raw_materials!I:I)</f>
        <v>120</v>
      </c>
      <c r="N282" t="str">
        <f>_xlfn.XLOOKUP($F282,raw_materials!$B:$B,raw_materials!J:J)</f>
        <v>GM</v>
      </c>
      <c r="O282" t="str">
        <f>_xlfn.XLOOKUP($F282,raw_materials!$B:$B,raw_materials!K:K)</f>
        <v>All</v>
      </c>
      <c r="P282" t="str">
        <f>_xlfn.XLOOKUP($F282,raw_materials!$B:$B,raw_materials!L:L)</f>
        <v>Basil Leaves</v>
      </c>
      <c r="Q282">
        <f>_xlfn.XLOOKUP($F282,raw_materials!$B:$B,raw_materials!M:M)</f>
        <v>10</v>
      </c>
      <c r="R282" t="str">
        <f>_xlfn.XLOOKUP($F282,raw_materials!$B:$B,raw_materials!N:N)</f>
        <v>GM</v>
      </c>
      <c r="S282" t="str">
        <f>_xlfn.XLOOKUP($F282,raw_materials!$B:$B,raw_materials!O:O)</f>
        <v>All</v>
      </c>
      <c r="T282" t="str">
        <f>_xlfn.XLOOKUP($F282,raw_materials!$B:$B,raw_materials!P:P)</f>
        <v>Parsley</v>
      </c>
      <c r="U282">
        <f>_xlfn.XLOOKUP($F282,raw_materials!$B:$B,raw_materials!Q:Q)</f>
        <v>10</v>
      </c>
      <c r="V282" t="str">
        <f>_xlfn.XLOOKUP($F282,raw_materials!$B:$B,raw_materials!R:R)</f>
        <v>GM</v>
      </c>
      <c r="W282" t="str">
        <f>_xlfn.XLOOKUP($F282,raw_materials!$B:$B,raw_materials!S:S)</f>
        <v>All</v>
      </c>
      <c r="X282" t="str">
        <f>_xlfn.XLOOKUP($F282,raw_materials!$B:$B,raw_materials!T:T)</f>
        <v>Jivo Extra Olive Oil</v>
      </c>
      <c r="Y282">
        <f>_xlfn.XLOOKUP($F282,raw_materials!$B:$B,raw_materials!U:U)</f>
        <v>10</v>
      </c>
      <c r="Z282" t="str">
        <f>_xlfn.XLOOKUP($F282,raw_materials!$B:$B,raw_materials!V:V)</f>
        <v>ML</v>
      </c>
      <c r="AA282" t="str">
        <f>_xlfn.XLOOKUP($F282,raw_materials!$B:$B,raw_materials!W:W)</f>
        <v>All</v>
      </c>
      <c r="AB282" t="str">
        <f>_xlfn.XLOOKUP($F282,raw_materials!$B:$B,raw_materials!X:X)</f>
        <v>Table Salt</v>
      </c>
      <c r="AC282">
        <f>_xlfn.XLOOKUP($F282,raw_materials!$B:$B,raw_materials!Y:Y)</f>
        <v>3</v>
      </c>
      <c r="AD282" t="str">
        <f>_xlfn.XLOOKUP($F282,raw_materials!$B:$B,raw_materials!Z:Z)</f>
        <v>GM</v>
      </c>
      <c r="AE282" t="str">
        <f>_xlfn.XLOOKUP($F282,raw_materials!$B:$B,raw_materials!AA:AA)</f>
        <v>All</v>
      </c>
      <c r="AF282" t="str">
        <f>_xlfn.XLOOKUP($F282,raw_materials!$B:$B,raw_materials!AB:AB)</f>
        <v>Carrot</v>
      </c>
      <c r="AG282">
        <f>_xlfn.XLOOKUP($F282,raw_materials!$B:$B,raw_materials!AC:AC)</f>
        <v>20</v>
      </c>
      <c r="AH282" t="str">
        <f>_xlfn.XLOOKUP($F282,raw_materials!$B:$B,raw_materials!AD:AD)</f>
        <v>GM</v>
      </c>
      <c r="AI282" t="str">
        <f>_xlfn.XLOOKUP($F282,raw_materials!$B:$B,raw_materials!AE:AE)</f>
        <v>All</v>
      </c>
      <c r="AJ282" t="str">
        <f>_xlfn.XLOOKUP($F282,raw_materials!$B:$B,raw_materials!AF:AF)</f>
        <v>Zucchini Green</v>
      </c>
      <c r="AK282">
        <f>_xlfn.XLOOKUP($F282,raw_materials!$B:$B,raw_materials!AG:AG)</f>
        <v>20</v>
      </c>
      <c r="AL282" t="str">
        <f>_xlfn.XLOOKUP($F282,raw_materials!$B:$B,raw_materials!AH:AH)</f>
        <v>GM</v>
      </c>
      <c r="AM282" t="str">
        <f>_xlfn.XLOOKUP($F282,raw_materials!$B:$B,raw_materials!AI:AI)</f>
        <v>All</v>
      </c>
      <c r="AN282" t="str">
        <f>_xlfn.XLOOKUP($F282,raw_materials!$B:$B,raw_materials!AJ:AJ)</f>
        <v>Zucchini Yellow</v>
      </c>
      <c r="AO282">
        <f>_xlfn.XLOOKUP($F282,raw_materials!$B:$B,raw_materials!AK:AK)</f>
        <v>20</v>
      </c>
      <c r="AP282" t="str">
        <f>_xlfn.XLOOKUP($F282,raw_materials!$B:$B,raw_materials!AL:AL)</f>
        <v>GM</v>
      </c>
      <c r="AQ282" t="str">
        <f>_xlfn.XLOOKUP($F282,raw_materials!$B:$B,raw_materials!AM:AM)</f>
        <v>All</v>
      </c>
      <c r="AR282" t="str">
        <f>_xlfn.XLOOKUP($F282,raw_materials!$B:$B,raw_materials!AN:AN)</f>
        <v>Capsicum Red</v>
      </c>
      <c r="AS282">
        <f>_xlfn.XLOOKUP($F282,raw_materials!$B:$B,raw_materials!AO:AO)</f>
        <v>20</v>
      </c>
      <c r="AT282" t="str">
        <f>_xlfn.XLOOKUP($F282,raw_materials!$B:$B,raw_materials!AP:AP)</f>
        <v>GM</v>
      </c>
      <c r="AU282" t="str">
        <f>_xlfn.XLOOKUP($F282,raw_materials!$B:$B,raw_materials!AQ:AQ)</f>
        <v>All</v>
      </c>
      <c r="AV282" t="str">
        <f>_xlfn.XLOOKUP($F282,raw_materials!$B:$B,raw_materials!AR:AR)</f>
        <v>Capsicum Yellow</v>
      </c>
      <c r="AW282">
        <f>_xlfn.XLOOKUP($F282,raw_materials!$B:$B,raw_materials!AS:AS)</f>
        <v>20</v>
      </c>
      <c r="AX282" t="str">
        <f>_xlfn.XLOOKUP($F282,raw_materials!$B:$B,raw_materials!AT:AT)</f>
        <v>GM</v>
      </c>
      <c r="AY282" t="str">
        <f>_xlfn.XLOOKUP($F282,raw_materials!$B:$B,raw_materials!AU:AU)</f>
        <v>All</v>
      </c>
      <c r="AZ282" t="str">
        <f>_xlfn.XLOOKUP($F282,raw_materials!$B:$B,raw_materials!AV:AV)</f>
        <v>Broccoli</v>
      </c>
      <c r="BA282">
        <f>_xlfn.XLOOKUP($F282,raw_materials!$B:$B,raw_materials!AW:AW)</f>
        <v>25</v>
      </c>
      <c r="BB282" t="str">
        <f>_xlfn.XLOOKUP($F282,raw_materials!$B:$B,raw_materials!AX:AX)</f>
        <v>GM</v>
      </c>
      <c r="BC282" t="str">
        <f>_xlfn.XLOOKUP($F282,raw_materials!$B:$B,raw_materials!AY:AY)</f>
        <v>All</v>
      </c>
      <c r="BD282" t="str">
        <f>_xlfn.XLOOKUP($F282,raw_materials!$B:$B,raw_materials!AZ:AZ)</f>
        <v>Black Olives Sliced</v>
      </c>
      <c r="BE282">
        <f>_xlfn.XLOOKUP($F282,raw_materials!$B:$B,raw_materials!BA:BA)</f>
        <v>5</v>
      </c>
      <c r="BF282" t="str">
        <f>_xlfn.XLOOKUP($F282,raw_materials!$B:$B,raw_materials!BB:BB)</f>
        <v>GM</v>
      </c>
      <c r="BG282" t="str">
        <f>_xlfn.XLOOKUP($F282,raw_materials!$B:$B,raw_materials!BC:BC)</f>
        <v>All</v>
      </c>
      <c r="BH282" t="str">
        <f>_xlfn.XLOOKUP($F282,raw_materials!$B:$B,raw_materials!BD:BD)</f>
        <v>Capers In Brine</v>
      </c>
      <c r="BI282">
        <f>_xlfn.XLOOKUP($F282,raw_materials!$B:$B,raw_materials!BE:BE)</f>
        <v>10</v>
      </c>
      <c r="BJ282" t="str">
        <f>_xlfn.XLOOKUP($F282,raw_materials!$B:$B,raw_materials!BF:BF)</f>
        <v>ML</v>
      </c>
      <c r="BK282" t="str">
        <f>_xlfn.XLOOKUP($F282,raw_materials!$B:$B,raw_materials!BG:BG)</f>
        <v>All</v>
      </c>
      <c r="BL282">
        <f>_xlfn.XLOOKUP($F282,raw_materials!$B:$B,raw_materials!BH:BH)</f>
        <v>0</v>
      </c>
      <c r="BM282">
        <f>_xlfn.XLOOKUP($F282,raw_materials!$B:$B,raw_materials!BI:BI)</f>
        <v>0</v>
      </c>
      <c r="BN282">
        <f>_xlfn.XLOOKUP($F282,raw_materials!$B:$B,raw_materials!BJ:BJ)</f>
        <v>0</v>
      </c>
      <c r="BO282">
        <f>_xlfn.XLOOKUP($F282,raw_materials!$B:$B,raw_materials!BK:BK)</f>
        <v>0</v>
      </c>
    </row>
    <row r="283" spans="1:67">
      <c r="A283">
        <v>282</v>
      </c>
      <c r="B283" t="s">
        <v>632</v>
      </c>
      <c r="C283" t="s">
        <v>632</v>
      </c>
      <c r="D283" s="4">
        <v>1</v>
      </c>
      <c r="E283" s="4">
        <v>450</v>
      </c>
      <c r="F283" t="s">
        <v>632</v>
      </c>
      <c r="G283" t="str">
        <f>_xlfn.XLOOKUP(F283,[1]Table0!$A:$A,[1]Table0!$B:$B)</f>
        <v>Italian 1</v>
      </c>
      <c r="H283" t="str">
        <f>_xlfn.XLOOKUP($F283,raw_materials!$B:$B,raw_materials!D:D)</f>
        <v>Panne Pasta</v>
      </c>
      <c r="I283">
        <f>_xlfn.XLOOKUP($F283,raw_materials!$B:$B,raw_materials!E:E)</f>
        <v>100</v>
      </c>
      <c r="J283" t="str">
        <f>_xlfn.XLOOKUP($F283,raw_materials!$B:$B,raw_materials!F:F)</f>
        <v>GM</v>
      </c>
      <c r="K283" t="str">
        <f>_xlfn.XLOOKUP($F283,raw_materials!$B:$B,raw_materials!G:G)</f>
        <v>All</v>
      </c>
      <c r="L283" t="str">
        <f>_xlfn.XLOOKUP($F283,raw_materials!$B:$B,raw_materials!H:H)</f>
        <v>Grill Chicken Italian</v>
      </c>
      <c r="M283">
        <f>_xlfn.XLOOKUP($F283,raw_materials!$B:$B,raw_materials!I:I)</f>
        <v>60</v>
      </c>
      <c r="N283" t="str">
        <f>_xlfn.XLOOKUP($F283,raw_materials!$B:$B,raw_materials!J:J)</f>
        <v>GM</v>
      </c>
      <c r="O283" t="str">
        <f>_xlfn.XLOOKUP($F283,raw_materials!$B:$B,raw_materials!K:K)</f>
        <v>All</v>
      </c>
      <c r="P283" t="str">
        <f>_xlfn.XLOOKUP($F283,raw_materials!$B:$B,raw_materials!L:L)</f>
        <v>Basil Leaves</v>
      </c>
      <c r="Q283">
        <f>_xlfn.XLOOKUP($F283,raw_materials!$B:$B,raw_materials!M:M)</f>
        <v>10</v>
      </c>
      <c r="R283" t="str">
        <f>_xlfn.XLOOKUP($F283,raw_materials!$B:$B,raw_materials!N:N)</f>
        <v>GM</v>
      </c>
      <c r="S283" t="str">
        <f>_xlfn.XLOOKUP($F283,raw_materials!$B:$B,raw_materials!O:O)</f>
        <v>All</v>
      </c>
      <c r="T283" t="str">
        <f>_xlfn.XLOOKUP($F283,raw_materials!$B:$B,raw_materials!P:P)</f>
        <v>Parsley</v>
      </c>
      <c r="U283">
        <f>_xlfn.XLOOKUP($F283,raw_materials!$B:$B,raw_materials!Q:Q)</f>
        <v>10</v>
      </c>
      <c r="V283" t="str">
        <f>_xlfn.XLOOKUP($F283,raw_materials!$B:$B,raw_materials!R:R)</f>
        <v>GM</v>
      </c>
      <c r="W283" t="str">
        <f>_xlfn.XLOOKUP($F283,raw_materials!$B:$B,raw_materials!S:S)</f>
        <v>All</v>
      </c>
      <c r="X283" t="str">
        <f>_xlfn.XLOOKUP($F283,raw_materials!$B:$B,raw_materials!T:T)</f>
        <v>Black Olives Sliced</v>
      </c>
      <c r="Y283">
        <f>_xlfn.XLOOKUP($F283,raw_materials!$B:$B,raw_materials!U:U)</f>
        <v>5</v>
      </c>
      <c r="Z283" t="str">
        <f>_xlfn.XLOOKUP($F283,raw_materials!$B:$B,raw_materials!V:V)</f>
        <v>GM</v>
      </c>
      <c r="AA283" t="str">
        <f>_xlfn.XLOOKUP($F283,raw_materials!$B:$B,raw_materials!W:W)</f>
        <v>All</v>
      </c>
      <c r="AB283" t="str">
        <f>_xlfn.XLOOKUP($F283,raw_materials!$B:$B,raw_materials!X:X)</f>
        <v>Capers In Brine</v>
      </c>
      <c r="AC283">
        <f>_xlfn.XLOOKUP($F283,raw_materials!$B:$B,raw_materials!Y:Y)</f>
        <v>10</v>
      </c>
      <c r="AD283" t="str">
        <f>_xlfn.XLOOKUP($F283,raw_materials!$B:$B,raw_materials!Z:Z)</f>
        <v>ML</v>
      </c>
      <c r="AE283" t="str">
        <f>_xlfn.XLOOKUP($F283,raw_materials!$B:$B,raw_materials!AA:AA)</f>
        <v>All</v>
      </c>
      <c r="AF283" t="str">
        <f>_xlfn.XLOOKUP($F283,raw_materials!$B:$B,raw_materials!AB:AB)</f>
        <v>Jivo Extra Olive Oil</v>
      </c>
      <c r="AG283">
        <f>_xlfn.XLOOKUP($F283,raw_materials!$B:$B,raw_materials!AC:AC)</f>
        <v>10</v>
      </c>
      <c r="AH283" t="str">
        <f>_xlfn.XLOOKUP($F283,raw_materials!$B:$B,raw_materials!AD:AD)</f>
        <v>ML</v>
      </c>
      <c r="AI283" t="str">
        <f>_xlfn.XLOOKUP($F283,raw_materials!$B:$B,raw_materials!AE:AE)</f>
        <v>All</v>
      </c>
      <c r="AJ283" t="str">
        <f>_xlfn.XLOOKUP($F283,raw_materials!$B:$B,raw_materials!AF:AF)</f>
        <v>Fresh Red Chilli</v>
      </c>
      <c r="AK283">
        <f>_xlfn.XLOOKUP($F283,raw_materials!$B:$B,raw_materials!AG:AG)</f>
        <v>5</v>
      </c>
      <c r="AL283" t="str">
        <f>_xlfn.XLOOKUP($F283,raw_materials!$B:$B,raw_materials!AH:AH)</f>
        <v>GM</v>
      </c>
      <c r="AM283" t="str">
        <f>_xlfn.XLOOKUP($F283,raw_materials!$B:$B,raw_materials!AI:AI)</f>
        <v>All</v>
      </c>
      <c r="AN283" t="str">
        <f>_xlfn.XLOOKUP($F283,raw_materials!$B:$B,raw_materials!AJ:AJ)</f>
        <v>Anchovy Fillet</v>
      </c>
      <c r="AO283">
        <f>_xlfn.XLOOKUP($F283,raw_materials!$B:$B,raw_materials!AK:AK)</f>
        <v>5</v>
      </c>
      <c r="AP283" t="str">
        <f>_xlfn.XLOOKUP($F283,raw_materials!$B:$B,raw_materials!AL:AL)</f>
        <v>GM</v>
      </c>
      <c r="AQ283" t="str">
        <f>_xlfn.XLOOKUP($F283,raw_materials!$B:$B,raw_materials!AM:AM)</f>
        <v>All</v>
      </c>
      <c r="AR283" t="str">
        <f>_xlfn.XLOOKUP($F283,raw_materials!$B:$B,raw_materials!AN:AN)</f>
        <v>Sugo Di Pomodoro</v>
      </c>
      <c r="AS283">
        <f>_xlfn.XLOOKUP($F283,raw_materials!$B:$B,raw_materials!AO:AO)</f>
        <v>120</v>
      </c>
      <c r="AT283" t="str">
        <f>_xlfn.XLOOKUP($F283,raw_materials!$B:$B,raw_materials!AP:AP)</f>
        <v>GM</v>
      </c>
      <c r="AU283" t="str">
        <f>_xlfn.XLOOKUP($F283,raw_materials!$B:$B,raw_materials!AQ:AQ)</f>
        <v>All</v>
      </c>
      <c r="AV283" t="str">
        <f>_xlfn.XLOOKUP($F283,raw_materials!$B:$B,raw_materials!AR:AR)</f>
        <v>Table Salt</v>
      </c>
      <c r="AW283">
        <f>_xlfn.XLOOKUP($F283,raw_materials!$B:$B,raw_materials!AS:AS)</f>
        <v>3</v>
      </c>
      <c r="AX283" t="str">
        <f>_xlfn.XLOOKUP($F283,raw_materials!$B:$B,raw_materials!AT:AT)</f>
        <v>GM</v>
      </c>
      <c r="AY283" t="str">
        <f>_xlfn.XLOOKUP($F283,raw_materials!$B:$B,raw_materials!AU:AU)</f>
        <v>All</v>
      </c>
      <c r="AZ283">
        <f>_xlfn.XLOOKUP($F283,raw_materials!$B:$B,raw_materials!AV:AV)</f>
        <v>0</v>
      </c>
      <c r="BA283">
        <f>_xlfn.XLOOKUP($F283,raw_materials!$B:$B,raw_materials!AW:AW)</f>
        <v>0</v>
      </c>
      <c r="BB283">
        <f>_xlfn.XLOOKUP($F283,raw_materials!$B:$B,raw_materials!AX:AX)</f>
        <v>0</v>
      </c>
      <c r="BC283">
        <f>_xlfn.XLOOKUP($F283,raw_materials!$B:$B,raw_materials!AY:AY)</f>
        <v>0</v>
      </c>
      <c r="BD283">
        <f>_xlfn.XLOOKUP($F283,raw_materials!$B:$B,raw_materials!AZ:AZ)</f>
        <v>0</v>
      </c>
      <c r="BE283">
        <f>_xlfn.XLOOKUP($F283,raw_materials!$B:$B,raw_materials!BA:BA)</f>
        <v>0</v>
      </c>
      <c r="BF283">
        <f>_xlfn.XLOOKUP($F283,raw_materials!$B:$B,raw_materials!BB:BB)</f>
        <v>0</v>
      </c>
      <c r="BG283">
        <f>_xlfn.XLOOKUP($F283,raw_materials!$B:$B,raw_materials!BC:BC)</f>
        <v>0</v>
      </c>
      <c r="BH283">
        <f>_xlfn.XLOOKUP($F283,raw_materials!$B:$B,raw_materials!BD:BD)</f>
        <v>0</v>
      </c>
      <c r="BI283">
        <f>_xlfn.XLOOKUP($F283,raw_materials!$B:$B,raw_materials!BE:BE)</f>
        <v>0</v>
      </c>
      <c r="BJ283">
        <f>_xlfn.XLOOKUP($F283,raw_materials!$B:$B,raw_materials!BF:BF)</f>
        <v>0</v>
      </c>
      <c r="BK283">
        <f>_xlfn.XLOOKUP($F283,raw_materials!$B:$B,raw_materials!BG:BG)</f>
        <v>0</v>
      </c>
      <c r="BL283">
        <f>_xlfn.XLOOKUP($F283,raw_materials!$B:$B,raw_materials!BH:BH)</f>
        <v>0</v>
      </c>
      <c r="BM283">
        <f>_xlfn.XLOOKUP($F283,raw_materials!$B:$B,raw_materials!BI:BI)</f>
        <v>0</v>
      </c>
      <c r="BN283">
        <f>_xlfn.XLOOKUP($F283,raw_materials!$B:$B,raw_materials!BJ:BJ)</f>
        <v>0</v>
      </c>
      <c r="BO283">
        <f>_xlfn.XLOOKUP($F283,raw_materials!$B:$B,raw_materials!BK:BK)</f>
        <v>0</v>
      </c>
    </row>
    <row r="284" spans="1:67">
      <c r="A284">
        <v>283</v>
      </c>
      <c r="B284" t="s">
        <v>634</v>
      </c>
      <c r="C284" t="s">
        <v>634</v>
      </c>
      <c r="D284" s="4">
        <v>2</v>
      </c>
      <c r="E284" s="4">
        <v>790</v>
      </c>
      <c r="F284" t="s">
        <v>634</v>
      </c>
      <c r="G284" t="str">
        <f>_xlfn.XLOOKUP(F284,[1]Table0!$A:$A,[1]Table0!$B:$B)</f>
        <v>Italian 1</v>
      </c>
      <c r="H284" t="str">
        <f>_xlfn.XLOOKUP($F284,raw_materials!$B:$B,raw_materials!D:D)</f>
        <v>Spaghetti Pasta</v>
      </c>
      <c r="I284">
        <f>_xlfn.XLOOKUP($F284,raw_materials!$B:$B,raw_materials!E:E)</f>
        <v>0.1</v>
      </c>
      <c r="J284" t="str">
        <f>_xlfn.XLOOKUP($F284,raw_materials!$B:$B,raw_materials!F:F)</f>
        <v>Kg</v>
      </c>
      <c r="K284" t="str">
        <f>_xlfn.XLOOKUP($F284,raw_materials!$B:$B,raw_materials!G:G)</f>
        <v>All</v>
      </c>
      <c r="L284" t="str">
        <f>_xlfn.XLOOKUP($F284,raw_materials!$B:$B,raw_materials!H:H)</f>
        <v>Sugo Di Pomodoro</v>
      </c>
      <c r="M284">
        <f>_xlfn.XLOOKUP($F284,raw_materials!$B:$B,raw_materials!I:I)</f>
        <v>0.12</v>
      </c>
      <c r="N284" t="str">
        <f>_xlfn.XLOOKUP($F284,raw_materials!$B:$B,raw_materials!J:J)</f>
        <v>Kg</v>
      </c>
      <c r="O284" t="str">
        <f>_xlfn.XLOOKUP($F284,raw_materials!$B:$B,raw_materials!K:K)</f>
        <v>All</v>
      </c>
      <c r="P284" t="str">
        <f>_xlfn.XLOOKUP($F284,raw_materials!$B:$B,raw_materials!L:L)</f>
        <v>Parsley</v>
      </c>
      <c r="Q284">
        <f>_xlfn.XLOOKUP($F284,raw_materials!$B:$B,raw_materials!M:M)</f>
        <v>0.01</v>
      </c>
      <c r="R284" t="str">
        <f>_xlfn.XLOOKUP($F284,raw_materials!$B:$B,raw_materials!N:N)</f>
        <v>Kg</v>
      </c>
      <c r="S284" t="str">
        <f>_xlfn.XLOOKUP($F284,raw_materials!$B:$B,raw_materials!O:O)</f>
        <v>All</v>
      </c>
      <c r="T284" t="str">
        <f>_xlfn.XLOOKUP($F284,raw_materials!$B:$B,raw_materials!P:P)</f>
        <v>Basil Leaves</v>
      </c>
      <c r="U284">
        <f>_xlfn.XLOOKUP($F284,raw_materials!$B:$B,raw_materials!Q:Q)</f>
        <v>5.0000000000000001E-3</v>
      </c>
      <c r="V284" t="str">
        <f>_xlfn.XLOOKUP($F284,raw_materials!$B:$B,raw_materials!R:R)</f>
        <v>Kg</v>
      </c>
      <c r="W284" t="str">
        <f>_xlfn.XLOOKUP($F284,raw_materials!$B:$B,raw_materials!S:S)</f>
        <v>All</v>
      </c>
      <c r="X284" t="str">
        <f>_xlfn.XLOOKUP($F284,raw_materials!$B:$B,raw_materials!T:T)</f>
        <v>Table Salt</v>
      </c>
      <c r="Y284">
        <f>_xlfn.XLOOKUP($F284,raw_materials!$B:$B,raw_materials!U:U)</f>
        <v>3.0000000000000001E-3</v>
      </c>
      <c r="Z284" t="str">
        <f>_xlfn.XLOOKUP($F284,raw_materials!$B:$B,raw_materials!V:V)</f>
        <v>Kg</v>
      </c>
      <c r="AA284" t="str">
        <f>_xlfn.XLOOKUP($F284,raw_materials!$B:$B,raw_materials!W:W)</f>
        <v>All</v>
      </c>
      <c r="AB284" t="str">
        <f>_xlfn.XLOOKUP($F284,raw_materials!$B:$B,raw_materials!X:X)</f>
        <v>Jivo Extra Olive Oil</v>
      </c>
      <c r="AC284">
        <f>_xlfn.XLOOKUP($F284,raw_materials!$B:$B,raw_materials!Y:Y)</f>
        <v>0.01</v>
      </c>
      <c r="AD284" t="str">
        <f>_xlfn.XLOOKUP($F284,raw_materials!$B:$B,raw_materials!Z:Z)</f>
        <v>ML</v>
      </c>
      <c r="AE284" t="str">
        <f>_xlfn.XLOOKUP($F284,raw_materials!$B:$B,raw_materials!AA:AA)</f>
        <v>All</v>
      </c>
      <c r="AF284" t="str">
        <f>_xlfn.XLOOKUP($F284,raw_materials!$B:$B,raw_materials!AB:AB)</f>
        <v>Fresh Red Chilli</v>
      </c>
      <c r="AG284">
        <f>_xlfn.XLOOKUP($F284,raw_materials!$B:$B,raw_materials!AC:AC)</f>
        <v>1E-3</v>
      </c>
      <c r="AH284" t="str">
        <f>_xlfn.XLOOKUP($F284,raw_materials!$B:$B,raw_materials!AD:AD)</f>
        <v>Kg</v>
      </c>
      <c r="AI284" t="str">
        <f>_xlfn.XLOOKUP($F284,raw_materials!$B:$B,raw_materials!AE:AE)</f>
        <v>All</v>
      </c>
      <c r="AJ284" t="str">
        <f>_xlfn.XLOOKUP($F284,raw_materials!$B:$B,raw_materials!AF:AF)</f>
        <v>Garlic Peeled</v>
      </c>
      <c r="AK284">
        <f>_xlfn.XLOOKUP($F284,raw_materials!$B:$B,raw_materials!AG:AG)</f>
        <v>5.0000000000000001E-3</v>
      </c>
      <c r="AL284" t="str">
        <f>_xlfn.XLOOKUP($F284,raw_materials!$B:$B,raw_materials!AH:AH)</f>
        <v>Kg</v>
      </c>
      <c r="AM284" t="str">
        <f>_xlfn.XLOOKUP($F284,raw_materials!$B:$B,raw_materials!AI:AI)</f>
        <v>All</v>
      </c>
      <c r="AN284" t="str">
        <f>_xlfn.XLOOKUP($F284,raw_materials!$B:$B,raw_materials!AJ:AJ)</f>
        <v>Carrot</v>
      </c>
      <c r="AO284">
        <f>_xlfn.XLOOKUP($F284,raw_materials!$B:$B,raw_materials!AK:AK)</f>
        <v>0.02</v>
      </c>
      <c r="AP284" t="str">
        <f>_xlfn.XLOOKUP($F284,raw_materials!$B:$B,raw_materials!AL:AL)</f>
        <v>Kg</v>
      </c>
      <c r="AQ284" t="str">
        <f>_xlfn.XLOOKUP($F284,raw_materials!$B:$B,raw_materials!AM:AM)</f>
        <v>All</v>
      </c>
      <c r="AR284" t="str">
        <f>_xlfn.XLOOKUP($F284,raw_materials!$B:$B,raw_materials!AN:AN)</f>
        <v>Capsicum Yellow</v>
      </c>
      <c r="AS284">
        <f>_xlfn.XLOOKUP($F284,raw_materials!$B:$B,raw_materials!AO:AO)</f>
        <v>0.02</v>
      </c>
      <c r="AT284" t="str">
        <f>_xlfn.XLOOKUP($F284,raw_materials!$B:$B,raw_materials!AP:AP)</f>
        <v>Kg</v>
      </c>
      <c r="AU284" t="str">
        <f>_xlfn.XLOOKUP($F284,raw_materials!$B:$B,raw_materials!AQ:AQ)</f>
        <v>All</v>
      </c>
      <c r="AV284" t="str">
        <f>_xlfn.XLOOKUP($F284,raw_materials!$B:$B,raw_materials!AR:AR)</f>
        <v>Capsicum Red</v>
      </c>
      <c r="AW284">
        <f>_xlfn.XLOOKUP($F284,raw_materials!$B:$B,raw_materials!AS:AS)</f>
        <v>0.02</v>
      </c>
      <c r="AX284" t="str">
        <f>_xlfn.XLOOKUP($F284,raw_materials!$B:$B,raw_materials!AT:AT)</f>
        <v>Kg</v>
      </c>
      <c r="AY284" t="str">
        <f>_xlfn.XLOOKUP($F284,raw_materials!$B:$B,raw_materials!AU:AU)</f>
        <v>All</v>
      </c>
      <c r="AZ284" t="str">
        <f>_xlfn.XLOOKUP($F284,raw_materials!$B:$B,raw_materials!AV:AV)</f>
        <v>Broccoli</v>
      </c>
      <c r="BA284">
        <f>_xlfn.XLOOKUP($F284,raw_materials!$B:$B,raw_materials!AW:AW)</f>
        <v>0.02</v>
      </c>
      <c r="BB284" t="str">
        <f>_xlfn.XLOOKUP($F284,raw_materials!$B:$B,raw_materials!AX:AX)</f>
        <v>Kg</v>
      </c>
      <c r="BC284" t="str">
        <f>_xlfn.XLOOKUP($F284,raw_materials!$B:$B,raw_materials!AY:AY)</f>
        <v>All</v>
      </c>
      <c r="BD284" t="str">
        <f>_xlfn.XLOOKUP($F284,raw_materials!$B:$B,raw_materials!AZ:AZ)</f>
        <v>Zucchini Yellow</v>
      </c>
      <c r="BE284">
        <f>_xlfn.XLOOKUP($F284,raw_materials!$B:$B,raw_materials!BA:BA)</f>
        <v>0.02</v>
      </c>
      <c r="BF284" t="str">
        <f>_xlfn.XLOOKUP($F284,raw_materials!$B:$B,raw_materials!BB:BB)</f>
        <v>Kg</v>
      </c>
      <c r="BG284" t="str">
        <f>_xlfn.XLOOKUP($F284,raw_materials!$B:$B,raw_materials!BC:BC)</f>
        <v>All</v>
      </c>
      <c r="BH284" t="str">
        <f>_xlfn.XLOOKUP($F284,raw_materials!$B:$B,raw_materials!BD:BD)</f>
        <v>Zucchini Green</v>
      </c>
      <c r="BI284">
        <f>_xlfn.XLOOKUP($F284,raw_materials!$B:$B,raw_materials!BE:BE)</f>
        <v>0.02</v>
      </c>
      <c r="BJ284" t="str">
        <f>_xlfn.XLOOKUP($F284,raw_materials!$B:$B,raw_materials!BF:BF)</f>
        <v>Kg</v>
      </c>
      <c r="BK284" t="str">
        <f>_xlfn.XLOOKUP($F284,raw_materials!$B:$B,raw_materials!BG:BG)</f>
        <v>All</v>
      </c>
      <c r="BL284">
        <f>_xlfn.XLOOKUP($F284,raw_materials!$B:$B,raw_materials!BH:BH)</f>
        <v>0</v>
      </c>
      <c r="BM284">
        <f>_xlfn.XLOOKUP($F284,raw_materials!$B:$B,raw_materials!BI:BI)</f>
        <v>0</v>
      </c>
      <c r="BN284">
        <f>_xlfn.XLOOKUP($F284,raw_materials!$B:$B,raw_materials!BJ:BJ)</f>
        <v>0</v>
      </c>
      <c r="BO284">
        <f>_xlfn.XLOOKUP($F284,raw_materials!$B:$B,raw_materials!BK:BK)</f>
        <v>0</v>
      </c>
    </row>
    <row r="285" spans="1:67">
      <c r="A285">
        <v>284</v>
      </c>
      <c r="B285" t="s">
        <v>636</v>
      </c>
      <c r="C285" t="s">
        <v>636</v>
      </c>
      <c r="D285" s="4">
        <v>5</v>
      </c>
      <c r="E285" s="4">
        <v>1975</v>
      </c>
      <c r="F285" t="s">
        <v>636</v>
      </c>
      <c r="G285" t="str">
        <f>_xlfn.XLOOKUP(F285,[1]Table0!$A:$A,[1]Table0!$B:$B)</f>
        <v>Italian 1</v>
      </c>
      <c r="H285" t="str">
        <f>_xlfn.XLOOKUP($F285,raw_materials!$B:$B,raw_materials!D:D)</f>
        <v>Panne Pasta</v>
      </c>
      <c r="I285">
        <f>_xlfn.XLOOKUP($F285,raw_materials!$B:$B,raw_materials!E:E)</f>
        <v>0.1</v>
      </c>
      <c r="J285" t="str">
        <f>_xlfn.XLOOKUP($F285,raw_materials!$B:$B,raw_materials!F:F)</f>
        <v>Kg</v>
      </c>
      <c r="K285" t="str">
        <f>_xlfn.XLOOKUP($F285,raw_materials!$B:$B,raw_materials!G:G)</f>
        <v>All</v>
      </c>
      <c r="L285" t="str">
        <f>_xlfn.XLOOKUP($F285,raw_materials!$B:$B,raw_materials!H:H)</f>
        <v>Sugo Di Pomodoro</v>
      </c>
      <c r="M285">
        <f>_xlfn.XLOOKUP($F285,raw_materials!$B:$B,raw_materials!I:I)</f>
        <v>0.12</v>
      </c>
      <c r="N285" t="str">
        <f>_xlfn.XLOOKUP($F285,raw_materials!$B:$B,raw_materials!J:J)</f>
        <v>Kg</v>
      </c>
      <c r="O285" t="str">
        <f>_xlfn.XLOOKUP($F285,raw_materials!$B:$B,raw_materials!K:K)</f>
        <v>All</v>
      </c>
      <c r="P285" t="str">
        <f>_xlfn.XLOOKUP($F285,raw_materials!$B:$B,raw_materials!L:L)</f>
        <v>Basil Leaves</v>
      </c>
      <c r="Q285">
        <f>_xlfn.XLOOKUP($F285,raw_materials!$B:$B,raw_materials!M:M)</f>
        <v>5.0000000000000001E-3</v>
      </c>
      <c r="R285" t="str">
        <f>_xlfn.XLOOKUP($F285,raw_materials!$B:$B,raw_materials!N:N)</f>
        <v>Kg</v>
      </c>
      <c r="S285" t="str">
        <f>_xlfn.XLOOKUP($F285,raw_materials!$B:$B,raw_materials!O:O)</f>
        <v>All</v>
      </c>
      <c r="T285" t="str">
        <f>_xlfn.XLOOKUP($F285,raw_materials!$B:$B,raw_materials!P:P)</f>
        <v>Parsley</v>
      </c>
      <c r="U285">
        <f>_xlfn.XLOOKUP($F285,raw_materials!$B:$B,raw_materials!Q:Q)</f>
        <v>1E-3</v>
      </c>
      <c r="V285" t="str">
        <f>_xlfn.XLOOKUP($F285,raw_materials!$B:$B,raw_materials!R:R)</f>
        <v>Kg</v>
      </c>
      <c r="W285" t="str">
        <f>_xlfn.XLOOKUP($F285,raw_materials!$B:$B,raw_materials!S:S)</f>
        <v>All</v>
      </c>
      <c r="X285" t="str">
        <f>_xlfn.XLOOKUP($F285,raw_materials!$B:$B,raw_materials!T:T)</f>
        <v>Jivo Extra Olive Oil</v>
      </c>
      <c r="Y285">
        <f>_xlfn.XLOOKUP($F285,raw_materials!$B:$B,raw_materials!U:U)</f>
        <v>10</v>
      </c>
      <c r="Z285" t="str">
        <f>_xlfn.XLOOKUP($F285,raw_materials!$B:$B,raw_materials!V:V)</f>
        <v>ML</v>
      </c>
      <c r="AA285" t="str">
        <f>_xlfn.XLOOKUP($F285,raw_materials!$B:$B,raw_materials!W:W)</f>
        <v>All</v>
      </c>
      <c r="AB285" t="str">
        <f>_xlfn.XLOOKUP($F285,raw_materials!$B:$B,raw_materials!X:X)</f>
        <v>Table Salt</v>
      </c>
      <c r="AC285">
        <f>_xlfn.XLOOKUP($F285,raw_materials!$B:$B,raw_materials!Y:Y)</f>
        <v>3.0000000000000001E-3</v>
      </c>
      <c r="AD285" t="str">
        <f>_xlfn.XLOOKUP($F285,raw_materials!$B:$B,raw_materials!Z:Z)</f>
        <v>Kg</v>
      </c>
      <c r="AE285" t="str">
        <f>_xlfn.XLOOKUP($F285,raw_materials!$B:$B,raw_materials!AA:AA)</f>
        <v>All</v>
      </c>
      <c r="AF285" t="str">
        <f>_xlfn.XLOOKUP($F285,raw_materials!$B:$B,raw_materials!AB:AB)</f>
        <v>Fresh Red Chilli</v>
      </c>
      <c r="AG285">
        <f>_xlfn.XLOOKUP($F285,raw_materials!$B:$B,raw_materials!AC:AC)</f>
        <v>0.01</v>
      </c>
      <c r="AH285" t="str">
        <f>_xlfn.XLOOKUP($F285,raw_materials!$B:$B,raw_materials!AD:AD)</f>
        <v>Kg</v>
      </c>
      <c r="AI285" t="str">
        <f>_xlfn.XLOOKUP($F285,raw_materials!$B:$B,raw_materials!AE:AE)</f>
        <v>All</v>
      </c>
      <c r="AJ285" t="str">
        <f>_xlfn.XLOOKUP($F285,raw_materials!$B:$B,raw_materials!AF:AF)</f>
        <v>Garlic Peeled</v>
      </c>
      <c r="AK285">
        <f>_xlfn.XLOOKUP($F285,raw_materials!$B:$B,raw_materials!AG:AG)</f>
        <v>5.0000000000000001E-3</v>
      </c>
      <c r="AL285" t="str">
        <f>_xlfn.XLOOKUP($F285,raw_materials!$B:$B,raw_materials!AH:AH)</f>
        <v>Kg</v>
      </c>
      <c r="AM285" t="str">
        <f>_xlfn.XLOOKUP($F285,raw_materials!$B:$B,raw_materials!AI:AI)</f>
        <v>All</v>
      </c>
      <c r="AN285" t="str">
        <f>_xlfn.XLOOKUP($F285,raw_materials!$B:$B,raw_materials!AJ:AJ)</f>
        <v>Carrot</v>
      </c>
      <c r="AO285">
        <f>_xlfn.XLOOKUP($F285,raw_materials!$B:$B,raw_materials!AK:AK)</f>
        <v>0.02</v>
      </c>
      <c r="AP285" t="str">
        <f>_xlfn.XLOOKUP($F285,raw_materials!$B:$B,raw_materials!AL:AL)</f>
        <v>Kg</v>
      </c>
      <c r="AQ285" t="str">
        <f>_xlfn.XLOOKUP($F285,raw_materials!$B:$B,raw_materials!AM:AM)</f>
        <v>All</v>
      </c>
      <c r="AR285" t="str">
        <f>_xlfn.XLOOKUP($F285,raw_materials!$B:$B,raw_materials!AN:AN)</f>
        <v>Broccoli</v>
      </c>
      <c r="AS285">
        <f>_xlfn.XLOOKUP($F285,raw_materials!$B:$B,raw_materials!AO:AO)</f>
        <v>0.02</v>
      </c>
      <c r="AT285" t="str">
        <f>_xlfn.XLOOKUP($F285,raw_materials!$B:$B,raw_materials!AP:AP)</f>
        <v>Kg</v>
      </c>
      <c r="AU285" t="str">
        <f>_xlfn.XLOOKUP($F285,raw_materials!$B:$B,raw_materials!AQ:AQ)</f>
        <v>All</v>
      </c>
      <c r="AV285" t="str">
        <f>_xlfn.XLOOKUP($F285,raw_materials!$B:$B,raw_materials!AR:AR)</f>
        <v>Zucchini Green</v>
      </c>
      <c r="AW285">
        <f>_xlfn.XLOOKUP($F285,raw_materials!$B:$B,raw_materials!AS:AS)</f>
        <v>0.02</v>
      </c>
      <c r="AX285" t="str">
        <f>_xlfn.XLOOKUP($F285,raw_materials!$B:$B,raw_materials!AT:AT)</f>
        <v>Kg</v>
      </c>
      <c r="AY285" t="str">
        <f>_xlfn.XLOOKUP($F285,raw_materials!$B:$B,raw_materials!AU:AU)</f>
        <v>All</v>
      </c>
      <c r="AZ285" t="str">
        <f>_xlfn.XLOOKUP($F285,raw_materials!$B:$B,raw_materials!AV:AV)</f>
        <v>Zucchini Yellow</v>
      </c>
      <c r="BA285">
        <f>_xlfn.XLOOKUP($F285,raw_materials!$B:$B,raw_materials!AW:AW)</f>
        <v>0.02</v>
      </c>
      <c r="BB285" t="str">
        <f>_xlfn.XLOOKUP($F285,raw_materials!$B:$B,raw_materials!AX:AX)</f>
        <v>Kg</v>
      </c>
      <c r="BC285" t="str">
        <f>_xlfn.XLOOKUP($F285,raw_materials!$B:$B,raw_materials!AY:AY)</f>
        <v>All</v>
      </c>
      <c r="BD285" t="str">
        <f>_xlfn.XLOOKUP($F285,raw_materials!$B:$B,raw_materials!AZ:AZ)</f>
        <v>Capsicum Red</v>
      </c>
      <c r="BE285">
        <f>_xlfn.XLOOKUP($F285,raw_materials!$B:$B,raw_materials!BA:BA)</f>
        <v>0.02</v>
      </c>
      <c r="BF285" t="str">
        <f>_xlfn.XLOOKUP($F285,raw_materials!$B:$B,raw_materials!BB:BB)</f>
        <v>Kg</v>
      </c>
      <c r="BG285" t="str">
        <f>_xlfn.XLOOKUP($F285,raw_materials!$B:$B,raw_materials!BC:BC)</f>
        <v>All</v>
      </c>
      <c r="BH285" t="str">
        <f>_xlfn.XLOOKUP($F285,raw_materials!$B:$B,raw_materials!BD:BD)</f>
        <v>Capsicum Yellow</v>
      </c>
      <c r="BI285">
        <f>_xlfn.XLOOKUP($F285,raw_materials!$B:$B,raw_materials!BE:BE)</f>
        <v>0.02</v>
      </c>
      <c r="BJ285" t="str">
        <f>_xlfn.XLOOKUP($F285,raw_materials!$B:$B,raw_materials!BF:BF)</f>
        <v>Kg</v>
      </c>
      <c r="BK285" t="str">
        <f>_xlfn.XLOOKUP($F285,raw_materials!$B:$B,raw_materials!BG:BG)</f>
        <v>All</v>
      </c>
      <c r="BL285">
        <f>_xlfn.XLOOKUP($F285,raw_materials!$B:$B,raw_materials!BH:BH)</f>
        <v>0</v>
      </c>
      <c r="BM285">
        <f>_xlfn.XLOOKUP($F285,raw_materials!$B:$B,raw_materials!BI:BI)</f>
        <v>0</v>
      </c>
      <c r="BN285">
        <f>_xlfn.XLOOKUP($F285,raw_materials!$B:$B,raw_materials!BJ:BJ)</f>
        <v>0</v>
      </c>
      <c r="BO285">
        <f>_xlfn.XLOOKUP($F285,raw_materials!$B:$B,raw_materials!BK:BK)</f>
        <v>0</v>
      </c>
    </row>
    <row r="286" spans="1:67">
      <c r="A286">
        <v>285</v>
      </c>
      <c r="B286" t="s">
        <v>637</v>
      </c>
      <c r="C286" t="s">
        <v>637</v>
      </c>
      <c r="D286" s="4">
        <v>2</v>
      </c>
      <c r="E286" s="4">
        <v>395</v>
      </c>
      <c r="F286" t="s">
        <v>637</v>
      </c>
      <c r="G286" t="str">
        <f>_xlfn.XLOOKUP(F286,[1]Table0!$A:$A,[1]Table0!$B:$B)</f>
        <v>Italian 1</v>
      </c>
      <c r="H286" t="str">
        <f>_xlfn.XLOOKUP($F286,raw_materials!$B:$B,raw_materials!D:D)</f>
        <v>Pasta Fresca All Uovo</v>
      </c>
      <c r="I286">
        <f>_xlfn.XLOOKUP($F286,raw_materials!$B:$B,raw_materials!E:E)</f>
        <v>0.11</v>
      </c>
      <c r="J286" t="str">
        <f>_xlfn.XLOOKUP($F286,raw_materials!$B:$B,raw_materials!F:F)</f>
        <v>Kg</v>
      </c>
      <c r="K286" t="str">
        <f>_xlfn.XLOOKUP($F286,raw_materials!$B:$B,raw_materials!G:G)</f>
        <v>All</v>
      </c>
      <c r="L286" t="str">
        <f>_xlfn.XLOOKUP($F286,raw_materials!$B:$B,raw_materials!H:H)</f>
        <v>Sugo Di Pomodoro</v>
      </c>
      <c r="M286">
        <f>_xlfn.XLOOKUP($F286,raw_materials!$B:$B,raw_materials!I:I)</f>
        <v>0.12</v>
      </c>
      <c r="N286" t="str">
        <f>_xlfn.XLOOKUP($F286,raw_materials!$B:$B,raw_materials!J:J)</f>
        <v>Kg</v>
      </c>
      <c r="O286" t="str">
        <f>_xlfn.XLOOKUP($F286,raw_materials!$B:$B,raw_materials!K:K)</f>
        <v>All</v>
      </c>
      <c r="P286" t="str">
        <f>_xlfn.XLOOKUP($F286,raw_materials!$B:$B,raw_materials!L:L)</f>
        <v>Parsley</v>
      </c>
      <c r="Q286">
        <f>_xlfn.XLOOKUP($F286,raw_materials!$B:$B,raw_materials!M:M)</f>
        <v>0.01</v>
      </c>
      <c r="R286" t="str">
        <f>_xlfn.XLOOKUP($F286,raw_materials!$B:$B,raw_materials!N:N)</f>
        <v>Kg</v>
      </c>
      <c r="S286" t="str">
        <f>_xlfn.XLOOKUP($F286,raw_materials!$B:$B,raw_materials!O:O)</f>
        <v>All</v>
      </c>
      <c r="T286" t="str">
        <f>_xlfn.XLOOKUP($F286,raw_materials!$B:$B,raw_materials!P:P)</f>
        <v>Basil Leaves</v>
      </c>
      <c r="U286">
        <f>_xlfn.XLOOKUP($F286,raw_materials!$B:$B,raw_materials!Q:Q)</f>
        <v>5.0000000000000001E-3</v>
      </c>
      <c r="V286" t="str">
        <f>_xlfn.XLOOKUP($F286,raw_materials!$B:$B,raw_materials!R:R)</f>
        <v>Kg</v>
      </c>
      <c r="W286" t="str">
        <f>_xlfn.XLOOKUP($F286,raw_materials!$B:$B,raw_materials!S:S)</f>
        <v>All</v>
      </c>
      <c r="X286" t="str">
        <f>_xlfn.XLOOKUP($F286,raw_materials!$B:$B,raw_materials!T:T)</f>
        <v>Table Salt</v>
      </c>
      <c r="Y286">
        <f>_xlfn.XLOOKUP($F286,raw_materials!$B:$B,raw_materials!U:U)</f>
        <v>3.0000000000000001E-3</v>
      </c>
      <c r="Z286" t="str">
        <f>_xlfn.XLOOKUP($F286,raw_materials!$B:$B,raw_materials!V:V)</f>
        <v>Kg</v>
      </c>
      <c r="AA286" t="str">
        <f>_xlfn.XLOOKUP($F286,raw_materials!$B:$B,raw_materials!W:W)</f>
        <v>All</v>
      </c>
      <c r="AB286" t="str">
        <f>_xlfn.XLOOKUP($F286,raw_materials!$B:$B,raw_materials!X:X)</f>
        <v>Jivo Extra Olive Oil</v>
      </c>
      <c r="AC286">
        <f>_xlfn.XLOOKUP($F286,raw_materials!$B:$B,raw_materials!Y:Y)</f>
        <v>10</v>
      </c>
      <c r="AD286" t="str">
        <f>_xlfn.XLOOKUP($F286,raw_materials!$B:$B,raw_materials!Z:Z)</f>
        <v>ML</v>
      </c>
      <c r="AE286" t="str">
        <f>_xlfn.XLOOKUP($F286,raw_materials!$B:$B,raw_materials!AA:AA)</f>
        <v>All</v>
      </c>
      <c r="AF286" t="str">
        <f>_xlfn.XLOOKUP($F286,raw_materials!$B:$B,raw_materials!AB:AB)</f>
        <v>Fresh Red Chilli</v>
      </c>
      <c r="AG286">
        <f>_xlfn.XLOOKUP($F286,raw_materials!$B:$B,raw_materials!AC:AC)</f>
        <v>1E-3</v>
      </c>
      <c r="AH286" t="str">
        <f>_xlfn.XLOOKUP($F286,raw_materials!$B:$B,raw_materials!AD:AD)</f>
        <v>Kg</v>
      </c>
      <c r="AI286" t="str">
        <f>_xlfn.XLOOKUP($F286,raw_materials!$B:$B,raw_materials!AE:AE)</f>
        <v>All</v>
      </c>
      <c r="AJ286" t="str">
        <f>_xlfn.XLOOKUP($F286,raw_materials!$B:$B,raw_materials!AF:AF)</f>
        <v>Garlic Peeled</v>
      </c>
      <c r="AK286">
        <f>_xlfn.XLOOKUP($F286,raw_materials!$B:$B,raw_materials!AG:AG)</f>
        <v>5.0000000000000001E-3</v>
      </c>
      <c r="AL286" t="str">
        <f>_xlfn.XLOOKUP($F286,raw_materials!$B:$B,raw_materials!AH:AH)</f>
        <v>Kg</v>
      </c>
      <c r="AM286" t="str">
        <f>_xlfn.XLOOKUP($F286,raw_materials!$B:$B,raw_materials!AI:AI)</f>
        <v>All</v>
      </c>
      <c r="AN286" t="str">
        <f>_xlfn.XLOOKUP($F286,raw_materials!$B:$B,raw_materials!AJ:AJ)</f>
        <v>Carrot</v>
      </c>
      <c r="AO286">
        <f>_xlfn.XLOOKUP($F286,raw_materials!$B:$B,raw_materials!AK:AK)</f>
        <v>0.02</v>
      </c>
      <c r="AP286" t="str">
        <f>_xlfn.XLOOKUP($F286,raw_materials!$B:$B,raw_materials!AL:AL)</f>
        <v>Kg</v>
      </c>
      <c r="AQ286" t="str">
        <f>_xlfn.XLOOKUP($F286,raw_materials!$B:$B,raw_materials!AM:AM)</f>
        <v>All</v>
      </c>
      <c r="AR286" t="str">
        <f>_xlfn.XLOOKUP($F286,raw_materials!$B:$B,raw_materials!AN:AN)</f>
        <v>Broccoli</v>
      </c>
      <c r="AS286">
        <f>_xlfn.XLOOKUP($F286,raw_materials!$B:$B,raw_materials!AO:AO)</f>
        <v>0.02</v>
      </c>
      <c r="AT286" t="str">
        <f>_xlfn.XLOOKUP($F286,raw_materials!$B:$B,raw_materials!AP:AP)</f>
        <v>Kg</v>
      </c>
      <c r="AU286" t="str">
        <f>_xlfn.XLOOKUP($F286,raw_materials!$B:$B,raw_materials!AQ:AQ)</f>
        <v>All</v>
      </c>
      <c r="AV286" t="str">
        <f>_xlfn.XLOOKUP($F286,raw_materials!$B:$B,raw_materials!AR:AR)</f>
        <v>Zucchini Green</v>
      </c>
      <c r="AW286">
        <f>_xlfn.XLOOKUP($F286,raw_materials!$B:$B,raw_materials!AS:AS)</f>
        <v>0.02</v>
      </c>
      <c r="AX286" t="str">
        <f>_xlfn.XLOOKUP($F286,raw_materials!$B:$B,raw_materials!AT:AT)</f>
        <v>Kg</v>
      </c>
      <c r="AY286" t="str">
        <f>_xlfn.XLOOKUP($F286,raw_materials!$B:$B,raw_materials!AU:AU)</f>
        <v>All</v>
      </c>
      <c r="AZ286" t="str">
        <f>_xlfn.XLOOKUP($F286,raw_materials!$B:$B,raw_materials!AV:AV)</f>
        <v>Zucchini Yellow</v>
      </c>
      <c r="BA286">
        <f>_xlfn.XLOOKUP($F286,raw_materials!$B:$B,raw_materials!AW:AW)</f>
        <v>0.02</v>
      </c>
      <c r="BB286" t="str">
        <f>_xlfn.XLOOKUP($F286,raw_materials!$B:$B,raw_materials!AX:AX)</f>
        <v>Kg</v>
      </c>
      <c r="BC286" t="str">
        <f>_xlfn.XLOOKUP($F286,raw_materials!$B:$B,raw_materials!AY:AY)</f>
        <v>All</v>
      </c>
      <c r="BD286" t="str">
        <f>_xlfn.XLOOKUP($F286,raw_materials!$B:$B,raw_materials!AZ:AZ)</f>
        <v>Capsicum Red</v>
      </c>
      <c r="BE286">
        <f>_xlfn.XLOOKUP($F286,raw_materials!$B:$B,raw_materials!BA:BA)</f>
        <v>0.02</v>
      </c>
      <c r="BF286" t="str">
        <f>_xlfn.XLOOKUP($F286,raw_materials!$B:$B,raw_materials!BB:BB)</f>
        <v>Kg</v>
      </c>
      <c r="BG286" t="str">
        <f>_xlfn.XLOOKUP($F286,raw_materials!$B:$B,raw_materials!BC:BC)</f>
        <v>All</v>
      </c>
      <c r="BH286" t="str">
        <f>_xlfn.XLOOKUP($F286,raw_materials!$B:$B,raw_materials!BD:BD)</f>
        <v>Capsicum Yellow</v>
      </c>
      <c r="BI286">
        <f>_xlfn.XLOOKUP($F286,raw_materials!$B:$B,raw_materials!BE:BE)</f>
        <v>0.02</v>
      </c>
      <c r="BJ286" t="str">
        <f>_xlfn.XLOOKUP($F286,raw_materials!$B:$B,raw_materials!BF:BF)</f>
        <v>Kg</v>
      </c>
      <c r="BK286" t="str">
        <f>_xlfn.XLOOKUP($F286,raw_materials!$B:$B,raw_materials!BG:BG)</f>
        <v>All</v>
      </c>
      <c r="BL286">
        <f>_xlfn.XLOOKUP($F286,raw_materials!$B:$B,raw_materials!BH:BH)</f>
        <v>0</v>
      </c>
      <c r="BM286">
        <f>_xlfn.XLOOKUP($F286,raw_materials!$B:$B,raw_materials!BI:BI)</f>
        <v>0</v>
      </c>
      <c r="BN286">
        <f>_xlfn.XLOOKUP($F286,raw_materials!$B:$B,raw_materials!BJ:BJ)</f>
        <v>0</v>
      </c>
      <c r="BO286">
        <f>_xlfn.XLOOKUP($F286,raw_materials!$B:$B,raw_materials!BK:BK)</f>
        <v>0</v>
      </c>
    </row>
    <row r="287" spans="1:67">
      <c r="A287">
        <v>286</v>
      </c>
      <c r="B287" t="s">
        <v>638</v>
      </c>
      <c r="C287" t="s">
        <v>638</v>
      </c>
      <c r="D287" s="4">
        <v>1</v>
      </c>
      <c r="E287" s="4">
        <v>450</v>
      </c>
      <c r="F287" t="s">
        <v>638</v>
      </c>
      <c r="G287" t="str">
        <f>_xlfn.XLOOKUP(F287,[1]Table0!$A:$A,[1]Table0!$B:$B)</f>
        <v>Italian 1</v>
      </c>
      <c r="H287" t="str">
        <f>_xlfn.XLOOKUP($F287,raw_materials!$B:$B,raw_materials!D:D)</f>
        <v>Spaghetti Pasta</v>
      </c>
      <c r="I287">
        <f>_xlfn.XLOOKUP($F287,raw_materials!$B:$B,raw_materials!E:E)</f>
        <v>100</v>
      </c>
      <c r="J287" t="str">
        <f>_xlfn.XLOOKUP($F287,raw_materials!$B:$B,raw_materials!F:F)</f>
        <v>GM</v>
      </c>
      <c r="K287" t="str">
        <f>_xlfn.XLOOKUP($F287,raw_materials!$B:$B,raw_materials!G:G)</f>
        <v>All</v>
      </c>
      <c r="L287" t="str">
        <f>_xlfn.XLOOKUP($F287,raw_materials!$B:$B,raw_materials!H:H)</f>
        <v>Sugo Di Pomodoro</v>
      </c>
      <c r="M287">
        <f>_xlfn.XLOOKUP($F287,raw_materials!$B:$B,raw_materials!I:I)</f>
        <v>120</v>
      </c>
      <c r="N287" t="str">
        <f>_xlfn.XLOOKUP($F287,raw_materials!$B:$B,raw_materials!J:J)</f>
        <v>GM</v>
      </c>
      <c r="O287" t="str">
        <f>_xlfn.XLOOKUP($F287,raw_materials!$B:$B,raw_materials!K:K)</f>
        <v>All</v>
      </c>
      <c r="P287" t="str">
        <f>_xlfn.XLOOKUP($F287,raw_materials!$B:$B,raw_materials!L:L)</f>
        <v>Parsley</v>
      </c>
      <c r="Q287">
        <f>_xlfn.XLOOKUP($F287,raw_materials!$B:$B,raw_materials!M:M)</f>
        <v>10</v>
      </c>
      <c r="R287" t="str">
        <f>_xlfn.XLOOKUP($F287,raw_materials!$B:$B,raw_materials!N:N)</f>
        <v>GM</v>
      </c>
      <c r="S287" t="str">
        <f>_xlfn.XLOOKUP($F287,raw_materials!$B:$B,raw_materials!O:O)</f>
        <v>All</v>
      </c>
      <c r="T287" t="str">
        <f>_xlfn.XLOOKUP($F287,raw_materials!$B:$B,raw_materials!P:P)</f>
        <v>Jivo Extra Olive Oil</v>
      </c>
      <c r="U287">
        <f>_xlfn.XLOOKUP($F287,raw_materials!$B:$B,raw_materials!Q:Q)</f>
        <v>10</v>
      </c>
      <c r="V287" t="str">
        <f>_xlfn.XLOOKUP($F287,raw_materials!$B:$B,raw_materials!R:R)</f>
        <v>ML</v>
      </c>
      <c r="W287" t="str">
        <f>_xlfn.XLOOKUP($F287,raw_materials!$B:$B,raw_materials!S:S)</f>
        <v>All</v>
      </c>
      <c r="X287" t="str">
        <f>_xlfn.XLOOKUP($F287,raw_materials!$B:$B,raw_materials!T:T)</f>
        <v>Grill Chicken Italian</v>
      </c>
      <c r="Y287">
        <f>_xlfn.XLOOKUP($F287,raw_materials!$B:$B,raw_materials!U:U)</f>
        <v>60</v>
      </c>
      <c r="Z287" t="str">
        <f>_xlfn.XLOOKUP($F287,raw_materials!$B:$B,raw_materials!V:V)</f>
        <v>GM</v>
      </c>
      <c r="AA287" t="str">
        <f>_xlfn.XLOOKUP($F287,raw_materials!$B:$B,raw_materials!W:W)</f>
        <v>All</v>
      </c>
      <c r="AB287" t="str">
        <f>_xlfn.XLOOKUP($F287,raw_materials!$B:$B,raw_materials!X:X)</f>
        <v>Table Salt</v>
      </c>
      <c r="AC287">
        <f>_xlfn.XLOOKUP($F287,raw_materials!$B:$B,raw_materials!Y:Y)</f>
        <v>3</v>
      </c>
      <c r="AD287" t="str">
        <f>_xlfn.XLOOKUP($F287,raw_materials!$B:$B,raw_materials!Z:Z)</f>
        <v>GM</v>
      </c>
      <c r="AE287" t="str">
        <f>_xlfn.XLOOKUP($F287,raw_materials!$B:$B,raw_materials!AA:AA)</f>
        <v>All</v>
      </c>
      <c r="AF287" t="str">
        <f>_xlfn.XLOOKUP($F287,raw_materials!$B:$B,raw_materials!AB:AB)</f>
        <v>Fresh Red Chilli</v>
      </c>
      <c r="AG287">
        <f>_xlfn.XLOOKUP($F287,raw_materials!$B:$B,raw_materials!AC:AC)</f>
        <v>10</v>
      </c>
      <c r="AH287" t="str">
        <f>_xlfn.XLOOKUP($F287,raw_materials!$B:$B,raw_materials!AD:AD)</f>
        <v>GM</v>
      </c>
      <c r="AI287" t="str">
        <f>_xlfn.XLOOKUP($F287,raw_materials!$B:$B,raw_materials!AE:AE)</f>
        <v>All</v>
      </c>
      <c r="AJ287" t="str">
        <f>_xlfn.XLOOKUP($F287,raw_materials!$B:$B,raw_materials!AF:AF)</f>
        <v>Basil Leaves</v>
      </c>
      <c r="AK287">
        <f>_xlfn.XLOOKUP($F287,raw_materials!$B:$B,raw_materials!AG:AG)</f>
        <v>5</v>
      </c>
      <c r="AL287" t="str">
        <f>_xlfn.XLOOKUP($F287,raw_materials!$B:$B,raw_materials!AH:AH)</f>
        <v>GM</v>
      </c>
      <c r="AM287" t="str">
        <f>_xlfn.XLOOKUP($F287,raw_materials!$B:$B,raw_materials!AI:AI)</f>
        <v>All</v>
      </c>
      <c r="AN287">
        <f>_xlfn.XLOOKUP($F287,raw_materials!$B:$B,raw_materials!AJ:AJ)</f>
        <v>0</v>
      </c>
      <c r="AO287">
        <f>_xlfn.XLOOKUP($F287,raw_materials!$B:$B,raw_materials!AK:AK)</f>
        <v>0</v>
      </c>
      <c r="AP287">
        <f>_xlfn.XLOOKUP($F287,raw_materials!$B:$B,raw_materials!AL:AL)</f>
        <v>0</v>
      </c>
      <c r="AQ287">
        <f>_xlfn.XLOOKUP($F287,raw_materials!$B:$B,raw_materials!AM:AM)</f>
        <v>0</v>
      </c>
      <c r="AR287">
        <f>_xlfn.XLOOKUP($F287,raw_materials!$B:$B,raw_materials!AN:AN)</f>
        <v>0</v>
      </c>
      <c r="AS287">
        <f>_xlfn.XLOOKUP($F287,raw_materials!$B:$B,raw_materials!AO:AO)</f>
        <v>0</v>
      </c>
      <c r="AT287">
        <f>_xlfn.XLOOKUP($F287,raw_materials!$B:$B,raw_materials!AP:AP)</f>
        <v>0</v>
      </c>
      <c r="AU287">
        <f>_xlfn.XLOOKUP($F287,raw_materials!$B:$B,raw_materials!AQ:AQ)</f>
        <v>0</v>
      </c>
      <c r="AV287">
        <f>_xlfn.XLOOKUP($F287,raw_materials!$B:$B,raw_materials!AR:AR)</f>
        <v>0</v>
      </c>
      <c r="AW287">
        <f>_xlfn.XLOOKUP($F287,raw_materials!$B:$B,raw_materials!AS:AS)</f>
        <v>0</v>
      </c>
      <c r="AX287">
        <f>_xlfn.XLOOKUP($F287,raw_materials!$B:$B,raw_materials!AT:AT)</f>
        <v>0</v>
      </c>
      <c r="AY287">
        <f>_xlfn.XLOOKUP($F287,raw_materials!$B:$B,raw_materials!AU:AU)</f>
        <v>0</v>
      </c>
      <c r="AZ287">
        <f>_xlfn.XLOOKUP($F287,raw_materials!$B:$B,raw_materials!AV:AV)</f>
        <v>0</v>
      </c>
      <c r="BA287">
        <f>_xlfn.XLOOKUP($F287,raw_materials!$B:$B,raw_materials!AW:AW)</f>
        <v>0</v>
      </c>
      <c r="BB287">
        <f>_xlfn.XLOOKUP($F287,raw_materials!$B:$B,raw_materials!AX:AX)</f>
        <v>0</v>
      </c>
      <c r="BC287">
        <f>_xlfn.XLOOKUP($F287,raw_materials!$B:$B,raw_materials!AY:AY)</f>
        <v>0</v>
      </c>
      <c r="BD287">
        <f>_xlfn.XLOOKUP($F287,raw_materials!$B:$B,raw_materials!AZ:AZ)</f>
        <v>0</v>
      </c>
      <c r="BE287">
        <f>_xlfn.XLOOKUP($F287,raw_materials!$B:$B,raw_materials!BA:BA)</f>
        <v>0</v>
      </c>
      <c r="BF287">
        <f>_xlfn.XLOOKUP($F287,raw_materials!$B:$B,raw_materials!BB:BB)</f>
        <v>0</v>
      </c>
      <c r="BG287">
        <f>_xlfn.XLOOKUP($F287,raw_materials!$B:$B,raw_materials!BC:BC)</f>
        <v>0</v>
      </c>
      <c r="BH287">
        <f>_xlfn.XLOOKUP($F287,raw_materials!$B:$B,raw_materials!BD:BD)</f>
        <v>0</v>
      </c>
      <c r="BI287">
        <f>_xlfn.XLOOKUP($F287,raw_materials!$B:$B,raw_materials!BE:BE)</f>
        <v>0</v>
      </c>
      <c r="BJ287">
        <f>_xlfn.XLOOKUP($F287,raw_materials!$B:$B,raw_materials!BF:BF)</f>
        <v>0</v>
      </c>
      <c r="BK287">
        <f>_xlfn.XLOOKUP($F287,raw_materials!$B:$B,raw_materials!BG:BG)</f>
        <v>0</v>
      </c>
      <c r="BL287">
        <f>_xlfn.XLOOKUP($F287,raw_materials!$B:$B,raw_materials!BH:BH)</f>
        <v>0</v>
      </c>
      <c r="BM287">
        <f>_xlfn.XLOOKUP($F287,raw_materials!$B:$B,raw_materials!BI:BI)</f>
        <v>0</v>
      </c>
      <c r="BN287">
        <f>_xlfn.XLOOKUP($F287,raw_materials!$B:$B,raw_materials!BJ:BJ)</f>
        <v>0</v>
      </c>
      <c r="BO287">
        <f>_xlfn.XLOOKUP($F287,raw_materials!$B:$B,raw_materials!BK:BK)</f>
        <v>0</v>
      </c>
    </row>
    <row r="288" spans="1:67">
      <c r="A288">
        <v>287</v>
      </c>
      <c r="B288" t="s">
        <v>640</v>
      </c>
      <c r="C288" t="s">
        <v>640</v>
      </c>
      <c r="D288" s="4">
        <v>3</v>
      </c>
      <c r="E288" s="4">
        <v>450</v>
      </c>
      <c r="F288" t="s">
        <v>640</v>
      </c>
      <c r="G288" t="str">
        <f>_xlfn.XLOOKUP(F288,[1]Table0!$A:$A,[1]Table0!$B:$B)</f>
        <v>Italian 1</v>
      </c>
      <c r="H288" t="str">
        <f>_xlfn.XLOOKUP($F288,raw_materials!$B:$B,raw_materials!D:D)</f>
        <v>Panne Pasta</v>
      </c>
      <c r="I288">
        <f>_xlfn.XLOOKUP($F288,raw_materials!$B:$B,raw_materials!E:E)</f>
        <v>100</v>
      </c>
      <c r="J288" t="str">
        <f>_xlfn.XLOOKUP($F288,raw_materials!$B:$B,raw_materials!F:F)</f>
        <v>GM</v>
      </c>
      <c r="K288" t="str">
        <f>_xlfn.XLOOKUP($F288,raw_materials!$B:$B,raw_materials!G:G)</f>
        <v>All</v>
      </c>
      <c r="L288" t="str">
        <f>_xlfn.XLOOKUP($F288,raw_materials!$B:$B,raw_materials!H:H)</f>
        <v>Sugo Di Pomodoro</v>
      </c>
      <c r="M288">
        <f>_xlfn.XLOOKUP($F288,raw_materials!$B:$B,raw_materials!I:I)</f>
        <v>120</v>
      </c>
      <c r="N288" t="str">
        <f>_xlfn.XLOOKUP($F288,raw_materials!$B:$B,raw_materials!J:J)</f>
        <v>GM</v>
      </c>
      <c r="O288" t="str">
        <f>_xlfn.XLOOKUP($F288,raw_materials!$B:$B,raw_materials!K:K)</f>
        <v>All</v>
      </c>
      <c r="P288" t="str">
        <f>_xlfn.XLOOKUP($F288,raw_materials!$B:$B,raw_materials!L:L)</f>
        <v>Grill Chicken Italian</v>
      </c>
      <c r="Q288">
        <f>_xlfn.XLOOKUP($F288,raw_materials!$B:$B,raw_materials!M:M)</f>
        <v>60</v>
      </c>
      <c r="R288" t="str">
        <f>_xlfn.XLOOKUP($F288,raw_materials!$B:$B,raw_materials!N:N)</f>
        <v>GM</v>
      </c>
      <c r="S288" t="str">
        <f>_xlfn.XLOOKUP($F288,raw_materials!$B:$B,raw_materials!O:O)</f>
        <v>All</v>
      </c>
      <c r="T288" t="str">
        <f>_xlfn.XLOOKUP($F288,raw_materials!$B:$B,raw_materials!P:P)</f>
        <v>Basil Leaves</v>
      </c>
      <c r="U288">
        <f>_xlfn.XLOOKUP($F288,raw_materials!$B:$B,raw_materials!Q:Q)</f>
        <v>5</v>
      </c>
      <c r="V288" t="str">
        <f>_xlfn.XLOOKUP($F288,raw_materials!$B:$B,raw_materials!R:R)</f>
        <v>GM</v>
      </c>
      <c r="W288" t="str">
        <f>_xlfn.XLOOKUP($F288,raw_materials!$B:$B,raw_materials!S:S)</f>
        <v>All</v>
      </c>
      <c r="X288" t="str">
        <f>_xlfn.XLOOKUP($F288,raw_materials!$B:$B,raw_materials!T:T)</f>
        <v>Parsley</v>
      </c>
      <c r="Y288">
        <f>_xlfn.XLOOKUP($F288,raw_materials!$B:$B,raw_materials!U:U)</f>
        <v>10</v>
      </c>
      <c r="Z288" t="str">
        <f>_xlfn.XLOOKUP($F288,raw_materials!$B:$B,raw_materials!V:V)</f>
        <v>GM</v>
      </c>
      <c r="AA288" t="str">
        <f>_xlfn.XLOOKUP($F288,raw_materials!$B:$B,raw_materials!W:W)</f>
        <v>All</v>
      </c>
      <c r="AB288" t="str">
        <f>_xlfn.XLOOKUP($F288,raw_materials!$B:$B,raw_materials!X:X)</f>
        <v>Jivo Extra Olive Oil</v>
      </c>
      <c r="AC288">
        <f>_xlfn.XLOOKUP($F288,raw_materials!$B:$B,raw_materials!Y:Y)</f>
        <v>10</v>
      </c>
      <c r="AD288" t="str">
        <f>_xlfn.XLOOKUP($F288,raw_materials!$B:$B,raw_materials!Z:Z)</f>
        <v>ML</v>
      </c>
      <c r="AE288" t="str">
        <f>_xlfn.XLOOKUP($F288,raw_materials!$B:$B,raw_materials!AA:AA)</f>
        <v>All</v>
      </c>
      <c r="AF288" t="str">
        <f>_xlfn.XLOOKUP($F288,raw_materials!$B:$B,raw_materials!AB:AB)</f>
        <v>Fresh Red Chilli</v>
      </c>
      <c r="AG288">
        <f>_xlfn.XLOOKUP($F288,raw_materials!$B:$B,raw_materials!AC:AC)</f>
        <v>10</v>
      </c>
      <c r="AH288" t="str">
        <f>_xlfn.XLOOKUP($F288,raw_materials!$B:$B,raw_materials!AD:AD)</f>
        <v>GM</v>
      </c>
      <c r="AI288" t="str">
        <f>_xlfn.XLOOKUP($F288,raw_materials!$B:$B,raw_materials!AE:AE)</f>
        <v>All</v>
      </c>
      <c r="AJ288" t="str">
        <f>_xlfn.XLOOKUP($F288,raw_materials!$B:$B,raw_materials!AF:AF)</f>
        <v>Table Salt</v>
      </c>
      <c r="AK288">
        <f>_xlfn.XLOOKUP($F288,raw_materials!$B:$B,raw_materials!AG:AG)</f>
        <v>3</v>
      </c>
      <c r="AL288" t="str">
        <f>_xlfn.XLOOKUP($F288,raw_materials!$B:$B,raw_materials!AH:AH)</f>
        <v>GM</v>
      </c>
      <c r="AM288" t="str">
        <f>_xlfn.XLOOKUP($F288,raw_materials!$B:$B,raw_materials!AI:AI)</f>
        <v>All</v>
      </c>
      <c r="AN288">
        <f>_xlfn.XLOOKUP($F288,raw_materials!$B:$B,raw_materials!AJ:AJ)</f>
        <v>0</v>
      </c>
      <c r="AO288">
        <f>_xlfn.XLOOKUP($F288,raw_materials!$B:$B,raw_materials!AK:AK)</f>
        <v>0</v>
      </c>
      <c r="AP288">
        <f>_xlfn.XLOOKUP($F288,raw_materials!$B:$B,raw_materials!AL:AL)</f>
        <v>0</v>
      </c>
      <c r="AQ288">
        <f>_xlfn.XLOOKUP($F288,raw_materials!$B:$B,raw_materials!AM:AM)</f>
        <v>0</v>
      </c>
      <c r="AR288">
        <f>_xlfn.XLOOKUP($F288,raw_materials!$B:$B,raw_materials!AN:AN)</f>
        <v>0</v>
      </c>
      <c r="AS288">
        <f>_xlfn.XLOOKUP($F288,raw_materials!$B:$B,raw_materials!AO:AO)</f>
        <v>0</v>
      </c>
      <c r="AT288">
        <f>_xlfn.XLOOKUP($F288,raw_materials!$B:$B,raw_materials!AP:AP)</f>
        <v>0</v>
      </c>
      <c r="AU288">
        <f>_xlfn.XLOOKUP($F288,raw_materials!$B:$B,raw_materials!AQ:AQ)</f>
        <v>0</v>
      </c>
      <c r="AV288">
        <f>_xlfn.XLOOKUP($F288,raw_materials!$B:$B,raw_materials!AR:AR)</f>
        <v>0</v>
      </c>
      <c r="AW288">
        <f>_xlfn.XLOOKUP($F288,raw_materials!$B:$B,raw_materials!AS:AS)</f>
        <v>0</v>
      </c>
      <c r="AX288">
        <f>_xlfn.XLOOKUP($F288,raw_materials!$B:$B,raw_materials!AT:AT)</f>
        <v>0</v>
      </c>
      <c r="AY288">
        <f>_xlfn.XLOOKUP($F288,raw_materials!$B:$B,raw_materials!AU:AU)</f>
        <v>0</v>
      </c>
      <c r="AZ288">
        <f>_xlfn.XLOOKUP($F288,raw_materials!$B:$B,raw_materials!AV:AV)</f>
        <v>0</v>
      </c>
      <c r="BA288">
        <f>_xlfn.XLOOKUP($F288,raw_materials!$B:$B,raw_materials!AW:AW)</f>
        <v>0</v>
      </c>
      <c r="BB288">
        <f>_xlfn.XLOOKUP($F288,raw_materials!$B:$B,raw_materials!AX:AX)</f>
        <v>0</v>
      </c>
      <c r="BC288">
        <f>_xlfn.XLOOKUP($F288,raw_materials!$B:$B,raw_materials!AY:AY)</f>
        <v>0</v>
      </c>
      <c r="BD288">
        <f>_xlfn.XLOOKUP($F288,raw_materials!$B:$B,raw_materials!AZ:AZ)</f>
        <v>0</v>
      </c>
      <c r="BE288">
        <f>_xlfn.XLOOKUP($F288,raw_materials!$B:$B,raw_materials!BA:BA)</f>
        <v>0</v>
      </c>
      <c r="BF288">
        <f>_xlfn.XLOOKUP($F288,raw_materials!$B:$B,raw_materials!BB:BB)</f>
        <v>0</v>
      </c>
      <c r="BG288">
        <f>_xlfn.XLOOKUP($F288,raw_materials!$B:$B,raw_materials!BC:BC)</f>
        <v>0</v>
      </c>
      <c r="BH288">
        <f>_xlfn.XLOOKUP($F288,raw_materials!$B:$B,raw_materials!BD:BD)</f>
        <v>0</v>
      </c>
      <c r="BI288">
        <f>_xlfn.XLOOKUP($F288,raw_materials!$B:$B,raw_materials!BE:BE)</f>
        <v>0</v>
      </c>
      <c r="BJ288">
        <f>_xlfn.XLOOKUP($F288,raw_materials!$B:$B,raw_materials!BF:BF)</f>
        <v>0</v>
      </c>
      <c r="BK288">
        <f>_xlfn.XLOOKUP($F288,raw_materials!$B:$B,raw_materials!BG:BG)</f>
        <v>0</v>
      </c>
      <c r="BL288">
        <f>_xlfn.XLOOKUP($F288,raw_materials!$B:$B,raw_materials!BH:BH)</f>
        <v>0</v>
      </c>
      <c r="BM288">
        <f>_xlfn.XLOOKUP($F288,raw_materials!$B:$B,raw_materials!BI:BI)</f>
        <v>0</v>
      </c>
      <c r="BN288">
        <f>_xlfn.XLOOKUP($F288,raw_materials!$B:$B,raw_materials!BJ:BJ)</f>
        <v>0</v>
      </c>
      <c r="BO288">
        <f>_xlfn.XLOOKUP($F288,raw_materials!$B:$B,raw_materials!BK:BK)</f>
        <v>0</v>
      </c>
    </row>
    <row r="289" spans="1:67">
      <c r="A289">
        <v>288</v>
      </c>
      <c r="B289" t="s">
        <v>641</v>
      </c>
      <c r="C289" t="s">
        <v>641</v>
      </c>
      <c r="D289" s="4">
        <v>3</v>
      </c>
      <c r="E289" s="4">
        <v>1185</v>
      </c>
      <c r="F289" t="s">
        <v>641</v>
      </c>
      <c r="G289" t="str">
        <f>_xlfn.XLOOKUP(F289,[1]Table0!$A:$A,[1]Table0!$B:$B)</f>
        <v>Italian 1</v>
      </c>
      <c r="H289" t="str">
        <f>_xlfn.XLOOKUP($F289,raw_materials!$B:$B,raw_materials!D:D)</f>
        <v>Spaghetti Pasta</v>
      </c>
      <c r="I289">
        <f>_xlfn.XLOOKUP($F289,raw_materials!$B:$B,raw_materials!E:E)</f>
        <v>0.1</v>
      </c>
      <c r="J289" t="str">
        <f>_xlfn.XLOOKUP($F289,raw_materials!$B:$B,raw_materials!F:F)</f>
        <v>Kg</v>
      </c>
      <c r="K289" t="str">
        <f>_xlfn.XLOOKUP($F289,raw_materials!$B:$B,raw_materials!G:G)</f>
        <v>All</v>
      </c>
      <c r="L289" t="str">
        <f>_xlfn.XLOOKUP($F289,raw_materials!$B:$B,raw_materials!H:H)</f>
        <v>Pesto Alla Genovese</v>
      </c>
      <c r="M289">
        <f>_xlfn.XLOOKUP($F289,raw_materials!$B:$B,raw_materials!I:I)</f>
        <v>0.08</v>
      </c>
      <c r="N289" t="str">
        <f>_xlfn.XLOOKUP($F289,raw_materials!$B:$B,raw_materials!J:J)</f>
        <v>Kg</v>
      </c>
      <c r="O289" t="str">
        <f>_xlfn.XLOOKUP($F289,raw_materials!$B:$B,raw_materials!K:K)</f>
        <v>All</v>
      </c>
      <c r="P289" t="str">
        <f>_xlfn.XLOOKUP($F289,raw_materials!$B:$B,raw_materials!L:L)</f>
        <v>Sugo Di Pomodoro</v>
      </c>
      <c r="Q289">
        <f>_xlfn.XLOOKUP($F289,raw_materials!$B:$B,raw_materials!M:M)</f>
        <v>0.08</v>
      </c>
      <c r="R289" t="str">
        <f>_xlfn.XLOOKUP($F289,raw_materials!$B:$B,raw_materials!N:N)</f>
        <v>Kg</v>
      </c>
      <c r="S289" t="str">
        <f>_xlfn.XLOOKUP($F289,raw_materials!$B:$B,raw_materials!O:O)</f>
        <v>All</v>
      </c>
      <c r="T289" t="str">
        <f>_xlfn.XLOOKUP($F289,raw_materials!$B:$B,raw_materials!P:P)</f>
        <v>Table Salt</v>
      </c>
      <c r="U289">
        <f>_xlfn.XLOOKUP($F289,raw_materials!$B:$B,raw_materials!Q:Q)</f>
        <v>3.0000000000000001E-3</v>
      </c>
      <c r="V289" t="str">
        <f>_xlfn.XLOOKUP($F289,raw_materials!$B:$B,raw_materials!R:R)</f>
        <v>Kg</v>
      </c>
      <c r="W289" t="str">
        <f>_xlfn.XLOOKUP($F289,raw_materials!$B:$B,raw_materials!S:S)</f>
        <v>All</v>
      </c>
      <c r="X289" t="str">
        <f>_xlfn.XLOOKUP($F289,raw_materials!$B:$B,raw_materials!T:T)</f>
        <v>Basil Leaves</v>
      </c>
      <c r="Y289">
        <f>_xlfn.XLOOKUP($F289,raw_materials!$B:$B,raw_materials!U:U)</f>
        <v>5.0000000000000001E-3</v>
      </c>
      <c r="Z289" t="str">
        <f>_xlfn.XLOOKUP($F289,raw_materials!$B:$B,raw_materials!V:V)</f>
        <v>Kg</v>
      </c>
      <c r="AA289" t="str">
        <f>_xlfn.XLOOKUP($F289,raw_materials!$B:$B,raw_materials!W:W)</f>
        <v>All</v>
      </c>
      <c r="AB289" t="str">
        <f>_xlfn.XLOOKUP($F289,raw_materials!$B:$B,raw_materials!X:X)</f>
        <v>Jivo Extra Olive Oil</v>
      </c>
      <c r="AC289">
        <f>_xlfn.XLOOKUP($F289,raw_materials!$B:$B,raw_materials!Y:Y)</f>
        <v>5</v>
      </c>
      <c r="AD289" t="str">
        <f>_xlfn.XLOOKUP($F289,raw_materials!$B:$B,raw_materials!Z:Z)</f>
        <v>ML</v>
      </c>
      <c r="AE289" t="str">
        <f>_xlfn.XLOOKUP($F289,raw_materials!$B:$B,raw_materials!AA:AA)</f>
        <v>All</v>
      </c>
      <c r="AF289" t="str">
        <f>_xlfn.XLOOKUP($F289,raw_materials!$B:$B,raw_materials!AB:AB)</f>
        <v>Grana Padano</v>
      </c>
      <c r="AG289">
        <f>_xlfn.XLOOKUP($F289,raw_materials!$B:$B,raw_materials!AC:AC)</f>
        <v>0.02</v>
      </c>
      <c r="AH289" t="str">
        <f>_xlfn.XLOOKUP($F289,raw_materials!$B:$B,raw_materials!AD:AD)</f>
        <v>Kg</v>
      </c>
      <c r="AI289" t="str">
        <f>_xlfn.XLOOKUP($F289,raw_materials!$B:$B,raw_materials!AE:AE)</f>
        <v>All</v>
      </c>
      <c r="AJ289" t="str">
        <f>_xlfn.XLOOKUP($F289,raw_materials!$B:$B,raw_materials!AF:AF)</f>
        <v>Carrot</v>
      </c>
      <c r="AK289">
        <f>_xlfn.XLOOKUP($F289,raw_materials!$B:$B,raw_materials!AG:AG)</f>
        <v>0.02</v>
      </c>
      <c r="AL289" t="str">
        <f>_xlfn.XLOOKUP($F289,raw_materials!$B:$B,raw_materials!AH:AH)</f>
        <v>Kg</v>
      </c>
      <c r="AM289" t="str">
        <f>_xlfn.XLOOKUP($F289,raw_materials!$B:$B,raw_materials!AI:AI)</f>
        <v>All</v>
      </c>
      <c r="AN289" t="str">
        <f>_xlfn.XLOOKUP($F289,raw_materials!$B:$B,raw_materials!AJ:AJ)</f>
        <v>Zucchini Green</v>
      </c>
      <c r="AO289">
        <f>_xlfn.XLOOKUP($F289,raw_materials!$B:$B,raw_materials!AK:AK)</f>
        <v>0.02</v>
      </c>
      <c r="AP289" t="str">
        <f>_xlfn.XLOOKUP($F289,raw_materials!$B:$B,raw_materials!AL:AL)</f>
        <v>Kg</v>
      </c>
      <c r="AQ289" t="str">
        <f>_xlfn.XLOOKUP($F289,raw_materials!$B:$B,raw_materials!AM:AM)</f>
        <v>All</v>
      </c>
      <c r="AR289" t="str">
        <f>_xlfn.XLOOKUP($F289,raw_materials!$B:$B,raw_materials!AN:AN)</f>
        <v>Zucchini Yellow</v>
      </c>
      <c r="AS289">
        <f>_xlfn.XLOOKUP($F289,raw_materials!$B:$B,raw_materials!AO:AO)</f>
        <v>0.02</v>
      </c>
      <c r="AT289" t="str">
        <f>_xlfn.XLOOKUP($F289,raw_materials!$B:$B,raw_materials!AP:AP)</f>
        <v>Kg</v>
      </c>
      <c r="AU289" t="str">
        <f>_xlfn.XLOOKUP($F289,raw_materials!$B:$B,raw_materials!AQ:AQ)</f>
        <v>All</v>
      </c>
      <c r="AV289" t="str">
        <f>_xlfn.XLOOKUP($F289,raw_materials!$B:$B,raw_materials!AR:AR)</f>
        <v>Broccoli</v>
      </c>
      <c r="AW289">
        <f>_xlfn.XLOOKUP($F289,raw_materials!$B:$B,raw_materials!AS:AS)</f>
        <v>0.02</v>
      </c>
      <c r="AX289" t="str">
        <f>_xlfn.XLOOKUP($F289,raw_materials!$B:$B,raw_materials!AT:AT)</f>
        <v>Kg</v>
      </c>
      <c r="AY289" t="str">
        <f>_xlfn.XLOOKUP($F289,raw_materials!$B:$B,raw_materials!AU:AU)</f>
        <v>All</v>
      </c>
      <c r="AZ289" t="str">
        <f>_xlfn.XLOOKUP($F289,raw_materials!$B:$B,raw_materials!AV:AV)</f>
        <v>Capsicum Red</v>
      </c>
      <c r="BA289">
        <f>_xlfn.XLOOKUP($F289,raw_materials!$B:$B,raw_materials!AW:AW)</f>
        <v>0.02</v>
      </c>
      <c r="BB289" t="str">
        <f>_xlfn.XLOOKUP($F289,raw_materials!$B:$B,raw_materials!AX:AX)</f>
        <v>Kg</v>
      </c>
      <c r="BC289" t="str">
        <f>_xlfn.XLOOKUP($F289,raw_materials!$B:$B,raw_materials!AY:AY)</f>
        <v>All</v>
      </c>
      <c r="BD289" t="str">
        <f>_xlfn.XLOOKUP($F289,raw_materials!$B:$B,raw_materials!AZ:AZ)</f>
        <v>Capsicum Yellow</v>
      </c>
      <c r="BE289">
        <f>_xlfn.XLOOKUP($F289,raw_materials!$B:$B,raw_materials!BA:BA)</f>
        <v>0.02</v>
      </c>
      <c r="BF289" t="str">
        <f>_xlfn.XLOOKUP($F289,raw_materials!$B:$B,raw_materials!BB:BB)</f>
        <v>Kg</v>
      </c>
      <c r="BG289" t="str">
        <f>_xlfn.XLOOKUP($F289,raw_materials!$B:$B,raw_materials!BC:BC)</f>
        <v>All</v>
      </c>
      <c r="BH289">
        <f>_xlfn.XLOOKUP($F289,raw_materials!$B:$B,raw_materials!BD:BD)</f>
        <v>0</v>
      </c>
      <c r="BI289">
        <f>_xlfn.XLOOKUP($F289,raw_materials!$B:$B,raw_materials!BE:BE)</f>
        <v>0</v>
      </c>
      <c r="BJ289">
        <f>_xlfn.XLOOKUP($F289,raw_materials!$B:$B,raw_materials!BF:BF)</f>
        <v>0</v>
      </c>
      <c r="BK289">
        <f>_xlfn.XLOOKUP($F289,raw_materials!$B:$B,raw_materials!BG:BG)</f>
        <v>0</v>
      </c>
      <c r="BL289">
        <f>_xlfn.XLOOKUP($F289,raw_materials!$B:$B,raw_materials!BH:BH)</f>
        <v>0</v>
      </c>
      <c r="BM289">
        <f>_xlfn.XLOOKUP($F289,raw_materials!$B:$B,raw_materials!BI:BI)</f>
        <v>0</v>
      </c>
      <c r="BN289">
        <f>_xlfn.XLOOKUP($F289,raw_materials!$B:$B,raw_materials!BJ:BJ)</f>
        <v>0</v>
      </c>
      <c r="BO289">
        <f>_xlfn.XLOOKUP($F289,raw_materials!$B:$B,raw_materials!BK:BK)</f>
        <v>0</v>
      </c>
    </row>
    <row r="290" spans="1:67">
      <c r="A290">
        <v>289</v>
      </c>
      <c r="B290" t="s">
        <v>643</v>
      </c>
      <c r="C290" t="s">
        <v>643</v>
      </c>
      <c r="D290" s="4">
        <v>4</v>
      </c>
      <c r="E290" s="4">
        <v>1580</v>
      </c>
      <c r="F290" t="s">
        <v>643</v>
      </c>
      <c r="G290" t="str">
        <f>_xlfn.XLOOKUP(F290,[1]Table0!$A:$A,[1]Table0!$B:$B)</f>
        <v>Italian 1</v>
      </c>
      <c r="H290" t="str">
        <f>_xlfn.XLOOKUP($F290,raw_materials!$B:$B,raw_materials!D:D)</f>
        <v>Panne Pasta</v>
      </c>
      <c r="I290">
        <f>_xlfn.XLOOKUP($F290,raw_materials!$B:$B,raw_materials!E:E)</f>
        <v>0.1</v>
      </c>
      <c r="J290" t="str">
        <f>_xlfn.XLOOKUP($F290,raw_materials!$B:$B,raw_materials!F:F)</f>
        <v>Kg</v>
      </c>
      <c r="K290" t="str">
        <f>_xlfn.XLOOKUP($F290,raw_materials!$B:$B,raw_materials!G:G)</f>
        <v>All</v>
      </c>
      <c r="L290" t="str">
        <f>_xlfn.XLOOKUP($F290,raw_materials!$B:$B,raw_materials!H:H)</f>
        <v>Sugo Di Pomodoro</v>
      </c>
      <c r="M290">
        <f>_xlfn.XLOOKUP($F290,raw_materials!$B:$B,raw_materials!I:I)</f>
        <v>0.08</v>
      </c>
      <c r="N290" t="str">
        <f>_xlfn.XLOOKUP($F290,raw_materials!$B:$B,raw_materials!J:J)</f>
        <v>Kg</v>
      </c>
      <c r="O290" t="str">
        <f>_xlfn.XLOOKUP($F290,raw_materials!$B:$B,raw_materials!K:K)</f>
        <v>All</v>
      </c>
      <c r="P290" t="str">
        <f>_xlfn.XLOOKUP($F290,raw_materials!$B:$B,raw_materials!L:L)</f>
        <v>Pesto Alla Genovese</v>
      </c>
      <c r="Q290">
        <f>_xlfn.XLOOKUP($F290,raw_materials!$B:$B,raw_materials!M:M)</f>
        <v>0.08</v>
      </c>
      <c r="R290" t="str">
        <f>_xlfn.XLOOKUP($F290,raw_materials!$B:$B,raw_materials!N:N)</f>
        <v>Kg</v>
      </c>
      <c r="S290" t="str">
        <f>_xlfn.XLOOKUP($F290,raw_materials!$B:$B,raw_materials!O:O)</f>
        <v>All</v>
      </c>
      <c r="T290" t="str">
        <f>_xlfn.XLOOKUP($F290,raw_materials!$B:$B,raw_materials!P:P)</f>
        <v>Basil Leaves</v>
      </c>
      <c r="U290">
        <f>_xlfn.XLOOKUP($F290,raw_materials!$B:$B,raw_materials!Q:Q)</f>
        <v>5.0000000000000001E-3</v>
      </c>
      <c r="V290" t="str">
        <f>_xlfn.XLOOKUP($F290,raw_materials!$B:$B,raw_materials!R:R)</f>
        <v>Kg</v>
      </c>
      <c r="W290" t="str">
        <f>_xlfn.XLOOKUP($F290,raw_materials!$B:$B,raw_materials!S:S)</f>
        <v>All</v>
      </c>
      <c r="X290" t="str">
        <f>_xlfn.XLOOKUP($F290,raw_materials!$B:$B,raw_materials!T:T)</f>
        <v>Grana Padano</v>
      </c>
      <c r="Y290">
        <f>_xlfn.XLOOKUP($F290,raw_materials!$B:$B,raw_materials!U:U)</f>
        <v>0.02</v>
      </c>
      <c r="Z290" t="str">
        <f>_xlfn.XLOOKUP($F290,raw_materials!$B:$B,raw_materials!V:V)</f>
        <v>Kg</v>
      </c>
      <c r="AA290" t="str">
        <f>_xlfn.XLOOKUP($F290,raw_materials!$B:$B,raw_materials!W:W)</f>
        <v>All</v>
      </c>
      <c r="AB290" t="str">
        <f>_xlfn.XLOOKUP($F290,raw_materials!$B:$B,raw_materials!X:X)</f>
        <v>Table Salt</v>
      </c>
      <c r="AC290">
        <f>_xlfn.XLOOKUP($F290,raw_materials!$B:$B,raw_materials!Y:Y)</f>
        <v>3.0000000000000001E-3</v>
      </c>
      <c r="AD290" t="str">
        <f>_xlfn.XLOOKUP($F290,raw_materials!$B:$B,raw_materials!Z:Z)</f>
        <v>Kg</v>
      </c>
      <c r="AE290" t="str">
        <f>_xlfn.XLOOKUP($F290,raw_materials!$B:$B,raw_materials!AA:AA)</f>
        <v>All</v>
      </c>
      <c r="AF290" t="str">
        <f>_xlfn.XLOOKUP($F290,raw_materials!$B:$B,raw_materials!AB:AB)</f>
        <v>Jivo Extra Olive Oil</v>
      </c>
      <c r="AG290">
        <f>_xlfn.XLOOKUP($F290,raw_materials!$B:$B,raw_materials!AC:AC)</f>
        <v>5</v>
      </c>
      <c r="AH290" t="str">
        <f>_xlfn.XLOOKUP($F290,raw_materials!$B:$B,raw_materials!AD:AD)</f>
        <v>ML</v>
      </c>
      <c r="AI290" t="str">
        <f>_xlfn.XLOOKUP($F290,raw_materials!$B:$B,raw_materials!AE:AE)</f>
        <v>All</v>
      </c>
      <c r="AJ290" t="str">
        <f>_xlfn.XLOOKUP($F290,raw_materials!$B:$B,raw_materials!AF:AF)</f>
        <v>Carrot</v>
      </c>
      <c r="AK290">
        <f>_xlfn.XLOOKUP($F290,raw_materials!$B:$B,raw_materials!AG:AG)</f>
        <v>0.02</v>
      </c>
      <c r="AL290" t="str">
        <f>_xlfn.XLOOKUP($F290,raw_materials!$B:$B,raw_materials!AH:AH)</f>
        <v>Kg</v>
      </c>
      <c r="AM290" t="str">
        <f>_xlfn.XLOOKUP($F290,raw_materials!$B:$B,raw_materials!AI:AI)</f>
        <v>All</v>
      </c>
      <c r="AN290" t="str">
        <f>_xlfn.XLOOKUP($F290,raw_materials!$B:$B,raw_materials!AJ:AJ)</f>
        <v>Zucchini Green</v>
      </c>
      <c r="AO290">
        <f>_xlfn.XLOOKUP($F290,raw_materials!$B:$B,raw_materials!AK:AK)</f>
        <v>0.02</v>
      </c>
      <c r="AP290" t="str">
        <f>_xlfn.XLOOKUP($F290,raw_materials!$B:$B,raw_materials!AL:AL)</f>
        <v>Kg</v>
      </c>
      <c r="AQ290" t="str">
        <f>_xlfn.XLOOKUP($F290,raw_materials!$B:$B,raw_materials!AM:AM)</f>
        <v>All</v>
      </c>
      <c r="AR290" t="str">
        <f>_xlfn.XLOOKUP($F290,raw_materials!$B:$B,raw_materials!AN:AN)</f>
        <v>Zucchini Yellow</v>
      </c>
      <c r="AS290">
        <f>_xlfn.XLOOKUP($F290,raw_materials!$B:$B,raw_materials!AO:AO)</f>
        <v>0.02</v>
      </c>
      <c r="AT290" t="str">
        <f>_xlfn.XLOOKUP($F290,raw_materials!$B:$B,raw_materials!AP:AP)</f>
        <v>Kg</v>
      </c>
      <c r="AU290" t="str">
        <f>_xlfn.XLOOKUP($F290,raw_materials!$B:$B,raw_materials!AQ:AQ)</f>
        <v>All</v>
      </c>
      <c r="AV290" t="str">
        <f>_xlfn.XLOOKUP($F290,raw_materials!$B:$B,raw_materials!AR:AR)</f>
        <v>Broccoli</v>
      </c>
      <c r="AW290">
        <f>_xlfn.XLOOKUP($F290,raw_materials!$B:$B,raw_materials!AS:AS)</f>
        <v>0.02</v>
      </c>
      <c r="AX290" t="str">
        <f>_xlfn.XLOOKUP($F290,raw_materials!$B:$B,raw_materials!AT:AT)</f>
        <v>Kg</v>
      </c>
      <c r="AY290" t="str">
        <f>_xlfn.XLOOKUP($F290,raw_materials!$B:$B,raw_materials!AU:AU)</f>
        <v>All</v>
      </c>
      <c r="AZ290" t="str">
        <f>_xlfn.XLOOKUP($F290,raw_materials!$B:$B,raw_materials!AV:AV)</f>
        <v>Capsicum Red</v>
      </c>
      <c r="BA290">
        <f>_xlfn.XLOOKUP($F290,raw_materials!$B:$B,raw_materials!AW:AW)</f>
        <v>0.02</v>
      </c>
      <c r="BB290" t="str">
        <f>_xlfn.XLOOKUP($F290,raw_materials!$B:$B,raw_materials!AX:AX)</f>
        <v>Kg</v>
      </c>
      <c r="BC290" t="str">
        <f>_xlfn.XLOOKUP($F290,raw_materials!$B:$B,raw_materials!AY:AY)</f>
        <v>All</v>
      </c>
      <c r="BD290" t="str">
        <f>_xlfn.XLOOKUP($F290,raw_materials!$B:$B,raw_materials!AZ:AZ)</f>
        <v>Capsicum Yellow</v>
      </c>
      <c r="BE290">
        <f>_xlfn.XLOOKUP($F290,raw_materials!$B:$B,raw_materials!BA:BA)</f>
        <v>0.02</v>
      </c>
      <c r="BF290" t="str">
        <f>_xlfn.XLOOKUP($F290,raw_materials!$B:$B,raw_materials!BB:BB)</f>
        <v>Kg</v>
      </c>
      <c r="BG290" t="str">
        <f>_xlfn.XLOOKUP($F290,raw_materials!$B:$B,raw_materials!BC:BC)</f>
        <v>All</v>
      </c>
      <c r="BH290">
        <f>_xlfn.XLOOKUP($F290,raw_materials!$B:$B,raw_materials!BD:BD)</f>
        <v>0</v>
      </c>
      <c r="BI290">
        <f>_xlfn.XLOOKUP($F290,raw_materials!$B:$B,raw_materials!BE:BE)</f>
        <v>0</v>
      </c>
      <c r="BJ290">
        <f>_xlfn.XLOOKUP($F290,raw_materials!$B:$B,raw_materials!BF:BF)</f>
        <v>0</v>
      </c>
      <c r="BK290">
        <f>_xlfn.XLOOKUP($F290,raw_materials!$B:$B,raw_materials!BG:BG)</f>
        <v>0</v>
      </c>
      <c r="BL290">
        <f>_xlfn.XLOOKUP($F290,raw_materials!$B:$B,raw_materials!BH:BH)</f>
        <v>0</v>
      </c>
      <c r="BM290">
        <f>_xlfn.XLOOKUP($F290,raw_materials!$B:$B,raw_materials!BI:BI)</f>
        <v>0</v>
      </c>
      <c r="BN290">
        <f>_xlfn.XLOOKUP($F290,raw_materials!$B:$B,raw_materials!BJ:BJ)</f>
        <v>0</v>
      </c>
      <c r="BO290">
        <f>_xlfn.XLOOKUP($F290,raw_materials!$B:$B,raw_materials!BK:BK)</f>
        <v>0</v>
      </c>
    </row>
    <row r="291" spans="1:67">
      <c r="A291">
        <v>290</v>
      </c>
      <c r="B291" t="s">
        <v>644</v>
      </c>
      <c r="C291" t="s">
        <v>644</v>
      </c>
      <c r="D291" s="4">
        <v>2</v>
      </c>
      <c r="E291" s="4">
        <v>790</v>
      </c>
      <c r="F291" t="s">
        <v>644</v>
      </c>
      <c r="G291" t="str">
        <f>_xlfn.XLOOKUP(F291,[1]Table0!$A:$A,[1]Table0!$B:$B)</f>
        <v>Italian 1</v>
      </c>
      <c r="H291" t="str">
        <f>_xlfn.XLOOKUP($F291,raw_materials!$B:$B,raw_materials!D:D)</f>
        <v>Pasta Fresca All Uovo</v>
      </c>
      <c r="I291">
        <f>_xlfn.XLOOKUP($F291,raw_materials!$B:$B,raw_materials!E:E)</f>
        <v>0.11</v>
      </c>
      <c r="J291" t="str">
        <f>_xlfn.XLOOKUP($F291,raw_materials!$B:$B,raw_materials!F:F)</f>
        <v>Kg</v>
      </c>
      <c r="K291" t="str">
        <f>_xlfn.XLOOKUP($F291,raw_materials!$B:$B,raw_materials!G:G)</f>
        <v>All</v>
      </c>
      <c r="L291" t="str">
        <f>_xlfn.XLOOKUP($F291,raw_materials!$B:$B,raw_materials!H:H)</f>
        <v>Sugo Di Pomodoro</v>
      </c>
      <c r="M291">
        <f>_xlfn.XLOOKUP($F291,raw_materials!$B:$B,raw_materials!I:I)</f>
        <v>0.08</v>
      </c>
      <c r="N291" t="str">
        <f>_xlfn.XLOOKUP($F291,raw_materials!$B:$B,raw_materials!J:J)</f>
        <v>Kg</v>
      </c>
      <c r="O291" t="str">
        <f>_xlfn.XLOOKUP($F291,raw_materials!$B:$B,raw_materials!K:K)</f>
        <v>All</v>
      </c>
      <c r="P291" t="str">
        <f>_xlfn.XLOOKUP($F291,raw_materials!$B:$B,raw_materials!L:L)</f>
        <v>Pesto Alla Genovese</v>
      </c>
      <c r="Q291">
        <f>_xlfn.XLOOKUP($F291,raw_materials!$B:$B,raw_materials!M:M)</f>
        <v>0.08</v>
      </c>
      <c r="R291" t="str">
        <f>_xlfn.XLOOKUP($F291,raw_materials!$B:$B,raw_materials!N:N)</f>
        <v>Kg</v>
      </c>
      <c r="S291" t="str">
        <f>_xlfn.XLOOKUP($F291,raw_materials!$B:$B,raw_materials!O:O)</f>
        <v>All</v>
      </c>
      <c r="T291" t="str">
        <f>_xlfn.XLOOKUP($F291,raw_materials!$B:$B,raw_materials!P:P)</f>
        <v>Basil Leaves</v>
      </c>
      <c r="U291">
        <f>_xlfn.XLOOKUP($F291,raw_materials!$B:$B,raw_materials!Q:Q)</f>
        <v>5.0000000000000001E-3</v>
      </c>
      <c r="V291" t="str">
        <f>_xlfn.XLOOKUP($F291,raw_materials!$B:$B,raw_materials!R:R)</f>
        <v>Kg</v>
      </c>
      <c r="W291" t="str">
        <f>_xlfn.XLOOKUP($F291,raw_materials!$B:$B,raw_materials!S:S)</f>
        <v>All</v>
      </c>
      <c r="X291" t="str">
        <f>_xlfn.XLOOKUP($F291,raw_materials!$B:$B,raw_materials!T:T)</f>
        <v>Grana Padano</v>
      </c>
      <c r="Y291">
        <f>_xlfn.XLOOKUP($F291,raw_materials!$B:$B,raw_materials!U:U)</f>
        <v>0.02</v>
      </c>
      <c r="Z291" t="str">
        <f>_xlfn.XLOOKUP($F291,raw_materials!$B:$B,raw_materials!V:V)</f>
        <v>Kg</v>
      </c>
      <c r="AA291" t="str">
        <f>_xlfn.XLOOKUP($F291,raw_materials!$B:$B,raw_materials!W:W)</f>
        <v>All</v>
      </c>
      <c r="AB291" t="str">
        <f>_xlfn.XLOOKUP($F291,raw_materials!$B:$B,raw_materials!X:X)</f>
        <v>Table Salt</v>
      </c>
      <c r="AC291">
        <f>_xlfn.XLOOKUP($F291,raw_materials!$B:$B,raw_materials!Y:Y)</f>
        <v>3.0000000000000001E-3</v>
      </c>
      <c r="AD291" t="str">
        <f>_xlfn.XLOOKUP($F291,raw_materials!$B:$B,raw_materials!Z:Z)</f>
        <v>Kg</v>
      </c>
      <c r="AE291" t="str">
        <f>_xlfn.XLOOKUP($F291,raw_materials!$B:$B,raw_materials!AA:AA)</f>
        <v>All</v>
      </c>
      <c r="AF291" t="str">
        <f>_xlfn.XLOOKUP($F291,raw_materials!$B:$B,raw_materials!AB:AB)</f>
        <v>Jivo Extra Olive Oil</v>
      </c>
      <c r="AG291">
        <f>_xlfn.XLOOKUP($F291,raw_materials!$B:$B,raw_materials!AC:AC)</f>
        <v>5</v>
      </c>
      <c r="AH291" t="str">
        <f>_xlfn.XLOOKUP($F291,raw_materials!$B:$B,raw_materials!AD:AD)</f>
        <v>ML</v>
      </c>
      <c r="AI291" t="str">
        <f>_xlfn.XLOOKUP($F291,raw_materials!$B:$B,raw_materials!AE:AE)</f>
        <v>All</v>
      </c>
      <c r="AJ291" t="str">
        <f>_xlfn.XLOOKUP($F291,raw_materials!$B:$B,raw_materials!AF:AF)</f>
        <v>Carrot</v>
      </c>
      <c r="AK291">
        <f>_xlfn.XLOOKUP($F291,raw_materials!$B:$B,raw_materials!AG:AG)</f>
        <v>0.02</v>
      </c>
      <c r="AL291" t="str">
        <f>_xlfn.XLOOKUP($F291,raw_materials!$B:$B,raw_materials!AH:AH)</f>
        <v>Kg</v>
      </c>
      <c r="AM291" t="str">
        <f>_xlfn.XLOOKUP($F291,raw_materials!$B:$B,raw_materials!AI:AI)</f>
        <v>All</v>
      </c>
      <c r="AN291" t="str">
        <f>_xlfn.XLOOKUP($F291,raw_materials!$B:$B,raw_materials!AJ:AJ)</f>
        <v>Capsicum Yellow</v>
      </c>
      <c r="AO291">
        <f>_xlfn.XLOOKUP($F291,raw_materials!$B:$B,raw_materials!AK:AK)</f>
        <v>0.02</v>
      </c>
      <c r="AP291" t="str">
        <f>_xlfn.XLOOKUP($F291,raw_materials!$B:$B,raw_materials!AL:AL)</f>
        <v>Kg</v>
      </c>
      <c r="AQ291" t="str">
        <f>_xlfn.XLOOKUP($F291,raw_materials!$B:$B,raw_materials!AM:AM)</f>
        <v>All</v>
      </c>
      <c r="AR291" t="str">
        <f>_xlfn.XLOOKUP($F291,raw_materials!$B:$B,raw_materials!AN:AN)</f>
        <v>Capsicum Red</v>
      </c>
      <c r="AS291">
        <f>_xlfn.XLOOKUP($F291,raw_materials!$B:$B,raw_materials!AO:AO)</f>
        <v>0.02</v>
      </c>
      <c r="AT291" t="str">
        <f>_xlfn.XLOOKUP($F291,raw_materials!$B:$B,raw_materials!AP:AP)</f>
        <v>Kg</v>
      </c>
      <c r="AU291" t="str">
        <f>_xlfn.XLOOKUP($F291,raw_materials!$B:$B,raw_materials!AQ:AQ)</f>
        <v>All</v>
      </c>
      <c r="AV291" t="str">
        <f>_xlfn.XLOOKUP($F291,raw_materials!$B:$B,raw_materials!AR:AR)</f>
        <v>Broccoli</v>
      </c>
      <c r="AW291">
        <f>_xlfn.XLOOKUP($F291,raw_materials!$B:$B,raw_materials!AS:AS)</f>
        <v>0.02</v>
      </c>
      <c r="AX291" t="str">
        <f>_xlfn.XLOOKUP($F291,raw_materials!$B:$B,raw_materials!AT:AT)</f>
        <v>Kg</v>
      </c>
      <c r="AY291" t="str">
        <f>_xlfn.XLOOKUP($F291,raw_materials!$B:$B,raw_materials!AU:AU)</f>
        <v>All</v>
      </c>
      <c r="AZ291" t="str">
        <f>_xlfn.XLOOKUP($F291,raw_materials!$B:$B,raw_materials!AV:AV)</f>
        <v>Zucchini Green</v>
      </c>
      <c r="BA291">
        <f>_xlfn.XLOOKUP($F291,raw_materials!$B:$B,raw_materials!AW:AW)</f>
        <v>0.02</v>
      </c>
      <c r="BB291" t="str">
        <f>_xlfn.XLOOKUP($F291,raw_materials!$B:$B,raw_materials!AX:AX)</f>
        <v>Kg</v>
      </c>
      <c r="BC291" t="str">
        <f>_xlfn.XLOOKUP($F291,raw_materials!$B:$B,raw_materials!AY:AY)</f>
        <v>All</v>
      </c>
      <c r="BD291" t="str">
        <f>_xlfn.XLOOKUP($F291,raw_materials!$B:$B,raw_materials!AZ:AZ)</f>
        <v>Zucchini Yellow</v>
      </c>
      <c r="BE291">
        <f>_xlfn.XLOOKUP($F291,raw_materials!$B:$B,raw_materials!BA:BA)</f>
        <v>0.02</v>
      </c>
      <c r="BF291" t="str">
        <f>_xlfn.XLOOKUP($F291,raw_materials!$B:$B,raw_materials!BB:BB)</f>
        <v>Kg</v>
      </c>
      <c r="BG291" t="str">
        <f>_xlfn.XLOOKUP($F291,raw_materials!$B:$B,raw_materials!BC:BC)</f>
        <v>All</v>
      </c>
      <c r="BH291">
        <f>_xlfn.XLOOKUP($F291,raw_materials!$B:$B,raw_materials!BD:BD)</f>
        <v>0</v>
      </c>
      <c r="BI291">
        <f>_xlfn.XLOOKUP($F291,raw_materials!$B:$B,raw_materials!BE:BE)</f>
        <v>0</v>
      </c>
      <c r="BJ291">
        <f>_xlfn.XLOOKUP($F291,raw_materials!$B:$B,raw_materials!BF:BF)</f>
        <v>0</v>
      </c>
      <c r="BK291">
        <f>_xlfn.XLOOKUP($F291,raw_materials!$B:$B,raw_materials!BG:BG)</f>
        <v>0</v>
      </c>
      <c r="BL291">
        <f>_xlfn.XLOOKUP($F291,raw_materials!$B:$B,raw_materials!BH:BH)</f>
        <v>0</v>
      </c>
      <c r="BM291">
        <f>_xlfn.XLOOKUP($F291,raw_materials!$B:$B,raw_materials!BI:BI)</f>
        <v>0</v>
      </c>
      <c r="BN291">
        <f>_xlfn.XLOOKUP($F291,raw_materials!$B:$B,raw_materials!BJ:BJ)</f>
        <v>0</v>
      </c>
      <c r="BO291">
        <f>_xlfn.XLOOKUP($F291,raw_materials!$B:$B,raw_materials!BK:BK)</f>
        <v>0</v>
      </c>
    </row>
    <row r="292" spans="1:67">
      <c r="A292">
        <v>291</v>
      </c>
      <c r="B292" t="s">
        <v>645</v>
      </c>
      <c r="C292" t="s">
        <v>645</v>
      </c>
      <c r="D292" s="4">
        <v>1</v>
      </c>
      <c r="E292" s="4">
        <v>395</v>
      </c>
      <c r="F292" t="s">
        <v>645</v>
      </c>
      <c r="G292" t="str">
        <f>_xlfn.XLOOKUP(F292,[1]Table0!$A:$A,[1]Table0!$B:$B)</f>
        <v>Italian 1</v>
      </c>
      <c r="H292" t="str">
        <f>_xlfn.XLOOKUP($F292,raw_materials!$B:$B,raw_materials!D:D)</f>
        <v>Gnocchi Patate</v>
      </c>
      <c r="I292">
        <f>_xlfn.XLOOKUP($F292,raw_materials!$B:$B,raw_materials!E:E)</f>
        <v>0.22</v>
      </c>
      <c r="J292" t="str">
        <f>_xlfn.XLOOKUP($F292,raw_materials!$B:$B,raw_materials!F:F)</f>
        <v>Kg</v>
      </c>
      <c r="K292" t="str">
        <f>_xlfn.XLOOKUP($F292,raw_materials!$B:$B,raw_materials!G:G)</f>
        <v>All</v>
      </c>
      <c r="L292" t="str">
        <f>_xlfn.XLOOKUP($F292,raw_materials!$B:$B,raw_materials!H:H)</f>
        <v>Sugo Di Pomodoro</v>
      </c>
      <c r="M292">
        <f>_xlfn.XLOOKUP($F292,raw_materials!$B:$B,raw_materials!I:I)</f>
        <v>0.08</v>
      </c>
      <c r="N292" t="str">
        <f>_xlfn.XLOOKUP($F292,raw_materials!$B:$B,raw_materials!J:J)</f>
        <v>Kg</v>
      </c>
      <c r="O292" t="str">
        <f>_xlfn.XLOOKUP($F292,raw_materials!$B:$B,raw_materials!K:K)</f>
        <v>All</v>
      </c>
      <c r="P292" t="str">
        <f>_xlfn.XLOOKUP($F292,raw_materials!$B:$B,raw_materials!L:L)</f>
        <v>Pesto Alla Genovese</v>
      </c>
      <c r="Q292">
        <f>_xlfn.XLOOKUP($F292,raw_materials!$B:$B,raw_materials!M:M)</f>
        <v>0.08</v>
      </c>
      <c r="R292" t="str">
        <f>_xlfn.XLOOKUP($F292,raw_materials!$B:$B,raw_materials!N:N)</f>
        <v>Kg</v>
      </c>
      <c r="S292" t="str">
        <f>_xlfn.XLOOKUP($F292,raw_materials!$B:$B,raw_materials!O:O)</f>
        <v>All</v>
      </c>
      <c r="T292" t="str">
        <f>_xlfn.XLOOKUP($F292,raw_materials!$B:$B,raw_materials!P:P)</f>
        <v>Basil Leaves</v>
      </c>
      <c r="U292">
        <f>_xlfn.XLOOKUP($F292,raw_materials!$B:$B,raw_materials!Q:Q)</f>
        <v>5.0000000000000001E-3</v>
      </c>
      <c r="V292" t="str">
        <f>_xlfn.XLOOKUP($F292,raw_materials!$B:$B,raw_materials!R:R)</f>
        <v>Kg</v>
      </c>
      <c r="W292" t="str">
        <f>_xlfn.XLOOKUP($F292,raw_materials!$B:$B,raw_materials!S:S)</f>
        <v>All</v>
      </c>
      <c r="X292" t="str">
        <f>_xlfn.XLOOKUP($F292,raw_materials!$B:$B,raw_materials!T:T)</f>
        <v>Grana Padano</v>
      </c>
      <c r="Y292">
        <f>_xlfn.XLOOKUP($F292,raw_materials!$B:$B,raw_materials!U:U)</f>
        <v>0.02</v>
      </c>
      <c r="Z292" t="str">
        <f>_xlfn.XLOOKUP($F292,raw_materials!$B:$B,raw_materials!V:V)</f>
        <v>Kg</v>
      </c>
      <c r="AA292" t="str">
        <f>_xlfn.XLOOKUP($F292,raw_materials!$B:$B,raw_materials!W:W)</f>
        <v>All</v>
      </c>
      <c r="AB292" t="str">
        <f>_xlfn.XLOOKUP($F292,raw_materials!$B:$B,raw_materials!X:X)</f>
        <v>Table Salt</v>
      </c>
      <c r="AC292">
        <f>_xlfn.XLOOKUP($F292,raw_materials!$B:$B,raw_materials!Y:Y)</f>
        <v>3.0000000000000001E-3</v>
      </c>
      <c r="AD292" t="str">
        <f>_xlfn.XLOOKUP($F292,raw_materials!$B:$B,raw_materials!Z:Z)</f>
        <v>Kg</v>
      </c>
      <c r="AE292" t="str">
        <f>_xlfn.XLOOKUP($F292,raw_materials!$B:$B,raw_materials!AA:AA)</f>
        <v>All</v>
      </c>
      <c r="AF292" t="str">
        <f>_xlfn.XLOOKUP($F292,raw_materials!$B:$B,raw_materials!AB:AB)</f>
        <v>Jivo Extra Olive Oil</v>
      </c>
      <c r="AG292">
        <f>_xlfn.XLOOKUP($F292,raw_materials!$B:$B,raw_materials!AC:AC)</f>
        <v>5</v>
      </c>
      <c r="AH292" t="str">
        <f>_xlfn.XLOOKUP($F292,raw_materials!$B:$B,raw_materials!AD:AD)</f>
        <v>ML</v>
      </c>
      <c r="AI292" t="str">
        <f>_xlfn.XLOOKUP($F292,raw_materials!$B:$B,raw_materials!AE:AE)</f>
        <v>All</v>
      </c>
      <c r="AJ292" t="str">
        <f>_xlfn.XLOOKUP($F292,raw_materials!$B:$B,raw_materials!AF:AF)</f>
        <v>Carrot</v>
      </c>
      <c r="AK292">
        <f>_xlfn.XLOOKUP($F292,raw_materials!$B:$B,raw_materials!AG:AG)</f>
        <v>0.02</v>
      </c>
      <c r="AL292" t="str">
        <f>_xlfn.XLOOKUP($F292,raw_materials!$B:$B,raw_materials!AH:AH)</f>
        <v>Kg</v>
      </c>
      <c r="AM292" t="str">
        <f>_xlfn.XLOOKUP($F292,raw_materials!$B:$B,raw_materials!AI:AI)</f>
        <v>All</v>
      </c>
      <c r="AN292" t="str">
        <f>_xlfn.XLOOKUP($F292,raw_materials!$B:$B,raw_materials!AJ:AJ)</f>
        <v>Broccoli</v>
      </c>
      <c r="AO292">
        <f>_xlfn.XLOOKUP($F292,raw_materials!$B:$B,raw_materials!AK:AK)</f>
        <v>0.02</v>
      </c>
      <c r="AP292" t="str">
        <f>_xlfn.XLOOKUP($F292,raw_materials!$B:$B,raw_materials!AL:AL)</f>
        <v>Kg</v>
      </c>
      <c r="AQ292" t="str">
        <f>_xlfn.XLOOKUP($F292,raw_materials!$B:$B,raw_materials!AM:AM)</f>
        <v>All</v>
      </c>
      <c r="AR292" t="str">
        <f>_xlfn.XLOOKUP($F292,raw_materials!$B:$B,raw_materials!AN:AN)</f>
        <v>Zucchini Green</v>
      </c>
      <c r="AS292">
        <f>_xlfn.XLOOKUP($F292,raw_materials!$B:$B,raw_materials!AO:AO)</f>
        <v>0.02</v>
      </c>
      <c r="AT292" t="str">
        <f>_xlfn.XLOOKUP($F292,raw_materials!$B:$B,raw_materials!AP:AP)</f>
        <v>Kg</v>
      </c>
      <c r="AU292" t="str">
        <f>_xlfn.XLOOKUP($F292,raw_materials!$B:$B,raw_materials!AQ:AQ)</f>
        <v>All</v>
      </c>
      <c r="AV292" t="str">
        <f>_xlfn.XLOOKUP($F292,raw_materials!$B:$B,raw_materials!AR:AR)</f>
        <v>Zucchini Yellow</v>
      </c>
      <c r="AW292">
        <f>_xlfn.XLOOKUP($F292,raw_materials!$B:$B,raw_materials!AS:AS)</f>
        <v>0.02</v>
      </c>
      <c r="AX292" t="str">
        <f>_xlfn.XLOOKUP($F292,raw_materials!$B:$B,raw_materials!AT:AT)</f>
        <v>Kg</v>
      </c>
      <c r="AY292" t="str">
        <f>_xlfn.XLOOKUP($F292,raw_materials!$B:$B,raw_materials!AU:AU)</f>
        <v>All</v>
      </c>
      <c r="AZ292" t="str">
        <f>_xlfn.XLOOKUP($F292,raw_materials!$B:$B,raw_materials!AV:AV)</f>
        <v>Capsicum Red</v>
      </c>
      <c r="BA292">
        <f>_xlfn.XLOOKUP($F292,raw_materials!$B:$B,raw_materials!AW:AW)</f>
        <v>0.02</v>
      </c>
      <c r="BB292" t="str">
        <f>_xlfn.XLOOKUP($F292,raw_materials!$B:$B,raw_materials!AX:AX)</f>
        <v>Kg</v>
      </c>
      <c r="BC292" t="str">
        <f>_xlfn.XLOOKUP($F292,raw_materials!$B:$B,raw_materials!AY:AY)</f>
        <v>All</v>
      </c>
      <c r="BD292" t="str">
        <f>_xlfn.XLOOKUP($F292,raw_materials!$B:$B,raw_materials!AZ:AZ)</f>
        <v>Capsicum Yellow</v>
      </c>
      <c r="BE292">
        <f>_xlfn.XLOOKUP($F292,raw_materials!$B:$B,raw_materials!BA:BA)</f>
        <v>0.02</v>
      </c>
      <c r="BF292" t="str">
        <f>_xlfn.XLOOKUP($F292,raw_materials!$B:$B,raw_materials!BB:BB)</f>
        <v>Kg</v>
      </c>
      <c r="BG292" t="str">
        <f>_xlfn.XLOOKUP($F292,raw_materials!$B:$B,raw_materials!BC:BC)</f>
        <v>All</v>
      </c>
      <c r="BH292">
        <f>_xlfn.XLOOKUP($F292,raw_materials!$B:$B,raw_materials!BD:BD)</f>
        <v>0</v>
      </c>
      <c r="BI292">
        <f>_xlfn.XLOOKUP($F292,raw_materials!$B:$B,raw_materials!BE:BE)</f>
        <v>0</v>
      </c>
      <c r="BJ292">
        <f>_xlfn.XLOOKUP($F292,raw_materials!$B:$B,raw_materials!BF:BF)</f>
        <v>0</v>
      </c>
      <c r="BK292">
        <f>_xlfn.XLOOKUP($F292,raw_materials!$B:$B,raw_materials!BG:BG)</f>
        <v>0</v>
      </c>
      <c r="BL292">
        <f>_xlfn.XLOOKUP($F292,raw_materials!$B:$B,raw_materials!BH:BH)</f>
        <v>0</v>
      </c>
      <c r="BM292">
        <f>_xlfn.XLOOKUP($F292,raw_materials!$B:$B,raw_materials!BI:BI)</f>
        <v>0</v>
      </c>
      <c r="BN292">
        <f>_xlfn.XLOOKUP($F292,raw_materials!$B:$B,raw_materials!BJ:BJ)</f>
        <v>0</v>
      </c>
      <c r="BO292">
        <f>_xlfn.XLOOKUP($F292,raw_materials!$B:$B,raw_materials!BK:BK)</f>
        <v>0</v>
      </c>
    </row>
    <row r="293" spans="1:67">
      <c r="A293">
        <v>292</v>
      </c>
      <c r="B293" t="s">
        <v>646</v>
      </c>
      <c r="C293" t="s">
        <v>646</v>
      </c>
      <c r="D293" s="4">
        <v>2</v>
      </c>
      <c r="E293" s="4">
        <v>900</v>
      </c>
      <c r="F293" t="s">
        <v>646</v>
      </c>
      <c r="G293" t="str">
        <f>_xlfn.XLOOKUP(F293,[1]Table0!$A:$A,[1]Table0!$B:$B)</f>
        <v>Italian 1</v>
      </c>
      <c r="H293" t="str">
        <f>_xlfn.XLOOKUP($F293,raw_materials!$B:$B,raw_materials!D:D)</f>
        <v>Spaghetti Pasta</v>
      </c>
      <c r="I293">
        <f>_xlfn.XLOOKUP($F293,raw_materials!$B:$B,raw_materials!E:E)</f>
        <v>0.1</v>
      </c>
      <c r="J293" t="str">
        <f>_xlfn.XLOOKUP($F293,raw_materials!$B:$B,raw_materials!F:F)</f>
        <v>Kg</v>
      </c>
      <c r="K293" t="str">
        <f>_xlfn.XLOOKUP($F293,raw_materials!$B:$B,raw_materials!G:G)</f>
        <v>All</v>
      </c>
      <c r="L293" t="str">
        <f>_xlfn.XLOOKUP($F293,raw_materials!$B:$B,raw_materials!H:H)</f>
        <v>Sugo Di Pomodoro</v>
      </c>
      <c r="M293">
        <f>_xlfn.XLOOKUP($F293,raw_materials!$B:$B,raw_materials!I:I)</f>
        <v>0.08</v>
      </c>
      <c r="N293" t="str">
        <f>_xlfn.XLOOKUP($F293,raw_materials!$B:$B,raw_materials!J:J)</f>
        <v>Kg</v>
      </c>
      <c r="O293" t="str">
        <f>_xlfn.XLOOKUP($F293,raw_materials!$B:$B,raw_materials!K:K)</f>
        <v>All</v>
      </c>
      <c r="P293" t="str">
        <f>_xlfn.XLOOKUP($F293,raw_materials!$B:$B,raw_materials!L:L)</f>
        <v>Pesto Alla Genovese</v>
      </c>
      <c r="Q293">
        <f>_xlfn.XLOOKUP($F293,raw_materials!$B:$B,raw_materials!M:M)</f>
        <v>0.08</v>
      </c>
      <c r="R293" t="str">
        <f>_xlfn.XLOOKUP($F293,raw_materials!$B:$B,raw_materials!N:N)</f>
        <v>Kg</v>
      </c>
      <c r="S293" t="str">
        <f>_xlfn.XLOOKUP($F293,raw_materials!$B:$B,raw_materials!O:O)</f>
        <v>All</v>
      </c>
      <c r="T293" t="str">
        <f>_xlfn.XLOOKUP($F293,raw_materials!$B:$B,raw_materials!P:P)</f>
        <v>Basil Leaves</v>
      </c>
      <c r="U293">
        <f>_xlfn.XLOOKUP($F293,raw_materials!$B:$B,raw_materials!Q:Q)</f>
        <v>5.0000000000000001E-3</v>
      </c>
      <c r="V293" t="str">
        <f>_xlfn.XLOOKUP($F293,raw_materials!$B:$B,raw_materials!R:R)</f>
        <v>Kg</v>
      </c>
      <c r="W293" t="str">
        <f>_xlfn.XLOOKUP($F293,raw_materials!$B:$B,raw_materials!S:S)</f>
        <v>All</v>
      </c>
      <c r="X293" t="str">
        <f>_xlfn.XLOOKUP($F293,raw_materials!$B:$B,raw_materials!T:T)</f>
        <v>Table Salt</v>
      </c>
      <c r="Y293">
        <f>_xlfn.XLOOKUP($F293,raw_materials!$B:$B,raw_materials!U:U)</f>
        <v>3.0000000000000001E-3</v>
      </c>
      <c r="Z293" t="str">
        <f>_xlfn.XLOOKUP($F293,raw_materials!$B:$B,raw_materials!V:V)</f>
        <v>Kg</v>
      </c>
      <c r="AA293" t="str">
        <f>_xlfn.XLOOKUP($F293,raw_materials!$B:$B,raw_materials!W:W)</f>
        <v>All</v>
      </c>
      <c r="AB293" t="str">
        <f>_xlfn.XLOOKUP($F293,raw_materials!$B:$B,raw_materials!X:X)</f>
        <v>Grill Chicken Italian</v>
      </c>
      <c r="AC293">
        <f>_xlfn.XLOOKUP($F293,raw_materials!$B:$B,raw_materials!Y:Y)</f>
        <v>0.06</v>
      </c>
      <c r="AD293" t="str">
        <f>_xlfn.XLOOKUP($F293,raw_materials!$B:$B,raw_materials!Z:Z)</f>
        <v>Kg</v>
      </c>
      <c r="AE293" t="str">
        <f>_xlfn.XLOOKUP($F293,raw_materials!$B:$B,raw_materials!AA:AA)</f>
        <v>All</v>
      </c>
      <c r="AF293" t="str">
        <f>_xlfn.XLOOKUP($F293,raw_materials!$B:$B,raw_materials!AB:AB)</f>
        <v>Jivo Extra Olive Oil</v>
      </c>
      <c r="AG293">
        <f>_xlfn.XLOOKUP($F293,raw_materials!$B:$B,raw_materials!AC:AC)</f>
        <v>5</v>
      </c>
      <c r="AH293" t="str">
        <f>_xlfn.XLOOKUP($F293,raw_materials!$B:$B,raw_materials!AD:AD)</f>
        <v>ML</v>
      </c>
      <c r="AI293" t="str">
        <f>_xlfn.XLOOKUP($F293,raw_materials!$B:$B,raw_materials!AE:AE)</f>
        <v>All</v>
      </c>
      <c r="AJ293" t="str">
        <f>_xlfn.XLOOKUP($F293,raw_materials!$B:$B,raw_materials!AF:AF)</f>
        <v>Grana Padano</v>
      </c>
      <c r="AK293">
        <f>_xlfn.XLOOKUP($F293,raw_materials!$B:$B,raw_materials!AG:AG)</f>
        <v>0.02</v>
      </c>
      <c r="AL293" t="str">
        <f>_xlfn.XLOOKUP($F293,raw_materials!$B:$B,raw_materials!AH:AH)</f>
        <v>Kg</v>
      </c>
      <c r="AM293" t="str">
        <f>_xlfn.XLOOKUP($F293,raw_materials!$B:$B,raw_materials!AI:AI)</f>
        <v>All</v>
      </c>
      <c r="AN293">
        <f>_xlfn.XLOOKUP($F293,raw_materials!$B:$B,raw_materials!AJ:AJ)</f>
        <v>0</v>
      </c>
      <c r="AO293">
        <f>_xlfn.XLOOKUP($F293,raw_materials!$B:$B,raw_materials!AK:AK)</f>
        <v>0</v>
      </c>
      <c r="AP293">
        <f>_xlfn.XLOOKUP($F293,raw_materials!$B:$B,raw_materials!AL:AL)</f>
        <v>0</v>
      </c>
      <c r="AQ293">
        <f>_xlfn.XLOOKUP($F293,raw_materials!$B:$B,raw_materials!AM:AM)</f>
        <v>0</v>
      </c>
      <c r="AR293">
        <f>_xlfn.XLOOKUP($F293,raw_materials!$B:$B,raw_materials!AN:AN)</f>
        <v>0</v>
      </c>
      <c r="AS293">
        <f>_xlfn.XLOOKUP($F293,raw_materials!$B:$B,raw_materials!AO:AO)</f>
        <v>0</v>
      </c>
      <c r="AT293">
        <f>_xlfn.XLOOKUP($F293,raw_materials!$B:$B,raw_materials!AP:AP)</f>
        <v>0</v>
      </c>
      <c r="AU293">
        <f>_xlfn.XLOOKUP($F293,raw_materials!$B:$B,raw_materials!AQ:AQ)</f>
        <v>0</v>
      </c>
      <c r="AV293">
        <f>_xlfn.XLOOKUP($F293,raw_materials!$B:$B,raw_materials!AR:AR)</f>
        <v>0</v>
      </c>
      <c r="AW293">
        <f>_xlfn.XLOOKUP($F293,raw_materials!$B:$B,raw_materials!AS:AS)</f>
        <v>0</v>
      </c>
      <c r="AX293">
        <f>_xlfn.XLOOKUP($F293,raw_materials!$B:$B,raw_materials!AT:AT)</f>
        <v>0</v>
      </c>
      <c r="AY293">
        <f>_xlfn.XLOOKUP($F293,raw_materials!$B:$B,raw_materials!AU:AU)</f>
        <v>0</v>
      </c>
      <c r="AZ293">
        <f>_xlfn.XLOOKUP($F293,raw_materials!$B:$B,raw_materials!AV:AV)</f>
        <v>0</v>
      </c>
      <c r="BA293">
        <f>_xlfn.XLOOKUP($F293,raw_materials!$B:$B,raw_materials!AW:AW)</f>
        <v>0</v>
      </c>
      <c r="BB293">
        <f>_xlfn.XLOOKUP($F293,raw_materials!$B:$B,raw_materials!AX:AX)</f>
        <v>0</v>
      </c>
      <c r="BC293">
        <f>_xlfn.XLOOKUP($F293,raw_materials!$B:$B,raw_materials!AY:AY)</f>
        <v>0</v>
      </c>
      <c r="BD293">
        <f>_xlfn.XLOOKUP($F293,raw_materials!$B:$B,raw_materials!AZ:AZ)</f>
        <v>0</v>
      </c>
      <c r="BE293">
        <f>_xlfn.XLOOKUP($F293,raw_materials!$B:$B,raw_materials!BA:BA)</f>
        <v>0</v>
      </c>
      <c r="BF293">
        <f>_xlfn.XLOOKUP($F293,raw_materials!$B:$B,raw_materials!BB:BB)</f>
        <v>0</v>
      </c>
      <c r="BG293">
        <f>_xlfn.XLOOKUP($F293,raw_materials!$B:$B,raw_materials!BC:BC)</f>
        <v>0</v>
      </c>
      <c r="BH293">
        <f>_xlfn.XLOOKUP($F293,raw_materials!$B:$B,raw_materials!BD:BD)</f>
        <v>0</v>
      </c>
      <c r="BI293">
        <f>_xlfn.XLOOKUP($F293,raw_materials!$B:$B,raw_materials!BE:BE)</f>
        <v>0</v>
      </c>
      <c r="BJ293">
        <f>_xlfn.XLOOKUP($F293,raw_materials!$B:$B,raw_materials!BF:BF)</f>
        <v>0</v>
      </c>
      <c r="BK293">
        <f>_xlfn.XLOOKUP($F293,raw_materials!$B:$B,raw_materials!BG:BG)</f>
        <v>0</v>
      </c>
      <c r="BL293">
        <f>_xlfn.XLOOKUP($F293,raw_materials!$B:$B,raw_materials!BH:BH)</f>
        <v>0</v>
      </c>
      <c r="BM293">
        <f>_xlfn.XLOOKUP($F293,raw_materials!$B:$B,raw_materials!BI:BI)</f>
        <v>0</v>
      </c>
      <c r="BN293">
        <f>_xlfn.XLOOKUP($F293,raw_materials!$B:$B,raw_materials!BJ:BJ)</f>
        <v>0</v>
      </c>
      <c r="BO293">
        <f>_xlfn.XLOOKUP($F293,raw_materials!$B:$B,raw_materials!BK:BK)</f>
        <v>0</v>
      </c>
    </row>
    <row r="294" spans="1:67">
      <c r="A294">
        <v>293</v>
      </c>
      <c r="B294" t="s">
        <v>648</v>
      </c>
      <c r="C294" t="s">
        <v>648</v>
      </c>
      <c r="D294" s="4">
        <v>1</v>
      </c>
      <c r="E294" s="4">
        <v>450</v>
      </c>
      <c r="F294" t="s">
        <v>648</v>
      </c>
      <c r="G294" t="str">
        <f>_xlfn.XLOOKUP(F294,[1]Table0!$A:$A,[1]Table0!$B:$B)</f>
        <v>Italian 1</v>
      </c>
      <c r="H294" t="str">
        <f>_xlfn.XLOOKUP($F294,raw_materials!$B:$B,raw_materials!D:D)</f>
        <v>Panne Pasta</v>
      </c>
      <c r="I294">
        <f>_xlfn.XLOOKUP($F294,raw_materials!$B:$B,raw_materials!E:E)</f>
        <v>0.1</v>
      </c>
      <c r="J294" t="str">
        <f>_xlfn.XLOOKUP($F294,raw_materials!$B:$B,raw_materials!F:F)</f>
        <v>Kg</v>
      </c>
      <c r="K294" t="str">
        <f>_xlfn.XLOOKUP($F294,raw_materials!$B:$B,raw_materials!G:G)</f>
        <v>All</v>
      </c>
      <c r="L294" t="str">
        <f>_xlfn.XLOOKUP($F294,raw_materials!$B:$B,raw_materials!H:H)</f>
        <v>Sugo Di Pomodoro</v>
      </c>
      <c r="M294">
        <f>_xlfn.XLOOKUP($F294,raw_materials!$B:$B,raw_materials!I:I)</f>
        <v>0.08</v>
      </c>
      <c r="N294" t="str">
        <f>_xlfn.XLOOKUP($F294,raw_materials!$B:$B,raw_materials!J:J)</f>
        <v>Kg</v>
      </c>
      <c r="O294" t="str">
        <f>_xlfn.XLOOKUP($F294,raw_materials!$B:$B,raw_materials!K:K)</f>
        <v>All</v>
      </c>
      <c r="P294" t="str">
        <f>_xlfn.XLOOKUP($F294,raw_materials!$B:$B,raw_materials!L:L)</f>
        <v>Pesto Alla Genovese</v>
      </c>
      <c r="Q294">
        <f>_xlfn.XLOOKUP($F294,raw_materials!$B:$B,raw_materials!M:M)</f>
        <v>0.08</v>
      </c>
      <c r="R294" t="str">
        <f>_xlfn.XLOOKUP($F294,raw_materials!$B:$B,raw_materials!N:N)</f>
        <v>Kg</v>
      </c>
      <c r="S294" t="str">
        <f>_xlfn.XLOOKUP($F294,raw_materials!$B:$B,raw_materials!O:O)</f>
        <v>All</v>
      </c>
      <c r="T294" t="str">
        <f>_xlfn.XLOOKUP($F294,raw_materials!$B:$B,raw_materials!P:P)</f>
        <v>Grana Padano</v>
      </c>
      <c r="U294">
        <f>_xlfn.XLOOKUP($F294,raw_materials!$B:$B,raw_materials!Q:Q)</f>
        <v>0.02</v>
      </c>
      <c r="V294" t="str">
        <f>_xlfn.XLOOKUP($F294,raw_materials!$B:$B,raw_materials!R:R)</f>
        <v>Kg</v>
      </c>
      <c r="W294" t="str">
        <f>_xlfn.XLOOKUP($F294,raw_materials!$B:$B,raw_materials!S:S)</f>
        <v>All</v>
      </c>
      <c r="X294" t="str">
        <f>_xlfn.XLOOKUP($F294,raw_materials!$B:$B,raw_materials!T:T)</f>
        <v>Grill Chicken Italian</v>
      </c>
      <c r="Y294">
        <f>_xlfn.XLOOKUP($F294,raw_materials!$B:$B,raw_materials!U:U)</f>
        <v>0.06</v>
      </c>
      <c r="Z294" t="str">
        <f>_xlfn.XLOOKUP($F294,raw_materials!$B:$B,raw_materials!V:V)</f>
        <v>Kg</v>
      </c>
      <c r="AA294" t="str">
        <f>_xlfn.XLOOKUP($F294,raw_materials!$B:$B,raw_materials!W:W)</f>
        <v>All</v>
      </c>
      <c r="AB294" t="str">
        <f>_xlfn.XLOOKUP($F294,raw_materials!$B:$B,raw_materials!X:X)</f>
        <v>Table Salt</v>
      </c>
      <c r="AC294">
        <f>_xlfn.XLOOKUP($F294,raw_materials!$B:$B,raw_materials!Y:Y)</f>
        <v>3.0000000000000001E-3</v>
      </c>
      <c r="AD294" t="str">
        <f>_xlfn.XLOOKUP($F294,raw_materials!$B:$B,raw_materials!Z:Z)</f>
        <v>Kg</v>
      </c>
      <c r="AE294" t="str">
        <f>_xlfn.XLOOKUP($F294,raw_materials!$B:$B,raw_materials!AA:AA)</f>
        <v>All</v>
      </c>
      <c r="AF294" t="str">
        <f>_xlfn.XLOOKUP($F294,raw_materials!$B:$B,raw_materials!AB:AB)</f>
        <v>Basil Leaves</v>
      </c>
      <c r="AG294">
        <f>_xlfn.XLOOKUP($F294,raw_materials!$B:$B,raw_materials!AC:AC)</f>
        <v>5.0000000000000001E-3</v>
      </c>
      <c r="AH294" t="str">
        <f>_xlfn.XLOOKUP($F294,raw_materials!$B:$B,raw_materials!AD:AD)</f>
        <v>Kg</v>
      </c>
      <c r="AI294" t="str">
        <f>_xlfn.XLOOKUP($F294,raw_materials!$B:$B,raw_materials!AE:AE)</f>
        <v>All</v>
      </c>
      <c r="AJ294" t="str">
        <f>_xlfn.XLOOKUP($F294,raw_materials!$B:$B,raw_materials!AF:AF)</f>
        <v>Jivo Extra Olive Oil</v>
      </c>
      <c r="AK294">
        <f>_xlfn.XLOOKUP($F294,raw_materials!$B:$B,raw_materials!AG:AG)</f>
        <v>5</v>
      </c>
      <c r="AL294" t="str">
        <f>_xlfn.XLOOKUP($F294,raw_materials!$B:$B,raw_materials!AH:AH)</f>
        <v>ML</v>
      </c>
      <c r="AM294" t="str">
        <f>_xlfn.XLOOKUP($F294,raw_materials!$B:$B,raw_materials!AI:AI)</f>
        <v>All</v>
      </c>
      <c r="AN294">
        <f>_xlfn.XLOOKUP($F294,raw_materials!$B:$B,raw_materials!AJ:AJ)</f>
        <v>0</v>
      </c>
      <c r="AO294">
        <f>_xlfn.XLOOKUP($F294,raw_materials!$B:$B,raw_materials!AK:AK)</f>
        <v>0</v>
      </c>
      <c r="AP294">
        <f>_xlfn.XLOOKUP($F294,raw_materials!$B:$B,raw_materials!AL:AL)</f>
        <v>0</v>
      </c>
      <c r="AQ294">
        <f>_xlfn.XLOOKUP($F294,raw_materials!$B:$B,raw_materials!AM:AM)</f>
        <v>0</v>
      </c>
      <c r="AR294">
        <f>_xlfn.XLOOKUP($F294,raw_materials!$B:$B,raw_materials!AN:AN)</f>
        <v>0</v>
      </c>
      <c r="AS294">
        <f>_xlfn.XLOOKUP($F294,raw_materials!$B:$B,raw_materials!AO:AO)</f>
        <v>0</v>
      </c>
      <c r="AT294">
        <f>_xlfn.XLOOKUP($F294,raw_materials!$B:$B,raw_materials!AP:AP)</f>
        <v>0</v>
      </c>
      <c r="AU294">
        <f>_xlfn.XLOOKUP($F294,raw_materials!$B:$B,raw_materials!AQ:AQ)</f>
        <v>0</v>
      </c>
      <c r="AV294">
        <f>_xlfn.XLOOKUP($F294,raw_materials!$B:$B,raw_materials!AR:AR)</f>
        <v>0</v>
      </c>
      <c r="AW294">
        <f>_xlfn.XLOOKUP($F294,raw_materials!$B:$B,raw_materials!AS:AS)</f>
        <v>0</v>
      </c>
      <c r="AX294">
        <f>_xlfn.XLOOKUP($F294,raw_materials!$B:$B,raw_materials!AT:AT)</f>
        <v>0</v>
      </c>
      <c r="AY294">
        <f>_xlfn.XLOOKUP($F294,raw_materials!$B:$B,raw_materials!AU:AU)</f>
        <v>0</v>
      </c>
      <c r="AZ294">
        <f>_xlfn.XLOOKUP($F294,raw_materials!$B:$B,raw_materials!AV:AV)</f>
        <v>0</v>
      </c>
      <c r="BA294">
        <f>_xlfn.XLOOKUP($F294,raw_materials!$B:$B,raw_materials!AW:AW)</f>
        <v>0</v>
      </c>
      <c r="BB294">
        <f>_xlfn.XLOOKUP($F294,raw_materials!$B:$B,raw_materials!AX:AX)</f>
        <v>0</v>
      </c>
      <c r="BC294">
        <f>_xlfn.XLOOKUP($F294,raw_materials!$B:$B,raw_materials!AY:AY)</f>
        <v>0</v>
      </c>
      <c r="BD294">
        <f>_xlfn.XLOOKUP($F294,raw_materials!$B:$B,raw_materials!AZ:AZ)</f>
        <v>0</v>
      </c>
      <c r="BE294">
        <f>_xlfn.XLOOKUP($F294,raw_materials!$B:$B,raw_materials!BA:BA)</f>
        <v>0</v>
      </c>
      <c r="BF294">
        <f>_xlfn.XLOOKUP($F294,raw_materials!$B:$B,raw_materials!BB:BB)</f>
        <v>0</v>
      </c>
      <c r="BG294">
        <f>_xlfn.XLOOKUP($F294,raw_materials!$B:$B,raw_materials!BC:BC)</f>
        <v>0</v>
      </c>
      <c r="BH294">
        <f>_xlfn.XLOOKUP($F294,raw_materials!$B:$B,raw_materials!BD:BD)</f>
        <v>0</v>
      </c>
      <c r="BI294">
        <f>_xlfn.XLOOKUP($F294,raw_materials!$B:$B,raw_materials!BE:BE)</f>
        <v>0</v>
      </c>
      <c r="BJ294">
        <f>_xlfn.XLOOKUP($F294,raw_materials!$B:$B,raw_materials!BF:BF)</f>
        <v>0</v>
      </c>
      <c r="BK294">
        <f>_xlfn.XLOOKUP($F294,raw_materials!$B:$B,raw_materials!BG:BG)</f>
        <v>0</v>
      </c>
      <c r="BL294">
        <f>_xlfn.XLOOKUP($F294,raw_materials!$B:$B,raw_materials!BH:BH)</f>
        <v>0</v>
      </c>
      <c r="BM294">
        <f>_xlfn.XLOOKUP($F294,raw_materials!$B:$B,raw_materials!BI:BI)</f>
        <v>0</v>
      </c>
      <c r="BN294">
        <f>_xlfn.XLOOKUP($F294,raw_materials!$B:$B,raw_materials!BJ:BJ)</f>
        <v>0</v>
      </c>
      <c r="BO294">
        <f>_xlfn.XLOOKUP($F294,raw_materials!$B:$B,raw_materials!BK:BK)</f>
        <v>0</v>
      </c>
    </row>
    <row r="295" spans="1:67">
      <c r="A295">
        <v>294</v>
      </c>
      <c r="B295" t="s">
        <v>649</v>
      </c>
      <c r="C295" t="s">
        <v>649</v>
      </c>
      <c r="D295" s="4">
        <v>1</v>
      </c>
      <c r="E295" s="4">
        <v>450</v>
      </c>
      <c r="F295" t="s">
        <v>649</v>
      </c>
      <c r="G295" t="str">
        <f>_xlfn.XLOOKUP(F295,[1]Table0!$A:$A,[1]Table0!$B:$B)</f>
        <v>Italian 1</v>
      </c>
      <c r="H295" t="str">
        <f>_xlfn.XLOOKUP($F295,raw_materials!$B:$B,raw_materials!D:D)</f>
        <v>Pasta Fresca All Uovo</v>
      </c>
      <c r="I295">
        <f>_xlfn.XLOOKUP($F295,raw_materials!$B:$B,raw_materials!E:E)</f>
        <v>0.11</v>
      </c>
      <c r="J295" t="str">
        <f>_xlfn.XLOOKUP($F295,raw_materials!$B:$B,raw_materials!F:F)</f>
        <v>Kg</v>
      </c>
      <c r="K295" t="str">
        <f>_xlfn.XLOOKUP($F295,raw_materials!$B:$B,raw_materials!G:G)</f>
        <v>All</v>
      </c>
      <c r="L295" t="str">
        <f>_xlfn.XLOOKUP($F295,raw_materials!$B:$B,raw_materials!H:H)</f>
        <v>Sugo Di Pomodoro</v>
      </c>
      <c r="M295">
        <f>_xlfn.XLOOKUP($F295,raw_materials!$B:$B,raw_materials!I:I)</f>
        <v>0.08</v>
      </c>
      <c r="N295" t="str">
        <f>_xlfn.XLOOKUP($F295,raw_materials!$B:$B,raw_materials!J:J)</f>
        <v>Kg</v>
      </c>
      <c r="O295" t="str">
        <f>_xlfn.XLOOKUP($F295,raw_materials!$B:$B,raw_materials!K:K)</f>
        <v>All</v>
      </c>
      <c r="P295" t="str">
        <f>_xlfn.XLOOKUP($F295,raw_materials!$B:$B,raw_materials!L:L)</f>
        <v>Pesto Alla Genovese</v>
      </c>
      <c r="Q295">
        <f>_xlfn.XLOOKUP($F295,raw_materials!$B:$B,raw_materials!M:M)</f>
        <v>0.08</v>
      </c>
      <c r="R295" t="str">
        <f>_xlfn.XLOOKUP($F295,raw_materials!$B:$B,raw_materials!N:N)</f>
        <v>Kg</v>
      </c>
      <c r="S295" t="str">
        <f>_xlfn.XLOOKUP($F295,raw_materials!$B:$B,raw_materials!O:O)</f>
        <v>All</v>
      </c>
      <c r="T295" t="str">
        <f>_xlfn.XLOOKUP($F295,raw_materials!$B:$B,raw_materials!P:P)</f>
        <v>Grana Padano</v>
      </c>
      <c r="U295">
        <f>_xlfn.XLOOKUP($F295,raw_materials!$B:$B,raw_materials!Q:Q)</f>
        <v>0.02</v>
      </c>
      <c r="V295" t="str">
        <f>_xlfn.XLOOKUP($F295,raw_materials!$B:$B,raw_materials!R:R)</f>
        <v>Kg</v>
      </c>
      <c r="W295" t="str">
        <f>_xlfn.XLOOKUP($F295,raw_materials!$B:$B,raw_materials!S:S)</f>
        <v>All</v>
      </c>
      <c r="X295" t="str">
        <f>_xlfn.XLOOKUP($F295,raw_materials!$B:$B,raw_materials!T:T)</f>
        <v>Table Salt</v>
      </c>
      <c r="Y295">
        <f>_xlfn.XLOOKUP($F295,raw_materials!$B:$B,raw_materials!U:U)</f>
        <v>3.0000000000000001E-3</v>
      </c>
      <c r="Z295" t="str">
        <f>_xlfn.XLOOKUP($F295,raw_materials!$B:$B,raw_materials!V:V)</f>
        <v>Kg</v>
      </c>
      <c r="AA295" t="str">
        <f>_xlfn.XLOOKUP($F295,raw_materials!$B:$B,raw_materials!W:W)</f>
        <v>All</v>
      </c>
      <c r="AB295" t="str">
        <f>_xlfn.XLOOKUP($F295,raw_materials!$B:$B,raw_materials!X:X)</f>
        <v>Grill Chicken Italian</v>
      </c>
      <c r="AC295">
        <f>_xlfn.XLOOKUP($F295,raw_materials!$B:$B,raw_materials!Y:Y)</f>
        <v>0.06</v>
      </c>
      <c r="AD295" t="str">
        <f>_xlfn.XLOOKUP($F295,raw_materials!$B:$B,raw_materials!Z:Z)</f>
        <v>Kg</v>
      </c>
      <c r="AE295" t="str">
        <f>_xlfn.XLOOKUP($F295,raw_materials!$B:$B,raw_materials!AA:AA)</f>
        <v>All</v>
      </c>
      <c r="AF295" t="str">
        <f>_xlfn.XLOOKUP($F295,raw_materials!$B:$B,raw_materials!AB:AB)</f>
        <v>Basil Leaves</v>
      </c>
      <c r="AG295">
        <f>_xlfn.XLOOKUP($F295,raw_materials!$B:$B,raw_materials!AC:AC)</f>
        <v>5.0000000000000001E-3</v>
      </c>
      <c r="AH295" t="str">
        <f>_xlfn.XLOOKUP($F295,raw_materials!$B:$B,raw_materials!AD:AD)</f>
        <v>Kg</v>
      </c>
      <c r="AI295" t="str">
        <f>_xlfn.XLOOKUP($F295,raw_materials!$B:$B,raw_materials!AE:AE)</f>
        <v>All</v>
      </c>
      <c r="AJ295" t="str">
        <f>_xlfn.XLOOKUP($F295,raw_materials!$B:$B,raw_materials!AF:AF)</f>
        <v>Jivo Extra Olive Oil</v>
      </c>
      <c r="AK295">
        <f>_xlfn.XLOOKUP($F295,raw_materials!$B:$B,raw_materials!AG:AG)</f>
        <v>5</v>
      </c>
      <c r="AL295" t="str">
        <f>_xlfn.XLOOKUP($F295,raw_materials!$B:$B,raw_materials!AH:AH)</f>
        <v>ML</v>
      </c>
      <c r="AM295" t="str">
        <f>_xlfn.XLOOKUP($F295,raw_materials!$B:$B,raw_materials!AI:AI)</f>
        <v>All</v>
      </c>
      <c r="AN295">
        <f>_xlfn.XLOOKUP($F295,raw_materials!$B:$B,raw_materials!AJ:AJ)</f>
        <v>0</v>
      </c>
      <c r="AO295">
        <f>_xlfn.XLOOKUP($F295,raw_materials!$B:$B,raw_materials!AK:AK)</f>
        <v>0</v>
      </c>
      <c r="AP295">
        <f>_xlfn.XLOOKUP($F295,raw_materials!$B:$B,raw_materials!AL:AL)</f>
        <v>0</v>
      </c>
      <c r="AQ295">
        <f>_xlfn.XLOOKUP($F295,raw_materials!$B:$B,raw_materials!AM:AM)</f>
        <v>0</v>
      </c>
      <c r="AR295">
        <f>_xlfn.XLOOKUP($F295,raw_materials!$B:$B,raw_materials!AN:AN)</f>
        <v>0</v>
      </c>
      <c r="AS295">
        <f>_xlfn.XLOOKUP($F295,raw_materials!$B:$B,raw_materials!AO:AO)</f>
        <v>0</v>
      </c>
      <c r="AT295">
        <f>_xlfn.XLOOKUP($F295,raw_materials!$B:$B,raw_materials!AP:AP)</f>
        <v>0</v>
      </c>
      <c r="AU295">
        <f>_xlfn.XLOOKUP($F295,raw_materials!$B:$B,raw_materials!AQ:AQ)</f>
        <v>0</v>
      </c>
      <c r="AV295">
        <f>_xlfn.XLOOKUP($F295,raw_materials!$B:$B,raw_materials!AR:AR)</f>
        <v>0</v>
      </c>
      <c r="AW295">
        <f>_xlfn.XLOOKUP($F295,raw_materials!$B:$B,raw_materials!AS:AS)</f>
        <v>0</v>
      </c>
      <c r="AX295">
        <f>_xlfn.XLOOKUP($F295,raw_materials!$B:$B,raw_materials!AT:AT)</f>
        <v>0</v>
      </c>
      <c r="AY295">
        <f>_xlfn.XLOOKUP($F295,raw_materials!$B:$B,raw_materials!AU:AU)</f>
        <v>0</v>
      </c>
      <c r="AZ295">
        <f>_xlfn.XLOOKUP($F295,raw_materials!$B:$B,raw_materials!AV:AV)</f>
        <v>0</v>
      </c>
      <c r="BA295">
        <f>_xlfn.XLOOKUP($F295,raw_materials!$B:$B,raw_materials!AW:AW)</f>
        <v>0</v>
      </c>
      <c r="BB295">
        <f>_xlfn.XLOOKUP($F295,raw_materials!$B:$B,raw_materials!AX:AX)</f>
        <v>0</v>
      </c>
      <c r="BC295">
        <f>_xlfn.XLOOKUP($F295,raw_materials!$B:$B,raw_materials!AY:AY)</f>
        <v>0</v>
      </c>
      <c r="BD295">
        <f>_xlfn.XLOOKUP($F295,raw_materials!$B:$B,raw_materials!AZ:AZ)</f>
        <v>0</v>
      </c>
      <c r="BE295">
        <f>_xlfn.XLOOKUP($F295,raw_materials!$B:$B,raw_materials!BA:BA)</f>
        <v>0</v>
      </c>
      <c r="BF295">
        <f>_xlfn.XLOOKUP($F295,raw_materials!$B:$B,raw_materials!BB:BB)</f>
        <v>0</v>
      </c>
      <c r="BG295">
        <f>_xlfn.XLOOKUP($F295,raw_materials!$B:$B,raw_materials!BC:BC)</f>
        <v>0</v>
      </c>
      <c r="BH295">
        <f>_xlfn.XLOOKUP($F295,raw_materials!$B:$B,raw_materials!BD:BD)</f>
        <v>0</v>
      </c>
      <c r="BI295">
        <f>_xlfn.XLOOKUP($F295,raw_materials!$B:$B,raw_materials!BE:BE)</f>
        <v>0</v>
      </c>
      <c r="BJ295">
        <f>_xlfn.XLOOKUP($F295,raw_materials!$B:$B,raw_materials!BF:BF)</f>
        <v>0</v>
      </c>
      <c r="BK295">
        <f>_xlfn.XLOOKUP($F295,raw_materials!$B:$B,raw_materials!BG:BG)</f>
        <v>0</v>
      </c>
      <c r="BL295">
        <f>_xlfn.XLOOKUP($F295,raw_materials!$B:$B,raw_materials!BH:BH)</f>
        <v>0</v>
      </c>
      <c r="BM295">
        <f>_xlfn.XLOOKUP($F295,raw_materials!$B:$B,raw_materials!BI:BI)</f>
        <v>0</v>
      </c>
      <c r="BN295">
        <f>_xlfn.XLOOKUP($F295,raw_materials!$B:$B,raw_materials!BJ:BJ)</f>
        <v>0</v>
      </c>
      <c r="BO295">
        <f>_xlfn.XLOOKUP($F295,raw_materials!$B:$B,raw_materials!BK:BK)</f>
        <v>0</v>
      </c>
    </row>
    <row r="296" spans="1:67">
      <c r="A296">
        <v>295</v>
      </c>
      <c r="B296" t="s">
        <v>651</v>
      </c>
      <c r="C296" t="s">
        <v>651</v>
      </c>
      <c r="D296" s="4">
        <v>1</v>
      </c>
      <c r="E296" s="4">
        <v>0</v>
      </c>
      <c r="F296" t="s">
        <v>651</v>
      </c>
      <c r="G296" t="str">
        <f>_xlfn.XLOOKUP(F296,[1]Table0!$A:$A,[1]Table0!$B:$B)</f>
        <v>Bakery 1</v>
      </c>
      <c r="H296" t="str">
        <f>_xlfn.XLOOKUP($F296,raw_materials!$B:$B,raw_materials!D:D)</f>
        <v>Rich Whipping Cream</v>
      </c>
      <c r="I296">
        <f>_xlfn.XLOOKUP($F296,raw_materials!$B:$B,raw_materials!E:E)</f>
        <v>30</v>
      </c>
      <c r="J296" t="str">
        <f>_xlfn.XLOOKUP($F296,raw_materials!$B:$B,raw_materials!F:F)</f>
        <v>ML</v>
      </c>
      <c r="K296" t="str">
        <f>_xlfn.XLOOKUP($F296,raw_materials!$B:$B,raw_materials!G:G)</f>
        <v>All</v>
      </c>
      <c r="L296" t="str">
        <f>_xlfn.XLOOKUP($F296,raw_materials!$B:$B,raw_materials!H:H)</f>
        <v>Pineapple Slice</v>
      </c>
      <c r="M296">
        <f>_xlfn.XLOOKUP($F296,raw_materials!$B:$B,raw_materials!I:I)</f>
        <v>40</v>
      </c>
      <c r="N296" t="str">
        <f>_xlfn.XLOOKUP($F296,raw_materials!$B:$B,raw_materials!J:J)</f>
        <v>GM</v>
      </c>
      <c r="O296" t="str">
        <f>_xlfn.XLOOKUP($F296,raw_materials!$B:$B,raw_materials!K:K)</f>
        <v>All</v>
      </c>
      <c r="P296" t="str">
        <f>_xlfn.XLOOKUP($F296,raw_materials!$B:$B,raw_materials!L:L)</f>
        <v>Crema Pasticciera</v>
      </c>
      <c r="Q296">
        <f>_xlfn.XLOOKUP($F296,raw_materials!$B:$B,raw_materials!M:M)</f>
        <v>30</v>
      </c>
      <c r="R296" t="str">
        <f>_xlfn.XLOOKUP($F296,raw_materials!$B:$B,raw_materials!N:N)</f>
        <v>GM</v>
      </c>
      <c r="S296" t="str">
        <f>_xlfn.XLOOKUP($F296,raw_materials!$B:$B,raw_materials!O:O)</f>
        <v>All</v>
      </c>
      <c r="T296" t="str">
        <f>_xlfn.XLOOKUP($F296,raw_materials!$B:$B,raw_materials!P:P)</f>
        <v>Pan Di Spagna</v>
      </c>
      <c r="U296">
        <f>_xlfn.XLOOKUP($F296,raw_materials!$B:$B,raw_materials!Q:Q)</f>
        <v>60</v>
      </c>
      <c r="V296" t="str">
        <f>_xlfn.XLOOKUP($F296,raw_materials!$B:$B,raw_materials!R:R)</f>
        <v>GM</v>
      </c>
      <c r="W296" t="str">
        <f>_xlfn.XLOOKUP($F296,raw_materials!$B:$B,raw_materials!S:S)</f>
        <v>All</v>
      </c>
      <c r="X296" t="str">
        <f>_xlfn.XLOOKUP($F296,raw_materials!$B:$B,raw_materials!T:T)</f>
        <v>Ice Cream Gelato</v>
      </c>
      <c r="Y296">
        <f>_xlfn.XLOOKUP($F296,raw_materials!$B:$B,raw_materials!U:U)</f>
        <v>30</v>
      </c>
      <c r="Z296" t="str">
        <f>_xlfn.XLOOKUP($F296,raw_materials!$B:$B,raw_materials!V:V)</f>
        <v>GM</v>
      </c>
      <c r="AA296" t="str">
        <f>_xlfn.XLOOKUP($F296,raw_materials!$B:$B,raw_materials!W:W)</f>
        <v>All</v>
      </c>
      <c r="AB296" t="str">
        <f>_xlfn.XLOOKUP($F296,raw_materials!$B:$B,raw_materials!X:X)</f>
        <v>Coulis Di Fragola</v>
      </c>
      <c r="AC296">
        <f>_xlfn.XLOOKUP($F296,raw_materials!$B:$B,raw_materials!Y:Y)</f>
        <v>10</v>
      </c>
      <c r="AD296" t="str">
        <f>_xlfn.XLOOKUP($F296,raw_materials!$B:$B,raw_materials!Z:Z)</f>
        <v>GM</v>
      </c>
      <c r="AE296" t="str">
        <f>_xlfn.XLOOKUP($F296,raw_materials!$B:$B,raw_materials!AA:AA)</f>
        <v>All</v>
      </c>
      <c r="AF296" t="str">
        <f>_xlfn.XLOOKUP($F296,raw_materials!$B:$B,raw_materials!AB:AB)</f>
        <v>Coulis Frutto Della Passione</v>
      </c>
      <c r="AG296">
        <f>_xlfn.XLOOKUP($F296,raw_materials!$B:$B,raw_materials!AC:AC)</f>
        <v>10</v>
      </c>
      <c r="AH296" t="str">
        <f>_xlfn.XLOOKUP($F296,raw_materials!$B:$B,raw_materials!AD:AD)</f>
        <v>GM</v>
      </c>
      <c r="AI296" t="str">
        <f>_xlfn.XLOOKUP($F296,raw_materials!$B:$B,raw_materials!AE:AE)</f>
        <v>All</v>
      </c>
      <c r="AJ296">
        <f>_xlfn.XLOOKUP($F296,raw_materials!$B:$B,raw_materials!AF:AF)</f>
        <v>0</v>
      </c>
      <c r="AK296">
        <f>_xlfn.XLOOKUP($F296,raw_materials!$B:$B,raw_materials!AG:AG)</f>
        <v>0</v>
      </c>
      <c r="AL296">
        <f>_xlfn.XLOOKUP($F296,raw_materials!$B:$B,raw_materials!AH:AH)</f>
        <v>0</v>
      </c>
      <c r="AM296">
        <f>_xlfn.XLOOKUP($F296,raw_materials!$B:$B,raw_materials!AI:AI)</f>
        <v>0</v>
      </c>
      <c r="AN296">
        <f>_xlfn.XLOOKUP($F296,raw_materials!$B:$B,raw_materials!AJ:AJ)</f>
        <v>0</v>
      </c>
      <c r="AO296">
        <f>_xlfn.XLOOKUP($F296,raw_materials!$B:$B,raw_materials!AK:AK)</f>
        <v>0</v>
      </c>
      <c r="AP296">
        <f>_xlfn.XLOOKUP($F296,raw_materials!$B:$B,raw_materials!AL:AL)</f>
        <v>0</v>
      </c>
      <c r="AQ296">
        <f>_xlfn.XLOOKUP($F296,raw_materials!$B:$B,raw_materials!AM:AM)</f>
        <v>0</v>
      </c>
      <c r="AR296">
        <f>_xlfn.XLOOKUP($F296,raw_materials!$B:$B,raw_materials!AN:AN)</f>
        <v>0</v>
      </c>
      <c r="AS296">
        <f>_xlfn.XLOOKUP($F296,raw_materials!$B:$B,raw_materials!AO:AO)</f>
        <v>0</v>
      </c>
      <c r="AT296">
        <f>_xlfn.XLOOKUP($F296,raw_materials!$B:$B,raw_materials!AP:AP)</f>
        <v>0</v>
      </c>
      <c r="AU296">
        <f>_xlfn.XLOOKUP($F296,raw_materials!$B:$B,raw_materials!AQ:AQ)</f>
        <v>0</v>
      </c>
      <c r="AV296">
        <f>_xlfn.XLOOKUP($F296,raw_materials!$B:$B,raw_materials!AR:AR)</f>
        <v>0</v>
      </c>
      <c r="AW296">
        <f>_xlfn.XLOOKUP($F296,raw_materials!$B:$B,raw_materials!AS:AS)</f>
        <v>0</v>
      </c>
      <c r="AX296">
        <f>_xlfn.XLOOKUP($F296,raw_materials!$B:$B,raw_materials!AT:AT)</f>
        <v>0</v>
      </c>
      <c r="AY296">
        <f>_xlfn.XLOOKUP($F296,raw_materials!$B:$B,raw_materials!AU:AU)</f>
        <v>0</v>
      </c>
      <c r="AZ296">
        <f>_xlfn.XLOOKUP($F296,raw_materials!$B:$B,raw_materials!AV:AV)</f>
        <v>0</v>
      </c>
      <c r="BA296">
        <f>_xlfn.XLOOKUP($F296,raw_materials!$B:$B,raw_materials!AW:AW)</f>
        <v>0</v>
      </c>
      <c r="BB296">
        <f>_xlfn.XLOOKUP($F296,raw_materials!$B:$B,raw_materials!AX:AX)</f>
        <v>0</v>
      </c>
      <c r="BC296">
        <f>_xlfn.XLOOKUP($F296,raw_materials!$B:$B,raw_materials!AY:AY)</f>
        <v>0</v>
      </c>
      <c r="BD296">
        <f>_xlfn.XLOOKUP($F296,raw_materials!$B:$B,raw_materials!AZ:AZ)</f>
        <v>0</v>
      </c>
      <c r="BE296">
        <f>_xlfn.XLOOKUP($F296,raw_materials!$B:$B,raw_materials!BA:BA)</f>
        <v>0</v>
      </c>
      <c r="BF296">
        <f>_xlfn.XLOOKUP($F296,raw_materials!$B:$B,raw_materials!BB:BB)</f>
        <v>0</v>
      </c>
      <c r="BG296">
        <f>_xlfn.XLOOKUP($F296,raw_materials!$B:$B,raw_materials!BC:BC)</f>
        <v>0</v>
      </c>
      <c r="BH296">
        <f>_xlfn.XLOOKUP($F296,raw_materials!$B:$B,raw_materials!BD:BD)</f>
        <v>0</v>
      </c>
      <c r="BI296">
        <f>_xlfn.XLOOKUP($F296,raw_materials!$B:$B,raw_materials!BE:BE)</f>
        <v>0</v>
      </c>
      <c r="BJ296">
        <f>_xlfn.XLOOKUP($F296,raw_materials!$B:$B,raw_materials!BF:BF)</f>
        <v>0</v>
      </c>
      <c r="BK296">
        <f>_xlfn.XLOOKUP($F296,raw_materials!$B:$B,raw_materials!BG:BG)</f>
        <v>0</v>
      </c>
      <c r="BL296">
        <f>_xlfn.XLOOKUP($F296,raw_materials!$B:$B,raw_materials!BH:BH)</f>
        <v>0</v>
      </c>
      <c r="BM296">
        <f>_xlfn.XLOOKUP($F296,raw_materials!$B:$B,raw_materials!BI:BI)</f>
        <v>0</v>
      </c>
      <c r="BN296">
        <f>_xlfn.XLOOKUP($F296,raw_materials!$B:$B,raw_materials!BJ:BJ)</f>
        <v>0</v>
      </c>
      <c r="BO296">
        <f>_xlfn.XLOOKUP($F296,raw_materials!$B:$B,raw_materials!BK:BK)</f>
        <v>0</v>
      </c>
    </row>
    <row r="297" spans="1:67">
      <c r="A297">
        <v>296</v>
      </c>
      <c r="B297" t="s">
        <v>653</v>
      </c>
      <c r="C297" t="s">
        <v>653</v>
      </c>
      <c r="D297" s="4">
        <v>8</v>
      </c>
      <c r="E297" s="4">
        <v>2370</v>
      </c>
      <c r="F297" t="s">
        <v>653</v>
      </c>
      <c r="G297" t="str">
        <f>_xlfn.XLOOKUP(F297,[1]Table0!$A:$A,[1]Table0!$B:$B)</f>
        <v>Bakery 1</v>
      </c>
      <c r="H297" t="str">
        <f>_xlfn.XLOOKUP($F297,raw_materials!$B:$B,raw_materials!D:D)</f>
        <v>Instant Bru Coffee</v>
      </c>
      <c r="I297">
        <f>_xlfn.XLOOKUP($F297,raw_materials!$B:$B,raw_materials!E:E)</f>
        <v>3</v>
      </c>
      <c r="J297" t="str">
        <f>_xlfn.XLOOKUP($F297,raw_materials!$B:$B,raw_materials!F:F)</f>
        <v>GM</v>
      </c>
      <c r="K297" t="str">
        <f>_xlfn.XLOOKUP($F297,raw_materials!$B:$B,raw_materials!G:G)</f>
        <v>All</v>
      </c>
      <c r="L297" t="str">
        <f>_xlfn.XLOOKUP($F297,raw_materials!$B:$B,raw_materials!H:H)</f>
        <v>Cocoa Powder</v>
      </c>
      <c r="M297">
        <f>_xlfn.XLOOKUP($F297,raw_materials!$B:$B,raw_materials!I:I)</f>
        <v>2</v>
      </c>
      <c r="N297" t="str">
        <f>_xlfn.XLOOKUP($F297,raw_materials!$B:$B,raw_materials!J:J)</f>
        <v>GM</v>
      </c>
      <c r="O297" t="str">
        <f>_xlfn.XLOOKUP($F297,raw_materials!$B:$B,raw_materials!K:K)</f>
        <v>All</v>
      </c>
      <c r="P297" t="str">
        <f>_xlfn.XLOOKUP($F297,raw_materials!$B:$B,raw_materials!L:L)</f>
        <v>Old Monk Very Old Vatted Special Xxx Rum</v>
      </c>
      <c r="Q297">
        <f>_xlfn.XLOOKUP($F297,raw_materials!$B:$B,raw_materials!M:M)</f>
        <v>6</v>
      </c>
      <c r="R297" t="str">
        <f>_xlfn.XLOOKUP($F297,raw_materials!$B:$B,raw_materials!N:N)</f>
        <v>ML</v>
      </c>
      <c r="S297" t="str">
        <f>_xlfn.XLOOKUP($F297,raw_materials!$B:$B,raw_materials!O:O)</f>
        <v>All</v>
      </c>
      <c r="T297" t="str">
        <f>_xlfn.XLOOKUP($F297,raw_materials!$B:$B,raw_materials!P:P)</f>
        <v>Coffee Beans</v>
      </c>
      <c r="U297">
        <f>_xlfn.XLOOKUP($F297,raw_materials!$B:$B,raw_materials!Q:Q)</f>
        <v>10</v>
      </c>
      <c r="V297" t="str">
        <f>_xlfn.XLOOKUP($F297,raw_materials!$B:$B,raw_materials!R:R)</f>
        <v>GM</v>
      </c>
      <c r="W297" t="str">
        <f>_xlfn.XLOOKUP($F297,raw_materials!$B:$B,raw_materials!S:S)</f>
        <v>All</v>
      </c>
      <c r="X297" t="str">
        <f>_xlfn.XLOOKUP($F297,raw_materials!$B:$B,raw_materials!T:T)</f>
        <v>Tiramisu Lady Finger Biscuits</v>
      </c>
      <c r="Y297">
        <f>_xlfn.XLOOKUP($F297,raw_materials!$B:$B,raw_materials!U:U)</f>
        <v>35</v>
      </c>
      <c r="Z297" t="str">
        <f>_xlfn.XLOOKUP($F297,raw_materials!$B:$B,raw_materials!V:V)</f>
        <v>GM</v>
      </c>
      <c r="AA297" t="str">
        <f>_xlfn.XLOOKUP($F297,raw_materials!$B:$B,raw_materials!W:W)</f>
        <v>All</v>
      </c>
      <c r="AB297" t="str">
        <f>_xlfn.XLOOKUP($F297,raw_materials!$B:$B,raw_materials!X:X)</f>
        <v>Tiramisu Cream</v>
      </c>
      <c r="AC297">
        <f>_xlfn.XLOOKUP($F297,raw_materials!$B:$B,raw_materials!Y:Y)</f>
        <v>100</v>
      </c>
      <c r="AD297" t="str">
        <f>_xlfn.XLOOKUP($F297,raw_materials!$B:$B,raw_materials!Z:Z)</f>
        <v>GM</v>
      </c>
      <c r="AE297" t="str">
        <f>_xlfn.XLOOKUP($F297,raw_materials!$B:$B,raw_materials!AA:AA)</f>
        <v>All</v>
      </c>
      <c r="AF297">
        <f>_xlfn.XLOOKUP($F297,raw_materials!$B:$B,raw_materials!AB:AB)</f>
        <v>0</v>
      </c>
      <c r="AG297">
        <f>_xlfn.XLOOKUP($F297,raw_materials!$B:$B,raw_materials!AC:AC)</f>
        <v>0</v>
      </c>
      <c r="AH297">
        <f>_xlfn.XLOOKUP($F297,raw_materials!$B:$B,raw_materials!AD:AD)</f>
        <v>0</v>
      </c>
      <c r="AI297">
        <f>_xlfn.XLOOKUP($F297,raw_materials!$B:$B,raw_materials!AE:AE)</f>
        <v>0</v>
      </c>
      <c r="AJ297">
        <f>_xlfn.XLOOKUP($F297,raw_materials!$B:$B,raw_materials!AF:AF)</f>
        <v>0</v>
      </c>
      <c r="AK297">
        <f>_xlfn.XLOOKUP($F297,raw_materials!$B:$B,raw_materials!AG:AG)</f>
        <v>0</v>
      </c>
      <c r="AL297">
        <f>_xlfn.XLOOKUP($F297,raw_materials!$B:$B,raw_materials!AH:AH)</f>
        <v>0</v>
      </c>
      <c r="AM297">
        <f>_xlfn.XLOOKUP($F297,raw_materials!$B:$B,raw_materials!AI:AI)</f>
        <v>0</v>
      </c>
      <c r="AN297">
        <f>_xlfn.XLOOKUP($F297,raw_materials!$B:$B,raw_materials!AJ:AJ)</f>
        <v>0</v>
      </c>
      <c r="AO297">
        <f>_xlfn.XLOOKUP($F297,raw_materials!$B:$B,raw_materials!AK:AK)</f>
        <v>0</v>
      </c>
      <c r="AP297">
        <f>_xlfn.XLOOKUP($F297,raw_materials!$B:$B,raw_materials!AL:AL)</f>
        <v>0</v>
      </c>
      <c r="AQ297">
        <f>_xlfn.XLOOKUP($F297,raw_materials!$B:$B,raw_materials!AM:AM)</f>
        <v>0</v>
      </c>
      <c r="AR297">
        <f>_xlfn.XLOOKUP($F297,raw_materials!$B:$B,raw_materials!AN:AN)</f>
        <v>0</v>
      </c>
      <c r="AS297">
        <f>_xlfn.XLOOKUP($F297,raw_materials!$B:$B,raw_materials!AO:AO)</f>
        <v>0</v>
      </c>
      <c r="AT297">
        <f>_xlfn.XLOOKUP($F297,raw_materials!$B:$B,raw_materials!AP:AP)</f>
        <v>0</v>
      </c>
      <c r="AU297">
        <f>_xlfn.XLOOKUP($F297,raw_materials!$B:$B,raw_materials!AQ:AQ)</f>
        <v>0</v>
      </c>
      <c r="AV297">
        <f>_xlfn.XLOOKUP($F297,raw_materials!$B:$B,raw_materials!AR:AR)</f>
        <v>0</v>
      </c>
      <c r="AW297">
        <f>_xlfn.XLOOKUP($F297,raw_materials!$B:$B,raw_materials!AS:AS)</f>
        <v>0</v>
      </c>
      <c r="AX297">
        <f>_xlfn.XLOOKUP($F297,raw_materials!$B:$B,raw_materials!AT:AT)</f>
        <v>0</v>
      </c>
      <c r="AY297">
        <f>_xlfn.XLOOKUP($F297,raw_materials!$B:$B,raw_materials!AU:AU)</f>
        <v>0</v>
      </c>
      <c r="AZ297">
        <f>_xlfn.XLOOKUP($F297,raw_materials!$B:$B,raw_materials!AV:AV)</f>
        <v>0</v>
      </c>
      <c r="BA297">
        <f>_xlfn.XLOOKUP($F297,raw_materials!$B:$B,raw_materials!AW:AW)</f>
        <v>0</v>
      </c>
      <c r="BB297">
        <f>_xlfn.XLOOKUP($F297,raw_materials!$B:$B,raw_materials!AX:AX)</f>
        <v>0</v>
      </c>
      <c r="BC297">
        <f>_xlfn.XLOOKUP($F297,raw_materials!$B:$B,raw_materials!AY:AY)</f>
        <v>0</v>
      </c>
      <c r="BD297">
        <f>_xlfn.XLOOKUP($F297,raw_materials!$B:$B,raw_materials!AZ:AZ)</f>
        <v>0</v>
      </c>
      <c r="BE297">
        <f>_xlfn.XLOOKUP($F297,raw_materials!$B:$B,raw_materials!BA:BA)</f>
        <v>0</v>
      </c>
      <c r="BF297">
        <f>_xlfn.XLOOKUP($F297,raw_materials!$B:$B,raw_materials!BB:BB)</f>
        <v>0</v>
      </c>
      <c r="BG297">
        <f>_xlfn.XLOOKUP($F297,raw_materials!$B:$B,raw_materials!BC:BC)</f>
        <v>0</v>
      </c>
      <c r="BH297">
        <f>_xlfn.XLOOKUP($F297,raw_materials!$B:$B,raw_materials!BD:BD)</f>
        <v>0</v>
      </c>
      <c r="BI297">
        <f>_xlfn.XLOOKUP($F297,raw_materials!$B:$B,raw_materials!BE:BE)</f>
        <v>0</v>
      </c>
      <c r="BJ297">
        <f>_xlfn.XLOOKUP($F297,raw_materials!$B:$B,raw_materials!BF:BF)</f>
        <v>0</v>
      </c>
      <c r="BK297">
        <f>_xlfn.XLOOKUP($F297,raw_materials!$B:$B,raw_materials!BG:BG)</f>
        <v>0</v>
      </c>
      <c r="BL297">
        <f>_xlfn.XLOOKUP($F297,raw_materials!$B:$B,raw_materials!BH:BH)</f>
        <v>0</v>
      </c>
      <c r="BM297">
        <f>_xlfn.XLOOKUP($F297,raw_materials!$B:$B,raw_materials!BI:BI)</f>
        <v>0</v>
      </c>
      <c r="BN297">
        <f>_xlfn.XLOOKUP($F297,raw_materials!$B:$B,raw_materials!BJ:BJ)</f>
        <v>0</v>
      </c>
      <c r="BO297">
        <f>_xlfn.XLOOKUP($F297,raw_materials!$B:$B,raw_materials!BK:BK)</f>
        <v>0</v>
      </c>
    </row>
    <row r="298" spans="1:67">
      <c r="A298">
        <v>297</v>
      </c>
      <c r="B298" t="s">
        <v>658</v>
      </c>
      <c r="C298" t="s">
        <v>658</v>
      </c>
      <c r="D298" s="4">
        <v>1</v>
      </c>
      <c r="E298" s="4">
        <v>0</v>
      </c>
      <c r="F298" t="s">
        <v>658</v>
      </c>
      <c r="G298" t="str">
        <f>_xlfn.XLOOKUP(F298,[1]Table0!$A:$A,[1]Table0!$B:$B)</f>
        <v>Bakery 1</v>
      </c>
      <c r="H298" t="str">
        <f>_xlfn.XLOOKUP($F298,raw_materials!$B:$B,raw_materials!D:D)</f>
        <v>Rich Whipping Cream</v>
      </c>
      <c r="I298">
        <f>_xlfn.XLOOKUP($F298,raw_materials!$B:$B,raw_materials!E:E)</f>
        <v>30</v>
      </c>
      <c r="J298" t="str">
        <f>_xlfn.XLOOKUP($F298,raw_materials!$B:$B,raw_materials!F:F)</f>
        <v>ML</v>
      </c>
      <c r="K298" t="str">
        <f>_xlfn.XLOOKUP($F298,raw_materials!$B:$B,raw_materials!G:G)</f>
        <v>All</v>
      </c>
      <c r="L298" t="str">
        <f>_xlfn.XLOOKUP($F298,raw_materials!$B:$B,raw_materials!H:H)</f>
        <v>Cupola Di Cioccolato Base</v>
      </c>
      <c r="M298">
        <f>_xlfn.XLOOKUP($F298,raw_materials!$B:$B,raw_materials!I:I)</f>
        <v>105</v>
      </c>
      <c r="N298" t="str">
        <f>_xlfn.XLOOKUP($F298,raw_materials!$B:$B,raw_materials!J:J)</f>
        <v>GM</v>
      </c>
      <c r="O298" t="str">
        <f>_xlfn.XLOOKUP($F298,raw_materials!$B:$B,raw_materials!K:K)</f>
        <v>All</v>
      </c>
      <c r="P298" t="str">
        <f>_xlfn.XLOOKUP($F298,raw_materials!$B:$B,raw_materials!L:L)</f>
        <v>Coulis Di Fragola</v>
      </c>
      <c r="Q298">
        <f>_xlfn.XLOOKUP($F298,raw_materials!$B:$B,raw_materials!M:M)</f>
        <v>50</v>
      </c>
      <c r="R298" t="str">
        <f>_xlfn.XLOOKUP($F298,raw_materials!$B:$B,raw_materials!N:N)</f>
        <v>GM</v>
      </c>
      <c r="S298" t="str">
        <f>_xlfn.XLOOKUP($F298,raw_materials!$B:$B,raw_materials!O:O)</f>
        <v>All</v>
      </c>
      <c r="T298" t="str">
        <f>_xlfn.XLOOKUP($F298,raw_materials!$B:$B,raw_materials!P:P)</f>
        <v>Lingue Di Gatto</v>
      </c>
      <c r="U298">
        <f>_xlfn.XLOOKUP($F298,raw_materials!$B:$B,raw_materials!Q:Q)</f>
        <v>30</v>
      </c>
      <c r="V298" t="str">
        <f>_xlfn.XLOOKUP($F298,raw_materials!$B:$B,raw_materials!R:R)</f>
        <v>GM</v>
      </c>
      <c r="W298" t="str">
        <f>_xlfn.XLOOKUP($F298,raw_materials!$B:$B,raw_materials!S:S)</f>
        <v>All</v>
      </c>
      <c r="X298">
        <f>_xlfn.XLOOKUP($F298,raw_materials!$B:$B,raw_materials!T:T)</f>
        <v>0</v>
      </c>
      <c r="Y298">
        <f>_xlfn.XLOOKUP($F298,raw_materials!$B:$B,raw_materials!U:U)</f>
        <v>0</v>
      </c>
      <c r="Z298">
        <f>_xlfn.XLOOKUP($F298,raw_materials!$B:$B,raw_materials!V:V)</f>
        <v>0</v>
      </c>
      <c r="AA298">
        <f>_xlfn.XLOOKUP($F298,raw_materials!$B:$B,raw_materials!W:W)</f>
        <v>0</v>
      </c>
      <c r="AB298">
        <f>_xlfn.XLOOKUP($F298,raw_materials!$B:$B,raw_materials!X:X)</f>
        <v>0</v>
      </c>
      <c r="AC298">
        <f>_xlfn.XLOOKUP($F298,raw_materials!$B:$B,raw_materials!Y:Y)</f>
        <v>0</v>
      </c>
      <c r="AD298">
        <f>_xlfn.XLOOKUP($F298,raw_materials!$B:$B,raw_materials!Z:Z)</f>
        <v>0</v>
      </c>
      <c r="AE298">
        <f>_xlfn.XLOOKUP($F298,raw_materials!$B:$B,raw_materials!AA:AA)</f>
        <v>0</v>
      </c>
      <c r="AF298">
        <f>_xlfn.XLOOKUP($F298,raw_materials!$B:$B,raw_materials!AB:AB)</f>
        <v>0</v>
      </c>
      <c r="AG298">
        <f>_xlfn.XLOOKUP($F298,raw_materials!$B:$B,raw_materials!AC:AC)</f>
        <v>0</v>
      </c>
      <c r="AH298">
        <f>_xlfn.XLOOKUP($F298,raw_materials!$B:$B,raw_materials!AD:AD)</f>
        <v>0</v>
      </c>
      <c r="AI298">
        <f>_xlfn.XLOOKUP($F298,raw_materials!$B:$B,raw_materials!AE:AE)</f>
        <v>0</v>
      </c>
      <c r="AJ298">
        <f>_xlfn.XLOOKUP($F298,raw_materials!$B:$B,raw_materials!AF:AF)</f>
        <v>0</v>
      </c>
      <c r="AK298">
        <f>_xlfn.XLOOKUP($F298,raw_materials!$B:$B,raw_materials!AG:AG)</f>
        <v>0</v>
      </c>
      <c r="AL298">
        <f>_xlfn.XLOOKUP($F298,raw_materials!$B:$B,raw_materials!AH:AH)</f>
        <v>0</v>
      </c>
      <c r="AM298">
        <f>_xlfn.XLOOKUP($F298,raw_materials!$B:$B,raw_materials!AI:AI)</f>
        <v>0</v>
      </c>
      <c r="AN298">
        <f>_xlfn.XLOOKUP($F298,raw_materials!$B:$B,raw_materials!AJ:AJ)</f>
        <v>0</v>
      </c>
      <c r="AO298">
        <f>_xlfn.XLOOKUP($F298,raw_materials!$B:$B,raw_materials!AK:AK)</f>
        <v>0</v>
      </c>
      <c r="AP298">
        <f>_xlfn.XLOOKUP($F298,raw_materials!$B:$B,raw_materials!AL:AL)</f>
        <v>0</v>
      </c>
      <c r="AQ298">
        <f>_xlfn.XLOOKUP($F298,raw_materials!$B:$B,raw_materials!AM:AM)</f>
        <v>0</v>
      </c>
      <c r="AR298">
        <f>_xlfn.XLOOKUP($F298,raw_materials!$B:$B,raw_materials!AN:AN)</f>
        <v>0</v>
      </c>
      <c r="AS298">
        <f>_xlfn.XLOOKUP($F298,raw_materials!$B:$B,raw_materials!AO:AO)</f>
        <v>0</v>
      </c>
      <c r="AT298">
        <f>_xlfn.XLOOKUP($F298,raw_materials!$B:$B,raw_materials!AP:AP)</f>
        <v>0</v>
      </c>
      <c r="AU298">
        <f>_xlfn.XLOOKUP($F298,raw_materials!$B:$B,raw_materials!AQ:AQ)</f>
        <v>0</v>
      </c>
      <c r="AV298">
        <f>_xlfn.XLOOKUP($F298,raw_materials!$B:$B,raw_materials!AR:AR)</f>
        <v>0</v>
      </c>
      <c r="AW298">
        <f>_xlfn.XLOOKUP($F298,raw_materials!$B:$B,raw_materials!AS:AS)</f>
        <v>0</v>
      </c>
      <c r="AX298">
        <f>_xlfn.XLOOKUP($F298,raw_materials!$B:$B,raw_materials!AT:AT)</f>
        <v>0</v>
      </c>
      <c r="AY298">
        <f>_xlfn.XLOOKUP($F298,raw_materials!$B:$B,raw_materials!AU:AU)</f>
        <v>0</v>
      </c>
      <c r="AZ298">
        <f>_xlfn.XLOOKUP($F298,raw_materials!$B:$B,raw_materials!AV:AV)</f>
        <v>0</v>
      </c>
      <c r="BA298">
        <f>_xlfn.XLOOKUP($F298,raw_materials!$B:$B,raw_materials!AW:AW)</f>
        <v>0</v>
      </c>
      <c r="BB298">
        <f>_xlfn.XLOOKUP($F298,raw_materials!$B:$B,raw_materials!AX:AX)</f>
        <v>0</v>
      </c>
      <c r="BC298">
        <f>_xlfn.XLOOKUP($F298,raw_materials!$B:$B,raw_materials!AY:AY)</f>
        <v>0</v>
      </c>
      <c r="BD298">
        <f>_xlfn.XLOOKUP($F298,raw_materials!$B:$B,raw_materials!AZ:AZ)</f>
        <v>0</v>
      </c>
      <c r="BE298">
        <f>_xlfn.XLOOKUP($F298,raw_materials!$B:$B,raw_materials!BA:BA)</f>
        <v>0</v>
      </c>
      <c r="BF298">
        <f>_xlfn.XLOOKUP($F298,raw_materials!$B:$B,raw_materials!BB:BB)</f>
        <v>0</v>
      </c>
      <c r="BG298">
        <f>_xlfn.XLOOKUP($F298,raw_materials!$B:$B,raw_materials!BC:BC)</f>
        <v>0</v>
      </c>
      <c r="BH298">
        <f>_xlfn.XLOOKUP($F298,raw_materials!$B:$B,raw_materials!BD:BD)</f>
        <v>0</v>
      </c>
      <c r="BI298">
        <f>_xlfn.XLOOKUP($F298,raw_materials!$B:$B,raw_materials!BE:BE)</f>
        <v>0</v>
      </c>
      <c r="BJ298">
        <f>_xlfn.XLOOKUP($F298,raw_materials!$B:$B,raw_materials!BF:BF)</f>
        <v>0</v>
      </c>
      <c r="BK298">
        <f>_xlfn.XLOOKUP($F298,raw_materials!$B:$B,raw_materials!BG:BG)</f>
        <v>0</v>
      </c>
      <c r="BL298">
        <f>_xlfn.XLOOKUP($F298,raw_materials!$B:$B,raw_materials!BH:BH)</f>
        <v>0</v>
      </c>
      <c r="BM298">
        <f>_xlfn.XLOOKUP($F298,raw_materials!$B:$B,raw_materials!BI:BI)</f>
        <v>0</v>
      </c>
      <c r="BN298">
        <f>_xlfn.XLOOKUP($F298,raw_materials!$B:$B,raw_materials!BJ:BJ)</f>
        <v>0</v>
      </c>
      <c r="BO298">
        <f>_xlfn.XLOOKUP($F298,raw_materials!$B:$B,raw_materials!BK:BK)</f>
        <v>0</v>
      </c>
    </row>
    <row r="299" spans="1:67">
      <c r="A299">
        <v>298</v>
      </c>
      <c r="B299" t="s">
        <v>660</v>
      </c>
      <c r="C299" t="s">
        <v>660</v>
      </c>
      <c r="D299" s="4">
        <v>1</v>
      </c>
      <c r="E299" s="4">
        <v>499</v>
      </c>
      <c r="F299" t="s">
        <v>660</v>
      </c>
      <c r="G299" t="str">
        <f>_xlfn.XLOOKUP(F299,[1]Table0!$A:$A,[1]Table0!$B:$B)</f>
        <v>Pizza 1</v>
      </c>
      <c r="H299" t="str">
        <f>_xlfn.XLOOKUP($F299,raw_materials!$B:$B,raw_materials!D:D)</f>
        <v>Jalapeno Sliced</v>
      </c>
      <c r="I299">
        <f>_xlfn.XLOOKUP($F299,raw_materials!$B:$B,raw_materials!E:E)</f>
        <v>20</v>
      </c>
      <c r="J299" t="str">
        <f>_xlfn.XLOOKUP($F299,raw_materials!$B:$B,raw_materials!F:F)</f>
        <v>GM</v>
      </c>
      <c r="K299" t="str">
        <f>_xlfn.XLOOKUP($F299,raw_materials!$B:$B,raw_materials!G:G)</f>
        <v>All</v>
      </c>
      <c r="L299" t="str">
        <f>_xlfn.XLOOKUP($F299,raw_materials!$B:$B,raw_materials!H:H)</f>
        <v>Blue Cheese Sauce</v>
      </c>
      <c r="M299">
        <f>_xlfn.XLOOKUP($F299,raw_materials!$B:$B,raw_materials!I:I)</f>
        <v>50</v>
      </c>
      <c r="N299" t="str">
        <f>_xlfn.XLOOKUP($F299,raw_materials!$B:$B,raw_materials!J:J)</f>
        <v>GM</v>
      </c>
      <c r="O299" t="str">
        <f>_xlfn.XLOOKUP($F299,raw_materials!$B:$B,raw_materials!K:K)</f>
        <v>All</v>
      </c>
      <c r="P299" t="str">
        <f>_xlfn.XLOOKUP($F299,raw_materials!$B:$B,raw_materials!L:L)</f>
        <v>Apple Washington</v>
      </c>
      <c r="Q299">
        <f>_xlfn.XLOOKUP($F299,raw_materials!$B:$B,raw_materials!M:M)</f>
        <v>150</v>
      </c>
      <c r="R299" t="str">
        <f>_xlfn.XLOOKUP($F299,raw_materials!$B:$B,raw_materials!N:N)</f>
        <v>GM</v>
      </c>
      <c r="S299" t="str">
        <f>_xlfn.XLOOKUP($F299,raw_materials!$B:$B,raw_materials!O:O)</f>
        <v>All</v>
      </c>
      <c r="T299" t="str">
        <f>_xlfn.XLOOKUP($F299,raw_materials!$B:$B,raw_materials!P:P)</f>
        <v>Honey Chilli</v>
      </c>
      <c r="U299">
        <f>_xlfn.XLOOKUP($F299,raw_materials!$B:$B,raw_materials!Q:Q)</f>
        <v>20</v>
      </c>
      <c r="V299" t="str">
        <f>_xlfn.XLOOKUP($F299,raw_materials!$B:$B,raw_materials!R:R)</f>
        <v>GM</v>
      </c>
      <c r="W299" t="str">
        <f>_xlfn.XLOOKUP($F299,raw_materials!$B:$B,raw_materials!S:S)</f>
        <v>All</v>
      </c>
      <c r="X299" t="str">
        <f>_xlfn.XLOOKUP($F299,raw_materials!$B:$B,raw_materials!T:T)</f>
        <v>Milky Mist Shredded Mozzarella Cheese</v>
      </c>
      <c r="Y299">
        <f>_xlfn.XLOOKUP($F299,raw_materials!$B:$B,raw_materials!U:U)</f>
        <v>100</v>
      </c>
      <c r="Z299" t="str">
        <f>_xlfn.XLOOKUP($F299,raw_materials!$B:$B,raw_materials!V:V)</f>
        <v>GM</v>
      </c>
      <c r="AA299" t="str">
        <f>_xlfn.XLOOKUP($F299,raw_materials!$B:$B,raw_materials!W:W)</f>
        <v>All</v>
      </c>
      <c r="AB299" t="str">
        <f>_xlfn.XLOOKUP($F299,raw_materials!$B:$B,raw_materials!X:X)</f>
        <v>Impasto Pizza</v>
      </c>
      <c r="AC299">
        <f>_xlfn.XLOOKUP($F299,raw_materials!$B:$B,raw_materials!Y:Y)</f>
        <v>270</v>
      </c>
      <c r="AD299" t="str">
        <f>_xlfn.XLOOKUP($F299,raw_materials!$B:$B,raw_materials!Z:Z)</f>
        <v>GM</v>
      </c>
      <c r="AE299" t="str">
        <f>_xlfn.XLOOKUP($F299,raw_materials!$B:$B,raw_materials!AA:AA)</f>
        <v>All</v>
      </c>
      <c r="AF299" t="str">
        <f>_xlfn.XLOOKUP($F299,raw_materials!$B:$B,raw_materials!AB:AB)</f>
        <v>Pomodoro Base Per Pizza</v>
      </c>
      <c r="AG299">
        <f>_xlfn.XLOOKUP($F299,raw_materials!$B:$B,raw_materials!AC:AC)</f>
        <v>90</v>
      </c>
      <c r="AH299" t="str">
        <f>_xlfn.XLOOKUP($F299,raw_materials!$B:$B,raw_materials!AD:AD)</f>
        <v>GM</v>
      </c>
      <c r="AI299" t="str">
        <f>_xlfn.XLOOKUP($F299,raw_materials!$B:$B,raw_materials!AE:AE)</f>
        <v>All</v>
      </c>
      <c r="AJ299" t="str">
        <f>_xlfn.XLOOKUP($F299,raw_materials!$B:$B,raw_materials!AF:AF)</f>
        <v>Roasted Cherry Tomato</v>
      </c>
      <c r="AK299">
        <f>_xlfn.XLOOKUP($F299,raw_materials!$B:$B,raw_materials!AG:AG)</f>
        <v>40</v>
      </c>
      <c r="AL299" t="str">
        <f>_xlfn.XLOOKUP($F299,raw_materials!$B:$B,raw_materials!AH:AH)</f>
        <v>GM</v>
      </c>
      <c r="AM299" t="str">
        <f>_xlfn.XLOOKUP($F299,raw_materials!$B:$B,raw_materials!AI:AI)</f>
        <v>All</v>
      </c>
      <c r="AN299">
        <f>_xlfn.XLOOKUP($F299,raw_materials!$B:$B,raw_materials!AJ:AJ)</f>
        <v>0</v>
      </c>
      <c r="AO299">
        <f>_xlfn.XLOOKUP($F299,raw_materials!$B:$B,raw_materials!AK:AK)</f>
        <v>0</v>
      </c>
      <c r="AP299">
        <f>_xlfn.XLOOKUP($F299,raw_materials!$B:$B,raw_materials!AL:AL)</f>
        <v>0</v>
      </c>
      <c r="AQ299">
        <f>_xlfn.XLOOKUP($F299,raw_materials!$B:$B,raw_materials!AM:AM)</f>
        <v>0</v>
      </c>
      <c r="AR299">
        <f>_xlfn.XLOOKUP($F299,raw_materials!$B:$B,raw_materials!AN:AN)</f>
        <v>0</v>
      </c>
      <c r="AS299">
        <f>_xlfn.XLOOKUP($F299,raw_materials!$B:$B,raw_materials!AO:AO)</f>
        <v>0</v>
      </c>
      <c r="AT299">
        <f>_xlfn.XLOOKUP($F299,raw_materials!$B:$B,raw_materials!AP:AP)</f>
        <v>0</v>
      </c>
      <c r="AU299">
        <f>_xlfn.XLOOKUP($F299,raw_materials!$B:$B,raw_materials!AQ:AQ)</f>
        <v>0</v>
      </c>
      <c r="AV299">
        <f>_xlfn.XLOOKUP($F299,raw_materials!$B:$B,raw_materials!AR:AR)</f>
        <v>0</v>
      </c>
      <c r="AW299">
        <f>_xlfn.XLOOKUP($F299,raw_materials!$B:$B,raw_materials!AS:AS)</f>
        <v>0</v>
      </c>
      <c r="AX299">
        <f>_xlfn.XLOOKUP($F299,raw_materials!$B:$B,raw_materials!AT:AT)</f>
        <v>0</v>
      </c>
      <c r="AY299">
        <f>_xlfn.XLOOKUP($F299,raw_materials!$B:$B,raw_materials!AU:AU)</f>
        <v>0</v>
      </c>
      <c r="AZ299">
        <f>_xlfn.XLOOKUP($F299,raw_materials!$B:$B,raw_materials!AV:AV)</f>
        <v>0</v>
      </c>
      <c r="BA299">
        <f>_xlfn.XLOOKUP($F299,raw_materials!$B:$B,raw_materials!AW:AW)</f>
        <v>0</v>
      </c>
      <c r="BB299">
        <f>_xlfn.XLOOKUP($F299,raw_materials!$B:$B,raw_materials!AX:AX)</f>
        <v>0</v>
      </c>
      <c r="BC299">
        <f>_xlfn.XLOOKUP($F299,raw_materials!$B:$B,raw_materials!AY:AY)</f>
        <v>0</v>
      </c>
      <c r="BD299">
        <f>_xlfn.XLOOKUP($F299,raw_materials!$B:$B,raw_materials!AZ:AZ)</f>
        <v>0</v>
      </c>
      <c r="BE299">
        <f>_xlfn.XLOOKUP($F299,raw_materials!$B:$B,raw_materials!BA:BA)</f>
        <v>0</v>
      </c>
      <c r="BF299">
        <f>_xlfn.XLOOKUP($F299,raw_materials!$B:$B,raw_materials!BB:BB)</f>
        <v>0</v>
      </c>
      <c r="BG299">
        <f>_xlfn.XLOOKUP($F299,raw_materials!$B:$B,raw_materials!BC:BC)</f>
        <v>0</v>
      </c>
      <c r="BH299">
        <f>_xlfn.XLOOKUP($F299,raw_materials!$B:$B,raw_materials!BD:BD)</f>
        <v>0</v>
      </c>
      <c r="BI299">
        <f>_xlfn.XLOOKUP($F299,raw_materials!$B:$B,raw_materials!BE:BE)</f>
        <v>0</v>
      </c>
      <c r="BJ299">
        <f>_xlfn.XLOOKUP($F299,raw_materials!$B:$B,raw_materials!BF:BF)</f>
        <v>0</v>
      </c>
      <c r="BK299">
        <f>_xlfn.XLOOKUP($F299,raw_materials!$B:$B,raw_materials!BG:BG)</f>
        <v>0</v>
      </c>
      <c r="BL299">
        <f>_xlfn.XLOOKUP($F299,raw_materials!$B:$B,raw_materials!BH:BH)</f>
        <v>0</v>
      </c>
      <c r="BM299">
        <f>_xlfn.XLOOKUP($F299,raw_materials!$B:$B,raw_materials!BI:BI)</f>
        <v>0</v>
      </c>
      <c r="BN299">
        <f>_xlfn.XLOOKUP($F299,raw_materials!$B:$B,raw_materials!BJ:BJ)</f>
        <v>0</v>
      </c>
      <c r="BO299">
        <f>_xlfn.XLOOKUP($F299,raw_materials!$B:$B,raw_materials!BK:BK)</f>
        <v>0</v>
      </c>
    </row>
    <row r="300" spans="1:67">
      <c r="A300">
        <v>299</v>
      </c>
      <c r="B300" t="s">
        <v>663</v>
      </c>
      <c r="C300" t="s">
        <v>663</v>
      </c>
      <c r="D300" s="4">
        <v>3</v>
      </c>
      <c r="E300" s="4">
        <v>0</v>
      </c>
      <c r="F300" t="s">
        <v>663</v>
      </c>
      <c r="G300" t="str">
        <f>_xlfn.XLOOKUP(F300,[1]Table0!$A:$A,[1]Table0!$B:$B)</f>
        <v>Bar 1</v>
      </c>
      <c r="H300" t="str">
        <f>_xlfn.XLOOKUP($F300,raw_materials!$B:$B,raw_materials!D:D)</f>
        <v>Crush Strawberry</v>
      </c>
      <c r="I300">
        <f>_xlfn.XLOOKUP($F300,raw_materials!$B:$B,raw_materials!E:E)</f>
        <v>60</v>
      </c>
      <c r="J300" t="str">
        <f>_xlfn.XLOOKUP($F300,raw_materials!$B:$B,raw_materials!F:F)</f>
        <v>ML</v>
      </c>
      <c r="K300" t="str">
        <f>_xlfn.XLOOKUP($F300,raw_materials!$B:$B,raw_materials!G:G)</f>
        <v>All</v>
      </c>
      <c r="L300" t="str">
        <f>_xlfn.XLOOKUP($F300,raw_materials!$B:$B,raw_materials!H:H)</f>
        <v>Mango Syrup</v>
      </c>
      <c r="M300">
        <f>_xlfn.XLOOKUP($F300,raw_materials!$B:$B,raw_materials!I:I)</f>
        <v>60</v>
      </c>
      <c r="N300" t="str">
        <f>_xlfn.XLOOKUP($F300,raw_materials!$B:$B,raw_materials!J:J)</f>
        <v>ML</v>
      </c>
      <c r="O300" t="str">
        <f>_xlfn.XLOOKUP($F300,raw_materials!$B:$B,raw_materials!K:K)</f>
        <v>All</v>
      </c>
      <c r="P300" t="str">
        <f>_xlfn.XLOOKUP($F300,raw_materials!$B:$B,raw_materials!L:L)</f>
        <v>Amul Fresh Cream</v>
      </c>
      <c r="Q300">
        <f>_xlfn.XLOOKUP($F300,raw_materials!$B:$B,raw_materials!M:M)</f>
        <v>45</v>
      </c>
      <c r="R300" t="str">
        <f>_xlfn.XLOOKUP($F300,raw_materials!$B:$B,raw_materials!N:N)</f>
        <v>ML</v>
      </c>
      <c r="S300" t="str">
        <f>_xlfn.XLOOKUP($F300,raw_materials!$B:$B,raw_materials!O:O)</f>
        <v>All</v>
      </c>
      <c r="T300" t="str">
        <f>_xlfn.XLOOKUP($F300,raw_materials!$B:$B,raw_materials!P:P)</f>
        <v>Ice Cube Regular</v>
      </c>
      <c r="U300">
        <f>_xlfn.XLOOKUP($F300,raw_materials!$B:$B,raw_materials!Q:Q)</f>
        <v>150</v>
      </c>
      <c r="V300" t="str">
        <f>_xlfn.XLOOKUP($F300,raw_materials!$B:$B,raw_materials!R:R)</f>
        <v>GM</v>
      </c>
      <c r="W300" t="str">
        <f>_xlfn.XLOOKUP($F300,raw_materials!$B:$B,raw_materials!S:S)</f>
        <v>All</v>
      </c>
      <c r="X300">
        <f>_xlfn.XLOOKUP($F300,raw_materials!$B:$B,raw_materials!T:T)</f>
        <v>0</v>
      </c>
      <c r="Y300">
        <f>_xlfn.XLOOKUP($F300,raw_materials!$B:$B,raw_materials!U:U)</f>
        <v>0</v>
      </c>
      <c r="Z300">
        <f>_xlfn.XLOOKUP($F300,raw_materials!$B:$B,raw_materials!V:V)</f>
        <v>0</v>
      </c>
      <c r="AA300">
        <f>_xlfn.XLOOKUP($F300,raw_materials!$B:$B,raw_materials!W:W)</f>
        <v>0</v>
      </c>
      <c r="AB300">
        <f>_xlfn.XLOOKUP($F300,raw_materials!$B:$B,raw_materials!X:X)</f>
        <v>0</v>
      </c>
      <c r="AC300">
        <f>_xlfn.XLOOKUP($F300,raw_materials!$B:$B,raw_materials!Y:Y)</f>
        <v>0</v>
      </c>
      <c r="AD300">
        <f>_xlfn.XLOOKUP($F300,raw_materials!$B:$B,raw_materials!Z:Z)</f>
        <v>0</v>
      </c>
      <c r="AE300">
        <f>_xlfn.XLOOKUP($F300,raw_materials!$B:$B,raw_materials!AA:AA)</f>
        <v>0</v>
      </c>
      <c r="AF300">
        <f>_xlfn.XLOOKUP($F300,raw_materials!$B:$B,raw_materials!AB:AB)</f>
        <v>0</v>
      </c>
      <c r="AG300">
        <f>_xlfn.XLOOKUP($F300,raw_materials!$B:$B,raw_materials!AC:AC)</f>
        <v>0</v>
      </c>
      <c r="AH300">
        <f>_xlfn.XLOOKUP($F300,raw_materials!$B:$B,raw_materials!AD:AD)</f>
        <v>0</v>
      </c>
      <c r="AI300">
        <f>_xlfn.XLOOKUP($F300,raw_materials!$B:$B,raw_materials!AE:AE)</f>
        <v>0</v>
      </c>
      <c r="AJ300">
        <f>_xlfn.XLOOKUP($F300,raw_materials!$B:$B,raw_materials!AF:AF)</f>
        <v>0</v>
      </c>
      <c r="AK300">
        <f>_xlfn.XLOOKUP($F300,raw_materials!$B:$B,raw_materials!AG:AG)</f>
        <v>0</v>
      </c>
      <c r="AL300">
        <f>_xlfn.XLOOKUP($F300,raw_materials!$B:$B,raw_materials!AH:AH)</f>
        <v>0</v>
      </c>
      <c r="AM300">
        <f>_xlfn.XLOOKUP($F300,raw_materials!$B:$B,raw_materials!AI:AI)</f>
        <v>0</v>
      </c>
      <c r="AN300">
        <f>_xlfn.XLOOKUP($F300,raw_materials!$B:$B,raw_materials!AJ:AJ)</f>
        <v>0</v>
      </c>
      <c r="AO300">
        <f>_xlfn.XLOOKUP($F300,raw_materials!$B:$B,raw_materials!AK:AK)</f>
        <v>0</v>
      </c>
      <c r="AP300">
        <f>_xlfn.XLOOKUP($F300,raw_materials!$B:$B,raw_materials!AL:AL)</f>
        <v>0</v>
      </c>
      <c r="AQ300">
        <f>_xlfn.XLOOKUP($F300,raw_materials!$B:$B,raw_materials!AM:AM)</f>
        <v>0</v>
      </c>
      <c r="AR300">
        <f>_xlfn.XLOOKUP($F300,raw_materials!$B:$B,raw_materials!AN:AN)</f>
        <v>0</v>
      </c>
      <c r="AS300">
        <f>_xlfn.XLOOKUP($F300,raw_materials!$B:$B,raw_materials!AO:AO)</f>
        <v>0</v>
      </c>
      <c r="AT300">
        <f>_xlfn.XLOOKUP($F300,raw_materials!$B:$B,raw_materials!AP:AP)</f>
        <v>0</v>
      </c>
      <c r="AU300">
        <f>_xlfn.XLOOKUP($F300,raw_materials!$B:$B,raw_materials!AQ:AQ)</f>
        <v>0</v>
      </c>
      <c r="AV300">
        <f>_xlfn.XLOOKUP($F300,raw_materials!$B:$B,raw_materials!AR:AR)</f>
        <v>0</v>
      </c>
      <c r="AW300">
        <f>_xlfn.XLOOKUP($F300,raw_materials!$B:$B,raw_materials!AS:AS)</f>
        <v>0</v>
      </c>
      <c r="AX300">
        <f>_xlfn.XLOOKUP($F300,raw_materials!$B:$B,raw_materials!AT:AT)</f>
        <v>0</v>
      </c>
      <c r="AY300">
        <f>_xlfn.XLOOKUP($F300,raw_materials!$B:$B,raw_materials!AU:AU)</f>
        <v>0</v>
      </c>
      <c r="AZ300">
        <f>_xlfn.XLOOKUP($F300,raw_materials!$B:$B,raw_materials!AV:AV)</f>
        <v>0</v>
      </c>
      <c r="BA300">
        <f>_xlfn.XLOOKUP($F300,raw_materials!$B:$B,raw_materials!AW:AW)</f>
        <v>0</v>
      </c>
      <c r="BB300">
        <f>_xlfn.XLOOKUP($F300,raw_materials!$B:$B,raw_materials!AX:AX)</f>
        <v>0</v>
      </c>
      <c r="BC300">
        <f>_xlfn.XLOOKUP($F300,raw_materials!$B:$B,raw_materials!AY:AY)</f>
        <v>0</v>
      </c>
      <c r="BD300">
        <f>_xlfn.XLOOKUP($F300,raw_materials!$B:$B,raw_materials!AZ:AZ)</f>
        <v>0</v>
      </c>
      <c r="BE300">
        <f>_xlfn.XLOOKUP($F300,raw_materials!$B:$B,raw_materials!BA:BA)</f>
        <v>0</v>
      </c>
      <c r="BF300">
        <f>_xlfn.XLOOKUP($F300,raw_materials!$B:$B,raw_materials!BB:BB)</f>
        <v>0</v>
      </c>
      <c r="BG300">
        <f>_xlfn.XLOOKUP($F300,raw_materials!$B:$B,raw_materials!BC:BC)</f>
        <v>0</v>
      </c>
      <c r="BH300">
        <f>_xlfn.XLOOKUP($F300,raw_materials!$B:$B,raw_materials!BD:BD)</f>
        <v>0</v>
      </c>
      <c r="BI300">
        <f>_xlfn.XLOOKUP($F300,raw_materials!$B:$B,raw_materials!BE:BE)</f>
        <v>0</v>
      </c>
      <c r="BJ300">
        <f>_xlfn.XLOOKUP($F300,raw_materials!$B:$B,raw_materials!BF:BF)</f>
        <v>0</v>
      </c>
      <c r="BK300">
        <f>_xlfn.XLOOKUP($F300,raw_materials!$B:$B,raw_materials!BG:BG)</f>
        <v>0</v>
      </c>
      <c r="BL300">
        <f>_xlfn.XLOOKUP($F300,raw_materials!$B:$B,raw_materials!BH:BH)</f>
        <v>0</v>
      </c>
      <c r="BM300">
        <f>_xlfn.XLOOKUP($F300,raw_materials!$B:$B,raw_materials!BI:BI)</f>
        <v>0</v>
      </c>
      <c r="BN300">
        <f>_xlfn.XLOOKUP($F300,raw_materials!$B:$B,raw_materials!BJ:BJ)</f>
        <v>0</v>
      </c>
      <c r="BO300">
        <f>_xlfn.XLOOKUP($F300,raw_materials!$B:$B,raw_materials!BK:BK)</f>
        <v>0</v>
      </c>
    </row>
    <row r="301" spans="1:67">
      <c r="A301">
        <v>300</v>
      </c>
      <c r="B301" t="s">
        <v>665</v>
      </c>
      <c r="C301" t="s">
        <v>665</v>
      </c>
      <c r="D301" s="4">
        <v>4</v>
      </c>
      <c r="E301" s="4">
        <v>900</v>
      </c>
      <c r="F301" t="s">
        <v>665</v>
      </c>
      <c r="G301" t="str">
        <f>_xlfn.XLOOKUP(F301,[1]Table0!$A:$A,[1]Table0!$B:$B)</f>
        <v>Pizza 1</v>
      </c>
      <c r="H301" t="str">
        <f>_xlfn.XLOOKUP($F301,raw_materials!$B:$B,raw_materials!D:D)</f>
        <v>Impasto Pizza</v>
      </c>
      <c r="I301">
        <f>_xlfn.XLOOKUP($F301,raw_materials!$B:$B,raw_materials!E:E)</f>
        <v>140</v>
      </c>
      <c r="J301" t="str">
        <f>_xlfn.XLOOKUP($F301,raw_materials!$B:$B,raw_materials!F:F)</f>
        <v>GM</v>
      </c>
      <c r="K301" t="str">
        <f>_xlfn.XLOOKUP($F301,raw_materials!$B:$B,raw_materials!G:G)</f>
        <v>All</v>
      </c>
      <c r="L301" t="str">
        <f>_xlfn.XLOOKUP($F301,raw_materials!$B:$B,raw_materials!H:H)</f>
        <v>Pomodoro Base Per Pizza</v>
      </c>
      <c r="M301">
        <f>_xlfn.XLOOKUP($F301,raw_materials!$B:$B,raw_materials!I:I)</f>
        <v>45</v>
      </c>
      <c r="N301" t="str">
        <f>_xlfn.XLOOKUP($F301,raw_materials!$B:$B,raw_materials!J:J)</f>
        <v>GM</v>
      </c>
      <c r="O301" t="str">
        <f>_xlfn.XLOOKUP($F301,raw_materials!$B:$B,raw_materials!K:K)</f>
        <v>All</v>
      </c>
      <c r="P301" t="str">
        <f>_xlfn.XLOOKUP($F301,raw_materials!$B:$B,raw_materials!L:L)</f>
        <v>Bocconcini Mozzarella</v>
      </c>
      <c r="Q301">
        <f>_xlfn.XLOOKUP($F301,raw_materials!$B:$B,raw_materials!M:M)</f>
        <v>50</v>
      </c>
      <c r="R301" t="str">
        <f>_xlfn.XLOOKUP($F301,raw_materials!$B:$B,raw_materials!N:N)</f>
        <v>GM</v>
      </c>
      <c r="S301" t="str">
        <f>_xlfn.XLOOKUP($F301,raw_materials!$B:$B,raw_materials!O:O)</f>
        <v>All</v>
      </c>
      <c r="T301" t="str">
        <f>_xlfn.XLOOKUP($F301,raw_materials!$B:$B,raw_materials!P:P)</f>
        <v>Basil Leaves</v>
      </c>
      <c r="U301">
        <f>_xlfn.XLOOKUP($F301,raw_materials!$B:$B,raw_materials!Q:Q)</f>
        <v>2</v>
      </c>
      <c r="V301" t="str">
        <f>_xlfn.XLOOKUP($F301,raw_materials!$B:$B,raw_materials!R:R)</f>
        <v>GM</v>
      </c>
      <c r="W301" t="str">
        <f>_xlfn.XLOOKUP($F301,raw_materials!$B:$B,raw_materials!S:S)</f>
        <v>All</v>
      </c>
      <c r="X301" t="str">
        <f>_xlfn.XLOOKUP($F301,raw_materials!$B:$B,raw_materials!T:T)</f>
        <v>Grana Padano</v>
      </c>
      <c r="Y301">
        <f>_xlfn.XLOOKUP($F301,raw_materials!$B:$B,raw_materials!U:U)</f>
        <v>5</v>
      </c>
      <c r="Z301" t="str">
        <f>_xlfn.XLOOKUP($F301,raw_materials!$B:$B,raw_materials!V:V)</f>
        <v>GM</v>
      </c>
      <c r="AA301" t="str">
        <f>_xlfn.XLOOKUP($F301,raw_materials!$B:$B,raw_materials!W:W)</f>
        <v>All</v>
      </c>
      <c r="AB301" t="str">
        <f>_xlfn.XLOOKUP($F301,raw_materials!$B:$B,raw_materials!X:X)</f>
        <v>Jivo Extra Olive Oil</v>
      </c>
      <c r="AC301">
        <f>_xlfn.XLOOKUP($F301,raw_materials!$B:$B,raw_materials!Y:Y)</f>
        <v>5</v>
      </c>
      <c r="AD301" t="str">
        <f>_xlfn.XLOOKUP($F301,raw_materials!$B:$B,raw_materials!Z:Z)</f>
        <v>ML</v>
      </c>
      <c r="AE301" t="str">
        <f>_xlfn.XLOOKUP($F301,raw_materials!$B:$B,raw_materials!AA:AA)</f>
        <v>All</v>
      </c>
      <c r="AF301" t="str">
        <f>_xlfn.XLOOKUP($F301,raw_materials!$B:$B,raw_materials!AB:AB)</f>
        <v>Naldoni Semola Di Grano Duro</v>
      </c>
      <c r="AG301">
        <f>_xlfn.XLOOKUP($F301,raw_materials!$B:$B,raw_materials!AC:AC)</f>
        <v>10</v>
      </c>
      <c r="AH301" t="str">
        <f>_xlfn.XLOOKUP($F301,raw_materials!$B:$B,raw_materials!AD:AD)</f>
        <v>GM</v>
      </c>
      <c r="AI301" t="str">
        <f>_xlfn.XLOOKUP($F301,raw_materials!$B:$B,raw_materials!AE:AE)</f>
        <v>All</v>
      </c>
      <c r="AJ301">
        <f>_xlfn.XLOOKUP($F301,raw_materials!$B:$B,raw_materials!AF:AF)</f>
        <v>0</v>
      </c>
      <c r="AK301">
        <f>_xlfn.XLOOKUP($F301,raw_materials!$B:$B,raw_materials!AG:AG)</f>
        <v>0</v>
      </c>
      <c r="AL301">
        <f>_xlfn.XLOOKUP($F301,raw_materials!$B:$B,raw_materials!AH:AH)</f>
        <v>0</v>
      </c>
      <c r="AM301">
        <f>_xlfn.XLOOKUP($F301,raw_materials!$B:$B,raw_materials!AI:AI)</f>
        <v>0</v>
      </c>
      <c r="AN301">
        <f>_xlfn.XLOOKUP($F301,raw_materials!$B:$B,raw_materials!AJ:AJ)</f>
        <v>0</v>
      </c>
      <c r="AO301">
        <f>_xlfn.XLOOKUP($F301,raw_materials!$B:$B,raw_materials!AK:AK)</f>
        <v>0</v>
      </c>
      <c r="AP301">
        <f>_xlfn.XLOOKUP($F301,raw_materials!$B:$B,raw_materials!AL:AL)</f>
        <v>0</v>
      </c>
      <c r="AQ301">
        <f>_xlfn.XLOOKUP($F301,raw_materials!$B:$B,raw_materials!AM:AM)</f>
        <v>0</v>
      </c>
      <c r="AR301">
        <f>_xlfn.XLOOKUP($F301,raw_materials!$B:$B,raw_materials!AN:AN)</f>
        <v>0</v>
      </c>
      <c r="AS301">
        <f>_xlfn.XLOOKUP($F301,raw_materials!$B:$B,raw_materials!AO:AO)</f>
        <v>0</v>
      </c>
      <c r="AT301">
        <f>_xlfn.XLOOKUP($F301,raw_materials!$B:$B,raw_materials!AP:AP)</f>
        <v>0</v>
      </c>
      <c r="AU301">
        <f>_xlfn.XLOOKUP($F301,raw_materials!$B:$B,raw_materials!AQ:AQ)</f>
        <v>0</v>
      </c>
      <c r="AV301">
        <f>_xlfn.XLOOKUP($F301,raw_materials!$B:$B,raw_materials!AR:AR)</f>
        <v>0</v>
      </c>
      <c r="AW301">
        <f>_xlfn.XLOOKUP($F301,raw_materials!$B:$B,raw_materials!AS:AS)</f>
        <v>0</v>
      </c>
      <c r="AX301">
        <f>_xlfn.XLOOKUP($F301,raw_materials!$B:$B,raw_materials!AT:AT)</f>
        <v>0</v>
      </c>
      <c r="AY301">
        <f>_xlfn.XLOOKUP($F301,raw_materials!$B:$B,raw_materials!AU:AU)</f>
        <v>0</v>
      </c>
      <c r="AZ301">
        <f>_xlfn.XLOOKUP($F301,raw_materials!$B:$B,raw_materials!AV:AV)</f>
        <v>0</v>
      </c>
      <c r="BA301">
        <f>_xlfn.XLOOKUP($F301,raw_materials!$B:$B,raw_materials!AW:AW)</f>
        <v>0</v>
      </c>
      <c r="BB301">
        <f>_xlfn.XLOOKUP($F301,raw_materials!$B:$B,raw_materials!AX:AX)</f>
        <v>0</v>
      </c>
      <c r="BC301">
        <f>_xlfn.XLOOKUP($F301,raw_materials!$B:$B,raw_materials!AY:AY)</f>
        <v>0</v>
      </c>
      <c r="BD301">
        <f>_xlfn.XLOOKUP($F301,raw_materials!$B:$B,raw_materials!AZ:AZ)</f>
        <v>0</v>
      </c>
      <c r="BE301">
        <f>_xlfn.XLOOKUP($F301,raw_materials!$B:$B,raw_materials!BA:BA)</f>
        <v>0</v>
      </c>
      <c r="BF301">
        <f>_xlfn.XLOOKUP($F301,raw_materials!$B:$B,raw_materials!BB:BB)</f>
        <v>0</v>
      </c>
      <c r="BG301">
        <f>_xlfn.XLOOKUP($F301,raw_materials!$B:$B,raw_materials!BC:BC)</f>
        <v>0</v>
      </c>
      <c r="BH301">
        <f>_xlfn.XLOOKUP($F301,raw_materials!$B:$B,raw_materials!BD:BD)</f>
        <v>0</v>
      </c>
      <c r="BI301">
        <f>_xlfn.XLOOKUP($F301,raw_materials!$B:$B,raw_materials!BE:BE)</f>
        <v>0</v>
      </c>
      <c r="BJ301">
        <f>_xlfn.XLOOKUP($F301,raw_materials!$B:$B,raw_materials!BF:BF)</f>
        <v>0</v>
      </c>
      <c r="BK301">
        <f>_xlfn.XLOOKUP($F301,raw_materials!$B:$B,raw_materials!BG:BG)</f>
        <v>0</v>
      </c>
      <c r="BL301">
        <f>_xlfn.XLOOKUP($F301,raw_materials!$B:$B,raw_materials!BH:BH)</f>
        <v>0</v>
      </c>
      <c r="BM301">
        <f>_xlfn.XLOOKUP($F301,raw_materials!$B:$B,raw_materials!BI:BI)</f>
        <v>0</v>
      </c>
      <c r="BN301">
        <f>_xlfn.XLOOKUP($F301,raw_materials!$B:$B,raw_materials!BJ:BJ)</f>
        <v>0</v>
      </c>
      <c r="BO301">
        <f>_xlfn.XLOOKUP($F301,raw_materials!$B:$B,raw_materials!BK:BK)</f>
        <v>0</v>
      </c>
    </row>
    <row r="302" spans="1:67">
      <c r="A302">
        <v>301</v>
      </c>
      <c r="B302" t="s">
        <v>667</v>
      </c>
      <c r="C302" t="s">
        <v>667</v>
      </c>
      <c r="D302" s="4">
        <v>3</v>
      </c>
      <c r="E302" s="4">
        <v>675</v>
      </c>
      <c r="F302" t="s">
        <v>667</v>
      </c>
      <c r="G302" t="str">
        <f>_xlfn.XLOOKUP(F302,[1]Table0!$A:$A,[1]Table0!$B:$B)</f>
        <v>Pizza 1</v>
      </c>
      <c r="H302" t="str">
        <f>_xlfn.XLOOKUP($F302,raw_materials!$B:$B,raw_materials!D:D)</f>
        <v>Impasto Pizza</v>
      </c>
      <c r="I302">
        <f>_xlfn.XLOOKUP($F302,raw_materials!$B:$B,raw_materials!E:E)</f>
        <v>140</v>
      </c>
      <c r="J302" t="str">
        <f>_xlfn.XLOOKUP($F302,raw_materials!$B:$B,raw_materials!F:F)</f>
        <v>GM</v>
      </c>
      <c r="K302" t="str">
        <f>_xlfn.XLOOKUP($F302,raw_materials!$B:$B,raw_materials!G:G)</f>
        <v>All</v>
      </c>
      <c r="L302" t="str">
        <f>_xlfn.XLOOKUP($F302,raw_materials!$B:$B,raw_materials!H:H)</f>
        <v>Pomodoro Base Per Pizza</v>
      </c>
      <c r="M302">
        <f>_xlfn.XLOOKUP($F302,raw_materials!$B:$B,raw_materials!I:I)</f>
        <v>45</v>
      </c>
      <c r="N302" t="str">
        <f>_xlfn.XLOOKUP($F302,raw_materials!$B:$B,raw_materials!J:J)</f>
        <v>GM</v>
      </c>
      <c r="O302" t="str">
        <f>_xlfn.XLOOKUP($F302,raw_materials!$B:$B,raw_materials!K:K)</f>
        <v>All</v>
      </c>
      <c r="P302" t="str">
        <f>_xlfn.XLOOKUP($F302,raw_materials!$B:$B,raw_materials!L:L)</f>
        <v>Milky Mist Shredded Mozzarella Cheese</v>
      </c>
      <c r="Q302">
        <f>_xlfn.XLOOKUP($F302,raw_materials!$B:$B,raw_materials!M:M)</f>
        <v>50</v>
      </c>
      <c r="R302" t="str">
        <f>_xlfn.XLOOKUP($F302,raw_materials!$B:$B,raw_materials!N:N)</f>
        <v>GM</v>
      </c>
      <c r="S302" t="str">
        <f>_xlfn.XLOOKUP($F302,raw_materials!$B:$B,raw_materials!O:O)</f>
        <v>All</v>
      </c>
      <c r="T302" t="str">
        <f>_xlfn.XLOOKUP($F302,raw_materials!$B:$B,raw_materials!P:P)</f>
        <v>Capsicum Red</v>
      </c>
      <c r="U302">
        <f>_xlfn.XLOOKUP($F302,raw_materials!$B:$B,raw_materials!Q:Q)</f>
        <v>15</v>
      </c>
      <c r="V302" t="str">
        <f>_xlfn.XLOOKUP($F302,raw_materials!$B:$B,raw_materials!R:R)</f>
        <v>GM</v>
      </c>
      <c r="W302" t="str">
        <f>_xlfn.XLOOKUP($F302,raw_materials!$B:$B,raw_materials!S:S)</f>
        <v>All</v>
      </c>
      <c r="X302" t="str">
        <f>_xlfn.XLOOKUP($F302,raw_materials!$B:$B,raw_materials!T:T)</f>
        <v>Capsicum Yellow</v>
      </c>
      <c r="Y302">
        <f>_xlfn.XLOOKUP($F302,raw_materials!$B:$B,raw_materials!U:U)</f>
        <v>15</v>
      </c>
      <c r="Z302" t="str">
        <f>_xlfn.XLOOKUP($F302,raw_materials!$B:$B,raw_materials!V:V)</f>
        <v>GM</v>
      </c>
      <c r="AA302" t="str">
        <f>_xlfn.XLOOKUP($F302,raw_materials!$B:$B,raw_materials!W:W)</f>
        <v>All</v>
      </c>
      <c r="AB302" t="str">
        <f>_xlfn.XLOOKUP($F302,raw_materials!$B:$B,raw_materials!X:X)</f>
        <v>Roasted Mushroom</v>
      </c>
      <c r="AC302">
        <f>_xlfn.XLOOKUP($F302,raw_materials!$B:$B,raw_materials!Y:Y)</f>
        <v>25</v>
      </c>
      <c r="AD302" t="str">
        <f>_xlfn.XLOOKUP($F302,raw_materials!$B:$B,raw_materials!Z:Z)</f>
        <v>GM</v>
      </c>
      <c r="AE302" t="str">
        <f>_xlfn.XLOOKUP($F302,raw_materials!$B:$B,raw_materials!AA:AA)</f>
        <v>All</v>
      </c>
      <c r="AF302" t="str">
        <f>_xlfn.XLOOKUP($F302,raw_materials!$B:$B,raw_materials!AB:AB)</f>
        <v>Olive Green Pitted</v>
      </c>
      <c r="AG302">
        <f>_xlfn.XLOOKUP($F302,raw_materials!$B:$B,raw_materials!AC:AC)</f>
        <v>15</v>
      </c>
      <c r="AH302" t="str">
        <f>_xlfn.XLOOKUP($F302,raw_materials!$B:$B,raw_materials!AD:AD)</f>
        <v>GM</v>
      </c>
      <c r="AI302" t="str">
        <f>_xlfn.XLOOKUP($F302,raw_materials!$B:$B,raw_materials!AE:AE)</f>
        <v>All</v>
      </c>
      <c r="AJ302" t="str">
        <f>_xlfn.XLOOKUP($F302,raw_materials!$B:$B,raw_materials!AF:AF)</f>
        <v>Fresh Red Chilli</v>
      </c>
      <c r="AK302">
        <f>_xlfn.XLOOKUP($F302,raw_materials!$B:$B,raw_materials!AG:AG)</f>
        <v>8</v>
      </c>
      <c r="AL302" t="str">
        <f>_xlfn.XLOOKUP($F302,raw_materials!$B:$B,raw_materials!AH:AH)</f>
        <v>GM</v>
      </c>
      <c r="AM302" t="str">
        <f>_xlfn.XLOOKUP($F302,raw_materials!$B:$B,raw_materials!AI:AI)</f>
        <v>All</v>
      </c>
      <c r="AN302" t="str">
        <f>_xlfn.XLOOKUP($F302,raw_materials!$B:$B,raw_materials!AJ:AJ)</f>
        <v>Microgreen Mustard</v>
      </c>
      <c r="AO302">
        <f>_xlfn.XLOOKUP($F302,raw_materials!$B:$B,raw_materials!AK:AK)</f>
        <v>5</v>
      </c>
      <c r="AP302" t="str">
        <f>_xlfn.XLOOKUP($F302,raw_materials!$B:$B,raw_materials!AL:AL)</f>
        <v>GM</v>
      </c>
      <c r="AQ302" t="str">
        <f>_xlfn.XLOOKUP($F302,raw_materials!$B:$B,raw_materials!AM:AM)</f>
        <v>All</v>
      </c>
      <c r="AR302" t="str">
        <f>_xlfn.XLOOKUP($F302,raw_materials!$B:$B,raw_materials!AN:AN)</f>
        <v>Zucchini Green</v>
      </c>
      <c r="AS302">
        <f>_xlfn.XLOOKUP($F302,raw_materials!$B:$B,raw_materials!AO:AO)</f>
        <v>15</v>
      </c>
      <c r="AT302" t="str">
        <f>_xlfn.XLOOKUP($F302,raw_materials!$B:$B,raw_materials!AP:AP)</f>
        <v>GM</v>
      </c>
      <c r="AU302" t="str">
        <f>_xlfn.XLOOKUP($F302,raw_materials!$B:$B,raw_materials!AQ:AQ)</f>
        <v>All</v>
      </c>
      <c r="AV302" t="str">
        <f>_xlfn.XLOOKUP($F302,raw_materials!$B:$B,raw_materials!AR:AR)</f>
        <v>Zucchini Yellow</v>
      </c>
      <c r="AW302">
        <f>_xlfn.XLOOKUP($F302,raw_materials!$B:$B,raw_materials!AS:AS)</f>
        <v>15</v>
      </c>
      <c r="AX302" t="str">
        <f>_xlfn.XLOOKUP($F302,raw_materials!$B:$B,raw_materials!AT:AT)</f>
        <v>GM</v>
      </c>
      <c r="AY302" t="str">
        <f>_xlfn.XLOOKUP($F302,raw_materials!$B:$B,raw_materials!AU:AU)</f>
        <v>All</v>
      </c>
      <c r="AZ302" t="str">
        <f>_xlfn.XLOOKUP($F302,raw_materials!$B:$B,raw_materials!AV:AV)</f>
        <v>Naldoni Semola Di Grano Duro</v>
      </c>
      <c r="BA302">
        <f>_xlfn.XLOOKUP($F302,raw_materials!$B:$B,raw_materials!AW:AW)</f>
        <v>10</v>
      </c>
      <c r="BB302" t="str">
        <f>_xlfn.XLOOKUP($F302,raw_materials!$B:$B,raw_materials!AX:AX)</f>
        <v>GM</v>
      </c>
      <c r="BC302" t="str">
        <f>_xlfn.XLOOKUP($F302,raw_materials!$B:$B,raw_materials!AY:AY)</f>
        <v>All</v>
      </c>
      <c r="BD302">
        <f>_xlfn.XLOOKUP($F302,raw_materials!$B:$B,raw_materials!AZ:AZ)</f>
        <v>0</v>
      </c>
      <c r="BE302">
        <f>_xlfn.XLOOKUP($F302,raw_materials!$B:$B,raw_materials!BA:BA)</f>
        <v>0</v>
      </c>
      <c r="BF302">
        <f>_xlfn.XLOOKUP($F302,raw_materials!$B:$B,raw_materials!BB:BB)</f>
        <v>0</v>
      </c>
      <c r="BG302">
        <f>_xlfn.XLOOKUP($F302,raw_materials!$B:$B,raw_materials!BC:BC)</f>
        <v>0</v>
      </c>
      <c r="BH302">
        <f>_xlfn.XLOOKUP($F302,raw_materials!$B:$B,raw_materials!BD:BD)</f>
        <v>0</v>
      </c>
      <c r="BI302">
        <f>_xlfn.XLOOKUP($F302,raw_materials!$B:$B,raw_materials!BE:BE)</f>
        <v>0</v>
      </c>
      <c r="BJ302">
        <f>_xlfn.XLOOKUP($F302,raw_materials!$B:$B,raw_materials!BF:BF)</f>
        <v>0</v>
      </c>
      <c r="BK302">
        <f>_xlfn.XLOOKUP($F302,raw_materials!$B:$B,raw_materials!BG:BG)</f>
        <v>0</v>
      </c>
      <c r="BL302">
        <f>_xlfn.XLOOKUP($F302,raw_materials!$B:$B,raw_materials!BH:BH)</f>
        <v>0</v>
      </c>
      <c r="BM302">
        <f>_xlfn.XLOOKUP($F302,raw_materials!$B:$B,raw_materials!BI:BI)</f>
        <v>0</v>
      </c>
      <c r="BN302">
        <f>_xlfn.XLOOKUP($F302,raw_materials!$B:$B,raw_materials!BJ:BJ)</f>
        <v>0</v>
      </c>
      <c r="BO302">
        <f>_xlfn.XLOOKUP($F302,raw_materials!$B:$B,raw_materials!BK:BK)</f>
        <v>0</v>
      </c>
    </row>
    <row r="303" spans="1:67">
      <c r="A303">
        <v>302</v>
      </c>
      <c r="B303" t="s">
        <v>669</v>
      </c>
      <c r="C303" t="s">
        <v>669</v>
      </c>
      <c r="D303" s="4">
        <v>3</v>
      </c>
      <c r="E303" s="4">
        <v>675</v>
      </c>
      <c r="F303" t="s">
        <v>669</v>
      </c>
      <c r="G303" t="str">
        <f>_xlfn.XLOOKUP(F303,[1]Table0!$A:$A,[1]Table0!$B:$B)</f>
        <v>Pizza 1</v>
      </c>
      <c r="H303" t="str">
        <f>_xlfn.XLOOKUP($F303,raw_materials!$B:$B,raw_materials!D:D)</f>
        <v>Impasto Pizza</v>
      </c>
      <c r="I303">
        <f>_xlfn.XLOOKUP($F303,raw_materials!$B:$B,raw_materials!E:E)</f>
        <v>140</v>
      </c>
      <c r="J303" t="str">
        <f>_xlfn.XLOOKUP($F303,raw_materials!$B:$B,raw_materials!F:F)</f>
        <v>GM</v>
      </c>
      <c r="K303" t="str">
        <f>_xlfn.XLOOKUP($F303,raw_materials!$B:$B,raw_materials!G:G)</f>
        <v>All</v>
      </c>
      <c r="L303" t="str">
        <f>_xlfn.XLOOKUP($F303,raw_materials!$B:$B,raw_materials!H:H)</f>
        <v>Pomodoro Base Per Pizza</v>
      </c>
      <c r="M303">
        <f>_xlfn.XLOOKUP($F303,raw_materials!$B:$B,raw_materials!I:I)</f>
        <v>45</v>
      </c>
      <c r="N303" t="str">
        <f>_xlfn.XLOOKUP($F303,raw_materials!$B:$B,raw_materials!J:J)</f>
        <v>GM</v>
      </c>
      <c r="O303" t="str">
        <f>_xlfn.XLOOKUP($F303,raw_materials!$B:$B,raw_materials!K:K)</f>
        <v>All</v>
      </c>
      <c r="P303" t="str">
        <f>_xlfn.XLOOKUP($F303,raw_materials!$B:$B,raw_materials!L:L)</f>
        <v>Milky Mist Shredded Mozzarella Cheese</v>
      </c>
      <c r="Q303">
        <f>_xlfn.XLOOKUP($F303,raw_materials!$B:$B,raw_materials!M:M)</f>
        <v>50</v>
      </c>
      <c r="R303" t="str">
        <f>_xlfn.XLOOKUP($F303,raw_materials!$B:$B,raw_materials!N:N)</f>
        <v>GM</v>
      </c>
      <c r="S303" t="str">
        <f>_xlfn.XLOOKUP($F303,raw_materials!$B:$B,raw_materials!O:O)</f>
        <v>All</v>
      </c>
      <c r="T303" t="str">
        <f>_xlfn.XLOOKUP($F303,raw_materials!$B:$B,raw_materials!P:P)</f>
        <v>Broccoli</v>
      </c>
      <c r="U303">
        <f>_xlfn.XLOOKUP($F303,raw_materials!$B:$B,raw_materials!Q:Q)</f>
        <v>75</v>
      </c>
      <c r="V303" t="str">
        <f>_xlfn.XLOOKUP($F303,raw_materials!$B:$B,raw_materials!R:R)</f>
        <v>GM</v>
      </c>
      <c r="W303" t="str">
        <f>_xlfn.XLOOKUP($F303,raw_materials!$B:$B,raw_materials!S:S)</f>
        <v>All</v>
      </c>
      <c r="X303" t="str">
        <f>_xlfn.XLOOKUP($F303,raw_materials!$B:$B,raw_materials!T:T)</f>
        <v>Olive Green Pitted</v>
      </c>
      <c r="Y303">
        <f>_xlfn.XLOOKUP($F303,raw_materials!$B:$B,raw_materials!U:U)</f>
        <v>15</v>
      </c>
      <c r="Z303" t="str">
        <f>_xlfn.XLOOKUP($F303,raw_materials!$B:$B,raw_materials!V:V)</f>
        <v>GM</v>
      </c>
      <c r="AA303" t="str">
        <f>_xlfn.XLOOKUP($F303,raw_materials!$B:$B,raw_materials!W:W)</f>
        <v>All</v>
      </c>
      <c r="AB303" t="str">
        <f>_xlfn.XLOOKUP($F303,raw_materials!$B:$B,raw_materials!X:X)</f>
        <v>Zucchini Green</v>
      </c>
      <c r="AC303">
        <f>_xlfn.XLOOKUP($F303,raw_materials!$B:$B,raw_materials!Y:Y)</f>
        <v>13</v>
      </c>
      <c r="AD303" t="str">
        <f>_xlfn.XLOOKUP($F303,raw_materials!$B:$B,raw_materials!Z:Z)</f>
        <v>GM</v>
      </c>
      <c r="AE303" t="str">
        <f>_xlfn.XLOOKUP($F303,raw_materials!$B:$B,raw_materials!AA:AA)</f>
        <v>All</v>
      </c>
      <c r="AF303" t="str">
        <f>_xlfn.XLOOKUP($F303,raw_materials!$B:$B,raw_materials!AB:AB)</f>
        <v>Zucchini Yellow</v>
      </c>
      <c r="AG303">
        <f>_xlfn.XLOOKUP($F303,raw_materials!$B:$B,raw_materials!AC:AC)</f>
        <v>13</v>
      </c>
      <c r="AH303" t="str">
        <f>_xlfn.XLOOKUP($F303,raw_materials!$B:$B,raw_materials!AD:AD)</f>
        <v>GM</v>
      </c>
      <c r="AI303" t="str">
        <f>_xlfn.XLOOKUP($F303,raw_materials!$B:$B,raw_materials!AE:AE)</f>
        <v>All</v>
      </c>
      <c r="AJ303" t="str">
        <f>_xlfn.XLOOKUP($F303,raw_materials!$B:$B,raw_materials!AF:AF)</f>
        <v>Sundried Tomato Pizza</v>
      </c>
      <c r="AK303">
        <f>_xlfn.XLOOKUP($F303,raw_materials!$B:$B,raw_materials!AG:AG)</f>
        <v>20</v>
      </c>
      <c r="AL303" t="str">
        <f>_xlfn.XLOOKUP($F303,raw_materials!$B:$B,raw_materials!AH:AH)</f>
        <v>GM</v>
      </c>
      <c r="AM303" t="str">
        <f>_xlfn.XLOOKUP($F303,raw_materials!$B:$B,raw_materials!AI:AI)</f>
        <v>All</v>
      </c>
      <c r="AN303" t="str">
        <f>_xlfn.XLOOKUP($F303,raw_materials!$B:$B,raw_materials!AJ:AJ)</f>
        <v>Artichokes Hearts In Brine</v>
      </c>
      <c r="AO303">
        <f>_xlfn.XLOOKUP($F303,raw_materials!$B:$B,raw_materials!AK:AK)</f>
        <v>25</v>
      </c>
      <c r="AP303" t="str">
        <f>_xlfn.XLOOKUP($F303,raw_materials!$B:$B,raw_materials!AL:AL)</f>
        <v>GM</v>
      </c>
      <c r="AQ303" t="str">
        <f>_xlfn.XLOOKUP($F303,raw_materials!$B:$B,raw_materials!AM:AM)</f>
        <v>All</v>
      </c>
      <c r="AR303" t="str">
        <f>_xlfn.XLOOKUP($F303,raw_materials!$B:$B,raw_materials!AN:AN)</f>
        <v>Basil Mayo</v>
      </c>
      <c r="AS303">
        <f>_xlfn.XLOOKUP($F303,raw_materials!$B:$B,raw_materials!AO:AO)</f>
        <v>15</v>
      </c>
      <c r="AT303" t="str">
        <f>_xlfn.XLOOKUP($F303,raw_materials!$B:$B,raw_materials!AP:AP)</f>
        <v>GM</v>
      </c>
      <c r="AU303" t="str">
        <f>_xlfn.XLOOKUP($F303,raw_materials!$B:$B,raw_materials!AQ:AQ)</f>
        <v>All</v>
      </c>
      <c r="AV303" t="str">
        <f>_xlfn.XLOOKUP($F303,raw_materials!$B:$B,raw_materials!AR:AR)</f>
        <v>Naldoni Semola Di Grano Duro</v>
      </c>
      <c r="AW303">
        <f>_xlfn.XLOOKUP($F303,raw_materials!$B:$B,raw_materials!AS:AS)</f>
        <v>10</v>
      </c>
      <c r="AX303" t="str">
        <f>_xlfn.XLOOKUP($F303,raw_materials!$B:$B,raw_materials!AT:AT)</f>
        <v>GM</v>
      </c>
      <c r="AY303" t="str">
        <f>_xlfn.XLOOKUP($F303,raw_materials!$B:$B,raw_materials!AU:AU)</f>
        <v>All</v>
      </c>
      <c r="AZ303">
        <f>_xlfn.XLOOKUP($F303,raw_materials!$B:$B,raw_materials!AV:AV)</f>
        <v>0</v>
      </c>
      <c r="BA303">
        <f>_xlfn.XLOOKUP($F303,raw_materials!$B:$B,raw_materials!AW:AW)</f>
        <v>0</v>
      </c>
      <c r="BB303">
        <f>_xlfn.XLOOKUP($F303,raw_materials!$B:$B,raw_materials!AX:AX)</f>
        <v>0</v>
      </c>
      <c r="BC303">
        <f>_xlfn.XLOOKUP($F303,raw_materials!$B:$B,raw_materials!AY:AY)</f>
        <v>0</v>
      </c>
      <c r="BD303">
        <f>_xlfn.XLOOKUP($F303,raw_materials!$B:$B,raw_materials!AZ:AZ)</f>
        <v>0</v>
      </c>
      <c r="BE303">
        <f>_xlfn.XLOOKUP($F303,raw_materials!$B:$B,raw_materials!BA:BA)</f>
        <v>0</v>
      </c>
      <c r="BF303">
        <f>_xlfn.XLOOKUP($F303,raw_materials!$B:$B,raw_materials!BB:BB)</f>
        <v>0</v>
      </c>
      <c r="BG303">
        <f>_xlfn.XLOOKUP($F303,raw_materials!$B:$B,raw_materials!BC:BC)</f>
        <v>0</v>
      </c>
      <c r="BH303">
        <f>_xlfn.XLOOKUP($F303,raw_materials!$B:$B,raw_materials!BD:BD)</f>
        <v>0</v>
      </c>
      <c r="BI303">
        <f>_xlfn.XLOOKUP($F303,raw_materials!$B:$B,raw_materials!BE:BE)</f>
        <v>0</v>
      </c>
      <c r="BJ303">
        <f>_xlfn.XLOOKUP($F303,raw_materials!$B:$B,raw_materials!BF:BF)</f>
        <v>0</v>
      </c>
      <c r="BK303">
        <f>_xlfn.XLOOKUP($F303,raw_materials!$B:$B,raw_materials!BG:BG)</f>
        <v>0</v>
      </c>
      <c r="BL303">
        <f>_xlfn.XLOOKUP($F303,raw_materials!$B:$B,raw_materials!BH:BH)</f>
        <v>0</v>
      </c>
      <c r="BM303">
        <f>_xlfn.XLOOKUP($F303,raw_materials!$B:$B,raw_materials!BI:BI)</f>
        <v>0</v>
      </c>
      <c r="BN303">
        <f>_xlfn.XLOOKUP($F303,raw_materials!$B:$B,raw_materials!BJ:BJ)</f>
        <v>0</v>
      </c>
      <c r="BO303">
        <f>_xlfn.XLOOKUP($F303,raw_materials!$B:$B,raw_materials!BK:BK)</f>
        <v>0</v>
      </c>
    </row>
    <row r="304" spans="1:67">
      <c r="A304">
        <v>303</v>
      </c>
      <c r="B304" t="s">
        <v>671</v>
      </c>
      <c r="C304" t="s">
        <v>671</v>
      </c>
      <c r="D304" s="4">
        <v>1</v>
      </c>
      <c r="E304" s="4">
        <v>225</v>
      </c>
      <c r="F304" t="s">
        <v>671</v>
      </c>
      <c r="G304" t="str">
        <f>_xlfn.XLOOKUP(F304,[1]Table0!$A:$A,[1]Table0!$B:$B)</f>
        <v>Pizza 1</v>
      </c>
      <c r="H304" t="str">
        <f>_xlfn.XLOOKUP($F304,raw_materials!$B:$B,raw_materials!D:D)</f>
        <v>Impasto Pizza</v>
      </c>
      <c r="I304">
        <f>_xlfn.XLOOKUP($F304,raw_materials!$B:$B,raw_materials!E:E)</f>
        <v>140</v>
      </c>
      <c r="J304" t="str">
        <f>_xlfn.XLOOKUP($F304,raw_materials!$B:$B,raw_materials!F:F)</f>
        <v>GM</v>
      </c>
      <c r="K304" t="str">
        <f>_xlfn.XLOOKUP($F304,raw_materials!$B:$B,raw_materials!G:G)</f>
        <v>All</v>
      </c>
      <c r="L304" t="str">
        <f>_xlfn.XLOOKUP($F304,raw_materials!$B:$B,raw_materials!H:H)</f>
        <v>Pomodoro Base Per Pizza</v>
      </c>
      <c r="M304">
        <f>_xlfn.XLOOKUP($F304,raw_materials!$B:$B,raw_materials!I:I)</f>
        <v>45</v>
      </c>
      <c r="N304" t="str">
        <f>_xlfn.XLOOKUP($F304,raw_materials!$B:$B,raw_materials!J:J)</f>
        <v>GM</v>
      </c>
      <c r="O304" t="str">
        <f>_xlfn.XLOOKUP($F304,raw_materials!$B:$B,raw_materials!K:K)</f>
        <v>All</v>
      </c>
      <c r="P304" t="str">
        <f>_xlfn.XLOOKUP($F304,raw_materials!$B:$B,raw_materials!L:L)</f>
        <v>Milky Mist Shredded Mozzarella Cheese</v>
      </c>
      <c r="Q304">
        <f>_xlfn.XLOOKUP($F304,raw_materials!$B:$B,raw_materials!M:M)</f>
        <v>50</v>
      </c>
      <c r="R304" t="str">
        <f>_xlfn.XLOOKUP($F304,raw_materials!$B:$B,raw_materials!N:N)</f>
        <v>GM</v>
      </c>
      <c r="S304" t="str">
        <f>_xlfn.XLOOKUP($F304,raw_materials!$B:$B,raw_materials!O:O)</f>
        <v>All</v>
      </c>
      <c r="T304" t="str">
        <f>_xlfn.XLOOKUP($F304,raw_materials!$B:$B,raw_materials!P:P)</f>
        <v>Roasted Mushroom</v>
      </c>
      <c r="U304">
        <f>_xlfn.XLOOKUP($F304,raw_materials!$B:$B,raw_materials!Q:Q)</f>
        <v>25</v>
      </c>
      <c r="V304" t="str">
        <f>_xlfn.XLOOKUP($F304,raw_materials!$B:$B,raw_materials!R:R)</f>
        <v>GM</v>
      </c>
      <c r="W304" t="str">
        <f>_xlfn.XLOOKUP($F304,raw_materials!$B:$B,raw_materials!S:S)</f>
        <v>All</v>
      </c>
      <c r="X304" t="str">
        <f>_xlfn.XLOOKUP($F304,raw_materials!$B:$B,raw_materials!T:T)</f>
        <v>Red Paprika</v>
      </c>
      <c r="Y304">
        <f>_xlfn.XLOOKUP($F304,raw_materials!$B:$B,raw_materials!U:U)</f>
        <v>5</v>
      </c>
      <c r="Z304" t="str">
        <f>_xlfn.XLOOKUP($F304,raw_materials!$B:$B,raw_materials!V:V)</f>
        <v>GM</v>
      </c>
      <c r="AA304" t="str">
        <f>_xlfn.XLOOKUP($F304,raw_materials!$B:$B,raw_materials!W:W)</f>
        <v>All</v>
      </c>
      <c r="AB304" t="str">
        <f>_xlfn.XLOOKUP($F304,raw_materials!$B:$B,raw_materials!X:X)</f>
        <v>Microgreen Mustard</v>
      </c>
      <c r="AC304">
        <f>_xlfn.XLOOKUP($F304,raw_materials!$B:$B,raw_materials!Y:Y)</f>
        <v>3</v>
      </c>
      <c r="AD304" t="str">
        <f>_xlfn.XLOOKUP($F304,raw_materials!$B:$B,raw_materials!Z:Z)</f>
        <v>GM</v>
      </c>
      <c r="AE304" t="str">
        <f>_xlfn.XLOOKUP($F304,raw_materials!$B:$B,raw_materials!AA:AA)</f>
        <v>All</v>
      </c>
      <c r="AF304" t="str">
        <f>_xlfn.XLOOKUP($F304,raw_materials!$B:$B,raw_materials!AB:AB)</f>
        <v>Truffle Oil</v>
      </c>
      <c r="AG304">
        <f>_xlfn.XLOOKUP($F304,raw_materials!$B:$B,raw_materials!AC:AC)</f>
        <v>1</v>
      </c>
      <c r="AH304" t="str">
        <f>_xlfn.XLOOKUP($F304,raw_materials!$B:$B,raw_materials!AD:AD)</f>
        <v>ML</v>
      </c>
      <c r="AI304" t="str">
        <f>_xlfn.XLOOKUP($F304,raw_materials!$B:$B,raw_materials!AE:AE)</f>
        <v>All</v>
      </c>
      <c r="AJ304" t="str">
        <f>_xlfn.XLOOKUP($F304,raw_materials!$B:$B,raw_materials!AF:AF)</f>
        <v>Roasted Oyster Mushroom</v>
      </c>
      <c r="AK304">
        <f>_xlfn.XLOOKUP($F304,raw_materials!$B:$B,raw_materials!AG:AG)</f>
        <v>25</v>
      </c>
      <c r="AL304" t="str">
        <f>_xlfn.XLOOKUP($F304,raw_materials!$B:$B,raw_materials!AH:AH)</f>
        <v>GM</v>
      </c>
      <c r="AM304" t="str">
        <f>_xlfn.XLOOKUP($F304,raw_materials!$B:$B,raw_materials!AI:AI)</f>
        <v>All</v>
      </c>
      <c r="AN304" t="str">
        <f>_xlfn.XLOOKUP($F304,raw_materials!$B:$B,raw_materials!AJ:AJ)</f>
        <v>Naldoni Semola Di Grano Duro</v>
      </c>
      <c r="AO304">
        <f>_xlfn.XLOOKUP($F304,raw_materials!$B:$B,raw_materials!AK:AK)</f>
        <v>10</v>
      </c>
      <c r="AP304" t="str">
        <f>_xlfn.XLOOKUP($F304,raw_materials!$B:$B,raw_materials!AL:AL)</f>
        <v>GM</v>
      </c>
      <c r="AQ304" t="str">
        <f>_xlfn.XLOOKUP($F304,raw_materials!$B:$B,raw_materials!AM:AM)</f>
        <v>All</v>
      </c>
      <c r="AR304">
        <f>_xlfn.XLOOKUP($F304,raw_materials!$B:$B,raw_materials!AN:AN)</f>
        <v>0</v>
      </c>
      <c r="AS304">
        <f>_xlfn.XLOOKUP($F304,raw_materials!$B:$B,raw_materials!AO:AO)</f>
        <v>0</v>
      </c>
      <c r="AT304">
        <f>_xlfn.XLOOKUP($F304,raw_materials!$B:$B,raw_materials!AP:AP)</f>
        <v>0</v>
      </c>
      <c r="AU304">
        <f>_xlfn.XLOOKUP($F304,raw_materials!$B:$B,raw_materials!AQ:AQ)</f>
        <v>0</v>
      </c>
      <c r="AV304">
        <f>_xlfn.XLOOKUP($F304,raw_materials!$B:$B,raw_materials!AR:AR)</f>
        <v>0</v>
      </c>
      <c r="AW304">
        <f>_xlfn.XLOOKUP($F304,raw_materials!$B:$B,raw_materials!AS:AS)</f>
        <v>0</v>
      </c>
      <c r="AX304">
        <f>_xlfn.XLOOKUP($F304,raw_materials!$B:$B,raw_materials!AT:AT)</f>
        <v>0</v>
      </c>
      <c r="AY304">
        <f>_xlfn.XLOOKUP($F304,raw_materials!$B:$B,raw_materials!AU:AU)</f>
        <v>0</v>
      </c>
      <c r="AZ304">
        <f>_xlfn.XLOOKUP($F304,raw_materials!$B:$B,raw_materials!AV:AV)</f>
        <v>0</v>
      </c>
      <c r="BA304">
        <f>_xlfn.XLOOKUP($F304,raw_materials!$B:$B,raw_materials!AW:AW)</f>
        <v>0</v>
      </c>
      <c r="BB304">
        <f>_xlfn.XLOOKUP($F304,raw_materials!$B:$B,raw_materials!AX:AX)</f>
        <v>0</v>
      </c>
      <c r="BC304">
        <f>_xlfn.XLOOKUP($F304,raw_materials!$B:$B,raw_materials!AY:AY)</f>
        <v>0</v>
      </c>
      <c r="BD304">
        <f>_xlfn.XLOOKUP($F304,raw_materials!$B:$B,raw_materials!AZ:AZ)</f>
        <v>0</v>
      </c>
      <c r="BE304">
        <f>_xlfn.XLOOKUP($F304,raw_materials!$B:$B,raw_materials!BA:BA)</f>
        <v>0</v>
      </c>
      <c r="BF304">
        <f>_xlfn.XLOOKUP($F304,raw_materials!$B:$B,raw_materials!BB:BB)</f>
        <v>0</v>
      </c>
      <c r="BG304">
        <f>_xlfn.XLOOKUP($F304,raw_materials!$B:$B,raw_materials!BC:BC)</f>
        <v>0</v>
      </c>
      <c r="BH304">
        <f>_xlfn.XLOOKUP($F304,raw_materials!$B:$B,raw_materials!BD:BD)</f>
        <v>0</v>
      </c>
      <c r="BI304">
        <f>_xlfn.XLOOKUP($F304,raw_materials!$B:$B,raw_materials!BE:BE)</f>
        <v>0</v>
      </c>
      <c r="BJ304">
        <f>_xlfn.XLOOKUP($F304,raw_materials!$B:$B,raw_materials!BF:BF)</f>
        <v>0</v>
      </c>
      <c r="BK304">
        <f>_xlfn.XLOOKUP($F304,raw_materials!$B:$B,raw_materials!BG:BG)</f>
        <v>0</v>
      </c>
      <c r="BL304">
        <f>_xlfn.XLOOKUP($F304,raw_materials!$B:$B,raw_materials!BH:BH)</f>
        <v>0</v>
      </c>
      <c r="BM304">
        <f>_xlfn.XLOOKUP($F304,raw_materials!$B:$B,raw_materials!BI:BI)</f>
        <v>0</v>
      </c>
      <c r="BN304">
        <f>_xlfn.XLOOKUP($F304,raw_materials!$B:$B,raw_materials!BJ:BJ)</f>
        <v>0</v>
      </c>
      <c r="BO304">
        <f>_xlfn.XLOOKUP($F304,raw_materials!$B:$B,raw_materials!BK:BK)</f>
        <v>0</v>
      </c>
    </row>
    <row r="305" spans="1:67">
      <c r="A305">
        <v>304</v>
      </c>
      <c r="B305" t="s">
        <v>672</v>
      </c>
      <c r="C305" t="s">
        <v>672</v>
      </c>
      <c r="D305" s="4">
        <v>2</v>
      </c>
      <c r="E305" s="4">
        <v>500</v>
      </c>
      <c r="F305" t="s">
        <v>672</v>
      </c>
      <c r="G305" t="str">
        <f>_xlfn.XLOOKUP(F305,[1]Table0!$A:$A,[1]Table0!$B:$B)</f>
        <v>Pizza 1</v>
      </c>
      <c r="H305" t="str">
        <f>_xlfn.XLOOKUP($F305,raw_materials!$B:$B,raw_materials!D:D)</f>
        <v>Impasto Pizza</v>
      </c>
      <c r="I305">
        <f>_xlfn.XLOOKUP($F305,raw_materials!$B:$B,raw_materials!E:E)</f>
        <v>140</v>
      </c>
      <c r="J305" t="str">
        <f>_xlfn.XLOOKUP($F305,raw_materials!$B:$B,raw_materials!F:F)</f>
        <v>GM</v>
      </c>
      <c r="K305" t="str">
        <f>_xlfn.XLOOKUP($F305,raw_materials!$B:$B,raw_materials!G:G)</f>
        <v>All</v>
      </c>
      <c r="L305" t="str">
        <f>_xlfn.XLOOKUP($F305,raw_materials!$B:$B,raw_materials!H:H)</f>
        <v>Ragu Di Chicken</v>
      </c>
      <c r="M305">
        <f>_xlfn.XLOOKUP($F305,raw_materials!$B:$B,raw_materials!I:I)</f>
        <v>50</v>
      </c>
      <c r="N305" t="str">
        <f>_xlfn.XLOOKUP($F305,raw_materials!$B:$B,raw_materials!J:J)</f>
        <v>GM</v>
      </c>
      <c r="O305" t="str">
        <f>_xlfn.XLOOKUP($F305,raw_materials!$B:$B,raw_materials!K:K)</f>
        <v>All</v>
      </c>
      <c r="P305" t="str">
        <f>_xlfn.XLOOKUP($F305,raw_materials!$B:$B,raw_materials!L:L)</f>
        <v>Milky Mist Shredded Mozzarella Cheese</v>
      </c>
      <c r="Q305">
        <f>_xlfn.XLOOKUP($F305,raw_materials!$B:$B,raw_materials!M:M)</f>
        <v>50</v>
      </c>
      <c r="R305" t="str">
        <f>_xlfn.XLOOKUP($F305,raw_materials!$B:$B,raw_materials!N:N)</f>
        <v>GM</v>
      </c>
      <c r="S305" t="str">
        <f>_xlfn.XLOOKUP($F305,raw_materials!$B:$B,raw_materials!O:O)</f>
        <v>All</v>
      </c>
      <c r="T305" t="str">
        <f>_xlfn.XLOOKUP($F305,raw_materials!$B:$B,raw_materials!P:P)</f>
        <v>Smoked Scamorza</v>
      </c>
      <c r="U305">
        <f>_xlfn.XLOOKUP($F305,raw_materials!$B:$B,raw_materials!Q:Q)</f>
        <v>15</v>
      </c>
      <c r="V305" t="str">
        <f>_xlfn.XLOOKUP($F305,raw_materials!$B:$B,raw_materials!R:R)</f>
        <v>GM</v>
      </c>
      <c r="W305" t="str">
        <f>_xlfn.XLOOKUP($F305,raw_materials!$B:$B,raw_materials!S:S)</f>
        <v>All</v>
      </c>
      <c r="X305" t="str">
        <f>_xlfn.XLOOKUP($F305,raw_materials!$B:$B,raw_materials!T:T)</f>
        <v>Naldoni Semola Di Grano Duro</v>
      </c>
      <c r="Y305">
        <f>_xlfn.XLOOKUP($F305,raw_materials!$B:$B,raw_materials!U:U)</f>
        <v>10</v>
      </c>
      <c r="Z305" t="str">
        <f>_xlfn.XLOOKUP($F305,raw_materials!$B:$B,raw_materials!V:V)</f>
        <v>GM</v>
      </c>
      <c r="AA305" t="str">
        <f>_xlfn.XLOOKUP($F305,raw_materials!$B:$B,raw_materials!W:W)</f>
        <v>All</v>
      </c>
      <c r="AB305">
        <f>_xlfn.XLOOKUP($F305,raw_materials!$B:$B,raw_materials!X:X)</f>
        <v>0</v>
      </c>
      <c r="AC305">
        <f>_xlfn.XLOOKUP($F305,raw_materials!$B:$B,raw_materials!Y:Y)</f>
        <v>0</v>
      </c>
      <c r="AD305">
        <f>_xlfn.XLOOKUP($F305,raw_materials!$B:$B,raw_materials!Z:Z)</f>
        <v>0</v>
      </c>
      <c r="AE305">
        <f>_xlfn.XLOOKUP($F305,raw_materials!$B:$B,raw_materials!AA:AA)</f>
        <v>0</v>
      </c>
      <c r="AF305">
        <f>_xlfn.XLOOKUP($F305,raw_materials!$B:$B,raw_materials!AB:AB)</f>
        <v>0</v>
      </c>
      <c r="AG305">
        <f>_xlfn.XLOOKUP($F305,raw_materials!$B:$B,raw_materials!AC:AC)</f>
        <v>0</v>
      </c>
      <c r="AH305">
        <f>_xlfn.XLOOKUP($F305,raw_materials!$B:$B,raw_materials!AD:AD)</f>
        <v>0</v>
      </c>
      <c r="AI305">
        <f>_xlfn.XLOOKUP($F305,raw_materials!$B:$B,raw_materials!AE:AE)</f>
        <v>0</v>
      </c>
      <c r="AJ305">
        <f>_xlfn.XLOOKUP($F305,raw_materials!$B:$B,raw_materials!AF:AF)</f>
        <v>0</v>
      </c>
      <c r="AK305">
        <f>_xlfn.XLOOKUP($F305,raw_materials!$B:$B,raw_materials!AG:AG)</f>
        <v>0</v>
      </c>
      <c r="AL305">
        <f>_xlfn.XLOOKUP($F305,raw_materials!$B:$B,raw_materials!AH:AH)</f>
        <v>0</v>
      </c>
      <c r="AM305">
        <f>_xlfn.XLOOKUP($F305,raw_materials!$B:$B,raw_materials!AI:AI)</f>
        <v>0</v>
      </c>
      <c r="AN305">
        <f>_xlfn.XLOOKUP($F305,raw_materials!$B:$B,raw_materials!AJ:AJ)</f>
        <v>0</v>
      </c>
      <c r="AO305">
        <f>_xlfn.XLOOKUP($F305,raw_materials!$B:$B,raw_materials!AK:AK)</f>
        <v>0</v>
      </c>
      <c r="AP305">
        <f>_xlfn.XLOOKUP($F305,raw_materials!$B:$B,raw_materials!AL:AL)</f>
        <v>0</v>
      </c>
      <c r="AQ305">
        <f>_xlfn.XLOOKUP($F305,raw_materials!$B:$B,raw_materials!AM:AM)</f>
        <v>0</v>
      </c>
      <c r="AR305">
        <f>_xlfn.XLOOKUP($F305,raw_materials!$B:$B,raw_materials!AN:AN)</f>
        <v>0</v>
      </c>
      <c r="AS305">
        <f>_xlfn.XLOOKUP($F305,raw_materials!$B:$B,raw_materials!AO:AO)</f>
        <v>0</v>
      </c>
      <c r="AT305">
        <f>_xlfn.XLOOKUP($F305,raw_materials!$B:$B,raw_materials!AP:AP)</f>
        <v>0</v>
      </c>
      <c r="AU305">
        <f>_xlfn.XLOOKUP($F305,raw_materials!$B:$B,raw_materials!AQ:AQ)</f>
        <v>0</v>
      </c>
      <c r="AV305">
        <f>_xlfn.XLOOKUP($F305,raw_materials!$B:$B,raw_materials!AR:AR)</f>
        <v>0</v>
      </c>
      <c r="AW305">
        <f>_xlfn.XLOOKUP($F305,raw_materials!$B:$B,raw_materials!AS:AS)</f>
        <v>0</v>
      </c>
      <c r="AX305">
        <f>_xlfn.XLOOKUP($F305,raw_materials!$B:$B,raw_materials!AT:AT)</f>
        <v>0</v>
      </c>
      <c r="AY305">
        <f>_xlfn.XLOOKUP($F305,raw_materials!$B:$B,raw_materials!AU:AU)</f>
        <v>0</v>
      </c>
      <c r="AZ305">
        <f>_xlfn.XLOOKUP($F305,raw_materials!$B:$B,raw_materials!AV:AV)</f>
        <v>0</v>
      </c>
      <c r="BA305">
        <f>_xlfn.XLOOKUP($F305,raw_materials!$B:$B,raw_materials!AW:AW)</f>
        <v>0</v>
      </c>
      <c r="BB305">
        <f>_xlfn.XLOOKUP($F305,raw_materials!$B:$B,raw_materials!AX:AX)</f>
        <v>0</v>
      </c>
      <c r="BC305">
        <f>_xlfn.XLOOKUP($F305,raw_materials!$B:$B,raw_materials!AY:AY)</f>
        <v>0</v>
      </c>
      <c r="BD305">
        <f>_xlfn.XLOOKUP($F305,raw_materials!$B:$B,raw_materials!AZ:AZ)</f>
        <v>0</v>
      </c>
      <c r="BE305">
        <f>_xlfn.XLOOKUP($F305,raw_materials!$B:$B,raw_materials!BA:BA)</f>
        <v>0</v>
      </c>
      <c r="BF305">
        <f>_xlfn.XLOOKUP($F305,raw_materials!$B:$B,raw_materials!BB:BB)</f>
        <v>0</v>
      </c>
      <c r="BG305">
        <f>_xlfn.XLOOKUP($F305,raw_materials!$B:$B,raw_materials!BC:BC)</f>
        <v>0</v>
      </c>
      <c r="BH305">
        <f>_xlfn.XLOOKUP($F305,raw_materials!$B:$B,raw_materials!BD:BD)</f>
        <v>0</v>
      </c>
      <c r="BI305">
        <f>_xlfn.XLOOKUP($F305,raw_materials!$B:$B,raw_materials!BE:BE)</f>
        <v>0</v>
      </c>
      <c r="BJ305">
        <f>_xlfn.XLOOKUP($F305,raw_materials!$B:$B,raw_materials!BF:BF)</f>
        <v>0</v>
      </c>
      <c r="BK305">
        <f>_xlfn.XLOOKUP($F305,raw_materials!$B:$B,raw_materials!BG:BG)</f>
        <v>0</v>
      </c>
      <c r="BL305">
        <f>_xlfn.XLOOKUP($F305,raw_materials!$B:$B,raw_materials!BH:BH)</f>
        <v>0</v>
      </c>
      <c r="BM305">
        <f>_xlfn.XLOOKUP($F305,raw_materials!$B:$B,raw_materials!BI:BI)</f>
        <v>0</v>
      </c>
      <c r="BN305">
        <f>_xlfn.XLOOKUP($F305,raw_materials!$B:$B,raw_materials!BJ:BJ)</f>
        <v>0</v>
      </c>
      <c r="BO305">
        <f>_xlfn.XLOOKUP($F305,raw_materials!$B:$B,raw_materials!BK:BK)</f>
        <v>0</v>
      </c>
    </row>
    <row r="306" spans="1:67">
      <c r="A306">
        <v>305</v>
      </c>
      <c r="B306" t="s">
        <v>674</v>
      </c>
      <c r="C306" t="s">
        <v>674</v>
      </c>
      <c r="D306" s="4">
        <v>2</v>
      </c>
      <c r="E306" s="4">
        <v>550</v>
      </c>
      <c r="F306" t="s">
        <v>674</v>
      </c>
      <c r="G306" t="str">
        <f>_xlfn.XLOOKUP(F306,[1]Table0!$A:$A,[1]Table0!$B:$B)</f>
        <v>Pizza 1</v>
      </c>
      <c r="H306" t="str">
        <f>_xlfn.XLOOKUP($F306,raw_materials!$B:$B,raw_materials!D:D)</f>
        <v>Impasto Pizza</v>
      </c>
      <c r="I306">
        <f>_xlfn.XLOOKUP($F306,raw_materials!$B:$B,raw_materials!E:E)</f>
        <v>140</v>
      </c>
      <c r="J306" t="str">
        <f>_xlfn.XLOOKUP($F306,raw_materials!$B:$B,raw_materials!F:F)</f>
        <v>GM</v>
      </c>
      <c r="K306" t="str">
        <f>_xlfn.XLOOKUP($F306,raw_materials!$B:$B,raw_materials!G:G)</f>
        <v>All</v>
      </c>
      <c r="L306" t="str">
        <f>_xlfn.XLOOKUP($F306,raw_materials!$B:$B,raw_materials!H:H)</f>
        <v>Pomodoro Base Per Pizza</v>
      </c>
      <c r="M306">
        <f>_xlfn.XLOOKUP($F306,raw_materials!$B:$B,raw_materials!I:I)</f>
        <v>45</v>
      </c>
      <c r="N306" t="str">
        <f>_xlfn.XLOOKUP($F306,raw_materials!$B:$B,raw_materials!J:J)</f>
        <v>GM</v>
      </c>
      <c r="O306" t="str">
        <f>_xlfn.XLOOKUP($F306,raw_materials!$B:$B,raw_materials!K:K)</f>
        <v>All</v>
      </c>
      <c r="P306" t="str">
        <f>_xlfn.XLOOKUP($F306,raw_materials!$B:$B,raw_materials!L:L)</f>
        <v>Milky Mist Shredded Mozzarella Cheese</v>
      </c>
      <c r="Q306">
        <f>_xlfn.XLOOKUP($F306,raw_materials!$B:$B,raw_materials!M:M)</f>
        <v>50</v>
      </c>
      <c r="R306" t="str">
        <f>_xlfn.XLOOKUP($F306,raw_materials!$B:$B,raw_materials!N:N)</f>
        <v>GM</v>
      </c>
      <c r="S306" t="str">
        <f>_xlfn.XLOOKUP($F306,raw_materials!$B:$B,raw_materials!O:O)</f>
        <v>All</v>
      </c>
      <c r="T306" t="str">
        <f>_xlfn.XLOOKUP($F306,raw_materials!$B:$B,raw_materials!P:P)</f>
        <v>Roasted Chicken Pizza</v>
      </c>
      <c r="U306">
        <f>_xlfn.XLOOKUP($F306,raw_materials!$B:$B,raw_materials!Q:Q)</f>
        <v>50</v>
      </c>
      <c r="V306" t="str">
        <f>_xlfn.XLOOKUP($F306,raw_materials!$B:$B,raw_materials!R:R)</f>
        <v>GM</v>
      </c>
      <c r="W306" t="str">
        <f>_xlfn.XLOOKUP($F306,raw_materials!$B:$B,raw_materials!S:S)</f>
        <v>All</v>
      </c>
      <c r="X306" t="str">
        <f>_xlfn.XLOOKUP($F306,raw_materials!$B:$B,raw_materials!T:T)</f>
        <v>Black Olives Sliced</v>
      </c>
      <c r="Y306">
        <f>_xlfn.XLOOKUP($F306,raw_materials!$B:$B,raw_materials!U:U)</f>
        <v>10</v>
      </c>
      <c r="Z306" t="str">
        <f>_xlfn.XLOOKUP($F306,raw_materials!$B:$B,raw_materials!V:V)</f>
        <v>GM</v>
      </c>
      <c r="AA306" t="str">
        <f>_xlfn.XLOOKUP($F306,raw_materials!$B:$B,raw_materials!W:W)</f>
        <v>All</v>
      </c>
      <c r="AB306" t="str">
        <f>_xlfn.XLOOKUP($F306,raw_materials!$B:$B,raw_materials!X:X)</f>
        <v>Red Paprika</v>
      </c>
      <c r="AC306">
        <f>_xlfn.XLOOKUP($F306,raw_materials!$B:$B,raw_materials!Y:Y)</f>
        <v>8</v>
      </c>
      <c r="AD306" t="str">
        <f>_xlfn.XLOOKUP($F306,raw_materials!$B:$B,raw_materials!Z:Z)</f>
        <v>GM</v>
      </c>
      <c r="AE306" t="str">
        <f>_xlfn.XLOOKUP($F306,raw_materials!$B:$B,raw_materials!AA:AA)</f>
        <v>All</v>
      </c>
      <c r="AF306" t="str">
        <f>_xlfn.XLOOKUP($F306,raw_materials!$B:$B,raw_materials!AB:AB)</f>
        <v>Sundried Tomato Pizza</v>
      </c>
      <c r="AG306">
        <f>_xlfn.XLOOKUP($F306,raw_materials!$B:$B,raw_materials!AC:AC)</f>
        <v>20</v>
      </c>
      <c r="AH306" t="str">
        <f>_xlfn.XLOOKUP($F306,raw_materials!$B:$B,raw_materials!AD:AD)</f>
        <v>GM</v>
      </c>
      <c r="AI306" t="str">
        <f>_xlfn.XLOOKUP($F306,raw_materials!$B:$B,raw_materials!AE:AE)</f>
        <v>All</v>
      </c>
      <c r="AJ306" t="str">
        <f>_xlfn.XLOOKUP($F306,raw_materials!$B:$B,raw_materials!AF:AF)</f>
        <v>Sriracha Aioli Sauces</v>
      </c>
      <c r="AK306">
        <f>_xlfn.XLOOKUP($F306,raw_materials!$B:$B,raw_materials!AG:AG)</f>
        <v>25</v>
      </c>
      <c r="AL306" t="str">
        <f>_xlfn.XLOOKUP($F306,raw_materials!$B:$B,raw_materials!AH:AH)</f>
        <v>GM</v>
      </c>
      <c r="AM306" t="str">
        <f>_xlfn.XLOOKUP($F306,raw_materials!$B:$B,raw_materials!AI:AI)</f>
        <v>All</v>
      </c>
      <c r="AN306" t="str">
        <f>_xlfn.XLOOKUP($F306,raw_materials!$B:$B,raw_materials!AJ:AJ)</f>
        <v>Grana Padano</v>
      </c>
      <c r="AO306">
        <f>_xlfn.XLOOKUP($F306,raw_materials!$B:$B,raw_materials!AK:AK)</f>
        <v>10</v>
      </c>
      <c r="AP306" t="str">
        <f>_xlfn.XLOOKUP($F306,raw_materials!$B:$B,raw_materials!AL:AL)</f>
        <v>GM</v>
      </c>
      <c r="AQ306" t="str">
        <f>_xlfn.XLOOKUP($F306,raw_materials!$B:$B,raw_materials!AM:AM)</f>
        <v>All</v>
      </c>
      <c r="AR306" t="str">
        <f>_xlfn.XLOOKUP($F306,raw_materials!$B:$B,raw_materials!AN:AN)</f>
        <v>Naldoni Semola Di Grano Duro</v>
      </c>
      <c r="AS306">
        <f>_xlfn.XLOOKUP($F306,raw_materials!$B:$B,raw_materials!AO:AO)</f>
        <v>10</v>
      </c>
      <c r="AT306" t="str">
        <f>_xlfn.XLOOKUP($F306,raw_materials!$B:$B,raw_materials!AP:AP)</f>
        <v>GM</v>
      </c>
      <c r="AU306" t="str">
        <f>_xlfn.XLOOKUP($F306,raw_materials!$B:$B,raw_materials!AQ:AQ)</f>
        <v>All</v>
      </c>
      <c r="AV306">
        <f>_xlfn.XLOOKUP($F306,raw_materials!$B:$B,raw_materials!AR:AR)</f>
        <v>0</v>
      </c>
      <c r="AW306">
        <f>_xlfn.XLOOKUP($F306,raw_materials!$B:$B,raw_materials!AS:AS)</f>
        <v>0</v>
      </c>
      <c r="AX306">
        <f>_xlfn.XLOOKUP($F306,raw_materials!$B:$B,raw_materials!AT:AT)</f>
        <v>0</v>
      </c>
      <c r="AY306">
        <f>_xlfn.XLOOKUP($F306,raw_materials!$B:$B,raw_materials!AU:AU)</f>
        <v>0</v>
      </c>
      <c r="AZ306">
        <f>_xlfn.XLOOKUP($F306,raw_materials!$B:$B,raw_materials!AV:AV)</f>
        <v>0</v>
      </c>
      <c r="BA306">
        <f>_xlfn.XLOOKUP($F306,raw_materials!$B:$B,raw_materials!AW:AW)</f>
        <v>0</v>
      </c>
      <c r="BB306">
        <f>_xlfn.XLOOKUP($F306,raw_materials!$B:$B,raw_materials!AX:AX)</f>
        <v>0</v>
      </c>
      <c r="BC306">
        <f>_xlfn.XLOOKUP($F306,raw_materials!$B:$B,raw_materials!AY:AY)</f>
        <v>0</v>
      </c>
      <c r="BD306">
        <f>_xlfn.XLOOKUP($F306,raw_materials!$B:$B,raw_materials!AZ:AZ)</f>
        <v>0</v>
      </c>
      <c r="BE306">
        <f>_xlfn.XLOOKUP($F306,raw_materials!$B:$B,raw_materials!BA:BA)</f>
        <v>0</v>
      </c>
      <c r="BF306">
        <f>_xlfn.XLOOKUP($F306,raw_materials!$B:$B,raw_materials!BB:BB)</f>
        <v>0</v>
      </c>
      <c r="BG306">
        <f>_xlfn.XLOOKUP($F306,raw_materials!$B:$B,raw_materials!BC:BC)</f>
        <v>0</v>
      </c>
      <c r="BH306">
        <f>_xlfn.XLOOKUP($F306,raw_materials!$B:$B,raw_materials!BD:BD)</f>
        <v>0</v>
      </c>
      <c r="BI306">
        <f>_xlfn.XLOOKUP($F306,raw_materials!$B:$B,raw_materials!BE:BE)</f>
        <v>0</v>
      </c>
      <c r="BJ306">
        <f>_xlfn.XLOOKUP($F306,raw_materials!$B:$B,raw_materials!BF:BF)</f>
        <v>0</v>
      </c>
      <c r="BK306">
        <f>_xlfn.XLOOKUP($F306,raw_materials!$B:$B,raw_materials!BG:BG)</f>
        <v>0</v>
      </c>
      <c r="BL306">
        <f>_xlfn.XLOOKUP($F306,raw_materials!$B:$B,raw_materials!BH:BH)</f>
        <v>0</v>
      </c>
      <c r="BM306">
        <f>_xlfn.XLOOKUP($F306,raw_materials!$B:$B,raw_materials!BI:BI)</f>
        <v>0</v>
      </c>
      <c r="BN306">
        <f>_xlfn.XLOOKUP($F306,raw_materials!$B:$B,raw_materials!BJ:BJ)</f>
        <v>0</v>
      </c>
      <c r="BO306">
        <f>_xlfn.XLOOKUP($F306,raw_materials!$B:$B,raw_materials!BK:BK)</f>
        <v>0</v>
      </c>
    </row>
    <row r="307" spans="1:67">
      <c r="A307">
        <v>306</v>
      </c>
      <c r="B307" t="s">
        <v>676</v>
      </c>
      <c r="C307" t="s">
        <v>676</v>
      </c>
      <c r="D307" s="4">
        <v>2</v>
      </c>
      <c r="E307" s="4">
        <v>550</v>
      </c>
      <c r="F307" t="s">
        <v>676</v>
      </c>
      <c r="G307" t="str">
        <f>_xlfn.XLOOKUP(F307,[1]Table0!$A:$A,[1]Table0!$B:$B)</f>
        <v>Pizza 1</v>
      </c>
      <c r="H307" t="str">
        <f>_xlfn.XLOOKUP($F307,raw_materials!$B:$B,raw_materials!D:D)</f>
        <v>Impasto Pizza</v>
      </c>
      <c r="I307">
        <f>_xlfn.XLOOKUP($F307,raw_materials!$B:$B,raw_materials!E:E)</f>
        <v>140</v>
      </c>
      <c r="J307" t="str">
        <f>_xlfn.XLOOKUP($F307,raw_materials!$B:$B,raw_materials!F:F)</f>
        <v>GM</v>
      </c>
      <c r="K307" t="str">
        <f>_xlfn.XLOOKUP($F307,raw_materials!$B:$B,raw_materials!G:G)</f>
        <v>All</v>
      </c>
      <c r="L307" t="str">
        <f>_xlfn.XLOOKUP($F307,raw_materials!$B:$B,raw_materials!H:H)</f>
        <v>Pomodoro Base Per Pizza</v>
      </c>
      <c r="M307">
        <f>_xlfn.XLOOKUP($F307,raw_materials!$B:$B,raw_materials!I:I)</f>
        <v>45</v>
      </c>
      <c r="N307" t="str">
        <f>_xlfn.XLOOKUP($F307,raw_materials!$B:$B,raw_materials!J:J)</f>
        <v>GM</v>
      </c>
      <c r="O307" t="str">
        <f>_xlfn.XLOOKUP($F307,raw_materials!$B:$B,raw_materials!K:K)</f>
        <v>All</v>
      </c>
      <c r="P307" t="str">
        <f>_xlfn.XLOOKUP($F307,raw_materials!$B:$B,raw_materials!L:L)</f>
        <v>Milky Mist Shredded Mozzarella Cheese</v>
      </c>
      <c r="Q307">
        <f>_xlfn.XLOOKUP($F307,raw_materials!$B:$B,raw_materials!M:M)</f>
        <v>50</v>
      </c>
      <c r="R307" t="str">
        <f>_xlfn.XLOOKUP($F307,raw_materials!$B:$B,raw_materials!N:N)</f>
        <v>GM</v>
      </c>
      <c r="S307" t="str">
        <f>_xlfn.XLOOKUP($F307,raw_materials!$B:$B,raw_materials!O:O)</f>
        <v>All</v>
      </c>
      <c r="T307" t="str">
        <f>_xlfn.XLOOKUP($F307,raw_materials!$B:$B,raw_materials!P:P)</f>
        <v>Peri Peri Chicken</v>
      </c>
      <c r="U307">
        <f>_xlfn.XLOOKUP($F307,raw_materials!$B:$B,raw_materials!Q:Q)</f>
        <v>50</v>
      </c>
      <c r="V307" t="str">
        <f>_xlfn.XLOOKUP($F307,raw_materials!$B:$B,raw_materials!R:R)</f>
        <v>GM</v>
      </c>
      <c r="W307" t="str">
        <f>_xlfn.XLOOKUP($F307,raw_materials!$B:$B,raw_materials!S:S)</f>
        <v>All</v>
      </c>
      <c r="X307" t="str">
        <f>_xlfn.XLOOKUP($F307,raw_materials!$B:$B,raw_materials!T:T)</f>
        <v>Onion</v>
      </c>
      <c r="Y307">
        <f>_xlfn.XLOOKUP($F307,raw_materials!$B:$B,raw_materials!U:U)</f>
        <v>15</v>
      </c>
      <c r="Z307" t="str">
        <f>_xlfn.XLOOKUP($F307,raw_materials!$B:$B,raw_materials!V:V)</f>
        <v>GM</v>
      </c>
      <c r="AA307" t="str">
        <f>_xlfn.XLOOKUP($F307,raw_materials!$B:$B,raw_materials!W:W)</f>
        <v>All</v>
      </c>
      <c r="AB307" t="str">
        <f>_xlfn.XLOOKUP($F307,raw_materials!$B:$B,raw_materials!X:X)</f>
        <v>Jalapeno Sliced</v>
      </c>
      <c r="AC307">
        <f>_xlfn.XLOOKUP($F307,raw_materials!$B:$B,raw_materials!Y:Y)</f>
        <v>10</v>
      </c>
      <c r="AD307" t="str">
        <f>_xlfn.XLOOKUP($F307,raw_materials!$B:$B,raw_materials!Z:Z)</f>
        <v>GM</v>
      </c>
      <c r="AE307" t="str">
        <f>_xlfn.XLOOKUP($F307,raw_materials!$B:$B,raw_materials!AA:AA)</f>
        <v>All</v>
      </c>
      <c r="AF307" t="str">
        <f>_xlfn.XLOOKUP($F307,raw_materials!$B:$B,raw_materials!AB:AB)</f>
        <v>Black Olives Sliced</v>
      </c>
      <c r="AG307">
        <f>_xlfn.XLOOKUP($F307,raw_materials!$B:$B,raw_materials!AC:AC)</f>
        <v>10</v>
      </c>
      <c r="AH307" t="str">
        <f>_xlfn.XLOOKUP($F307,raw_materials!$B:$B,raw_materials!AD:AD)</f>
        <v>GM</v>
      </c>
      <c r="AI307" t="str">
        <f>_xlfn.XLOOKUP($F307,raw_materials!$B:$B,raw_materials!AE:AE)</f>
        <v>All</v>
      </c>
      <c r="AJ307" t="str">
        <f>_xlfn.XLOOKUP($F307,raw_materials!$B:$B,raw_materials!AF:AF)</f>
        <v>Microgreen Mustard</v>
      </c>
      <c r="AK307">
        <f>_xlfn.XLOOKUP($F307,raw_materials!$B:$B,raw_materials!AG:AG)</f>
        <v>5</v>
      </c>
      <c r="AL307" t="str">
        <f>_xlfn.XLOOKUP($F307,raw_materials!$B:$B,raw_materials!AH:AH)</f>
        <v>GM</v>
      </c>
      <c r="AM307" t="str">
        <f>_xlfn.XLOOKUP($F307,raw_materials!$B:$B,raw_materials!AI:AI)</f>
        <v>All</v>
      </c>
      <c r="AN307" t="str">
        <f>_xlfn.XLOOKUP($F307,raw_materials!$B:$B,raw_materials!AJ:AJ)</f>
        <v>Naldoni Semola Di Grano Duro</v>
      </c>
      <c r="AO307">
        <f>_xlfn.XLOOKUP($F307,raw_materials!$B:$B,raw_materials!AK:AK)</f>
        <v>10</v>
      </c>
      <c r="AP307" t="str">
        <f>_xlfn.XLOOKUP($F307,raw_materials!$B:$B,raw_materials!AL:AL)</f>
        <v>GM</v>
      </c>
      <c r="AQ307" t="str">
        <f>_xlfn.XLOOKUP($F307,raw_materials!$B:$B,raw_materials!AM:AM)</f>
        <v>All</v>
      </c>
      <c r="AR307">
        <f>_xlfn.XLOOKUP($F307,raw_materials!$B:$B,raw_materials!AN:AN)</f>
        <v>0</v>
      </c>
      <c r="AS307">
        <f>_xlfn.XLOOKUP($F307,raw_materials!$B:$B,raw_materials!AO:AO)</f>
        <v>0</v>
      </c>
      <c r="AT307">
        <f>_xlfn.XLOOKUP($F307,raw_materials!$B:$B,raw_materials!AP:AP)</f>
        <v>0</v>
      </c>
      <c r="AU307">
        <f>_xlfn.XLOOKUP($F307,raw_materials!$B:$B,raw_materials!AQ:AQ)</f>
        <v>0</v>
      </c>
      <c r="AV307">
        <f>_xlfn.XLOOKUP($F307,raw_materials!$B:$B,raw_materials!AR:AR)</f>
        <v>0</v>
      </c>
      <c r="AW307">
        <f>_xlfn.XLOOKUP($F307,raw_materials!$B:$B,raw_materials!AS:AS)</f>
        <v>0</v>
      </c>
      <c r="AX307">
        <f>_xlfn.XLOOKUP($F307,raw_materials!$B:$B,raw_materials!AT:AT)</f>
        <v>0</v>
      </c>
      <c r="AY307">
        <f>_xlfn.XLOOKUP($F307,raw_materials!$B:$B,raw_materials!AU:AU)</f>
        <v>0</v>
      </c>
      <c r="AZ307">
        <f>_xlfn.XLOOKUP($F307,raw_materials!$B:$B,raw_materials!AV:AV)</f>
        <v>0</v>
      </c>
      <c r="BA307">
        <f>_xlfn.XLOOKUP($F307,raw_materials!$B:$B,raw_materials!AW:AW)</f>
        <v>0</v>
      </c>
      <c r="BB307">
        <f>_xlfn.XLOOKUP($F307,raw_materials!$B:$B,raw_materials!AX:AX)</f>
        <v>0</v>
      </c>
      <c r="BC307">
        <f>_xlfn.XLOOKUP($F307,raw_materials!$B:$B,raw_materials!AY:AY)</f>
        <v>0</v>
      </c>
      <c r="BD307">
        <f>_xlfn.XLOOKUP($F307,raw_materials!$B:$B,raw_materials!AZ:AZ)</f>
        <v>0</v>
      </c>
      <c r="BE307">
        <f>_xlfn.XLOOKUP($F307,raw_materials!$B:$B,raw_materials!BA:BA)</f>
        <v>0</v>
      </c>
      <c r="BF307">
        <f>_xlfn.XLOOKUP($F307,raw_materials!$B:$B,raw_materials!BB:BB)</f>
        <v>0</v>
      </c>
      <c r="BG307">
        <f>_xlfn.XLOOKUP($F307,raw_materials!$B:$B,raw_materials!BC:BC)</f>
        <v>0</v>
      </c>
      <c r="BH307">
        <f>_xlfn.XLOOKUP($F307,raw_materials!$B:$B,raw_materials!BD:BD)</f>
        <v>0</v>
      </c>
      <c r="BI307">
        <f>_xlfn.XLOOKUP($F307,raw_materials!$B:$B,raw_materials!BE:BE)</f>
        <v>0</v>
      </c>
      <c r="BJ307">
        <f>_xlfn.XLOOKUP($F307,raw_materials!$B:$B,raw_materials!BF:BF)</f>
        <v>0</v>
      </c>
      <c r="BK307">
        <f>_xlfn.XLOOKUP($F307,raw_materials!$B:$B,raw_materials!BG:BG)</f>
        <v>0</v>
      </c>
      <c r="BL307">
        <f>_xlfn.XLOOKUP($F307,raw_materials!$B:$B,raw_materials!BH:BH)</f>
        <v>0</v>
      </c>
      <c r="BM307">
        <f>_xlfn.XLOOKUP($F307,raw_materials!$B:$B,raw_materials!BI:BI)</f>
        <v>0</v>
      </c>
      <c r="BN307">
        <f>_xlfn.XLOOKUP($F307,raw_materials!$B:$B,raw_materials!BJ:BJ)</f>
        <v>0</v>
      </c>
      <c r="BO307">
        <f>_xlfn.XLOOKUP($F307,raw_materials!$B:$B,raw_materials!BK:BK)</f>
        <v>0</v>
      </c>
    </row>
    <row r="308" spans="1:67">
      <c r="A308">
        <v>307</v>
      </c>
      <c r="B308" t="s">
        <v>678</v>
      </c>
      <c r="C308" t="s">
        <v>678</v>
      </c>
      <c r="D308" s="4">
        <v>1</v>
      </c>
      <c r="E308" s="4">
        <v>275</v>
      </c>
      <c r="F308" t="s">
        <v>678</v>
      </c>
      <c r="G308" t="str">
        <f>_xlfn.XLOOKUP(F308,[1]Table0!$A:$A,[1]Table0!$B:$B)</f>
        <v>Pizza 1</v>
      </c>
      <c r="H308" t="str">
        <f>_xlfn.XLOOKUP($F308,raw_materials!$B:$B,raw_materials!D:D)</f>
        <v>Impasto Pizza</v>
      </c>
      <c r="I308">
        <f>_xlfn.XLOOKUP($F308,raw_materials!$B:$B,raw_materials!E:E)</f>
        <v>140</v>
      </c>
      <c r="J308" t="str">
        <f>_xlfn.XLOOKUP($F308,raw_materials!$B:$B,raw_materials!F:F)</f>
        <v>GM</v>
      </c>
      <c r="K308" t="str">
        <f>_xlfn.XLOOKUP($F308,raw_materials!$B:$B,raw_materials!G:G)</f>
        <v>All</v>
      </c>
      <c r="L308" t="str">
        <f>_xlfn.XLOOKUP($F308,raw_materials!$B:$B,raw_materials!H:H)</f>
        <v>Pomodoro Base Per Pizza</v>
      </c>
      <c r="M308">
        <f>_xlfn.XLOOKUP($F308,raw_materials!$B:$B,raw_materials!I:I)</f>
        <v>45</v>
      </c>
      <c r="N308" t="str">
        <f>_xlfn.XLOOKUP($F308,raw_materials!$B:$B,raw_materials!J:J)</f>
        <v>GM</v>
      </c>
      <c r="O308" t="str">
        <f>_xlfn.XLOOKUP($F308,raw_materials!$B:$B,raw_materials!K:K)</f>
        <v>All</v>
      </c>
      <c r="P308" t="str">
        <f>_xlfn.XLOOKUP($F308,raw_materials!$B:$B,raw_materials!L:L)</f>
        <v>Milky Mist Shredded Mozzarella Cheese</v>
      </c>
      <c r="Q308">
        <f>_xlfn.XLOOKUP($F308,raw_materials!$B:$B,raw_materials!M:M)</f>
        <v>50</v>
      </c>
      <c r="R308" t="str">
        <f>_xlfn.XLOOKUP($F308,raw_materials!$B:$B,raw_materials!N:N)</f>
        <v>GM</v>
      </c>
      <c r="S308" t="str">
        <f>_xlfn.XLOOKUP($F308,raw_materials!$B:$B,raw_materials!O:O)</f>
        <v>All</v>
      </c>
      <c r="T308" t="str">
        <f>_xlfn.XLOOKUP($F308,raw_materials!$B:$B,raw_materials!P:P)</f>
        <v>Caramelized Onion</v>
      </c>
      <c r="U308">
        <f>_xlfn.XLOOKUP($F308,raw_materials!$B:$B,raw_materials!Q:Q)</f>
        <v>25</v>
      </c>
      <c r="V308" t="str">
        <f>_xlfn.XLOOKUP($F308,raw_materials!$B:$B,raw_materials!R:R)</f>
        <v>GM</v>
      </c>
      <c r="W308" t="str">
        <f>_xlfn.XLOOKUP($F308,raw_materials!$B:$B,raw_materials!S:S)</f>
        <v>All</v>
      </c>
      <c r="X308" t="str">
        <f>_xlfn.XLOOKUP($F308,raw_materials!$B:$B,raw_materials!T:T)</f>
        <v>Bbq Chicken</v>
      </c>
      <c r="Y308">
        <f>_xlfn.XLOOKUP($F308,raw_materials!$B:$B,raw_materials!U:U)</f>
        <v>40</v>
      </c>
      <c r="Z308" t="str">
        <f>_xlfn.XLOOKUP($F308,raw_materials!$B:$B,raw_materials!V:V)</f>
        <v>GM</v>
      </c>
      <c r="AA308" t="str">
        <f>_xlfn.XLOOKUP($F308,raw_materials!$B:$B,raw_materials!W:W)</f>
        <v>All</v>
      </c>
      <c r="AB308" t="str">
        <f>_xlfn.XLOOKUP($F308,raw_materials!$B:$B,raw_materials!X:X)</f>
        <v>Stracciatella</v>
      </c>
      <c r="AC308">
        <f>_xlfn.XLOOKUP($F308,raw_materials!$B:$B,raw_materials!Y:Y)</f>
        <v>15</v>
      </c>
      <c r="AD308" t="str">
        <f>_xlfn.XLOOKUP($F308,raw_materials!$B:$B,raw_materials!Z:Z)</f>
        <v>GM</v>
      </c>
      <c r="AE308" t="str">
        <f>_xlfn.XLOOKUP($F308,raw_materials!$B:$B,raw_materials!AA:AA)</f>
        <v>All</v>
      </c>
      <c r="AF308" t="str">
        <f>_xlfn.XLOOKUP($F308,raw_materials!$B:$B,raw_materials!AB:AB)</f>
        <v>Naldoni Semola Di Grano Duro</v>
      </c>
      <c r="AG308">
        <f>_xlfn.XLOOKUP($F308,raw_materials!$B:$B,raw_materials!AC:AC)</f>
        <v>10</v>
      </c>
      <c r="AH308" t="str">
        <f>_xlfn.XLOOKUP($F308,raw_materials!$B:$B,raw_materials!AD:AD)</f>
        <v>GM</v>
      </c>
      <c r="AI308" t="str">
        <f>_xlfn.XLOOKUP($F308,raw_materials!$B:$B,raw_materials!AE:AE)</f>
        <v>All</v>
      </c>
      <c r="AJ308">
        <f>_xlfn.XLOOKUP($F308,raw_materials!$B:$B,raw_materials!AF:AF)</f>
        <v>0</v>
      </c>
      <c r="AK308">
        <f>_xlfn.XLOOKUP($F308,raw_materials!$B:$B,raw_materials!AG:AG)</f>
        <v>0</v>
      </c>
      <c r="AL308">
        <f>_xlfn.XLOOKUP($F308,raw_materials!$B:$B,raw_materials!AH:AH)</f>
        <v>0</v>
      </c>
      <c r="AM308">
        <f>_xlfn.XLOOKUP($F308,raw_materials!$B:$B,raw_materials!AI:AI)</f>
        <v>0</v>
      </c>
      <c r="AN308">
        <f>_xlfn.XLOOKUP($F308,raw_materials!$B:$B,raw_materials!AJ:AJ)</f>
        <v>0</v>
      </c>
      <c r="AO308">
        <f>_xlfn.XLOOKUP($F308,raw_materials!$B:$B,raw_materials!AK:AK)</f>
        <v>0</v>
      </c>
      <c r="AP308">
        <f>_xlfn.XLOOKUP($F308,raw_materials!$B:$B,raw_materials!AL:AL)</f>
        <v>0</v>
      </c>
      <c r="AQ308">
        <f>_xlfn.XLOOKUP($F308,raw_materials!$B:$B,raw_materials!AM:AM)</f>
        <v>0</v>
      </c>
      <c r="AR308">
        <f>_xlfn.XLOOKUP($F308,raw_materials!$B:$B,raw_materials!AN:AN)</f>
        <v>0</v>
      </c>
      <c r="AS308">
        <f>_xlfn.XLOOKUP($F308,raw_materials!$B:$B,raw_materials!AO:AO)</f>
        <v>0</v>
      </c>
      <c r="AT308">
        <f>_xlfn.XLOOKUP($F308,raw_materials!$B:$B,raw_materials!AP:AP)</f>
        <v>0</v>
      </c>
      <c r="AU308">
        <f>_xlfn.XLOOKUP($F308,raw_materials!$B:$B,raw_materials!AQ:AQ)</f>
        <v>0</v>
      </c>
      <c r="AV308">
        <f>_xlfn.XLOOKUP($F308,raw_materials!$B:$B,raw_materials!AR:AR)</f>
        <v>0</v>
      </c>
      <c r="AW308">
        <f>_xlfn.XLOOKUP($F308,raw_materials!$B:$B,raw_materials!AS:AS)</f>
        <v>0</v>
      </c>
      <c r="AX308">
        <f>_xlfn.XLOOKUP($F308,raw_materials!$B:$B,raw_materials!AT:AT)</f>
        <v>0</v>
      </c>
      <c r="AY308">
        <f>_xlfn.XLOOKUP($F308,raw_materials!$B:$B,raw_materials!AU:AU)</f>
        <v>0</v>
      </c>
      <c r="AZ308">
        <f>_xlfn.XLOOKUP($F308,raw_materials!$B:$B,raw_materials!AV:AV)</f>
        <v>0</v>
      </c>
      <c r="BA308">
        <f>_xlfn.XLOOKUP($F308,raw_materials!$B:$B,raw_materials!AW:AW)</f>
        <v>0</v>
      </c>
      <c r="BB308">
        <f>_xlfn.XLOOKUP($F308,raw_materials!$B:$B,raw_materials!AX:AX)</f>
        <v>0</v>
      </c>
      <c r="BC308">
        <f>_xlfn.XLOOKUP($F308,raw_materials!$B:$B,raw_materials!AY:AY)</f>
        <v>0</v>
      </c>
      <c r="BD308">
        <f>_xlfn.XLOOKUP($F308,raw_materials!$B:$B,raw_materials!AZ:AZ)</f>
        <v>0</v>
      </c>
      <c r="BE308">
        <f>_xlfn.XLOOKUP($F308,raw_materials!$B:$B,raw_materials!BA:BA)</f>
        <v>0</v>
      </c>
      <c r="BF308">
        <f>_xlfn.XLOOKUP($F308,raw_materials!$B:$B,raw_materials!BB:BB)</f>
        <v>0</v>
      </c>
      <c r="BG308">
        <f>_xlfn.XLOOKUP($F308,raw_materials!$B:$B,raw_materials!BC:BC)</f>
        <v>0</v>
      </c>
      <c r="BH308">
        <f>_xlfn.XLOOKUP($F308,raw_materials!$B:$B,raw_materials!BD:BD)</f>
        <v>0</v>
      </c>
      <c r="BI308">
        <f>_xlfn.XLOOKUP($F308,raw_materials!$B:$B,raw_materials!BE:BE)</f>
        <v>0</v>
      </c>
      <c r="BJ308">
        <f>_xlfn.XLOOKUP($F308,raw_materials!$B:$B,raw_materials!BF:BF)</f>
        <v>0</v>
      </c>
      <c r="BK308">
        <f>_xlfn.XLOOKUP($F308,raw_materials!$B:$B,raw_materials!BG:BG)</f>
        <v>0</v>
      </c>
      <c r="BL308">
        <f>_xlfn.XLOOKUP($F308,raw_materials!$B:$B,raw_materials!BH:BH)</f>
        <v>0</v>
      </c>
      <c r="BM308">
        <f>_xlfn.XLOOKUP($F308,raw_materials!$B:$B,raw_materials!BI:BI)</f>
        <v>0</v>
      </c>
      <c r="BN308">
        <f>_xlfn.XLOOKUP($F308,raw_materials!$B:$B,raw_materials!BJ:BJ)</f>
        <v>0</v>
      </c>
      <c r="BO308">
        <f>_xlfn.XLOOKUP($F308,raw_materials!$B:$B,raw_materials!BK:BK)</f>
        <v>0</v>
      </c>
    </row>
  </sheetData>
  <autoFilter ref="B1:G308" xr:uid="{E028157C-4CFA-4ABA-A7B3-D7B486F1A8ED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A9B92-B827-48FE-9374-AB22FC149E63}">
  <dimension ref="A1:BK308"/>
  <sheetViews>
    <sheetView workbookViewId="0">
      <selection activeCell="A2" sqref="A2:A308"/>
    </sheetView>
  </sheetViews>
  <sheetFormatPr defaultRowHeight="14.5"/>
  <sheetData>
    <row r="1" spans="1:63">
      <c r="A1" s="12" t="s">
        <v>1536</v>
      </c>
      <c r="B1" s="1" t="s">
        <v>680</v>
      </c>
      <c r="C1" s="7" t="s">
        <v>685</v>
      </c>
      <c r="D1" s="8" t="s">
        <v>687</v>
      </c>
      <c r="E1" s="8" t="s">
        <v>688</v>
      </c>
      <c r="F1" s="8" t="s">
        <v>689</v>
      </c>
      <c r="G1" s="8" t="s">
        <v>690</v>
      </c>
      <c r="H1" s="8" t="s">
        <v>687</v>
      </c>
      <c r="I1" s="8" t="s">
        <v>688</v>
      </c>
      <c r="J1" s="8" t="s">
        <v>689</v>
      </c>
      <c r="K1" s="8" t="s">
        <v>690</v>
      </c>
      <c r="L1" s="8" t="s">
        <v>687</v>
      </c>
      <c r="M1" s="8" t="s">
        <v>688</v>
      </c>
      <c r="N1" s="8" t="s">
        <v>689</v>
      </c>
      <c r="O1" s="8" t="s">
        <v>690</v>
      </c>
      <c r="P1" s="8" t="s">
        <v>687</v>
      </c>
      <c r="Q1" s="8" t="s">
        <v>688</v>
      </c>
      <c r="R1" s="8" t="s">
        <v>689</v>
      </c>
      <c r="S1" s="8" t="s">
        <v>690</v>
      </c>
      <c r="T1" s="8" t="s">
        <v>687</v>
      </c>
      <c r="U1" s="8" t="s">
        <v>688</v>
      </c>
      <c r="V1" s="8" t="s">
        <v>689</v>
      </c>
      <c r="W1" s="8" t="s">
        <v>690</v>
      </c>
      <c r="X1" s="8" t="s">
        <v>687</v>
      </c>
      <c r="Y1" s="8" t="s">
        <v>688</v>
      </c>
      <c r="Z1" s="8" t="s">
        <v>689</v>
      </c>
      <c r="AA1" s="8" t="s">
        <v>690</v>
      </c>
      <c r="AB1" s="8" t="s">
        <v>687</v>
      </c>
      <c r="AC1" s="8" t="s">
        <v>688</v>
      </c>
      <c r="AD1" s="8" t="s">
        <v>689</v>
      </c>
      <c r="AE1" s="8" t="s">
        <v>690</v>
      </c>
      <c r="AF1" s="8" t="s">
        <v>687</v>
      </c>
      <c r="AG1" s="8" t="s">
        <v>688</v>
      </c>
      <c r="AH1" s="8" t="s">
        <v>689</v>
      </c>
      <c r="AI1" s="8" t="s">
        <v>690</v>
      </c>
      <c r="AJ1" s="8" t="s">
        <v>687</v>
      </c>
      <c r="AK1" s="8" t="s">
        <v>688</v>
      </c>
      <c r="AL1" s="8" t="s">
        <v>689</v>
      </c>
      <c r="AM1" s="8" t="s">
        <v>690</v>
      </c>
      <c r="AN1" s="8" t="s">
        <v>687</v>
      </c>
      <c r="AO1" s="8" t="s">
        <v>688</v>
      </c>
      <c r="AP1" s="8" t="s">
        <v>689</v>
      </c>
      <c r="AQ1" s="8" t="s">
        <v>690</v>
      </c>
      <c r="AR1" s="8" t="s">
        <v>687</v>
      </c>
      <c r="AS1" s="8" t="s">
        <v>688</v>
      </c>
      <c r="AT1" s="8" t="s">
        <v>689</v>
      </c>
      <c r="AU1" s="8" t="s">
        <v>690</v>
      </c>
      <c r="AV1" s="8" t="s">
        <v>687</v>
      </c>
      <c r="AW1" s="8" t="s">
        <v>688</v>
      </c>
      <c r="AX1" s="8" t="s">
        <v>689</v>
      </c>
      <c r="AY1" s="8" t="s">
        <v>690</v>
      </c>
      <c r="AZ1" s="8" t="s">
        <v>687</v>
      </c>
      <c r="BA1" s="8" t="s">
        <v>688</v>
      </c>
      <c r="BB1" s="8" t="s">
        <v>689</v>
      </c>
      <c r="BC1" s="8" t="s">
        <v>690</v>
      </c>
      <c r="BD1" s="8" t="s">
        <v>687</v>
      </c>
      <c r="BE1" s="8" t="s">
        <v>688</v>
      </c>
      <c r="BF1" s="8" t="s">
        <v>689</v>
      </c>
      <c r="BG1" s="8" t="s">
        <v>690</v>
      </c>
      <c r="BH1" s="8" t="s">
        <v>687</v>
      </c>
      <c r="BI1" s="8" t="s">
        <v>688</v>
      </c>
      <c r="BJ1" s="8" t="s">
        <v>689</v>
      </c>
      <c r="BK1" s="8" t="s">
        <v>690</v>
      </c>
    </row>
    <row r="2" spans="1:63">
      <c r="A2">
        <v>1</v>
      </c>
      <c r="B2" t="s">
        <v>17</v>
      </c>
      <c r="C2" t="str">
        <f>_xlfn.XLOOKUP(B2,[1]Table0!$A:$A,[1]Table0!$B:$B)</f>
        <v>Italian 1</v>
      </c>
      <c r="D2" t="str">
        <f ca="1">_xlfn.XLOOKUP($F2,raw_materials!$B:$B,raw_materials!#REF!)</f>
        <v>Pittula</v>
      </c>
      <c r="E2">
        <f ca="1">_xlfn.XLOOKUP($F2,raw_materials!$B:$B,raw_materials!A:A)</f>
        <v>120</v>
      </c>
      <c r="F2" t="str">
        <f ca="1">_xlfn.XLOOKUP($F2,raw_materials!$B:$B,raw_materials!B:B)</f>
        <v>GM</v>
      </c>
      <c r="G2" t="str">
        <f ca="1">_xlfn.XLOOKUP($F2,raw_materials!$B:$B,raw_materials!C:C)</f>
        <v>All</v>
      </c>
      <c r="H2" t="str">
        <f ca="1">_xlfn.XLOOKUP($F2,raw_materials!$B:$B,raw_materials!D:D)</f>
        <v>Polpetta Di Melanzane</v>
      </c>
      <c r="I2">
        <f ca="1">_xlfn.XLOOKUP($F2,raw_materials!$B:$B,raw_materials!E:E)</f>
        <v>150</v>
      </c>
      <c r="J2" t="str">
        <f ca="1">_xlfn.XLOOKUP($F2,raw_materials!$B:$B,raw_materials!F:F)</f>
        <v>GM</v>
      </c>
      <c r="K2" t="str">
        <f ca="1">_xlfn.XLOOKUP($F2,raw_materials!$B:$B,raw_materials!G:G)</f>
        <v>All</v>
      </c>
      <c r="L2" t="str">
        <f ca="1">_xlfn.XLOOKUP($F2,raw_materials!$B:$B,raw_materials!H:H)</f>
        <v>Zucchini Green</v>
      </c>
      <c r="M2">
        <f ca="1">_xlfn.XLOOKUP($F2,raw_materials!$B:$B,raw_materials!I:I)</f>
        <v>25</v>
      </c>
      <c r="N2" t="str">
        <f ca="1">_xlfn.XLOOKUP($F2,raw_materials!$B:$B,raw_materials!J:J)</f>
        <v>GM</v>
      </c>
      <c r="O2" t="str">
        <f ca="1">_xlfn.XLOOKUP($F2,raw_materials!$B:$B,raw_materials!K:K)</f>
        <v>All</v>
      </c>
      <c r="P2" t="str">
        <f ca="1">_xlfn.XLOOKUP($F2,raw_materials!$B:$B,raw_materials!L:L)</f>
        <v>Crema Di Cavolfiore</v>
      </c>
      <c r="Q2">
        <f ca="1">_xlfn.XLOOKUP($F2,raw_materials!$B:$B,raw_materials!M:M)</f>
        <v>50</v>
      </c>
      <c r="R2" t="str">
        <f ca="1">_xlfn.XLOOKUP($F2,raw_materials!$B:$B,raw_materials!N:N)</f>
        <v>GM</v>
      </c>
      <c r="S2" t="str">
        <f ca="1">_xlfn.XLOOKUP($F2,raw_materials!$B:$B,raw_materials!O:O)</f>
        <v>All</v>
      </c>
      <c r="T2" t="str">
        <f ca="1">_xlfn.XLOOKUP($F2,raw_materials!$B:$B,raw_materials!P:P)</f>
        <v>Gazpacho Di Peperone</v>
      </c>
      <c r="U2">
        <f ca="1">_xlfn.XLOOKUP($F2,raw_materials!$B:$B,raw_materials!Q:Q)</f>
        <v>50</v>
      </c>
      <c r="V2" t="str">
        <f ca="1">_xlfn.XLOOKUP($F2,raw_materials!$B:$B,raw_materials!R:R)</f>
        <v>GM</v>
      </c>
      <c r="W2" t="str">
        <f ca="1">_xlfn.XLOOKUP($F2,raw_materials!$B:$B,raw_materials!S:S)</f>
        <v>All</v>
      </c>
      <c r="X2" t="str">
        <f ca="1">_xlfn.XLOOKUP($F2,raw_materials!$B:$B,raw_materials!T:T)</f>
        <v>Zucchini Yellow</v>
      </c>
      <c r="Y2">
        <f ca="1">_xlfn.XLOOKUP($F2,raw_materials!$B:$B,raw_materials!U:U)</f>
        <v>25</v>
      </c>
      <c r="Z2" t="str">
        <f ca="1">_xlfn.XLOOKUP($F2,raw_materials!$B:$B,raw_materials!V:V)</f>
        <v>GM</v>
      </c>
      <c r="AA2" t="str">
        <f ca="1">_xlfn.XLOOKUP($F2,raw_materials!$B:$B,raw_materials!W:W)</f>
        <v>All</v>
      </c>
      <c r="AB2" t="str">
        <f ca="1">_xlfn.XLOOKUP($F2,raw_materials!$B:$B,raw_materials!X:X)</f>
        <v>Eggplant</v>
      </c>
      <c r="AC2">
        <f ca="1">_xlfn.XLOOKUP($F2,raw_materials!$B:$B,raw_materials!Y:Y)</f>
        <v>50</v>
      </c>
      <c r="AD2" t="str">
        <f ca="1">_xlfn.XLOOKUP($F2,raw_materials!$B:$B,raw_materials!Z:Z)</f>
        <v>GM</v>
      </c>
      <c r="AE2" t="str">
        <f ca="1">_xlfn.XLOOKUP($F2,raw_materials!$B:$B,raw_materials!AA:AA)</f>
        <v>All</v>
      </c>
      <c r="AF2" t="str">
        <f ca="1">_xlfn.XLOOKUP($F2,raw_materials!$B:$B,raw_materials!AB:AB)</f>
        <v>Capsicum Red</v>
      </c>
      <c r="AG2">
        <f ca="1">_xlfn.XLOOKUP($F2,raw_materials!$B:$B,raw_materials!AC:AC)</f>
        <v>30</v>
      </c>
      <c r="AH2" t="str">
        <f ca="1">_xlfn.XLOOKUP($F2,raw_materials!$B:$B,raw_materials!AD:AD)</f>
        <v>GM</v>
      </c>
      <c r="AI2" t="str">
        <f ca="1">_xlfn.XLOOKUP($F2,raw_materials!$B:$B,raw_materials!AE:AE)</f>
        <v>All</v>
      </c>
      <c r="AJ2" t="str">
        <f ca="1">_xlfn.XLOOKUP($F2,raw_materials!$B:$B,raw_materials!AF:AF)</f>
        <v>Capsicum Yellow</v>
      </c>
      <c r="AK2">
        <f ca="1">_xlfn.XLOOKUP($F2,raw_materials!$B:$B,raw_materials!AG:AG)</f>
        <v>30</v>
      </c>
      <c r="AL2" t="str">
        <f ca="1">_xlfn.XLOOKUP($F2,raw_materials!$B:$B,raw_materials!AH:AH)</f>
        <v>GM</v>
      </c>
      <c r="AM2" t="str">
        <f ca="1">_xlfn.XLOOKUP($F2,raw_materials!$B:$B,raw_materials!AI:AI)</f>
        <v>All</v>
      </c>
      <c r="AN2" t="str">
        <f ca="1">_xlfn.XLOOKUP($F2,raw_materials!$B:$B,raw_materials!AJ:AJ)</f>
        <v>Rava Sooji</v>
      </c>
      <c r="AO2">
        <f ca="1">_xlfn.XLOOKUP($F2,raw_materials!$B:$B,raw_materials!AK:AK)</f>
        <v>30</v>
      </c>
      <c r="AP2" t="str">
        <f ca="1">_xlfn.XLOOKUP($F2,raw_materials!$B:$B,raw_materials!AL:AL)</f>
        <v>GM</v>
      </c>
      <c r="AQ2" t="str">
        <f ca="1">_xlfn.XLOOKUP($F2,raw_materials!$B:$B,raw_materials!AM:AM)</f>
        <v>All</v>
      </c>
      <c r="AR2" t="str">
        <f ca="1">_xlfn.XLOOKUP($F2,raw_materials!$B:$B,raw_materials!AN:AN)</f>
        <v>Table Salt</v>
      </c>
      <c r="AS2">
        <f ca="1">_xlfn.XLOOKUP($F2,raw_materials!$B:$B,raw_materials!AO:AO)</f>
        <v>5</v>
      </c>
      <c r="AT2" t="str">
        <f ca="1">_xlfn.XLOOKUP($F2,raw_materials!$B:$B,raw_materials!AP:AP)</f>
        <v>GM</v>
      </c>
      <c r="AU2" t="str">
        <f ca="1">_xlfn.XLOOKUP($F2,raw_materials!$B:$B,raw_materials!AQ:AQ)</f>
        <v>All</v>
      </c>
      <c r="AV2">
        <f ca="1">_xlfn.XLOOKUP($F2,raw_materials!$B:$B,raw_materials!AR:AR)</f>
        <v>0</v>
      </c>
      <c r="AW2">
        <f ca="1">_xlfn.XLOOKUP($F2,raw_materials!$B:$B,raw_materials!AS:AS)</f>
        <v>0</v>
      </c>
      <c r="AX2">
        <f ca="1">_xlfn.XLOOKUP($F2,raw_materials!$B:$B,raw_materials!AT:AT)</f>
        <v>0</v>
      </c>
      <c r="AY2">
        <f ca="1">_xlfn.XLOOKUP($F2,raw_materials!$B:$B,raw_materials!AU:AU)</f>
        <v>0</v>
      </c>
      <c r="AZ2">
        <f ca="1">_xlfn.XLOOKUP($F2,raw_materials!$B:$B,raw_materials!AV:AV)</f>
        <v>0</v>
      </c>
      <c r="BA2">
        <f ca="1">_xlfn.XLOOKUP($F2,raw_materials!$B:$B,raw_materials!AW:AW)</f>
        <v>0</v>
      </c>
      <c r="BB2">
        <f ca="1">_xlfn.XLOOKUP($F2,raw_materials!$B:$B,raw_materials!AX:AX)</f>
        <v>0</v>
      </c>
      <c r="BC2">
        <f ca="1">_xlfn.XLOOKUP($F2,raw_materials!$B:$B,raw_materials!AY:AY)</f>
        <v>0</v>
      </c>
      <c r="BD2">
        <f ca="1">_xlfn.XLOOKUP($F2,raw_materials!$B:$B,raw_materials!AZ:AZ)</f>
        <v>0</v>
      </c>
      <c r="BE2">
        <f ca="1">_xlfn.XLOOKUP($F2,raw_materials!$B:$B,raw_materials!BA:BA)</f>
        <v>0</v>
      </c>
      <c r="BF2">
        <f ca="1">_xlfn.XLOOKUP($F2,raw_materials!$B:$B,raw_materials!BB:BB)</f>
        <v>0</v>
      </c>
      <c r="BG2">
        <f ca="1">_xlfn.XLOOKUP($F2,raw_materials!$B:$B,raw_materials!BC:BC)</f>
        <v>0</v>
      </c>
      <c r="BH2">
        <f ca="1">_xlfn.XLOOKUP($F2,raw_materials!$B:$B,raw_materials!BD:BD)</f>
        <v>0</v>
      </c>
      <c r="BI2">
        <f ca="1">_xlfn.XLOOKUP($F2,raw_materials!$B:$B,raw_materials!BE:BE)</f>
        <v>0</v>
      </c>
      <c r="BJ2">
        <f ca="1">_xlfn.XLOOKUP($F2,raw_materials!$B:$B,raw_materials!BF:BF)</f>
        <v>0</v>
      </c>
      <c r="BK2">
        <f ca="1">_xlfn.XLOOKUP($F2,raw_materials!$B:$B,raw_materials!BG:BG)</f>
        <v>0</v>
      </c>
    </row>
    <row r="3" spans="1:63">
      <c r="A3">
        <v>2</v>
      </c>
      <c r="B3" t="s">
        <v>20</v>
      </c>
      <c r="C3" t="str">
        <f>_xlfn.XLOOKUP(B3,[1]Table0!$A:$A,[1]Table0!$B:$B)</f>
        <v>Italian 1</v>
      </c>
      <c r="D3" t="str">
        <f ca="1">_xlfn.XLOOKUP($F3,raw_materials!$B:$B,raw_materials!#REF!)</f>
        <v>Crocchette Di Patate</v>
      </c>
      <c r="E3">
        <f ca="1">_xlfn.XLOOKUP($F3,raw_materials!$B:$B,raw_materials!A:A)</f>
        <v>150</v>
      </c>
      <c r="F3" t="str">
        <f ca="1">_xlfn.XLOOKUP($F3,raw_materials!$B:$B,raw_materials!B:B)</f>
        <v>GM</v>
      </c>
      <c r="G3" t="str">
        <f ca="1">_xlfn.XLOOKUP($F3,raw_materials!$B:$B,raw_materials!C:C)</f>
        <v>All</v>
      </c>
      <c r="H3" t="str">
        <f ca="1">_xlfn.XLOOKUP($F3,raw_materials!$B:$B,raw_materials!D:D)</f>
        <v>Arancino</v>
      </c>
      <c r="I3">
        <f ca="1">_xlfn.XLOOKUP($F3,raw_materials!$B:$B,raw_materials!E:E)</f>
        <v>150</v>
      </c>
      <c r="J3" t="str">
        <f ca="1">_xlfn.XLOOKUP($F3,raw_materials!$B:$B,raw_materials!F:F)</f>
        <v>GM</v>
      </c>
      <c r="K3" t="str">
        <f ca="1">_xlfn.XLOOKUP($F3,raw_materials!$B:$B,raw_materials!G:G)</f>
        <v>All</v>
      </c>
      <c r="L3" t="str">
        <f ca="1">_xlfn.XLOOKUP($F3,raw_materials!$B:$B,raw_materials!H:H)</f>
        <v>Polpette Di Manzo</v>
      </c>
      <c r="M3">
        <f ca="1">_xlfn.XLOOKUP($F3,raw_materials!$B:$B,raw_materials!I:I)</f>
        <v>150</v>
      </c>
      <c r="N3" t="str">
        <f ca="1">_xlfn.XLOOKUP($F3,raw_materials!$B:$B,raw_materials!J:J)</f>
        <v>GM</v>
      </c>
      <c r="O3" t="str">
        <f ca="1">_xlfn.XLOOKUP($F3,raw_materials!$B:$B,raw_materials!K:K)</f>
        <v>All</v>
      </c>
      <c r="P3" t="str">
        <f ca="1">_xlfn.XLOOKUP($F3,raw_materials!$B:$B,raw_materials!L:L)</f>
        <v>Gazpacho Di Peperone</v>
      </c>
      <c r="Q3">
        <f ca="1">_xlfn.XLOOKUP($F3,raw_materials!$B:$B,raw_materials!M:M)</f>
        <v>50</v>
      </c>
      <c r="R3" t="str">
        <f ca="1">_xlfn.XLOOKUP($F3,raw_materials!$B:$B,raw_materials!N:N)</f>
        <v>GM</v>
      </c>
      <c r="S3" t="str">
        <f ca="1">_xlfn.XLOOKUP($F3,raw_materials!$B:$B,raw_materials!O:O)</f>
        <v>All</v>
      </c>
      <c r="T3" t="str">
        <f ca="1">_xlfn.XLOOKUP($F3,raw_materials!$B:$B,raw_materials!P:P)</f>
        <v>Crema Di Cavolfiore</v>
      </c>
      <c r="U3">
        <f ca="1">_xlfn.XLOOKUP($F3,raw_materials!$B:$B,raw_materials!Q:Q)</f>
        <v>50</v>
      </c>
      <c r="V3" t="str">
        <f ca="1">_xlfn.XLOOKUP($F3,raw_materials!$B:$B,raw_materials!R:R)</f>
        <v>GM</v>
      </c>
      <c r="W3" t="str">
        <f ca="1">_xlfn.XLOOKUP($F3,raw_materials!$B:$B,raw_materials!S:S)</f>
        <v>All</v>
      </c>
      <c r="X3" t="str">
        <f ca="1">_xlfn.XLOOKUP($F3,raw_materials!$B:$B,raw_materials!T:T)</f>
        <v>Potato Btr</v>
      </c>
      <c r="Y3">
        <f ca="1">_xlfn.XLOOKUP($F3,raw_materials!$B:$B,raw_materials!U:U)</f>
        <v>50</v>
      </c>
      <c r="Z3" t="str">
        <f ca="1">_xlfn.XLOOKUP($F3,raw_materials!$B:$B,raw_materials!V:V)</f>
        <v>GM</v>
      </c>
      <c r="AA3" t="str">
        <f ca="1">_xlfn.XLOOKUP($F3,raw_materials!$B:$B,raw_materials!W:W)</f>
        <v>All</v>
      </c>
      <c r="AB3">
        <f ca="1">_xlfn.XLOOKUP($F3,raw_materials!$B:$B,raw_materials!X:X)</f>
        <v>0</v>
      </c>
      <c r="AC3">
        <f ca="1">_xlfn.XLOOKUP($F3,raw_materials!$B:$B,raw_materials!Y:Y)</f>
        <v>0</v>
      </c>
      <c r="AD3">
        <f ca="1">_xlfn.XLOOKUP($F3,raw_materials!$B:$B,raw_materials!Z:Z)</f>
        <v>0</v>
      </c>
      <c r="AE3">
        <f ca="1">_xlfn.XLOOKUP($F3,raw_materials!$B:$B,raw_materials!AA:AA)</f>
        <v>0</v>
      </c>
      <c r="AF3">
        <f ca="1">_xlfn.XLOOKUP($F3,raw_materials!$B:$B,raw_materials!AB:AB)</f>
        <v>0</v>
      </c>
      <c r="AG3">
        <f ca="1">_xlfn.XLOOKUP($F3,raw_materials!$B:$B,raw_materials!AC:AC)</f>
        <v>0</v>
      </c>
      <c r="AH3">
        <f ca="1">_xlfn.XLOOKUP($F3,raw_materials!$B:$B,raw_materials!AD:AD)</f>
        <v>0</v>
      </c>
      <c r="AI3">
        <f ca="1">_xlfn.XLOOKUP($F3,raw_materials!$B:$B,raw_materials!AE:AE)</f>
        <v>0</v>
      </c>
      <c r="AJ3">
        <f ca="1">_xlfn.XLOOKUP($F3,raw_materials!$B:$B,raw_materials!AF:AF)</f>
        <v>0</v>
      </c>
      <c r="AK3">
        <f ca="1">_xlfn.XLOOKUP($F3,raw_materials!$B:$B,raw_materials!AG:AG)</f>
        <v>0</v>
      </c>
      <c r="AL3">
        <f ca="1">_xlfn.XLOOKUP($F3,raw_materials!$B:$B,raw_materials!AH:AH)</f>
        <v>0</v>
      </c>
      <c r="AM3">
        <f ca="1">_xlfn.XLOOKUP($F3,raw_materials!$B:$B,raw_materials!AI:AI)</f>
        <v>0</v>
      </c>
      <c r="AN3">
        <f ca="1">_xlfn.XLOOKUP($F3,raw_materials!$B:$B,raw_materials!AJ:AJ)</f>
        <v>0</v>
      </c>
      <c r="AO3">
        <f ca="1">_xlfn.XLOOKUP($F3,raw_materials!$B:$B,raw_materials!AK:AK)</f>
        <v>0</v>
      </c>
      <c r="AP3">
        <f ca="1">_xlfn.XLOOKUP($F3,raw_materials!$B:$B,raw_materials!AL:AL)</f>
        <v>0</v>
      </c>
      <c r="AQ3">
        <f ca="1">_xlfn.XLOOKUP($F3,raw_materials!$B:$B,raw_materials!AM:AM)</f>
        <v>0</v>
      </c>
      <c r="AR3">
        <f ca="1">_xlfn.XLOOKUP($F3,raw_materials!$B:$B,raw_materials!AN:AN)</f>
        <v>0</v>
      </c>
      <c r="AS3">
        <f ca="1">_xlfn.XLOOKUP($F3,raw_materials!$B:$B,raw_materials!AO:AO)</f>
        <v>0</v>
      </c>
      <c r="AT3">
        <f ca="1">_xlfn.XLOOKUP($F3,raw_materials!$B:$B,raw_materials!AP:AP)</f>
        <v>0</v>
      </c>
      <c r="AU3">
        <f ca="1">_xlfn.XLOOKUP($F3,raw_materials!$B:$B,raw_materials!AQ:AQ)</f>
        <v>0</v>
      </c>
      <c r="AV3">
        <f ca="1">_xlfn.XLOOKUP($F3,raw_materials!$B:$B,raw_materials!AR:AR)</f>
        <v>0</v>
      </c>
      <c r="AW3">
        <f ca="1">_xlfn.XLOOKUP($F3,raw_materials!$B:$B,raw_materials!AS:AS)</f>
        <v>0</v>
      </c>
      <c r="AX3">
        <f ca="1">_xlfn.XLOOKUP($F3,raw_materials!$B:$B,raw_materials!AT:AT)</f>
        <v>0</v>
      </c>
      <c r="AY3">
        <f ca="1">_xlfn.XLOOKUP($F3,raw_materials!$B:$B,raw_materials!AU:AU)</f>
        <v>0</v>
      </c>
      <c r="AZ3">
        <f ca="1">_xlfn.XLOOKUP($F3,raw_materials!$B:$B,raw_materials!AV:AV)</f>
        <v>0</v>
      </c>
      <c r="BA3">
        <f ca="1">_xlfn.XLOOKUP($F3,raw_materials!$B:$B,raw_materials!AW:AW)</f>
        <v>0</v>
      </c>
      <c r="BB3">
        <f ca="1">_xlfn.XLOOKUP($F3,raw_materials!$B:$B,raw_materials!AX:AX)</f>
        <v>0</v>
      </c>
      <c r="BC3">
        <f ca="1">_xlfn.XLOOKUP($F3,raw_materials!$B:$B,raw_materials!AY:AY)</f>
        <v>0</v>
      </c>
      <c r="BD3">
        <f ca="1">_xlfn.XLOOKUP($F3,raw_materials!$B:$B,raw_materials!AZ:AZ)</f>
        <v>0</v>
      </c>
      <c r="BE3">
        <f ca="1">_xlfn.XLOOKUP($F3,raw_materials!$B:$B,raw_materials!BA:BA)</f>
        <v>0</v>
      </c>
      <c r="BF3">
        <f ca="1">_xlfn.XLOOKUP($F3,raw_materials!$B:$B,raw_materials!BB:BB)</f>
        <v>0</v>
      </c>
      <c r="BG3">
        <f ca="1">_xlfn.XLOOKUP($F3,raw_materials!$B:$B,raw_materials!BC:BC)</f>
        <v>0</v>
      </c>
      <c r="BH3">
        <f ca="1">_xlfn.XLOOKUP($F3,raw_materials!$B:$B,raw_materials!BD:BD)</f>
        <v>0</v>
      </c>
      <c r="BI3">
        <f ca="1">_xlfn.XLOOKUP($F3,raw_materials!$B:$B,raw_materials!BE:BE)</f>
        <v>0</v>
      </c>
      <c r="BJ3">
        <f ca="1">_xlfn.XLOOKUP($F3,raw_materials!$B:$B,raw_materials!BF:BF)</f>
        <v>0</v>
      </c>
      <c r="BK3">
        <f ca="1">_xlfn.XLOOKUP($F3,raw_materials!$B:$B,raw_materials!BG:BG)</f>
        <v>0</v>
      </c>
    </row>
    <row r="4" spans="1:63">
      <c r="A4">
        <v>3</v>
      </c>
      <c r="B4" t="s">
        <v>22</v>
      </c>
      <c r="C4" t="str">
        <f>_xlfn.XLOOKUP(B4,[1]Table0!$A:$A,[1]Table0!$B:$B)</f>
        <v>Italian 1</v>
      </c>
      <c r="D4" t="str">
        <f ca="1">_xlfn.XLOOKUP($F4,raw_materials!$B:$B,raw_materials!#REF!)</f>
        <v>Grana Padano</v>
      </c>
      <c r="E4">
        <f ca="1">_xlfn.XLOOKUP($F4,raw_materials!$B:$B,raw_materials!A:A)</f>
        <v>30</v>
      </c>
      <c r="F4" t="str">
        <f ca="1">_xlfn.XLOOKUP($F4,raw_materials!$B:$B,raw_materials!B:B)</f>
        <v>GM</v>
      </c>
      <c r="G4" t="str">
        <f ca="1">_xlfn.XLOOKUP($F4,raw_materials!$B:$B,raw_materials!C:C)</f>
        <v>All</v>
      </c>
      <c r="H4" t="str">
        <f ca="1">_xlfn.XLOOKUP($F4,raw_materials!$B:$B,raw_materials!D:D)</f>
        <v>Provolone Dolce</v>
      </c>
      <c r="I4">
        <f ca="1">_xlfn.XLOOKUP($F4,raw_materials!$B:$B,raw_materials!E:E)</f>
        <v>30</v>
      </c>
      <c r="J4" t="str">
        <f ca="1">_xlfn.XLOOKUP($F4,raw_materials!$B:$B,raw_materials!F:F)</f>
        <v>GM</v>
      </c>
      <c r="K4" t="str">
        <f ca="1">_xlfn.XLOOKUP($F4,raw_materials!$B:$B,raw_materials!G:G)</f>
        <v>All</v>
      </c>
      <c r="L4" t="str">
        <f ca="1">_xlfn.XLOOKUP($F4,raw_materials!$B:$B,raw_materials!H:H)</f>
        <v>Marmellata Di Cipolla</v>
      </c>
      <c r="M4">
        <f ca="1">_xlfn.XLOOKUP($F4,raw_materials!$B:$B,raw_materials!I:I)</f>
        <v>40</v>
      </c>
      <c r="N4" t="str">
        <f ca="1">_xlfn.XLOOKUP($F4,raw_materials!$B:$B,raw_materials!J:J)</f>
        <v>GM</v>
      </c>
      <c r="O4" t="str">
        <f ca="1">_xlfn.XLOOKUP($F4,raw_materials!$B:$B,raw_materials!K:K)</f>
        <v>All</v>
      </c>
      <c r="P4" t="str">
        <f ca="1">_xlfn.XLOOKUP($F4,raw_materials!$B:$B,raw_materials!L:L)</f>
        <v>Big Burrata</v>
      </c>
      <c r="Q4">
        <f ca="1">_xlfn.XLOOKUP($F4,raw_materials!$B:$B,raw_materials!M:M)</f>
        <v>125</v>
      </c>
      <c r="R4" t="str">
        <f ca="1">_xlfn.XLOOKUP($F4,raw_materials!$B:$B,raw_materials!N:N)</f>
        <v>GM</v>
      </c>
      <c r="S4" t="str">
        <f ca="1">_xlfn.XLOOKUP($F4,raw_materials!$B:$B,raw_materials!O:O)</f>
        <v>All</v>
      </c>
      <c r="T4" t="str">
        <f ca="1">_xlfn.XLOOKUP($F4,raw_materials!$B:$B,raw_materials!P:P)</f>
        <v>Olive Green Pitted</v>
      </c>
      <c r="U4">
        <f ca="1">_xlfn.XLOOKUP($F4,raw_materials!$B:$B,raw_materials!Q:Q)</f>
        <v>10</v>
      </c>
      <c r="V4" t="str">
        <f ca="1">_xlfn.XLOOKUP($F4,raw_materials!$B:$B,raw_materials!R:R)</f>
        <v>GM</v>
      </c>
      <c r="W4" t="str">
        <f ca="1">_xlfn.XLOOKUP($F4,raw_materials!$B:$B,raw_materials!S:S)</f>
        <v>All</v>
      </c>
      <c r="X4" t="str">
        <f ca="1">_xlfn.XLOOKUP($F4,raw_materials!$B:$B,raw_materials!T:T)</f>
        <v>Black Olives Sliced</v>
      </c>
      <c r="Y4">
        <f ca="1">_xlfn.XLOOKUP($F4,raw_materials!$B:$B,raw_materials!U:U)</f>
        <v>10</v>
      </c>
      <c r="Z4" t="str">
        <f ca="1">_xlfn.XLOOKUP($F4,raw_materials!$B:$B,raw_materials!V:V)</f>
        <v>GM</v>
      </c>
      <c r="AA4" t="str">
        <f ca="1">_xlfn.XLOOKUP($F4,raw_materials!$B:$B,raw_materials!W:W)</f>
        <v>All</v>
      </c>
      <c r="AB4" t="str">
        <f ca="1">_xlfn.XLOOKUP($F4,raw_materials!$B:$B,raw_materials!X:X)</f>
        <v>Kalamata Pitted Olives 3.6 Kg</v>
      </c>
      <c r="AC4">
        <f ca="1">_xlfn.XLOOKUP($F4,raw_materials!$B:$B,raw_materials!Y:Y)</f>
        <v>10</v>
      </c>
      <c r="AD4" t="str">
        <f ca="1">_xlfn.XLOOKUP($F4,raw_materials!$B:$B,raw_materials!Z:Z)</f>
        <v>GM</v>
      </c>
      <c r="AE4" t="str">
        <f ca="1">_xlfn.XLOOKUP($F4,raw_materials!$B:$B,raw_materials!AA:AA)</f>
        <v>All</v>
      </c>
      <c r="AF4" t="str">
        <f ca="1">_xlfn.XLOOKUP($F4,raw_materials!$B:$B,raw_materials!AB:AB)</f>
        <v>Rocket Lettuce</v>
      </c>
      <c r="AG4">
        <f ca="1">_xlfn.XLOOKUP($F4,raw_materials!$B:$B,raw_materials!AC:AC)</f>
        <v>10</v>
      </c>
      <c r="AH4" t="str">
        <f ca="1">_xlfn.XLOOKUP($F4,raw_materials!$B:$B,raw_materials!AD:AD)</f>
        <v>GM</v>
      </c>
      <c r="AI4" t="str">
        <f ca="1">_xlfn.XLOOKUP($F4,raw_materials!$B:$B,raw_materials!AE:AE)</f>
        <v>All</v>
      </c>
      <c r="AJ4" t="str">
        <f ca="1">_xlfn.XLOOKUP($F4,raw_materials!$B:$B,raw_materials!AF:AF)</f>
        <v>Tomato Cherry</v>
      </c>
      <c r="AK4">
        <f ca="1">_xlfn.XLOOKUP($F4,raw_materials!$B:$B,raw_materials!AG:AG)</f>
        <v>10</v>
      </c>
      <c r="AL4" t="str">
        <f ca="1">_xlfn.XLOOKUP($F4,raw_materials!$B:$B,raw_materials!AH:AH)</f>
        <v>GM</v>
      </c>
      <c r="AM4" t="str">
        <f ca="1">_xlfn.XLOOKUP($F4,raw_materials!$B:$B,raw_materials!AI:AI)</f>
        <v>All</v>
      </c>
      <c r="AN4" t="str">
        <f ca="1">_xlfn.XLOOKUP($F4,raw_materials!$B:$B,raw_materials!AJ:AJ)</f>
        <v>Smoked Scamorza</v>
      </c>
      <c r="AO4">
        <f ca="1">_xlfn.XLOOKUP($F4,raw_materials!$B:$B,raw_materials!AK:AK)</f>
        <v>30</v>
      </c>
      <c r="AP4" t="str">
        <f ca="1">_xlfn.XLOOKUP($F4,raw_materials!$B:$B,raw_materials!AL:AL)</f>
        <v>GM</v>
      </c>
      <c r="AQ4" t="str">
        <f ca="1">_xlfn.XLOOKUP($F4,raw_materials!$B:$B,raw_materials!AM:AM)</f>
        <v>All</v>
      </c>
      <c r="AR4" t="str">
        <f ca="1">_xlfn.XLOOKUP($F4,raw_materials!$B:$B,raw_materials!AN:AN)</f>
        <v>Grissini</v>
      </c>
      <c r="AS4">
        <f ca="1">_xlfn.XLOOKUP($F4,raw_materials!$B:$B,raw_materials!AO:AO)</f>
        <v>30</v>
      </c>
      <c r="AT4" t="str">
        <f ca="1">_xlfn.XLOOKUP($F4,raw_materials!$B:$B,raw_materials!AP:AP)</f>
        <v>GM</v>
      </c>
      <c r="AU4" t="str">
        <f ca="1">_xlfn.XLOOKUP($F4,raw_materials!$B:$B,raw_materials!AQ:AQ)</f>
        <v>All</v>
      </c>
      <c r="AV4">
        <f ca="1">_xlfn.XLOOKUP($F4,raw_materials!$B:$B,raw_materials!AR:AR)</f>
        <v>0</v>
      </c>
      <c r="AW4">
        <f ca="1">_xlfn.XLOOKUP($F4,raw_materials!$B:$B,raw_materials!AS:AS)</f>
        <v>0</v>
      </c>
      <c r="AX4">
        <f ca="1">_xlfn.XLOOKUP($F4,raw_materials!$B:$B,raw_materials!AT:AT)</f>
        <v>0</v>
      </c>
      <c r="AY4">
        <f ca="1">_xlfn.XLOOKUP($F4,raw_materials!$B:$B,raw_materials!AU:AU)</f>
        <v>0</v>
      </c>
      <c r="AZ4">
        <f ca="1">_xlfn.XLOOKUP($F4,raw_materials!$B:$B,raw_materials!AV:AV)</f>
        <v>0</v>
      </c>
      <c r="BA4">
        <f ca="1">_xlfn.XLOOKUP($F4,raw_materials!$B:$B,raw_materials!AW:AW)</f>
        <v>0</v>
      </c>
      <c r="BB4">
        <f ca="1">_xlfn.XLOOKUP($F4,raw_materials!$B:$B,raw_materials!AX:AX)</f>
        <v>0</v>
      </c>
      <c r="BC4">
        <f ca="1">_xlfn.XLOOKUP($F4,raw_materials!$B:$B,raw_materials!AY:AY)</f>
        <v>0</v>
      </c>
      <c r="BD4">
        <f ca="1">_xlfn.XLOOKUP($F4,raw_materials!$B:$B,raw_materials!AZ:AZ)</f>
        <v>0</v>
      </c>
      <c r="BE4">
        <f ca="1">_xlfn.XLOOKUP($F4,raw_materials!$B:$B,raw_materials!BA:BA)</f>
        <v>0</v>
      </c>
      <c r="BF4">
        <f ca="1">_xlfn.XLOOKUP($F4,raw_materials!$B:$B,raw_materials!BB:BB)</f>
        <v>0</v>
      </c>
      <c r="BG4">
        <f ca="1">_xlfn.XLOOKUP($F4,raw_materials!$B:$B,raw_materials!BC:BC)</f>
        <v>0</v>
      </c>
      <c r="BH4">
        <f ca="1">_xlfn.XLOOKUP($F4,raw_materials!$B:$B,raw_materials!BD:BD)</f>
        <v>0</v>
      </c>
      <c r="BI4">
        <f ca="1">_xlfn.XLOOKUP($F4,raw_materials!$B:$B,raw_materials!BE:BE)</f>
        <v>0</v>
      </c>
      <c r="BJ4">
        <f ca="1">_xlfn.XLOOKUP($F4,raw_materials!$B:$B,raw_materials!BF:BF)</f>
        <v>0</v>
      </c>
      <c r="BK4">
        <f ca="1">_xlfn.XLOOKUP($F4,raw_materials!$B:$B,raw_materials!BG:BG)</f>
        <v>0</v>
      </c>
    </row>
    <row r="5" spans="1:63">
      <c r="A5">
        <v>4</v>
      </c>
      <c r="B5" t="s">
        <v>24</v>
      </c>
      <c r="C5" t="str">
        <f>_xlfn.XLOOKUP(B5,[1]Table0!$A:$A,[1]Table0!$B:$B)</f>
        <v>Italian 1</v>
      </c>
      <c r="D5" t="str">
        <f ca="1">_xlfn.XLOOKUP($F5,raw_materials!$B:$B,raw_materials!#REF!)</f>
        <v>Cooked Ham</v>
      </c>
      <c r="E5">
        <f ca="1">_xlfn.XLOOKUP($F5,raw_materials!$B:$B,raw_materials!A:A)</f>
        <v>30</v>
      </c>
      <c r="F5" t="str">
        <f ca="1">_xlfn.XLOOKUP($F5,raw_materials!$B:$B,raw_materials!B:B)</f>
        <v>GM</v>
      </c>
      <c r="G5" t="str">
        <f ca="1">_xlfn.XLOOKUP($F5,raw_materials!$B:$B,raw_materials!C:C)</f>
        <v>All</v>
      </c>
      <c r="H5" t="str">
        <f ca="1">_xlfn.XLOOKUP($F5,raw_materials!$B:$B,raw_materials!D:D)</f>
        <v>Coppa</v>
      </c>
      <c r="I5">
        <f ca="1">_xlfn.XLOOKUP($F5,raw_materials!$B:$B,raw_materials!E:E)</f>
        <v>30</v>
      </c>
      <c r="J5" t="str">
        <f ca="1">_xlfn.XLOOKUP($F5,raw_materials!$B:$B,raw_materials!F:F)</f>
        <v>GM</v>
      </c>
      <c r="K5" t="str">
        <f ca="1">_xlfn.XLOOKUP($F5,raw_materials!$B:$B,raw_materials!G:G)</f>
        <v>All</v>
      </c>
      <c r="L5" t="str">
        <f ca="1">_xlfn.XLOOKUP($F5,raw_materials!$B:$B,raw_materials!H:H)</f>
        <v>Mortadella Bologna</v>
      </c>
      <c r="M5">
        <f ca="1">_xlfn.XLOOKUP($F5,raw_materials!$B:$B,raw_materials!I:I)</f>
        <v>30</v>
      </c>
      <c r="N5" t="str">
        <f ca="1">_xlfn.XLOOKUP($F5,raw_materials!$B:$B,raw_materials!J:J)</f>
        <v>GM</v>
      </c>
      <c r="O5" t="str">
        <f ca="1">_xlfn.XLOOKUP($F5,raw_materials!$B:$B,raw_materials!K:K)</f>
        <v>All</v>
      </c>
      <c r="P5" t="str">
        <f ca="1">_xlfn.XLOOKUP($F5,raw_materials!$B:$B,raw_materials!L:L)</f>
        <v>Spianata Calabrese</v>
      </c>
      <c r="Q5">
        <f ca="1">_xlfn.XLOOKUP($F5,raw_materials!$B:$B,raw_materials!M:M)</f>
        <v>30</v>
      </c>
      <c r="R5" t="str">
        <f ca="1">_xlfn.XLOOKUP($F5,raw_materials!$B:$B,raw_materials!N:N)</f>
        <v>GM</v>
      </c>
      <c r="S5" t="str">
        <f ca="1">_xlfn.XLOOKUP($F5,raw_materials!$B:$B,raw_materials!O:O)</f>
        <v>All</v>
      </c>
      <c r="T5" t="str">
        <f ca="1">_xlfn.XLOOKUP($F5,raw_materials!$B:$B,raw_materials!P:P)</f>
        <v>Salami Milano</v>
      </c>
      <c r="U5">
        <f ca="1">_xlfn.XLOOKUP($F5,raw_materials!$B:$B,raw_materials!Q:Q)</f>
        <v>30</v>
      </c>
      <c r="V5" t="str">
        <f ca="1">_xlfn.XLOOKUP($F5,raw_materials!$B:$B,raw_materials!R:R)</f>
        <v>GM</v>
      </c>
      <c r="W5" t="str">
        <f ca="1">_xlfn.XLOOKUP($F5,raw_materials!$B:$B,raw_materials!S:S)</f>
        <v>All</v>
      </c>
      <c r="X5" t="str">
        <f ca="1">_xlfn.XLOOKUP($F5,raw_materials!$B:$B,raw_materials!T:T)</f>
        <v>Black Olives Sliced</v>
      </c>
      <c r="Y5">
        <f ca="1">_xlfn.XLOOKUP($F5,raw_materials!$B:$B,raw_materials!U:U)</f>
        <v>10</v>
      </c>
      <c r="Z5" t="str">
        <f ca="1">_xlfn.XLOOKUP($F5,raw_materials!$B:$B,raw_materials!V:V)</f>
        <v>GM</v>
      </c>
      <c r="AA5" t="str">
        <f ca="1">_xlfn.XLOOKUP($F5,raw_materials!$B:$B,raw_materials!W:W)</f>
        <v>All</v>
      </c>
      <c r="AB5" t="str">
        <f ca="1">_xlfn.XLOOKUP($F5,raw_materials!$B:$B,raw_materials!X:X)</f>
        <v>Olive Green Pitted</v>
      </c>
      <c r="AC5">
        <f ca="1">_xlfn.XLOOKUP($F5,raw_materials!$B:$B,raw_materials!Y:Y)</f>
        <v>10</v>
      </c>
      <c r="AD5" t="str">
        <f ca="1">_xlfn.XLOOKUP($F5,raw_materials!$B:$B,raw_materials!Z:Z)</f>
        <v>GM</v>
      </c>
      <c r="AE5" t="str">
        <f ca="1">_xlfn.XLOOKUP($F5,raw_materials!$B:$B,raw_materials!AA:AA)</f>
        <v>All</v>
      </c>
      <c r="AF5" t="str">
        <f ca="1">_xlfn.XLOOKUP($F5,raw_materials!$B:$B,raw_materials!AB:AB)</f>
        <v>Grissini</v>
      </c>
      <c r="AG5">
        <f ca="1">_xlfn.XLOOKUP($F5,raw_materials!$B:$B,raw_materials!AC:AC)</f>
        <v>30</v>
      </c>
      <c r="AH5" t="str">
        <f ca="1">_xlfn.XLOOKUP($F5,raw_materials!$B:$B,raw_materials!AD:AD)</f>
        <v>GM</v>
      </c>
      <c r="AI5" t="str">
        <f ca="1">_xlfn.XLOOKUP($F5,raw_materials!$B:$B,raw_materials!AE:AE)</f>
        <v>All</v>
      </c>
      <c r="AJ5" t="str">
        <f ca="1">_xlfn.XLOOKUP($F5,raw_materials!$B:$B,raw_materials!AF:AF)</f>
        <v>Prosciutto Crudo Parma</v>
      </c>
      <c r="AK5">
        <f ca="1">_xlfn.XLOOKUP($F5,raw_materials!$B:$B,raw_materials!AG:AG)</f>
        <v>30</v>
      </c>
      <c r="AL5" t="str">
        <f ca="1">_xlfn.XLOOKUP($F5,raw_materials!$B:$B,raw_materials!AH:AH)</f>
        <v>GM</v>
      </c>
      <c r="AM5" t="str">
        <f ca="1">_xlfn.XLOOKUP($F5,raw_materials!$B:$B,raw_materials!AI:AI)</f>
        <v>All</v>
      </c>
      <c r="AN5" t="str">
        <f ca="1">_xlfn.XLOOKUP($F5,raw_materials!$B:$B,raw_materials!AJ:AJ)</f>
        <v>Marmellata Di Cipolla</v>
      </c>
      <c r="AO5">
        <f ca="1">_xlfn.XLOOKUP($F5,raw_materials!$B:$B,raw_materials!AK:AK)</f>
        <v>40</v>
      </c>
      <c r="AP5" t="str">
        <f ca="1">_xlfn.XLOOKUP($F5,raw_materials!$B:$B,raw_materials!AL:AL)</f>
        <v>GM</v>
      </c>
      <c r="AQ5" t="str">
        <f ca="1">_xlfn.XLOOKUP($F5,raw_materials!$B:$B,raw_materials!AM:AM)</f>
        <v>All</v>
      </c>
      <c r="AR5" t="str">
        <f ca="1">_xlfn.XLOOKUP($F5,raw_materials!$B:$B,raw_materials!AN:AN)</f>
        <v>Kalamata Pitted Olives 3.6 Kg</v>
      </c>
      <c r="AS5">
        <f ca="1">_xlfn.XLOOKUP($F5,raw_materials!$B:$B,raw_materials!AO:AO)</f>
        <v>10</v>
      </c>
      <c r="AT5" t="str">
        <f ca="1">_xlfn.XLOOKUP($F5,raw_materials!$B:$B,raw_materials!AP:AP)</f>
        <v>GM</v>
      </c>
      <c r="AU5" t="str">
        <f ca="1">_xlfn.XLOOKUP($F5,raw_materials!$B:$B,raw_materials!AQ:AQ)</f>
        <v>All</v>
      </c>
      <c r="AV5">
        <f ca="1">_xlfn.XLOOKUP($F5,raw_materials!$B:$B,raw_materials!AR:AR)</f>
        <v>0</v>
      </c>
      <c r="AW5">
        <f ca="1">_xlfn.XLOOKUP($F5,raw_materials!$B:$B,raw_materials!AS:AS)</f>
        <v>0</v>
      </c>
      <c r="AX5">
        <f ca="1">_xlfn.XLOOKUP($F5,raw_materials!$B:$B,raw_materials!AT:AT)</f>
        <v>0</v>
      </c>
      <c r="AY5">
        <f ca="1">_xlfn.XLOOKUP($F5,raw_materials!$B:$B,raw_materials!AU:AU)</f>
        <v>0</v>
      </c>
      <c r="AZ5">
        <f ca="1">_xlfn.XLOOKUP($F5,raw_materials!$B:$B,raw_materials!AV:AV)</f>
        <v>0</v>
      </c>
      <c r="BA5">
        <f ca="1">_xlfn.XLOOKUP($F5,raw_materials!$B:$B,raw_materials!AW:AW)</f>
        <v>0</v>
      </c>
      <c r="BB5">
        <f ca="1">_xlfn.XLOOKUP($F5,raw_materials!$B:$B,raw_materials!AX:AX)</f>
        <v>0</v>
      </c>
      <c r="BC5">
        <f ca="1">_xlfn.XLOOKUP($F5,raw_materials!$B:$B,raw_materials!AY:AY)</f>
        <v>0</v>
      </c>
      <c r="BD5">
        <f ca="1">_xlfn.XLOOKUP($F5,raw_materials!$B:$B,raw_materials!AZ:AZ)</f>
        <v>0</v>
      </c>
      <c r="BE5">
        <f ca="1">_xlfn.XLOOKUP($F5,raw_materials!$B:$B,raw_materials!BA:BA)</f>
        <v>0</v>
      </c>
      <c r="BF5">
        <f ca="1">_xlfn.XLOOKUP($F5,raw_materials!$B:$B,raw_materials!BB:BB)</f>
        <v>0</v>
      </c>
      <c r="BG5">
        <f ca="1">_xlfn.XLOOKUP($F5,raw_materials!$B:$B,raw_materials!BC:BC)</f>
        <v>0</v>
      </c>
      <c r="BH5">
        <f ca="1">_xlfn.XLOOKUP($F5,raw_materials!$B:$B,raw_materials!BD:BD)</f>
        <v>0</v>
      </c>
      <c r="BI5">
        <f ca="1">_xlfn.XLOOKUP($F5,raw_materials!$B:$B,raw_materials!BE:BE)</f>
        <v>0</v>
      </c>
      <c r="BJ5">
        <f ca="1">_xlfn.XLOOKUP($F5,raw_materials!$B:$B,raw_materials!BF:BF)</f>
        <v>0</v>
      </c>
      <c r="BK5">
        <f ca="1">_xlfn.XLOOKUP($F5,raw_materials!$B:$B,raw_materials!BG:BG)</f>
        <v>0</v>
      </c>
    </row>
    <row r="6" spans="1:63">
      <c r="A6">
        <v>5</v>
      </c>
      <c r="B6" t="s">
        <v>28</v>
      </c>
      <c r="C6" t="str">
        <f>_xlfn.XLOOKUP(B6,[1]Table0!$A:$A,[1]Table0!$B:$B)</f>
        <v>Pizza 1</v>
      </c>
      <c r="D6" t="str">
        <f ca="1">_xlfn.XLOOKUP($F6,raw_materials!$B:$B,raw_materials!#REF!)</f>
        <v>Impasto Bruschetta</v>
      </c>
      <c r="E6">
        <f ca="1">_xlfn.XLOOKUP($F6,raw_materials!$B:$B,raw_materials!A:A)</f>
        <v>100</v>
      </c>
      <c r="F6" t="str">
        <f ca="1">_xlfn.XLOOKUP($F6,raw_materials!$B:$B,raw_materials!B:B)</f>
        <v>GM</v>
      </c>
      <c r="G6" t="str">
        <f ca="1">_xlfn.XLOOKUP($F6,raw_materials!$B:$B,raw_materials!C:C)</f>
        <v>All</v>
      </c>
      <c r="H6" t="str">
        <f ca="1">_xlfn.XLOOKUP($F6,raw_materials!$B:$B,raw_materials!D:D)</f>
        <v>Roasted Brinjal Cream</v>
      </c>
      <c r="I6">
        <f ca="1">_xlfn.XLOOKUP($F6,raw_materials!$B:$B,raw_materials!E:E)</f>
        <v>50</v>
      </c>
      <c r="J6" t="str">
        <f ca="1">_xlfn.XLOOKUP($F6,raw_materials!$B:$B,raw_materials!F:F)</f>
        <v>GM</v>
      </c>
      <c r="K6" t="str">
        <f ca="1">_xlfn.XLOOKUP($F6,raw_materials!$B:$B,raw_materials!G:G)</f>
        <v>All</v>
      </c>
      <c r="L6" t="str">
        <f ca="1">_xlfn.XLOOKUP($F6,raw_materials!$B:$B,raw_materials!H:H)</f>
        <v>Roasted Cherry Tomato</v>
      </c>
      <c r="M6">
        <f ca="1">_xlfn.XLOOKUP($F6,raw_materials!$B:$B,raw_materials!I:I)</f>
        <v>40</v>
      </c>
      <c r="N6" t="str">
        <f ca="1">_xlfn.XLOOKUP($F6,raw_materials!$B:$B,raw_materials!J:J)</f>
        <v>GM</v>
      </c>
      <c r="O6" t="str">
        <f ca="1">_xlfn.XLOOKUP($F6,raw_materials!$B:$B,raw_materials!K:K)</f>
        <v>All</v>
      </c>
      <c r="P6" t="str">
        <f ca="1">_xlfn.XLOOKUP($F6,raw_materials!$B:$B,raw_materials!L:L)</f>
        <v>Grana Padano</v>
      </c>
      <c r="Q6">
        <f ca="1">_xlfn.XLOOKUP($F6,raw_materials!$B:$B,raw_materials!M:M)</f>
        <v>25</v>
      </c>
      <c r="R6" t="str">
        <f ca="1">_xlfn.XLOOKUP($F6,raw_materials!$B:$B,raw_materials!N:N)</f>
        <v>GM</v>
      </c>
      <c r="S6" t="str">
        <f ca="1">_xlfn.XLOOKUP($F6,raw_materials!$B:$B,raw_materials!O:O)</f>
        <v>All</v>
      </c>
      <c r="T6">
        <f ca="1">_xlfn.XLOOKUP($F6,raw_materials!$B:$B,raw_materials!P:P)</f>
        <v>0</v>
      </c>
      <c r="U6">
        <f ca="1">_xlfn.XLOOKUP($F6,raw_materials!$B:$B,raw_materials!Q:Q)</f>
        <v>0</v>
      </c>
      <c r="V6">
        <f ca="1">_xlfn.XLOOKUP($F6,raw_materials!$B:$B,raw_materials!R:R)</f>
        <v>0</v>
      </c>
      <c r="W6">
        <f ca="1">_xlfn.XLOOKUP($F6,raw_materials!$B:$B,raw_materials!S:S)</f>
        <v>0</v>
      </c>
      <c r="X6">
        <f ca="1">_xlfn.XLOOKUP($F6,raw_materials!$B:$B,raw_materials!T:T)</f>
        <v>0</v>
      </c>
      <c r="Y6">
        <f ca="1">_xlfn.XLOOKUP($F6,raw_materials!$B:$B,raw_materials!U:U)</f>
        <v>0</v>
      </c>
      <c r="Z6">
        <f ca="1">_xlfn.XLOOKUP($F6,raw_materials!$B:$B,raw_materials!V:V)</f>
        <v>0</v>
      </c>
      <c r="AA6">
        <f ca="1">_xlfn.XLOOKUP($F6,raw_materials!$B:$B,raw_materials!W:W)</f>
        <v>0</v>
      </c>
      <c r="AB6">
        <f ca="1">_xlfn.XLOOKUP($F6,raw_materials!$B:$B,raw_materials!X:X)</f>
        <v>0</v>
      </c>
      <c r="AC6">
        <f ca="1">_xlfn.XLOOKUP($F6,raw_materials!$B:$B,raw_materials!Y:Y)</f>
        <v>0</v>
      </c>
      <c r="AD6">
        <f ca="1">_xlfn.XLOOKUP($F6,raw_materials!$B:$B,raw_materials!Z:Z)</f>
        <v>0</v>
      </c>
      <c r="AE6">
        <f ca="1">_xlfn.XLOOKUP($F6,raw_materials!$B:$B,raw_materials!AA:AA)</f>
        <v>0</v>
      </c>
      <c r="AF6">
        <f ca="1">_xlfn.XLOOKUP($F6,raw_materials!$B:$B,raw_materials!AB:AB)</f>
        <v>0</v>
      </c>
      <c r="AG6">
        <f ca="1">_xlfn.XLOOKUP($F6,raw_materials!$B:$B,raw_materials!AC:AC)</f>
        <v>0</v>
      </c>
      <c r="AH6">
        <f ca="1">_xlfn.XLOOKUP($F6,raw_materials!$B:$B,raw_materials!AD:AD)</f>
        <v>0</v>
      </c>
      <c r="AI6">
        <f ca="1">_xlfn.XLOOKUP($F6,raw_materials!$B:$B,raw_materials!AE:AE)</f>
        <v>0</v>
      </c>
      <c r="AJ6">
        <f ca="1">_xlfn.XLOOKUP($F6,raw_materials!$B:$B,raw_materials!AF:AF)</f>
        <v>0</v>
      </c>
      <c r="AK6">
        <f ca="1">_xlfn.XLOOKUP($F6,raw_materials!$B:$B,raw_materials!AG:AG)</f>
        <v>0</v>
      </c>
      <c r="AL6">
        <f ca="1">_xlfn.XLOOKUP($F6,raw_materials!$B:$B,raw_materials!AH:AH)</f>
        <v>0</v>
      </c>
      <c r="AM6">
        <f ca="1">_xlfn.XLOOKUP($F6,raw_materials!$B:$B,raw_materials!AI:AI)</f>
        <v>0</v>
      </c>
      <c r="AN6">
        <f ca="1">_xlfn.XLOOKUP($F6,raw_materials!$B:$B,raw_materials!AJ:AJ)</f>
        <v>0</v>
      </c>
      <c r="AO6">
        <f ca="1">_xlfn.XLOOKUP($F6,raw_materials!$B:$B,raw_materials!AK:AK)</f>
        <v>0</v>
      </c>
      <c r="AP6">
        <f ca="1">_xlfn.XLOOKUP($F6,raw_materials!$B:$B,raw_materials!AL:AL)</f>
        <v>0</v>
      </c>
      <c r="AQ6">
        <f ca="1">_xlfn.XLOOKUP($F6,raw_materials!$B:$B,raw_materials!AM:AM)</f>
        <v>0</v>
      </c>
      <c r="AR6">
        <f ca="1">_xlfn.XLOOKUP($F6,raw_materials!$B:$B,raw_materials!AN:AN)</f>
        <v>0</v>
      </c>
      <c r="AS6">
        <f ca="1">_xlfn.XLOOKUP($F6,raw_materials!$B:$B,raw_materials!AO:AO)</f>
        <v>0</v>
      </c>
      <c r="AT6">
        <f ca="1">_xlfn.XLOOKUP($F6,raw_materials!$B:$B,raw_materials!AP:AP)</f>
        <v>0</v>
      </c>
      <c r="AU6">
        <f ca="1">_xlfn.XLOOKUP($F6,raw_materials!$B:$B,raw_materials!AQ:AQ)</f>
        <v>0</v>
      </c>
      <c r="AV6">
        <f ca="1">_xlfn.XLOOKUP($F6,raw_materials!$B:$B,raw_materials!AR:AR)</f>
        <v>0</v>
      </c>
      <c r="AW6">
        <f ca="1">_xlfn.XLOOKUP($F6,raw_materials!$B:$B,raw_materials!AS:AS)</f>
        <v>0</v>
      </c>
      <c r="AX6">
        <f ca="1">_xlfn.XLOOKUP($F6,raw_materials!$B:$B,raw_materials!AT:AT)</f>
        <v>0</v>
      </c>
      <c r="AY6">
        <f ca="1">_xlfn.XLOOKUP($F6,raw_materials!$B:$B,raw_materials!AU:AU)</f>
        <v>0</v>
      </c>
      <c r="AZ6">
        <f ca="1">_xlfn.XLOOKUP($F6,raw_materials!$B:$B,raw_materials!AV:AV)</f>
        <v>0</v>
      </c>
      <c r="BA6">
        <f ca="1">_xlfn.XLOOKUP($F6,raw_materials!$B:$B,raw_materials!AW:AW)</f>
        <v>0</v>
      </c>
      <c r="BB6">
        <f ca="1">_xlfn.XLOOKUP($F6,raw_materials!$B:$B,raw_materials!AX:AX)</f>
        <v>0</v>
      </c>
      <c r="BC6">
        <f ca="1">_xlfn.XLOOKUP($F6,raw_materials!$B:$B,raw_materials!AY:AY)</f>
        <v>0</v>
      </c>
      <c r="BD6">
        <f ca="1">_xlfn.XLOOKUP($F6,raw_materials!$B:$B,raw_materials!AZ:AZ)</f>
        <v>0</v>
      </c>
      <c r="BE6">
        <f ca="1">_xlfn.XLOOKUP($F6,raw_materials!$B:$B,raw_materials!BA:BA)</f>
        <v>0</v>
      </c>
      <c r="BF6">
        <f ca="1">_xlfn.XLOOKUP($F6,raw_materials!$B:$B,raw_materials!BB:BB)</f>
        <v>0</v>
      </c>
      <c r="BG6">
        <f ca="1">_xlfn.XLOOKUP($F6,raw_materials!$B:$B,raw_materials!BC:BC)</f>
        <v>0</v>
      </c>
      <c r="BH6">
        <f ca="1">_xlfn.XLOOKUP($F6,raw_materials!$B:$B,raw_materials!BD:BD)</f>
        <v>0</v>
      </c>
      <c r="BI6">
        <f ca="1">_xlfn.XLOOKUP($F6,raw_materials!$B:$B,raw_materials!BE:BE)</f>
        <v>0</v>
      </c>
      <c r="BJ6">
        <f ca="1">_xlfn.XLOOKUP($F6,raw_materials!$B:$B,raw_materials!BF:BF)</f>
        <v>0</v>
      </c>
      <c r="BK6">
        <f ca="1">_xlfn.XLOOKUP($F6,raw_materials!$B:$B,raw_materials!BG:BG)</f>
        <v>0</v>
      </c>
    </row>
    <row r="7" spans="1:63">
      <c r="A7">
        <v>6</v>
      </c>
      <c r="B7" t="s">
        <v>30</v>
      </c>
      <c r="C7" t="str">
        <f>_xlfn.XLOOKUP(B7,[1]Table0!$A:$A,[1]Table0!$B:$B)</f>
        <v>Pizza 1</v>
      </c>
      <c r="D7" t="str">
        <f ca="1">_xlfn.XLOOKUP($F7,raw_materials!$B:$B,raw_materials!#REF!)</f>
        <v>Impasto Bruschetta</v>
      </c>
      <c r="E7">
        <f ca="1">_xlfn.XLOOKUP($F7,raw_materials!$B:$B,raw_materials!A:A)</f>
        <v>100</v>
      </c>
      <c r="F7" t="str">
        <f ca="1">_xlfn.XLOOKUP($F7,raw_materials!$B:$B,raw_materials!B:B)</f>
        <v>GM</v>
      </c>
      <c r="G7" t="str">
        <f ca="1">_xlfn.XLOOKUP($F7,raw_materials!$B:$B,raw_materials!C:C)</f>
        <v>All</v>
      </c>
      <c r="H7" t="str">
        <f ca="1">_xlfn.XLOOKUP($F7,raw_materials!$B:$B,raw_materials!D:D)</f>
        <v>Stracciatella</v>
      </c>
      <c r="I7">
        <f ca="1">_xlfn.XLOOKUP($F7,raw_materials!$B:$B,raw_materials!E:E)</f>
        <v>50</v>
      </c>
      <c r="J7" t="str">
        <f ca="1">_xlfn.XLOOKUP($F7,raw_materials!$B:$B,raw_materials!F:F)</f>
        <v>GM</v>
      </c>
      <c r="K7" t="str">
        <f ca="1">_xlfn.XLOOKUP($F7,raw_materials!$B:$B,raw_materials!G:G)</f>
        <v>All</v>
      </c>
      <c r="L7" t="str">
        <f ca="1">_xlfn.XLOOKUP($F7,raw_materials!$B:$B,raw_materials!H:H)</f>
        <v>Roasted Cherry Tomato</v>
      </c>
      <c r="M7">
        <f ca="1">_xlfn.XLOOKUP($F7,raw_materials!$B:$B,raw_materials!I:I)</f>
        <v>40</v>
      </c>
      <c r="N7" t="str">
        <f ca="1">_xlfn.XLOOKUP($F7,raw_materials!$B:$B,raw_materials!J:J)</f>
        <v>GM</v>
      </c>
      <c r="O7" t="str">
        <f ca="1">_xlfn.XLOOKUP($F7,raw_materials!$B:$B,raw_materials!K:K)</f>
        <v>All</v>
      </c>
      <c r="P7" t="str">
        <f ca="1">_xlfn.XLOOKUP($F7,raw_materials!$B:$B,raw_materials!L:L)</f>
        <v>Basil Leaves</v>
      </c>
      <c r="Q7">
        <f ca="1">_xlfn.XLOOKUP($F7,raw_materials!$B:$B,raw_materials!M:M)</f>
        <v>10</v>
      </c>
      <c r="R7" t="str">
        <f ca="1">_xlfn.XLOOKUP($F7,raw_materials!$B:$B,raw_materials!N:N)</f>
        <v>GM</v>
      </c>
      <c r="S7" t="str">
        <f ca="1">_xlfn.XLOOKUP($F7,raw_materials!$B:$B,raw_materials!O:O)</f>
        <v>All</v>
      </c>
      <c r="T7">
        <f ca="1">_xlfn.XLOOKUP($F7,raw_materials!$B:$B,raw_materials!P:P)</f>
        <v>0</v>
      </c>
      <c r="U7">
        <f ca="1">_xlfn.XLOOKUP($F7,raw_materials!$B:$B,raw_materials!Q:Q)</f>
        <v>0</v>
      </c>
      <c r="V7">
        <f ca="1">_xlfn.XLOOKUP($F7,raw_materials!$B:$B,raw_materials!R:R)</f>
        <v>0</v>
      </c>
      <c r="W7">
        <f ca="1">_xlfn.XLOOKUP($F7,raw_materials!$B:$B,raw_materials!S:S)</f>
        <v>0</v>
      </c>
      <c r="X7">
        <f ca="1">_xlfn.XLOOKUP($F7,raw_materials!$B:$B,raw_materials!T:T)</f>
        <v>0</v>
      </c>
      <c r="Y7">
        <f ca="1">_xlfn.XLOOKUP($F7,raw_materials!$B:$B,raw_materials!U:U)</f>
        <v>0</v>
      </c>
      <c r="Z7">
        <f ca="1">_xlfn.XLOOKUP($F7,raw_materials!$B:$B,raw_materials!V:V)</f>
        <v>0</v>
      </c>
      <c r="AA7">
        <f ca="1">_xlfn.XLOOKUP($F7,raw_materials!$B:$B,raw_materials!W:W)</f>
        <v>0</v>
      </c>
      <c r="AB7">
        <f ca="1">_xlfn.XLOOKUP($F7,raw_materials!$B:$B,raw_materials!X:X)</f>
        <v>0</v>
      </c>
      <c r="AC7">
        <f ca="1">_xlfn.XLOOKUP($F7,raw_materials!$B:$B,raw_materials!Y:Y)</f>
        <v>0</v>
      </c>
      <c r="AD7">
        <f ca="1">_xlfn.XLOOKUP($F7,raw_materials!$B:$B,raw_materials!Z:Z)</f>
        <v>0</v>
      </c>
      <c r="AE7">
        <f ca="1">_xlfn.XLOOKUP($F7,raw_materials!$B:$B,raw_materials!AA:AA)</f>
        <v>0</v>
      </c>
      <c r="AF7">
        <f ca="1">_xlfn.XLOOKUP($F7,raw_materials!$B:$B,raw_materials!AB:AB)</f>
        <v>0</v>
      </c>
      <c r="AG7">
        <f ca="1">_xlfn.XLOOKUP($F7,raw_materials!$B:$B,raw_materials!AC:AC)</f>
        <v>0</v>
      </c>
      <c r="AH7">
        <f ca="1">_xlfn.XLOOKUP($F7,raw_materials!$B:$B,raw_materials!AD:AD)</f>
        <v>0</v>
      </c>
      <c r="AI7">
        <f ca="1">_xlfn.XLOOKUP($F7,raw_materials!$B:$B,raw_materials!AE:AE)</f>
        <v>0</v>
      </c>
      <c r="AJ7">
        <f ca="1">_xlfn.XLOOKUP($F7,raw_materials!$B:$B,raw_materials!AF:AF)</f>
        <v>0</v>
      </c>
      <c r="AK7">
        <f ca="1">_xlfn.XLOOKUP($F7,raw_materials!$B:$B,raw_materials!AG:AG)</f>
        <v>0</v>
      </c>
      <c r="AL7">
        <f ca="1">_xlfn.XLOOKUP($F7,raw_materials!$B:$B,raw_materials!AH:AH)</f>
        <v>0</v>
      </c>
      <c r="AM7">
        <f ca="1">_xlfn.XLOOKUP($F7,raw_materials!$B:$B,raw_materials!AI:AI)</f>
        <v>0</v>
      </c>
      <c r="AN7">
        <f ca="1">_xlfn.XLOOKUP($F7,raw_materials!$B:$B,raw_materials!AJ:AJ)</f>
        <v>0</v>
      </c>
      <c r="AO7">
        <f ca="1">_xlfn.XLOOKUP($F7,raw_materials!$B:$B,raw_materials!AK:AK)</f>
        <v>0</v>
      </c>
      <c r="AP7">
        <f ca="1">_xlfn.XLOOKUP($F7,raw_materials!$B:$B,raw_materials!AL:AL)</f>
        <v>0</v>
      </c>
      <c r="AQ7">
        <f ca="1">_xlfn.XLOOKUP($F7,raw_materials!$B:$B,raw_materials!AM:AM)</f>
        <v>0</v>
      </c>
      <c r="AR7">
        <f ca="1">_xlfn.XLOOKUP($F7,raw_materials!$B:$B,raw_materials!AN:AN)</f>
        <v>0</v>
      </c>
      <c r="AS7">
        <f ca="1">_xlfn.XLOOKUP($F7,raw_materials!$B:$B,raw_materials!AO:AO)</f>
        <v>0</v>
      </c>
      <c r="AT7">
        <f ca="1">_xlfn.XLOOKUP($F7,raw_materials!$B:$B,raw_materials!AP:AP)</f>
        <v>0</v>
      </c>
      <c r="AU7">
        <f ca="1">_xlfn.XLOOKUP($F7,raw_materials!$B:$B,raw_materials!AQ:AQ)</f>
        <v>0</v>
      </c>
      <c r="AV7">
        <f ca="1">_xlfn.XLOOKUP($F7,raw_materials!$B:$B,raw_materials!AR:AR)</f>
        <v>0</v>
      </c>
      <c r="AW7">
        <f ca="1">_xlfn.XLOOKUP($F7,raw_materials!$B:$B,raw_materials!AS:AS)</f>
        <v>0</v>
      </c>
      <c r="AX7">
        <f ca="1">_xlfn.XLOOKUP($F7,raw_materials!$B:$B,raw_materials!AT:AT)</f>
        <v>0</v>
      </c>
      <c r="AY7">
        <f ca="1">_xlfn.XLOOKUP($F7,raw_materials!$B:$B,raw_materials!AU:AU)</f>
        <v>0</v>
      </c>
      <c r="AZ7">
        <f ca="1">_xlfn.XLOOKUP($F7,raw_materials!$B:$B,raw_materials!AV:AV)</f>
        <v>0</v>
      </c>
      <c r="BA7">
        <f ca="1">_xlfn.XLOOKUP($F7,raw_materials!$B:$B,raw_materials!AW:AW)</f>
        <v>0</v>
      </c>
      <c r="BB7">
        <f ca="1">_xlfn.XLOOKUP($F7,raw_materials!$B:$B,raw_materials!AX:AX)</f>
        <v>0</v>
      </c>
      <c r="BC7">
        <f ca="1">_xlfn.XLOOKUP($F7,raw_materials!$B:$B,raw_materials!AY:AY)</f>
        <v>0</v>
      </c>
      <c r="BD7">
        <f ca="1">_xlfn.XLOOKUP($F7,raw_materials!$B:$B,raw_materials!AZ:AZ)</f>
        <v>0</v>
      </c>
      <c r="BE7">
        <f ca="1">_xlfn.XLOOKUP($F7,raw_materials!$B:$B,raw_materials!BA:BA)</f>
        <v>0</v>
      </c>
      <c r="BF7">
        <f ca="1">_xlfn.XLOOKUP($F7,raw_materials!$B:$B,raw_materials!BB:BB)</f>
        <v>0</v>
      </c>
      <c r="BG7">
        <f ca="1">_xlfn.XLOOKUP($F7,raw_materials!$B:$B,raw_materials!BC:BC)</f>
        <v>0</v>
      </c>
      <c r="BH7">
        <f ca="1">_xlfn.XLOOKUP($F7,raw_materials!$B:$B,raw_materials!BD:BD)</f>
        <v>0</v>
      </c>
      <c r="BI7">
        <f ca="1">_xlfn.XLOOKUP($F7,raw_materials!$B:$B,raw_materials!BE:BE)</f>
        <v>0</v>
      </c>
      <c r="BJ7">
        <f ca="1">_xlfn.XLOOKUP($F7,raw_materials!$B:$B,raw_materials!BF:BF)</f>
        <v>0</v>
      </c>
      <c r="BK7">
        <f ca="1">_xlfn.XLOOKUP($F7,raw_materials!$B:$B,raw_materials!BG:BG)</f>
        <v>0</v>
      </c>
    </row>
    <row r="8" spans="1:63">
      <c r="A8">
        <v>7</v>
      </c>
      <c r="B8" t="s">
        <v>32</v>
      </c>
      <c r="C8" t="str">
        <f>_xlfn.XLOOKUP(B8,[1]Table0!$A:$A,[1]Table0!$B:$B)</f>
        <v>Pizza 1</v>
      </c>
      <c r="D8" t="str">
        <f ca="1">_xlfn.XLOOKUP($F8,raw_materials!$B:$B,raw_materials!#REF!)</f>
        <v>Impasto Bruschetta</v>
      </c>
      <c r="E8">
        <f ca="1">_xlfn.XLOOKUP($F8,raw_materials!$B:$B,raw_materials!A:A)</f>
        <v>100</v>
      </c>
      <c r="F8" t="str">
        <f ca="1">_xlfn.XLOOKUP($F8,raw_materials!$B:$B,raw_materials!B:B)</f>
        <v>GM</v>
      </c>
      <c r="G8" t="str">
        <f ca="1">_xlfn.XLOOKUP($F8,raw_materials!$B:$B,raw_materials!C:C)</f>
        <v>All</v>
      </c>
      <c r="H8" t="str">
        <f ca="1">_xlfn.XLOOKUP($F8,raw_materials!$B:$B,raw_materials!D:D)</f>
        <v>Roasted Cherry Tomato</v>
      </c>
      <c r="I8">
        <f ca="1">_xlfn.XLOOKUP($F8,raw_materials!$B:$B,raw_materials!E:E)</f>
        <v>50</v>
      </c>
      <c r="J8" t="str">
        <f ca="1">_xlfn.XLOOKUP($F8,raw_materials!$B:$B,raw_materials!F:F)</f>
        <v>GM</v>
      </c>
      <c r="K8" t="str">
        <f ca="1">_xlfn.XLOOKUP($F8,raw_materials!$B:$B,raw_materials!G:G)</f>
        <v>All</v>
      </c>
      <c r="L8" t="str">
        <f ca="1">_xlfn.XLOOKUP($F8,raw_materials!$B:$B,raw_materials!H:H)</f>
        <v>Ricotta Cheese</v>
      </c>
      <c r="M8">
        <f ca="1">_xlfn.XLOOKUP($F8,raw_materials!$B:$B,raw_materials!I:I)</f>
        <v>60</v>
      </c>
      <c r="N8" t="str">
        <f ca="1">_xlfn.XLOOKUP($F8,raw_materials!$B:$B,raw_materials!J:J)</f>
        <v>GM</v>
      </c>
      <c r="O8" t="str">
        <f ca="1">_xlfn.XLOOKUP($F8,raw_materials!$B:$B,raw_materials!K:K)</f>
        <v>All</v>
      </c>
      <c r="P8" t="str">
        <f ca="1">_xlfn.XLOOKUP($F8,raw_materials!$B:$B,raw_materials!L:L)</f>
        <v>Nduja</v>
      </c>
      <c r="Q8">
        <f ca="1">_xlfn.XLOOKUP($F8,raw_materials!$B:$B,raw_materials!M:M)</f>
        <v>50</v>
      </c>
      <c r="R8" t="str">
        <f ca="1">_xlfn.XLOOKUP($F8,raw_materials!$B:$B,raw_materials!N:N)</f>
        <v>GM</v>
      </c>
      <c r="S8" t="str">
        <f ca="1">_xlfn.XLOOKUP($F8,raw_materials!$B:$B,raw_materials!O:O)</f>
        <v>All</v>
      </c>
      <c r="T8" t="str">
        <f ca="1">_xlfn.XLOOKUP($F8,raw_materials!$B:$B,raw_materials!P:P)</f>
        <v>Basil Leaves</v>
      </c>
      <c r="U8">
        <f ca="1">_xlfn.XLOOKUP($F8,raw_materials!$B:$B,raw_materials!Q:Q)</f>
        <v>10</v>
      </c>
      <c r="V8" t="str">
        <f ca="1">_xlfn.XLOOKUP($F8,raw_materials!$B:$B,raw_materials!R:R)</f>
        <v>GM</v>
      </c>
      <c r="W8" t="str">
        <f ca="1">_xlfn.XLOOKUP($F8,raw_materials!$B:$B,raw_materials!S:S)</f>
        <v>All</v>
      </c>
      <c r="X8">
        <f ca="1">_xlfn.XLOOKUP($F8,raw_materials!$B:$B,raw_materials!T:T)</f>
        <v>0</v>
      </c>
      <c r="Y8">
        <f ca="1">_xlfn.XLOOKUP($F8,raw_materials!$B:$B,raw_materials!U:U)</f>
        <v>0</v>
      </c>
      <c r="Z8">
        <f ca="1">_xlfn.XLOOKUP($F8,raw_materials!$B:$B,raw_materials!V:V)</f>
        <v>0</v>
      </c>
      <c r="AA8">
        <f ca="1">_xlfn.XLOOKUP($F8,raw_materials!$B:$B,raw_materials!W:W)</f>
        <v>0</v>
      </c>
      <c r="AB8">
        <f ca="1">_xlfn.XLOOKUP($F8,raw_materials!$B:$B,raw_materials!X:X)</f>
        <v>0</v>
      </c>
      <c r="AC8">
        <f ca="1">_xlfn.XLOOKUP($F8,raw_materials!$B:$B,raw_materials!Y:Y)</f>
        <v>0</v>
      </c>
      <c r="AD8">
        <f ca="1">_xlfn.XLOOKUP($F8,raw_materials!$B:$B,raw_materials!Z:Z)</f>
        <v>0</v>
      </c>
      <c r="AE8">
        <f ca="1">_xlfn.XLOOKUP($F8,raw_materials!$B:$B,raw_materials!AA:AA)</f>
        <v>0</v>
      </c>
      <c r="AF8">
        <f ca="1">_xlfn.XLOOKUP($F8,raw_materials!$B:$B,raw_materials!AB:AB)</f>
        <v>0</v>
      </c>
      <c r="AG8">
        <f ca="1">_xlfn.XLOOKUP($F8,raw_materials!$B:$B,raw_materials!AC:AC)</f>
        <v>0</v>
      </c>
      <c r="AH8">
        <f ca="1">_xlfn.XLOOKUP($F8,raw_materials!$B:$B,raw_materials!AD:AD)</f>
        <v>0</v>
      </c>
      <c r="AI8">
        <f ca="1">_xlfn.XLOOKUP($F8,raw_materials!$B:$B,raw_materials!AE:AE)</f>
        <v>0</v>
      </c>
      <c r="AJ8">
        <f ca="1">_xlfn.XLOOKUP($F8,raw_materials!$B:$B,raw_materials!AF:AF)</f>
        <v>0</v>
      </c>
      <c r="AK8">
        <f ca="1">_xlfn.XLOOKUP($F8,raw_materials!$B:$B,raw_materials!AG:AG)</f>
        <v>0</v>
      </c>
      <c r="AL8">
        <f ca="1">_xlfn.XLOOKUP($F8,raw_materials!$B:$B,raw_materials!AH:AH)</f>
        <v>0</v>
      </c>
      <c r="AM8">
        <f ca="1">_xlfn.XLOOKUP($F8,raw_materials!$B:$B,raw_materials!AI:AI)</f>
        <v>0</v>
      </c>
      <c r="AN8">
        <f ca="1">_xlfn.XLOOKUP($F8,raw_materials!$B:$B,raw_materials!AJ:AJ)</f>
        <v>0</v>
      </c>
      <c r="AO8">
        <f ca="1">_xlfn.XLOOKUP($F8,raw_materials!$B:$B,raw_materials!AK:AK)</f>
        <v>0</v>
      </c>
      <c r="AP8">
        <f ca="1">_xlfn.XLOOKUP($F8,raw_materials!$B:$B,raw_materials!AL:AL)</f>
        <v>0</v>
      </c>
      <c r="AQ8">
        <f ca="1">_xlfn.XLOOKUP($F8,raw_materials!$B:$B,raw_materials!AM:AM)</f>
        <v>0</v>
      </c>
      <c r="AR8">
        <f ca="1">_xlfn.XLOOKUP($F8,raw_materials!$B:$B,raw_materials!AN:AN)</f>
        <v>0</v>
      </c>
      <c r="AS8">
        <f ca="1">_xlfn.XLOOKUP($F8,raw_materials!$B:$B,raw_materials!AO:AO)</f>
        <v>0</v>
      </c>
      <c r="AT8">
        <f ca="1">_xlfn.XLOOKUP($F8,raw_materials!$B:$B,raw_materials!AP:AP)</f>
        <v>0</v>
      </c>
      <c r="AU8">
        <f ca="1">_xlfn.XLOOKUP($F8,raw_materials!$B:$B,raw_materials!AQ:AQ)</f>
        <v>0</v>
      </c>
      <c r="AV8">
        <f ca="1">_xlfn.XLOOKUP($F8,raw_materials!$B:$B,raw_materials!AR:AR)</f>
        <v>0</v>
      </c>
      <c r="AW8">
        <f ca="1">_xlfn.XLOOKUP($F8,raw_materials!$B:$B,raw_materials!AS:AS)</f>
        <v>0</v>
      </c>
      <c r="AX8">
        <f ca="1">_xlfn.XLOOKUP($F8,raw_materials!$B:$B,raw_materials!AT:AT)</f>
        <v>0</v>
      </c>
      <c r="AY8">
        <f ca="1">_xlfn.XLOOKUP($F8,raw_materials!$B:$B,raw_materials!AU:AU)</f>
        <v>0</v>
      </c>
      <c r="AZ8">
        <f ca="1">_xlfn.XLOOKUP($F8,raw_materials!$B:$B,raw_materials!AV:AV)</f>
        <v>0</v>
      </c>
      <c r="BA8">
        <f ca="1">_xlfn.XLOOKUP($F8,raw_materials!$B:$B,raw_materials!AW:AW)</f>
        <v>0</v>
      </c>
      <c r="BB8">
        <f ca="1">_xlfn.XLOOKUP($F8,raw_materials!$B:$B,raw_materials!AX:AX)</f>
        <v>0</v>
      </c>
      <c r="BC8">
        <f ca="1">_xlfn.XLOOKUP($F8,raw_materials!$B:$B,raw_materials!AY:AY)</f>
        <v>0</v>
      </c>
      <c r="BD8">
        <f ca="1">_xlfn.XLOOKUP($F8,raw_materials!$B:$B,raw_materials!AZ:AZ)</f>
        <v>0</v>
      </c>
      <c r="BE8">
        <f ca="1">_xlfn.XLOOKUP($F8,raw_materials!$B:$B,raw_materials!BA:BA)</f>
        <v>0</v>
      </c>
      <c r="BF8">
        <f ca="1">_xlfn.XLOOKUP($F8,raw_materials!$B:$B,raw_materials!BB:BB)</f>
        <v>0</v>
      </c>
      <c r="BG8">
        <f ca="1">_xlfn.XLOOKUP($F8,raw_materials!$B:$B,raw_materials!BC:BC)</f>
        <v>0</v>
      </c>
      <c r="BH8">
        <f ca="1">_xlfn.XLOOKUP($F8,raw_materials!$B:$B,raw_materials!BD:BD)</f>
        <v>0</v>
      </c>
      <c r="BI8">
        <f ca="1">_xlfn.XLOOKUP($F8,raw_materials!$B:$B,raw_materials!BE:BE)</f>
        <v>0</v>
      </c>
      <c r="BJ8">
        <f ca="1">_xlfn.XLOOKUP($F8,raw_materials!$B:$B,raw_materials!BF:BF)</f>
        <v>0</v>
      </c>
      <c r="BK8">
        <f ca="1">_xlfn.XLOOKUP($F8,raw_materials!$B:$B,raw_materials!BG:BG)</f>
        <v>0</v>
      </c>
    </row>
    <row r="9" spans="1:63">
      <c r="A9">
        <v>8</v>
      </c>
      <c r="B9" t="s">
        <v>34</v>
      </c>
      <c r="C9" t="str">
        <f>_xlfn.XLOOKUP(B9,[1]Table0!$A:$A,[1]Table0!$B:$B)</f>
        <v>Pizza 1</v>
      </c>
      <c r="D9" t="str">
        <f ca="1">_xlfn.XLOOKUP($F9,raw_materials!$B:$B,raw_materials!#REF!)</f>
        <v>Impasto Bruschetta</v>
      </c>
      <c r="E9">
        <f ca="1">_xlfn.XLOOKUP($F9,raw_materials!$B:$B,raw_materials!A:A)</f>
        <v>100</v>
      </c>
      <c r="F9" t="str">
        <f ca="1">_xlfn.XLOOKUP($F9,raw_materials!$B:$B,raw_materials!B:B)</f>
        <v>GM</v>
      </c>
      <c r="G9" t="str">
        <f ca="1">_xlfn.XLOOKUP($F9,raw_materials!$B:$B,raw_materials!C:C)</f>
        <v>All</v>
      </c>
      <c r="H9" t="str">
        <f ca="1">_xlfn.XLOOKUP($F9,raw_materials!$B:$B,raw_materials!D:D)</f>
        <v>Cauliflower Cream</v>
      </c>
      <c r="I9">
        <f ca="1">_xlfn.XLOOKUP($F9,raw_materials!$B:$B,raw_materials!E:E)</f>
        <v>80</v>
      </c>
      <c r="J9" t="str">
        <f ca="1">_xlfn.XLOOKUP($F9,raw_materials!$B:$B,raw_materials!F:F)</f>
        <v>GM</v>
      </c>
      <c r="K9" t="str">
        <f ca="1">_xlfn.XLOOKUP($F9,raw_materials!$B:$B,raw_materials!G:G)</f>
        <v>All</v>
      </c>
      <c r="L9" t="str">
        <f ca="1">_xlfn.XLOOKUP($F9,raw_materials!$B:$B,raw_materials!H:H)</f>
        <v>Olive Paste</v>
      </c>
      <c r="M9">
        <f ca="1">_xlfn.XLOOKUP($F9,raw_materials!$B:$B,raw_materials!I:I)</f>
        <v>40</v>
      </c>
      <c r="N9" t="str">
        <f ca="1">_xlfn.XLOOKUP($F9,raw_materials!$B:$B,raw_materials!J:J)</f>
        <v>GM</v>
      </c>
      <c r="O9" t="str">
        <f ca="1">_xlfn.XLOOKUP($F9,raw_materials!$B:$B,raw_materials!K:K)</f>
        <v>All</v>
      </c>
      <c r="P9">
        <f ca="1">_xlfn.XLOOKUP($F9,raw_materials!$B:$B,raw_materials!L:L)</f>
        <v>0</v>
      </c>
      <c r="Q9">
        <f ca="1">_xlfn.XLOOKUP($F9,raw_materials!$B:$B,raw_materials!M:M)</f>
        <v>0</v>
      </c>
      <c r="R9">
        <f ca="1">_xlfn.XLOOKUP($F9,raw_materials!$B:$B,raw_materials!N:N)</f>
        <v>0</v>
      </c>
      <c r="S9">
        <f ca="1">_xlfn.XLOOKUP($F9,raw_materials!$B:$B,raw_materials!O:O)</f>
        <v>0</v>
      </c>
      <c r="T9">
        <f ca="1">_xlfn.XLOOKUP($F9,raw_materials!$B:$B,raw_materials!P:P)</f>
        <v>0</v>
      </c>
      <c r="U9">
        <f ca="1">_xlfn.XLOOKUP($F9,raw_materials!$B:$B,raw_materials!Q:Q)</f>
        <v>0</v>
      </c>
      <c r="V9">
        <f ca="1">_xlfn.XLOOKUP($F9,raw_materials!$B:$B,raw_materials!R:R)</f>
        <v>0</v>
      </c>
      <c r="W9">
        <f ca="1">_xlfn.XLOOKUP($F9,raw_materials!$B:$B,raw_materials!S:S)</f>
        <v>0</v>
      </c>
      <c r="X9">
        <f ca="1">_xlfn.XLOOKUP($F9,raw_materials!$B:$B,raw_materials!T:T)</f>
        <v>0</v>
      </c>
      <c r="Y9">
        <f ca="1">_xlfn.XLOOKUP($F9,raw_materials!$B:$B,raw_materials!U:U)</f>
        <v>0</v>
      </c>
      <c r="Z9">
        <f ca="1">_xlfn.XLOOKUP($F9,raw_materials!$B:$B,raw_materials!V:V)</f>
        <v>0</v>
      </c>
      <c r="AA9">
        <f ca="1">_xlfn.XLOOKUP($F9,raw_materials!$B:$B,raw_materials!W:W)</f>
        <v>0</v>
      </c>
      <c r="AB9">
        <f ca="1">_xlfn.XLOOKUP($F9,raw_materials!$B:$B,raw_materials!X:X)</f>
        <v>0</v>
      </c>
      <c r="AC9">
        <f ca="1">_xlfn.XLOOKUP($F9,raw_materials!$B:$B,raw_materials!Y:Y)</f>
        <v>0</v>
      </c>
      <c r="AD9">
        <f ca="1">_xlfn.XLOOKUP($F9,raw_materials!$B:$B,raw_materials!Z:Z)</f>
        <v>0</v>
      </c>
      <c r="AE9">
        <f ca="1">_xlfn.XLOOKUP($F9,raw_materials!$B:$B,raw_materials!AA:AA)</f>
        <v>0</v>
      </c>
      <c r="AF9">
        <f ca="1">_xlfn.XLOOKUP($F9,raw_materials!$B:$B,raw_materials!AB:AB)</f>
        <v>0</v>
      </c>
      <c r="AG9">
        <f ca="1">_xlfn.XLOOKUP($F9,raw_materials!$B:$B,raw_materials!AC:AC)</f>
        <v>0</v>
      </c>
      <c r="AH9">
        <f ca="1">_xlfn.XLOOKUP($F9,raw_materials!$B:$B,raw_materials!AD:AD)</f>
        <v>0</v>
      </c>
      <c r="AI9">
        <f ca="1">_xlfn.XLOOKUP($F9,raw_materials!$B:$B,raw_materials!AE:AE)</f>
        <v>0</v>
      </c>
      <c r="AJ9">
        <f ca="1">_xlfn.XLOOKUP($F9,raw_materials!$B:$B,raw_materials!AF:AF)</f>
        <v>0</v>
      </c>
      <c r="AK9">
        <f ca="1">_xlfn.XLOOKUP($F9,raw_materials!$B:$B,raw_materials!AG:AG)</f>
        <v>0</v>
      </c>
      <c r="AL9">
        <f ca="1">_xlfn.XLOOKUP($F9,raw_materials!$B:$B,raw_materials!AH:AH)</f>
        <v>0</v>
      </c>
      <c r="AM9">
        <f ca="1">_xlfn.XLOOKUP($F9,raw_materials!$B:$B,raw_materials!AI:AI)</f>
        <v>0</v>
      </c>
      <c r="AN9">
        <f ca="1">_xlfn.XLOOKUP($F9,raw_materials!$B:$B,raw_materials!AJ:AJ)</f>
        <v>0</v>
      </c>
      <c r="AO9">
        <f ca="1">_xlfn.XLOOKUP($F9,raw_materials!$B:$B,raw_materials!AK:AK)</f>
        <v>0</v>
      </c>
      <c r="AP9">
        <f ca="1">_xlfn.XLOOKUP($F9,raw_materials!$B:$B,raw_materials!AL:AL)</f>
        <v>0</v>
      </c>
      <c r="AQ9">
        <f ca="1">_xlfn.XLOOKUP($F9,raw_materials!$B:$B,raw_materials!AM:AM)</f>
        <v>0</v>
      </c>
      <c r="AR9">
        <f ca="1">_xlfn.XLOOKUP($F9,raw_materials!$B:$B,raw_materials!AN:AN)</f>
        <v>0</v>
      </c>
      <c r="AS9">
        <f ca="1">_xlfn.XLOOKUP($F9,raw_materials!$B:$B,raw_materials!AO:AO)</f>
        <v>0</v>
      </c>
      <c r="AT9">
        <f ca="1">_xlfn.XLOOKUP($F9,raw_materials!$B:$B,raw_materials!AP:AP)</f>
        <v>0</v>
      </c>
      <c r="AU9">
        <f ca="1">_xlfn.XLOOKUP($F9,raw_materials!$B:$B,raw_materials!AQ:AQ)</f>
        <v>0</v>
      </c>
      <c r="AV9">
        <f ca="1">_xlfn.XLOOKUP($F9,raw_materials!$B:$B,raw_materials!AR:AR)</f>
        <v>0</v>
      </c>
      <c r="AW9">
        <f ca="1">_xlfn.XLOOKUP($F9,raw_materials!$B:$B,raw_materials!AS:AS)</f>
        <v>0</v>
      </c>
      <c r="AX9">
        <f ca="1">_xlfn.XLOOKUP($F9,raw_materials!$B:$B,raw_materials!AT:AT)</f>
        <v>0</v>
      </c>
      <c r="AY9">
        <f ca="1">_xlfn.XLOOKUP($F9,raw_materials!$B:$B,raw_materials!AU:AU)</f>
        <v>0</v>
      </c>
      <c r="AZ9">
        <f ca="1">_xlfn.XLOOKUP($F9,raw_materials!$B:$B,raw_materials!AV:AV)</f>
        <v>0</v>
      </c>
      <c r="BA9">
        <f ca="1">_xlfn.XLOOKUP($F9,raw_materials!$B:$B,raw_materials!AW:AW)</f>
        <v>0</v>
      </c>
      <c r="BB9">
        <f ca="1">_xlfn.XLOOKUP($F9,raw_materials!$B:$B,raw_materials!AX:AX)</f>
        <v>0</v>
      </c>
      <c r="BC9">
        <f ca="1">_xlfn.XLOOKUP($F9,raw_materials!$B:$B,raw_materials!AY:AY)</f>
        <v>0</v>
      </c>
      <c r="BD9">
        <f ca="1">_xlfn.XLOOKUP($F9,raw_materials!$B:$B,raw_materials!AZ:AZ)</f>
        <v>0</v>
      </c>
      <c r="BE9">
        <f ca="1">_xlfn.XLOOKUP($F9,raw_materials!$B:$B,raw_materials!BA:BA)</f>
        <v>0</v>
      </c>
      <c r="BF9">
        <f ca="1">_xlfn.XLOOKUP($F9,raw_materials!$B:$B,raw_materials!BB:BB)</f>
        <v>0</v>
      </c>
      <c r="BG9">
        <f ca="1">_xlfn.XLOOKUP($F9,raw_materials!$B:$B,raw_materials!BC:BC)</f>
        <v>0</v>
      </c>
      <c r="BH9">
        <f ca="1">_xlfn.XLOOKUP($F9,raw_materials!$B:$B,raw_materials!BD:BD)</f>
        <v>0</v>
      </c>
      <c r="BI9">
        <f ca="1">_xlfn.XLOOKUP($F9,raw_materials!$B:$B,raw_materials!BE:BE)</f>
        <v>0</v>
      </c>
      <c r="BJ9">
        <f ca="1">_xlfn.XLOOKUP($F9,raw_materials!$B:$B,raw_materials!BF:BF)</f>
        <v>0</v>
      </c>
      <c r="BK9">
        <f ca="1">_xlfn.XLOOKUP($F9,raw_materials!$B:$B,raw_materials!BG:BG)</f>
        <v>0</v>
      </c>
    </row>
    <row r="10" spans="1:63">
      <c r="A10">
        <v>9</v>
      </c>
      <c r="B10" t="s">
        <v>37</v>
      </c>
      <c r="C10" t="str">
        <f>_xlfn.XLOOKUP(B10,[1]Table0!$A:$A,[1]Table0!$B:$B)</f>
        <v>Italian 1</v>
      </c>
      <c r="D10" t="str">
        <f ca="1">_xlfn.XLOOKUP($F10,raw_materials!$B:$B,raw_materials!#REF!)</f>
        <v>Crema Di Zucca</v>
      </c>
      <c r="E10">
        <f ca="1">_xlfn.XLOOKUP($F10,raw_materials!$B:$B,raw_materials!A:A)</f>
        <v>200</v>
      </c>
      <c r="F10" t="str">
        <f ca="1">_xlfn.XLOOKUP($F10,raw_materials!$B:$B,raw_materials!B:B)</f>
        <v>GM</v>
      </c>
      <c r="G10" t="str">
        <f ca="1">_xlfn.XLOOKUP($F10,raw_materials!$B:$B,raw_materials!C:C)</f>
        <v>All</v>
      </c>
      <c r="H10" t="str">
        <f ca="1">_xlfn.XLOOKUP($F10,raw_materials!$B:$B,raw_materials!D:D)</f>
        <v>Funghi Button Trifolati</v>
      </c>
      <c r="I10">
        <f ca="1">_xlfn.XLOOKUP($F10,raw_materials!$B:$B,raw_materials!E:E)</f>
        <v>15</v>
      </c>
      <c r="J10" t="str">
        <f ca="1">_xlfn.XLOOKUP($F10,raw_materials!$B:$B,raw_materials!F:F)</f>
        <v>GM</v>
      </c>
      <c r="K10" t="str">
        <f ca="1">_xlfn.XLOOKUP($F10,raw_materials!$B:$B,raw_materials!G:G)</f>
        <v>All</v>
      </c>
      <c r="L10" t="str">
        <f ca="1">_xlfn.XLOOKUP($F10,raw_materials!$B:$B,raw_materials!H:H)</f>
        <v>Crema Di Blue Cheese</v>
      </c>
      <c r="M10">
        <f ca="1">_xlfn.XLOOKUP($F10,raw_materials!$B:$B,raw_materials!I:I)</f>
        <v>15</v>
      </c>
      <c r="N10" t="str">
        <f ca="1">_xlfn.XLOOKUP($F10,raw_materials!$B:$B,raw_materials!J:J)</f>
        <v>GM</v>
      </c>
      <c r="O10" t="str">
        <f ca="1">_xlfn.XLOOKUP($F10,raw_materials!$B:$B,raw_materials!K:K)</f>
        <v>All</v>
      </c>
      <c r="P10" t="str">
        <f ca="1">_xlfn.XLOOKUP($F10,raw_materials!$B:$B,raw_materials!L:L)</f>
        <v>Impasto Bruschetta</v>
      </c>
      <c r="Q10">
        <f ca="1">_xlfn.XLOOKUP($F10,raw_materials!$B:$B,raw_materials!M:M)</f>
        <v>40</v>
      </c>
      <c r="R10" t="str">
        <f ca="1">_xlfn.XLOOKUP($F10,raw_materials!$B:$B,raw_materials!N:N)</f>
        <v>GM</v>
      </c>
      <c r="S10" t="str">
        <f ca="1">_xlfn.XLOOKUP($F10,raw_materials!$B:$B,raw_materials!O:O)</f>
        <v>All</v>
      </c>
      <c r="T10">
        <f ca="1">_xlfn.XLOOKUP($F10,raw_materials!$B:$B,raw_materials!P:P)</f>
        <v>0</v>
      </c>
      <c r="U10">
        <f ca="1">_xlfn.XLOOKUP($F10,raw_materials!$B:$B,raw_materials!Q:Q)</f>
        <v>0</v>
      </c>
      <c r="V10">
        <f ca="1">_xlfn.XLOOKUP($F10,raw_materials!$B:$B,raw_materials!R:R)</f>
        <v>0</v>
      </c>
      <c r="W10">
        <f ca="1">_xlfn.XLOOKUP($F10,raw_materials!$B:$B,raw_materials!S:S)</f>
        <v>0</v>
      </c>
      <c r="X10">
        <f ca="1">_xlfn.XLOOKUP($F10,raw_materials!$B:$B,raw_materials!T:T)</f>
        <v>0</v>
      </c>
      <c r="Y10">
        <f ca="1">_xlfn.XLOOKUP($F10,raw_materials!$B:$B,raw_materials!U:U)</f>
        <v>0</v>
      </c>
      <c r="Z10">
        <f ca="1">_xlfn.XLOOKUP($F10,raw_materials!$B:$B,raw_materials!V:V)</f>
        <v>0</v>
      </c>
      <c r="AA10">
        <f ca="1">_xlfn.XLOOKUP($F10,raw_materials!$B:$B,raw_materials!W:W)</f>
        <v>0</v>
      </c>
      <c r="AB10">
        <f ca="1">_xlfn.XLOOKUP($F10,raw_materials!$B:$B,raw_materials!X:X)</f>
        <v>0</v>
      </c>
      <c r="AC10">
        <f ca="1">_xlfn.XLOOKUP($F10,raw_materials!$B:$B,raw_materials!Y:Y)</f>
        <v>0</v>
      </c>
      <c r="AD10">
        <f ca="1">_xlfn.XLOOKUP($F10,raw_materials!$B:$B,raw_materials!Z:Z)</f>
        <v>0</v>
      </c>
      <c r="AE10">
        <f ca="1">_xlfn.XLOOKUP($F10,raw_materials!$B:$B,raw_materials!AA:AA)</f>
        <v>0</v>
      </c>
      <c r="AF10">
        <f ca="1">_xlfn.XLOOKUP($F10,raw_materials!$B:$B,raw_materials!AB:AB)</f>
        <v>0</v>
      </c>
      <c r="AG10">
        <f ca="1">_xlfn.XLOOKUP($F10,raw_materials!$B:$B,raw_materials!AC:AC)</f>
        <v>0</v>
      </c>
      <c r="AH10">
        <f ca="1">_xlfn.XLOOKUP($F10,raw_materials!$B:$B,raw_materials!AD:AD)</f>
        <v>0</v>
      </c>
      <c r="AI10">
        <f ca="1">_xlfn.XLOOKUP($F10,raw_materials!$B:$B,raw_materials!AE:AE)</f>
        <v>0</v>
      </c>
      <c r="AJ10">
        <f ca="1">_xlfn.XLOOKUP($F10,raw_materials!$B:$B,raw_materials!AF:AF)</f>
        <v>0</v>
      </c>
      <c r="AK10">
        <f ca="1">_xlfn.XLOOKUP($F10,raw_materials!$B:$B,raw_materials!AG:AG)</f>
        <v>0</v>
      </c>
      <c r="AL10">
        <f ca="1">_xlfn.XLOOKUP($F10,raw_materials!$B:$B,raw_materials!AH:AH)</f>
        <v>0</v>
      </c>
      <c r="AM10">
        <f ca="1">_xlfn.XLOOKUP($F10,raw_materials!$B:$B,raw_materials!AI:AI)</f>
        <v>0</v>
      </c>
      <c r="AN10">
        <f ca="1">_xlfn.XLOOKUP($F10,raw_materials!$B:$B,raw_materials!AJ:AJ)</f>
        <v>0</v>
      </c>
      <c r="AO10">
        <f ca="1">_xlfn.XLOOKUP($F10,raw_materials!$B:$B,raw_materials!AK:AK)</f>
        <v>0</v>
      </c>
      <c r="AP10">
        <f ca="1">_xlfn.XLOOKUP($F10,raw_materials!$B:$B,raw_materials!AL:AL)</f>
        <v>0</v>
      </c>
      <c r="AQ10">
        <f ca="1">_xlfn.XLOOKUP($F10,raw_materials!$B:$B,raw_materials!AM:AM)</f>
        <v>0</v>
      </c>
      <c r="AR10">
        <f ca="1">_xlfn.XLOOKUP($F10,raw_materials!$B:$B,raw_materials!AN:AN)</f>
        <v>0</v>
      </c>
      <c r="AS10">
        <f ca="1">_xlfn.XLOOKUP($F10,raw_materials!$B:$B,raw_materials!AO:AO)</f>
        <v>0</v>
      </c>
      <c r="AT10">
        <f ca="1">_xlfn.XLOOKUP($F10,raw_materials!$B:$B,raw_materials!AP:AP)</f>
        <v>0</v>
      </c>
      <c r="AU10">
        <f ca="1">_xlfn.XLOOKUP($F10,raw_materials!$B:$B,raw_materials!AQ:AQ)</f>
        <v>0</v>
      </c>
      <c r="AV10">
        <f ca="1">_xlfn.XLOOKUP($F10,raw_materials!$B:$B,raw_materials!AR:AR)</f>
        <v>0</v>
      </c>
      <c r="AW10">
        <f ca="1">_xlfn.XLOOKUP($F10,raw_materials!$B:$B,raw_materials!AS:AS)</f>
        <v>0</v>
      </c>
      <c r="AX10">
        <f ca="1">_xlfn.XLOOKUP($F10,raw_materials!$B:$B,raw_materials!AT:AT)</f>
        <v>0</v>
      </c>
      <c r="AY10">
        <f ca="1">_xlfn.XLOOKUP($F10,raw_materials!$B:$B,raw_materials!AU:AU)</f>
        <v>0</v>
      </c>
      <c r="AZ10">
        <f ca="1">_xlfn.XLOOKUP($F10,raw_materials!$B:$B,raw_materials!AV:AV)</f>
        <v>0</v>
      </c>
      <c r="BA10">
        <f ca="1">_xlfn.XLOOKUP($F10,raw_materials!$B:$B,raw_materials!AW:AW)</f>
        <v>0</v>
      </c>
      <c r="BB10">
        <f ca="1">_xlfn.XLOOKUP($F10,raw_materials!$B:$B,raw_materials!AX:AX)</f>
        <v>0</v>
      </c>
      <c r="BC10">
        <f ca="1">_xlfn.XLOOKUP($F10,raw_materials!$B:$B,raw_materials!AY:AY)</f>
        <v>0</v>
      </c>
      <c r="BD10">
        <f ca="1">_xlfn.XLOOKUP($F10,raw_materials!$B:$B,raw_materials!AZ:AZ)</f>
        <v>0</v>
      </c>
      <c r="BE10">
        <f ca="1">_xlfn.XLOOKUP($F10,raw_materials!$B:$B,raw_materials!BA:BA)</f>
        <v>0</v>
      </c>
      <c r="BF10">
        <f ca="1">_xlfn.XLOOKUP($F10,raw_materials!$B:$B,raw_materials!BB:BB)</f>
        <v>0</v>
      </c>
      <c r="BG10">
        <f ca="1">_xlfn.XLOOKUP($F10,raw_materials!$B:$B,raw_materials!BC:BC)</f>
        <v>0</v>
      </c>
      <c r="BH10">
        <f ca="1">_xlfn.XLOOKUP($F10,raw_materials!$B:$B,raw_materials!BD:BD)</f>
        <v>0</v>
      </c>
      <c r="BI10">
        <f ca="1">_xlfn.XLOOKUP($F10,raw_materials!$B:$B,raw_materials!BE:BE)</f>
        <v>0</v>
      </c>
      <c r="BJ10">
        <f ca="1">_xlfn.XLOOKUP($F10,raw_materials!$B:$B,raw_materials!BF:BF)</f>
        <v>0</v>
      </c>
      <c r="BK10">
        <f ca="1">_xlfn.XLOOKUP($F10,raw_materials!$B:$B,raw_materials!BG:BG)</f>
        <v>0</v>
      </c>
    </row>
    <row r="11" spans="1:63">
      <c r="A11">
        <v>10</v>
      </c>
      <c r="B11" t="s">
        <v>39</v>
      </c>
      <c r="C11" t="str">
        <f>_xlfn.XLOOKUP(B11,[1]Table0!$A:$A,[1]Table0!$B:$B)</f>
        <v>Italian 1</v>
      </c>
      <c r="D11" t="str">
        <f ca="1">_xlfn.XLOOKUP($F11,raw_materials!$B:$B,raw_materials!#REF!)</f>
        <v>Minestrone</v>
      </c>
      <c r="E11">
        <f ca="1">_xlfn.XLOOKUP($F11,raw_materials!$B:$B,raw_materials!A:A)</f>
        <v>250</v>
      </c>
      <c r="F11" t="str">
        <f ca="1">_xlfn.XLOOKUP($F11,raw_materials!$B:$B,raw_materials!B:B)</f>
        <v>GM</v>
      </c>
      <c r="G11" t="str">
        <f ca="1">_xlfn.XLOOKUP($F11,raw_materials!$B:$B,raw_materials!C:C)</f>
        <v>All</v>
      </c>
      <c r="H11" t="str">
        <f ca="1">_xlfn.XLOOKUP($F11,raw_materials!$B:$B,raw_materials!D:D)</f>
        <v>Polpetta Di Pollo</v>
      </c>
      <c r="I11">
        <f ca="1">_xlfn.XLOOKUP($F11,raw_materials!$B:$B,raw_materials!E:E)</f>
        <v>75</v>
      </c>
      <c r="J11" t="str">
        <f ca="1">_xlfn.XLOOKUP($F11,raw_materials!$B:$B,raw_materials!F:F)</f>
        <v>GM</v>
      </c>
      <c r="K11" t="str">
        <f ca="1">_xlfn.XLOOKUP($F11,raw_materials!$B:$B,raw_materials!G:G)</f>
        <v>All</v>
      </c>
      <c r="L11" t="str">
        <f ca="1">_xlfn.XLOOKUP($F11,raw_materials!$B:$B,raw_materials!H:H)</f>
        <v>Grana Padano</v>
      </c>
      <c r="M11">
        <f ca="1">_xlfn.XLOOKUP($F11,raw_materials!$B:$B,raw_materials!I:I)</f>
        <v>20</v>
      </c>
      <c r="N11" t="str">
        <f ca="1">_xlfn.XLOOKUP($F11,raw_materials!$B:$B,raw_materials!J:J)</f>
        <v>GM</v>
      </c>
      <c r="O11" t="str">
        <f ca="1">_xlfn.XLOOKUP($F11,raw_materials!$B:$B,raw_materials!K:K)</f>
        <v>All</v>
      </c>
      <c r="P11" t="str">
        <f ca="1">_xlfn.XLOOKUP($F11,raw_materials!$B:$B,raw_materials!L:L)</f>
        <v>Impasto Bruschetta</v>
      </c>
      <c r="Q11">
        <f ca="1">_xlfn.XLOOKUP($F11,raw_materials!$B:$B,raw_materials!M:M)</f>
        <v>50</v>
      </c>
      <c r="R11" t="str">
        <f ca="1">_xlfn.XLOOKUP($F11,raw_materials!$B:$B,raw_materials!N:N)</f>
        <v>GM</v>
      </c>
      <c r="S11" t="str">
        <f ca="1">_xlfn.XLOOKUP($F11,raw_materials!$B:$B,raw_materials!O:O)</f>
        <v>All</v>
      </c>
      <c r="T11">
        <f ca="1">_xlfn.XLOOKUP($F11,raw_materials!$B:$B,raw_materials!P:P)</f>
        <v>0</v>
      </c>
      <c r="U11">
        <f ca="1">_xlfn.XLOOKUP($F11,raw_materials!$B:$B,raw_materials!Q:Q)</f>
        <v>0</v>
      </c>
      <c r="V11">
        <f ca="1">_xlfn.XLOOKUP($F11,raw_materials!$B:$B,raw_materials!R:R)</f>
        <v>0</v>
      </c>
      <c r="W11">
        <f ca="1">_xlfn.XLOOKUP($F11,raw_materials!$B:$B,raw_materials!S:S)</f>
        <v>0</v>
      </c>
      <c r="X11">
        <f ca="1">_xlfn.XLOOKUP($F11,raw_materials!$B:$B,raw_materials!T:T)</f>
        <v>0</v>
      </c>
      <c r="Y11">
        <f ca="1">_xlfn.XLOOKUP($F11,raw_materials!$B:$B,raw_materials!U:U)</f>
        <v>0</v>
      </c>
      <c r="Z11">
        <f ca="1">_xlfn.XLOOKUP($F11,raw_materials!$B:$B,raw_materials!V:V)</f>
        <v>0</v>
      </c>
      <c r="AA11">
        <f ca="1">_xlfn.XLOOKUP($F11,raw_materials!$B:$B,raw_materials!W:W)</f>
        <v>0</v>
      </c>
      <c r="AB11">
        <f ca="1">_xlfn.XLOOKUP($F11,raw_materials!$B:$B,raw_materials!X:X)</f>
        <v>0</v>
      </c>
      <c r="AC11">
        <f ca="1">_xlfn.XLOOKUP($F11,raw_materials!$B:$B,raw_materials!Y:Y)</f>
        <v>0</v>
      </c>
      <c r="AD11">
        <f ca="1">_xlfn.XLOOKUP($F11,raw_materials!$B:$B,raw_materials!Z:Z)</f>
        <v>0</v>
      </c>
      <c r="AE11">
        <f ca="1">_xlfn.XLOOKUP($F11,raw_materials!$B:$B,raw_materials!AA:AA)</f>
        <v>0</v>
      </c>
      <c r="AF11">
        <f ca="1">_xlfn.XLOOKUP($F11,raw_materials!$B:$B,raw_materials!AB:AB)</f>
        <v>0</v>
      </c>
      <c r="AG11">
        <f ca="1">_xlfn.XLOOKUP($F11,raw_materials!$B:$B,raw_materials!AC:AC)</f>
        <v>0</v>
      </c>
      <c r="AH11">
        <f ca="1">_xlfn.XLOOKUP($F11,raw_materials!$B:$B,raw_materials!AD:AD)</f>
        <v>0</v>
      </c>
      <c r="AI11">
        <f ca="1">_xlfn.XLOOKUP($F11,raw_materials!$B:$B,raw_materials!AE:AE)</f>
        <v>0</v>
      </c>
      <c r="AJ11">
        <f ca="1">_xlfn.XLOOKUP($F11,raw_materials!$B:$B,raw_materials!AF:AF)</f>
        <v>0</v>
      </c>
      <c r="AK11">
        <f ca="1">_xlfn.XLOOKUP($F11,raw_materials!$B:$B,raw_materials!AG:AG)</f>
        <v>0</v>
      </c>
      <c r="AL11">
        <f ca="1">_xlfn.XLOOKUP($F11,raw_materials!$B:$B,raw_materials!AH:AH)</f>
        <v>0</v>
      </c>
      <c r="AM11">
        <f ca="1">_xlfn.XLOOKUP($F11,raw_materials!$B:$B,raw_materials!AI:AI)</f>
        <v>0</v>
      </c>
      <c r="AN11">
        <f ca="1">_xlfn.XLOOKUP($F11,raw_materials!$B:$B,raw_materials!AJ:AJ)</f>
        <v>0</v>
      </c>
      <c r="AO11">
        <f ca="1">_xlfn.XLOOKUP($F11,raw_materials!$B:$B,raw_materials!AK:AK)</f>
        <v>0</v>
      </c>
      <c r="AP11">
        <f ca="1">_xlfn.XLOOKUP($F11,raw_materials!$B:$B,raw_materials!AL:AL)</f>
        <v>0</v>
      </c>
      <c r="AQ11">
        <f ca="1">_xlfn.XLOOKUP($F11,raw_materials!$B:$B,raw_materials!AM:AM)</f>
        <v>0</v>
      </c>
      <c r="AR11">
        <f ca="1">_xlfn.XLOOKUP($F11,raw_materials!$B:$B,raw_materials!AN:AN)</f>
        <v>0</v>
      </c>
      <c r="AS11">
        <f ca="1">_xlfn.XLOOKUP($F11,raw_materials!$B:$B,raw_materials!AO:AO)</f>
        <v>0</v>
      </c>
      <c r="AT11">
        <f ca="1">_xlfn.XLOOKUP($F11,raw_materials!$B:$B,raw_materials!AP:AP)</f>
        <v>0</v>
      </c>
      <c r="AU11">
        <f ca="1">_xlfn.XLOOKUP($F11,raw_materials!$B:$B,raw_materials!AQ:AQ)</f>
        <v>0</v>
      </c>
      <c r="AV11">
        <f ca="1">_xlfn.XLOOKUP($F11,raw_materials!$B:$B,raw_materials!AR:AR)</f>
        <v>0</v>
      </c>
      <c r="AW11">
        <f ca="1">_xlfn.XLOOKUP($F11,raw_materials!$B:$B,raw_materials!AS:AS)</f>
        <v>0</v>
      </c>
      <c r="AX11">
        <f ca="1">_xlfn.XLOOKUP($F11,raw_materials!$B:$B,raw_materials!AT:AT)</f>
        <v>0</v>
      </c>
      <c r="AY11">
        <f ca="1">_xlfn.XLOOKUP($F11,raw_materials!$B:$B,raw_materials!AU:AU)</f>
        <v>0</v>
      </c>
      <c r="AZ11">
        <f ca="1">_xlfn.XLOOKUP($F11,raw_materials!$B:$B,raw_materials!AV:AV)</f>
        <v>0</v>
      </c>
      <c r="BA11">
        <f ca="1">_xlfn.XLOOKUP($F11,raw_materials!$B:$B,raw_materials!AW:AW)</f>
        <v>0</v>
      </c>
      <c r="BB11">
        <f ca="1">_xlfn.XLOOKUP($F11,raw_materials!$B:$B,raw_materials!AX:AX)</f>
        <v>0</v>
      </c>
      <c r="BC11">
        <f ca="1">_xlfn.XLOOKUP($F11,raw_materials!$B:$B,raw_materials!AY:AY)</f>
        <v>0</v>
      </c>
      <c r="BD11">
        <f ca="1">_xlfn.XLOOKUP($F11,raw_materials!$B:$B,raw_materials!AZ:AZ)</f>
        <v>0</v>
      </c>
      <c r="BE11">
        <f ca="1">_xlfn.XLOOKUP($F11,raw_materials!$B:$B,raw_materials!BA:BA)</f>
        <v>0</v>
      </c>
      <c r="BF11">
        <f ca="1">_xlfn.XLOOKUP($F11,raw_materials!$B:$B,raw_materials!BB:BB)</f>
        <v>0</v>
      </c>
      <c r="BG11">
        <f ca="1">_xlfn.XLOOKUP($F11,raw_materials!$B:$B,raw_materials!BC:BC)</f>
        <v>0</v>
      </c>
      <c r="BH11">
        <f ca="1">_xlfn.XLOOKUP($F11,raw_materials!$B:$B,raw_materials!BD:BD)</f>
        <v>0</v>
      </c>
      <c r="BI11">
        <f ca="1">_xlfn.XLOOKUP($F11,raw_materials!$B:$B,raw_materials!BE:BE)</f>
        <v>0</v>
      </c>
      <c r="BJ11">
        <f ca="1">_xlfn.XLOOKUP($F11,raw_materials!$B:$B,raw_materials!BF:BF)</f>
        <v>0</v>
      </c>
      <c r="BK11">
        <f ca="1">_xlfn.XLOOKUP($F11,raw_materials!$B:$B,raw_materials!BG:BG)</f>
        <v>0</v>
      </c>
    </row>
    <row r="12" spans="1:63">
      <c r="A12">
        <v>11</v>
      </c>
      <c r="B12" t="s">
        <v>42</v>
      </c>
      <c r="C12" t="str">
        <f>_xlfn.XLOOKUP(B12,[1]Table0!$A:$A,[1]Table0!$B:$B)</f>
        <v>Italian 1</v>
      </c>
      <c r="D12" t="str">
        <f ca="1">_xlfn.XLOOKUP($F12,raw_materials!$B:$B,raw_materials!#REF!)</f>
        <v>Kalamata Pitted Olives 3.6 Kg</v>
      </c>
      <c r="E12">
        <f ca="1">_xlfn.XLOOKUP($F12,raw_materials!$B:$B,raw_materials!A:A)</f>
        <v>15</v>
      </c>
      <c r="F12" t="str">
        <f ca="1">_xlfn.XLOOKUP($F12,raw_materials!$B:$B,raw_materials!B:B)</f>
        <v>GM</v>
      </c>
      <c r="G12" t="str">
        <f ca="1">_xlfn.XLOOKUP($F12,raw_materials!$B:$B,raw_materials!C:C)</f>
        <v>All</v>
      </c>
      <c r="H12" t="str">
        <f ca="1">_xlfn.XLOOKUP($F12,raw_materials!$B:$B,raw_materials!D:D)</f>
        <v>Jivo Extra Olive Oil</v>
      </c>
      <c r="I12">
        <f ca="1">_xlfn.XLOOKUP($F12,raw_materials!$B:$B,raw_materials!E:E)</f>
        <v>20</v>
      </c>
      <c r="J12" t="str">
        <f ca="1">_xlfn.XLOOKUP($F12,raw_materials!$B:$B,raw_materials!F:F)</f>
        <v>ML</v>
      </c>
      <c r="K12" t="str">
        <f ca="1">_xlfn.XLOOKUP($F12,raw_materials!$B:$B,raw_materials!G:G)</f>
        <v>All</v>
      </c>
      <c r="L12" t="str">
        <f ca="1">_xlfn.XLOOKUP($F12,raw_materials!$B:$B,raw_materials!H:H)</f>
        <v>Table Salt</v>
      </c>
      <c r="M12">
        <f ca="1">_xlfn.XLOOKUP($F12,raw_materials!$B:$B,raw_materials!I:I)</f>
        <v>2</v>
      </c>
      <c r="N12" t="str">
        <f ca="1">_xlfn.XLOOKUP($F12,raw_materials!$B:$B,raw_materials!J:J)</f>
        <v>GM</v>
      </c>
      <c r="O12" t="str">
        <f ca="1">_xlfn.XLOOKUP($F12,raw_materials!$B:$B,raw_materials!K:K)</f>
        <v>All</v>
      </c>
      <c r="P12" t="str">
        <f ca="1">_xlfn.XLOOKUP($F12,raw_materials!$B:$B,raw_materials!L:L)</f>
        <v>Tomato Cherry</v>
      </c>
      <c r="Q12">
        <f ca="1">_xlfn.XLOOKUP($F12,raw_materials!$B:$B,raw_materials!M:M)</f>
        <v>50</v>
      </c>
      <c r="R12" t="str">
        <f ca="1">_xlfn.XLOOKUP($F12,raw_materials!$B:$B,raw_materials!N:N)</f>
        <v>GM</v>
      </c>
      <c r="S12" t="str">
        <f ca="1">_xlfn.XLOOKUP($F12,raw_materials!$B:$B,raw_materials!O:O)</f>
        <v>All</v>
      </c>
      <c r="T12" t="str">
        <f ca="1">_xlfn.XLOOKUP($F12,raw_materials!$B:$B,raw_materials!P:P)</f>
        <v>Rocket Lettuce</v>
      </c>
      <c r="U12">
        <f ca="1">_xlfn.XLOOKUP($F12,raw_materials!$B:$B,raw_materials!Q:Q)</f>
        <v>30</v>
      </c>
      <c r="V12" t="str">
        <f ca="1">_xlfn.XLOOKUP($F12,raw_materials!$B:$B,raw_materials!R:R)</f>
        <v>GM</v>
      </c>
      <c r="W12" t="str">
        <f ca="1">_xlfn.XLOOKUP($F12,raw_materials!$B:$B,raw_materials!S:S)</f>
        <v>All</v>
      </c>
      <c r="X12" t="str">
        <f ca="1">_xlfn.XLOOKUP($F12,raw_materials!$B:$B,raw_materials!T:T)</f>
        <v>English Cucumber Europeans Cucumber</v>
      </c>
      <c r="Y12">
        <f ca="1">_xlfn.XLOOKUP($F12,raw_materials!$B:$B,raw_materials!U:U)</f>
        <v>50</v>
      </c>
      <c r="Z12" t="str">
        <f ca="1">_xlfn.XLOOKUP($F12,raw_materials!$B:$B,raw_materials!V:V)</f>
        <v>GM</v>
      </c>
      <c r="AA12" t="str">
        <f ca="1">_xlfn.XLOOKUP($F12,raw_materials!$B:$B,raw_materials!W:W)</f>
        <v>All</v>
      </c>
      <c r="AB12" t="str">
        <f ca="1">_xlfn.XLOOKUP($F12,raw_materials!$B:$B,raw_materials!X:X)</f>
        <v>Iceberg Lettuce</v>
      </c>
      <c r="AC12">
        <f ca="1">_xlfn.XLOOKUP($F12,raw_materials!$B:$B,raw_materials!Y:Y)</f>
        <v>80</v>
      </c>
      <c r="AD12" t="str">
        <f ca="1">_xlfn.XLOOKUP($F12,raw_materials!$B:$B,raw_materials!Z:Z)</f>
        <v>GM</v>
      </c>
      <c r="AE12" t="str">
        <f ca="1">_xlfn.XLOOKUP($F12,raw_materials!$B:$B,raw_materials!AA:AA)</f>
        <v>All</v>
      </c>
      <c r="AF12" t="str">
        <f ca="1">_xlfn.XLOOKUP($F12,raw_materials!$B:$B,raw_materials!AB:AB)</f>
        <v>Bocconcini Mozzarella</v>
      </c>
      <c r="AG12">
        <f ca="1">_xlfn.XLOOKUP($F12,raw_materials!$B:$B,raw_materials!AC:AC)</f>
        <v>25</v>
      </c>
      <c r="AH12" t="str">
        <f ca="1">_xlfn.XLOOKUP($F12,raw_materials!$B:$B,raw_materials!AD:AD)</f>
        <v>GM</v>
      </c>
      <c r="AI12" t="str">
        <f ca="1">_xlfn.XLOOKUP($F12,raw_materials!$B:$B,raw_materials!AE:AE)</f>
        <v>All</v>
      </c>
      <c r="AJ12" t="str">
        <f ca="1">_xlfn.XLOOKUP($F12,raw_materials!$B:$B,raw_materials!AF:AF)</f>
        <v>Lollo Rosso Lettuce</v>
      </c>
      <c r="AK12">
        <f ca="1">_xlfn.XLOOKUP($F12,raw_materials!$B:$B,raw_materials!AG:AG)</f>
        <v>50</v>
      </c>
      <c r="AL12" t="str">
        <f ca="1">_xlfn.XLOOKUP($F12,raw_materials!$B:$B,raw_materials!AH:AH)</f>
        <v>GM</v>
      </c>
      <c r="AM12" t="str">
        <f ca="1">_xlfn.XLOOKUP($F12,raw_materials!$B:$B,raw_materials!AI:AI)</f>
        <v>All</v>
      </c>
      <c r="AN12" t="str">
        <f ca="1">_xlfn.XLOOKUP($F12,raw_materials!$B:$B,raw_materials!AJ:AJ)</f>
        <v>Grana Padano</v>
      </c>
      <c r="AO12">
        <f ca="1">_xlfn.XLOOKUP($F12,raw_materials!$B:$B,raw_materials!AK:AK)</f>
        <v>15</v>
      </c>
      <c r="AP12" t="str">
        <f ca="1">_xlfn.XLOOKUP($F12,raw_materials!$B:$B,raw_materials!AL:AL)</f>
        <v>GM</v>
      </c>
      <c r="AQ12" t="str">
        <f ca="1">_xlfn.XLOOKUP($F12,raw_materials!$B:$B,raw_materials!AM:AM)</f>
        <v>All</v>
      </c>
      <c r="AR12">
        <f ca="1">_xlfn.XLOOKUP($F12,raw_materials!$B:$B,raw_materials!AN:AN)</f>
        <v>0</v>
      </c>
      <c r="AS12">
        <f ca="1">_xlfn.XLOOKUP($F12,raw_materials!$B:$B,raw_materials!AO:AO)</f>
        <v>0</v>
      </c>
      <c r="AT12">
        <f ca="1">_xlfn.XLOOKUP($F12,raw_materials!$B:$B,raw_materials!AP:AP)</f>
        <v>0</v>
      </c>
      <c r="AU12">
        <f ca="1">_xlfn.XLOOKUP($F12,raw_materials!$B:$B,raw_materials!AQ:AQ)</f>
        <v>0</v>
      </c>
      <c r="AV12">
        <f ca="1">_xlfn.XLOOKUP($F12,raw_materials!$B:$B,raw_materials!AR:AR)</f>
        <v>0</v>
      </c>
      <c r="AW12">
        <f ca="1">_xlfn.XLOOKUP($F12,raw_materials!$B:$B,raw_materials!AS:AS)</f>
        <v>0</v>
      </c>
      <c r="AX12">
        <f ca="1">_xlfn.XLOOKUP($F12,raw_materials!$B:$B,raw_materials!AT:AT)</f>
        <v>0</v>
      </c>
      <c r="AY12">
        <f ca="1">_xlfn.XLOOKUP($F12,raw_materials!$B:$B,raw_materials!AU:AU)</f>
        <v>0</v>
      </c>
      <c r="AZ12">
        <f ca="1">_xlfn.XLOOKUP($F12,raw_materials!$B:$B,raw_materials!AV:AV)</f>
        <v>0</v>
      </c>
      <c r="BA12">
        <f ca="1">_xlfn.XLOOKUP($F12,raw_materials!$B:$B,raw_materials!AW:AW)</f>
        <v>0</v>
      </c>
      <c r="BB12">
        <f ca="1">_xlfn.XLOOKUP($F12,raw_materials!$B:$B,raw_materials!AX:AX)</f>
        <v>0</v>
      </c>
      <c r="BC12">
        <f ca="1">_xlfn.XLOOKUP($F12,raw_materials!$B:$B,raw_materials!AY:AY)</f>
        <v>0</v>
      </c>
      <c r="BD12">
        <f ca="1">_xlfn.XLOOKUP($F12,raw_materials!$B:$B,raw_materials!AZ:AZ)</f>
        <v>0</v>
      </c>
      <c r="BE12">
        <f ca="1">_xlfn.XLOOKUP($F12,raw_materials!$B:$B,raw_materials!BA:BA)</f>
        <v>0</v>
      </c>
      <c r="BF12">
        <f ca="1">_xlfn.XLOOKUP($F12,raw_materials!$B:$B,raw_materials!BB:BB)</f>
        <v>0</v>
      </c>
      <c r="BG12">
        <f ca="1">_xlfn.XLOOKUP($F12,raw_materials!$B:$B,raw_materials!BC:BC)</f>
        <v>0</v>
      </c>
      <c r="BH12">
        <f ca="1">_xlfn.XLOOKUP($F12,raw_materials!$B:$B,raw_materials!BD:BD)</f>
        <v>0</v>
      </c>
      <c r="BI12">
        <f ca="1">_xlfn.XLOOKUP($F12,raw_materials!$B:$B,raw_materials!BE:BE)</f>
        <v>0</v>
      </c>
      <c r="BJ12">
        <f ca="1">_xlfn.XLOOKUP($F12,raw_materials!$B:$B,raw_materials!BF:BF)</f>
        <v>0</v>
      </c>
      <c r="BK12">
        <f ca="1">_xlfn.XLOOKUP($F12,raw_materials!$B:$B,raw_materials!BG:BG)</f>
        <v>0</v>
      </c>
    </row>
    <row r="13" spans="1:63">
      <c r="A13">
        <v>12</v>
      </c>
      <c r="B13" t="s">
        <v>44</v>
      </c>
      <c r="C13" t="str">
        <f>_xlfn.XLOOKUP(B13,[1]Table0!$A:$A,[1]Table0!$B:$B)</f>
        <v>Italian 1</v>
      </c>
      <c r="D13" t="str">
        <f ca="1">_xlfn.XLOOKUP($F13,raw_materials!$B:$B,raw_materials!#REF!)</f>
        <v>Grill Chicken Italian</v>
      </c>
      <c r="E13">
        <f ca="1">_xlfn.XLOOKUP($F13,raw_materials!$B:$B,raw_materials!A:A)</f>
        <v>80</v>
      </c>
      <c r="F13" t="str">
        <f ca="1">_xlfn.XLOOKUP($F13,raw_materials!$B:$B,raw_materials!B:B)</f>
        <v>GM</v>
      </c>
      <c r="G13" t="str">
        <f ca="1">_xlfn.XLOOKUP($F13,raw_materials!$B:$B,raw_materials!C:C)</f>
        <v>All</v>
      </c>
      <c r="H13" t="str">
        <f ca="1">_xlfn.XLOOKUP($F13,raw_materials!$B:$B,raw_materials!D:D)</f>
        <v>Jivo Extra Olive Oil</v>
      </c>
      <c r="I13">
        <f ca="1">_xlfn.XLOOKUP($F13,raw_materials!$B:$B,raw_materials!E:E)</f>
        <v>20</v>
      </c>
      <c r="J13" t="str">
        <f ca="1">_xlfn.XLOOKUP($F13,raw_materials!$B:$B,raw_materials!F:F)</f>
        <v>ML</v>
      </c>
      <c r="K13" t="str">
        <f ca="1">_xlfn.XLOOKUP($F13,raw_materials!$B:$B,raw_materials!G:G)</f>
        <v>All</v>
      </c>
      <c r="L13" t="str">
        <f ca="1">_xlfn.XLOOKUP($F13,raw_materials!$B:$B,raw_materials!H:H)</f>
        <v>Table Salt</v>
      </c>
      <c r="M13">
        <f ca="1">_xlfn.XLOOKUP($F13,raw_materials!$B:$B,raw_materials!I:I)</f>
        <v>1</v>
      </c>
      <c r="N13" t="str">
        <f ca="1">_xlfn.XLOOKUP($F13,raw_materials!$B:$B,raw_materials!J:J)</f>
        <v>GM</v>
      </c>
      <c r="O13" t="str">
        <f ca="1">_xlfn.XLOOKUP($F13,raw_materials!$B:$B,raw_materials!K:K)</f>
        <v>All</v>
      </c>
      <c r="P13" t="str">
        <f ca="1">_xlfn.XLOOKUP($F13,raw_materials!$B:$B,raw_materials!L:L)</f>
        <v>Tomato Cherry</v>
      </c>
      <c r="Q13">
        <f ca="1">_xlfn.XLOOKUP($F13,raw_materials!$B:$B,raw_materials!M:M)</f>
        <v>50</v>
      </c>
      <c r="R13" t="str">
        <f ca="1">_xlfn.XLOOKUP($F13,raw_materials!$B:$B,raw_materials!N:N)</f>
        <v>GM</v>
      </c>
      <c r="S13" t="str">
        <f ca="1">_xlfn.XLOOKUP($F13,raw_materials!$B:$B,raw_materials!O:O)</f>
        <v>All</v>
      </c>
      <c r="T13" t="str">
        <f ca="1">_xlfn.XLOOKUP($F13,raw_materials!$B:$B,raw_materials!P:P)</f>
        <v>Kalamata Pitted Olives 3.6 Kg</v>
      </c>
      <c r="U13">
        <f ca="1">_xlfn.XLOOKUP($F13,raw_materials!$B:$B,raw_materials!Q:Q)</f>
        <v>15</v>
      </c>
      <c r="V13" t="str">
        <f ca="1">_xlfn.XLOOKUP($F13,raw_materials!$B:$B,raw_materials!R:R)</f>
        <v>GM</v>
      </c>
      <c r="W13" t="str">
        <f ca="1">_xlfn.XLOOKUP($F13,raw_materials!$B:$B,raw_materials!S:S)</f>
        <v>All</v>
      </c>
      <c r="X13" t="str">
        <f ca="1">_xlfn.XLOOKUP($F13,raw_materials!$B:$B,raw_materials!T:T)</f>
        <v>Rocket Lettuce</v>
      </c>
      <c r="Y13">
        <f ca="1">_xlfn.XLOOKUP($F13,raw_materials!$B:$B,raw_materials!U:U)</f>
        <v>30</v>
      </c>
      <c r="Z13" t="str">
        <f ca="1">_xlfn.XLOOKUP($F13,raw_materials!$B:$B,raw_materials!V:V)</f>
        <v>GM</v>
      </c>
      <c r="AA13" t="str">
        <f ca="1">_xlfn.XLOOKUP($F13,raw_materials!$B:$B,raw_materials!W:W)</f>
        <v>All</v>
      </c>
      <c r="AB13" t="str">
        <f ca="1">_xlfn.XLOOKUP($F13,raw_materials!$B:$B,raw_materials!X:X)</f>
        <v>Lollo Rosso Lettuce</v>
      </c>
      <c r="AC13">
        <f ca="1">_xlfn.XLOOKUP($F13,raw_materials!$B:$B,raw_materials!Y:Y)</f>
        <v>40</v>
      </c>
      <c r="AD13" t="str">
        <f ca="1">_xlfn.XLOOKUP($F13,raw_materials!$B:$B,raw_materials!Z:Z)</f>
        <v>GM</v>
      </c>
      <c r="AE13" t="str">
        <f ca="1">_xlfn.XLOOKUP($F13,raw_materials!$B:$B,raw_materials!AA:AA)</f>
        <v>All</v>
      </c>
      <c r="AF13" t="str">
        <f ca="1">_xlfn.XLOOKUP($F13,raw_materials!$B:$B,raw_materials!AB:AB)</f>
        <v>English Cucumber Europeans Cucumber</v>
      </c>
      <c r="AG13">
        <f ca="1">_xlfn.XLOOKUP($F13,raw_materials!$B:$B,raw_materials!AC:AC)</f>
        <v>50</v>
      </c>
      <c r="AH13" t="str">
        <f ca="1">_xlfn.XLOOKUP($F13,raw_materials!$B:$B,raw_materials!AD:AD)</f>
        <v>GM</v>
      </c>
      <c r="AI13" t="str">
        <f ca="1">_xlfn.XLOOKUP($F13,raw_materials!$B:$B,raw_materials!AE:AE)</f>
        <v>All</v>
      </c>
      <c r="AJ13" t="str">
        <f ca="1">_xlfn.XLOOKUP($F13,raw_materials!$B:$B,raw_materials!AF:AF)</f>
        <v>Iceberg Lettuce</v>
      </c>
      <c r="AK13">
        <f ca="1">_xlfn.XLOOKUP($F13,raw_materials!$B:$B,raw_materials!AG:AG)</f>
        <v>80</v>
      </c>
      <c r="AL13" t="str">
        <f ca="1">_xlfn.XLOOKUP($F13,raw_materials!$B:$B,raw_materials!AH:AH)</f>
        <v>GM</v>
      </c>
      <c r="AM13" t="str">
        <f ca="1">_xlfn.XLOOKUP($F13,raw_materials!$B:$B,raw_materials!AI:AI)</f>
        <v>All</v>
      </c>
      <c r="AN13" t="str">
        <f ca="1">_xlfn.XLOOKUP($F13,raw_materials!$B:$B,raw_materials!AJ:AJ)</f>
        <v>Grana Padano</v>
      </c>
      <c r="AO13">
        <f ca="1">_xlfn.XLOOKUP($F13,raw_materials!$B:$B,raw_materials!AK:AK)</f>
        <v>15</v>
      </c>
      <c r="AP13" t="str">
        <f ca="1">_xlfn.XLOOKUP($F13,raw_materials!$B:$B,raw_materials!AL:AL)</f>
        <v>GM</v>
      </c>
      <c r="AQ13" t="str">
        <f ca="1">_xlfn.XLOOKUP($F13,raw_materials!$B:$B,raw_materials!AM:AM)</f>
        <v>All</v>
      </c>
      <c r="AR13">
        <f ca="1">_xlfn.XLOOKUP($F13,raw_materials!$B:$B,raw_materials!AN:AN)</f>
        <v>0</v>
      </c>
      <c r="AS13">
        <f ca="1">_xlfn.XLOOKUP($F13,raw_materials!$B:$B,raw_materials!AO:AO)</f>
        <v>0</v>
      </c>
      <c r="AT13">
        <f ca="1">_xlfn.XLOOKUP($F13,raw_materials!$B:$B,raw_materials!AP:AP)</f>
        <v>0</v>
      </c>
      <c r="AU13">
        <f ca="1">_xlfn.XLOOKUP($F13,raw_materials!$B:$B,raw_materials!AQ:AQ)</f>
        <v>0</v>
      </c>
      <c r="AV13">
        <f ca="1">_xlfn.XLOOKUP($F13,raw_materials!$B:$B,raw_materials!AR:AR)</f>
        <v>0</v>
      </c>
      <c r="AW13">
        <f ca="1">_xlfn.XLOOKUP($F13,raw_materials!$B:$B,raw_materials!AS:AS)</f>
        <v>0</v>
      </c>
      <c r="AX13">
        <f ca="1">_xlfn.XLOOKUP($F13,raw_materials!$B:$B,raw_materials!AT:AT)</f>
        <v>0</v>
      </c>
      <c r="AY13">
        <f ca="1">_xlfn.XLOOKUP($F13,raw_materials!$B:$B,raw_materials!AU:AU)</f>
        <v>0</v>
      </c>
      <c r="AZ13">
        <f ca="1">_xlfn.XLOOKUP($F13,raw_materials!$B:$B,raw_materials!AV:AV)</f>
        <v>0</v>
      </c>
      <c r="BA13">
        <f ca="1">_xlfn.XLOOKUP($F13,raw_materials!$B:$B,raw_materials!AW:AW)</f>
        <v>0</v>
      </c>
      <c r="BB13">
        <f ca="1">_xlfn.XLOOKUP($F13,raw_materials!$B:$B,raw_materials!AX:AX)</f>
        <v>0</v>
      </c>
      <c r="BC13">
        <f ca="1">_xlfn.XLOOKUP($F13,raw_materials!$B:$B,raw_materials!AY:AY)</f>
        <v>0</v>
      </c>
      <c r="BD13">
        <f ca="1">_xlfn.XLOOKUP($F13,raw_materials!$B:$B,raw_materials!AZ:AZ)</f>
        <v>0</v>
      </c>
      <c r="BE13">
        <f ca="1">_xlfn.XLOOKUP($F13,raw_materials!$B:$B,raw_materials!BA:BA)</f>
        <v>0</v>
      </c>
      <c r="BF13">
        <f ca="1">_xlfn.XLOOKUP($F13,raw_materials!$B:$B,raw_materials!BB:BB)</f>
        <v>0</v>
      </c>
      <c r="BG13">
        <f ca="1">_xlfn.XLOOKUP($F13,raw_materials!$B:$B,raw_materials!BC:BC)</f>
        <v>0</v>
      </c>
      <c r="BH13">
        <f ca="1">_xlfn.XLOOKUP($F13,raw_materials!$B:$B,raw_materials!BD:BD)</f>
        <v>0</v>
      </c>
      <c r="BI13">
        <f ca="1">_xlfn.XLOOKUP($F13,raw_materials!$B:$B,raw_materials!BE:BE)</f>
        <v>0</v>
      </c>
      <c r="BJ13">
        <f ca="1">_xlfn.XLOOKUP($F13,raw_materials!$B:$B,raw_materials!BF:BF)</f>
        <v>0</v>
      </c>
      <c r="BK13">
        <f ca="1">_xlfn.XLOOKUP($F13,raw_materials!$B:$B,raw_materials!BG:BG)</f>
        <v>0</v>
      </c>
    </row>
    <row r="14" spans="1:63">
      <c r="A14">
        <v>13</v>
      </c>
      <c r="B14" t="s">
        <v>47</v>
      </c>
      <c r="C14" t="str">
        <f>_xlfn.XLOOKUP(B14,[1]Table0!$A:$A,[1]Table0!$B:$B)</f>
        <v>Italian 1</v>
      </c>
      <c r="D14" t="str">
        <f ca="1">_xlfn.XLOOKUP($F14,raw_materials!$B:$B,raw_materials!#REF!)</f>
        <v>Pasta Fresca Senza Uova</v>
      </c>
      <c r="E14">
        <f ca="1">_xlfn.XLOOKUP($F14,raw_materials!$B:$B,raw_materials!A:A)</f>
        <v>100</v>
      </c>
      <c r="F14" t="str">
        <f ca="1">_xlfn.XLOOKUP($F14,raw_materials!$B:$B,raw_materials!B:B)</f>
        <v>GM</v>
      </c>
      <c r="G14" t="str">
        <f ca="1">_xlfn.XLOOKUP($F14,raw_materials!$B:$B,raw_materials!C:C)</f>
        <v>All</v>
      </c>
      <c r="H14" t="str">
        <f ca="1">_xlfn.XLOOKUP($F14,raw_materials!$B:$B,raw_materials!D:D)</f>
        <v>Crema Di Melanzane</v>
      </c>
      <c r="I14">
        <f ca="1">_xlfn.XLOOKUP($F14,raw_materials!$B:$B,raw_materials!E:E)</f>
        <v>40</v>
      </c>
      <c r="J14" t="str">
        <f ca="1">_xlfn.XLOOKUP($F14,raw_materials!$B:$B,raw_materials!F:F)</f>
        <v>GM</v>
      </c>
      <c r="K14" t="str">
        <f ca="1">_xlfn.XLOOKUP($F14,raw_materials!$B:$B,raw_materials!G:G)</f>
        <v>All</v>
      </c>
      <c r="L14" t="str">
        <f ca="1">_xlfn.XLOOKUP($F14,raw_materials!$B:$B,raw_materials!H:H)</f>
        <v>Stracciatella</v>
      </c>
      <c r="M14">
        <f ca="1">_xlfn.XLOOKUP($F14,raw_materials!$B:$B,raw_materials!I:I)</f>
        <v>30</v>
      </c>
      <c r="N14" t="str">
        <f ca="1">_xlfn.XLOOKUP($F14,raw_materials!$B:$B,raw_materials!J:J)</f>
        <v>GM</v>
      </c>
      <c r="O14" t="str">
        <f ca="1">_xlfn.XLOOKUP($F14,raw_materials!$B:$B,raw_materials!K:K)</f>
        <v>All</v>
      </c>
      <c r="P14" t="str">
        <f ca="1">_xlfn.XLOOKUP($F14,raw_materials!$B:$B,raw_materials!L:L)</f>
        <v>Jivo Extra Olive Oil</v>
      </c>
      <c r="Q14">
        <f ca="1">_xlfn.XLOOKUP($F14,raw_materials!$B:$B,raw_materials!M:M)</f>
        <v>20</v>
      </c>
      <c r="R14" t="str">
        <f ca="1">_xlfn.XLOOKUP($F14,raw_materials!$B:$B,raw_materials!N:N)</f>
        <v>ML</v>
      </c>
      <c r="S14" t="str">
        <f ca="1">_xlfn.XLOOKUP($F14,raw_materials!$B:$B,raw_materials!O:O)</f>
        <v>All</v>
      </c>
      <c r="T14" t="str">
        <f ca="1">_xlfn.XLOOKUP($F14,raw_materials!$B:$B,raw_materials!P:P)</f>
        <v>Sugo Di Pomodori Ciliegini</v>
      </c>
      <c r="U14">
        <f ca="1">_xlfn.XLOOKUP($F14,raw_materials!$B:$B,raw_materials!Q:Q)</f>
        <v>80</v>
      </c>
      <c r="V14" t="str">
        <f ca="1">_xlfn.XLOOKUP($F14,raw_materials!$B:$B,raw_materials!R:R)</f>
        <v>GM</v>
      </c>
      <c r="W14" t="str">
        <f ca="1">_xlfn.XLOOKUP($F14,raw_materials!$B:$B,raw_materials!S:S)</f>
        <v>All</v>
      </c>
      <c r="X14" t="str">
        <f ca="1">_xlfn.XLOOKUP($F14,raw_materials!$B:$B,raw_materials!T:T)</f>
        <v>Kalamata Pitted Olives 3.6 Kg</v>
      </c>
      <c r="Y14">
        <f ca="1">_xlfn.XLOOKUP($F14,raw_materials!$B:$B,raw_materials!U:U)</f>
        <v>20</v>
      </c>
      <c r="Z14" t="str">
        <f ca="1">_xlfn.XLOOKUP($F14,raw_materials!$B:$B,raw_materials!V:V)</f>
        <v>GM</v>
      </c>
      <c r="AA14" t="str">
        <f ca="1">_xlfn.XLOOKUP($F14,raw_materials!$B:$B,raw_materials!W:W)</f>
        <v>All</v>
      </c>
      <c r="AB14" t="str">
        <f ca="1">_xlfn.XLOOKUP($F14,raw_materials!$B:$B,raw_materials!X:X)</f>
        <v>Sugo Di Pomodoro</v>
      </c>
      <c r="AC14">
        <f ca="1">_xlfn.XLOOKUP($F14,raw_materials!$B:$B,raw_materials!Y:Y)</f>
        <v>60</v>
      </c>
      <c r="AD14" t="str">
        <f ca="1">_xlfn.XLOOKUP($F14,raw_materials!$B:$B,raw_materials!Z:Z)</f>
        <v>GM</v>
      </c>
      <c r="AE14" t="str">
        <f ca="1">_xlfn.XLOOKUP($F14,raw_materials!$B:$B,raw_materials!AA:AA)</f>
        <v>All</v>
      </c>
      <c r="AF14" t="str">
        <f ca="1">_xlfn.XLOOKUP($F14,raw_materials!$B:$B,raw_materials!AB:AB)</f>
        <v>Table Salt</v>
      </c>
      <c r="AG14">
        <f ca="1">_xlfn.XLOOKUP($F14,raw_materials!$B:$B,raw_materials!AC:AC)</f>
        <v>2</v>
      </c>
      <c r="AH14" t="str">
        <f ca="1">_xlfn.XLOOKUP($F14,raw_materials!$B:$B,raw_materials!AD:AD)</f>
        <v>GM</v>
      </c>
      <c r="AI14" t="str">
        <f ca="1">_xlfn.XLOOKUP($F14,raw_materials!$B:$B,raw_materials!AE:AE)</f>
        <v>All</v>
      </c>
      <c r="AJ14" t="str">
        <f ca="1">_xlfn.XLOOKUP($F14,raw_materials!$B:$B,raw_materials!AF:AF)</f>
        <v>Sundried Tomatoes</v>
      </c>
      <c r="AK14">
        <f ca="1">_xlfn.XLOOKUP($F14,raw_materials!$B:$B,raw_materials!AG:AG)</f>
        <v>1</v>
      </c>
      <c r="AL14" t="str">
        <f ca="1">_xlfn.XLOOKUP($F14,raw_materials!$B:$B,raw_materials!AH:AH)</f>
        <v>GM</v>
      </c>
      <c r="AM14" t="str">
        <f ca="1">_xlfn.XLOOKUP($F14,raw_materials!$B:$B,raw_materials!AI:AI)</f>
        <v>All</v>
      </c>
      <c r="AN14">
        <f ca="1">_xlfn.XLOOKUP($F14,raw_materials!$B:$B,raw_materials!AJ:AJ)</f>
        <v>0</v>
      </c>
      <c r="AO14">
        <f ca="1">_xlfn.XLOOKUP($F14,raw_materials!$B:$B,raw_materials!AK:AK)</f>
        <v>0</v>
      </c>
      <c r="AP14">
        <f ca="1">_xlfn.XLOOKUP($F14,raw_materials!$B:$B,raw_materials!AL:AL)</f>
        <v>0</v>
      </c>
      <c r="AQ14">
        <f ca="1">_xlfn.XLOOKUP($F14,raw_materials!$B:$B,raw_materials!AM:AM)</f>
        <v>0</v>
      </c>
      <c r="AR14">
        <f ca="1">_xlfn.XLOOKUP($F14,raw_materials!$B:$B,raw_materials!AN:AN)</f>
        <v>0</v>
      </c>
      <c r="AS14">
        <f ca="1">_xlfn.XLOOKUP($F14,raw_materials!$B:$B,raw_materials!AO:AO)</f>
        <v>0</v>
      </c>
      <c r="AT14">
        <f ca="1">_xlfn.XLOOKUP($F14,raw_materials!$B:$B,raw_materials!AP:AP)</f>
        <v>0</v>
      </c>
      <c r="AU14">
        <f ca="1">_xlfn.XLOOKUP($F14,raw_materials!$B:$B,raw_materials!AQ:AQ)</f>
        <v>0</v>
      </c>
      <c r="AV14">
        <f ca="1">_xlfn.XLOOKUP($F14,raw_materials!$B:$B,raw_materials!AR:AR)</f>
        <v>0</v>
      </c>
      <c r="AW14">
        <f ca="1">_xlfn.XLOOKUP($F14,raw_materials!$B:$B,raw_materials!AS:AS)</f>
        <v>0</v>
      </c>
      <c r="AX14">
        <f ca="1">_xlfn.XLOOKUP($F14,raw_materials!$B:$B,raw_materials!AT:AT)</f>
        <v>0</v>
      </c>
      <c r="AY14">
        <f ca="1">_xlfn.XLOOKUP($F14,raw_materials!$B:$B,raw_materials!AU:AU)</f>
        <v>0</v>
      </c>
      <c r="AZ14">
        <f ca="1">_xlfn.XLOOKUP($F14,raw_materials!$B:$B,raw_materials!AV:AV)</f>
        <v>0</v>
      </c>
      <c r="BA14">
        <f ca="1">_xlfn.XLOOKUP($F14,raw_materials!$B:$B,raw_materials!AW:AW)</f>
        <v>0</v>
      </c>
      <c r="BB14">
        <f ca="1">_xlfn.XLOOKUP($F14,raw_materials!$B:$B,raw_materials!AX:AX)</f>
        <v>0</v>
      </c>
      <c r="BC14">
        <f ca="1">_xlfn.XLOOKUP($F14,raw_materials!$B:$B,raw_materials!AY:AY)</f>
        <v>0</v>
      </c>
      <c r="BD14">
        <f ca="1">_xlfn.XLOOKUP($F14,raw_materials!$B:$B,raw_materials!AZ:AZ)</f>
        <v>0</v>
      </c>
      <c r="BE14">
        <f ca="1">_xlfn.XLOOKUP($F14,raw_materials!$B:$B,raw_materials!BA:BA)</f>
        <v>0</v>
      </c>
      <c r="BF14">
        <f ca="1">_xlfn.XLOOKUP($F14,raw_materials!$B:$B,raw_materials!BB:BB)</f>
        <v>0</v>
      </c>
      <c r="BG14">
        <f ca="1">_xlfn.XLOOKUP($F14,raw_materials!$B:$B,raw_materials!BC:BC)</f>
        <v>0</v>
      </c>
      <c r="BH14">
        <f ca="1">_xlfn.XLOOKUP($F14,raw_materials!$B:$B,raw_materials!BD:BD)</f>
        <v>0</v>
      </c>
      <c r="BI14">
        <f ca="1">_xlfn.XLOOKUP($F14,raw_materials!$B:$B,raw_materials!BE:BE)</f>
        <v>0</v>
      </c>
      <c r="BJ14">
        <f ca="1">_xlfn.XLOOKUP($F14,raw_materials!$B:$B,raw_materials!BF:BF)</f>
        <v>0</v>
      </c>
      <c r="BK14">
        <f ca="1">_xlfn.XLOOKUP($F14,raw_materials!$B:$B,raw_materials!BG:BG)</f>
        <v>0</v>
      </c>
    </row>
    <row r="15" spans="1:63">
      <c r="A15">
        <v>14</v>
      </c>
      <c r="B15" t="s">
        <v>49</v>
      </c>
      <c r="C15" t="str">
        <f>_xlfn.XLOOKUP(B15,[1]Table0!$A:$A,[1]Table0!$B:$B)</f>
        <v>Italian 1</v>
      </c>
      <c r="D15" t="str">
        <f ca="1">_xlfn.XLOOKUP($F15,raw_materials!$B:$B,raw_materials!#REF!)</f>
        <v>Grana Padano</v>
      </c>
      <c r="E15">
        <f ca="1">_xlfn.XLOOKUP($F15,raw_materials!$B:$B,raw_materials!A:A)</f>
        <v>20</v>
      </c>
      <c r="F15" t="str">
        <f ca="1">_xlfn.XLOOKUP($F15,raw_materials!$B:$B,raw_materials!B:B)</f>
        <v>GM</v>
      </c>
      <c r="G15" t="str">
        <f ca="1">_xlfn.XLOOKUP($F15,raw_materials!$B:$B,raw_materials!C:C)</f>
        <v>All</v>
      </c>
      <c r="H15" t="str">
        <f ca="1">_xlfn.XLOOKUP($F15,raw_materials!$B:$B,raw_materials!D:D)</f>
        <v>Ripieno Spinaci E Ricotta Per Cannelloni</v>
      </c>
      <c r="I15">
        <f ca="1">_xlfn.XLOOKUP($F15,raw_materials!$B:$B,raw_materials!E:E)</f>
        <v>180</v>
      </c>
      <c r="J15" t="str">
        <f ca="1">_xlfn.XLOOKUP($F15,raw_materials!$B:$B,raw_materials!F:F)</f>
        <v>GM</v>
      </c>
      <c r="K15" t="str">
        <f ca="1">_xlfn.XLOOKUP($F15,raw_materials!$B:$B,raw_materials!G:G)</f>
        <v>All</v>
      </c>
      <c r="L15" t="str">
        <f ca="1">_xlfn.XLOOKUP($F15,raw_materials!$B:$B,raw_materials!H:H)</f>
        <v>Sugo Di Pomodoro</v>
      </c>
      <c r="M15">
        <f ca="1">_xlfn.XLOOKUP($F15,raw_materials!$B:$B,raw_materials!I:I)</f>
        <v>30</v>
      </c>
      <c r="N15" t="str">
        <f ca="1">_xlfn.XLOOKUP($F15,raw_materials!$B:$B,raw_materials!J:J)</f>
        <v>GM</v>
      </c>
      <c r="O15" t="str">
        <f ca="1">_xlfn.XLOOKUP($F15,raw_materials!$B:$B,raw_materials!K:K)</f>
        <v>All</v>
      </c>
      <c r="P15" t="str">
        <f ca="1">_xlfn.XLOOKUP($F15,raw_materials!$B:$B,raw_materials!L:L)</f>
        <v>Besciamella</v>
      </c>
      <c r="Q15">
        <f ca="1">_xlfn.XLOOKUP($F15,raw_materials!$B:$B,raw_materials!M:M)</f>
        <v>50</v>
      </c>
      <c r="R15" t="str">
        <f ca="1">_xlfn.XLOOKUP($F15,raw_materials!$B:$B,raw_materials!N:N)</f>
        <v>GM</v>
      </c>
      <c r="S15" t="str">
        <f ca="1">_xlfn.XLOOKUP($F15,raw_materials!$B:$B,raw_materials!O:O)</f>
        <v>All</v>
      </c>
      <c r="T15" t="str">
        <f ca="1">_xlfn.XLOOKUP($F15,raw_materials!$B:$B,raw_materials!P:P)</f>
        <v>Cannelloni Pasta</v>
      </c>
      <c r="U15">
        <f ca="1">_xlfn.XLOOKUP($F15,raw_materials!$B:$B,raw_materials!Q:Q)</f>
        <v>100</v>
      </c>
      <c r="V15" t="str">
        <f ca="1">_xlfn.XLOOKUP($F15,raw_materials!$B:$B,raw_materials!R:R)</f>
        <v>GM</v>
      </c>
      <c r="W15" t="str">
        <f ca="1">_xlfn.XLOOKUP($F15,raw_materials!$B:$B,raw_materials!S:S)</f>
        <v>All</v>
      </c>
      <c r="X15" t="str">
        <f ca="1">_xlfn.XLOOKUP($F15,raw_materials!$B:$B,raw_materials!T:T)</f>
        <v>Basil Leaves</v>
      </c>
      <c r="Y15">
        <f ca="1">_xlfn.XLOOKUP($F15,raw_materials!$B:$B,raw_materials!U:U)</f>
        <v>10</v>
      </c>
      <c r="Z15" t="str">
        <f ca="1">_xlfn.XLOOKUP($F15,raw_materials!$B:$B,raw_materials!V:V)</f>
        <v>GM</v>
      </c>
      <c r="AA15" t="str">
        <f ca="1">_xlfn.XLOOKUP($F15,raw_materials!$B:$B,raw_materials!W:W)</f>
        <v>All</v>
      </c>
      <c r="AB15" t="str">
        <f ca="1">_xlfn.XLOOKUP($F15,raw_materials!$B:$B,raw_materials!X:X)</f>
        <v>Jivo Extra Olive Oil</v>
      </c>
      <c r="AC15">
        <f ca="1">_xlfn.XLOOKUP($F15,raw_materials!$B:$B,raw_materials!Y:Y)</f>
        <v>10</v>
      </c>
      <c r="AD15" t="str">
        <f ca="1">_xlfn.XLOOKUP($F15,raw_materials!$B:$B,raw_materials!Z:Z)</f>
        <v>ML</v>
      </c>
      <c r="AE15" t="str">
        <f ca="1">_xlfn.XLOOKUP($F15,raw_materials!$B:$B,raw_materials!AA:AA)</f>
        <v>All</v>
      </c>
      <c r="AF15">
        <f ca="1">_xlfn.XLOOKUP($F15,raw_materials!$B:$B,raw_materials!AB:AB)</f>
        <v>0</v>
      </c>
      <c r="AG15">
        <f ca="1">_xlfn.XLOOKUP($F15,raw_materials!$B:$B,raw_materials!AC:AC)</f>
        <v>0</v>
      </c>
      <c r="AH15">
        <f ca="1">_xlfn.XLOOKUP($F15,raw_materials!$B:$B,raw_materials!AD:AD)</f>
        <v>0</v>
      </c>
      <c r="AI15">
        <f ca="1">_xlfn.XLOOKUP($F15,raw_materials!$B:$B,raw_materials!AE:AE)</f>
        <v>0</v>
      </c>
      <c r="AJ15">
        <f ca="1">_xlfn.XLOOKUP($F15,raw_materials!$B:$B,raw_materials!AF:AF)</f>
        <v>0</v>
      </c>
      <c r="AK15">
        <f ca="1">_xlfn.XLOOKUP($F15,raw_materials!$B:$B,raw_materials!AG:AG)</f>
        <v>0</v>
      </c>
      <c r="AL15">
        <f ca="1">_xlfn.XLOOKUP($F15,raw_materials!$B:$B,raw_materials!AH:AH)</f>
        <v>0</v>
      </c>
      <c r="AM15">
        <f ca="1">_xlfn.XLOOKUP($F15,raw_materials!$B:$B,raw_materials!AI:AI)</f>
        <v>0</v>
      </c>
      <c r="AN15">
        <f ca="1">_xlfn.XLOOKUP($F15,raw_materials!$B:$B,raw_materials!AJ:AJ)</f>
        <v>0</v>
      </c>
      <c r="AO15">
        <f ca="1">_xlfn.XLOOKUP($F15,raw_materials!$B:$B,raw_materials!AK:AK)</f>
        <v>0</v>
      </c>
      <c r="AP15">
        <f ca="1">_xlfn.XLOOKUP($F15,raw_materials!$B:$B,raw_materials!AL:AL)</f>
        <v>0</v>
      </c>
      <c r="AQ15">
        <f ca="1">_xlfn.XLOOKUP($F15,raw_materials!$B:$B,raw_materials!AM:AM)</f>
        <v>0</v>
      </c>
      <c r="AR15">
        <f ca="1">_xlfn.XLOOKUP($F15,raw_materials!$B:$B,raw_materials!AN:AN)</f>
        <v>0</v>
      </c>
      <c r="AS15">
        <f ca="1">_xlfn.XLOOKUP($F15,raw_materials!$B:$B,raw_materials!AO:AO)</f>
        <v>0</v>
      </c>
      <c r="AT15">
        <f ca="1">_xlfn.XLOOKUP($F15,raw_materials!$B:$B,raw_materials!AP:AP)</f>
        <v>0</v>
      </c>
      <c r="AU15">
        <f ca="1">_xlfn.XLOOKUP($F15,raw_materials!$B:$B,raw_materials!AQ:AQ)</f>
        <v>0</v>
      </c>
      <c r="AV15">
        <f ca="1">_xlfn.XLOOKUP($F15,raw_materials!$B:$B,raw_materials!AR:AR)</f>
        <v>0</v>
      </c>
      <c r="AW15">
        <f ca="1">_xlfn.XLOOKUP($F15,raw_materials!$B:$B,raw_materials!AS:AS)</f>
        <v>0</v>
      </c>
      <c r="AX15">
        <f ca="1">_xlfn.XLOOKUP($F15,raw_materials!$B:$B,raw_materials!AT:AT)</f>
        <v>0</v>
      </c>
      <c r="AY15">
        <f ca="1">_xlfn.XLOOKUP($F15,raw_materials!$B:$B,raw_materials!AU:AU)</f>
        <v>0</v>
      </c>
      <c r="AZ15">
        <f ca="1">_xlfn.XLOOKUP($F15,raw_materials!$B:$B,raw_materials!AV:AV)</f>
        <v>0</v>
      </c>
      <c r="BA15">
        <f ca="1">_xlfn.XLOOKUP($F15,raw_materials!$B:$B,raw_materials!AW:AW)</f>
        <v>0</v>
      </c>
      <c r="BB15">
        <f ca="1">_xlfn.XLOOKUP($F15,raw_materials!$B:$B,raw_materials!AX:AX)</f>
        <v>0</v>
      </c>
      <c r="BC15">
        <f ca="1">_xlfn.XLOOKUP($F15,raw_materials!$B:$B,raw_materials!AY:AY)</f>
        <v>0</v>
      </c>
      <c r="BD15">
        <f ca="1">_xlfn.XLOOKUP($F15,raw_materials!$B:$B,raw_materials!AZ:AZ)</f>
        <v>0</v>
      </c>
      <c r="BE15">
        <f ca="1">_xlfn.XLOOKUP($F15,raw_materials!$B:$B,raw_materials!BA:BA)</f>
        <v>0</v>
      </c>
      <c r="BF15">
        <f ca="1">_xlfn.XLOOKUP($F15,raw_materials!$B:$B,raw_materials!BB:BB)</f>
        <v>0</v>
      </c>
      <c r="BG15">
        <f ca="1">_xlfn.XLOOKUP($F15,raw_materials!$B:$B,raw_materials!BC:BC)</f>
        <v>0</v>
      </c>
      <c r="BH15">
        <f ca="1">_xlfn.XLOOKUP($F15,raw_materials!$B:$B,raw_materials!BD:BD)</f>
        <v>0</v>
      </c>
      <c r="BI15">
        <f ca="1">_xlfn.XLOOKUP($F15,raw_materials!$B:$B,raw_materials!BE:BE)</f>
        <v>0</v>
      </c>
      <c r="BJ15">
        <f ca="1">_xlfn.XLOOKUP($F15,raw_materials!$B:$B,raw_materials!BF:BF)</f>
        <v>0</v>
      </c>
      <c r="BK15">
        <f ca="1">_xlfn.XLOOKUP($F15,raw_materials!$B:$B,raw_materials!BG:BG)</f>
        <v>0</v>
      </c>
    </row>
    <row r="16" spans="1:63">
      <c r="A16">
        <v>15</v>
      </c>
      <c r="B16" t="s">
        <v>51</v>
      </c>
      <c r="C16" t="str">
        <f>_xlfn.XLOOKUP(B16,[1]Table0!$A:$A,[1]Table0!$B:$B)</f>
        <v>Italian 1</v>
      </c>
      <c r="D16" t="str">
        <f ca="1">_xlfn.XLOOKUP($F16,raw_materials!$B:$B,raw_materials!#REF!)</f>
        <v>Pasta Fresca Senza Uova</v>
      </c>
      <c r="E16">
        <f ca="1">_xlfn.XLOOKUP($F16,raw_materials!$B:$B,raw_materials!A:A)</f>
        <v>120</v>
      </c>
      <c r="F16" t="str">
        <f ca="1">_xlfn.XLOOKUP($F16,raw_materials!$B:$B,raw_materials!B:B)</f>
        <v>GM</v>
      </c>
      <c r="G16" t="str">
        <f ca="1">_xlfn.XLOOKUP($F16,raw_materials!$B:$B,raw_materials!C:C)</f>
        <v>All</v>
      </c>
      <c r="H16" t="str">
        <f ca="1">_xlfn.XLOOKUP($F16,raw_materials!$B:$B,raw_materials!D:D)</f>
        <v>Mustard Leaves Sarson</v>
      </c>
      <c r="I16">
        <f ca="1">_xlfn.XLOOKUP($F16,raw_materials!$B:$B,raw_materials!E:E)</f>
        <v>250</v>
      </c>
      <c r="J16" t="str">
        <f ca="1">_xlfn.XLOOKUP($F16,raw_materials!$B:$B,raw_materials!F:F)</f>
        <v>GM</v>
      </c>
      <c r="K16" t="str">
        <f ca="1">_xlfn.XLOOKUP($F16,raw_materials!$B:$B,raw_materials!G:G)</f>
        <v>All</v>
      </c>
      <c r="L16" t="str">
        <f ca="1">_xlfn.XLOOKUP($F16,raw_materials!$B:$B,raw_materials!H:H)</f>
        <v>Jivo Extra Olive Oil</v>
      </c>
      <c r="M16">
        <f ca="1">_xlfn.XLOOKUP($F16,raw_materials!$B:$B,raw_materials!I:I)</f>
        <v>20</v>
      </c>
      <c r="N16" t="str">
        <f ca="1">_xlfn.XLOOKUP($F16,raw_materials!$B:$B,raw_materials!J:J)</f>
        <v>ML</v>
      </c>
      <c r="O16" t="str">
        <f ca="1">_xlfn.XLOOKUP($F16,raw_materials!$B:$B,raw_materials!K:K)</f>
        <v>All</v>
      </c>
      <c r="P16" t="str">
        <f ca="1">_xlfn.XLOOKUP($F16,raw_materials!$B:$B,raw_materials!L:L)</f>
        <v>Garlic Peeled</v>
      </c>
      <c r="Q16">
        <f ca="1">_xlfn.XLOOKUP($F16,raw_materials!$B:$B,raw_materials!M:M)</f>
        <v>10</v>
      </c>
      <c r="R16" t="str">
        <f ca="1">_xlfn.XLOOKUP($F16,raw_materials!$B:$B,raw_materials!N:N)</f>
        <v>GM</v>
      </c>
      <c r="S16" t="str">
        <f ca="1">_xlfn.XLOOKUP($F16,raw_materials!$B:$B,raw_materials!O:O)</f>
        <v>All</v>
      </c>
      <c r="T16" t="str">
        <f ca="1">_xlfn.XLOOKUP($F16,raw_materials!$B:$B,raw_materials!P:P)</f>
        <v>Fresh Red Chilli</v>
      </c>
      <c r="U16">
        <f ca="1">_xlfn.XLOOKUP($F16,raw_materials!$B:$B,raw_materials!Q:Q)</f>
        <v>5</v>
      </c>
      <c r="V16" t="str">
        <f ca="1">_xlfn.XLOOKUP($F16,raw_materials!$B:$B,raw_materials!R:R)</f>
        <v>GM</v>
      </c>
      <c r="W16" t="str">
        <f ca="1">_xlfn.XLOOKUP($F16,raw_materials!$B:$B,raw_materials!S:S)</f>
        <v>All</v>
      </c>
      <c r="X16" t="str">
        <f ca="1">_xlfn.XLOOKUP($F16,raw_materials!$B:$B,raw_materials!T:T)</f>
        <v>Baguette</v>
      </c>
      <c r="Y16">
        <f ca="1">_xlfn.XLOOKUP($F16,raw_materials!$B:$B,raw_materials!U:U)</f>
        <v>20</v>
      </c>
      <c r="Z16" t="str">
        <f ca="1">_xlfn.XLOOKUP($F16,raw_materials!$B:$B,raw_materials!V:V)</f>
        <v>GM</v>
      </c>
      <c r="AA16" t="str">
        <f ca="1">_xlfn.XLOOKUP($F16,raw_materials!$B:$B,raw_materials!W:W)</f>
        <v>All</v>
      </c>
      <c r="AB16" t="str">
        <f ca="1">_xlfn.XLOOKUP($F16,raw_materials!$B:$B,raw_materials!X:X)</f>
        <v>Table Salt</v>
      </c>
      <c r="AC16">
        <f ca="1">_xlfn.XLOOKUP($F16,raw_materials!$B:$B,raw_materials!Y:Y)</f>
        <v>5</v>
      </c>
      <c r="AD16" t="str">
        <f ca="1">_xlfn.XLOOKUP($F16,raw_materials!$B:$B,raw_materials!Z:Z)</f>
        <v>GM</v>
      </c>
      <c r="AE16" t="str">
        <f ca="1">_xlfn.XLOOKUP($F16,raw_materials!$B:$B,raw_materials!AA:AA)</f>
        <v>All</v>
      </c>
      <c r="AF16">
        <f ca="1">_xlfn.XLOOKUP($F16,raw_materials!$B:$B,raw_materials!AB:AB)</f>
        <v>0</v>
      </c>
      <c r="AG16">
        <f ca="1">_xlfn.XLOOKUP($F16,raw_materials!$B:$B,raw_materials!AC:AC)</f>
        <v>0</v>
      </c>
      <c r="AH16">
        <f ca="1">_xlfn.XLOOKUP($F16,raw_materials!$B:$B,raw_materials!AD:AD)</f>
        <v>0</v>
      </c>
      <c r="AI16">
        <f ca="1">_xlfn.XLOOKUP($F16,raw_materials!$B:$B,raw_materials!AE:AE)</f>
        <v>0</v>
      </c>
      <c r="AJ16">
        <f ca="1">_xlfn.XLOOKUP($F16,raw_materials!$B:$B,raw_materials!AF:AF)</f>
        <v>0</v>
      </c>
      <c r="AK16">
        <f ca="1">_xlfn.XLOOKUP($F16,raw_materials!$B:$B,raw_materials!AG:AG)</f>
        <v>0</v>
      </c>
      <c r="AL16">
        <f ca="1">_xlfn.XLOOKUP($F16,raw_materials!$B:$B,raw_materials!AH:AH)</f>
        <v>0</v>
      </c>
      <c r="AM16">
        <f ca="1">_xlfn.XLOOKUP($F16,raw_materials!$B:$B,raw_materials!AI:AI)</f>
        <v>0</v>
      </c>
      <c r="AN16">
        <f ca="1">_xlfn.XLOOKUP($F16,raw_materials!$B:$B,raw_materials!AJ:AJ)</f>
        <v>0</v>
      </c>
      <c r="AO16">
        <f ca="1">_xlfn.XLOOKUP($F16,raw_materials!$B:$B,raw_materials!AK:AK)</f>
        <v>0</v>
      </c>
      <c r="AP16">
        <f ca="1">_xlfn.XLOOKUP($F16,raw_materials!$B:$B,raw_materials!AL:AL)</f>
        <v>0</v>
      </c>
      <c r="AQ16">
        <f ca="1">_xlfn.XLOOKUP($F16,raw_materials!$B:$B,raw_materials!AM:AM)</f>
        <v>0</v>
      </c>
      <c r="AR16">
        <f ca="1">_xlfn.XLOOKUP($F16,raw_materials!$B:$B,raw_materials!AN:AN)</f>
        <v>0</v>
      </c>
      <c r="AS16">
        <f ca="1">_xlfn.XLOOKUP($F16,raw_materials!$B:$B,raw_materials!AO:AO)</f>
        <v>0</v>
      </c>
      <c r="AT16">
        <f ca="1">_xlfn.XLOOKUP($F16,raw_materials!$B:$B,raw_materials!AP:AP)</f>
        <v>0</v>
      </c>
      <c r="AU16">
        <f ca="1">_xlfn.XLOOKUP($F16,raw_materials!$B:$B,raw_materials!AQ:AQ)</f>
        <v>0</v>
      </c>
      <c r="AV16">
        <f ca="1">_xlfn.XLOOKUP($F16,raw_materials!$B:$B,raw_materials!AR:AR)</f>
        <v>0</v>
      </c>
      <c r="AW16">
        <f ca="1">_xlfn.XLOOKUP($F16,raw_materials!$B:$B,raw_materials!AS:AS)</f>
        <v>0</v>
      </c>
      <c r="AX16">
        <f ca="1">_xlfn.XLOOKUP($F16,raw_materials!$B:$B,raw_materials!AT:AT)</f>
        <v>0</v>
      </c>
      <c r="AY16">
        <f ca="1">_xlfn.XLOOKUP($F16,raw_materials!$B:$B,raw_materials!AU:AU)</f>
        <v>0</v>
      </c>
      <c r="AZ16">
        <f ca="1">_xlfn.XLOOKUP($F16,raw_materials!$B:$B,raw_materials!AV:AV)</f>
        <v>0</v>
      </c>
      <c r="BA16">
        <f ca="1">_xlfn.XLOOKUP($F16,raw_materials!$B:$B,raw_materials!AW:AW)</f>
        <v>0</v>
      </c>
      <c r="BB16">
        <f ca="1">_xlfn.XLOOKUP($F16,raw_materials!$B:$B,raw_materials!AX:AX)</f>
        <v>0</v>
      </c>
      <c r="BC16">
        <f ca="1">_xlfn.XLOOKUP($F16,raw_materials!$B:$B,raw_materials!AY:AY)</f>
        <v>0</v>
      </c>
      <c r="BD16">
        <f ca="1">_xlfn.XLOOKUP($F16,raw_materials!$B:$B,raw_materials!AZ:AZ)</f>
        <v>0</v>
      </c>
      <c r="BE16">
        <f ca="1">_xlfn.XLOOKUP($F16,raw_materials!$B:$B,raw_materials!BA:BA)</f>
        <v>0</v>
      </c>
      <c r="BF16">
        <f ca="1">_xlfn.XLOOKUP($F16,raw_materials!$B:$B,raw_materials!BB:BB)</f>
        <v>0</v>
      </c>
      <c r="BG16">
        <f ca="1">_xlfn.XLOOKUP($F16,raw_materials!$B:$B,raw_materials!BC:BC)</f>
        <v>0</v>
      </c>
      <c r="BH16">
        <f ca="1">_xlfn.XLOOKUP($F16,raw_materials!$B:$B,raw_materials!BD:BD)</f>
        <v>0</v>
      </c>
      <c r="BI16">
        <f ca="1">_xlfn.XLOOKUP($F16,raw_materials!$B:$B,raw_materials!BE:BE)</f>
        <v>0</v>
      </c>
      <c r="BJ16">
        <f ca="1">_xlfn.XLOOKUP($F16,raw_materials!$B:$B,raw_materials!BF:BF)</f>
        <v>0</v>
      </c>
      <c r="BK16">
        <f ca="1">_xlfn.XLOOKUP($F16,raw_materials!$B:$B,raw_materials!BG:BG)</f>
        <v>0</v>
      </c>
    </row>
    <row r="17" spans="1:63">
      <c r="A17">
        <v>16</v>
      </c>
      <c r="B17" t="s">
        <v>53</v>
      </c>
      <c r="C17" t="str">
        <f>_xlfn.XLOOKUP(B17,[1]Table0!$A:$A,[1]Table0!$B:$B)</f>
        <v>Italian 1</v>
      </c>
      <c r="D17" t="str">
        <f ca="1">_xlfn.XLOOKUP($F17,raw_materials!$B:$B,raw_materials!#REF!)</f>
        <v>Risotto Precotto Veg</v>
      </c>
      <c r="E17">
        <f ca="1">_xlfn.XLOOKUP($F17,raw_materials!$B:$B,raw_materials!A:A)</f>
        <v>150</v>
      </c>
      <c r="F17" t="str">
        <f ca="1">_xlfn.XLOOKUP($F17,raw_materials!$B:$B,raw_materials!B:B)</f>
        <v>GM</v>
      </c>
      <c r="G17" t="str">
        <f ca="1">_xlfn.XLOOKUP($F17,raw_materials!$B:$B,raw_materials!C:C)</f>
        <v>All</v>
      </c>
      <c r="H17" t="str">
        <f ca="1">_xlfn.XLOOKUP($F17,raw_materials!$B:$B,raw_materials!D:D)</f>
        <v>Crema Di Blue Cheese</v>
      </c>
      <c r="I17">
        <f ca="1">_xlfn.XLOOKUP($F17,raw_materials!$B:$B,raw_materials!E:E)</f>
        <v>20</v>
      </c>
      <c r="J17" t="str">
        <f ca="1">_xlfn.XLOOKUP($F17,raw_materials!$B:$B,raw_materials!F:F)</f>
        <v>GM</v>
      </c>
      <c r="K17" t="str">
        <f ca="1">_xlfn.XLOOKUP($F17,raw_materials!$B:$B,raw_materials!G:G)</f>
        <v>All</v>
      </c>
      <c r="L17" t="str">
        <f ca="1">_xlfn.XLOOKUP($F17,raw_materials!$B:$B,raw_materials!H:H)</f>
        <v>Crema Di Barbabietola</v>
      </c>
      <c r="M17">
        <f ca="1">_xlfn.XLOOKUP($F17,raw_materials!$B:$B,raw_materials!I:I)</f>
        <v>80</v>
      </c>
      <c r="N17" t="str">
        <f ca="1">_xlfn.XLOOKUP($F17,raw_materials!$B:$B,raw_materials!J:J)</f>
        <v>GM</v>
      </c>
      <c r="O17" t="str">
        <f ca="1">_xlfn.XLOOKUP($F17,raw_materials!$B:$B,raw_materials!K:K)</f>
        <v>All</v>
      </c>
      <c r="P17" t="str">
        <f ca="1">_xlfn.XLOOKUP($F17,raw_materials!$B:$B,raw_materials!L:L)</f>
        <v>Brodo Vegetale</v>
      </c>
      <c r="Q17">
        <f ca="1">_xlfn.XLOOKUP($F17,raw_materials!$B:$B,raw_materials!M:M)</f>
        <v>300</v>
      </c>
      <c r="R17" t="str">
        <f ca="1">_xlfn.XLOOKUP($F17,raw_materials!$B:$B,raw_materials!N:N)</f>
        <v>GM</v>
      </c>
      <c r="S17" t="str">
        <f ca="1">_xlfn.XLOOKUP($F17,raw_materials!$B:$B,raw_materials!O:O)</f>
        <v>All</v>
      </c>
      <c r="T17" t="str">
        <f ca="1">_xlfn.XLOOKUP($F17,raw_materials!$B:$B,raw_materials!P:P)</f>
        <v>Asparagus</v>
      </c>
      <c r="U17">
        <f ca="1">_xlfn.XLOOKUP($F17,raw_materials!$B:$B,raw_materials!Q:Q)</f>
        <v>50</v>
      </c>
      <c r="V17" t="str">
        <f ca="1">_xlfn.XLOOKUP($F17,raw_materials!$B:$B,raw_materials!R:R)</f>
        <v>GM</v>
      </c>
      <c r="W17" t="str">
        <f ca="1">_xlfn.XLOOKUP($F17,raw_materials!$B:$B,raw_materials!S:S)</f>
        <v>All</v>
      </c>
      <c r="X17" t="str">
        <f ca="1">_xlfn.XLOOKUP($F17,raw_materials!$B:$B,raw_materials!T:T)</f>
        <v>Black Pepper Whole</v>
      </c>
      <c r="Y17">
        <f ca="1">_xlfn.XLOOKUP($F17,raw_materials!$B:$B,raw_materials!U:U)</f>
        <v>1</v>
      </c>
      <c r="Z17" t="str">
        <f ca="1">_xlfn.XLOOKUP($F17,raw_materials!$B:$B,raw_materials!V:V)</f>
        <v>GM</v>
      </c>
      <c r="AA17" t="str">
        <f ca="1">_xlfn.XLOOKUP($F17,raw_materials!$B:$B,raw_materials!W:W)</f>
        <v>All</v>
      </c>
      <c r="AB17" t="str">
        <f ca="1">_xlfn.XLOOKUP($F17,raw_materials!$B:$B,raw_materials!X:X)</f>
        <v>President Butter Unsalted</v>
      </c>
      <c r="AC17">
        <f ca="1">_xlfn.XLOOKUP($F17,raw_materials!$B:$B,raw_materials!Y:Y)</f>
        <v>30</v>
      </c>
      <c r="AD17" t="str">
        <f ca="1">_xlfn.XLOOKUP($F17,raw_materials!$B:$B,raw_materials!Z:Z)</f>
        <v>GM</v>
      </c>
      <c r="AE17" t="str">
        <f ca="1">_xlfn.XLOOKUP($F17,raw_materials!$B:$B,raw_materials!AA:AA)</f>
        <v>All</v>
      </c>
      <c r="AF17" t="str">
        <f ca="1">_xlfn.XLOOKUP($F17,raw_materials!$B:$B,raw_materials!AB:AB)</f>
        <v>Grana Padano</v>
      </c>
      <c r="AG17">
        <f ca="1">_xlfn.XLOOKUP($F17,raw_materials!$B:$B,raw_materials!AC:AC)</f>
        <v>20</v>
      </c>
      <c r="AH17" t="str">
        <f ca="1">_xlfn.XLOOKUP($F17,raw_materials!$B:$B,raw_materials!AD:AD)</f>
        <v>GM</v>
      </c>
      <c r="AI17" t="str">
        <f ca="1">_xlfn.XLOOKUP($F17,raw_materials!$B:$B,raw_materials!AE:AE)</f>
        <v>All</v>
      </c>
      <c r="AJ17" t="str">
        <f ca="1">_xlfn.XLOOKUP($F17,raw_materials!$B:$B,raw_materials!AF:AF)</f>
        <v>Table Salt</v>
      </c>
      <c r="AK17">
        <f ca="1">_xlfn.XLOOKUP($F17,raw_materials!$B:$B,raw_materials!AG:AG)</f>
        <v>6</v>
      </c>
      <c r="AL17" t="str">
        <f ca="1">_xlfn.XLOOKUP($F17,raw_materials!$B:$B,raw_materials!AH:AH)</f>
        <v>GM</v>
      </c>
      <c r="AM17" t="str">
        <f ca="1">_xlfn.XLOOKUP($F17,raw_materials!$B:$B,raw_materials!AI:AI)</f>
        <v>All</v>
      </c>
      <c r="AN17">
        <f ca="1">_xlfn.XLOOKUP($F17,raw_materials!$B:$B,raw_materials!AJ:AJ)</f>
        <v>0</v>
      </c>
      <c r="AO17">
        <f ca="1">_xlfn.XLOOKUP($F17,raw_materials!$B:$B,raw_materials!AK:AK)</f>
        <v>0</v>
      </c>
      <c r="AP17">
        <f ca="1">_xlfn.XLOOKUP($F17,raw_materials!$B:$B,raw_materials!AL:AL)</f>
        <v>0</v>
      </c>
      <c r="AQ17">
        <f ca="1">_xlfn.XLOOKUP($F17,raw_materials!$B:$B,raw_materials!AM:AM)</f>
        <v>0</v>
      </c>
      <c r="AR17">
        <f ca="1">_xlfn.XLOOKUP($F17,raw_materials!$B:$B,raw_materials!AN:AN)</f>
        <v>0</v>
      </c>
      <c r="AS17">
        <f ca="1">_xlfn.XLOOKUP($F17,raw_materials!$B:$B,raw_materials!AO:AO)</f>
        <v>0</v>
      </c>
      <c r="AT17">
        <f ca="1">_xlfn.XLOOKUP($F17,raw_materials!$B:$B,raw_materials!AP:AP)</f>
        <v>0</v>
      </c>
      <c r="AU17">
        <f ca="1">_xlfn.XLOOKUP($F17,raw_materials!$B:$B,raw_materials!AQ:AQ)</f>
        <v>0</v>
      </c>
      <c r="AV17">
        <f ca="1">_xlfn.XLOOKUP($F17,raw_materials!$B:$B,raw_materials!AR:AR)</f>
        <v>0</v>
      </c>
      <c r="AW17">
        <f ca="1">_xlfn.XLOOKUP($F17,raw_materials!$B:$B,raw_materials!AS:AS)</f>
        <v>0</v>
      </c>
      <c r="AX17">
        <f ca="1">_xlfn.XLOOKUP($F17,raw_materials!$B:$B,raw_materials!AT:AT)</f>
        <v>0</v>
      </c>
      <c r="AY17">
        <f ca="1">_xlfn.XLOOKUP($F17,raw_materials!$B:$B,raw_materials!AU:AU)</f>
        <v>0</v>
      </c>
      <c r="AZ17">
        <f ca="1">_xlfn.XLOOKUP($F17,raw_materials!$B:$B,raw_materials!AV:AV)</f>
        <v>0</v>
      </c>
      <c r="BA17">
        <f ca="1">_xlfn.XLOOKUP($F17,raw_materials!$B:$B,raw_materials!AW:AW)</f>
        <v>0</v>
      </c>
      <c r="BB17">
        <f ca="1">_xlfn.XLOOKUP($F17,raw_materials!$B:$B,raw_materials!AX:AX)</f>
        <v>0</v>
      </c>
      <c r="BC17">
        <f ca="1">_xlfn.XLOOKUP($F17,raw_materials!$B:$B,raw_materials!AY:AY)</f>
        <v>0</v>
      </c>
      <c r="BD17">
        <f ca="1">_xlfn.XLOOKUP($F17,raw_materials!$B:$B,raw_materials!AZ:AZ)</f>
        <v>0</v>
      </c>
      <c r="BE17">
        <f ca="1">_xlfn.XLOOKUP($F17,raw_materials!$B:$B,raw_materials!BA:BA)</f>
        <v>0</v>
      </c>
      <c r="BF17">
        <f ca="1">_xlfn.XLOOKUP($F17,raw_materials!$B:$B,raw_materials!BB:BB)</f>
        <v>0</v>
      </c>
      <c r="BG17">
        <f ca="1">_xlfn.XLOOKUP($F17,raw_materials!$B:$B,raw_materials!BC:BC)</f>
        <v>0</v>
      </c>
      <c r="BH17">
        <f ca="1">_xlfn.XLOOKUP($F17,raw_materials!$B:$B,raw_materials!BD:BD)</f>
        <v>0</v>
      </c>
      <c r="BI17">
        <f ca="1">_xlfn.XLOOKUP($F17,raw_materials!$B:$B,raw_materials!BE:BE)</f>
        <v>0</v>
      </c>
      <c r="BJ17">
        <f ca="1">_xlfn.XLOOKUP($F17,raw_materials!$B:$B,raw_materials!BF:BF)</f>
        <v>0</v>
      </c>
      <c r="BK17">
        <f ca="1">_xlfn.XLOOKUP($F17,raw_materials!$B:$B,raw_materials!BG:BG)</f>
        <v>0</v>
      </c>
    </row>
    <row r="18" spans="1:63">
      <c r="A18">
        <v>17</v>
      </c>
      <c r="B18" t="s">
        <v>55</v>
      </c>
      <c r="C18" t="str">
        <f>_xlfn.XLOOKUP(B18,[1]Table0!$A:$A,[1]Table0!$B:$B)</f>
        <v>Italian 1</v>
      </c>
      <c r="D18" t="str">
        <f ca="1">_xlfn.XLOOKUP($F18,raw_materials!$B:$B,raw_materials!#REF!)</f>
        <v>Gnocchi Patate</v>
      </c>
      <c r="E18">
        <f ca="1">_xlfn.XLOOKUP($F18,raw_materials!$B:$B,raw_materials!A:A)</f>
        <v>220</v>
      </c>
      <c r="F18" t="str">
        <f ca="1">_xlfn.XLOOKUP($F18,raw_materials!$B:$B,raw_materials!B:B)</f>
        <v>GM</v>
      </c>
      <c r="G18" t="str">
        <f ca="1">_xlfn.XLOOKUP($F18,raw_materials!$B:$B,raw_materials!C:C)</f>
        <v>All</v>
      </c>
      <c r="H18" t="str">
        <f ca="1">_xlfn.XLOOKUP($F18,raw_materials!$B:$B,raw_materials!D:D)</f>
        <v>Crema Di Zucca</v>
      </c>
      <c r="I18">
        <f ca="1">_xlfn.XLOOKUP($F18,raw_materials!$B:$B,raw_materials!E:E)</f>
        <v>150</v>
      </c>
      <c r="J18" t="str">
        <f ca="1">_xlfn.XLOOKUP($F18,raw_materials!$B:$B,raw_materials!F:F)</f>
        <v>GM</v>
      </c>
      <c r="K18" t="str">
        <f ca="1">_xlfn.XLOOKUP($F18,raw_materials!$B:$B,raw_materials!G:G)</f>
        <v>All</v>
      </c>
      <c r="L18" t="str">
        <f ca="1">_xlfn.XLOOKUP($F18,raw_materials!$B:$B,raw_materials!H:H)</f>
        <v>Crema Di Blue Cheese</v>
      </c>
      <c r="M18">
        <f ca="1">_xlfn.XLOOKUP($F18,raw_materials!$B:$B,raw_materials!I:I)</f>
        <v>20</v>
      </c>
      <c r="N18" t="str">
        <f ca="1">_xlfn.XLOOKUP($F18,raw_materials!$B:$B,raw_materials!J:J)</f>
        <v>GM</v>
      </c>
      <c r="O18" t="str">
        <f ca="1">_xlfn.XLOOKUP($F18,raw_materials!$B:$B,raw_materials!K:K)</f>
        <v>All</v>
      </c>
      <c r="P18" t="str">
        <f ca="1">_xlfn.XLOOKUP($F18,raw_materials!$B:$B,raw_materials!L:L)</f>
        <v>Table Salt</v>
      </c>
      <c r="Q18">
        <f ca="1">_xlfn.XLOOKUP($F18,raw_materials!$B:$B,raw_materials!M:M)</f>
        <v>3</v>
      </c>
      <c r="R18" t="str">
        <f ca="1">_xlfn.XLOOKUP($F18,raw_materials!$B:$B,raw_materials!N:N)</f>
        <v>GM</v>
      </c>
      <c r="S18" t="str">
        <f ca="1">_xlfn.XLOOKUP($F18,raw_materials!$B:$B,raw_materials!O:O)</f>
        <v>All</v>
      </c>
      <c r="T18">
        <f ca="1">_xlfn.XLOOKUP($F18,raw_materials!$B:$B,raw_materials!P:P)</f>
        <v>0</v>
      </c>
      <c r="U18">
        <f ca="1">_xlfn.XLOOKUP($F18,raw_materials!$B:$B,raw_materials!Q:Q)</f>
        <v>0</v>
      </c>
      <c r="V18">
        <f ca="1">_xlfn.XLOOKUP($F18,raw_materials!$B:$B,raw_materials!R:R)</f>
        <v>0</v>
      </c>
      <c r="W18">
        <f ca="1">_xlfn.XLOOKUP($F18,raw_materials!$B:$B,raw_materials!S:S)</f>
        <v>0</v>
      </c>
      <c r="X18">
        <f ca="1">_xlfn.XLOOKUP($F18,raw_materials!$B:$B,raw_materials!T:T)</f>
        <v>0</v>
      </c>
      <c r="Y18">
        <f ca="1">_xlfn.XLOOKUP($F18,raw_materials!$B:$B,raw_materials!U:U)</f>
        <v>0</v>
      </c>
      <c r="Z18">
        <f ca="1">_xlfn.XLOOKUP($F18,raw_materials!$B:$B,raw_materials!V:V)</f>
        <v>0</v>
      </c>
      <c r="AA18">
        <f ca="1">_xlfn.XLOOKUP($F18,raw_materials!$B:$B,raw_materials!W:W)</f>
        <v>0</v>
      </c>
      <c r="AB18">
        <f ca="1">_xlfn.XLOOKUP($F18,raw_materials!$B:$B,raw_materials!X:X)</f>
        <v>0</v>
      </c>
      <c r="AC18">
        <f ca="1">_xlfn.XLOOKUP($F18,raw_materials!$B:$B,raw_materials!Y:Y)</f>
        <v>0</v>
      </c>
      <c r="AD18">
        <f ca="1">_xlfn.XLOOKUP($F18,raw_materials!$B:$B,raw_materials!Z:Z)</f>
        <v>0</v>
      </c>
      <c r="AE18">
        <f ca="1">_xlfn.XLOOKUP($F18,raw_materials!$B:$B,raw_materials!AA:AA)</f>
        <v>0</v>
      </c>
      <c r="AF18">
        <f ca="1">_xlfn.XLOOKUP($F18,raw_materials!$B:$B,raw_materials!AB:AB)</f>
        <v>0</v>
      </c>
      <c r="AG18">
        <f ca="1">_xlfn.XLOOKUP($F18,raw_materials!$B:$B,raw_materials!AC:AC)</f>
        <v>0</v>
      </c>
      <c r="AH18">
        <f ca="1">_xlfn.XLOOKUP($F18,raw_materials!$B:$B,raw_materials!AD:AD)</f>
        <v>0</v>
      </c>
      <c r="AI18">
        <f ca="1">_xlfn.XLOOKUP($F18,raw_materials!$B:$B,raw_materials!AE:AE)</f>
        <v>0</v>
      </c>
      <c r="AJ18">
        <f ca="1">_xlfn.XLOOKUP($F18,raw_materials!$B:$B,raw_materials!AF:AF)</f>
        <v>0</v>
      </c>
      <c r="AK18">
        <f ca="1">_xlfn.XLOOKUP($F18,raw_materials!$B:$B,raw_materials!AG:AG)</f>
        <v>0</v>
      </c>
      <c r="AL18">
        <f ca="1">_xlfn.XLOOKUP($F18,raw_materials!$B:$B,raw_materials!AH:AH)</f>
        <v>0</v>
      </c>
      <c r="AM18">
        <f ca="1">_xlfn.XLOOKUP($F18,raw_materials!$B:$B,raw_materials!AI:AI)</f>
        <v>0</v>
      </c>
      <c r="AN18">
        <f ca="1">_xlfn.XLOOKUP($F18,raw_materials!$B:$B,raw_materials!AJ:AJ)</f>
        <v>0</v>
      </c>
      <c r="AO18">
        <f ca="1">_xlfn.XLOOKUP($F18,raw_materials!$B:$B,raw_materials!AK:AK)</f>
        <v>0</v>
      </c>
      <c r="AP18">
        <f ca="1">_xlfn.XLOOKUP($F18,raw_materials!$B:$B,raw_materials!AL:AL)</f>
        <v>0</v>
      </c>
      <c r="AQ18">
        <f ca="1">_xlfn.XLOOKUP($F18,raw_materials!$B:$B,raw_materials!AM:AM)</f>
        <v>0</v>
      </c>
      <c r="AR18">
        <f ca="1">_xlfn.XLOOKUP($F18,raw_materials!$B:$B,raw_materials!AN:AN)</f>
        <v>0</v>
      </c>
      <c r="AS18">
        <f ca="1">_xlfn.XLOOKUP($F18,raw_materials!$B:$B,raw_materials!AO:AO)</f>
        <v>0</v>
      </c>
      <c r="AT18">
        <f ca="1">_xlfn.XLOOKUP($F18,raw_materials!$B:$B,raw_materials!AP:AP)</f>
        <v>0</v>
      </c>
      <c r="AU18">
        <f ca="1">_xlfn.XLOOKUP($F18,raw_materials!$B:$B,raw_materials!AQ:AQ)</f>
        <v>0</v>
      </c>
      <c r="AV18">
        <f ca="1">_xlfn.XLOOKUP($F18,raw_materials!$B:$B,raw_materials!AR:AR)</f>
        <v>0</v>
      </c>
      <c r="AW18">
        <f ca="1">_xlfn.XLOOKUP($F18,raw_materials!$B:$B,raw_materials!AS:AS)</f>
        <v>0</v>
      </c>
      <c r="AX18">
        <f ca="1">_xlfn.XLOOKUP($F18,raw_materials!$B:$B,raw_materials!AT:AT)</f>
        <v>0</v>
      </c>
      <c r="AY18">
        <f ca="1">_xlfn.XLOOKUP($F18,raw_materials!$B:$B,raw_materials!AU:AU)</f>
        <v>0</v>
      </c>
      <c r="AZ18">
        <f ca="1">_xlfn.XLOOKUP($F18,raw_materials!$B:$B,raw_materials!AV:AV)</f>
        <v>0</v>
      </c>
      <c r="BA18">
        <f ca="1">_xlfn.XLOOKUP($F18,raw_materials!$B:$B,raw_materials!AW:AW)</f>
        <v>0</v>
      </c>
      <c r="BB18">
        <f ca="1">_xlfn.XLOOKUP($F18,raw_materials!$B:$B,raw_materials!AX:AX)</f>
        <v>0</v>
      </c>
      <c r="BC18">
        <f ca="1">_xlfn.XLOOKUP($F18,raw_materials!$B:$B,raw_materials!AY:AY)</f>
        <v>0</v>
      </c>
      <c r="BD18">
        <f ca="1">_xlfn.XLOOKUP($F18,raw_materials!$B:$B,raw_materials!AZ:AZ)</f>
        <v>0</v>
      </c>
      <c r="BE18">
        <f ca="1">_xlfn.XLOOKUP($F18,raw_materials!$B:$B,raw_materials!BA:BA)</f>
        <v>0</v>
      </c>
      <c r="BF18">
        <f ca="1">_xlfn.XLOOKUP($F18,raw_materials!$B:$B,raw_materials!BB:BB)</f>
        <v>0</v>
      </c>
      <c r="BG18">
        <f ca="1">_xlfn.XLOOKUP($F18,raw_materials!$B:$B,raw_materials!BC:BC)</f>
        <v>0</v>
      </c>
      <c r="BH18">
        <f ca="1">_xlfn.XLOOKUP($F18,raw_materials!$B:$B,raw_materials!BD:BD)</f>
        <v>0</v>
      </c>
      <c r="BI18">
        <f ca="1">_xlfn.XLOOKUP($F18,raw_materials!$B:$B,raw_materials!BE:BE)</f>
        <v>0</v>
      </c>
      <c r="BJ18">
        <f ca="1">_xlfn.XLOOKUP($F18,raw_materials!$B:$B,raw_materials!BF:BF)</f>
        <v>0</v>
      </c>
      <c r="BK18">
        <f ca="1">_xlfn.XLOOKUP($F18,raw_materials!$B:$B,raw_materials!BG:BG)</f>
        <v>0</v>
      </c>
    </row>
    <row r="19" spans="1:63">
      <c r="A19">
        <v>18</v>
      </c>
      <c r="B19" t="s">
        <v>57</v>
      </c>
      <c r="C19" t="str">
        <f>_xlfn.XLOOKUP(B19,[1]Table0!$A:$A,[1]Table0!$B:$B)</f>
        <v>Italian 1</v>
      </c>
      <c r="D19" t="str">
        <f ca="1">_xlfn.XLOOKUP($F19,raw_materials!$B:$B,raw_materials!#REF!)</f>
        <v>Grana Padano</v>
      </c>
      <c r="E19">
        <f ca="1">_xlfn.XLOOKUP($F19,raw_materials!$B:$B,raw_materials!A:A)</f>
        <v>20</v>
      </c>
      <c r="F19" t="str">
        <f ca="1">_xlfn.XLOOKUP($F19,raw_materials!$B:$B,raw_materials!B:B)</f>
        <v>GM</v>
      </c>
      <c r="G19" t="str">
        <f ca="1">_xlfn.XLOOKUP($F19,raw_materials!$B:$B,raw_materials!C:C)</f>
        <v>All</v>
      </c>
      <c r="H19" t="str">
        <f ca="1">_xlfn.XLOOKUP($F19,raw_materials!$B:$B,raw_materials!D:D)</f>
        <v>Gnocchi Patate</v>
      </c>
      <c r="I19">
        <f ca="1">_xlfn.XLOOKUP($F19,raw_materials!$B:$B,raw_materials!E:E)</f>
        <v>220</v>
      </c>
      <c r="J19" t="str">
        <f ca="1">_xlfn.XLOOKUP($F19,raw_materials!$B:$B,raw_materials!F:F)</f>
        <v>GM</v>
      </c>
      <c r="K19" t="str">
        <f ca="1">_xlfn.XLOOKUP($F19,raw_materials!$B:$B,raw_materials!G:G)</f>
        <v>All</v>
      </c>
      <c r="L19" t="str">
        <f ca="1">_xlfn.XLOOKUP($F19,raw_materials!$B:$B,raw_materials!H:H)</f>
        <v>Pesto Alla Genovese</v>
      </c>
      <c r="M19">
        <f ca="1">_xlfn.XLOOKUP($F19,raw_materials!$B:$B,raw_materials!I:I)</f>
        <v>80</v>
      </c>
      <c r="N19" t="str">
        <f ca="1">_xlfn.XLOOKUP($F19,raw_materials!$B:$B,raw_materials!J:J)</f>
        <v>GM</v>
      </c>
      <c r="O19" t="str">
        <f ca="1">_xlfn.XLOOKUP($F19,raw_materials!$B:$B,raw_materials!K:K)</f>
        <v>All</v>
      </c>
      <c r="P19">
        <f ca="1">_xlfn.XLOOKUP($F19,raw_materials!$B:$B,raw_materials!L:L)</f>
        <v>0</v>
      </c>
      <c r="Q19">
        <f ca="1">_xlfn.XLOOKUP($F19,raw_materials!$B:$B,raw_materials!M:M)</f>
        <v>0</v>
      </c>
      <c r="R19">
        <f ca="1">_xlfn.XLOOKUP($F19,raw_materials!$B:$B,raw_materials!N:N)</f>
        <v>0</v>
      </c>
      <c r="S19">
        <f ca="1">_xlfn.XLOOKUP($F19,raw_materials!$B:$B,raw_materials!O:O)</f>
        <v>0</v>
      </c>
      <c r="T19">
        <f ca="1">_xlfn.XLOOKUP($F19,raw_materials!$B:$B,raw_materials!P:P)</f>
        <v>0</v>
      </c>
      <c r="U19">
        <f ca="1">_xlfn.XLOOKUP($F19,raw_materials!$B:$B,raw_materials!Q:Q)</f>
        <v>0</v>
      </c>
      <c r="V19">
        <f ca="1">_xlfn.XLOOKUP($F19,raw_materials!$B:$B,raw_materials!R:R)</f>
        <v>0</v>
      </c>
      <c r="W19">
        <f ca="1">_xlfn.XLOOKUP($F19,raw_materials!$B:$B,raw_materials!S:S)</f>
        <v>0</v>
      </c>
      <c r="X19">
        <f ca="1">_xlfn.XLOOKUP($F19,raw_materials!$B:$B,raw_materials!T:T)</f>
        <v>0</v>
      </c>
      <c r="Y19">
        <f ca="1">_xlfn.XLOOKUP($F19,raw_materials!$B:$B,raw_materials!U:U)</f>
        <v>0</v>
      </c>
      <c r="Z19">
        <f ca="1">_xlfn.XLOOKUP($F19,raw_materials!$B:$B,raw_materials!V:V)</f>
        <v>0</v>
      </c>
      <c r="AA19">
        <f ca="1">_xlfn.XLOOKUP($F19,raw_materials!$B:$B,raw_materials!W:W)</f>
        <v>0</v>
      </c>
      <c r="AB19">
        <f ca="1">_xlfn.XLOOKUP($F19,raw_materials!$B:$B,raw_materials!X:X)</f>
        <v>0</v>
      </c>
      <c r="AC19">
        <f ca="1">_xlfn.XLOOKUP($F19,raw_materials!$B:$B,raw_materials!Y:Y)</f>
        <v>0</v>
      </c>
      <c r="AD19">
        <f ca="1">_xlfn.XLOOKUP($F19,raw_materials!$B:$B,raw_materials!Z:Z)</f>
        <v>0</v>
      </c>
      <c r="AE19">
        <f ca="1">_xlfn.XLOOKUP($F19,raw_materials!$B:$B,raw_materials!AA:AA)</f>
        <v>0</v>
      </c>
      <c r="AF19">
        <f ca="1">_xlfn.XLOOKUP($F19,raw_materials!$B:$B,raw_materials!AB:AB)</f>
        <v>0</v>
      </c>
      <c r="AG19">
        <f ca="1">_xlfn.XLOOKUP($F19,raw_materials!$B:$B,raw_materials!AC:AC)</f>
        <v>0</v>
      </c>
      <c r="AH19">
        <f ca="1">_xlfn.XLOOKUP($F19,raw_materials!$B:$B,raw_materials!AD:AD)</f>
        <v>0</v>
      </c>
      <c r="AI19">
        <f ca="1">_xlfn.XLOOKUP($F19,raw_materials!$B:$B,raw_materials!AE:AE)</f>
        <v>0</v>
      </c>
      <c r="AJ19">
        <f ca="1">_xlfn.XLOOKUP($F19,raw_materials!$B:$B,raw_materials!AF:AF)</f>
        <v>0</v>
      </c>
      <c r="AK19">
        <f ca="1">_xlfn.XLOOKUP($F19,raw_materials!$B:$B,raw_materials!AG:AG)</f>
        <v>0</v>
      </c>
      <c r="AL19">
        <f ca="1">_xlfn.XLOOKUP($F19,raw_materials!$B:$B,raw_materials!AH:AH)</f>
        <v>0</v>
      </c>
      <c r="AM19">
        <f ca="1">_xlfn.XLOOKUP($F19,raw_materials!$B:$B,raw_materials!AI:AI)</f>
        <v>0</v>
      </c>
      <c r="AN19">
        <f ca="1">_xlfn.XLOOKUP($F19,raw_materials!$B:$B,raw_materials!AJ:AJ)</f>
        <v>0</v>
      </c>
      <c r="AO19">
        <f ca="1">_xlfn.XLOOKUP($F19,raw_materials!$B:$B,raw_materials!AK:AK)</f>
        <v>0</v>
      </c>
      <c r="AP19">
        <f ca="1">_xlfn.XLOOKUP($F19,raw_materials!$B:$B,raw_materials!AL:AL)</f>
        <v>0</v>
      </c>
      <c r="AQ19">
        <f ca="1">_xlfn.XLOOKUP($F19,raw_materials!$B:$B,raw_materials!AM:AM)</f>
        <v>0</v>
      </c>
      <c r="AR19">
        <f ca="1">_xlfn.XLOOKUP($F19,raw_materials!$B:$B,raw_materials!AN:AN)</f>
        <v>0</v>
      </c>
      <c r="AS19">
        <f ca="1">_xlfn.XLOOKUP($F19,raw_materials!$B:$B,raw_materials!AO:AO)</f>
        <v>0</v>
      </c>
      <c r="AT19">
        <f ca="1">_xlfn.XLOOKUP($F19,raw_materials!$B:$B,raw_materials!AP:AP)</f>
        <v>0</v>
      </c>
      <c r="AU19">
        <f ca="1">_xlfn.XLOOKUP($F19,raw_materials!$B:$B,raw_materials!AQ:AQ)</f>
        <v>0</v>
      </c>
      <c r="AV19">
        <f ca="1">_xlfn.XLOOKUP($F19,raw_materials!$B:$B,raw_materials!AR:AR)</f>
        <v>0</v>
      </c>
      <c r="AW19">
        <f ca="1">_xlfn.XLOOKUP($F19,raw_materials!$B:$B,raw_materials!AS:AS)</f>
        <v>0</v>
      </c>
      <c r="AX19">
        <f ca="1">_xlfn.XLOOKUP($F19,raw_materials!$B:$B,raw_materials!AT:AT)</f>
        <v>0</v>
      </c>
      <c r="AY19">
        <f ca="1">_xlfn.XLOOKUP($F19,raw_materials!$B:$B,raw_materials!AU:AU)</f>
        <v>0</v>
      </c>
      <c r="AZ19">
        <f ca="1">_xlfn.XLOOKUP($F19,raw_materials!$B:$B,raw_materials!AV:AV)</f>
        <v>0</v>
      </c>
      <c r="BA19">
        <f ca="1">_xlfn.XLOOKUP($F19,raw_materials!$B:$B,raw_materials!AW:AW)</f>
        <v>0</v>
      </c>
      <c r="BB19">
        <f ca="1">_xlfn.XLOOKUP($F19,raw_materials!$B:$B,raw_materials!AX:AX)</f>
        <v>0</v>
      </c>
      <c r="BC19">
        <f ca="1">_xlfn.XLOOKUP($F19,raw_materials!$B:$B,raw_materials!AY:AY)</f>
        <v>0</v>
      </c>
      <c r="BD19">
        <f ca="1">_xlfn.XLOOKUP($F19,raw_materials!$B:$B,raw_materials!AZ:AZ)</f>
        <v>0</v>
      </c>
      <c r="BE19">
        <f ca="1">_xlfn.XLOOKUP($F19,raw_materials!$B:$B,raw_materials!BA:BA)</f>
        <v>0</v>
      </c>
      <c r="BF19">
        <f ca="1">_xlfn.XLOOKUP($F19,raw_materials!$B:$B,raw_materials!BB:BB)</f>
        <v>0</v>
      </c>
      <c r="BG19">
        <f ca="1">_xlfn.XLOOKUP($F19,raw_materials!$B:$B,raw_materials!BC:BC)</f>
        <v>0</v>
      </c>
      <c r="BH19">
        <f ca="1">_xlfn.XLOOKUP($F19,raw_materials!$B:$B,raw_materials!BD:BD)</f>
        <v>0</v>
      </c>
      <c r="BI19">
        <f ca="1">_xlfn.XLOOKUP($F19,raw_materials!$B:$B,raw_materials!BE:BE)</f>
        <v>0</v>
      </c>
      <c r="BJ19">
        <f ca="1">_xlfn.XLOOKUP($F19,raw_materials!$B:$B,raw_materials!BF:BF)</f>
        <v>0</v>
      </c>
      <c r="BK19">
        <f ca="1">_xlfn.XLOOKUP($F19,raw_materials!$B:$B,raw_materials!BG:BG)</f>
        <v>0</v>
      </c>
    </row>
    <row r="20" spans="1:63">
      <c r="A20">
        <v>19</v>
      </c>
      <c r="B20" t="s">
        <v>59</v>
      </c>
      <c r="C20" t="str">
        <f>_xlfn.XLOOKUP(B20,[1]Table0!$A:$A,[1]Table0!$B:$B)</f>
        <v>Italian 1</v>
      </c>
      <c r="D20" t="str">
        <f ca="1">_xlfn.XLOOKUP($F20,raw_materials!$B:$B,raw_materials!#REF!)</f>
        <v>Pistachios Shelled</v>
      </c>
      <c r="E20">
        <f ca="1">_xlfn.XLOOKUP($F20,raw_materials!$B:$B,raw_materials!A:A)</f>
        <v>10</v>
      </c>
      <c r="F20" t="str">
        <f ca="1">_xlfn.XLOOKUP($F20,raw_materials!$B:$B,raw_materials!B:B)</f>
        <v>GM</v>
      </c>
      <c r="G20" t="str">
        <f ca="1">_xlfn.XLOOKUP($F20,raw_materials!$B:$B,raw_materials!C:C)</f>
        <v>All</v>
      </c>
      <c r="H20" t="str">
        <f ca="1">_xlfn.XLOOKUP($F20,raw_materials!$B:$B,raw_materials!D:D)</f>
        <v>Pesto Al Pistacchio</v>
      </c>
      <c r="I20">
        <f ca="1">_xlfn.XLOOKUP($F20,raw_materials!$B:$B,raw_materials!E:E)</f>
        <v>80</v>
      </c>
      <c r="J20" t="str">
        <f ca="1">_xlfn.XLOOKUP($F20,raw_materials!$B:$B,raw_materials!F:F)</f>
        <v>GM</v>
      </c>
      <c r="K20" t="str">
        <f ca="1">_xlfn.XLOOKUP($F20,raw_materials!$B:$B,raw_materials!G:G)</f>
        <v>All</v>
      </c>
      <c r="L20" t="str">
        <f ca="1">_xlfn.XLOOKUP($F20,raw_materials!$B:$B,raw_materials!H:H)</f>
        <v>Stracciatella</v>
      </c>
      <c r="M20">
        <f ca="1">_xlfn.XLOOKUP($F20,raw_materials!$B:$B,raw_materials!I:I)</f>
        <v>30</v>
      </c>
      <c r="N20" t="str">
        <f ca="1">_xlfn.XLOOKUP($F20,raw_materials!$B:$B,raw_materials!J:J)</f>
        <v>GM</v>
      </c>
      <c r="O20" t="str">
        <f ca="1">_xlfn.XLOOKUP($F20,raw_materials!$B:$B,raw_materials!K:K)</f>
        <v>All</v>
      </c>
      <c r="P20" t="str">
        <f ca="1">_xlfn.XLOOKUP($F20,raw_materials!$B:$B,raw_materials!L:L)</f>
        <v>Ripieno Alla Burrata</v>
      </c>
      <c r="Q20">
        <f ca="1">_xlfn.XLOOKUP($F20,raw_materials!$B:$B,raw_materials!M:M)</f>
        <v>90</v>
      </c>
      <c r="R20" t="str">
        <f ca="1">_xlfn.XLOOKUP($F20,raw_materials!$B:$B,raw_materials!N:N)</f>
        <v>GM</v>
      </c>
      <c r="S20" t="str">
        <f ca="1">_xlfn.XLOOKUP($F20,raw_materials!$B:$B,raw_materials!O:O)</f>
        <v>All</v>
      </c>
      <c r="T20" t="str">
        <f ca="1">_xlfn.XLOOKUP($F20,raw_materials!$B:$B,raw_materials!P:P)</f>
        <v>Ravioli Sfoglia</v>
      </c>
      <c r="U20">
        <f ca="1">_xlfn.XLOOKUP($F20,raw_materials!$B:$B,raw_materials!Q:Q)</f>
        <v>0.06</v>
      </c>
      <c r="V20" t="str">
        <f ca="1">_xlfn.XLOOKUP($F20,raw_materials!$B:$B,raw_materials!R:R)</f>
        <v>Kg</v>
      </c>
      <c r="W20" t="str">
        <f ca="1">_xlfn.XLOOKUP($F20,raw_materials!$B:$B,raw_materials!S:S)</f>
        <v>All</v>
      </c>
      <c r="X20" t="str">
        <f ca="1">_xlfn.XLOOKUP($F20,raw_materials!$B:$B,raw_materials!T:T)</f>
        <v>Parsley</v>
      </c>
      <c r="Y20">
        <f ca="1">_xlfn.XLOOKUP($F20,raw_materials!$B:$B,raw_materials!U:U)</f>
        <v>5</v>
      </c>
      <c r="Z20" t="str">
        <f ca="1">_xlfn.XLOOKUP($F20,raw_materials!$B:$B,raw_materials!V:V)</f>
        <v>GM</v>
      </c>
      <c r="AA20" t="str">
        <f ca="1">_xlfn.XLOOKUP($F20,raw_materials!$B:$B,raw_materials!W:W)</f>
        <v>All</v>
      </c>
      <c r="AB20">
        <f ca="1">_xlfn.XLOOKUP($F20,raw_materials!$B:$B,raw_materials!X:X)</f>
        <v>0</v>
      </c>
      <c r="AC20">
        <f ca="1">_xlfn.XLOOKUP($F20,raw_materials!$B:$B,raw_materials!Y:Y)</f>
        <v>0</v>
      </c>
      <c r="AD20">
        <f ca="1">_xlfn.XLOOKUP($F20,raw_materials!$B:$B,raw_materials!Z:Z)</f>
        <v>0</v>
      </c>
      <c r="AE20">
        <f ca="1">_xlfn.XLOOKUP($F20,raw_materials!$B:$B,raw_materials!AA:AA)</f>
        <v>0</v>
      </c>
      <c r="AF20">
        <f ca="1">_xlfn.XLOOKUP($F20,raw_materials!$B:$B,raw_materials!AB:AB)</f>
        <v>0</v>
      </c>
      <c r="AG20">
        <f ca="1">_xlfn.XLOOKUP($F20,raw_materials!$B:$B,raw_materials!AC:AC)</f>
        <v>0</v>
      </c>
      <c r="AH20">
        <f ca="1">_xlfn.XLOOKUP($F20,raw_materials!$B:$B,raw_materials!AD:AD)</f>
        <v>0</v>
      </c>
      <c r="AI20">
        <f ca="1">_xlfn.XLOOKUP($F20,raw_materials!$B:$B,raw_materials!AE:AE)</f>
        <v>0</v>
      </c>
      <c r="AJ20">
        <f ca="1">_xlfn.XLOOKUP($F20,raw_materials!$B:$B,raw_materials!AF:AF)</f>
        <v>0</v>
      </c>
      <c r="AK20">
        <f ca="1">_xlfn.XLOOKUP($F20,raw_materials!$B:$B,raw_materials!AG:AG)</f>
        <v>0</v>
      </c>
      <c r="AL20">
        <f ca="1">_xlfn.XLOOKUP($F20,raw_materials!$B:$B,raw_materials!AH:AH)</f>
        <v>0</v>
      </c>
      <c r="AM20">
        <f ca="1">_xlfn.XLOOKUP($F20,raw_materials!$B:$B,raw_materials!AI:AI)</f>
        <v>0</v>
      </c>
      <c r="AN20">
        <f ca="1">_xlfn.XLOOKUP($F20,raw_materials!$B:$B,raw_materials!AJ:AJ)</f>
        <v>0</v>
      </c>
      <c r="AO20">
        <f ca="1">_xlfn.XLOOKUP($F20,raw_materials!$B:$B,raw_materials!AK:AK)</f>
        <v>0</v>
      </c>
      <c r="AP20">
        <f ca="1">_xlfn.XLOOKUP($F20,raw_materials!$B:$B,raw_materials!AL:AL)</f>
        <v>0</v>
      </c>
      <c r="AQ20">
        <f ca="1">_xlfn.XLOOKUP($F20,raw_materials!$B:$B,raw_materials!AM:AM)</f>
        <v>0</v>
      </c>
      <c r="AR20">
        <f ca="1">_xlfn.XLOOKUP($F20,raw_materials!$B:$B,raw_materials!AN:AN)</f>
        <v>0</v>
      </c>
      <c r="AS20">
        <f ca="1">_xlfn.XLOOKUP($F20,raw_materials!$B:$B,raw_materials!AO:AO)</f>
        <v>0</v>
      </c>
      <c r="AT20">
        <f ca="1">_xlfn.XLOOKUP($F20,raw_materials!$B:$B,raw_materials!AP:AP)</f>
        <v>0</v>
      </c>
      <c r="AU20">
        <f ca="1">_xlfn.XLOOKUP($F20,raw_materials!$B:$B,raw_materials!AQ:AQ)</f>
        <v>0</v>
      </c>
      <c r="AV20">
        <f ca="1">_xlfn.XLOOKUP($F20,raw_materials!$B:$B,raw_materials!AR:AR)</f>
        <v>0</v>
      </c>
      <c r="AW20">
        <f ca="1">_xlfn.XLOOKUP($F20,raw_materials!$B:$B,raw_materials!AS:AS)</f>
        <v>0</v>
      </c>
      <c r="AX20">
        <f ca="1">_xlfn.XLOOKUP($F20,raw_materials!$B:$B,raw_materials!AT:AT)</f>
        <v>0</v>
      </c>
      <c r="AY20">
        <f ca="1">_xlfn.XLOOKUP($F20,raw_materials!$B:$B,raw_materials!AU:AU)</f>
        <v>0</v>
      </c>
      <c r="AZ20">
        <f ca="1">_xlfn.XLOOKUP($F20,raw_materials!$B:$B,raw_materials!AV:AV)</f>
        <v>0</v>
      </c>
      <c r="BA20">
        <f ca="1">_xlfn.XLOOKUP($F20,raw_materials!$B:$B,raw_materials!AW:AW)</f>
        <v>0</v>
      </c>
      <c r="BB20">
        <f ca="1">_xlfn.XLOOKUP($F20,raw_materials!$B:$B,raw_materials!AX:AX)</f>
        <v>0</v>
      </c>
      <c r="BC20">
        <f ca="1">_xlfn.XLOOKUP($F20,raw_materials!$B:$B,raw_materials!AY:AY)</f>
        <v>0</v>
      </c>
      <c r="BD20">
        <f ca="1">_xlfn.XLOOKUP($F20,raw_materials!$B:$B,raw_materials!AZ:AZ)</f>
        <v>0</v>
      </c>
      <c r="BE20">
        <f ca="1">_xlfn.XLOOKUP($F20,raw_materials!$B:$B,raw_materials!BA:BA)</f>
        <v>0</v>
      </c>
      <c r="BF20">
        <f ca="1">_xlfn.XLOOKUP($F20,raw_materials!$B:$B,raw_materials!BB:BB)</f>
        <v>0</v>
      </c>
      <c r="BG20">
        <f ca="1">_xlfn.XLOOKUP($F20,raw_materials!$B:$B,raw_materials!BC:BC)</f>
        <v>0</v>
      </c>
      <c r="BH20">
        <f ca="1">_xlfn.XLOOKUP($F20,raw_materials!$B:$B,raw_materials!BD:BD)</f>
        <v>0</v>
      </c>
      <c r="BI20">
        <f ca="1">_xlfn.XLOOKUP($F20,raw_materials!$B:$B,raw_materials!BE:BE)</f>
        <v>0</v>
      </c>
      <c r="BJ20">
        <f ca="1">_xlfn.XLOOKUP($F20,raw_materials!$B:$B,raw_materials!BF:BF)</f>
        <v>0</v>
      </c>
      <c r="BK20">
        <f ca="1">_xlfn.XLOOKUP($F20,raw_materials!$B:$B,raw_materials!BG:BG)</f>
        <v>0</v>
      </c>
    </row>
    <row r="21" spans="1:63">
      <c r="A21">
        <v>20</v>
      </c>
      <c r="B21" t="s">
        <v>61</v>
      </c>
      <c r="C21" t="str">
        <f>_xlfn.XLOOKUP(B21,[1]Table0!$A:$A,[1]Table0!$B:$B)</f>
        <v>Italian 1</v>
      </c>
      <c r="D21" t="str">
        <f ca="1">_xlfn.XLOOKUP($F21,raw_materials!$B:$B,raw_materials!#REF!)</f>
        <v>Pasta Fresca All Uovo</v>
      </c>
      <c r="E21">
        <f ca="1">_xlfn.XLOOKUP($F21,raw_materials!$B:$B,raw_materials!A:A)</f>
        <v>110</v>
      </c>
      <c r="F21" t="str">
        <f ca="1">_xlfn.XLOOKUP($F21,raw_materials!$B:$B,raw_materials!B:B)</f>
        <v>GM</v>
      </c>
      <c r="G21" t="str">
        <f ca="1">_xlfn.XLOOKUP($F21,raw_materials!$B:$B,raw_materials!C:C)</f>
        <v>All</v>
      </c>
      <c r="H21" t="str">
        <f ca="1">_xlfn.XLOOKUP($F21,raw_materials!$B:$B,raw_materials!D:D)</f>
        <v>Ragu Di Pollo</v>
      </c>
      <c r="I21">
        <f ca="1">_xlfn.XLOOKUP($F21,raw_materials!$B:$B,raw_materials!E:E)</f>
        <v>150</v>
      </c>
      <c r="J21" t="str">
        <f ca="1">_xlfn.XLOOKUP($F21,raw_materials!$B:$B,raw_materials!F:F)</f>
        <v>GM</v>
      </c>
      <c r="K21" t="str">
        <f ca="1">_xlfn.XLOOKUP($F21,raw_materials!$B:$B,raw_materials!G:G)</f>
        <v>All</v>
      </c>
      <c r="L21" t="str">
        <f ca="1">_xlfn.XLOOKUP($F21,raw_materials!$B:$B,raw_materials!H:H)</f>
        <v>Grana Padano</v>
      </c>
      <c r="M21">
        <f ca="1">_xlfn.XLOOKUP($F21,raw_materials!$B:$B,raw_materials!I:I)</f>
        <v>20</v>
      </c>
      <c r="N21" t="str">
        <f ca="1">_xlfn.XLOOKUP($F21,raw_materials!$B:$B,raw_materials!J:J)</f>
        <v>GM</v>
      </c>
      <c r="O21" t="str">
        <f ca="1">_xlfn.XLOOKUP($F21,raw_materials!$B:$B,raw_materials!K:K)</f>
        <v>All</v>
      </c>
      <c r="P21" t="str">
        <f ca="1">_xlfn.XLOOKUP($F21,raw_materials!$B:$B,raw_materials!L:L)</f>
        <v>Table Salt</v>
      </c>
      <c r="Q21">
        <f ca="1">_xlfn.XLOOKUP($F21,raw_materials!$B:$B,raw_materials!M:M)</f>
        <v>3</v>
      </c>
      <c r="R21" t="str">
        <f ca="1">_xlfn.XLOOKUP($F21,raw_materials!$B:$B,raw_materials!N:N)</f>
        <v>GM</v>
      </c>
      <c r="S21" t="str">
        <f ca="1">_xlfn.XLOOKUP($F21,raw_materials!$B:$B,raw_materials!O:O)</f>
        <v>All</v>
      </c>
      <c r="T21" t="str">
        <f ca="1">_xlfn.XLOOKUP($F21,raw_materials!$B:$B,raw_materials!P:P)</f>
        <v>Jivo Extra Olive Oil</v>
      </c>
      <c r="U21">
        <f ca="1">_xlfn.XLOOKUP($F21,raw_materials!$B:$B,raw_materials!Q:Q)</f>
        <v>5</v>
      </c>
      <c r="V21" t="str">
        <f ca="1">_xlfn.XLOOKUP($F21,raw_materials!$B:$B,raw_materials!R:R)</f>
        <v>ML</v>
      </c>
      <c r="W21" t="str">
        <f ca="1">_xlfn.XLOOKUP($F21,raw_materials!$B:$B,raw_materials!S:S)</f>
        <v>All</v>
      </c>
      <c r="X21">
        <f ca="1">_xlfn.XLOOKUP($F21,raw_materials!$B:$B,raw_materials!T:T)</f>
        <v>0</v>
      </c>
      <c r="Y21">
        <f ca="1">_xlfn.XLOOKUP($F21,raw_materials!$B:$B,raw_materials!U:U)</f>
        <v>0</v>
      </c>
      <c r="Z21">
        <f ca="1">_xlfn.XLOOKUP($F21,raw_materials!$B:$B,raw_materials!V:V)</f>
        <v>0</v>
      </c>
      <c r="AA21">
        <f ca="1">_xlfn.XLOOKUP($F21,raw_materials!$B:$B,raw_materials!W:W)</f>
        <v>0</v>
      </c>
      <c r="AB21">
        <f ca="1">_xlfn.XLOOKUP($F21,raw_materials!$B:$B,raw_materials!X:X)</f>
        <v>0</v>
      </c>
      <c r="AC21">
        <f ca="1">_xlfn.XLOOKUP($F21,raw_materials!$B:$B,raw_materials!Y:Y)</f>
        <v>0</v>
      </c>
      <c r="AD21">
        <f ca="1">_xlfn.XLOOKUP($F21,raw_materials!$B:$B,raw_materials!Z:Z)</f>
        <v>0</v>
      </c>
      <c r="AE21">
        <f ca="1">_xlfn.XLOOKUP($F21,raw_materials!$B:$B,raw_materials!AA:AA)</f>
        <v>0</v>
      </c>
      <c r="AF21">
        <f ca="1">_xlfn.XLOOKUP($F21,raw_materials!$B:$B,raw_materials!AB:AB)</f>
        <v>0</v>
      </c>
      <c r="AG21">
        <f ca="1">_xlfn.XLOOKUP($F21,raw_materials!$B:$B,raw_materials!AC:AC)</f>
        <v>0</v>
      </c>
      <c r="AH21">
        <f ca="1">_xlfn.XLOOKUP($F21,raw_materials!$B:$B,raw_materials!AD:AD)</f>
        <v>0</v>
      </c>
      <c r="AI21">
        <f ca="1">_xlfn.XLOOKUP($F21,raw_materials!$B:$B,raw_materials!AE:AE)</f>
        <v>0</v>
      </c>
      <c r="AJ21">
        <f ca="1">_xlfn.XLOOKUP($F21,raw_materials!$B:$B,raw_materials!AF:AF)</f>
        <v>0</v>
      </c>
      <c r="AK21">
        <f ca="1">_xlfn.XLOOKUP($F21,raw_materials!$B:$B,raw_materials!AG:AG)</f>
        <v>0</v>
      </c>
      <c r="AL21">
        <f ca="1">_xlfn.XLOOKUP($F21,raw_materials!$B:$B,raw_materials!AH:AH)</f>
        <v>0</v>
      </c>
      <c r="AM21">
        <f ca="1">_xlfn.XLOOKUP($F21,raw_materials!$B:$B,raw_materials!AI:AI)</f>
        <v>0</v>
      </c>
      <c r="AN21">
        <f ca="1">_xlfn.XLOOKUP($F21,raw_materials!$B:$B,raw_materials!AJ:AJ)</f>
        <v>0</v>
      </c>
      <c r="AO21">
        <f ca="1">_xlfn.XLOOKUP($F21,raw_materials!$B:$B,raw_materials!AK:AK)</f>
        <v>0</v>
      </c>
      <c r="AP21">
        <f ca="1">_xlfn.XLOOKUP($F21,raw_materials!$B:$B,raw_materials!AL:AL)</f>
        <v>0</v>
      </c>
      <c r="AQ21">
        <f ca="1">_xlfn.XLOOKUP($F21,raw_materials!$B:$B,raw_materials!AM:AM)</f>
        <v>0</v>
      </c>
      <c r="AR21">
        <f ca="1">_xlfn.XLOOKUP($F21,raw_materials!$B:$B,raw_materials!AN:AN)</f>
        <v>0</v>
      </c>
      <c r="AS21">
        <f ca="1">_xlfn.XLOOKUP($F21,raw_materials!$B:$B,raw_materials!AO:AO)</f>
        <v>0</v>
      </c>
      <c r="AT21">
        <f ca="1">_xlfn.XLOOKUP($F21,raw_materials!$B:$B,raw_materials!AP:AP)</f>
        <v>0</v>
      </c>
      <c r="AU21">
        <f ca="1">_xlfn.XLOOKUP($F21,raw_materials!$B:$B,raw_materials!AQ:AQ)</f>
        <v>0</v>
      </c>
      <c r="AV21">
        <f ca="1">_xlfn.XLOOKUP($F21,raw_materials!$B:$B,raw_materials!AR:AR)</f>
        <v>0</v>
      </c>
      <c r="AW21">
        <f ca="1">_xlfn.XLOOKUP($F21,raw_materials!$B:$B,raw_materials!AS:AS)</f>
        <v>0</v>
      </c>
      <c r="AX21">
        <f ca="1">_xlfn.XLOOKUP($F21,raw_materials!$B:$B,raw_materials!AT:AT)</f>
        <v>0</v>
      </c>
      <c r="AY21">
        <f ca="1">_xlfn.XLOOKUP($F21,raw_materials!$B:$B,raw_materials!AU:AU)</f>
        <v>0</v>
      </c>
      <c r="AZ21">
        <f ca="1">_xlfn.XLOOKUP($F21,raw_materials!$B:$B,raw_materials!AV:AV)</f>
        <v>0</v>
      </c>
      <c r="BA21">
        <f ca="1">_xlfn.XLOOKUP($F21,raw_materials!$B:$B,raw_materials!AW:AW)</f>
        <v>0</v>
      </c>
      <c r="BB21">
        <f ca="1">_xlfn.XLOOKUP($F21,raw_materials!$B:$B,raw_materials!AX:AX)</f>
        <v>0</v>
      </c>
      <c r="BC21">
        <f ca="1">_xlfn.XLOOKUP($F21,raw_materials!$B:$B,raw_materials!AY:AY)</f>
        <v>0</v>
      </c>
      <c r="BD21">
        <f ca="1">_xlfn.XLOOKUP($F21,raw_materials!$B:$B,raw_materials!AZ:AZ)</f>
        <v>0</v>
      </c>
      <c r="BE21">
        <f ca="1">_xlfn.XLOOKUP($F21,raw_materials!$B:$B,raw_materials!BA:BA)</f>
        <v>0</v>
      </c>
      <c r="BF21">
        <f ca="1">_xlfn.XLOOKUP($F21,raw_materials!$B:$B,raw_materials!BB:BB)</f>
        <v>0</v>
      </c>
      <c r="BG21">
        <f ca="1">_xlfn.XLOOKUP($F21,raw_materials!$B:$B,raw_materials!BC:BC)</f>
        <v>0</v>
      </c>
      <c r="BH21">
        <f ca="1">_xlfn.XLOOKUP($F21,raw_materials!$B:$B,raw_materials!BD:BD)</f>
        <v>0</v>
      </c>
      <c r="BI21">
        <f ca="1">_xlfn.XLOOKUP($F21,raw_materials!$B:$B,raw_materials!BE:BE)</f>
        <v>0</v>
      </c>
      <c r="BJ21">
        <f ca="1">_xlfn.XLOOKUP($F21,raw_materials!$B:$B,raw_materials!BF:BF)</f>
        <v>0</v>
      </c>
      <c r="BK21">
        <f ca="1">_xlfn.XLOOKUP($F21,raw_materials!$B:$B,raw_materials!BG:BG)</f>
        <v>0</v>
      </c>
    </row>
    <row r="22" spans="1:63">
      <c r="A22">
        <v>21</v>
      </c>
      <c r="B22" t="s">
        <v>63</v>
      </c>
      <c r="C22" t="str">
        <f>_xlfn.XLOOKUP(B22,[1]Table0!$A:$A,[1]Table0!$B:$B)</f>
        <v>Italian 1</v>
      </c>
      <c r="D22" t="str">
        <f ca="1">_xlfn.XLOOKUP($F22,raw_materials!$B:$B,raw_materials!#REF!)</f>
        <v>Beef Lasagna</v>
      </c>
      <c r="E22">
        <f ca="1">_xlfn.XLOOKUP($F22,raw_materials!$B:$B,raw_materials!A:A)</f>
        <v>350</v>
      </c>
      <c r="F22" t="str">
        <f ca="1">_xlfn.XLOOKUP($F22,raw_materials!$B:$B,raw_materials!B:B)</f>
        <v>GM</v>
      </c>
      <c r="G22" t="str">
        <f ca="1">_xlfn.XLOOKUP($F22,raw_materials!$B:$B,raw_materials!C:C)</f>
        <v>All</v>
      </c>
      <c r="H22" t="str">
        <f ca="1">_xlfn.XLOOKUP($F22,raw_materials!$B:$B,raw_materials!D:D)</f>
        <v>Basil Leaves</v>
      </c>
      <c r="I22">
        <f ca="1">_xlfn.XLOOKUP($F22,raw_materials!$B:$B,raw_materials!E:E)</f>
        <v>10</v>
      </c>
      <c r="J22" t="str">
        <f ca="1">_xlfn.XLOOKUP($F22,raw_materials!$B:$B,raw_materials!F:F)</f>
        <v>GM</v>
      </c>
      <c r="K22" t="str">
        <f ca="1">_xlfn.XLOOKUP($F22,raw_materials!$B:$B,raw_materials!G:G)</f>
        <v>All</v>
      </c>
      <c r="L22" t="str">
        <f ca="1">_xlfn.XLOOKUP($F22,raw_materials!$B:$B,raw_materials!H:H)</f>
        <v>Jivo Extra Olive Oil</v>
      </c>
      <c r="M22">
        <f ca="1">_xlfn.XLOOKUP($F22,raw_materials!$B:$B,raw_materials!I:I)</f>
        <v>5</v>
      </c>
      <c r="N22" t="str">
        <f ca="1">_xlfn.XLOOKUP($F22,raw_materials!$B:$B,raw_materials!J:J)</f>
        <v>ML</v>
      </c>
      <c r="O22" t="str">
        <f ca="1">_xlfn.XLOOKUP($F22,raw_materials!$B:$B,raw_materials!K:K)</f>
        <v>All</v>
      </c>
      <c r="P22" t="str">
        <f ca="1">_xlfn.XLOOKUP($F22,raw_materials!$B:$B,raw_materials!L:L)</f>
        <v>Grana Padano</v>
      </c>
      <c r="Q22">
        <f ca="1">_xlfn.XLOOKUP($F22,raw_materials!$B:$B,raw_materials!M:M)</f>
        <v>10</v>
      </c>
      <c r="R22" t="str">
        <f ca="1">_xlfn.XLOOKUP($F22,raw_materials!$B:$B,raw_materials!N:N)</f>
        <v>GM</v>
      </c>
      <c r="S22" t="str">
        <f ca="1">_xlfn.XLOOKUP($F22,raw_materials!$B:$B,raw_materials!O:O)</f>
        <v>All</v>
      </c>
      <c r="T22">
        <f ca="1">_xlfn.XLOOKUP($F22,raw_materials!$B:$B,raw_materials!P:P)</f>
        <v>0</v>
      </c>
      <c r="U22">
        <f ca="1">_xlfn.XLOOKUP($F22,raw_materials!$B:$B,raw_materials!Q:Q)</f>
        <v>0</v>
      </c>
      <c r="V22">
        <f ca="1">_xlfn.XLOOKUP($F22,raw_materials!$B:$B,raw_materials!R:R)</f>
        <v>0</v>
      </c>
      <c r="W22">
        <f ca="1">_xlfn.XLOOKUP($F22,raw_materials!$B:$B,raw_materials!S:S)</f>
        <v>0</v>
      </c>
      <c r="X22">
        <f ca="1">_xlfn.XLOOKUP($F22,raw_materials!$B:$B,raw_materials!T:T)</f>
        <v>0</v>
      </c>
      <c r="Y22">
        <f ca="1">_xlfn.XLOOKUP($F22,raw_materials!$B:$B,raw_materials!U:U)</f>
        <v>0</v>
      </c>
      <c r="Z22">
        <f ca="1">_xlfn.XLOOKUP($F22,raw_materials!$B:$B,raw_materials!V:V)</f>
        <v>0</v>
      </c>
      <c r="AA22">
        <f ca="1">_xlfn.XLOOKUP($F22,raw_materials!$B:$B,raw_materials!W:W)</f>
        <v>0</v>
      </c>
      <c r="AB22">
        <f ca="1">_xlfn.XLOOKUP($F22,raw_materials!$B:$B,raw_materials!X:X)</f>
        <v>0</v>
      </c>
      <c r="AC22">
        <f ca="1">_xlfn.XLOOKUP($F22,raw_materials!$B:$B,raw_materials!Y:Y)</f>
        <v>0</v>
      </c>
      <c r="AD22">
        <f ca="1">_xlfn.XLOOKUP($F22,raw_materials!$B:$B,raw_materials!Z:Z)</f>
        <v>0</v>
      </c>
      <c r="AE22">
        <f ca="1">_xlfn.XLOOKUP($F22,raw_materials!$B:$B,raw_materials!AA:AA)</f>
        <v>0</v>
      </c>
      <c r="AF22">
        <f ca="1">_xlfn.XLOOKUP($F22,raw_materials!$B:$B,raw_materials!AB:AB)</f>
        <v>0</v>
      </c>
      <c r="AG22">
        <f ca="1">_xlfn.XLOOKUP($F22,raw_materials!$B:$B,raw_materials!AC:AC)</f>
        <v>0</v>
      </c>
      <c r="AH22">
        <f ca="1">_xlfn.XLOOKUP($F22,raw_materials!$B:$B,raw_materials!AD:AD)</f>
        <v>0</v>
      </c>
      <c r="AI22">
        <f ca="1">_xlfn.XLOOKUP($F22,raw_materials!$B:$B,raw_materials!AE:AE)</f>
        <v>0</v>
      </c>
      <c r="AJ22">
        <f ca="1">_xlfn.XLOOKUP($F22,raw_materials!$B:$B,raw_materials!AF:AF)</f>
        <v>0</v>
      </c>
      <c r="AK22">
        <f ca="1">_xlfn.XLOOKUP($F22,raw_materials!$B:$B,raw_materials!AG:AG)</f>
        <v>0</v>
      </c>
      <c r="AL22">
        <f ca="1">_xlfn.XLOOKUP($F22,raw_materials!$B:$B,raw_materials!AH:AH)</f>
        <v>0</v>
      </c>
      <c r="AM22">
        <f ca="1">_xlfn.XLOOKUP($F22,raw_materials!$B:$B,raw_materials!AI:AI)</f>
        <v>0</v>
      </c>
      <c r="AN22">
        <f ca="1">_xlfn.XLOOKUP($F22,raw_materials!$B:$B,raw_materials!AJ:AJ)</f>
        <v>0</v>
      </c>
      <c r="AO22">
        <f ca="1">_xlfn.XLOOKUP($F22,raw_materials!$B:$B,raw_materials!AK:AK)</f>
        <v>0</v>
      </c>
      <c r="AP22">
        <f ca="1">_xlfn.XLOOKUP($F22,raw_materials!$B:$B,raw_materials!AL:AL)</f>
        <v>0</v>
      </c>
      <c r="AQ22">
        <f ca="1">_xlfn.XLOOKUP($F22,raw_materials!$B:$B,raw_materials!AM:AM)</f>
        <v>0</v>
      </c>
      <c r="AR22">
        <f ca="1">_xlfn.XLOOKUP($F22,raw_materials!$B:$B,raw_materials!AN:AN)</f>
        <v>0</v>
      </c>
      <c r="AS22">
        <f ca="1">_xlfn.XLOOKUP($F22,raw_materials!$B:$B,raw_materials!AO:AO)</f>
        <v>0</v>
      </c>
      <c r="AT22">
        <f ca="1">_xlfn.XLOOKUP($F22,raw_materials!$B:$B,raw_materials!AP:AP)</f>
        <v>0</v>
      </c>
      <c r="AU22">
        <f ca="1">_xlfn.XLOOKUP($F22,raw_materials!$B:$B,raw_materials!AQ:AQ)</f>
        <v>0</v>
      </c>
      <c r="AV22">
        <f ca="1">_xlfn.XLOOKUP($F22,raw_materials!$B:$B,raw_materials!AR:AR)</f>
        <v>0</v>
      </c>
      <c r="AW22">
        <f ca="1">_xlfn.XLOOKUP($F22,raw_materials!$B:$B,raw_materials!AS:AS)</f>
        <v>0</v>
      </c>
      <c r="AX22">
        <f ca="1">_xlfn.XLOOKUP($F22,raw_materials!$B:$B,raw_materials!AT:AT)</f>
        <v>0</v>
      </c>
      <c r="AY22">
        <f ca="1">_xlfn.XLOOKUP($F22,raw_materials!$B:$B,raw_materials!AU:AU)</f>
        <v>0</v>
      </c>
      <c r="AZ22">
        <f ca="1">_xlfn.XLOOKUP($F22,raw_materials!$B:$B,raw_materials!AV:AV)</f>
        <v>0</v>
      </c>
      <c r="BA22">
        <f ca="1">_xlfn.XLOOKUP($F22,raw_materials!$B:$B,raw_materials!AW:AW)</f>
        <v>0</v>
      </c>
      <c r="BB22">
        <f ca="1">_xlfn.XLOOKUP($F22,raw_materials!$B:$B,raw_materials!AX:AX)</f>
        <v>0</v>
      </c>
      <c r="BC22">
        <f ca="1">_xlfn.XLOOKUP($F22,raw_materials!$B:$B,raw_materials!AY:AY)</f>
        <v>0</v>
      </c>
      <c r="BD22">
        <f ca="1">_xlfn.XLOOKUP($F22,raw_materials!$B:$B,raw_materials!AZ:AZ)</f>
        <v>0</v>
      </c>
      <c r="BE22">
        <f ca="1">_xlfn.XLOOKUP($F22,raw_materials!$B:$B,raw_materials!BA:BA)</f>
        <v>0</v>
      </c>
      <c r="BF22">
        <f ca="1">_xlfn.XLOOKUP($F22,raw_materials!$B:$B,raw_materials!BB:BB)</f>
        <v>0</v>
      </c>
      <c r="BG22">
        <f ca="1">_xlfn.XLOOKUP($F22,raw_materials!$B:$B,raw_materials!BC:BC)</f>
        <v>0</v>
      </c>
      <c r="BH22">
        <f ca="1">_xlfn.XLOOKUP($F22,raw_materials!$B:$B,raw_materials!BD:BD)</f>
        <v>0</v>
      </c>
      <c r="BI22">
        <f ca="1">_xlfn.XLOOKUP($F22,raw_materials!$B:$B,raw_materials!BE:BE)</f>
        <v>0</v>
      </c>
      <c r="BJ22">
        <f ca="1">_xlfn.XLOOKUP($F22,raw_materials!$B:$B,raw_materials!BF:BF)</f>
        <v>0</v>
      </c>
      <c r="BK22">
        <f ca="1">_xlfn.XLOOKUP($F22,raw_materials!$B:$B,raw_materials!BG:BG)</f>
        <v>0</v>
      </c>
    </row>
    <row r="23" spans="1:63">
      <c r="A23">
        <v>22</v>
      </c>
      <c r="B23" t="s">
        <v>65</v>
      </c>
      <c r="C23" t="str">
        <f>_xlfn.XLOOKUP(B23,[1]Table0!$A:$A,[1]Table0!$B:$B)</f>
        <v>Italian 1</v>
      </c>
      <c r="D23" t="str">
        <f ca="1">_xlfn.XLOOKUP($F23,raw_materials!$B:$B,raw_materials!#REF!)</f>
        <v>Pasta Fresca Senza Uova</v>
      </c>
      <c r="E23">
        <f ca="1">_xlfn.XLOOKUP($F23,raw_materials!$B:$B,raw_materials!A:A)</f>
        <v>110</v>
      </c>
      <c r="F23" t="str">
        <f ca="1">_xlfn.XLOOKUP($F23,raw_materials!$B:$B,raw_materials!B:B)</f>
        <v>GM</v>
      </c>
      <c r="G23" t="str">
        <f ca="1">_xlfn.XLOOKUP($F23,raw_materials!$B:$B,raw_materials!C:C)</f>
        <v>All</v>
      </c>
      <c r="H23" t="str">
        <f ca="1">_xlfn.XLOOKUP($F23,raw_materials!$B:$B,raw_materials!D:D)</f>
        <v>Guanciale</v>
      </c>
      <c r="I23">
        <f ca="1">_xlfn.XLOOKUP($F23,raw_materials!$B:$B,raw_materials!E:E)</f>
        <v>80</v>
      </c>
      <c r="J23" t="str">
        <f ca="1">_xlfn.XLOOKUP($F23,raw_materials!$B:$B,raw_materials!F:F)</f>
        <v>GM</v>
      </c>
      <c r="K23" t="str">
        <f ca="1">_xlfn.XLOOKUP($F23,raw_materials!$B:$B,raw_materials!G:G)</f>
        <v>All</v>
      </c>
      <c r="L23" t="str">
        <f ca="1">_xlfn.XLOOKUP($F23,raw_materials!$B:$B,raw_materials!H:H)</f>
        <v>Black Pepper Whole</v>
      </c>
      <c r="M23">
        <f ca="1">_xlfn.XLOOKUP($F23,raw_materials!$B:$B,raw_materials!I:I)</f>
        <v>20</v>
      </c>
      <c r="N23" t="str">
        <f ca="1">_xlfn.XLOOKUP($F23,raw_materials!$B:$B,raw_materials!J:J)</f>
        <v>GM</v>
      </c>
      <c r="O23" t="str">
        <f ca="1">_xlfn.XLOOKUP($F23,raw_materials!$B:$B,raw_materials!K:K)</f>
        <v>All</v>
      </c>
      <c r="P23" t="str">
        <f ca="1">_xlfn.XLOOKUP($F23,raw_materials!$B:$B,raw_materials!L:L)</f>
        <v>Pecorino Cheese 1 2</v>
      </c>
      <c r="Q23">
        <f ca="1">_xlfn.XLOOKUP($F23,raw_materials!$B:$B,raw_materials!M:M)</f>
        <v>10</v>
      </c>
      <c r="R23" t="str">
        <f ca="1">_xlfn.XLOOKUP($F23,raw_materials!$B:$B,raw_materials!N:N)</f>
        <v>GM</v>
      </c>
      <c r="S23" t="str">
        <f ca="1">_xlfn.XLOOKUP($F23,raw_materials!$B:$B,raw_materials!O:O)</f>
        <v>All</v>
      </c>
      <c r="T23" t="str">
        <f ca="1">_xlfn.XLOOKUP($F23,raw_materials!$B:$B,raw_materials!P:P)</f>
        <v>Sugo Di Pomodoro</v>
      </c>
      <c r="U23">
        <f ca="1">_xlfn.XLOOKUP($F23,raw_materials!$B:$B,raw_materials!Q:Q)</f>
        <v>150</v>
      </c>
      <c r="V23" t="str">
        <f ca="1">_xlfn.XLOOKUP($F23,raw_materials!$B:$B,raw_materials!R:R)</f>
        <v>GM</v>
      </c>
      <c r="W23" t="str">
        <f ca="1">_xlfn.XLOOKUP($F23,raw_materials!$B:$B,raw_materials!S:S)</f>
        <v>All</v>
      </c>
      <c r="X23" t="str">
        <f ca="1">_xlfn.XLOOKUP($F23,raw_materials!$B:$B,raw_materials!T:T)</f>
        <v>Cooking White Wine</v>
      </c>
      <c r="Y23">
        <f ca="1">_xlfn.XLOOKUP($F23,raw_materials!$B:$B,raw_materials!U:U)</f>
        <v>15</v>
      </c>
      <c r="Z23" t="str">
        <f ca="1">_xlfn.XLOOKUP($F23,raw_materials!$B:$B,raw_materials!V:V)</f>
        <v>ML</v>
      </c>
      <c r="AA23" t="str">
        <f ca="1">_xlfn.XLOOKUP($F23,raw_materials!$B:$B,raw_materials!W:W)</f>
        <v>All</v>
      </c>
      <c r="AB23" t="str">
        <f ca="1">_xlfn.XLOOKUP($F23,raw_materials!$B:$B,raw_materials!X:X)</f>
        <v>Grana Padano</v>
      </c>
      <c r="AC23">
        <f ca="1">_xlfn.XLOOKUP($F23,raw_materials!$B:$B,raw_materials!Y:Y)</f>
        <v>40</v>
      </c>
      <c r="AD23" t="str">
        <f ca="1">_xlfn.XLOOKUP($F23,raw_materials!$B:$B,raw_materials!Z:Z)</f>
        <v>GM</v>
      </c>
      <c r="AE23" t="str">
        <f ca="1">_xlfn.XLOOKUP($F23,raw_materials!$B:$B,raw_materials!AA:AA)</f>
        <v>All</v>
      </c>
      <c r="AF23">
        <f ca="1">_xlfn.XLOOKUP($F23,raw_materials!$B:$B,raw_materials!AB:AB)</f>
        <v>0</v>
      </c>
      <c r="AG23">
        <f ca="1">_xlfn.XLOOKUP($F23,raw_materials!$B:$B,raw_materials!AC:AC)</f>
        <v>0</v>
      </c>
      <c r="AH23">
        <f ca="1">_xlfn.XLOOKUP($F23,raw_materials!$B:$B,raw_materials!AD:AD)</f>
        <v>0</v>
      </c>
      <c r="AI23">
        <f ca="1">_xlfn.XLOOKUP($F23,raw_materials!$B:$B,raw_materials!AE:AE)</f>
        <v>0</v>
      </c>
      <c r="AJ23">
        <f ca="1">_xlfn.XLOOKUP($F23,raw_materials!$B:$B,raw_materials!AF:AF)</f>
        <v>0</v>
      </c>
      <c r="AK23">
        <f ca="1">_xlfn.XLOOKUP($F23,raw_materials!$B:$B,raw_materials!AG:AG)</f>
        <v>0</v>
      </c>
      <c r="AL23">
        <f ca="1">_xlfn.XLOOKUP($F23,raw_materials!$B:$B,raw_materials!AH:AH)</f>
        <v>0</v>
      </c>
      <c r="AM23">
        <f ca="1">_xlfn.XLOOKUP($F23,raw_materials!$B:$B,raw_materials!AI:AI)</f>
        <v>0</v>
      </c>
      <c r="AN23">
        <f ca="1">_xlfn.XLOOKUP($F23,raw_materials!$B:$B,raw_materials!AJ:AJ)</f>
        <v>0</v>
      </c>
      <c r="AO23">
        <f ca="1">_xlfn.XLOOKUP($F23,raw_materials!$B:$B,raw_materials!AK:AK)</f>
        <v>0</v>
      </c>
      <c r="AP23">
        <f ca="1">_xlfn.XLOOKUP($F23,raw_materials!$B:$B,raw_materials!AL:AL)</f>
        <v>0</v>
      </c>
      <c r="AQ23">
        <f ca="1">_xlfn.XLOOKUP($F23,raw_materials!$B:$B,raw_materials!AM:AM)</f>
        <v>0</v>
      </c>
      <c r="AR23">
        <f ca="1">_xlfn.XLOOKUP($F23,raw_materials!$B:$B,raw_materials!AN:AN)</f>
        <v>0</v>
      </c>
      <c r="AS23">
        <f ca="1">_xlfn.XLOOKUP($F23,raw_materials!$B:$B,raw_materials!AO:AO)</f>
        <v>0</v>
      </c>
      <c r="AT23">
        <f ca="1">_xlfn.XLOOKUP($F23,raw_materials!$B:$B,raw_materials!AP:AP)</f>
        <v>0</v>
      </c>
      <c r="AU23">
        <f ca="1">_xlfn.XLOOKUP($F23,raw_materials!$B:$B,raw_materials!AQ:AQ)</f>
        <v>0</v>
      </c>
      <c r="AV23">
        <f ca="1">_xlfn.XLOOKUP($F23,raw_materials!$B:$B,raw_materials!AR:AR)</f>
        <v>0</v>
      </c>
      <c r="AW23">
        <f ca="1">_xlfn.XLOOKUP($F23,raw_materials!$B:$B,raw_materials!AS:AS)</f>
        <v>0</v>
      </c>
      <c r="AX23">
        <f ca="1">_xlfn.XLOOKUP($F23,raw_materials!$B:$B,raw_materials!AT:AT)</f>
        <v>0</v>
      </c>
      <c r="AY23">
        <f ca="1">_xlfn.XLOOKUP($F23,raw_materials!$B:$B,raw_materials!AU:AU)</f>
        <v>0</v>
      </c>
      <c r="AZ23">
        <f ca="1">_xlfn.XLOOKUP($F23,raw_materials!$B:$B,raw_materials!AV:AV)</f>
        <v>0</v>
      </c>
      <c r="BA23">
        <f ca="1">_xlfn.XLOOKUP($F23,raw_materials!$B:$B,raw_materials!AW:AW)</f>
        <v>0</v>
      </c>
      <c r="BB23">
        <f ca="1">_xlfn.XLOOKUP($F23,raw_materials!$B:$B,raw_materials!AX:AX)</f>
        <v>0</v>
      </c>
      <c r="BC23">
        <f ca="1">_xlfn.XLOOKUP($F23,raw_materials!$B:$B,raw_materials!AY:AY)</f>
        <v>0</v>
      </c>
      <c r="BD23">
        <f ca="1">_xlfn.XLOOKUP($F23,raw_materials!$B:$B,raw_materials!AZ:AZ)</f>
        <v>0</v>
      </c>
      <c r="BE23">
        <f ca="1">_xlfn.XLOOKUP($F23,raw_materials!$B:$B,raw_materials!BA:BA)</f>
        <v>0</v>
      </c>
      <c r="BF23">
        <f ca="1">_xlfn.XLOOKUP($F23,raw_materials!$B:$B,raw_materials!BB:BB)</f>
        <v>0</v>
      </c>
      <c r="BG23">
        <f ca="1">_xlfn.XLOOKUP($F23,raw_materials!$B:$B,raw_materials!BC:BC)</f>
        <v>0</v>
      </c>
      <c r="BH23">
        <f ca="1">_xlfn.XLOOKUP($F23,raw_materials!$B:$B,raw_materials!BD:BD)</f>
        <v>0</v>
      </c>
      <c r="BI23">
        <f ca="1">_xlfn.XLOOKUP($F23,raw_materials!$B:$B,raw_materials!BE:BE)</f>
        <v>0</v>
      </c>
      <c r="BJ23">
        <f ca="1">_xlfn.XLOOKUP($F23,raw_materials!$B:$B,raw_materials!BF:BF)</f>
        <v>0</v>
      </c>
      <c r="BK23">
        <f ca="1">_xlfn.XLOOKUP($F23,raw_materials!$B:$B,raw_materials!BG:BG)</f>
        <v>0</v>
      </c>
    </row>
    <row r="24" spans="1:63">
      <c r="A24">
        <v>23</v>
      </c>
      <c r="B24" t="s">
        <v>67</v>
      </c>
      <c r="C24" t="str">
        <f>_xlfn.XLOOKUP(B24,[1]Table0!$A:$A,[1]Table0!$B:$B)</f>
        <v>Italian 1</v>
      </c>
      <c r="D24" t="str">
        <f ca="1">_xlfn.XLOOKUP($F24,raw_materials!$B:$B,raw_materials!#REF!)</f>
        <v>Ripieno Alla Burrata</v>
      </c>
      <c r="E24">
        <f ca="1">_xlfn.XLOOKUP($F24,raw_materials!$B:$B,raw_materials!A:A)</f>
        <v>90</v>
      </c>
      <c r="F24" t="str">
        <f ca="1">_xlfn.XLOOKUP($F24,raw_materials!$B:$B,raw_materials!B:B)</f>
        <v>GM</v>
      </c>
      <c r="G24" t="str">
        <f ca="1">_xlfn.XLOOKUP($F24,raw_materials!$B:$B,raw_materials!C:C)</f>
        <v>All</v>
      </c>
      <c r="H24" t="str">
        <f ca="1">_xlfn.XLOOKUP($F24,raw_materials!$B:$B,raw_materials!D:D)</f>
        <v>Sugo Di Pomodori Ciliegini</v>
      </c>
      <c r="I24">
        <f ca="1">_xlfn.XLOOKUP($F24,raw_materials!$B:$B,raw_materials!E:E)</f>
        <v>50</v>
      </c>
      <c r="J24" t="str">
        <f ca="1">_xlfn.XLOOKUP($F24,raw_materials!$B:$B,raw_materials!F:F)</f>
        <v>GM</v>
      </c>
      <c r="K24" t="str">
        <f ca="1">_xlfn.XLOOKUP($F24,raw_materials!$B:$B,raw_materials!G:G)</f>
        <v>All</v>
      </c>
      <c r="L24" t="str">
        <f ca="1">_xlfn.XLOOKUP($F24,raw_materials!$B:$B,raw_materials!H:H)</f>
        <v>Pomodori Ciliegini Confit</v>
      </c>
      <c r="M24">
        <f ca="1">_xlfn.XLOOKUP($F24,raw_materials!$B:$B,raw_materials!I:I)</f>
        <v>20</v>
      </c>
      <c r="N24" t="str">
        <f ca="1">_xlfn.XLOOKUP($F24,raw_materials!$B:$B,raw_materials!J:J)</f>
        <v>GM</v>
      </c>
      <c r="O24" t="str">
        <f ca="1">_xlfn.XLOOKUP($F24,raw_materials!$B:$B,raw_materials!K:K)</f>
        <v>All</v>
      </c>
      <c r="P24" t="str">
        <f ca="1">_xlfn.XLOOKUP($F24,raw_materials!$B:$B,raw_materials!L:L)</f>
        <v>Maguro Yellowtail Tuna Saku</v>
      </c>
      <c r="Q24">
        <f ca="1">_xlfn.XLOOKUP($F24,raw_materials!$B:$B,raw_materials!M:M)</f>
        <v>80</v>
      </c>
      <c r="R24" t="str">
        <f ca="1">_xlfn.XLOOKUP($F24,raw_materials!$B:$B,raw_materials!N:N)</f>
        <v>GM</v>
      </c>
      <c r="S24" t="str">
        <f ca="1">_xlfn.XLOOKUP($F24,raw_materials!$B:$B,raw_materials!O:O)</f>
        <v>All</v>
      </c>
      <c r="T24" t="str">
        <f ca="1">_xlfn.XLOOKUP($F24,raw_materials!$B:$B,raw_materials!P:P)</f>
        <v>Sundried Tomatoes</v>
      </c>
      <c r="U24">
        <f ca="1">_xlfn.XLOOKUP($F24,raw_materials!$B:$B,raw_materials!Q:Q)</f>
        <v>3</v>
      </c>
      <c r="V24" t="str">
        <f ca="1">_xlfn.XLOOKUP($F24,raw_materials!$B:$B,raw_materials!R:R)</f>
        <v>GM</v>
      </c>
      <c r="W24" t="str">
        <f ca="1">_xlfn.XLOOKUP($F24,raw_materials!$B:$B,raw_materials!S:S)</f>
        <v>All</v>
      </c>
      <c r="X24" t="str">
        <f ca="1">_xlfn.XLOOKUP($F24,raw_materials!$B:$B,raw_materials!T:T)</f>
        <v>Garlic Peeled</v>
      </c>
      <c r="Y24">
        <f ca="1">_xlfn.XLOOKUP($F24,raw_materials!$B:$B,raw_materials!U:U)</f>
        <v>2</v>
      </c>
      <c r="Z24" t="str">
        <f ca="1">_xlfn.XLOOKUP($F24,raw_materials!$B:$B,raw_materials!V:V)</f>
        <v>GM</v>
      </c>
      <c r="AA24" t="str">
        <f ca="1">_xlfn.XLOOKUP($F24,raw_materials!$B:$B,raw_materials!W:W)</f>
        <v>All</v>
      </c>
      <c r="AB24" t="str">
        <f ca="1">_xlfn.XLOOKUP($F24,raw_materials!$B:$B,raw_materials!X:X)</f>
        <v>Jivo Extra Olive Oil</v>
      </c>
      <c r="AC24">
        <f ca="1">_xlfn.XLOOKUP($F24,raw_materials!$B:$B,raw_materials!Y:Y)</f>
        <v>20</v>
      </c>
      <c r="AD24" t="str">
        <f ca="1">_xlfn.XLOOKUP($F24,raw_materials!$B:$B,raw_materials!Z:Z)</f>
        <v>ML</v>
      </c>
      <c r="AE24" t="str">
        <f ca="1">_xlfn.XLOOKUP($F24,raw_materials!$B:$B,raw_materials!AA:AA)</f>
        <v>All</v>
      </c>
      <c r="AF24" t="str">
        <f ca="1">_xlfn.XLOOKUP($F24,raw_materials!$B:$B,raw_materials!AB:AB)</f>
        <v>Table Salt</v>
      </c>
      <c r="AG24">
        <f ca="1">_xlfn.XLOOKUP($F24,raw_materials!$B:$B,raw_materials!AC:AC)</f>
        <v>3</v>
      </c>
      <c r="AH24" t="str">
        <f ca="1">_xlfn.XLOOKUP($F24,raw_materials!$B:$B,raw_materials!AD:AD)</f>
        <v>GM</v>
      </c>
      <c r="AI24" t="str">
        <f ca="1">_xlfn.XLOOKUP($F24,raw_materials!$B:$B,raw_materials!AE:AE)</f>
        <v>All</v>
      </c>
      <c r="AJ24" t="str">
        <f ca="1">_xlfn.XLOOKUP($F24,raw_materials!$B:$B,raw_materials!AF:AF)</f>
        <v>Thyme Fresh</v>
      </c>
      <c r="AK24">
        <f ca="1">_xlfn.XLOOKUP($F24,raw_materials!$B:$B,raw_materials!AG:AG)</f>
        <v>2</v>
      </c>
      <c r="AL24" t="str">
        <f ca="1">_xlfn.XLOOKUP($F24,raw_materials!$B:$B,raw_materials!AH:AH)</f>
        <v>GM</v>
      </c>
      <c r="AM24" t="str">
        <f ca="1">_xlfn.XLOOKUP($F24,raw_materials!$B:$B,raw_materials!AI:AI)</f>
        <v>All</v>
      </c>
      <c r="AN24" t="str">
        <f ca="1">_xlfn.XLOOKUP($F24,raw_materials!$B:$B,raw_materials!AJ:AJ)</f>
        <v>Ravioli Sfoglia</v>
      </c>
      <c r="AO24">
        <f ca="1">_xlfn.XLOOKUP($F24,raw_materials!$B:$B,raw_materials!AK:AK)</f>
        <v>60</v>
      </c>
      <c r="AP24" t="str">
        <f ca="1">_xlfn.XLOOKUP($F24,raw_materials!$B:$B,raw_materials!AL:AL)</f>
        <v>GM</v>
      </c>
      <c r="AQ24" t="str">
        <f ca="1">_xlfn.XLOOKUP($F24,raw_materials!$B:$B,raw_materials!AM:AM)</f>
        <v>All</v>
      </c>
      <c r="AR24" t="str">
        <f ca="1">_xlfn.XLOOKUP($F24,raw_materials!$B:$B,raw_materials!AN:AN)</f>
        <v>Sugo Di Pomodoro</v>
      </c>
      <c r="AS24">
        <f ca="1">_xlfn.XLOOKUP($F24,raw_materials!$B:$B,raw_materials!AO:AO)</f>
        <v>20</v>
      </c>
      <c r="AT24" t="str">
        <f ca="1">_xlfn.XLOOKUP($F24,raw_materials!$B:$B,raw_materials!AP:AP)</f>
        <v>GM</v>
      </c>
      <c r="AU24" t="str">
        <f ca="1">_xlfn.XLOOKUP($F24,raw_materials!$B:$B,raw_materials!AQ:AQ)</f>
        <v>All</v>
      </c>
      <c r="AV24">
        <f ca="1">_xlfn.XLOOKUP($F24,raw_materials!$B:$B,raw_materials!AR:AR)</f>
        <v>0</v>
      </c>
      <c r="AW24">
        <f ca="1">_xlfn.XLOOKUP($F24,raw_materials!$B:$B,raw_materials!AS:AS)</f>
        <v>0</v>
      </c>
      <c r="AX24">
        <f ca="1">_xlfn.XLOOKUP($F24,raw_materials!$B:$B,raw_materials!AT:AT)</f>
        <v>0</v>
      </c>
      <c r="AY24">
        <f ca="1">_xlfn.XLOOKUP($F24,raw_materials!$B:$B,raw_materials!AU:AU)</f>
        <v>0</v>
      </c>
      <c r="AZ24">
        <f ca="1">_xlfn.XLOOKUP($F24,raw_materials!$B:$B,raw_materials!AV:AV)</f>
        <v>0</v>
      </c>
      <c r="BA24">
        <f ca="1">_xlfn.XLOOKUP($F24,raw_materials!$B:$B,raw_materials!AW:AW)</f>
        <v>0</v>
      </c>
      <c r="BB24">
        <f ca="1">_xlfn.XLOOKUP($F24,raw_materials!$B:$B,raw_materials!AX:AX)</f>
        <v>0</v>
      </c>
      <c r="BC24">
        <f ca="1">_xlfn.XLOOKUP($F24,raw_materials!$B:$B,raw_materials!AY:AY)</f>
        <v>0</v>
      </c>
      <c r="BD24">
        <f ca="1">_xlfn.XLOOKUP($F24,raw_materials!$B:$B,raw_materials!AZ:AZ)</f>
        <v>0</v>
      </c>
      <c r="BE24">
        <f ca="1">_xlfn.XLOOKUP($F24,raw_materials!$B:$B,raw_materials!BA:BA)</f>
        <v>0</v>
      </c>
      <c r="BF24">
        <f ca="1">_xlfn.XLOOKUP($F24,raw_materials!$B:$B,raw_materials!BB:BB)</f>
        <v>0</v>
      </c>
      <c r="BG24">
        <f ca="1">_xlfn.XLOOKUP($F24,raw_materials!$B:$B,raw_materials!BC:BC)</f>
        <v>0</v>
      </c>
      <c r="BH24">
        <f ca="1">_xlfn.XLOOKUP($F24,raw_materials!$B:$B,raw_materials!BD:BD)</f>
        <v>0</v>
      </c>
      <c r="BI24">
        <f ca="1">_xlfn.XLOOKUP($F24,raw_materials!$B:$B,raw_materials!BE:BE)</f>
        <v>0</v>
      </c>
      <c r="BJ24">
        <f ca="1">_xlfn.XLOOKUP($F24,raw_materials!$B:$B,raw_materials!BF:BF)</f>
        <v>0</v>
      </c>
      <c r="BK24">
        <f ca="1">_xlfn.XLOOKUP($F24,raw_materials!$B:$B,raw_materials!BG:BG)</f>
        <v>0</v>
      </c>
    </row>
    <row r="25" spans="1:63">
      <c r="A25">
        <v>24</v>
      </c>
      <c r="B25" t="s">
        <v>69</v>
      </c>
      <c r="C25" t="str">
        <f>_xlfn.XLOOKUP(B25,[1]Table0!$A:$A,[1]Table0!$B:$B)</f>
        <v>Italian 1</v>
      </c>
      <c r="D25" t="str">
        <f ca="1">_xlfn.XLOOKUP($F25,raw_materials!$B:$B,raw_materials!#REF!)</f>
        <v>Pasta Al Nero Di Seppia</v>
      </c>
      <c r="E25">
        <f ca="1">_xlfn.XLOOKUP($F25,raw_materials!$B:$B,raw_materials!A:A)</f>
        <v>120</v>
      </c>
      <c r="F25" t="str">
        <f ca="1">_xlfn.XLOOKUP($F25,raw_materials!$B:$B,raw_materials!B:B)</f>
        <v>GM</v>
      </c>
      <c r="G25" t="str">
        <f ca="1">_xlfn.XLOOKUP($F25,raw_materials!$B:$B,raw_materials!C:C)</f>
        <v>All</v>
      </c>
      <c r="H25" t="str">
        <f ca="1">_xlfn.XLOOKUP($F25,raw_materials!$B:$B,raw_materials!D:D)</f>
        <v>Parsley</v>
      </c>
      <c r="I25">
        <f ca="1">_xlfn.XLOOKUP($F25,raw_materials!$B:$B,raw_materials!E:E)</f>
        <v>20</v>
      </c>
      <c r="J25" t="str">
        <f ca="1">_xlfn.XLOOKUP($F25,raw_materials!$B:$B,raw_materials!F:F)</f>
        <v>GM</v>
      </c>
      <c r="K25" t="str">
        <f ca="1">_xlfn.XLOOKUP($F25,raw_materials!$B:$B,raw_materials!G:G)</f>
        <v>All</v>
      </c>
      <c r="L25" t="str">
        <f ca="1">_xlfn.XLOOKUP($F25,raw_materials!$B:$B,raw_materials!H:H)</f>
        <v>Tabasco Red Pepper Sauce</v>
      </c>
      <c r="M25">
        <f ca="1">_xlfn.XLOOKUP($F25,raw_materials!$B:$B,raw_materials!I:I)</f>
        <v>2</v>
      </c>
      <c r="N25" t="str">
        <f ca="1">_xlfn.XLOOKUP($F25,raw_materials!$B:$B,raw_materials!J:J)</f>
        <v>ML</v>
      </c>
      <c r="O25" t="str">
        <f ca="1">_xlfn.XLOOKUP($F25,raw_materials!$B:$B,raw_materials!K:K)</f>
        <v>All</v>
      </c>
      <c r="P25" t="str">
        <f ca="1">_xlfn.XLOOKUP($F25,raw_materials!$B:$B,raw_materials!L:L)</f>
        <v>L&amp;p Worcestershire Sauce</v>
      </c>
      <c r="Q25">
        <f ca="1">_xlfn.XLOOKUP($F25,raw_materials!$B:$B,raw_materials!M:M)</f>
        <v>2</v>
      </c>
      <c r="R25" t="str">
        <f ca="1">_xlfn.XLOOKUP($F25,raw_materials!$B:$B,raw_materials!N:N)</f>
        <v>ML</v>
      </c>
      <c r="S25" t="str">
        <f ca="1">_xlfn.XLOOKUP($F25,raw_materials!$B:$B,raw_materials!O:O)</f>
        <v>All</v>
      </c>
      <c r="T25" t="str">
        <f ca="1">_xlfn.XLOOKUP($F25,raw_materials!$B:$B,raw_materials!P:P)</f>
        <v>Garlic Peeled</v>
      </c>
      <c r="U25">
        <f ca="1">_xlfn.XLOOKUP($F25,raw_materials!$B:$B,raw_materials!Q:Q)</f>
        <v>10</v>
      </c>
      <c r="V25" t="str">
        <f ca="1">_xlfn.XLOOKUP($F25,raw_materials!$B:$B,raw_materials!R:R)</f>
        <v>GM</v>
      </c>
      <c r="W25" t="str">
        <f ca="1">_xlfn.XLOOKUP($F25,raw_materials!$B:$B,raw_materials!S:S)</f>
        <v>All</v>
      </c>
      <c r="X25" t="str">
        <f ca="1">_xlfn.XLOOKUP($F25,raw_materials!$B:$B,raw_materials!T:T)</f>
        <v>Jivo Extra Olive Oil</v>
      </c>
      <c r="Y25">
        <f ca="1">_xlfn.XLOOKUP($F25,raw_materials!$B:$B,raw_materials!U:U)</f>
        <v>20</v>
      </c>
      <c r="Z25" t="str">
        <f ca="1">_xlfn.XLOOKUP($F25,raw_materials!$B:$B,raw_materials!V:V)</f>
        <v>ML</v>
      </c>
      <c r="AA25" t="str">
        <f ca="1">_xlfn.XLOOKUP($F25,raw_materials!$B:$B,raw_materials!W:W)</f>
        <v>All</v>
      </c>
      <c r="AB25" t="str">
        <f ca="1">_xlfn.XLOOKUP($F25,raw_materials!$B:$B,raw_materials!X:X)</f>
        <v>Shrimps Fresh 60 70 Count</v>
      </c>
      <c r="AC25">
        <f ca="1">_xlfn.XLOOKUP($F25,raw_materials!$B:$B,raw_materials!Y:Y)</f>
        <v>100</v>
      </c>
      <c r="AD25" t="str">
        <f ca="1">_xlfn.XLOOKUP($F25,raw_materials!$B:$B,raw_materials!Z:Z)</f>
        <v>GM</v>
      </c>
      <c r="AE25" t="str">
        <f ca="1">_xlfn.XLOOKUP($F25,raw_materials!$B:$B,raw_materials!AA:AA)</f>
        <v>All</v>
      </c>
      <c r="AF25" t="str">
        <f ca="1">_xlfn.XLOOKUP($F25,raw_materials!$B:$B,raw_materials!AB:AB)</f>
        <v>Sugo Di Pomodori Ciliegini</v>
      </c>
      <c r="AG25">
        <f ca="1">_xlfn.XLOOKUP($F25,raw_materials!$B:$B,raw_materials!AC:AC)</f>
        <v>100</v>
      </c>
      <c r="AH25" t="str">
        <f ca="1">_xlfn.XLOOKUP($F25,raw_materials!$B:$B,raw_materials!AD:AD)</f>
        <v>GM</v>
      </c>
      <c r="AI25" t="str">
        <f ca="1">_xlfn.XLOOKUP($F25,raw_materials!$B:$B,raw_materials!AE:AE)</f>
        <v>All</v>
      </c>
      <c r="AJ25" t="str">
        <f ca="1">_xlfn.XLOOKUP($F25,raw_materials!$B:$B,raw_materials!AF:AF)</f>
        <v>Table Salt</v>
      </c>
      <c r="AK25">
        <f ca="1">_xlfn.XLOOKUP($F25,raw_materials!$B:$B,raw_materials!AG:AG)</f>
        <v>1</v>
      </c>
      <c r="AL25" t="str">
        <f ca="1">_xlfn.XLOOKUP($F25,raw_materials!$B:$B,raw_materials!AH:AH)</f>
        <v>GM</v>
      </c>
      <c r="AM25" t="str">
        <f ca="1">_xlfn.XLOOKUP($F25,raw_materials!$B:$B,raw_materials!AI:AI)</f>
        <v>All</v>
      </c>
      <c r="AN25" t="str">
        <f ca="1">_xlfn.XLOOKUP($F25,raw_materials!$B:$B,raw_materials!AJ:AJ)</f>
        <v>Thyme Fresh</v>
      </c>
      <c r="AO25">
        <f ca="1">_xlfn.XLOOKUP($F25,raw_materials!$B:$B,raw_materials!AK:AK)</f>
        <v>2</v>
      </c>
      <c r="AP25" t="str">
        <f ca="1">_xlfn.XLOOKUP($F25,raw_materials!$B:$B,raw_materials!AL:AL)</f>
        <v>GM</v>
      </c>
      <c r="AQ25" t="str">
        <f ca="1">_xlfn.XLOOKUP($F25,raw_materials!$B:$B,raw_materials!AM:AM)</f>
        <v>All</v>
      </c>
      <c r="AR25" t="str">
        <f ca="1">_xlfn.XLOOKUP($F25,raw_materials!$B:$B,raw_materials!AN:AN)</f>
        <v>Fondo Di Gamberi</v>
      </c>
      <c r="AS25">
        <f ca="1">_xlfn.XLOOKUP($F25,raw_materials!$B:$B,raw_materials!AO:AO)</f>
        <v>80</v>
      </c>
      <c r="AT25" t="str">
        <f ca="1">_xlfn.XLOOKUP($F25,raw_materials!$B:$B,raw_materials!AP:AP)</f>
        <v>GM</v>
      </c>
      <c r="AU25" t="str">
        <f ca="1">_xlfn.XLOOKUP($F25,raw_materials!$B:$B,raw_materials!AQ:AQ)</f>
        <v>All</v>
      </c>
      <c r="AV25" t="str">
        <f ca="1">_xlfn.XLOOKUP($F25,raw_materials!$B:$B,raw_materials!AR:AR)</f>
        <v>Sugo Di Pomodoro</v>
      </c>
      <c r="AW25">
        <f ca="1">_xlfn.XLOOKUP($F25,raw_materials!$B:$B,raw_materials!AS:AS)</f>
        <v>40</v>
      </c>
      <c r="AX25" t="str">
        <f ca="1">_xlfn.XLOOKUP($F25,raw_materials!$B:$B,raw_materials!AT:AT)</f>
        <v>GM</v>
      </c>
      <c r="AY25" t="str">
        <f ca="1">_xlfn.XLOOKUP($F25,raw_materials!$B:$B,raw_materials!AU:AU)</f>
        <v>All</v>
      </c>
      <c r="AZ25">
        <f ca="1">_xlfn.XLOOKUP($F25,raw_materials!$B:$B,raw_materials!AV:AV)</f>
        <v>0</v>
      </c>
      <c r="BA25">
        <f ca="1">_xlfn.XLOOKUP($F25,raw_materials!$B:$B,raw_materials!AW:AW)</f>
        <v>0</v>
      </c>
      <c r="BB25">
        <f ca="1">_xlfn.XLOOKUP($F25,raw_materials!$B:$B,raw_materials!AX:AX)</f>
        <v>0</v>
      </c>
      <c r="BC25">
        <f ca="1">_xlfn.XLOOKUP($F25,raw_materials!$B:$B,raw_materials!AY:AY)</f>
        <v>0</v>
      </c>
      <c r="BD25">
        <f ca="1">_xlfn.XLOOKUP($F25,raw_materials!$B:$B,raw_materials!AZ:AZ)</f>
        <v>0</v>
      </c>
      <c r="BE25">
        <f ca="1">_xlfn.XLOOKUP($F25,raw_materials!$B:$B,raw_materials!BA:BA)</f>
        <v>0</v>
      </c>
      <c r="BF25">
        <f ca="1">_xlfn.XLOOKUP($F25,raw_materials!$B:$B,raw_materials!BB:BB)</f>
        <v>0</v>
      </c>
      <c r="BG25">
        <f ca="1">_xlfn.XLOOKUP($F25,raw_materials!$B:$B,raw_materials!BC:BC)</f>
        <v>0</v>
      </c>
      <c r="BH25">
        <f ca="1">_xlfn.XLOOKUP($F25,raw_materials!$B:$B,raw_materials!BD:BD)</f>
        <v>0</v>
      </c>
      <c r="BI25">
        <f ca="1">_xlfn.XLOOKUP($F25,raw_materials!$B:$B,raw_materials!BE:BE)</f>
        <v>0</v>
      </c>
      <c r="BJ25">
        <f ca="1">_xlfn.XLOOKUP($F25,raw_materials!$B:$B,raw_materials!BF:BF)</f>
        <v>0</v>
      </c>
      <c r="BK25">
        <f ca="1">_xlfn.XLOOKUP($F25,raw_materials!$B:$B,raw_materials!BG:BG)</f>
        <v>0</v>
      </c>
    </row>
    <row r="26" spans="1:63">
      <c r="A26">
        <v>25</v>
      </c>
      <c r="B26" t="s">
        <v>71</v>
      </c>
      <c r="C26" t="str">
        <f>_xlfn.XLOOKUP(B26,[1]Table0!$A:$A,[1]Table0!$B:$B)</f>
        <v>Italian 1</v>
      </c>
      <c r="D26" t="str">
        <f ca="1">_xlfn.XLOOKUP($F26,raw_materials!$B:$B,raw_materials!#REF!)</f>
        <v>Chicken Lasagna</v>
      </c>
      <c r="E26">
        <f ca="1">_xlfn.XLOOKUP($F26,raw_materials!$B:$B,raw_materials!A:A)</f>
        <v>350</v>
      </c>
      <c r="F26" t="str">
        <f ca="1">_xlfn.XLOOKUP($F26,raw_materials!$B:$B,raw_materials!B:B)</f>
        <v>GM</v>
      </c>
      <c r="G26" t="str">
        <f ca="1">_xlfn.XLOOKUP($F26,raw_materials!$B:$B,raw_materials!C:C)</f>
        <v>All</v>
      </c>
      <c r="H26" t="str">
        <f ca="1">_xlfn.XLOOKUP($F26,raw_materials!$B:$B,raw_materials!D:D)</f>
        <v>Basil Leaves</v>
      </c>
      <c r="I26">
        <f ca="1">_xlfn.XLOOKUP($F26,raw_materials!$B:$B,raw_materials!E:E)</f>
        <v>10</v>
      </c>
      <c r="J26" t="str">
        <f ca="1">_xlfn.XLOOKUP($F26,raw_materials!$B:$B,raw_materials!F:F)</f>
        <v>GM</v>
      </c>
      <c r="K26" t="str">
        <f ca="1">_xlfn.XLOOKUP($F26,raw_materials!$B:$B,raw_materials!G:G)</f>
        <v>All</v>
      </c>
      <c r="L26" t="str">
        <f ca="1">_xlfn.XLOOKUP($F26,raw_materials!$B:$B,raw_materials!H:H)</f>
        <v>Grana Padano</v>
      </c>
      <c r="M26">
        <f ca="1">_xlfn.XLOOKUP($F26,raw_materials!$B:$B,raw_materials!I:I)</f>
        <v>20</v>
      </c>
      <c r="N26" t="str">
        <f ca="1">_xlfn.XLOOKUP($F26,raw_materials!$B:$B,raw_materials!J:J)</f>
        <v>GM</v>
      </c>
      <c r="O26" t="str">
        <f ca="1">_xlfn.XLOOKUP($F26,raw_materials!$B:$B,raw_materials!K:K)</f>
        <v>All</v>
      </c>
      <c r="P26" t="str">
        <f ca="1">_xlfn.XLOOKUP($F26,raw_materials!$B:$B,raw_materials!L:L)</f>
        <v>Jivo Extra Olive Oil</v>
      </c>
      <c r="Q26">
        <f ca="1">_xlfn.XLOOKUP($F26,raw_materials!$B:$B,raw_materials!M:M)</f>
        <v>10</v>
      </c>
      <c r="R26" t="str">
        <f ca="1">_xlfn.XLOOKUP($F26,raw_materials!$B:$B,raw_materials!N:N)</f>
        <v>ML</v>
      </c>
      <c r="S26" t="str">
        <f ca="1">_xlfn.XLOOKUP($F26,raw_materials!$B:$B,raw_materials!O:O)</f>
        <v>All</v>
      </c>
      <c r="T26" t="str">
        <f ca="1">_xlfn.XLOOKUP($F26,raw_materials!$B:$B,raw_materials!P:P)</f>
        <v>Parsley</v>
      </c>
      <c r="U26">
        <f ca="1">_xlfn.XLOOKUP($F26,raw_materials!$B:$B,raw_materials!Q:Q)</f>
        <v>10</v>
      </c>
      <c r="V26" t="str">
        <f ca="1">_xlfn.XLOOKUP($F26,raw_materials!$B:$B,raw_materials!R:R)</f>
        <v>GM</v>
      </c>
      <c r="W26" t="str">
        <f ca="1">_xlfn.XLOOKUP($F26,raw_materials!$B:$B,raw_materials!S:S)</f>
        <v>All</v>
      </c>
      <c r="X26">
        <f ca="1">_xlfn.XLOOKUP($F26,raw_materials!$B:$B,raw_materials!T:T)</f>
        <v>0</v>
      </c>
      <c r="Y26">
        <f ca="1">_xlfn.XLOOKUP($F26,raw_materials!$B:$B,raw_materials!U:U)</f>
        <v>0</v>
      </c>
      <c r="Z26">
        <f ca="1">_xlfn.XLOOKUP($F26,raw_materials!$B:$B,raw_materials!V:V)</f>
        <v>0</v>
      </c>
      <c r="AA26">
        <f ca="1">_xlfn.XLOOKUP($F26,raw_materials!$B:$B,raw_materials!W:W)</f>
        <v>0</v>
      </c>
      <c r="AB26">
        <f ca="1">_xlfn.XLOOKUP($F26,raw_materials!$B:$B,raw_materials!X:X)</f>
        <v>0</v>
      </c>
      <c r="AC26">
        <f ca="1">_xlfn.XLOOKUP($F26,raw_materials!$B:$B,raw_materials!Y:Y)</f>
        <v>0</v>
      </c>
      <c r="AD26">
        <f ca="1">_xlfn.XLOOKUP($F26,raw_materials!$B:$B,raw_materials!Z:Z)</f>
        <v>0</v>
      </c>
      <c r="AE26">
        <f ca="1">_xlfn.XLOOKUP($F26,raw_materials!$B:$B,raw_materials!AA:AA)</f>
        <v>0</v>
      </c>
      <c r="AF26">
        <f ca="1">_xlfn.XLOOKUP($F26,raw_materials!$B:$B,raw_materials!AB:AB)</f>
        <v>0</v>
      </c>
      <c r="AG26">
        <f ca="1">_xlfn.XLOOKUP($F26,raw_materials!$B:$B,raw_materials!AC:AC)</f>
        <v>0</v>
      </c>
      <c r="AH26">
        <f ca="1">_xlfn.XLOOKUP($F26,raw_materials!$B:$B,raw_materials!AD:AD)</f>
        <v>0</v>
      </c>
      <c r="AI26">
        <f ca="1">_xlfn.XLOOKUP($F26,raw_materials!$B:$B,raw_materials!AE:AE)</f>
        <v>0</v>
      </c>
      <c r="AJ26">
        <f ca="1">_xlfn.XLOOKUP($F26,raw_materials!$B:$B,raw_materials!AF:AF)</f>
        <v>0</v>
      </c>
      <c r="AK26">
        <f ca="1">_xlfn.XLOOKUP($F26,raw_materials!$B:$B,raw_materials!AG:AG)</f>
        <v>0</v>
      </c>
      <c r="AL26">
        <f ca="1">_xlfn.XLOOKUP($F26,raw_materials!$B:$B,raw_materials!AH:AH)</f>
        <v>0</v>
      </c>
      <c r="AM26">
        <f ca="1">_xlfn.XLOOKUP($F26,raw_materials!$B:$B,raw_materials!AI:AI)</f>
        <v>0</v>
      </c>
      <c r="AN26">
        <f ca="1">_xlfn.XLOOKUP($F26,raw_materials!$B:$B,raw_materials!AJ:AJ)</f>
        <v>0</v>
      </c>
      <c r="AO26">
        <f ca="1">_xlfn.XLOOKUP($F26,raw_materials!$B:$B,raw_materials!AK:AK)</f>
        <v>0</v>
      </c>
      <c r="AP26">
        <f ca="1">_xlfn.XLOOKUP($F26,raw_materials!$B:$B,raw_materials!AL:AL)</f>
        <v>0</v>
      </c>
      <c r="AQ26">
        <f ca="1">_xlfn.XLOOKUP($F26,raw_materials!$B:$B,raw_materials!AM:AM)</f>
        <v>0</v>
      </c>
      <c r="AR26">
        <f ca="1">_xlfn.XLOOKUP($F26,raw_materials!$B:$B,raw_materials!AN:AN)</f>
        <v>0</v>
      </c>
      <c r="AS26">
        <f ca="1">_xlfn.XLOOKUP($F26,raw_materials!$B:$B,raw_materials!AO:AO)</f>
        <v>0</v>
      </c>
      <c r="AT26">
        <f ca="1">_xlfn.XLOOKUP($F26,raw_materials!$B:$B,raw_materials!AP:AP)</f>
        <v>0</v>
      </c>
      <c r="AU26">
        <f ca="1">_xlfn.XLOOKUP($F26,raw_materials!$B:$B,raw_materials!AQ:AQ)</f>
        <v>0</v>
      </c>
      <c r="AV26">
        <f ca="1">_xlfn.XLOOKUP($F26,raw_materials!$B:$B,raw_materials!AR:AR)</f>
        <v>0</v>
      </c>
      <c r="AW26">
        <f ca="1">_xlfn.XLOOKUP($F26,raw_materials!$B:$B,raw_materials!AS:AS)</f>
        <v>0</v>
      </c>
      <c r="AX26">
        <f ca="1">_xlfn.XLOOKUP($F26,raw_materials!$B:$B,raw_materials!AT:AT)</f>
        <v>0</v>
      </c>
      <c r="AY26">
        <f ca="1">_xlfn.XLOOKUP($F26,raw_materials!$B:$B,raw_materials!AU:AU)</f>
        <v>0</v>
      </c>
      <c r="AZ26">
        <f ca="1">_xlfn.XLOOKUP($F26,raw_materials!$B:$B,raw_materials!AV:AV)</f>
        <v>0</v>
      </c>
      <c r="BA26">
        <f ca="1">_xlfn.XLOOKUP($F26,raw_materials!$B:$B,raw_materials!AW:AW)</f>
        <v>0</v>
      </c>
      <c r="BB26">
        <f ca="1">_xlfn.XLOOKUP($F26,raw_materials!$B:$B,raw_materials!AX:AX)</f>
        <v>0</v>
      </c>
      <c r="BC26">
        <f ca="1">_xlfn.XLOOKUP($F26,raw_materials!$B:$B,raw_materials!AY:AY)</f>
        <v>0</v>
      </c>
      <c r="BD26">
        <f ca="1">_xlfn.XLOOKUP($F26,raw_materials!$B:$B,raw_materials!AZ:AZ)</f>
        <v>0</v>
      </c>
      <c r="BE26">
        <f ca="1">_xlfn.XLOOKUP($F26,raw_materials!$B:$B,raw_materials!BA:BA)</f>
        <v>0</v>
      </c>
      <c r="BF26">
        <f ca="1">_xlfn.XLOOKUP($F26,raw_materials!$B:$B,raw_materials!BB:BB)</f>
        <v>0</v>
      </c>
      <c r="BG26">
        <f ca="1">_xlfn.XLOOKUP($F26,raw_materials!$B:$B,raw_materials!BC:BC)</f>
        <v>0</v>
      </c>
      <c r="BH26">
        <f ca="1">_xlfn.XLOOKUP($F26,raw_materials!$B:$B,raw_materials!BD:BD)</f>
        <v>0</v>
      </c>
      <c r="BI26">
        <f ca="1">_xlfn.XLOOKUP($F26,raw_materials!$B:$B,raw_materials!BE:BE)</f>
        <v>0</v>
      </c>
      <c r="BJ26">
        <f ca="1">_xlfn.XLOOKUP($F26,raw_materials!$B:$B,raw_materials!BF:BF)</f>
        <v>0</v>
      </c>
      <c r="BK26">
        <f ca="1">_xlfn.XLOOKUP($F26,raw_materials!$B:$B,raw_materials!BG:BG)</f>
        <v>0</v>
      </c>
    </row>
    <row r="27" spans="1:63">
      <c r="A27">
        <v>26</v>
      </c>
      <c r="B27" t="s">
        <v>74</v>
      </c>
      <c r="C27" t="str">
        <f>_xlfn.XLOOKUP(B27,[1]Table0!$A:$A,[1]Table0!$B:$B)</f>
        <v>Bakery 1</v>
      </c>
      <c r="D27" t="str">
        <f ca="1">_xlfn.XLOOKUP($F27,raw_materials!$B:$B,raw_materials!#REF!)</f>
        <v>Instant Bru Coffee</v>
      </c>
      <c r="E27">
        <f ca="1">_xlfn.XLOOKUP($F27,raw_materials!$B:$B,raw_materials!A:A)</f>
        <v>3</v>
      </c>
      <c r="F27" t="str">
        <f ca="1">_xlfn.XLOOKUP($F27,raw_materials!$B:$B,raw_materials!B:B)</f>
        <v>GM</v>
      </c>
      <c r="G27" t="str">
        <f ca="1">_xlfn.XLOOKUP($F27,raw_materials!$B:$B,raw_materials!C:C)</f>
        <v>All</v>
      </c>
      <c r="H27" t="str">
        <f ca="1">_xlfn.XLOOKUP($F27,raw_materials!$B:$B,raw_materials!D:D)</f>
        <v>Cocoa Powder</v>
      </c>
      <c r="I27">
        <f ca="1">_xlfn.XLOOKUP($F27,raw_materials!$B:$B,raw_materials!E:E)</f>
        <v>2</v>
      </c>
      <c r="J27" t="str">
        <f ca="1">_xlfn.XLOOKUP($F27,raw_materials!$B:$B,raw_materials!F:F)</f>
        <v>GM</v>
      </c>
      <c r="K27" t="str">
        <f ca="1">_xlfn.XLOOKUP($F27,raw_materials!$B:$B,raw_materials!G:G)</f>
        <v>All</v>
      </c>
      <c r="L27" t="str">
        <f ca="1">_xlfn.XLOOKUP($F27,raw_materials!$B:$B,raw_materials!H:H)</f>
        <v>Old Monk Very Old Vatted Special Xxx Rum</v>
      </c>
      <c r="M27">
        <f ca="1">_xlfn.XLOOKUP($F27,raw_materials!$B:$B,raw_materials!I:I)</f>
        <v>6</v>
      </c>
      <c r="N27" t="str">
        <f ca="1">_xlfn.XLOOKUP($F27,raw_materials!$B:$B,raw_materials!J:J)</f>
        <v>ML</v>
      </c>
      <c r="O27" t="str">
        <f ca="1">_xlfn.XLOOKUP($F27,raw_materials!$B:$B,raw_materials!K:K)</f>
        <v>All</v>
      </c>
      <c r="P27" t="str">
        <f ca="1">_xlfn.XLOOKUP($F27,raw_materials!$B:$B,raw_materials!L:L)</f>
        <v>Coffee Beans</v>
      </c>
      <c r="Q27">
        <f ca="1">_xlfn.XLOOKUP($F27,raw_materials!$B:$B,raw_materials!M:M)</f>
        <v>11</v>
      </c>
      <c r="R27" t="str">
        <f ca="1">_xlfn.XLOOKUP($F27,raw_materials!$B:$B,raw_materials!N:N)</f>
        <v>GM</v>
      </c>
      <c r="S27" t="str">
        <f ca="1">_xlfn.XLOOKUP($F27,raw_materials!$B:$B,raw_materials!O:O)</f>
        <v>All</v>
      </c>
      <c r="T27" t="str">
        <f ca="1">_xlfn.XLOOKUP($F27,raw_materials!$B:$B,raw_materials!P:P)</f>
        <v>Tiramisu Lady Finger Biscuits</v>
      </c>
      <c r="U27">
        <f ca="1">_xlfn.XLOOKUP($F27,raw_materials!$B:$B,raw_materials!Q:Q)</f>
        <v>35</v>
      </c>
      <c r="V27" t="str">
        <f ca="1">_xlfn.XLOOKUP($F27,raw_materials!$B:$B,raw_materials!R:R)</f>
        <v>GM</v>
      </c>
      <c r="W27" t="str">
        <f ca="1">_xlfn.XLOOKUP($F27,raw_materials!$B:$B,raw_materials!S:S)</f>
        <v>All</v>
      </c>
      <c r="X27" t="str">
        <f ca="1">_xlfn.XLOOKUP($F27,raw_materials!$B:$B,raw_materials!T:T)</f>
        <v>Tiramisu Cream</v>
      </c>
      <c r="Y27">
        <f ca="1">_xlfn.XLOOKUP($F27,raw_materials!$B:$B,raw_materials!U:U)</f>
        <v>100</v>
      </c>
      <c r="Z27" t="str">
        <f ca="1">_xlfn.XLOOKUP($F27,raw_materials!$B:$B,raw_materials!V:V)</f>
        <v>GM</v>
      </c>
      <c r="AA27" t="str">
        <f ca="1">_xlfn.XLOOKUP($F27,raw_materials!$B:$B,raw_materials!W:W)</f>
        <v>All</v>
      </c>
      <c r="AB27">
        <f ca="1">_xlfn.XLOOKUP($F27,raw_materials!$B:$B,raw_materials!X:X)</f>
        <v>0</v>
      </c>
      <c r="AC27">
        <f ca="1">_xlfn.XLOOKUP($F27,raw_materials!$B:$B,raw_materials!Y:Y)</f>
        <v>0</v>
      </c>
      <c r="AD27">
        <f ca="1">_xlfn.XLOOKUP($F27,raw_materials!$B:$B,raw_materials!Z:Z)</f>
        <v>0</v>
      </c>
      <c r="AE27">
        <f ca="1">_xlfn.XLOOKUP($F27,raw_materials!$B:$B,raw_materials!AA:AA)</f>
        <v>0</v>
      </c>
      <c r="AF27">
        <f ca="1">_xlfn.XLOOKUP($F27,raw_materials!$B:$B,raw_materials!AB:AB)</f>
        <v>0</v>
      </c>
      <c r="AG27">
        <f ca="1">_xlfn.XLOOKUP($F27,raw_materials!$B:$B,raw_materials!AC:AC)</f>
        <v>0</v>
      </c>
      <c r="AH27">
        <f ca="1">_xlfn.XLOOKUP($F27,raw_materials!$B:$B,raw_materials!AD:AD)</f>
        <v>0</v>
      </c>
      <c r="AI27">
        <f ca="1">_xlfn.XLOOKUP($F27,raw_materials!$B:$B,raw_materials!AE:AE)</f>
        <v>0</v>
      </c>
      <c r="AJ27">
        <f ca="1">_xlfn.XLOOKUP($F27,raw_materials!$B:$B,raw_materials!AF:AF)</f>
        <v>0</v>
      </c>
      <c r="AK27">
        <f ca="1">_xlfn.XLOOKUP($F27,raw_materials!$B:$B,raw_materials!AG:AG)</f>
        <v>0</v>
      </c>
      <c r="AL27">
        <f ca="1">_xlfn.XLOOKUP($F27,raw_materials!$B:$B,raw_materials!AH:AH)</f>
        <v>0</v>
      </c>
      <c r="AM27">
        <f ca="1">_xlfn.XLOOKUP($F27,raw_materials!$B:$B,raw_materials!AI:AI)</f>
        <v>0</v>
      </c>
      <c r="AN27">
        <f ca="1">_xlfn.XLOOKUP($F27,raw_materials!$B:$B,raw_materials!AJ:AJ)</f>
        <v>0</v>
      </c>
      <c r="AO27">
        <f ca="1">_xlfn.XLOOKUP($F27,raw_materials!$B:$B,raw_materials!AK:AK)</f>
        <v>0</v>
      </c>
      <c r="AP27">
        <f ca="1">_xlfn.XLOOKUP($F27,raw_materials!$B:$B,raw_materials!AL:AL)</f>
        <v>0</v>
      </c>
      <c r="AQ27">
        <f ca="1">_xlfn.XLOOKUP($F27,raw_materials!$B:$B,raw_materials!AM:AM)</f>
        <v>0</v>
      </c>
      <c r="AR27">
        <f ca="1">_xlfn.XLOOKUP($F27,raw_materials!$B:$B,raw_materials!AN:AN)</f>
        <v>0</v>
      </c>
      <c r="AS27">
        <f ca="1">_xlfn.XLOOKUP($F27,raw_materials!$B:$B,raw_materials!AO:AO)</f>
        <v>0</v>
      </c>
      <c r="AT27">
        <f ca="1">_xlfn.XLOOKUP($F27,raw_materials!$B:$B,raw_materials!AP:AP)</f>
        <v>0</v>
      </c>
      <c r="AU27">
        <f ca="1">_xlfn.XLOOKUP($F27,raw_materials!$B:$B,raw_materials!AQ:AQ)</f>
        <v>0</v>
      </c>
      <c r="AV27">
        <f ca="1">_xlfn.XLOOKUP($F27,raw_materials!$B:$B,raw_materials!AR:AR)</f>
        <v>0</v>
      </c>
      <c r="AW27">
        <f ca="1">_xlfn.XLOOKUP($F27,raw_materials!$B:$B,raw_materials!AS:AS)</f>
        <v>0</v>
      </c>
      <c r="AX27">
        <f ca="1">_xlfn.XLOOKUP($F27,raw_materials!$B:$B,raw_materials!AT:AT)</f>
        <v>0</v>
      </c>
      <c r="AY27">
        <f ca="1">_xlfn.XLOOKUP($F27,raw_materials!$B:$B,raw_materials!AU:AU)</f>
        <v>0</v>
      </c>
      <c r="AZ27">
        <f ca="1">_xlfn.XLOOKUP($F27,raw_materials!$B:$B,raw_materials!AV:AV)</f>
        <v>0</v>
      </c>
      <c r="BA27">
        <f ca="1">_xlfn.XLOOKUP($F27,raw_materials!$B:$B,raw_materials!AW:AW)</f>
        <v>0</v>
      </c>
      <c r="BB27">
        <f ca="1">_xlfn.XLOOKUP($F27,raw_materials!$B:$B,raw_materials!AX:AX)</f>
        <v>0</v>
      </c>
      <c r="BC27">
        <f ca="1">_xlfn.XLOOKUP($F27,raw_materials!$B:$B,raw_materials!AY:AY)</f>
        <v>0</v>
      </c>
      <c r="BD27">
        <f ca="1">_xlfn.XLOOKUP($F27,raw_materials!$B:$B,raw_materials!AZ:AZ)</f>
        <v>0</v>
      </c>
      <c r="BE27">
        <f ca="1">_xlfn.XLOOKUP($F27,raw_materials!$B:$B,raw_materials!BA:BA)</f>
        <v>0</v>
      </c>
      <c r="BF27">
        <f ca="1">_xlfn.XLOOKUP($F27,raw_materials!$B:$B,raw_materials!BB:BB)</f>
        <v>0</v>
      </c>
      <c r="BG27">
        <f ca="1">_xlfn.XLOOKUP($F27,raw_materials!$B:$B,raw_materials!BC:BC)</f>
        <v>0</v>
      </c>
      <c r="BH27">
        <f ca="1">_xlfn.XLOOKUP($F27,raw_materials!$B:$B,raw_materials!BD:BD)</f>
        <v>0</v>
      </c>
      <c r="BI27">
        <f ca="1">_xlfn.XLOOKUP($F27,raw_materials!$B:$B,raw_materials!BE:BE)</f>
        <v>0</v>
      </c>
      <c r="BJ27">
        <f ca="1">_xlfn.XLOOKUP($F27,raw_materials!$B:$B,raw_materials!BF:BF)</f>
        <v>0</v>
      </c>
      <c r="BK27">
        <f ca="1">_xlfn.XLOOKUP($F27,raw_materials!$B:$B,raw_materials!BG:BG)</f>
        <v>0</v>
      </c>
    </row>
    <row r="28" spans="1:63">
      <c r="A28">
        <v>27</v>
      </c>
      <c r="B28" t="s">
        <v>76</v>
      </c>
      <c r="C28" t="str">
        <f>_xlfn.XLOOKUP(B28,[1]Table0!$A:$A,[1]Table0!$B:$B)</f>
        <v>Bakery 1</v>
      </c>
      <c r="D28" t="str">
        <f ca="1">_xlfn.XLOOKUP($F28,raw_materials!$B:$B,raw_materials!#REF!)</f>
        <v>Crema Pasticciera</v>
      </c>
      <c r="E28">
        <f ca="1">_xlfn.XLOOKUP($F28,raw_materials!$B:$B,raw_materials!A:A)</f>
        <v>100</v>
      </c>
      <c r="F28" t="str">
        <f ca="1">_xlfn.XLOOKUP($F28,raw_materials!$B:$B,raw_materials!B:B)</f>
        <v>GM</v>
      </c>
      <c r="G28" t="str">
        <f ca="1">_xlfn.XLOOKUP($F28,raw_materials!$B:$B,raw_materials!C:C)</f>
        <v>All</v>
      </c>
      <c r="H28" t="str">
        <f ca="1">_xlfn.XLOOKUP($F28,raw_materials!$B:$B,raw_materials!D:D)</f>
        <v>Pasta Frolla</v>
      </c>
      <c r="I28">
        <f ca="1">_xlfn.XLOOKUP($F28,raw_materials!$B:$B,raw_materials!E:E)</f>
        <v>200</v>
      </c>
      <c r="J28" t="str">
        <f ca="1">_xlfn.XLOOKUP($F28,raw_materials!$B:$B,raw_materials!F:F)</f>
        <v>GM</v>
      </c>
      <c r="K28" t="str">
        <f ca="1">_xlfn.XLOOKUP($F28,raw_materials!$B:$B,raw_materials!G:G)</f>
        <v>All</v>
      </c>
      <c r="L28" t="str">
        <f ca="1">_xlfn.XLOOKUP($F28,raw_materials!$B:$B,raw_materials!H:H)</f>
        <v>Icing Sugar</v>
      </c>
      <c r="M28">
        <f ca="1">_xlfn.XLOOKUP($F28,raw_materials!$B:$B,raw_materials!I:I)</f>
        <v>4</v>
      </c>
      <c r="N28" t="str">
        <f ca="1">_xlfn.XLOOKUP($F28,raw_materials!$B:$B,raw_materials!J:J)</f>
        <v>GM</v>
      </c>
      <c r="O28" t="str">
        <f ca="1">_xlfn.XLOOKUP($F28,raw_materials!$B:$B,raw_materials!K:K)</f>
        <v>All</v>
      </c>
      <c r="P28" t="str">
        <f ca="1">_xlfn.XLOOKUP($F28,raw_materials!$B:$B,raw_materials!L:L)</f>
        <v>Coulis Di Fragola</v>
      </c>
      <c r="Q28">
        <f ca="1">_xlfn.XLOOKUP($F28,raw_materials!$B:$B,raw_materials!M:M)</f>
        <v>20</v>
      </c>
      <c r="R28" t="str">
        <f ca="1">_xlfn.XLOOKUP($F28,raw_materials!$B:$B,raw_materials!N:N)</f>
        <v>GM</v>
      </c>
      <c r="S28" t="str">
        <f ca="1">_xlfn.XLOOKUP($F28,raw_materials!$B:$B,raw_materials!O:O)</f>
        <v>All</v>
      </c>
      <c r="T28">
        <f ca="1">_xlfn.XLOOKUP($F28,raw_materials!$B:$B,raw_materials!P:P)</f>
        <v>0</v>
      </c>
      <c r="U28">
        <f ca="1">_xlfn.XLOOKUP($F28,raw_materials!$B:$B,raw_materials!Q:Q)</f>
        <v>0</v>
      </c>
      <c r="V28">
        <f ca="1">_xlfn.XLOOKUP($F28,raw_materials!$B:$B,raw_materials!R:R)</f>
        <v>0</v>
      </c>
      <c r="W28">
        <f ca="1">_xlfn.XLOOKUP($F28,raw_materials!$B:$B,raw_materials!S:S)</f>
        <v>0</v>
      </c>
      <c r="X28">
        <f ca="1">_xlfn.XLOOKUP($F28,raw_materials!$B:$B,raw_materials!T:T)</f>
        <v>0</v>
      </c>
      <c r="Y28">
        <f ca="1">_xlfn.XLOOKUP($F28,raw_materials!$B:$B,raw_materials!U:U)</f>
        <v>0</v>
      </c>
      <c r="Z28">
        <f ca="1">_xlfn.XLOOKUP($F28,raw_materials!$B:$B,raw_materials!V:V)</f>
        <v>0</v>
      </c>
      <c r="AA28">
        <f ca="1">_xlfn.XLOOKUP($F28,raw_materials!$B:$B,raw_materials!W:W)</f>
        <v>0</v>
      </c>
      <c r="AB28">
        <f ca="1">_xlfn.XLOOKUP($F28,raw_materials!$B:$B,raw_materials!X:X)</f>
        <v>0</v>
      </c>
      <c r="AC28">
        <f ca="1">_xlfn.XLOOKUP($F28,raw_materials!$B:$B,raw_materials!Y:Y)</f>
        <v>0</v>
      </c>
      <c r="AD28">
        <f ca="1">_xlfn.XLOOKUP($F28,raw_materials!$B:$B,raw_materials!Z:Z)</f>
        <v>0</v>
      </c>
      <c r="AE28">
        <f ca="1">_xlfn.XLOOKUP($F28,raw_materials!$B:$B,raw_materials!AA:AA)</f>
        <v>0</v>
      </c>
      <c r="AF28">
        <f ca="1">_xlfn.XLOOKUP($F28,raw_materials!$B:$B,raw_materials!AB:AB)</f>
        <v>0</v>
      </c>
      <c r="AG28">
        <f ca="1">_xlfn.XLOOKUP($F28,raw_materials!$B:$B,raw_materials!AC:AC)</f>
        <v>0</v>
      </c>
      <c r="AH28">
        <f ca="1">_xlfn.XLOOKUP($F28,raw_materials!$B:$B,raw_materials!AD:AD)</f>
        <v>0</v>
      </c>
      <c r="AI28">
        <f ca="1">_xlfn.XLOOKUP($F28,raw_materials!$B:$B,raw_materials!AE:AE)</f>
        <v>0</v>
      </c>
      <c r="AJ28">
        <f ca="1">_xlfn.XLOOKUP($F28,raw_materials!$B:$B,raw_materials!AF:AF)</f>
        <v>0</v>
      </c>
      <c r="AK28">
        <f ca="1">_xlfn.XLOOKUP($F28,raw_materials!$B:$B,raw_materials!AG:AG)</f>
        <v>0</v>
      </c>
      <c r="AL28">
        <f ca="1">_xlfn.XLOOKUP($F28,raw_materials!$B:$B,raw_materials!AH:AH)</f>
        <v>0</v>
      </c>
      <c r="AM28">
        <f ca="1">_xlfn.XLOOKUP($F28,raw_materials!$B:$B,raw_materials!AI:AI)</f>
        <v>0</v>
      </c>
      <c r="AN28">
        <f ca="1">_xlfn.XLOOKUP($F28,raw_materials!$B:$B,raw_materials!AJ:AJ)</f>
        <v>0</v>
      </c>
      <c r="AO28">
        <f ca="1">_xlfn.XLOOKUP($F28,raw_materials!$B:$B,raw_materials!AK:AK)</f>
        <v>0</v>
      </c>
      <c r="AP28">
        <f ca="1">_xlfn.XLOOKUP($F28,raw_materials!$B:$B,raw_materials!AL:AL)</f>
        <v>0</v>
      </c>
      <c r="AQ28">
        <f ca="1">_xlfn.XLOOKUP($F28,raw_materials!$B:$B,raw_materials!AM:AM)</f>
        <v>0</v>
      </c>
      <c r="AR28">
        <f ca="1">_xlfn.XLOOKUP($F28,raw_materials!$B:$B,raw_materials!AN:AN)</f>
        <v>0</v>
      </c>
      <c r="AS28">
        <f ca="1">_xlfn.XLOOKUP($F28,raw_materials!$B:$B,raw_materials!AO:AO)</f>
        <v>0</v>
      </c>
      <c r="AT28">
        <f ca="1">_xlfn.XLOOKUP($F28,raw_materials!$B:$B,raw_materials!AP:AP)</f>
        <v>0</v>
      </c>
      <c r="AU28">
        <f ca="1">_xlfn.XLOOKUP($F28,raw_materials!$B:$B,raw_materials!AQ:AQ)</f>
        <v>0</v>
      </c>
      <c r="AV28">
        <f ca="1">_xlfn.XLOOKUP($F28,raw_materials!$B:$B,raw_materials!AR:AR)</f>
        <v>0</v>
      </c>
      <c r="AW28">
        <f ca="1">_xlfn.XLOOKUP($F28,raw_materials!$B:$B,raw_materials!AS:AS)</f>
        <v>0</v>
      </c>
      <c r="AX28">
        <f ca="1">_xlfn.XLOOKUP($F28,raw_materials!$B:$B,raw_materials!AT:AT)</f>
        <v>0</v>
      </c>
      <c r="AY28">
        <f ca="1">_xlfn.XLOOKUP($F28,raw_materials!$B:$B,raw_materials!AU:AU)</f>
        <v>0</v>
      </c>
      <c r="AZ28">
        <f ca="1">_xlfn.XLOOKUP($F28,raw_materials!$B:$B,raw_materials!AV:AV)</f>
        <v>0</v>
      </c>
      <c r="BA28">
        <f ca="1">_xlfn.XLOOKUP($F28,raw_materials!$B:$B,raw_materials!AW:AW)</f>
        <v>0</v>
      </c>
      <c r="BB28">
        <f ca="1">_xlfn.XLOOKUP($F28,raw_materials!$B:$B,raw_materials!AX:AX)</f>
        <v>0</v>
      </c>
      <c r="BC28">
        <f ca="1">_xlfn.XLOOKUP($F28,raw_materials!$B:$B,raw_materials!AY:AY)</f>
        <v>0</v>
      </c>
      <c r="BD28">
        <f ca="1">_xlfn.XLOOKUP($F28,raw_materials!$B:$B,raw_materials!AZ:AZ)</f>
        <v>0</v>
      </c>
      <c r="BE28">
        <f ca="1">_xlfn.XLOOKUP($F28,raw_materials!$B:$B,raw_materials!BA:BA)</f>
        <v>0</v>
      </c>
      <c r="BF28">
        <f ca="1">_xlfn.XLOOKUP($F28,raw_materials!$B:$B,raw_materials!BB:BB)</f>
        <v>0</v>
      </c>
      <c r="BG28">
        <f ca="1">_xlfn.XLOOKUP($F28,raw_materials!$B:$B,raw_materials!BC:BC)</f>
        <v>0</v>
      </c>
      <c r="BH28">
        <f ca="1">_xlfn.XLOOKUP($F28,raw_materials!$B:$B,raw_materials!BD:BD)</f>
        <v>0</v>
      </c>
      <c r="BI28">
        <f ca="1">_xlfn.XLOOKUP($F28,raw_materials!$B:$B,raw_materials!BE:BE)</f>
        <v>0</v>
      </c>
      <c r="BJ28">
        <f ca="1">_xlfn.XLOOKUP($F28,raw_materials!$B:$B,raw_materials!BF:BF)</f>
        <v>0</v>
      </c>
      <c r="BK28">
        <f ca="1">_xlfn.XLOOKUP($F28,raw_materials!$B:$B,raw_materials!BG:BG)</f>
        <v>0</v>
      </c>
    </row>
    <row r="29" spans="1:63">
      <c r="A29">
        <v>28</v>
      </c>
      <c r="B29" t="s">
        <v>78</v>
      </c>
      <c r="C29" t="str">
        <f>_xlfn.XLOOKUP(B29,[1]Table0!$A:$A,[1]Table0!$B:$B)</f>
        <v>Bakery 1</v>
      </c>
      <c r="D29" t="str">
        <f ca="1">_xlfn.XLOOKUP($F29,raw_materials!$B:$B,raw_materials!#REF!)</f>
        <v>Rich Whipping Cream</v>
      </c>
      <c r="E29">
        <f ca="1">_xlfn.XLOOKUP($F29,raw_materials!$B:$B,raw_materials!A:A)</f>
        <v>30</v>
      </c>
      <c r="F29" t="str">
        <f ca="1">_xlfn.XLOOKUP($F29,raw_materials!$B:$B,raw_materials!B:B)</f>
        <v>ML</v>
      </c>
      <c r="G29" t="str">
        <f ca="1">_xlfn.XLOOKUP($F29,raw_materials!$B:$B,raw_materials!C:C)</f>
        <v>All</v>
      </c>
      <c r="H29" t="str">
        <f ca="1">_xlfn.XLOOKUP($F29,raw_materials!$B:$B,raw_materials!D:D)</f>
        <v>Pineapple Slice</v>
      </c>
      <c r="I29">
        <f ca="1">_xlfn.XLOOKUP($F29,raw_materials!$B:$B,raw_materials!E:E)</f>
        <v>40</v>
      </c>
      <c r="J29" t="str">
        <f ca="1">_xlfn.XLOOKUP($F29,raw_materials!$B:$B,raw_materials!F:F)</f>
        <v>GM</v>
      </c>
      <c r="K29" t="str">
        <f ca="1">_xlfn.XLOOKUP($F29,raw_materials!$B:$B,raw_materials!G:G)</f>
        <v>All</v>
      </c>
      <c r="L29" t="str">
        <f ca="1">_xlfn.XLOOKUP($F29,raw_materials!$B:$B,raw_materials!H:H)</f>
        <v>Crema Pasticciera</v>
      </c>
      <c r="M29">
        <f ca="1">_xlfn.XLOOKUP($F29,raw_materials!$B:$B,raw_materials!I:I)</f>
        <v>30</v>
      </c>
      <c r="N29" t="str">
        <f ca="1">_xlfn.XLOOKUP($F29,raw_materials!$B:$B,raw_materials!J:J)</f>
        <v>GM</v>
      </c>
      <c r="O29" t="str">
        <f ca="1">_xlfn.XLOOKUP($F29,raw_materials!$B:$B,raw_materials!K:K)</f>
        <v>All</v>
      </c>
      <c r="P29" t="str">
        <f ca="1">_xlfn.XLOOKUP($F29,raw_materials!$B:$B,raw_materials!L:L)</f>
        <v>Pan Di Spagna</v>
      </c>
      <c r="Q29">
        <f ca="1">_xlfn.XLOOKUP($F29,raw_materials!$B:$B,raw_materials!M:M)</f>
        <v>60</v>
      </c>
      <c r="R29" t="str">
        <f ca="1">_xlfn.XLOOKUP($F29,raw_materials!$B:$B,raw_materials!N:N)</f>
        <v>GM</v>
      </c>
      <c r="S29" t="str">
        <f ca="1">_xlfn.XLOOKUP($F29,raw_materials!$B:$B,raw_materials!O:O)</f>
        <v>All</v>
      </c>
      <c r="T29" t="str">
        <f ca="1">_xlfn.XLOOKUP($F29,raw_materials!$B:$B,raw_materials!P:P)</f>
        <v>Ice Cream Gelato</v>
      </c>
      <c r="U29">
        <f ca="1">_xlfn.XLOOKUP($F29,raw_materials!$B:$B,raw_materials!Q:Q)</f>
        <v>30</v>
      </c>
      <c r="V29" t="str">
        <f ca="1">_xlfn.XLOOKUP($F29,raw_materials!$B:$B,raw_materials!R:R)</f>
        <v>GM</v>
      </c>
      <c r="W29" t="str">
        <f ca="1">_xlfn.XLOOKUP($F29,raw_materials!$B:$B,raw_materials!S:S)</f>
        <v>All</v>
      </c>
      <c r="X29" t="str">
        <f ca="1">_xlfn.XLOOKUP($F29,raw_materials!$B:$B,raw_materials!T:T)</f>
        <v>Coulis Di Fragola</v>
      </c>
      <c r="Y29">
        <f ca="1">_xlfn.XLOOKUP($F29,raw_materials!$B:$B,raw_materials!U:U)</f>
        <v>10</v>
      </c>
      <c r="Z29" t="str">
        <f ca="1">_xlfn.XLOOKUP($F29,raw_materials!$B:$B,raw_materials!V:V)</f>
        <v>GM</v>
      </c>
      <c r="AA29" t="str">
        <f ca="1">_xlfn.XLOOKUP($F29,raw_materials!$B:$B,raw_materials!W:W)</f>
        <v>All</v>
      </c>
      <c r="AB29" t="str">
        <f ca="1">_xlfn.XLOOKUP($F29,raw_materials!$B:$B,raw_materials!X:X)</f>
        <v>Coulis Frutto Della Passione</v>
      </c>
      <c r="AC29">
        <f ca="1">_xlfn.XLOOKUP($F29,raw_materials!$B:$B,raw_materials!Y:Y)</f>
        <v>10</v>
      </c>
      <c r="AD29" t="str">
        <f ca="1">_xlfn.XLOOKUP($F29,raw_materials!$B:$B,raw_materials!Z:Z)</f>
        <v>GM</v>
      </c>
      <c r="AE29" t="str">
        <f ca="1">_xlfn.XLOOKUP($F29,raw_materials!$B:$B,raw_materials!AA:AA)</f>
        <v>All</v>
      </c>
      <c r="AF29">
        <f ca="1">_xlfn.XLOOKUP($F29,raw_materials!$B:$B,raw_materials!AB:AB)</f>
        <v>0</v>
      </c>
      <c r="AG29">
        <f ca="1">_xlfn.XLOOKUP($F29,raw_materials!$B:$B,raw_materials!AC:AC)</f>
        <v>0</v>
      </c>
      <c r="AH29">
        <f ca="1">_xlfn.XLOOKUP($F29,raw_materials!$B:$B,raw_materials!AD:AD)</f>
        <v>0</v>
      </c>
      <c r="AI29">
        <f ca="1">_xlfn.XLOOKUP($F29,raw_materials!$B:$B,raw_materials!AE:AE)</f>
        <v>0</v>
      </c>
      <c r="AJ29">
        <f ca="1">_xlfn.XLOOKUP($F29,raw_materials!$B:$B,raw_materials!AF:AF)</f>
        <v>0</v>
      </c>
      <c r="AK29">
        <f ca="1">_xlfn.XLOOKUP($F29,raw_materials!$B:$B,raw_materials!AG:AG)</f>
        <v>0</v>
      </c>
      <c r="AL29">
        <f ca="1">_xlfn.XLOOKUP($F29,raw_materials!$B:$B,raw_materials!AH:AH)</f>
        <v>0</v>
      </c>
      <c r="AM29">
        <f ca="1">_xlfn.XLOOKUP($F29,raw_materials!$B:$B,raw_materials!AI:AI)</f>
        <v>0</v>
      </c>
      <c r="AN29">
        <f ca="1">_xlfn.XLOOKUP($F29,raw_materials!$B:$B,raw_materials!AJ:AJ)</f>
        <v>0</v>
      </c>
      <c r="AO29">
        <f ca="1">_xlfn.XLOOKUP($F29,raw_materials!$B:$B,raw_materials!AK:AK)</f>
        <v>0</v>
      </c>
      <c r="AP29">
        <f ca="1">_xlfn.XLOOKUP($F29,raw_materials!$B:$B,raw_materials!AL:AL)</f>
        <v>0</v>
      </c>
      <c r="AQ29">
        <f ca="1">_xlfn.XLOOKUP($F29,raw_materials!$B:$B,raw_materials!AM:AM)</f>
        <v>0</v>
      </c>
      <c r="AR29">
        <f ca="1">_xlfn.XLOOKUP($F29,raw_materials!$B:$B,raw_materials!AN:AN)</f>
        <v>0</v>
      </c>
      <c r="AS29">
        <f ca="1">_xlfn.XLOOKUP($F29,raw_materials!$B:$B,raw_materials!AO:AO)</f>
        <v>0</v>
      </c>
      <c r="AT29">
        <f ca="1">_xlfn.XLOOKUP($F29,raw_materials!$B:$B,raw_materials!AP:AP)</f>
        <v>0</v>
      </c>
      <c r="AU29">
        <f ca="1">_xlfn.XLOOKUP($F29,raw_materials!$B:$B,raw_materials!AQ:AQ)</f>
        <v>0</v>
      </c>
      <c r="AV29">
        <f ca="1">_xlfn.XLOOKUP($F29,raw_materials!$B:$B,raw_materials!AR:AR)</f>
        <v>0</v>
      </c>
      <c r="AW29">
        <f ca="1">_xlfn.XLOOKUP($F29,raw_materials!$B:$B,raw_materials!AS:AS)</f>
        <v>0</v>
      </c>
      <c r="AX29">
        <f ca="1">_xlfn.XLOOKUP($F29,raw_materials!$B:$B,raw_materials!AT:AT)</f>
        <v>0</v>
      </c>
      <c r="AY29">
        <f ca="1">_xlfn.XLOOKUP($F29,raw_materials!$B:$B,raw_materials!AU:AU)</f>
        <v>0</v>
      </c>
      <c r="AZ29">
        <f ca="1">_xlfn.XLOOKUP($F29,raw_materials!$B:$B,raw_materials!AV:AV)</f>
        <v>0</v>
      </c>
      <c r="BA29">
        <f ca="1">_xlfn.XLOOKUP($F29,raw_materials!$B:$B,raw_materials!AW:AW)</f>
        <v>0</v>
      </c>
      <c r="BB29">
        <f ca="1">_xlfn.XLOOKUP($F29,raw_materials!$B:$B,raw_materials!AX:AX)</f>
        <v>0</v>
      </c>
      <c r="BC29">
        <f ca="1">_xlfn.XLOOKUP($F29,raw_materials!$B:$B,raw_materials!AY:AY)</f>
        <v>0</v>
      </c>
      <c r="BD29">
        <f ca="1">_xlfn.XLOOKUP($F29,raw_materials!$B:$B,raw_materials!AZ:AZ)</f>
        <v>0</v>
      </c>
      <c r="BE29">
        <f ca="1">_xlfn.XLOOKUP($F29,raw_materials!$B:$B,raw_materials!BA:BA)</f>
        <v>0</v>
      </c>
      <c r="BF29">
        <f ca="1">_xlfn.XLOOKUP($F29,raw_materials!$B:$B,raw_materials!BB:BB)</f>
        <v>0</v>
      </c>
      <c r="BG29">
        <f ca="1">_xlfn.XLOOKUP($F29,raw_materials!$B:$B,raw_materials!BC:BC)</f>
        <v>0</v>
      </c>
      <c r="BH29">
        <f ca="1">_xlfn.XLOOKUP($F29,raw_materials!$B:$B,raw_materials!BD:BD)</f>
        <v>0</v>
      </c>
      <c r="BI29">
        <f ca="1">_xlfn.XLOOKUP($F29,raw_materials!$B:$B,raw_materials!BE:BE)</f>
        <v>0</v>
      </c>
      <c r="BJ29">
        <f ca="1">_xlfn.XLOOKUP($F29,raw_materials!$B:$B,raw_materials!BF:BF)</f>
        <v>0</v>
      </c>
      <c r="BK29">
        <f ca="1">_xlfn.XLOOKUP($F29,raw_materials!$B:$B,raw_materials!BG:BG)</f>
        <v>0</v>
      </c>
    </row>
    <row r="30" spans="1:63">
      <c r="A30">
        <v>29</v>
      </c>
      <c r="B30" t="s">
        <v>80</v>
      </c>
      <c r="C30" t="str">
        <f>_xlfn.XLOOKUP(B30,[1]Table0!$A:$A,[1]Table0!$B:$B)</f>
        <v>Bakery 1</v>
      </c>
      <c r="D30" t="str">
        <f ca="1">_xlfn.XLOOKUP($F30,raw_materials!$B:$B,raw_materials!#REF!)</f>
        <v>Rich Whipping Cream</v>
      </c>
      <c r="E30">
        <f ca="1">_xlfn.XLOOKUP($F30,raw_materials!$B:$B,raw_materials!A:A)</f>
        <v>30</v>
      </c>
      <c r="F30" t="str">
        <f ca="1">_xlfn.XLOOKUP($F30,raw_materials!$B:$B,raw_materials!B:B)</f>
        <v>ML</v>
      </c>
      <c r="G30" t="str">
        <f ca="1">_xlfn.XLOOKUP($F30,raw_materials!$B:$B,raw_materials!C:C)</f>
        <v>All</v>
      </c>
      <c r="H30" t="str">
        <f ca="1">_xlfn.XLOOKUP($F30,raw_materials!$B:$B,raw_materials!D:D)</f>
        <v>Cupola Di Cioccolato Base</v>
      </c>
      <c r="I30">
        <f ca="1">_xlfn.XLOOKUP($F30,raw_materials!$B:$B,raw_materials!E:E)</f>
        <v>105</v>
      </c>
      <c r="J30" t="str">
        <f ca="1">_xlfn.XLOOKUP($F30,raw_materials!$B:$B,raw_materials!F:F)</f>
        <v>GM</v>
      </c>
      <c r="K30" t="str">
        <f ca="1">_xlfn.XLOOKUP($F30,raw_materials!$B:$B,raw_materials!G:G)</f>
        <v>All</v>
      </c>
      <c r="L30" t="str">
        <f ca="1">_xlfn.XLOOKUP($F30,raw_materials!$B:$B,raw_materials!H:H)</f>
        <v>Coulis Di Fragola</v>
      </c>
      <c r="M30">
        <f ca="1">_xlfn.XLOOKUP($F30,raw_materials!$B:$B,raw_materials!I:I)</f>
        <v>20</v>
      </c>
      <c r="N30" t="str">
        <f ca="1">_xlfn.XLOOKUP($F30,raw_materials!$B:$B,raw_materials!J:J)</f>
        <v>GM</v>
      </c>
      <c r="O30" t="str">
        <f ca="1">_xlfn.XLOOKUP($F30,raw_materials!$B:$B,raw_materials!K:K)</f>
        <v>All</v>
      </c>
      <c r="P30" t="str">
        <f ca="1">_xlfn.XLOOKUP($F30,raw_materials!$B:$B,raw_materials!L:L)</f>
        <v>Lingue Di Gatto</v>
      </c>
      <c r="Q30">
        <f ca="1">_xlfn.XLOOKUP($F30,raw_materials!$B:$B,raw_materials!M:M)</f>
        <v>10</v>
      </c>
      <c r="R30" t="str">
        <f ca="1">_xlfn.XLOOKUP($F30,raw_materials!$B:$B,raw_materials!N:N)</f>
        <v>GM</v>
      </c>
      <c r="S30" t="str">
        <f ca="1">_xlfn.XLOOKUP($F30,raw_materials!$B:$B,raw_materials!O:O)</f>
        <v>All</v>
      </c>
      <c r="T30" t="str">
        <f ca="1">_xlfn.XLOOKUP($F30,raw_materials!$B:$B,raw_materials!P:P)</f>
        <v>Caramello Salato</v>
      </c>
      <c r="U30">
        <f ca="1">_xlfn.XLOOKUP($F30,raw_materials!$B:$B,raw_materials!Q:Q)</f>
        <v>15</v>
      </c>
      <c r="V30" t="str">
        <f ca="1">_xlfn.XLOOKUP($F30,raw_materials!$B:$B,raw_materials!R:R)</f>
        <v>GM</v>
      </c>
      <c r="W30" t="str">
        <f ca="1">_xlfn.XLOOKUP($F30,raw_materials!$B:$B,raw_materials!S:S)</f>
        <v>All</v>
      </c>
      <c r="X30">
        <f ca="1">_xlfn.XLOOKUP($F30,raw_materials!$B:$B,raw_materials!T:T)</f>
        <v>0</v>
      </c>
      <c r="Y30">
        <f ca="1">_xlfn.XLOOKUP($F30,raw_materials!$B:$B,raw_materials!U:U)</f>
        <v>0</v>
      </c>
      <c r="Z30">
        <f ca="1">_xlfn.XLOOKUP($F30,raw_materials!$B:$B,raw_materials!V:V)</f>
        <v>0</v>
      </c>
      <c r="AA30">
        <f ca="1">_xlfn.XLOOKUP($F30,raw_materials!$B:$B,raw_materials!W:W)</f>
        <v>0</v>
      </c>
      <c r="AB30">
        <f ca="1">_xlfn.XLOOKUP($F30,raw_materials!$B:$B,raw_materials!X:X)</f>
        <v>0</v>
      </c>
      <c r="AC30">
        <f ca="1">_xlfn.XLOOKUP($F30,raw_materials!$B:$B,raw_materials!Y:Y)</f>
        <v>0</v>
      </c>
      <c r="AD30">
        <f ca="1">_xlfn.XLOOKUP($F30,raw_materials!$B:$B,raw_materials!Z:Z)</f>
        <v>0</v>
      </c>
      <c r="AE30">
        <f ca="1">_xlfn.XLOOKUP($F30,raw_materials!$B:$B,raw_materials!AA:AA)</f>
        <v>0</v>
      </c>
      <c r="AF30">
        <f ca="1">_xlfn.XLOOKUP($F30,raw_materials!$B:$B,raw_materials!AB:AB)</f>
        <v>0</v>
      </c>
      <c r="AG30">
        <f ca="1">_xlfn.XLOOKUP($F30,raw_materials!$B:$B,raw_materials!AC:AC)</f>
        <v>0</v>
      </c>
      <c r="AH30">
        <f ca="1">_xlfn.XLOOKUP($F30,raw_materials!$B:$B,raw_materials!AD:AD)</f>
        <v>0</v>
      </c>
      <c r="AI30">
        <f ca="1">_xlfn.XLOOKUP($F30,raw_materials!$B:$B,raw_materials!AE:AE)</f>
        <v>0</v>
      </c>
      <c r="AJ30">
        <f ca="1">_xlfn.XLOOKUP($F30,raw_materials!$B:$B,raw_materials!AF:AF)</f>
        <v>0</v>
      </c>
      <c r="AK30">
        <f ca="1">_xlfn.XLOOKUP($F30,raw_materials!$B:$B,raw_materials!AG:AG)</f>
        <v>0</v>
      </c>
      <c r="AL30">
        <f ca="1">_xlfn.XLOOKUP($F30,raw_materials!$B:$B,raw_materials!AH:AH)</f>
        <v>0</v>
      </c>
      <c r="AM30">
        <f ca="1">_xlfn.XLOOKUP($F30,raw_materials!$B:$B,raw_materials!AI:AI)</f>
        <v>0</v>
      </c>
      <c r="AN30">
        <f ca="1">_xlfn.XLOOKUP($F30,raw_materials!$B:$B,raw_materials!AJ:AJ)</f>
        <v>0</v>
      </c>
      <c r="AO30">
        <f ca="1">_xlfn.XLOOKUP($F30,raw_materials!$B:$B,raw_materials!AK:AK)</f>
        <v>0</v>
      </c>
      <c r="AP30">
        <f ca="1">_xlfn.XLOOKUP($F30,raw_materials!$B:$B,raw_materials!AL:AL)</f>
        <v>0</v>
      </c>
      <c r="AQ30">
        <f ca="1">_xlfn.XLOOKUP($F30,raw_materials!$B:$B,raw_materials!AM:AM)</f>
        <v>0</v>
      </c>
      <c r="AR30">
        <f ca="1">_xlfn.XLOOKUP($F30,raw_materials!$B:$B,raw_materials!AN:AN)</f>
        <v>0</v>
      </c>
      <c r="AS30">
        <f ca="1">_xlfn.XLOOKUP($F30,raw_materials!$B:$B,raw_materials!AO:AO)</f>
        <v>0</v>
      </c>
      <c r="AT30">
        <f ca="1">_xlfn.XLOOKUP($F30,raw_materials!$B:$B,raw_materials!AP:AP)</f>
        <v>0</v>
      </c>
      <c r="AU30">
        <f ca="1">_xlfn.XLOOKUP($F30,raw_materials!$B:$B,raw_materials!AQ:AQ)</f>
        <v>0</v>
      </c>
      <c r="AV30">
        <f ca="1">_xlfn.XLOOKUP($F30,raw_materials!$B:$B,raw_materials!AR:AR)</f>
        <v>0</v>
      </c>
      <c r="AW30">
        <f ca="1">_xlfn.XLOOKUP($F30,raw_materials!$B:$B,raw_materials!AS:AS)</f>
        <v>0</v>
      </c>
      <c r="AX30">
        <f ca="1">_xlfn.XLOOKUP($F30,raw_materials!$B:$B,raw_materials!AT:AT)</f>
        <v>0</v>
      </c>
      <c r="AY30">
        <f ca="1">_xlfn.XLOOKUP($F30,raw_materials!$B:$B,raw_materials!AU:AU)</f>
        <v>0</v>
      </c>
      <c r="AZ30">
        <f ca="1">_xlfn.XLOOKUP($F30,raw_materials!$B:$B,raw_materials!AV:AV)</f>
        <v>0</v>
      </c>
      <c r="BA30">
        <f ca="1">_xlfn.XLOOKUP($F30,raw_materials!$B:$B,raw_materials!AW:AW)</f>
        <v>0</v>
      </c>
      <c r="BB30">
        <f ca="1">_xlfn.XLOOKUP($F30,raw_materials!$B:$B,raw_materials!AX:AX)</f>
        <v>0</v>
      </c>
      <c r="BC30">
        <f ca="1">_xlfn.XLOOKUP($F30,raw_materials!$B:$B,raw_materials!AY:AY)</f>
        <v>0</v>
      </c>
      <c r="BD30">
        <f ca="1">_xlfn.XLOOKUP($F30,raw_materials!$B:$B,raw_materials!AZ:AZ)</f>
        <v>0</v>
      </c>
      <c r="BE30">
        <f ca="1">_xlfn.XLOOKUP($F30,raw_materials!$B:$B,raw_materials!BA:BA)</f>
        <v>0</v>
      </c>
      <c r="BF30">
        <f ca="1">_xlfn.XLOOKUP($F30,raw_materials!$B:$B,raw_materials!BB:BB)</f>
        <v>0</v>
      </c>
      <c r="BG30">
        <f ca="1">_xlfn.XLOOKUP($F30,raw_materials!$B:$B,raw_materials!BC:BC)</f>
        <v>0</v>
      </c>
      <c r="BH30">
        <f ca="1">_xlfn.XLOOKUP($F30,raw_materials!$B:$B,raw_materials!BD:BD)</f>
        <v>0</v>
      </c>
      <c r="BI30">
        <f ca="1">_xlfn.XLOOKUP($F30,raw_materials!$B:$B,raw_materials!BE:BE)</f>
        <v>0</v>
      </c>
      <c r="BJ30">
        <f ca="1">_xlfn.XLOOKUP($F30,raw_materials!$B:$B,raw_materials!BF:BF)</f>
        <v>0</v>
      </c>
      <c r="BK30">
        <f ca="1">_xlfn.XLOOKUP($F30,raw_materials!$B:$B,raw_materials!BG:BG)</f>
        <v>0</v>
      </c>
    </row>
    <row r="31" spans="1:63">
      <c r="A31">
        <v>30</v>
      </c>
      <c r="B31" t="s">
        <v>83</v>
      </c>
      <c r="C31" t="str">
        <f>_xlfn.XLOOKUP(B31,[1]Table0!$A:$A,[1]Table0!$B:$B)</f>
        <v>Pizza 1</v>
      </c>
      <c r="D31" t="str">
        <f ca="1">_xlfn.XLOOKUP($F31,raw_materials!$B:$B,raw_materials!#REF!)</f>
        <v>Impasto Pizza</v>
      </c>
      <c r="E31">
        <f ca="1">_xlfn.XLOOKUP($F31,raw_materials!$B:$B,raw_materials!A:A)</f>
        <v>100</v>
      </c>
      <c r="F31" t="str">
        <f ca="1">_xlfn.XLOOKUP($F31,raw_materials!$B:$B,raw_materials!B:B)</f>
        <v>GM</v>
      </c>
      <c r="G31" t="str">
        <f ca="1">_xlfn.XLOOKUP($F31,raw_materials!$B:$B,raw_materials!C:C)</f>
        <v>All</v>
      </c>
      <c r="H31" t="str">
        <f ca="1">_xlfn.XLOOKUP($F31,raw_materials!$B:$B,raw_materials!D:D)</f>
        <v>Baked Vegetable</v>
      </c>
      <c r="I31">
        <f ca="1">_xlfn.XLOOKUP($F31,raw_materials!$B:$B,raw_materials!E:E)</f>
        <v>100</v>
      </c>
      <c r="J31" t="str">
        <f ca="1">_xlfn.XLOOKUP($F31,raw_materials!$B:$B,raw_materials!F:F)</f>
        <v>GM</v>
      </c>
      <c r="K31" t="str">
        <f ca="1">_xlfn.XLOOKUP($F31,raw_materials!$B:$B,raw_materials!G:G)</f>
        <v>All</v>
      </c>
      <c r="L31" t="str">
        <f ca="1">_xlfn.XLOOKUP($F31,raw_materials!$B:$B,raw_materials!H:H)</f>
        <v>Sundried Tomato Pizza</v>
      </c>
      <c r="M31">
        <f ca="1">_xlfn.XLOOKUP($F31,raw_materials!$B:$B,raw_materials!I:I)</f>
        <v>40</v>
      </c>
      <c r="N31" t="str">
        <f ca="1">_xlfn.XLOOKUP($F31,raw_materials!$B:$B,raw_materials!J:J)</f>
        <v>GM</v>
      </c>
      <c r="O31" t="str">
        <f ca="1">_xlfn.XLOOKUP($F31,raw_materials!$B:$B,raw_materials!K:K)</f>
        <v>All</v>
      </c>
      <c r="P31" t="str">
        <f ca="1">_xlfn.XLOOKUP($F31,raw_materials!$B:$B,raw_materials!L:L)</f>
        <v>Honey</v>
      </c>
      <c r="Q31">
        <f ca="1">_xlfn.XLOOKUP($F31,raw_materials!$B:$B,raw_materials!M:M)</f>
        <v>10</v>
      </c>
      <c r="R31" t="str">
        <f ca="1">_xlfn.XLOOKUP($F31,raw_materials!$B:$B,raw_materials!N:N)</f>
        <v>GM</v>
      </c>
      <c r="S31" t="str">
        <f ca="1">_xlfn.XLOOKUP($F31,raw_materials!$B:$B,raw_materials!O:O)</f>
        <v>All</v>
      </c>
      <c r="T31" t="str">
        <f ca="1">_xlfn.XLOOKUP($F31,raw_materials!$B:$B,raw_materials!P:P)</f>
        <v>Rocket Lettuce</v>
      </c>
      <c r="U31">
        <f ca="1">_xlfn.XLOOKUP($F31,raw_materials!$B:$B,raw_materials!Q:Q)</f>
        <v>35</v>
      </c>
      <c r="V31" t="str">
        <f ca="1">_xlfn.XLOOKUP($F31,raw_materials!$B:$B,raw_materials!R:R)</f>
        <v>GM</v>
      </c>
      <c r="W31" t="str">
        <f ca="1">_xlfn.XLOOKUP($F31,raw_materials!$B:$B,raw_materials!S:S)</f>
        <v>All</v>
      </c>
      <c r="X31" t="str">
        <f ca="1">_xlfn.XLOOKUP($F31,raw_materials!$B:$B,raw_materials!T:T)</f>
        <v>Home Made Stracciatella</v>
      </c>
      <c r="Y31">
        <f ca="1">_xlfn.XLOOKUP($F31,raw_materials!$B:$B,raw_materials!U:U)</f>
        <v>50</v>
      </c>
      <c r="Z31" t="str">
        <f ca="1">_xlfn.XLOOKUP($F31,raw_materials!$B:$B,raw_materials!V:V)</f>
        <v>GM</v>
      </c>
      <c r="AA31" t="str">
        <f ca="1">_xlfn.XLOOKUP($F31,raw_materials!$B:$B,raw_materials!W:W)</f>
        <v>All</v>
      </c>
      <c r="AB31" t="str">
        <f ca="1">_xlfn.XLOOKUP($F31,raw_materials!$B:$B,raw_materials!X:X)</f>
        <v>Naldoni Semola Di Grano Duro</v>
      </c>
      <c r="AC31">
        <f ca="1">_xlfn.XLOOKUP($F31,raw_materials!$B:$B,raw_materials!Y:Y)</f>
        <v>10</v>
      </c>
      <c r="AD31" t="str">
        <f ca="1">_xlfn.XLOOKUP($F31,raw_materials!$B:$B,raw_materials!Z:Z)</f>
        <v>GM</v>
      </c>
      <c r="AE31" t="str">
        <f ca="1">_xlfn.XLOOKUP($F31,raw_materials!$B:$B,raw_materials!AA:AA)</f>
        <v>All</v>
      </c>
      <c r="AF31">
        <f ca="1">_xlfn.XLOOKUP($F31,raw_materials!$B:$B,raw_materials!AB:AB)</f>
        <v>0</v>
      </c>
      <c r="AG31">
        <f ca="1">_xlfn.XLOOKUP($F31,raw_materials!$B:$B,raw_materials!AC:AC)</f>
        <v>0</v>
      </c>
      <c r="AH31">
        <f ca="1">_xlfn.XLOOKUP($F31,raw_materials!$B:$B,raw_materials!AD:AD)</f>
        <v>0</v>
      </c>
      <c r="AI31">
        <f ca="1">_xlfn.XLOOKUP($F31,raw_materials!$B:$B,raw_materials!AE:AE)</f>
        <v>0</v>
      </c>
      <c r="AJ31">
        <f ca="1">_xlfn.XLOOKUP($F31,raw_materials!$B:$B,raw_materials!AF:AF)</f>
        <v>0</v>
      </c>
      <c r="AK31">
        <f ca="1">_xlfn.XLOOKUP($F31,raw_materials!$B:$B,raw_materials!AG:AG)</f>
        <v>0</v>
      </c>
      <c r="AL31">
        <f ca="1">_xlfn.XLOOKUP($F31,raw_materials!$B:$B,raw_materials!AH:AH)</f>
        <v>0</v>
      </c>
      <c r="AM31">
        <f ca="1">_xlfn.XLOOKUP($F31,raw_materials!$B:$B,raw_materials!AI:AI)</f>
        <v>0</v>
      </c>
      <c r="AN31">
        <f ca="1">_xlfn.XLOOKUP($F31,raw_materials!$B:$B,raw_materials!AJ:AJ)</f>
        <v>0</v>
      </c>
      <c r="AO31">
        <f ca="1">_xlfn.XLOOKUP($F31,raw_materials!$B:$B,raw_materials!AK:AK)</f>
        <v>0</v>
      </c>
      <c r="AP31">
        <f ca="1">_xlfn.XLOOKUP($F31,raw_materials!$B:$B,raw_materials!AL:AL)</f>
        <v>0</v>
      </c>
      <c r="AQ31">
        <f ca="1">_xlfn.XLOOKUP($F31,raw_materials!$B:$B,raw_materials!AM:AM)</f>
        <v>0</v>
      </c>
      <c r="AR31">
        <f ca="1">_xlfn.XLOOKUP($F31,raw_materials!$B:$B,raw_materials!AN:AN)</f>
        <v>0</v>
      </c>
      <c r="AS31">
        <f ca="1">_xlfn.XLOOKUP($F31,raw_materials!$B:$B,raw_materials!AO:AO)</f>
        <v>0</v>
      </c>
      <c r="AT31">
        <f ca="1">_xlfn.XLOOKUP($F31,raw_materials!$B:$B,raw_materials!AP:AP)</f>
        <v>0</v>
      </c>
      <c r="AU31">
        <f ca="1">_xlfn.XLOOKUP($F31,raw_materials!$B:$B,raw_materials!AQ:AQ)</f>
        <v>0</v>
      </c>
      <c r="AV31">
        <f ca="1">_xlfn.XLOOKUP($F31,raw_materials!$B:$B,raw_materials!AR:AR)</f>
        <v>0</v>
      </c>
      <c r="AW31">
        <f ca="1">_xlfn.XLOOKUP($F31,raw_materials!$B:$B,raw_materials!AS:AS)</f>
        <v>0</v>
      </c>
      <c r="AX31">
        <f ca="1">_xlfn.XLOOKUP($F31,raw_materials!$B:$B,raw_materials!AT:AT)</f>
        <v>0</v>
      </c>
      <c r="AY31">
        <f ca="1">_xlfn.XLOOKUP($F31,raw_materials!$B:$B,raw_materials!AU:AU)</f>
        <v>0</v>
      </c>
      <c r="AZ31">
        <f ca="1">_xlfn.XLOOKUP($F31,raw_materials!$B:$B,raw_materials!AV:AV)</f>
        <v>0</v>
      </c>
      <c r="BA31">
        <f ca="1">_xlfn.XLOOKUP($F31,raw_materials!$B:$B,raw_materials!AW:AW)</f>
        <v>0</v>
      </c>
      <c r="BB31">
        <f ca="1">_xlfn.XLOOKUP($F31,raw_materials!$B:$B,raw_materials!AX:AX)</f>
        <v>0</v>
      </c>
      <c r="BC31">
        <f ca="1">_xlfn.XLOOKUP($F31,raw_materials!$B:$B,raw_materials!AY:AY)</f>
        <v>0</v>
      </c>
      <c r="BD31">
        <f ca="1">_xlfn.XLOOKUP($F31,raw_materials!$B:$B,raw_materials!AZ:AZ)</f>
        <v>0</v>
      </c>
      <c r="BE31">
        <f ca="1">_xlfn.XLOOKUP($F31,raw_materials!$B:$B,raw_materials!BA:BA)</f>
        <v>0</v>
      </c>
      <c r="BF31">
        <f ca="1">_xlfn.XLOOKUP($F31,raw_materials!$B:$B,raw_materials!BB:BB)</f>
        <v>0</v>
      </c>
      <c r="BG31">
        <f ca="1">_xlfn.XLOOKUP($F31,raw_materials!$B:$B,raw_materials!BC:BC)</f>
        <v>0</v>
      </c>
      <c r="BH31">
        <f ca="1">_xlfn.XLOOKUP($F31,raw_materials!$B:$B,raw_materials!BD:BD)</f>
        <v>0</v>
      </c>
      <c r="BI31">
        <f ca="1">_xlfn.XLOOKUP($F31,raw_materials!$B:$B,raw_materials!BE:BE)</f>
        <v>0</v>
      </c>
      <c r="BJ31">
        <f ca="1">_xlfn.XLOOKUP($F31,raw_materials!$B:$B,raw_materials!BF:BF)</f>
        <v>0</v>
      </c>
      <c r="BK31">
        <f ca="1">_xlfn.XLOOKUP($F31,raw_materials!$B:$B,raw_materials!BG:BG)</f>
        <v>0</v>
      </c>
    </row>
    <row r="32" spans="1:63">
      <c r="A32">
        <v>31</v>
      </c>
      <c r="B32" t="s">
        <v>85</v>
      </c>
      <c r="C32" t="str">
        <f>_xlfn.XLOOKUP(B32,[1]Table0!$A:$A,[1]Table0!$B:$B)</f>
        <v>Pizza 1</v>
      </c>
      <c r="D32" t="str">
        <f ca="1">_xlfn.XLOOKUP($F32,raw_materials!$B:$B,raw_materials!#REF!)</f>
        <v>Impasto Pizza</v>
      </c>
      <c r="E32">
        <f ca="1">_xlfn.XLOOKUP($F32,raw_materials!$B:$B,raw_materials!A:A)</f>
        <v>100</v>
      </c>
      <c r="F32" t="str">
        <f ca="1">_xlfn.XLOOKUP($F32,raw_materials!$B:$B,raw_materials!B:B)</f>
        <v>GM</v>
      </c>
      <c r="G32" t="str">
        <f ca="1">_xlfn.XLOOKUP($F32,raw_materials!$B:$B,raw_materials!C:C)</f>
        <v>All</v>
      </c>
      <c r="H32" t="str">
        <f ca="1">_xlfn.XLOOKUP($F32,raw_materials!$B:$B,raw_materials!D:D)</f>
        <v>Basil Pesto</v>
      </c>
      <c r="I32">
        <f ca="1">_xlfn.XLOOKUP($F32,raw_materials!$B:$B,raw_materials!E:E)</f>
        <v>40</v>
      </c>
      <c r="J32" t="str">
        <f ca="1">_xlfn.XLOOKUP($F32,raw_materials!$B:$B,raw_materials!F:F)</f>
        <v>GM</v>
      </c>
      <c r="K32" t="str">
        <f ca="1">_xlfn.XLOOKUP($F32,raw_materials!$B:$B,raw_materials!G:G)</f>
        <v>All</v>
      </c>
      <c r="L32" t="str">
        <f ca="1">_xlfn.XLOOKUP($F32,raw_materials!$B:$B,raw_materials!H:H)</f>
        <v>Roasted Cherry Tomato</v>
      </c>
      <c r="M32">
        <f ca="1">_xlfn.XLOOKUP($F32,raw_materials!$B:$B,raw_materials!I:I)</f>
        <v>50</v>
      </c>
      <c r="N32" t="str">
        <f ca="1">_xlfn.XLOOKUP($F32,raw_materials!$B:$B,raw_materials!J:J)</f>
        <v>GM</v>
      </c>
      <c r="O32" t="str">
        <f ca="1">_xlfn.XLOOKUP($F32,raw_materials!$B:$B,raw_materials!K:K)</f>
        <v>All</v>
      </c>
      <c r="P32" t="str">
        <f ca="1">_xlfn.XLOOKUP($F32,raw_materials!$B:$B,raw_materials!L:L)</f>
        <v>Bocconcini Mozzarella</v>
      </c>
      <c r="Q32">
        <f ca="1">_xlfn.XLOOKUP($F32,raw_materials!$B:$B,raw_materials!M:M)</f>
        <v>50</v>
      </c>
      <c r="R32" t="str">
        <f ca="1">_xlfn.XLOOKUP($F32,raw_materials!$B:$B,raw_materials!N:N)</f>
        <v>GM</v>
      </c>
      <c r="S32" t="str">
        <f ca="1">_xlfn.XLOOKUP($F32,raw_materials!$B:$B,raw_materials!O:O)</f>
        <v>All</v>
      </c>
      <c r="T32" t="str">
        <f ca="1">_xlfn.XLOOKUP($F32,raw_materials!$B:$B,raw_materials!P:P)</f>
        <v>Iceberg Lettuce</v>
      </c>
      <c r="U32">
        <f ca="1">_xlfn.XLOOKUP($F32,raw_materials!$B:$B,raw_materials!Q:Q)</f>
        <v>50</v>
      </c>
      <c r="V32" t="str">
        <f ca="1">_xlfn.XLOOKUP($F32,raw_materials!$B:$B,raw_materials!R:R)</f>
        <v>GM</v>
      </c>
      <c r="W32" t="str">
        <f ca="1">_xlfn.XLOOKUP($F32,raw_materials!$B:$B,raw_materials!S:S)</f>
        <v>All</v>
      </c>
      <c r="X32" t="str">
        <f ca="1">_xlfn.XLOOKUP($F32,raw_materials!$B:$B,raw_materials!T:T)</f>
        <v>Jivo Extra Olive Oil</v>
      </c>
      <c r="Y32">
        <f ca="1">_xlfn.XLOOKUP($F32,raw_materials!$B:$B,raw_materials!U:U)</f>
        <v>50</v>
      </c>
      <c r="Z32" t="str">
        <f ca="1">_xlfn.XLOOKUP($F32,raw_materials!$B:$B,raw_materials!V:V)</f>
        <v>ML</v>
      </c>
      <c r="AA32" t="str">
        <f ca="1">_xlfn.XLOOKUP($F32,raw_materials!$B:$B,raw_materials!W:W)</f>
        <v>All</v>
      </c>
      <c r="AB32" t="str">
        <f ca="1">_xlfn.XLOOKUP($F32,raw_materials!$B:$B,raw_materials!X:X)</f>
        <v>Naldoni Semola Di Grano Duro</v>
      </c>
      <c r="AC32">
        <f ca="1">_xlfn.XLOOKUP($F32,raw_materials!$B:$B,raw_materials!Y:Y)</f>
        <v>10</v>
      </c>
      <c r="AD32" t="str">
        <f ca="1">_xlfn.XLOOKUP($F32,raw_materials!$B:$B,raw_materials!Z:Z)</f>
        <v>GM</v>
      </c>
      <c r="AE32" t="str">
        <f ca="1">_xlfn.XLOOKUP($F32,raw_materials!$B:$B,raw_materials!AA:AA)</f>
        <v>All</v>
      </c>
      <c r="AF32">
        <f ca="1">_xlfn.XLOOKUP($F32,raw_materials!$B:$B,raw_materials!AB:AB)</f>
        <v>0</v>
      </c>
      <c r="AG32">
        <f ca="1">_xlfn.XLOOKUP($F32,raw_materials!$B:$B,raw_materials!AC:AC)</f>
        <v>0</v>
      </c>
      <c r="AH32">
        <f ca="1">_xlfn.XLOOKUP($F32,raw_materials!$B:$B,raw_materials!AD:AD)</f>
        <v>0</v>
      </c>
      <c r="AI32">
        <f ca="1">_xlfn.XLOOKUP($F32,raw_materials!$B:$B,raw_materials!AE:AE)</f>
        <v>0</v>
      </c>
      <c r="AJ32">
        <f ca="1">_xlfn.XLOOKUP($F32,raw_materials!$B:$B,raw_materials!AF:AF)</f>
        <v>0</v>
      </c>
      <c r="AK32">
        <f ca="1">_xlfn.XLOOKUP($F32,raw_materials!$B:$B,raw_materials!AG:AG)</f>
        <v>0</v>
      </c>
      <c r="AL32">
        <f ca="1">_xlfn.XLOOKUP($F32,raw_materials!$B:$B,raw_materials!AH:AH)</f>
        <v>0</v>
      </c>
      <c r="AM32">
        <f ca="1">_xlfn.XLOOKUP($F32,raw_materials!$B:$B,raw_materials!AI:AI)</f>
        <v>0</v>
      </c>
      <c r="AN32">
        <f ca="1">_xlfn.XLOOKUP($F32,raw_materials!$B:$B,raw_materials!AJ:AJ)</f>
        <v>0</v>
      </c>
      <c r="AO32">
        <f ca="1">_xlfn.XLOOKUP($F32,raw_materials!$B:$B,raw_materials!AK:AK)</f>
        <v>0</v>
      </c>
      <c r="AP32">
        <f ca="1">_xlfn.XLOOKUP($F32,raw_materials!$B:$B,raw_materials!AL:AL)</f>
        <v>0</v>
      </c>
      <c r="AQ32">
        <f ca="1">_xlfn.XLOOKUP($F32,raw_materials!$B:$B,raw_materials!AM:AM)</f>
        <v>0</v>
      </c>
      <c r="AR32">
        <f ca="1">_xlfn.XLOOKUP($F32,raw_materials!$B:$B,raw_materials!AN:AN)</f>
        <v>0</v>
      </c>
      <c r="AS32">
        <f ca="1">_xlfn.XLOOKUP($F32,raw_materials!$B:$B,raw_materials!AO:AO)</f>
        <v>0</v>
      </c>
      <c r="AT32">
        <f ca="1">_xlfn.XLOOKUP($F32,raw_materials!$B:$B,raw_materials!AP:AP)</f>
        <v>0</v>
      </c>
      <c r="AU32">
        <f ca="1">_xlfn.XLOOKUP($F32,raw_materials!$B:$B,raw_materials!AQ:AQ)</f>
        <v>0</v>
      </c>
      <c r="AV32">
        <f ca="1">_xlfn.XLOOKUP($F32,raw_materials!$B:$B,raw_materials!AR:AR)</f>
        <v>0</v>
      </c>
      <c r="AW32">
        <f ca="1">_xlfn.XLOOKUP($F32,raw_materials!$B:$B,raw_materials!AS:AS)</f>
        <v>0</v>
      </c>
      <c r="AX32">
        <f ca="1">_xlfn.XLOOKUP($F32,raw_materials!$B:$B,raw_materials!AT:AT)</f>
        <v>0</v>
      </c>
      <c r="AY32">
        <f ca="1">_xlfn.XLOOKUP($F32,raw_materials!$B:$B,raw_materials!AU:AU)</f>
        <v>0</v>
      </c>
      <c r="AZ32">
        <f ca="1">_xlfn.XLOOKUP($F32,raw_materials!$B:$B,raw_materials!AV:AV)</f>
        <v>0</v>
      </c>
      <c r="BA32">
        <f ca="1">_xlfn.XLOOKUP($F32,raw_materials!$B:$B,raw_materials!AW:AW)</f>
        <v>0</v>
      </c>
      <c r="BB32">
        <f ca="1">_xlfn.XLOOKUP($F32,raw_materials!$B:$B,raw_materials!AX:AX)</f>
        <v>0</v>
      </c>
      <c r="BC32">
        <f ca="1">_xlfn.XLOOKUP($F32,raw_materials!$B:$B,raw_materials!AY:AY)</f>
        <v>0</v>
      </c>
      <c r="BD32">
        <f ca="1">_xlfn.XLOOKUP($F32,raw_materials!$B:$B,raw_materials!AZ:AZ)</f>
        <v>0</v>
      </c>
      <c r="BE32">
        <f ca="1">_xlfn.XLOOKUP($F32,raw_materials!$B:$B,raw_materials!BA:BA)</f>
        <v>0</v>
      </c>
      <c r="BF32">
        <f ca="1">_xlfn.XLOOKUP($F32,raw_materials!$B:$B,raw_materials!BB:BB)</f>
        <v>0</v>
      </c>
      <c r="BG32">
        <f ca="1">_xlfn.XLOOKUP($F32,raw_materials!$B:$B,raw_materials!BC:BC)</f>
        <v>0</v>
      </c>
      <c r="BH32">
        <f ca="1">_xlfn.XLOOKUP($F32,raw_materials!$B:$B,raw_materials!BD:BD)</f>
        <v>0</v>
      </c>
      <c r="BI32">
        <f ca="1">_xlfn.XLOOKUP($F32,raw_materials!$B:$B,raw_materials!BE:BE)</f>
        <v>0</v>
      </c>
      <c r="BJ32">
        <f ca="1">_xlfn.XLOOKUP($F32,raw_materials!$B:$B,raw_materials!BF:BF)</f>
        <v>0</v>
      </c>
      <c r="BK32">
        <f ca="1">_xlfn.XLOOKUP($F32,raw_materials!$B:$B,raw_materials!BG:BG)</f>
        <v>0</v>
      </c>
    </row>
    <row r="33" spans="1:63">
      <c r="A33">
        <v>32</v>
      </c>
      <c r="B33" t="s">
        <v>87</v>
      </c>
      <c r="C33" t="str">
        <f>_xlfn.XLOOKUP(B33,[1]Table0!$A:$A,[1]Table0!$B:$B)</f>
        <v>Pizza 1</v>
      </c>
      <c r="D33" t="str">
        <f ca="1">_xlfn.XLOOKUP($F33,raw_materials!$B:$B,raw_materials!#REF!)</f>
        <v>Sundried Tomato Pizza</v>
      </c>
      <c r="E33">
        <f ca="1">_xlfn.XLOOKUP($F33,raw_materials!$B:$B,raw_materials!A:A)</f>
        <v>40</v>
      </c>
      <c r="F33" t="str">
        <f ca="1">_xlfn.XLOOKUP($F33,raw_materials!$B:$B,raw_materials!B:B)</f>
        <v>GM</v>
      </c>
      <c r="G33" t="str">
        <f ca="1">_xlfn.XLOOKUP($F33,raw_materials!$B:$B,raw_materials!C:C)</f>
        <v>All</v>
      </c>
      <c r="H33" t="str">
        <f ca="1">_xlfn.XLOOKUP($F33,raw_materials!$B:$B,raw_materials!D:D)</f>
        <v>Impasto Pizza</v>
      </c>
      <c r="I33">
        <f ca="1">_xlfn.XLOOKUP($F33,raw_materials!$B:$B,raw_materials!E:E)</f>
        <v>100</v>
      </c>
      <c r="J33" t="str">
        <f ca="1">_xlfn.XLOOKUP($F33,raw_materials!$B:$B,raw_materials!F:F)</f>
        <v>GM</v>
      </c>
      <c r="K33" t="str">
        <f ca="1">_xlfn.XLOOKUP($F33,raw_materials!$B:$B,raw_materials!G:G)</f>
        <v>All</v>
      </c>
      <c r="L33" t="str">
        <f ca="1">_xlfn.XLOOKUP($F33,raw_materials!$B:$B,raw_materials!H:H)</f>
        <v>Onion Jam</v>
      </c>
      <c r="M33">
        <f ca="1">_xlfn.XLOOKUP($F33,raw_materials!$B:$B,raw_materials!I:I)</f>
        <v>30</v>
      </c>
      <c r="N33" t="str">
        <f ca="1">_xlfn.XLOOKUP($F33,raw_materials!$B:$B,raw_materials!J:J)</f>
        <v>GM</v>
      </c>
      <c r="O33" t="str">
        <f ca="1">_xlfn.XLOOKUP($F33,raw_materials!$B:$B,raw_materials!K:K)</f>
        <v>All</v>
      </c>
      <c r="P33" t="str">
        <f ca="1">_xlfn.XLOOKUP($F33,raw_materials!$B:$B,raw_materials!L:L)</f>
        <v>Roasted Brinjal Cream</v>
      </c>
      <c r="Q33">
        <f ca="1">_xlfn.XLOOKUP($F33,raw_materials!$B:$B,raw_materials!M:M)</f>
        <v>30</v>
      </c>
      <c r="R33" t="str">
        <f ca="1">_xlfn.XLOOKUP($F33,raw_materials!$B:$B,raw_materials!N:N)</f>
        <v>GM</v>
      </c>
      <c r="S33" t="str">
        <f ca="1">_xlfn.XLOOKUP($F33,raw_materials!$B:$B,raw_materials!O:O)</f>
        <v>All</v>
      </c>
      <c r="T33" t="str">
        <f ca="1">_xlfn.XLOOKUP($F33,raw_materials!$B:$B,raw_materials!P:P)</f>
        <v>Stracciatella</v>
      </c>
      <c r="U33">
        <f ca="1">_xlfn.XLOOKUP($F33,raw_materials!$B:$B,raw_materials!Q:Q)</f>
        <v>80</v>
      </c>
      <c r="V33" t="str">
        <f ca="1">_xlfn.XLOOKUP($F33,raw_materials!$B:$B,raw_materials!R:R)</f>
        <v>GM</v>
      </c>
      <c r="W33" t="str">
        <f ca="1">_xlfn.XLOOKUP($F33,raw_materials!$B:$B,raw_materials!S:S)</f>
        <v>All</v>
      </c>
      <c r="X33" t="str">
        <f ca="1">_xlfn.XLOOKUP($F33,raw_materials!$B:$B,raw_materials!T:T)</f>
        <v>Chilli Mustard</v>
      </c>
      <c r="Y33">
        <f ca="1">_xlfn.XLOOKUP($F33,raw_materials!$B:$B,raw_materials!U:U)</f>
        <v>60</v>
      </c>
      <c r="Z33" t="str">
        <f ca="1">_xlfn.XLOOKUP($F33,raw_materials!$B:$B,raw_materials!V:V)</f>
        <v>GM</v>
      </c>
      <c r="AA33" t="str">
        <f ca="1">_xlfn.XLOOKUP($F33,raw_materials!$B:$B,raw_materials!W:W)</f>
        <v>All</v>
      </c>
      <c r="AB33" t="str">
        <f ca="1">_xlfn.XLOOKUP($F33,raw_materials!$B:$B,raw_materials!X:X)</f>
        <v>Naldoni Semola Di Grano Duro</v>
      </c>
      <c r="AC33">
        <f ca="1">_xlfn.XLOOKUP($F33,raw_materials!$B:$B,raw_materials!Y:Y)</f>
        <v>10</v>
      </c>
      <c r="AD33" t="str">
        <f ca="1">_xlfn.XLOOKUP($F33,raw_materials!$B:$B,raw_materials!Z:Z)</f>
        <v>GM</v>
      </c>
      <c r="AE33" t="str">
        <f ca="1">_xlfn.XLOOKUP($F33,raw_materials!$B:$B,raw_materials!AA:AA)</f>
        <v>All</v>
      </c>
      <c r="AF33">
        <f ca="1">_xlfn.XLOOKUP($F33,raw_materials!$B:$B,raw_materials!AB:AB)</f>
        <v>0</v>
      </c>
      <c r="AG33">
        <f ca="1">_xlfn.XLOOKUP($F33,raw_materials!$B:$B,raw_materials!AC:AC)</f>
        <v>0</v>
      </c>
      <c r="AH33">
        <f ca="1">_xlfn.XLOOKUP($F33,raw_materials!$B:$B,raw_materials!AD:AD)</f>
        <v>0</v>
      </c>
      <c r="AI33">
        <f ca="1">_xlfn.XLOOKUP($F33,raw_materials!$B:$B,raw_materials!AE:AE)</f>
        <v>0</v>
      </c>
      <c r="AJ33">
        <f ca="1">_xlfn.XLOOKUP($F33,raw_materials!$B:$B,raw_materials!AF:AF)</f>
        <v>0</v>
      </c>
      <c r="AK33">
        <f ca="1">_xlfn.XLOOKUP($F33,raw_materials!$B:$B,raw_materials!AG:AG)</f>
        <v>0</v>
      </c>
      <c r="AL33">
        <f ca="1">_xlfn.XLOOKUP($F33,raw_materials!$B:$B,raw_materials!AH:AH)</f>
        <v>0</v>
      </c>
      <c r="AM33">
        <f ca="1">_xlfn.XLOOKUP($F33,raw_materials!$B:$B,raw_materials!AI:AI)</f>
        <v>0</v>
      </c>
      <c r="AN33">
        <f ca="1">_xlfn.XLOOKUP($F33,raw_materials!$B:$B,raw_materials!AJ:AJ)</f>
        <v>0</v>
      </c>
      <c r="AO33">
        <f ca="1">_xlfn.XLOOKUP($F33,raw_materials!$B:$B,raw_materials!AK:AK)</f>
        <v>0</v>
      </c>
      <c r="AP33">
        <f ca="1">_xlfn.XLOOKUP($F33,raw_materials!$B:$B,raw_materials!AL:AL)</f>
        <v>0</v>
      </c>
      <c r="AQ33">
        <f ca="1">_xlfn.XLOOKUP($F33,raw_materials!$B:$B,raw_materials!AM:AM)</f>
        <v>0</v>
      </c>
      <c r="AR33">
        <f ca="1">_xlfn.XLOOKUP($F33,raw_materials!$B:$B,raw_materials!AN:AN)</f>
        <v>0</v>
      </c>
      <c r="AS33">
        <f ca="1">_xlfn.XLOOKUP($F33,raw_materials!$B:$B,raw_materials!AO:AO)</f>
        <v>0</v>
      </c>
      <c r="AT33">
        <f ca="1">_xlfn.XLOOKUP($F33,raw_materials!$B:$B,raw_materials!AP:AP)</f>
        <v>0</v>
      </c>
      <c r="AU33">
        <f ca="1">_xlfn.XLOOKUP($F33,raw_materials!$B:$B,raw_materials!AQ:AQ)</f>
        <v>0</v>
      </c>
      <c r="AV33">
        <f ca="1">_xlfn.XLOOKUP($F33,raw_materials!$B:$B,raw_materials!AR:AR)</f>
        <v>0</v>
      </c>
      <c r="AW33">
        <f ca="1">_xlfn.XLOOKUP($F33,raw_materials!$B:$B,raw_materials!AS:AS)</f>
        <v>0</v>
      </c>
      <c r="AX33">
        <f ca="1">_xlfn.XLOOKUP($F33,raw_materials!$B:$B,raw_materials!AT:AT)</f>
        <v>0</v>
      </c>
      <c r="AY33">
        <f ca="1">_xlfn.XLOOKUP($F33,raw_materials!$B:$B,raw_materials!AU:AU)</f>
        <v>0</v>
      </c>
      <c r="AZ33">
        <f ca="1">_xlfn.XLOOKUP($F33,raw_materials!$B:$B,raw_materials!AV:AV)</f>
        <v>0</v>
      </c>
      <c r="BA33">
        <f ca="1">_xlfn.XLOOKUP($F33,raw_materials!$B:$B,raw_materials!AW:AW)</f>
        <v>0</v>
      </c>
      <c r="BB33">
        <f ca="1">_xlfn.XLOOKUP($F33,raw_materials!$B:$B,raw_materials!AX:AX)</f>
        <v>0</v>
      </c>
      <c r="BC33">
        <f ca="1">_xlfn.XLOOKUP($F33,raw_materials!$B:$B,raw_materials!AY:AY)</f>
        <v>0</v>
      </c>
      <c r="BD33">
        <f ca="1">_xlfn.XLOOKUP($F33,raw_materials!$B:$B,raw_materials!AZ:AZ)</f>
        <v>0</v>
      </c>
      <c r="BE33">
        <f ca="1">_xlfn.XLOOKUP($F33,raw_materials!$B:$B,raw_materials!BA:BA)</f>
        <v>0</v>
      </c>
      <c r="BF33">
        <f ca="1">_xlfn.XLOOKUP($F33,raw_materials!$B:$B,raw_materials!BB:BB)</f>
        <v>0</v>
      </c>
      <c r="BG33">
        <f ca="1">_xlfn.XLOOKUP($F33,raw_materials!$B:$B,raw_materials!BC:BC)</f>
        <v>0</v>
      </c>
      <c r="BH33">
        <f ca="1">_xlfn.XLOOKUP($F33,raw_materials!$B:$B,raw_materials!BD:BD)</f>
        <v>0</v>
      </c>
      <c r="BI33">
        <f ca="1">_xlfn.XLOOKUP($F33,raw_materials!$B:$B,raw_materials!BE:BE)</f>
        <v>0</v>
      </c>
      <c r="BJ33">
        <f ca="1">_xlfn.XLOOKUP($F33,raw_materials!$B:$B,raw_materials!BF:BF)</f>
        <v>0</v>
      </c>
      <c r="BK33">
        <f ca="1">_xlfn.XLOOKUP($F33,raw_materials!$B:$B,raw_materials!BG:BG)</f>
        <v>0</v>
      </c>
    </row>
    <row r="34" spans="1:63">
      <c r="A34">
        <v>33</v>
      </c>
      <c r="B34" t="s">
        <v>89</v>
      </c>
      <c r="C34" t="str">
        <f>_xlfn.XLOOKUP(B34,[1]Table0!$A:$A,[1]Table0!$B:$B)</f>
        <v>Pizza 1</v>
      </c>
      <c r="D34" t="str">
        <f ca="1">_xlfn.XLOOKUP($F34,raw_materials!$B:$B,raw_materials!#REF!)</f>
        <v>Impasto Pizza</v>
      </c>
      <c r="E34">
        <f ca="1">_xlfn.XLOOKUP($F34,raw_materials!$B:$B,raw_materials!A:A)</f>
        <v>100</v>
      </c>
      <c r="F34" t="str">
        <f ca="1">_xlfn.XLOOKUP($F34,raw_materials!$B:$B,raw_materials!B:B)</f>
        <v>GM</v>
      </c>
      <c r="G34" t="str">
        <f ca="1">_xlfn.XLOOKUP($F34,raw_materials!$B:$B,raw_materials!C:C)</f>
        <v>All</v>
      </c>
      <c r="H34" t="str">
        <f ca="1">_xlfn.XLOOKUP($F34,raw_materials!$B:$B,raw_materials!D:D)</f>
        <v>La Gioia Sauce</v>
      </c>
      <c r="I34">
        <f ca="1">_xlfn.XLOOKUP($F34,raw_materials!$B:$B,raw_materials!E:E)</f>
        <v>50</v>
      </c>
      <c r="J34" t="str">
        <f ca="1">_xlfn.XLOOKUP($F34,raw_materials!$B:$B,raw_materials!F:F)</f>
        <v>GM</v>
      </c>
      <c r="K34" t="str">
        <f ca="1">_xlfn.XLOOKUP($F34,raw_materials!$B:$B,raw_materials!G:G)</f>
        <v>All</v>
      </c>
      <c r="L34" t="str">
        <f ca="1">_xlfn.XLOOKUP($F34,raw_materials!$B:$B,raw_materials!H:H)</f>
        <v>Roasted Cherry Tomato</v>
      </c>
      <c r="M34">
        <f ca="1">_xlfn.XLOOKUP($F34,raw_materials!$B:$B,raw_materials!I:I)</f>
        <v>50</v>
      </c>
      <c r="N34" t="str">
        <f ca="1">_xlfn.XLOOKUP($F34,raw_materials!$B:$B,raw_materials!J:J)</f>
        <v>GM</v>
      </c>
      <c r="O34" t="str">
        <f ca="1">_xlfn.XLOOKUP($F34,raw_materials!$B:$B,raw_materials!K:K)</f>
        <v>All</v>
      </c>
      <c r="P34" t="str">
        <f ca="1">_xlfn.XLOOKUP($F34,raw_materials!$B:$B,raw_materials!L:L)</f>
        <v>Cauliflower Cream</v>
      </c>
      <c r="Q34">
        <f ca="1">_xlfn.XLOOKUP($F34,raw_materials!$B:$B,raw_materials!M:M)</f>
        <v>50</v>
      </c>
      <c r="R34" t="str">
        <f ca="1">_xlfn.XLOOKUP($F34,raw_materials!$B:$B,raw_materials!N:N)</f>
        <v>GM</v>
      </c>
      <c r="S34" t="str">
        <f ca="1">_xlfn.XLOOKUP($F34,raw_materials!$B:$B,raw_materials!O:O)</f>
        <v>All</v>
      </c>
      <c r="T34" t="str">
        <f ca="1">_xlfn.XLOOKUP($F34,raw_materials!$B:$B,raw_materials!P:P)</f>
        <v>Roasted Chicken Pizza</v>
      </c>
      <c r="U34">
        <f ca="1">_xlfn.XLOOKUP($F34,raw_materials!$B:$B,raw_materials!Q:Q)</f>
        <v>80</v>
      </c>
      <c r="V34" t="str">
        <f ca="1">_xlfn.XLOOKUP($F34,raw_materials!$B:$B,raw_materials!R:R)</f>
        <v>GM</v>
      </c>
      <c r="W34" t="str">
        <f ca="1">_xlfn.XLOOKUP($F34,raw_materials!$B:$B,raw_materials!S:S)</f>
        <v>All</v>
      </c>
      <c r="X34" t="str">
        <f ca="1">_xlfn.XLOOKUP($F34,raw_materials!$B:$B,raw_materials!T:T)</f>
        <v>Smoked Scamorza</v>
      </c>
      <c r="Y34">
        <f ca="1">_xlfn.XLOOKUP($F34,raw_materials!$B:$B,raw_materials!U:U)</f>
        <v>50</v>
      </c>
      <c r="Z34" t="str">
        <f ca="1">_xlfn.XLOOKUP($F34,raw_materials!$B:$B,raw_materials!V:V)</f>
        <v>GM</v>
      </c>
      <c r="AA34" t="str">
        <f ca="1">_xlfn.XLOOKUP($F34,raw_materials!$B:$B,raw_materials!W:W)</f>
        <v>All</v>
      </c>
      <c r="AB34" t="str">
        <f ca="1">_xlfn.XLOOKUP($F34,raw_materials!$B:$B,raw_materials!X:X)</f>
        <v>Naldoni Semola Di Grano Duro</v>
      </c>
      <c r="AC34">
        <f ca="1">_xlfn.XLOOKUP($F34,raw_materials!$B:$B,raw_materials!Y:Y)</f>
        <v>10</v>
      </c>
      <c r="AD34" t="str">
        <f ca="1">_xlfn.XLOOKUP($F34,raw_materials!$B:$B,raw_materials!Z:Z)</f>
        <v>GM</v>
      </c>
      <c r="AE34" t="str">
        <f ca="1">_xlfn.XLOOKUP($F34,raw_materials!$B:$B,raw_materials!AA:AA)</f>
        <v>All</v>
      </c>
      <c r="AF34">
        <f ca="1">_xlfn.XLOOKUP($F34,raw_materials!$B:$B,raw_materials!AB:AB)</f>
        <v>0</v>
      </c>
      <c r="AG34">
        <f ca="1">_xlfn.XLOOKUP($F34,raw_materials!$B:$B,raw_materials!AC:AC)</f>
        <v>0</v>
      </c>
      <c r="AH34">
        <f ca="1">_xlfn.XLOOKUP($F34,raw_materials!$B:$B,raw_materials!AD:AD)</f>
        <v>0</v>
      </c>
      <c r="AI34">
        <f ca="1">_xlfn.XLOOKUP($F34,raw_materials!$B:$B,raw_materials!AE:AE)</f>
        <v>0</v>
      </c>
      <c r="AJ34">
        <f ca="1">_xlfn.XLOOKUP($F34,raw_materials!$B:$B,raw_materials!AF:AF)</f>
        <v>0</v>
      </c>
      <c r="AK34">
        <f ca="1">_xlfn.XLOOKUP($F34,raw_materials!$B:$B,raw_materials!AG:AG)</f>
        <v>0</v>
      </c>
      <c r="AL34">
        <f ca="1">_xlfn.XLOOKUP($F34,raw_materials!$B:$B,raw_materials!AH:AH)</f>
        <v>0</v>
      </c>
      <c r="AM34">
        <f ca="1">_xlfn.XLOOKUP($F34,raw_materials!$B:$B,raw_materials!AI:AI)</f>
        <v>0</v>
      </c>
      <c r="AN34">
        <f ca="1">_xlfn.XLOOKUP($F34,raw_materials!$B:$B,raw_materials!AJ:AJ)</f>
        <v>0</v>
      </c>
      <c r="AO34">
        <f ca="1">_xlfn.XLOOKUP($F34,raw_materials!$B:$B,raw_materials!AK:AK)</f>
        <v>0</v>
      </c>
      <c r="AP34">
        <f ca="1">_xlfn.XLOOKUP($F34,raw_materials!$B:$B,raw_materials!AL:AL)</f>
        <v>0</v>
      </c>
      <c r="AQ34">
        <f ca="1">_xlfn.XLOOKUP($F34,raw_materials!$B:$B,raw_materials!AM:AM)</f>
        <v>0</v>
      </c>
      <c r="AR34">
        <f ca="1">_xlfn.XLOOKUP($F34,raw_materials!$B:$B,raw_materials!AN:AN)</f>
        <v>0</v>
      </c>
      <c r="AS34">
        <f ca="1">_xlfn.XLOOKUP($F34,raw_materials!$B:$B,raw_materials!AO:AO)</f>
        <v>0</v>
      </c>
      <c r="AT34">
        <f ca="1">_xlfn.XLOOKUP($F34,raw_materials!$B:$B,raw_materials!AP:AP)</f>
        <v>0</v>
      </c>
      <c r="AU34">
        <f ca="1">_xlfn.XLOOKUP($F34,raw_materials!$B:$B,raw_materials!AQ:AQ)</f>
        <v>0</v>
      </c>
      <c r="AV34">
        <f ca="1">_xlfn.XLOOKUP($F34,raw_materials!$B:$B,raw_materials!AR:AR)</f>
        <v>0</v>
      </c>
      <c r="AW34">
        <f ca="1">_xlfn.XLOOKUP($F34,raw_materials!$B:$B,raw_materials!AS:AS)</f>
        <v>0</v>
      </c>
      <c r="AX34">
        <f ca="1">_xlfn.XLOOKUP($F34,raw_materials!$B:$B,raw_materials!AT:AT)</f>
        <v>0</v>
      </c>
      <c r="AY34">
        <f ca="1">_xlfn.XLOOKUP($F34,raw_materials!$B:$B,raw_materials!AU:AU)</f>
        <v>0</v>
      </c>
      <c r="AZ34">
        <f ca="1">_xlfn.XLOOKUP($F34,raw_materials!$B:$B,raw_materials!AV:AV)</f>
        <v>0</v>
      </c>
      <c r="BA34">
        <f ca="1">_xlfn.XLOOKUP($F34,raw_materials!$B:$B,raw_materials!AW:AW)</f>
        <v>0</v>
      </c>
      <c r="BB34">
        <f ca="1">_xlfn.XLOOKUP($F34,raw_materials!$B:$B,raw_materials!AX:AX)</f>
        <v>0</v>
      </c>
      <c r="BC34">
        <f ca="1">_xlfn.XLOOKUP($F34,raw_materials!$B:$B,raw_materials!AY:AY)</f>
        <v>0</v>
      </c>
      <c r="BD34">
        <f ca="1">_xlfn.XLOOKUP($F34,raw_materials!$B:$B,raw_materials!AZ:AZ)</f>
        <v>0</v>
      </c>
      <c r="BE34">
        <f ca="1">_xlfn.XLOOKUP($F34,raw_materials!$B:$B,raw_materials!BA:BA)</f>
        <v>0</v>
      </c>
      <c r="BF34">
        <f ca="1">_xlfn.XLOOKUP($F34,raw_materials!$B:$B,raw_materials!BB:BB)</f>
        <v>0</v>
      </c>
      <c r="BG34">
        <f ca="1">_xlfn.XLOOKUP($F34,raw_materials!$B:$B,raw_materials!BC:BC)</f>
        <v>0</v>
      </c>
      <c r="BH34">
        <f ca="1">_xlfn.XLOOKUP($F34,raw_materials!$B:$B,raw_materials!BD:BD)</f>
        <v>0</v>
      </c>
      <c r="BI34">
        <f ca="1">_xlfn.XLOOKUP($F34,raw_materials!$B:$B,raw_materials!BE:BE)</f>
        <v>0</v>
      </c>
      <c r="BJ34">
        <f ca="1">_xlfn.XLOOKUP($F34,raw_materials!$B:$B,raw_materials!BF:BF)</f>
        <v>0</v>
      </c>
      <c r="BK34">
        <f ca="1">_xlfn.XLOOKUP($F34,raw_materials!$B:$B,raw_materials!BG:BG)</f>
        <v>0</v>
      </c>
    </row>
    <row r="35" spans="1:63">
      <c r="A35">
        <v>34</v>
      </c>
      <c r="B35" t="s">
        <v>91</v>
      </c>
      <c r="C35" t="str">
        <f>_xlfn.XLOOKUP(B35,[1]Table0!$A:$A,[1]Table0!$B:$B)</f>
        <v>Pizza 1</v>
      </c>
      <c r="D35" t="str">
        <f ca="1">_xlfn.XLOOKUP($F35,raw_materials!$B:$B,raw_materials!#REF!)</f>
        <v>Impasto Pizza</v>
      </c>
      <c r="E35">
        <f ca="1">_xlfn.XLOOKUP($F35,raw_materials!$B:$B,raw_materials!A:A)</f>
        <v>100</v>
      </c>
      <c r="F35" t="str">
        <f ca="1">_xlfn.XLOOKUP($F35,raw_materials!$B:$B,raw_materials!B:B)</f>
        <v>GM</v>
      </c>
      <c r="G35" t="str">
        <f ca="1">_xlfn.XLOOKUP($F35,raw_materials!$B:$B,raw_materials!C:C)</f>
        <v>All</v>
      </c>
      <c r="H35" t="str">
        <f ca="1">_xlfn.XLOOKUP($F35,raw_materials!$B:$B,raw_materials!D:D)</f>
        <v>Pistachio Cream</v>
      </c>
      <c r="I35">
        <f ca="1">_xlfn.XLOOKUP($F35,raw_materials!$B:$B,raw_materials!E:E)</f>
        <v>70</v>
      </c>
      <c r="J35" t="str">
        <f ca="1">_xlfn.XLOOKUP($F35,raw_materials!$B:$B,raw_materials!F:F)</f>
        <v>GM</v>
      </c>
      <c r="K35" t="str">
        <f ca="1">_xlfn.XLOOKUP($F35,raw_materials!$B:$B,raw_materials!G:G)</f>
        <v>All</v>
      </c>
      <c r="L35" t="str">
        <f ca="1">_xlfn.XLOOKUP($F35,raw_materials!$B:$B,raw_materials!H:H)</f>
        <v>Mortadella Bologna</v>
      </c>
      <c r="M35">
        <f ca="1">_xlfn.XLOOKUP($F35,raw_materials!$B:$B,raw_materials!I:I)</f>
        <v>50</v>
      </c>
      <c r="N35" t="str">
        <f ca="1">_xlfn.XLOOKUP($F35,raw_materials!$B:$B,raw_materials!J:J)</f>
        <v>GM</v>
      </c>
      <c r="O35" t="str">
        <f ca="1">_xlfn.XLOOKUP($F35,raw_materials!$B:$B,raw_materials!K:K)</f>
        <v>All</v>
      </c>
      <c r="P35" t="str">
        <f ca="1">_xlfn.XLOOKUP($F35,raw_materials!$B:$B,raw_materials!L:L)</f>
        <v>Stracciatella</v>
      </c>
      <c r="Q35">
        <f ca="1">_xlfn.XLOOKUP($F35,raw_materials!$B:$B,raw_materials!M:M)</f>
        <v>70</v>
      </c>
      <c r="R35" t="str">
        <f ca="1">_xlfn.XLOOKUP($F35,raw_materials!$B:$B,raw_materials!N:N)</f>
        <v>GM</v>
      </c>
      <c r="S35" t="str">
        <f ca="1">_xlfn.XLOOKUP($F35,raw_materials!$B:$B,raw_materials!O:O)</f>
        <v>All</v>
      </c>
      <c r="T35" t="str">
        <f ca="1">_xlfn.XLOOKUP($F35,raw_materials!$B:$B,raw_materials!P:P)</f>
        <v>Iceberg Lettuce</v>
      </c>
      <c r="U35">
        <f ca="1">_xlfn.XLOOKUP($F35,raw_materials!$B:$B,raw_materials!Q:Q)</f>
        <v>20</v>
      </c>
      <c r="V35" t="str">
        <f ca="1">_xlfn.XLOOKUP($F35,raw_materials!$B:$B,raw_materials!R:R)</f>
        <v>GM</v>
      </c>
      <c r="W35" t="str">
        <f ca="1">_xlfn.XLOOKUP($F35,raw_materials!$B:$B,raw_materials!S:S)</f>
        <v>All</v>
      </c>
      <c r="X35" t="str">
        <f ca="1">_xlfn.XLOOKUP($F35,raw_materials!$B:$B,raw_materials!T:T)</f>
        <v>Pistachios Shelled</v>
      </c>
      <c r="Y35">
        <f ca="1">_xlfn.XLOOKUP($F35,raw_materials!$B:$B,raw_materials!U:U)</f>
        <v>5</v>
      </c>
      <c r="Z35" t="str">
        <f ca="1">_xlfn.XLOOKUP($F35,raw_materials!$B:$B,raw_materials!V:V)</f>
        <v>GM</v>
      </c>
      <c r="AA35" t="str">
        <f ca="1">_xlfn.XLOOKUP($F35,raw_materials!$B:$B,raw_materials!W:W)</f>
        <v>All</v>
      </c>
      <c r="AB35" t="str">
        <f ca="1">_xlfn.XLOOKUP($F35,raw_materials!$B:$B,raw_materials!X:X)</f>
        <v>Naldoni Semola Di Grano Duro</v>
      </c>
      <c r="AC35">
        <f ca="1">_xlfn.XLOOKUP($F35,raw_materials!$B:$B,raw_materials!Y:Y)</f>
        <v>10</v>
      </c>
      <c r="AD35" t="str">
        <f ca="1">_xlfn.XLOOKUP($F35,raw_materials!$B:$B,raw_materials!Z:Z)</f>
        <v>GM</v>
      </c>
      <c r="AE35" t="str">
        <f ca="1">_xlfn.XLOOKUP($F35,raw_materials!$B:$B,raw_materials!AA:AA)</f>
        <v>All</v>
      </c>
      <c r="AF35">
        <f ca="1">_xlfn.XLOOKUP($F35,raw_materials!$B:$B,raw_materials!AB:AB)</f>
        <v>0</v>
      </c>
      <c r="AG35">
        <f ca="1">_xlfn.XLOOKUP($F35,raw_materials!$B:$B,raw_materials!AC:AC)</f>
        <v>0</v>
      </c>
      <c r="AH35">
        <f ca="1">_xlfn.XLOOKUP($F35,raw_materials!$B:$B,raw_materials!AD:AD)</f>
        <v>0</v>
      </c>
      <c r="AI35">
        <f ca="1">_xlfn.XLOOKUP($F35,raw_materials!$B:$B,raw_materials!AE:AE)</f>
        <v>0</v>
      </c>
      <c r="AJ35">
        <f ca="1">_xlfn.XLOOKUP($F35,raw_materials!$B:$B,raw_materials!AF:AF)</f>
        <v>0</v>
      </c>
      <c r="AK35">
        <f ca="1">_xlfn.XLOOKUP($F35,raw_materials!$B:$B,raw_materials!AG:AG)</f>
        <v>0</v>
      </c>
      <c r="AL35">
        <f ca="1">_xlfn.XLOOKUP($F35,raw_materials!$B:$B,raw_materials!AH:AH)</f>
        <v>0</v>
      </c>
      <c r="AM35">
        <f ca="1">_xlfn.XLOOKUP($F35,raw_materials!$B:$B,raw_materials!AI:AI)</f>
        <v>0</v>
      </c>
      <c r="AN35">
        <f ca="1">_xlfn.XLOOKUP($F35,raw_materials!$B:$B,raw_materials!AJ:AJ)</f>
        <v>0</v>
      </c>
      <c r="AO35">
        <f ca="1">_xlfn.XLOOKUP($F35,raw_materials!$B:$B,raw_materials!AK:AK)</f>
        <v>0</v>
      </c>
      <c r="AP35">
        <f ca="1">_xlfn.XLOOKUP($F35,raw_materials!$B:$B,raw_materials!AL:AL)</f>
        <v>0</v>
      </c>
      <c r="AQ35">
        <f ca="1">_xlfn.XLOOKUP($F35,raw_materials!$B:$B,raw_materials!AM:AM)</f>
        <v>0</v>
      </c>
      <c r="AR35">
        <f ca="1">_xlfn.XLOOKUP($F35,raw_materials!$B:$B,raw_materials!AN:AN)</f>
        <v>0</v>
      </c>
      <c r="AS35">
        <f ca="1">_xlfn.XLOOKUP($F35,raw_materials!$B:$B,raw_materials!AO:AO)</f>
        <v>0</v>
      </c>
      <c r="AT35">
        <f ca="1">_xlfn.XLOOKUP($F35,raw_materials!$B:$B,raw_materials!AP:AP)</f>
        <v>0</v>
      </c>
      <c r="AU35">
        <f ca="1">_xlfn.XLOOKUP($F35,raw_materials!$B:$B,raw_materials!AQ:AQ)</f>
        <v>0</v>
      </c>
      <c r="AV35">
        <f ca="1">_xlfn.XLOOKUP($F35,raw_materials!$B:$B,raw_materials!AR:AR)</f>
        <v>0</v>
      </c>
      <c r="AW35">
        <f ca="1">_xlfn.XLOOKUP($F35,raw_materials!$B:$B,raw_materials!AS:AS)</f>
        <v>0</v>
      </c>
      <c r="AX35">
        <f ca="1">_xlfn.XLOOKUP($F35,raw_materials!$B:$B,raw_materials!AT:AT)</f>
        <v>0</v>
      </c>
      <c r="AY35">
        <f ca="1">_xlfn.XLOOKUP($F35,raw_materials!$B:$B,raw_materials!AU:AU)</f>
        <v>0</v>
      </c>
      <c r="AZ35">
        <f ca="1">_xlfn.XLOOKUP($F35,raw_materials!$B:$B,raw_materials!AV:AV)</f>
        <v>0</v>
      </c>
      <c r="BA35">
        <f ca="1">_xlfn.XLOOKUP($F35,raw_materials!$B:$B,raw_materials!AW:AW)</f>
        <v>0</v>
      </c>
      <c r="BB35">
        <f ca="1">_xlfn.XLOOKUP($F35,raw_materials!$B:$B,raw_materials!AX:AX)</f>
        <v>0</v>
      </c>
      <c r="BC35">
        <f ca="1">_xlfn.XLOOKUP($F35,raw_materials!$B:$B,raw_materials!AY:AY)</f>
        <v>0</v>
      </c>
      <c r="BD35">
        <f ca="1">_xlfn.XLOOKUP($F35,raw_materials!$B:$B,raw_materials!AZ:AZ)</f>
        <v>0</v>
      </c>
      <c r="BE35">
        <f ca="1">_xlfn.XLOOKUP($F35,raw_materials!$B:$B,raw_materials!BA:BA)</f>
        <v>0</v>
      </c>
      <c r="BF35">
        <f ca="1">_xlfn.XLOOKUP($F35,raw_materials!$B:$B,raw_materials!BB:BB)</f>
        <v>0</v>
      </c>
      <c r="BG35">
        <f ca="1">_xlfn.XLOOKUP($F35,raw_materials!$B:$B,raw_materials!BC:BC)</f>
        <v>0</v>
      </c>
      <c r="BH35">
        <f ca="1">_xlfn.XLOOKUP($F35,raw_materials!$B:$B,raw_materials!BD:BD)</f>
        <v>0</v>
      </c>
      <c r="BI35">
        <f ca="1">_xlfn.XLOOKUP($F35,raw_materials!$B:$B,raw_materials!BE:BE)</f>
        <v>0</v>
      </c>
      <c r="BJ35">
        <f ca="1">_xlfn.XLOOKUP($F35,raw_materials!$B:$B,raw_materials!BF:BF)</f>
        <v>0</v>
      </c>
      <c r="BK35">
        <f ca="1">_xlfn.XLOOKUP($F35,raw_materials!$B:$B,raw_materials!BG:BG)</f>
        <v>0</v>
      </c>
    </row>
    <row r="36" spans="1:63">
      <c r="A36">
        <v>35</v>
      </c>
      <c r="B36" t="s">
        <v>93</v>
      </c>
      <c r="C36" t="str">
        <f>_xlfn.XLOOKUP(B36,[1]Table0!$A:$A,[1]Table0!$B:$B)</f>
        <v>Pizza 1</v>
      </c>
      <c r="D36" t="str">
        <f ca="1">_xlfn.XLOOKUP($F36,raw_materials!$B:$B,raw_materials!#REF!)</f>
        <v>Impasto Pizza</v>
      </c>
      <c r="E36">
        <f ca="1">_xlfn.XLOOKUP($F36,raw_materials!$B:$B,raw_materials!A:A)</f>
        <v>100</v>
      </c>
      <c r="F36" t="str">
        <f ca="1">_xlfn.XLOOKUP($F36,raw_materials!$B:$B,raw_materials!B:B)</f>
        <v>GM</v>
      </c>
      <c r="G36" t="str">
        <f ca="1">_xlfn.XLOOKUP($F36,raw_materials!$B:$B,raw_materials!C:C)</f>
        <v>All</v>
      </c>
      <c r="H36" t="str">
        <f ca="1">_xlfn.XLOOKUP($F36,raw_materials!$B:$B,raw_materials!D:D)</f>
        <v>Nduja</v>
      </c>
      <c r="I36">
        <f ca="1">_xlfn.XLOOKUP($F36,raw_materials!$B:$B,raw_materials!E:E)</f>
        <v>30</v>
      </c>
      <c r="J36" t="str">
        <f ca="1">_xlfn.XLOOKUP($F36,raw_materials!$B:$B,raw_materials!F:F)</f>
        <v>GM</v>
      </c>
      <c r="K36" t="str">
        <f ca="1">_xlfn.XLOOKUP($F36,raw_materials!$B:$B,raw_materials!G:G)</f>
        <v>All</v>
      </c>
      <c r="L36" t="str">
        <f ca="1">_xlfn.XLOOKUP($F36,raw_materials!$B:$B,raw_materials!H:H)</f>
        <v>Onion</v>
      </c>
      <c r="M36">
        <f ca="1">_xlfn.XLOOKUP($F36,raw_materials!$B:$B,raw_materials!I:I)</f>
        <v>20</v>
      </c>
      <c r="N36" t="str">
        <f ca="1">_xlfn.XLOOKUP($F36,raw_materials!$B:$B,raw_materials!J:J)</f>
        <v>GM</v>
      </c>
      <c r="O36" t="str">
        <f ca="1">_xlfn.XLOOKUP($F36,raw_materials!$B:$B,raw_materials!K:K)</f>
        <v>All</v>
      </c>
      <c r="P36" t="str">
        <f ca="1">_xlfn.XLOOKUP($F36,raw_materials!$B:$B,raw_materials!L:L)</f>
        <v>Spianata Calabrese</v>
      </c>
      <c r="Q36">
        <f ca="1">_xlfn.XLOOKUP($F36,raw_materials!$B:$B,raw_materials!M:M)</f>
        <v>30</v>
      </c>
      <c r="R36" t="str">
        <f ca="1">_xlfn.XLOOKUP($F36,raw_materials!$B:$B,raw_materials!N:N)</f>
        <v>GM</v>
      </c>
      <c r="S36" t="str">
        <f ca="1">_xlfn.XLOOKUP($F36,raw_materials!$B:$B,raw_materials!O:O)</f>
        <v>All</v>
      </c>
      <c r="T36" t="str">
        <f ca="1">_xlfn.XLOOKUP($F36,raw_materials!$B:$B,raw_materials!P:P)</f>
        <v>Rocket Lettuce</v>
      </c>
      <c r="U36">
        <f ca="1">_xlfn.XLOOKUP($F36,raw_materials!$B:$B,raw_materials!Q:Q)</f>
        <v>50</v>
      </c>
      <c r="V36" t="str">
        <f ca="1">_xlfn.XLOOKUP($F36,raw_materials!$B:$B,raw_materials!R:R)</f>
        <v>GM</v>
      </c>
      <c r="W36" t="str">
        <f ca="1">_xlfn.XLOOKUP($F36,raw_materials!$B:$B,raw_materials!S:S)</f>
        <v>All</v>
      </c>
      <c r="X36" t="str">
        <f ca="1">_xlfn.XLOOKUP($F36,raw_materials!$B:$B,raw_materials!T:T)</f>
        <v>Grana Padano</v>
      </c>
      <c r="Y36">
        <f ca="1">_xlfn.XLOOKUP($F36,raw_materials!$B:$B,raw_materials!U:U)</f>
        <v>30</v>
      </c>
      <c r="Z36" t="str">
        <f ca="1">_xlfn.XLOOKUP($F36,raw_materials!$B:$B,raw_materials!V:V)</f>
        <v>GM</v>
      </c>
      <c r="AA36" t="str">
        <f ca="1">_xlfn.XLOOKUP($F36,raw_materials!$B:$B,raw_materials!W:W)</f>
        <v>All</v>
      </c>
      <c r="AB36" t="str">
        <f ca="1">_xlfn.XLOOKUP($F36,raw_materials!$B:$B,raw_materials!X:X)</f>
        <v>Naldoni Semola Di Grano Duro</v>
      </c>
      <c r="AC36">
        <f ca="1">_xlfn.XLOOKUP($F36,raw_materials!$B:$B,raw_materials!Y:Y)</f>
        <v>10</v>
      </c>
      <c r="AD36" t="str">
        <f ca="1">_xlfn.XLOOKUP($F36,raw_materials!$B:$B,raw_materials!Z:Z)</f>
        <v>GM</v>
      </c>
      <c r="AE36" t="str">
        <f ca="1">_xlfn.XLOOKUP($F36,raw_materials!$B:$B,raw_materials!AA:AA)</f>
        <v>All</v>
      </c>
      <c r="AF36">
        <f ca="1">_xlfn.XLOOKUP($F36,raw_materials!$B:$B,raw_materials!AB:AB)</f>
        <v>0</v>
      </c>
      <c r="AG36">
        <f ca="1">_xlfn.XLOOKUP($F36,raw_materials!$B:$B,raw_materials!AC:AC)</f>
        <v>0</v>
      </c>
      <c r="AH36">
        <f ca="1">_xlfn.XLOOKUP($F36,raw_materials!$B:$B,raw_materials!AD:AD)</f>
        <v>0</v>
      </c>
      <c r="AI36">
        <f ca="1">_xlfn.XLOOKUP($F36,raw_materials!$B:$B,raw_materials!AE:AE)</f>
        <v>0</v>
      </c>
      <c r="AJ36">
        <f ca="1">_xlfn.XLOOKUP($F36,raw_materials!$B:$B,raw_materials!AF:AF)</f>
        <v>0</v>
      </c>
      <c r="AK36">
        <f ca="1">_xlfn.XLOOKUP($F36,raw_materials!$B:$B,raw_materials!AG:AG)</f>
        <v>0</v>
      </c>
      <c r="AL36">
        <f ca="1">_xlfn.XLOOKUP($F36,raw_materials!$B:$B,raw_materials!AH:AH)</f>
        <v>0</v>
      </c>
      <c r="AM36">
        <f ca="1">_xlfn.XLOOKUP($F36,raw_materials!$B:$B,raw_materials!AI:AI)</f>
        <v>0</v>
      </c>
      <c r="AN36">
        <f ca="1">_xlfn.XLOOKUP($F36,raw_materials!$B:$B,raw_materials!AJ:AJ)</f>
        <v>0</v>
      </c>
      <c r="AO36">
        <f ca="1">_xlfn.XLOOKUP($F36,raw_materials!$B:$B,raw_materials!AK:AK)</f>
        <v>0</v>
      </c>
      <c r="AP36">
        <f ca="1">_xlfn.XLOOKUP($F36,raw_materials!$B:$B,raw_materials!AL:AL)</f>
        <v>0</v>
      </c>
      <c r="AQ36">
        <f ca="1">_xlfn.XLOOKUP($F36,raw_materials!$B:$B,raw_materials!AM:AM)</f>
        <v>0</v>
      </c>
      <c r="AR36">
        <f ca="1">_xlfn.XLOOKUP($F36,raw_materials!$B:$B,raw_materials!AN:AN)</f>
        <v>0</v>
      </c>
      <c r="AS36">
        <f ca="1">_xlfn.XLOOKUP($F36,raw_materials!$B:$B,raw_materials!AO:AO)</f>
        <v>0</v>
      </c>
      <c r="AT36">
        <f ca="1">_xlfn.XLOOKUP($F36,raw_materials!$B:$B,raw_materials!AP:AP)</f>
        <v>0</v>
      </c>
      <c r="AU36">
        <f ca="1">_xlfn.XLOOKUP($F36,raw_materials!$B:$B,raw_materials!AQ:AQ)</f>
        <v>0</v>
      </c>
      <c r="AV36">
        <f ca="1">_xlfn.XLOOKUP($F36,raw_materials!$B:$B,raw_materials!AR:AR)</f>
        <v>0</v>
      </c>
      <c r="AW36">
        <f ca="1">_xlfn.XLOOKUP($F36,raw_materials!$B:$B,raw_materials!AS:AS)</f>
        <v>0</v>
      </c>
      <c r="AX36">
        <f ca="1">_xlfn.XLOOKUP($F36,raw_materials!$B:$B,raw_materials!AT:AT)</f>
        <v>0</v>
      </c>
      <c r="AY36">
        <f ca="1">_xlfn.XLOOKUP($F36,raw_materials!$B:$B,raw_materials!AU:AU)</f>
        <v>0</v>
      </c>
      <c r="AZ36">
        <f ca="1">_xlfn.XLOOKUP($F36,raw_materials!$B:$B,raw_materials!AV:AV)</f>
        <v>0</v>
      </c>
      <c r="BA36">
        <f ca="1">_xlfn.XLOOKUP($F36,raw_materials!$B:$B,raw_materials!AW:AW)</f>
        <v>0</v>
      </c>
      <c r="BB36">
        <f ca="1">_xlfn.XLOOKUP($F36,raw_materials!$B:$B,raw_materials!AX:AX)</f>
        <v>0</v>
      </c>
      <c r="BC36">
        <f ca="1">_xlfn.XLOOKUP($F36,raw_materials!$B:$B,raw_materials!AY:AY)</f>
        <v>0</v>
      </c>
      <c r="BD36">
        <f ca="1">_xlfn.XLOOKUP($F36,raw_materials!$B:$B,raw_materials!AZ:AZ)</f>
        <v>0</v>
      </c>
      <c r="BE36">
        <f ca="1">_xlfn.XLOOKUP($F36,raw_materials!$B:$B,raw_materials!BA:BA)</f>
        <v>0</v>
      </c>
      <c r="BF36">
        <f ca="1">_xlfn.XLOOKUP($F36,raw_materials!$B:$B,raw_materials!BB:BB)</f>
        <v>0</v>
      </c>
      <c r="BG36">
        <f ca="1">_xlfn.XLOOKUP($F36,raw_materials!$B:$B,raw_materials!BC:BC)</f>
        <v>0</v>
      </c>
      <c r="BH36">
        <f ca="1">_xlfn.XLOOKUP($F36,raw_materials!$B:$B,raw_materials!BD:BD)</f>
        <v>0</v>
      </c>
      <c r="BI36">
        <f ca="1">_xlfn.XLOOKUP($F36,raw_materials!$B:$B,raw_materials!BE:BE)</f>
        <v>0</v>
      </c>
      <c r="BJ36">
        <f ca="1">_xlfn.XLOOKUP($F36,raw_materials!$B:$B,raw_materials!BF:BF)</f>
        <v>0</v>
      </c>
      <c r="BK36">
        <f ca="1">_xlfn.XLOOKUP($F36,raw_materials!$B:$B,raw_materials!BG:BG)</f>
        <v>0</v>
      </c>
    </row>
    <row r="37" spans="1:63">
      <c r="A37">
        <v>36</v>
      </c>
      <c r="B37" t="s">
        <v>95</v>
      </c>
      <c r="C37" t="str">
        <f>_xlfn.XLOOKUP(B37,[1]Table0!$A:$A,[1]Table0!$B:$B)</f>
        <v>Pizza 1</v>
      </c>
      <c r="D37" t="str">
        <f ca="1">_xlfn.XLOOKUP($F37,raw_materials!$B:$B,raw_materials!#REF!)</f>
        <v>Impasto Pizza</v>
      </c>
      <c r="E37">
        <f ca="1">_xlfn.XLOOKUP($F37,raw_materials!$B:$B,raw_materials!A:A)</f>
        <v>100</v>
      </c>
      <c r="F37" t="str">
        <f ca="1">_xlfn.XLOOKUP($F37,raw_materials!$B:$B,raw_materials!B:B)</f>
        <v>GM</v>
      </c>
      <c r="G37" t="str">
        <f ca="1">_xlfn.XLOOKUP($F37,raw_materials!$B:$B,raw_materials!C:C)</f>
        <v>All</v>
      </c>
      <c r="H37" t="str">
        <f ca="1">_xlfn.XLOOKUP($F37,raw_materials!$B:$B,raw_materials!D:D)</f>
        <v>Roasted Cherry Tomato</v>
      </c>
      <c r="I37">
        <f ca="1">_xlfn.XLOOKUP($F37,raw_materials!$B:$B,raw_materials!E:E)</f>
        <v>50</v>
      </c>
      <c r="J37" t="str">
        <f ca="1">_xlfn.XLOOKUP($F37,raw_materials!$B:$B,raw_materials!F:F)</f>
        <v>GM</v>
      </c>
      <c r="K37" t="str">
        <f ca="1">_xlfn.XLOOKUP($F37,raw_materials!$B:$B,raw_materials!G:G)</f>
        <v>All</v>
      </c>
      <c r="L37" t="str">
        <f ca="1">_xlfn.XLOOKUP($F37,raw_materials!$B:$B,raw_materials!H:H)</f>
        <v>Tuna Fish Chunks In Oil</v>
      </c>
      <c r="M37">
        <f ca="1">_xlfn.XLOOKUP($F37,raw_materials!$B:$B,raw_materials!I:I)</f>
        <v>70</v>
      </c>
      <c r="N37" t="str">
        <f ca="1">_xlfn.XLOOKUP($F37,raw_materials!$B:$B,raw_materials!J:J)</f>
        <v>GM</v>
      </c>
      <c r="O37" t="str">
        <f ca="1">_xlfn.XLOOKUP($F37,raw_materials!$B:$B,raw_materials!K:K)</f>
        <v>All</v>
      </c>
      <c r="P37" t="str">
        <f ca="1">_xlfn.XLOOKUP($F37,raw_materials!$B:$B,raw_materials!L:L)</f>
        <v>Rocket Lettuce</v>
      </c>
      <c r="Q37">
        <f ca="1">_xlfn.XLOOKUP($F37,raw_materials!$B:$B,raw_materials!M:M)</f>
        <v>50</v>
      </c>
      <c r="R37" t="str">
        <f ca="1">_xlfn.XLOOKUP($F37,raw_materials!$B:$B,raw_materials!N:N)</f>
        <v>GM</v>
      </c>
      <c r="S37" t="str">
        <f ca="1">_xlfn.XLOOKUP($F37,raw_materials!$B:$B,raw_materials!O:O)</f>
        <v>All</v>
      </c>
      <c r="T37" t="str">
        <f ca="1">_xlfn.XLOOKUP($F37,raw_materials!$B:$B,raw_materials!P:P)</f>
        <v>Onion</v>
      </c>
      <c r="U37">
        <f ca="1">_xlfn.XLOOKUP($F37,raw_materials!$B:$B,raw_materials!Q:Q)</f>
        <v>10</v>
      </c>
      <c r="V37" t="str">
        <f ca="1">_xlfn.XLOOKUP($F37,raw_materials!$B:$B,raw_materials!R:R)</f>
        <v>GM</v>
      </c>
      <c r="W37" t="str">
        <f ca="1">_xlfn.XLOOKUP($F37,raw_materials!$B:$B,raw_materials!S:S)</f>
        <v>All</v>
      </c>
      <c r="X37" t="str">
        <f ca="1">_xlfn.XLOOKUP($F37,raw_materials!$B:$B,raw_materials!T:T)</f>
        <v>Black Olives Sliced</v>
      </c>
      <c r="Y37">
        <f ca="1">_xlfn.XLOOKUP($F37,raw_materials!$B:$B,raw_materials!U:U)</f>
        <v>15</v>
      </c>
      <c r="Z37" t="str">
        <f ca="1">_xlfn.XLOOKUP($F37,raw_materials!$B:$B,raw_materials!V:V)</f>
        <v>GM</v>
      </c>
      <c r="AA37" t="str">
        <f ca="1">_xlfn.XLOOKUP($F37,raw_materials!$B:$B,raw_materials!W:W)</f>
        <v>All</v>
      </c>
      <c r="AB37" t="str">
        <f ca="1">_xlfn.XLOOKUP($F37,raw_materials!$B:$B,raw_materials!X:X)</f>
        <v>Grana Padano</v>
      </c>
      <c r="AC37">
        <f ca="1">_xlfn.XLOOKUP($F37,raw_materials!$B:$B,raw_materials!Y:Y)</f>
        <v>20</v>
      </c>
      <c r="AD37" t="str">
        <f ca="1">_xlfn.XLOOKUP($F37,raw_materials!$B:$B,raw_materials!Z:Z)</f>
        <v>GM</v>
      </c>
      <c r="AE37" t="str">
        <f ca="1">_xlfn.XLOOKUP($F37,raw_materials!$B:$B,raw_materials!AA:AA)</f>
        <v>All</v>
      </c>
      <c r="AF37" t="str">
        <f ca="1">_xlfn.XLOOKUP($F37,raw_materials!$B:$B,raw_materials!AB:AB)</f>
        <v>Capers In Brine</v>
      </c>
      <c r="AG37">
        <f ca="1">_xlfn.XLOOKUP($F37,raw_materials!$B:$B,raw_materials!AC:AC)</f>
        <v>20</v>
      </c>
      <c r="AH37" t="str">
        <f ca="1">_xlfn.XLOOKUP($F37,raw_materials!$B:$B,raw_materials!AD:AD)</f>
        <v>ML</v>
      </c>
      <c r="AI37" t="str">
        <f ca="1">_xlfn.XLOOKUP($F37,raw_materials!$B:$B,raw_materials!AE:AE)</f>
        <v>All</v>
      </c>
      <c r="AJ37" t="str">
        <f ca="1">_xlfn.XLOOKUP($F37,raw_materials!$B:$B,raw_materials!AF:AF)</f>
        <v>Naldoni Semola Di Grano Duro</v>
      </c>
      <c r="AK37">
        <f ca="1">_xlfn.XLOOKUP($F37,raw_materials!$B:$B,raw_materials!AG:AG)</f>
        <v>10</v>
      </c>
      <c r="AL37" t="str">
        <f ca="1">_xlfn.XLOOKUP($F37,raw_materials!$B:$B,raw_materials!AH:AH)</f>
        <v>GM</v>
      </c>
      <c r="AM37" t="str">
        <f ca="1">_xlfn.XLOOKUP($F37,raw_materials!$B:$B,raw_materials!AI:AI)</f>
        <v>All</v>
      </c>
      <c r="AN37">
        <f ca="1">_xlfn.XLOOKUP($F37,raw_materials!$B:$B,raw_materials!AJ:AJ)</f>
        <v>0</v>
      </c>
      <c r="AO37">
        <f ca="1">_xlfn.XLOOKUP($F37,raw_materials!$B:$B,raw_materials!AK:AK)</f>
        <v>0</v>
      </c>
      <c r="AP37">
        <f ca="1">_xlfn.XLOOKUP($F37,raw_materials!$B:$B,raw_materials!AL:AL)</f>
        <v>0</v>
      </c>
      <c r="AQ37">
        <f ca="1">_xlfn.XLOOKUP($F37,raw_materials!$B:$B,raw_materials!AM:AM)</f>
        <v>0</v>
      </c>
      <c r="AR37">
        <f ca="1">_xlfn.XLOOKUP($F37,raw_materials!$B:$B,raw_materials!AN:AN)</f>
        <v>0</v>
      </c>
      <c r="AS37">
        <f ca="1">_xlfn.XLOOKUP($F37,raw_materials!$B:$B,raw_materials!AO:AO)</f>
        <v>0</v>
      </c>
      <c r="AT37">
        <f ca="1">_xlfn.XLOOKUP($F37,raw_materials!$B:$B,raw_materials!AP:AP)</f>
        <v>0</v>
      </c>
      <c r="AU37">
        <f ca="1">_xlfn.XLOOKUP($F37,raw_materials!$B:$B,raw_materials!AQ:AQ)</f>
        <v>0</v>
      </c>
      <c r="AV37">
        <f ca="1">_xlfn.XLOOKUP($F37,raw_materials!$B:$B,raw_materials!AR:AR)</f>
        <v>0</v>
      </c>
      <c r="AW37">
        <f ca="1">_xlfn.XLOOKUP($F37,raw_materials!$B:$B,raw_materials!AS:AS)</f>
        <v>0</v>
      </c>
      <c r="AX37">
        <f ca="1">_xlfn.XLOOKUP($F37,raw_materials!$B:$B,raw_materials!AT:AT)</f>
        <v>0</v>
      </c>
      <c r="AY37">
        <f ca="1">_xlfn.XLOOKUP($F37,raw_materials!$B:$B,raw_materials!AU:AU)</f>
        <v>0</v>
      </c>
      <c r="AZ37">
        <f ca="1">_xlfn.XLOOKUP($F37,raw_materials!$B:$B,raw_materials!AV:AV)</f>
        <v>0</v>
      </c>
      <c r="BA37">
        <f ca="1">_xlfn.XLOOKUP($F37,raw_materials!$B:$B,raw_materials!AW:AW)</f>
        <v>0</v>
      </c>
      <c r="BB37">
        <f ca="1">_xlfn.XLOOKUP($F37,raw_materials!$B:$B,raw_materials!AX:AX)</f>
        <v>0</v>
      </c>
      <c r="BC37">
        <f ca="1">_xlfn.XLOOKUP($F37,raw_materials!$B:$B,raw_materials!AY:AY)</f>
        <v>0</v>
      </c>
      <c r="BD37">
        <f ca="1">_xlfn.XLOOKUP($F37,raw_materials!$B:$B,raw_materials!AZ:AZ)</f>
        <v>0</v>
      </c>
      <c r="BE37">
        <f ca="1">_xlfn.XLOOKUP($F37,raw_materials!$B:$B,raw_materials!BA:BA)</f>
        <v>0</v>
      </c>
      <c r="BF37">
        <f ca="1">_xlfn.XLOOKUP($F37,raw_materials!$B:$B,raw_materials!BB:BB)</f>
        <v>0</v>
      </c>
      <c r="BG37">
        <f ca="1">_xlfn.XLOOKUP($F37,raw_materials!$B:$B,raw_materials!BC:BC)</f>
        <v>0</v>
      </c>
      <c r="BH37">
        <f ca="1">_xlfn.XLOOKUP($F37,raw_materials!$B:$B,raw_materials!BD:BD)</f>
        <v>0</v>
      </c>
      <c r="BI37">
        <f ca="1">_xlfn.XLOOKUP($F37,raw_materials!$B:$B,raw_materials!BE:BE)</f>
        <v>0</v>
      </c>
      <c r="BJ37">
        <f ca="1">_xlfn.XLOOKUP($F37,raw_materials!$B:$B,raw_materials!BF:BF)</f>
        <v>0</v>
      </c>
      <c r="BK37">
        <f ca="1">_xlfn.XLOOKUP($F37,raw_materials!$B:$B,raw_materials!BG:BG)</f>
        <v>0</v>
      </c>
    </row>
    <row r="38" spans="1:63">
      <c r="A38">
        <v>37</v>
      </c>
      <c r="B38" t="s">
        <v>98</v>
      </c>
      <c r="C38" t="str">
        <f>_xlfn.XLOOKUP(B38,[1]Table0!$A:$A,[1]Table0!$B:$B)</f>
        <v>Pizza 1</v>
      </c>
      <c r="D38" t="str">
        <f ca="1">_xlfn.XLOOKUP($F38,raw_materials!$B:$B,raw_materials!#REF!)</f>
        <v>Impasto Pizza</v>
      </c>
      <c r="E38">
        <f ca="1">_xlfn.XLOOKUP($F38,raw_materials!$B:$B,raw_materials!A:A)</f>
        <v>270</v>
      </c>
      <c r="F38" t="str">
        <f ca="1">_xlfn.XLOOKUP($F38,raw_materials!$B:$B,raw_materials!B:B)</f>
        <v>GM</v>
      </c>
      <c r="G38" t="str">
        <f ca="1">_xlfn.XLOOKUP($F38,raw_materials!$B:$B,raw_materials!C:C)</f>
        <v>All</v>
      </c>
      <c r="H38" t="str">
        <f ca="1">_xlfn.XLOOKUP($F38,raw_materials!$B:$B,raw_materials!D:D)</f>
        <v>Pomodoro Base Per Pizza</v>
      </c>
      <c r="I38">
        <f ca="1">_xlfn.XLOOKUP($F38,raw_materials!$B:$B,raw_materials!E:E)</f>
        <v>90</v>
      </c>
      <c r="J38" t="str">
        <f ca="1">_xlfn.XLOOKUP($F38,raw_materials!$B:$B,raw_materials!F:F)</f>
        <v>GM</v>
      </c>
      <c r="K38" t="str">
        <f ca="1">_xlfn.XLOOKUP($F38,raw_materials!$B:$B,raw_materials!G:G)</f>
        <v>All</v>
      </c>
      <c r="L38" t="str">
        <f ca="1">_xlfn.XLOOKUP($F38,raw_materials!$B:$B,raw_materials!H:H)</f>
        <v>Bocconcini Mozzarella</v>
      </c>
      <c r="M38">
        <f ca="1">_xlfn.XLOOKUP($F38,raw_materials!$B:$B,raw_materials!I:I)</f>
        <v>100</v>
      </c>
      <c r="N38" t="str">
        <f ca="1">_xlfn.XLOOKUP($F38,raw_materials!$B:$B,raw_materials!J:J)</f>
        <v>GM</v>
      </c>
      <c r="O38" t="str">
        <f ca="1">_xlfn.XLOOKUP($F38,raw_materials!$B:$B,raw_materials!K:K)</f>
        <v>All</v>
      </c>
      <c r="P38" t="str">
        <f ca="1">_xlfn.XLOOKUP($F38,raw_materials!$B:$B,raw_materials!L:L)</f>
        <v>Basil Leaves</v>
      </c>
      <c r="Q38">
        <f ca="1">_xlfn.XLOOKUP($F38,raw_materials!$B:$B,raw_materials!M:M)</f>
        <v>10</v>
      </c>
      <c r="R38" t="str">
        <f ca="1">_xlfn.XLOOKUP($F38,raw_materials!$B:$B,raw_materials!N:N)</f>
        <v>GM</v>
      </c>
      <c r="S38" t="str">
        <f ca="1">_xlfn.XLOOKUP($F38,raw_materials!$B:$B,raw_materials!O:O)</f>
        <v>All</v>
      </c>
      <c r="T38" t="str">
        <f ca="1">_xlfn.XLOOKUP($F38,raw_materials!$B:$B,raw_materials!P:P)</f>
        <v>Jivo Extra Olive Oil</v>
      </c>
      <c r="U38">
        <f ca="1">_xlfn.XLOOKUP($F38,raw_materials!$B:$B,raw_materials!Q:Q)</f>
        <v>10</v>
      </c>
      <c r="V38" t="str">
        <f ca="1">_xlfn.XLOOKUP($F38,raw_materials!$B:$B,raw_materials!R:R)</f>
        <v>ML</v>
      </c>
      <c r="W38" t="str">
        <f ca="1">_xlfn.XLOOKUP($F38,raw_materials!$B:$B,raw_materials!S:S)</f>
        <v>All</v>
      </c>
      <c r="X38" t="str">
        <f ca="1">_xlfn.XLOOKUP($F38,raw_materials!$B:$B,raw_materials!T:T)</f>
        <v>Grana Padano</v>
      </c>
      <c r="Y38">
        <f ca="1">_xlfn.XLOOKUP($F38,raw_materials!$B:$B,raw_materials!U:U)</f>
        <v>10</v>
      </c>
      <c r="Z38" t="str">
        <f ca="1">_xlfn.XLOOKUP($F38,raw_materials!$B:$B,raw_materials!V:V)</f>
        <v>GM</v>
      </c>
      <c r="AA38" t="str">
        <f ca="1">_xlfn.XLOOKUP($F38,raw_materials!$B:$B,raw_materials!W:W)</f>
        <v>All</v>
      </c>
      <c r="AB38" t="str">
        <f ca="1">_xlfn.XLOOKUP($F38,raw_materials!$B:$B,raw_materials!X:X)</f>
        <v>Naldoni Semola Di Grano Duro</v>
      </c>
      <c r="AC38">
        <f ca="1">_xlfn.XLOOKUP($F38,raw_materials!$B:$B,raw_materials!Y:Y)</f>
        <v>20</v>
      </c>
      <c r="AD38" t="str">
        <f ca="1">_xlfn.XLOOKUP($F38,raw_materials!$B:$B,raw_materials!Z:Z)</f>
        <v>GM</v>
      </c>
      <c r="AE38" t="str">
        <f ca="1">_xlfn.XLOOKUP($F38,raw_materials!$B:$B,raw_materials!AA:AA)</f>
        <v>All</v>
      </c>
      <c r="AF38">
        <f ca="1">_xlfn.XLOOKUP($F38,raw_materials!$B:$B,raw_materials!AB:AB)</f>
        <v>0</v>
      </c>
      <c r="AG38">
        <f ca="1">_xlfn.XLOOKUP($F38,raw_materials!$B:$B,raw_materials!AC:AC)</f>
        <v>0</v>
      </c>
      <c r="AH38">
        <f ca="1">_xlfn.XLOOKUP($F38,raw_materials!$B:$B,raw_materials!AD:AD)</f>
        <v>0</v>
      </c>
      <c r="AI38">
        <f ca="1">_xlfn.XLOOKUP($F38,raw_materials!$B:$B,raw_materials!AE:AE)</f>
        <v>0</v>
      </c>
      <c r="AJ38">
        <f ca="1">_xlfn.XLOOKUP($F38,raw_materials!$B:$B,raw_materials!AF:AF)</f>
        <v>0</v>
      </c>
      <c r="AK38">
        <f ca="1">_xlfn.XLOOKUP($F38,raw_materials!$B:$B,raw_materials!AG:AG)</f>
        <v>0</v>
      </c>
      <c r="AL38">
        <f ca="1">_xlfn.XLOOKUP($F38,raw_materials!$B:$B,raw_materials!AH:AH)</f>
        <v>0</v>
      </c>
      <c r="AM38">
        <f ca="1">_xlfn.XLOOKUP($F38,raw_materials!$B:$B,raw_materials!AI:AI)</f>
        <v>0</v>
      </c>
      <c r="AN38">
        <f ca="1">_xlfn.XLOOKUP($F38,raw_materials!$B:$B,raw_materials!AJ:AJ)</f>
        <v>0</v>
      </c>
      <c r="AO38">
        <f ca="1">_xlfn.XLOOKUP($F38,raw_materials!$B:$B,raw_materials!AK:AK)</f>
        <v>0</v>
      </c>
      <c r="AP38">
        <f ca="1">_xlfn.XLOOKUP($F38,raw_materials!$B:$B,raw_materials!AL:AL)</f>
        <v>0</v>
      </c>
      <c r="AQ38">
        <f ca="1">_xlfn.XLOOKUP($F38,raw_materials!$B:$B,raw_materials!AM:AM)</f>
        <v>0</v>
      </c>
      <c r="AR38">
        <f ca="1">_xlfn.XLOOKUP($F38,raw_materials!$B:$B,raw_materials!AN:AN)</f>
        <v>0</v>
      </c>
      <c r="AS38">
        <f ca="1">_xlfn.XLOOKUP($F38,raw_materials!$B:$B,raw_materials!AO:AO)</f>
        <v>0</v>
      </c>
      <c r="AT38">
        <f ca="1">_xlfn.XLOOKUP($F38,raw_materials!$B:$B,raw_materials!AP:AP)</f>
        <v>0</v>
      </c>
      <c r="AU38">
        <f ca="1">_xlfn.XLOOKUP($F38,raw_materials!$B:$B,raw_materials!AQ:AQ)</f>
        <v>0</v>
      </c>
      <c r="AV38">
        <f ca="1">_xlfn.XLOOKUP($F38,raw_materials!$B:$B,raw_materials!AR:AR)</f>
        <v>0</v>
      </c>
      <c r="AW38">
        <f ca="1">_xlfn.XLOOKUP($F38,raw_materials!$B:$B,raw_materials!AS:AS)</f>
        <v>0</v>
      </c>
      <c r="AX38">
        <f ca="1">_xlfn.XLOOKUP($F38,raw_materials!$B:$B,raw_materials!AT:AT)</f>
        <v>0</v>
      </c>
      <c r="AY38">
        <f ca="1">_xlfn.XLOOKUP($F38,raw_materials!$B:$B,raw_materials!AU:AU)</f>
        <v>0</v>
      </c>
      <c r="AZ38">
        <f ca="1">_xlfn.XLOOKUP($F38,raw_materials!$B:$B,raw_materials!AV:AV)</f>
        <v>0</v>
      </c>
      <c r="BA38">
        <f ca="1">_xlfn.XLOOKUP($F38,raw_materials!$B:$B,raw_materials!AW:AW)</f>
        <v>0</v>
      </c>
      <c r="BB38">
        <f ca="1">_xlfn.XLOOKUP($F38,raw_materials!$B:$B,raw_materials!AX:AX)</f>
        <v>0</v>
      </c>
      <c r="BC38">
        <f ca="1">_xlfn.XLOOKUP($F38,raw_materials!$B:$B,raw_materials!AY:AY)</f>
        <v>0</v>
      </c>
      <c r="BD38">
        <f ca="1">_xlfn.XLOOKUP($F38,raw_materials!$B:$B,raw_materials!AZ:AZ)</f>
        <v>0</v>
      </c>
      <c r="BE38">
        <f ca="1">_xlfn.XLOOKUP($F38,raw_materials!$B:$B,raw_materials!BA:BA)</f>
        <v>0</v>
      </c>
      <c r="BF38">
        <f ca="1">_xlfn.XLOOKUP($F38,raw_materials!$B:$B,raw_materials!BB:BB)</f>
        <v>0</v>
      </c>
      <c r="BG38">
        <f ca="1">_xlfn.XLOOKUP($F38,raw_materials!$B:$B,raw_materials!BC:BC)</f>
        <v>0</v>
      </c>
      <c r="BH38">
        <f ca="1">_xlfn.XLOOKUP($F38,raw_materials!$B:$B,raw_materials!BD:BD)</f>
        <v>0</v>
      </c>
      <c r="BI38">
        <f ca="1">_xlfn.XLOOKUP($F38,raw_materials!$B:$B,raw_materials!BE:BE)</f>
        <v>0</v>
      </c>
      <c r="BJ38">
        <f ca="1">_xlfn.XLOOKUP($F38,raw_materials!$B:$B,raw_materials!BF:BF)</f>
        <v>0</v>
      </c>
      <c r="BK38">
        <f ca="1">_xlfn.XLOOKUP($F38,raw_materials!$B:$B,raw_materials!BG:BG)</f>
        <v>0</v>
      </c>
    </row>
    <row r="39" spans="1:63">
      <c r="A39">
        <v>38</v>
      </c>
      <c r="B39" t="s">
        <v>100</v>
      </c>
      <c r="C39" t="str">
        <f>_xlfn.XLOOKUP(B39,[1]Table0!$A:$A,[1]Table0!$B:$B)</f>
        <v>Pizza 1</v>
      </c>
      <c r="D39" t="str">
        <f ca="1">_xlfn.XLOOKUP($F39,raw_materials!$B:$B,raw_materials!#REF!)</f>
        <v>Impasto Pizza</v>
      </c>
      <c r="E39">
        <f ca="1">_xlfn.XLOOKUP($F39,raw_materials!$B:$B,raw_materials!A:A)</f>
        <v>270</v>
      </c>
      <c r="F39" t="str">
        <f ca="1">_xlfn.XLOOKUP($F39,raw_materials!$B:$B,raw_materials!B:B)</f>
        <v>GM</v>
      </c>
      <c r="G39" t="str">
        <f ca="1">_xlfn.XLOOKUP($F39,raw_materials!$B:$B,raw_materials!C:C)</f>
        <v>All</v>
      </c>
      <c r="H39" t="str">
        <f ca="1">_xlfn.XLOOKUP($F39,raw_materials!$B:$B,raw_materials!D:D)</f>
        <v>Pomodoro Base Per Pizza</v>
      </c>
      <c r="I39">
        <f ca="1">_xlfn.XLOOKUP($F39,raw_materials!$B:$B,raw_materials!E:E)</f>
        <v>90</v>
      </c>
      <c r="J39" t="str">
        <f ca="1">_xlfn.XLOOKUP($F39,raw_materials!$B:$B,raw_materials!F:F)</f>
        <v>GM</v>
      </c>
      <c r="K39" t="str">
        <f ca="1">_xlfn.XLOOKUP($F39,raw_materials!$B:$B,raw_materials!G:G)</f>
        <v>All</v>
      </c>
      <c r="L39" t="str">
        <f ca="1">_xlfn.XLOOKUP($F39,raw_materials!$B:$B,raw_materials!H:H)</f>
        <v>Baked Vegetable</v>
      </c>
      <c r="M39">
        <f ca="1">_xlfn.XLOOKUP($F39,raw_materials!$B:$B,raw_materials!I:I)</f>
        <v>120</v>
      </c>
      <c r="N39" t="str">
        <f ca="1">_xlfn.XLOOKUP($F39,raw_materials!$B:$B,raw_materials!J:J)</f>
        <v>GM</v>
      </c>
      <c r="O39" t="str">
        <f ca="1">_xlfn.XLOOKUP($F39,raw_materials!$B:$B,raw_materials!K:K)</f>
        <v>All</v>
      </c>
      <c r="P39" t="str">
        <f ca="1">_xlfn.XLOOKUP($F39,raw_materials!$B:$B,raw_materials!L:L)</f>
        <v>Black Olives Sliced</v>
      </c>
      <c r="Q39">
        <f ca="1">_xlfn.XLOOKUP($F39,raw_materials!$B:$B,raw_materials!M:M)</f>
        <v>15</v>
      </c>
      <c r="R39" t="str">
        <f ca="1">_xlfn.XLOOKUP($F39,raw_materials!$B:$B,raw_materials!N:N)</f>
        <v>GM</v>
      </c>
      <c r="S39" t="str">
        <f ca="1">_xlfn.XLOOKUP($F39,raw_materials!$B:$B,raw_materials!O:O)</f>
        <v>All</v>
      </c>
      <c r="T39" t="str">
        <f ca="1">_xlfn.XLOOKUP($F39,raw_materials!$B:$B,raw_materials!P:P)</f>
        <v>Olive Green Pitted</v>
      </c>
      <c r="U39">
        <f ca="1">_xlfn.XLOOKUP($F39,raw_materials!$B:$B,raw_materials!Q:Q)</f>
        <v>15</v>
      </c>
      <c r="V39" t="str">
        <f ca="1">_xlfn.XLOOKUP($F39,raw_materials!$B:$B,raw_materials!R:R)</f>
        <v>GM</v>
      </c>
      <c r="W39" t="str">
        <f ca="1">_xlfn.XLOOKUP($F39,raw_materials!$B:$B,raw_materials!S:S)</f>
        <v>All</v>
      </c>
      <c r="X39" t="str">
        <f ca="1">_xlfn.XLOOKUP($F39,raw_materials!$B:$B,raw_materials!T:T)</f>
        <v>Milky Mist Shredded Mozzarella Cheese</v>
      </c>
      <c r="Y39">
        <f ca="1">_xlfn.XLOOKUP($F39,raw_materials!$B:$B,raw_materials!U:U)</f>
        <v>100</v>
      </c>
      <c r="Z39" t="str">
        <f ca="1">_xlfn.XLOOKUP($F39,raw_materials!$B:$B,raw_materials!V:V)</f>
        <v>GM</v>
      </c>
      <c r="AA39" t="str">
        <f ca="1">_xlfn.XLOOKUP($F39,raw_materials!$B:$B,raw_materials!W:W)</f>
        <v>All</v>
      </c>
      <c r="AB39" t="str">
        <f ca="1">_xlfn.XLOOKUP($F39,raw_materials!$B:$B,raw_materials!X:X)</f>
        <v>Naldoni Semola Di Grano Duro</v>
      </c>
      <c r="AC39">
        <f ca="1">_xlfn.XLOOKUP($F39,raw_materials!$B:$B,raw_materials!Y:Y)</f>
        <v>20</v>
      </c>
      <c r="AD39" t="str">
        <f ca="1">_xlfn.XLOOKUP($F39,raw_materials!$B:$B,raw_materials!Z:Z)</f>
        <v>GM</v>
      </c>
      <c r="AE39" t="str">
        <f ca="1">_xlfn.XLOOKUP($F39,raw_materials!$B:$B,raw_materials!AA:AA)</f>
        <v>All</v>
      </c>
      <c r="AF39">
        <f ca="1">_xlfn.XLOOKUP($F39,raw_materials!$B:$B,raw_materials!AB:AB)</f>
        <v>0</v>
      </c>
      <c r="AG39">
        <f ca="1">_xlfn.XLOOKUP($F39,raw_materials!$B:$B,raw_materials!AC:AC)</f>
        <v>0</v>
      </c>
      <c r="AH39">
        <f ca="1">_xlfn.XLOOKUP($F39,raw_materials!$B:$B,raw_materials!AD:AD)</f>
        <v>0</v>
      </c>
      <c r="AI39">
        <f ca="1">_xlfn.XLOOKUP($F39,raw_materials!$B:$B,raw_materials!AE:AE)</f>
        <v>0</v>
      </c>
      <c r="AJ39">
        <f ca="1">_xlfn.XLOOKUP($F39,raw_materials!$B:$B,raw_materials!AF:AF)</f>
        <v>0</v>
      </c>
      <c r="AK39">
        <f ca="1">_xlfn.XLOOKUP($F39,raw_materials!$B:$B,raw_materials!AG:AG)</f>
        <v>0</v>
      </c>
      <c r="AL39">
        <f ca="1">_xlfn.XLOOKUP($F39,raw_materials!$B:$B,raw_materials!AH:AH)</f>
        <v>0</v>
      </c>
      <c r="AM39">
        <f ca="1">_xlfn.XLOOKUP($F39,raw_materials!$B:$B,raw_materials!AI:AI)</f>
        <v>0</v>
      </c>
      <c r="AN39">
        <f ca="1">_xlfn.XLOOKUP($F39,raw_materials!$B:$B,raw_materials!AJ:AJ)</f>
        <v>0</v>
      </c>
      <c r="AO39">
        <f ca="1">_xlfn.XLOOKUP($F39,raw_materials!$B:$B,raw_materials!AK:AK)</f>
        <v>0</v>
      </c>
      <c r="AP39">
        <f ca="1">_xlfn.XLOOKUP($F39,raw_materials!$B:$B,raw_materials!AL:AL)</f>
        <v>0</v>
      </c>
      <c r="AQ39">
        <f ca="1">_xlfn.XLOOKUP($F39,raw_materials!$B:$B,raw_materials!AM:AM)</f>
        <v>0</v>
      </c>
      <c r="AR39">
        <f ca="1">_xlfn.XLOOKUP($F39,raw_materials!$B:$B,raw_materials!AN:AN)</f>
        <v>0</v>
      </c>
      <c r="AS39">
        <f ca="1">_xlfn.XLOOKUP($F39,raw_materials!$B:$B,raw_materials!AO:AO)</f>
        <v>0</v>
      </c>
      <c r="AT39">
        <f ca="1">_xlfn.XLOOKUP($F39,raw_materials!$B:$B,raw_materials!AP:AP)</f>
        <v>0</v>
      </c>
      <c r="AU39">
        <f ca="1">_xlfn.XLOOKUP($F39,raw_materials!$B:$B,raw_materials!AQ:AQ)</f>
        <v>0</v>
      </c>
      <c r="AV39">
        <f ca="1">_xlfn.XLOOKUP($F39,raw_materials!$B:$B,raw_materials!AR:AR)</f>
        <v>0</v>
      </c>
      <c r="AW39">
        <f ca="1">_xlfn.XLOOKUP($F39,raw_materials!$B:$B,raw_materials!AS:AS)</f>
        <v>0</v>
      </c>
      <c r="AX39">
        <f ca="1">_xlfn.XLOOKUP($F39,raw_materials!$B:$B,raw_materials!AT:AT)</f>
        <v>0</v>
      </c>
      <c r="AY39">
        <f ca="1">_xlfn.XLOOKUP($F39,raw_materials!$B:$B,raw_materials!AU:AU)</f>
        <v>0</v>
      </c>
      <c r="AZ39">
        <f ca="1">_xlfn.XLOOKUP($F39,raw_materials!$B:$B,raw_materials!AV:AV)</f>
        <v>0</v>
      </c>
      <c r="BA39">
        <f ca="1">_xlfn.XLOOKUP($F39,raw_materials!$B:$B,raw_materials!AW:AW)</f>
        <v>0</v>
      </c>
      <c r="BB39">
        <f ca="1">_xlfn.XLOOKUP($F39,raw_materials!$B:$B,raw_materials!AX:AX)</f>
        <v>0</v>
      </c>
      <c r="BC39">
        <f ca="1">_xlfn.XLOOKUP($F39,raw_materials!$B:$B,raw_materials!AY:AY)</f>
        <v>0</v>
      </c>
      <c r="BD39">
        <f ca="1">_xlfn.XLOOKUP($F39,raw_materials!$B:$B,raw_materials!AZ:AZ)</f>
        <v>0</v>
      </c>
      <c r="BE39">
        <f ca="1">_xlfn.XLOOKUP($F39,raw_materials!$B:$B,raw_materials!BA:BA)</f>
        <v>0</v>
      </c>
      <c r="BF39">
        <f ca="1">_xlfn.XLOOKUP($F39,raw_materials!$B:$B,raw_materials!BB:BB)</f>
        <v>0</v>
      </c>
      <c r="BG39">
        <f ca="1">_xlfn.XLOOKUP($F39,raw_materials!$B:$B,raw_materials!BC:BC)</f>
        <v>0</v>
      </c>
      <c r="BH39">
        <f ca="1">_xlfn.XLOOKUP($F39,raw_materials!$B:$B,raw_materials!BD:BD)</f>
        <v>0</v>
      </c>
      <c r="BI39">
        <f ca="1">_xlfn.XLOOKUP($F39,raw_materials!$B:$B,raw_materials!BE:BE)</f>
        <v>0</v>
      </c>
      <c r="BJ39">
        <f ca="1">_xlfn.XLOOKUP($F39,raw_materials!$B:$B,raw_materials!BF:BF)</f>
        <v>0</v>
      </c>
      <c r="BK39">
        <f ca="1">_xlfn.XLOOKUP($F39,raw_materials!$B:$B,raw_materials!BG:BG)</f>
        <v>0</v>
      </c>
    </row>
    <row r="40" spans="1:63">
      <c r="A40">
        <v>39</v>
      </c>
      <c r="B40" t="s">
        <v>102</v>
      </c>
      <c r="C40" t="str">
        <f>_xlfn.XLOOKUP(B40,[1]Table0!$A:$A,[1]Table0!$B:$B)</f>
        <v>Pizza 1</v>
      </c>
      <c r="D40" t="str">
        <f ca="1">_xlfn.XLOOKUP($F40,raw_materials!$B:$B,raw_materials!#REF!)</f>
        <v>Impasto Pizza</v>
      </c>
      <c r="E40">
        <f ca="1">_xlfn.XLOOKUP($F40,raw_materials!$B:$B,raw_materials!A:A)</f>
        <v>270</v>
      </c>
      <c r="F40" t="str">
        <f ca="1">_xlfn.XLOOKUP($F40,raw_materials!$B:$B,raw_materials!B:B)</f>
        <v>GM</v>
      </c>
      <c r="G40" t="str">
        <f ca="1">_xlfn.XLOOKUP($F40,raw_materials!$B:$B,raw_materials!C:C)</f>
        <v>All</v>
      </c>
      <c r="H40" t="str">
        <f ca="1">_xlfn.XLOOKUP($F40,raw_materials!$B:$B,raw_materials!D:D)</f>
        <v>Grana Padano</v>
      </c>
      <c r="I40">
        <f ca="1">_xlfn.XLOOKUP($F40,raw_materials!$B:$B,raw_materials!E:E)</f>
        <v>50</v>
      </c>
      <c r="J40" t="str">
        <f ca="1">_xlfn.XLOOKUP($F40,raw_materials!$B:$B,raw_materials!F:F)</f>
        <v>GM</v>
      </c>
      <c r="K40" t="str">
        <f ca="1">_xlfn.XLOOKUP($F40,raw_materials!$B:$B,raw_materials!G:G)</f>
        <v>All</v>
      </c>
      <c r="L40" t="str">
        <f ca="1">_xlfn.XLOOKUP($F40,raw_materials!$B:$B,raw_materials!H:H)</f>
        <v>Basil Leaves</v>
      </c>
      <c r="M40">
        <f ca="1">_xlfn.XLOOKUP($F40,raw_materials!$B:$B,raw_materials!I:I)</f>
        <v>3</v>
      </c>
      <c r="N40" t="str">
        <f ca="1">_xlfn.XLOOKUP($F40,raw_materials!$B:$B,raw_materials!J:J)</f>
        <v>GM</v>
      </c>
      <c r="O40" t="str">
        <f ca="1">_xlfn.XLOOKUP($F40,raw_materials!$B:$B,raw_materials!K:K)</f>
        <v>All</v>
      </c>
      <c r="P40" t="str">
        <f ca="1">_xlfn.XLOOKUP($F40,raw_materials!$B:$B,raw_materials!L:L)</f>
        <v>Buffalo Mozzarella</v>
      </c>
      <c r="Q40">
        <f ca="1">_xlfn.XLOOKUP($F40,raw_materials!$B:$B,raw_materials!M:M)</f>
        <v>100</v>
      </c>
      <c r="R40" t="str">
        <f ca="1">_xlfn.XLOOKUP($F40,raw_materials!$B:$B,raw_materials!N:N)</f>
        <v>GM</v>
      </c>
      <c r="S40" t="str">
        <f ca="1">_xlfn.XLOOKUP($F40,raw_materials!$B:$B,raw_materials!O:O)</f>
        <v>All</v>
      </c>
      <c r="T40" t="str">
        <f ca="1">_xlfn.XLOOKUP($F40,raw_materials!$B:$B,raw_materials!P:P)</f>
        <v>Blue Cheese Sauce</v>
      </c>
      <c r="U40">
        <f ca="1">_xlfn.XLOOKUP($F40,raw_materials!$B:$B,raw_materials!Q:Q)</f>
        <v>25</v>
      </c>
      <c r="V40" t="str">
        <f ca="1">_xlfn.XLOOKUP($F40,raw_materials!$B:$B,raw_materials!R:R)</f>
        <v>GM</v>
      </c>
      <c r="W40" t="str">
        <f ca="1">_xlfn.XLOOKUP($F40,raw_materials!$B:$B,raw_materials!S:S)</f>
        <v>All</v>
      </c>
      <c r="X40" t="str">
        <f ca="1">_xlfn.XLOOKUP($F40,raw_materials!$B:$B,raw_materials!T:T)</f>
        <v>Smoked Scamorza</v>
      </c>
      <c r="Y40">
        <f ca="1">_xlfn.XLOOKUP($F40,raw_materials!$B:$B,raw_materials!U:U)</f>
        <v>30</v>
      </c>
      <c r="Z40" t="str">
        <f ca="1">_xlfn.XLOOKUP($F40,raw_materials!$B:$B,raw_materials!V:V)</f>
        <v>GM</v>
      </c>
      <c r="AA40" t="str">
        <f ca="1">_xlfn.XLOOKUP($F40,raw_materials!$B:$B,raw_materials!W:W)</f>
        <v>All</v>
      </c>
      <c r="AB40" t="str">
        <f ca="1">_xlfn.XLOOKUP($F40,raw_materials!$B:$B,raw_materials!X:X)</f>
        <v>Naldoni Semola Di Grano Duro</v>
      </c>
      <c r="AC40">
        <f ca="1">_xlfn.XLOOKUP($F40,raw_materials!$B:$B,raw_materials!Y:Y)</f>
        <v>20</v>
      </c>
      <c r="AD40" t="str">
        <f ca="1">_xlfn.XLOOKUP($F40,raw_materials!$B:$B,raw_materials!Z:Z)</f>
        <v>GM</v>
      </c>
      <c r="AE40" t="str">
        <f ca="1">_xlfn.XLOOKUP($F40,raw_materials!$B:$B,raw_materials!AA:AA)</f>
        <v>All</v>
      </c>
      <c r="AF40">
        <f ca="1">_xlfn.XLOOKUP($F40,raw_materials!$B:$B,raw_materials!AB:AB)</f>
        <v>0</v>
      </c>
      <c r="AG40">
        <f ca="1">_xlfn.XLOOKUP($F40,raw_materials!$B:$B,raw_materials!AC:AC)</f>
        <v>0</v>
      </c>
      <c r="AH40">
        <f ca="1">_xlfn.XLOOKUP($F40,raw_materials!$B:$B,raw_materials!AD:AD)</f>
        <v>0</v>
      </c>
      <c r="AI40">
        <f ca="1">_xlfn.XLOOKUP($F40,raw_materials!$B:$B,raw_materials!AE:AE)</f>
        <v>0</v>
      </c>
      <c r="AJ40">
        <f ca="1">_xlfn.XLOOKUP($F40,raw_materials!$B:$B,raw_materials!AF:AF)</f>
        <v>0</v>
      </c>
      <c r="AK40">
        <f ca="1">_xlfn.XLOOKUP($F40,raw_materials!$B:$B,raw_materials!AG:AG)</f>
        <v>0</v>
      </c>
      <c r="AL40">
        <f ca="1">_xlfn.XLOOKUP($F40,raw_materials!$B:$B,raw_materials!AH:AH)</f>
        <v>0</v>
      </c>
      <c r="AM40">
        <f ca="1">_xlfn.XLOOKUP($F40,raw_materials!$B:$B,raw_materials!AI:AI)</f>
        <v>0</v>
      </c>
      <c r="AN40">
        <f ca="1">_xlfn.XLOOKUP($F40,raw_materials!$B:$B,raw_materials!AJ:AJ)</f>
        <v>0</v>
      </c>
      <c r="AO40">
        <f ca="1">_xlfn.XLOOKUP($F40,raw_materials!$B:$B,raw_materials!AK:AK)</f>
        <v>0</v>
      </c>
      <c r="AP40">
        <f ca="1">_xlfn.XLOOKUP($F40,raw_materials!$B:$B,raw_materials!AL:AL)</f>
        <v>0</v>
      </c>
      <c r="AQ40">
        <f ca="1">_xlfn.XLOOKUP($F40,raw_materials!$B:$B,raw_materials!AM:AM)</f>
        <v>0</v>
      </c>
      <c r="AR40">
        <f ca="1">_xlfn.XLOOKUP($F40,raw_materials!$B:$B,raw_materials!AN:AN)</f>
        <v>0</v>
      </c>
      <c r="AS40">
        <f ca="1">_xlfn.XLOOKUP($F40,raw_materials!$B:$B,raw_materials!AO:AO)</f>
        <v>0</v>
      </c>
      <c r="AT40">
        <f ca="1">_xlfn.XLOOKUP($F40,raw_materials!$B:$B,raw_materials!AP:AP)</f>
        <v>0</v>
      </c>
      <c r="AU40">
        <f ca="1">_xlfn.XLOOKUP($F40,raw_materials!$B:$B,raw_materials!AQ:AQ)</f>
        <v>0</v>
      </c>
      <c r="AV40">
        <f ca="1">_xlfn.XLOOKUP($F40,raw_materials!$B:$B,raw_materials!AR:AR)</f>
        <v>0</v>
      </c>
      <c r="AW40">
        <f ca="1">_xlfn.XLOOKUP($F40,raw_materials!$B:$B,raw_materials!AS:AS)</f>
        <v>0</v>
      </c>
      <c r="AX40">
        <f ca="1">_xlfn.XLOOKUP($F40,raw_materials!$B:$B,raw_materials!AT:AT)</f>
        <v>0</v>
      </c>
      <c r="AY40">
        <f ca="1">_xlfn.XLOOKUP($F40,raw_materials!$B:$B,raw_materials!AU:AU)</f>
        <v>0</v>
      </c>
      <c r="AZ40">
        <f ca="1">_xlfn.XLOOKUP($F40,raw_materials!$B:$B,raw_materials!AV:AV)</f>
        <v>0</v>
      </c>
      <c r="BA40">
        <f ca="1">_xlfn.XLOOKUP($F40,raw_materials!$B:$B,raw_materials!AW:AW)</f>
        <v>0</v>
      </c>
      <c r="BB40">
        <f ca="1">_xlfn.XLOOKUP($F40,raw_materials!$B:$B,raw_materials!AX:AX)</f>
        <v>0</v>
      </c>
      <c r="BC40">
        <f ca="1">_xlfn.XLOOKUP($F40,raw_materials!$B:$B,raw_materials!AY:AY)</f>
        <v>0</v>
      </c>
      <c r="BD40">
        <f ca="1">_xlfn.XLOOKUP($F40,raw_materials!$B:$B,raw_materials!AZ:AZ)</f>
        <v>0</v>
      </c>
      <c r="BE40">
        <f ca="1">_xlfn.XLOOKUP($F40,raw_materials!$B:$B,raw_materials!BA:BA)</f>
        <v>0</v>
      </c>
      <c r="BF40">
        <f ca="1">_xlfn.XLOOKUP($F40,raw_materials!$B:$B,raw_materials!BB:BB)</f>
        <v>0</v>
      </c>
      <c r="BG40">
        <f ca="1">_xlfn.XLOOKUP($F40,raw_materials!$B:$B,raw_materials!BC:BC)</f>
        <v>0</v>
      </c>
      <c r="BH40">
        <f ca="1">_xlfn.XLOOKUP($F40,raw_materials!$B:$B,raw_materials!BD:BD)</f>
        <v>0</v>
      </c>
      <c r="BI40">
        <f ca="1">_xlfn.XLOOKUP($F40,raw_materials!$B:$B,raw_materials!BE:BE)</f>
        <v>0</v>
      </c>
      <c r="BJ40">
        <f ca="1">_xlfn.XLOOKUP($F40,raw_materials!$B:$B,raw_materials!BF:BF)</f>
        <v>0</v>
      </c>
      <c r="BK40">
        <f ca="1">_xlfn.XLOOKUP($F40,raw_materials!$B:$B,raw_materials!BG:BG)</f>
        <v>0</v>
      </c>
    </row>
    <row r="41" spans="1:63">
      <c r="A41">
        <v>40</v>
      </c>
      <c r="B41" t="s">
        <v>104</v>
      </c>
      <c r="C41" t="str">
        <f>_xlfn.XLOOKUP(B41,[1]Table0!$A:$A,[1]Table0!$B:$B)</f>
        <v>Pizza 1</v>
      </c>
      <c r="D41" t="str">
        <f ca="1">_xlfn.XLOOKUP($F41,raw_materials!$B:$B,raw_materials!#REF!)</f>
        <v>Impasto Pizza</v>
      </c>
      <c r="E41">
        <f ca="1">_xlfn.XLOOKUP($F41,raw_materials!$B:$B,raw_materials!A:A)</f>
        <v>270</v>
      </c>
      <c r="F41" t="str">
        <f ca="1">_xlfn.XLOOKUP($F41,raw_materials!$B:$B,raw_materials!B:B)</f>
        <v>GM</v>
      </c>
      <c r="G41" t="str">
        <f ca="1">_xlfn.XLOOKUP($F41,raw_materials!$B:$B,raw_materials!C:C)</f>
        <v>All</v>
      </c>
      <c r="H41" t="str">
        <f ca="1">_xlfn.XLOOKUP($F41,raw_materials!$B:$B,raw_materials!D:D)</f>
        <v>Black Olives Sliced</v>
      </c>
      <c r="I41">
        <f ca="1">_xlfn.XLOOKUP($F41,raw_materials!$B:$B,raw_materials!E:E)</f>
        <v>15</v>
      </c>
      <c r="J41" t="str">
        <f ca="1">_xlfn.XLOOKUP($F41,raw_materials!$B:$B,raw_materials!F:F)</f>
        <v>GM</v>
      </c>
      <c r="K41" t="str">
        <f ca="1">_xlfn.XLOOKUP($F41,raw_materials!$B:$B,raw_materials!G:G)</f>
        <v>All</v>
      </c>
      <c r="L41" t="str">
        <f ca="1">_xlfn.XLOOKUP($F41,raw_materials!$B:$B,raw_materials!H:H)</f>
        <v>Onion</v>
      </c>
      <c r="M41">
        <f ca="1">_xlfn.XLOOKUP($F41,raw_materials!$B:$B,raw_materials!I:I)</f>
        <v>30</v>
      </c>
      <c r="N41" t="str">
        <f ca="1">_xlfn.XLOOKUP($F41,raw_materials!$B:$B,raw_materials!J:J)</f>
        <v>GM</v>
      </c>
      <c r="O41" t="str">
        <f ca="1">_xlfn.XLOOKUP($F41,raw_materials!$B:$B,raw_materials!K:K)</f>
        <v>All</v>
      </c>
      <c r="P41" t="str">
        <f ca="1">_xlfn.XLOOKUP($F41,raw_materials!$B:$B,raw_materials!L:L)</f>
        <v>Rocket Lettuce</v>
      </c>
      <c r="Q41">
        <f ca="1">_xlfn.XLOOKUP($F41,raw_materials!$B:$B,raw_materials!M:M)</f>
        <v>50</v>
      </c>
      <c r="R41" t="str">
        <f ca="1">_xlfn.XLOOKUP($F41,raw_materials!$B:$B,raw_materials!N:N)</f>
        <v>GM</v>
      </c>
      <c r="S41" t="str">
        <f ca="1">_xlfn.XLOOKUP($F41,raw_materials!$B:$B,raw_materials!O:O)</f>
        <v>All</v>
      </c>
      <c r="T41" t="str">
        <f ca="1">_xlfn.XLOOKUP($F41,raw_materials!$B:$B,raw_materials!P:P)</f>
        <v>Pomodoro Base Per Pizza</v>
      </c>
      <c r="U41">
        <f ca="1">_xlfn.XLOOKUP($F41,raw_materials!$B:$B,raw_materials!Q:Q)</f>
        <v>90</v>
      </c>
      <c r="V41" t="str">
        <f ca="1">_xlfn.XLOOKUP($F41,raw_materials!$B:$B,raw_materials!R:R)</f>
        <v>GM</v>
      </c>
      <c r="W41" t="str">
        <f ca="1">_xlfn.XLOOKUP($F41,raw_materials!$B:$B,raw_materials!S:S)</f>
        <v>All</v>
      </c>
      <c r="X41" t="str">
        <f ca="1">_xlfn.XLOOKUP($F41,raw_materials!$B:$B,raw_materials!T:T)</f>
        <v>Milky Mist Shredded Mozzarella Cheese</v>
      </c>
      <c r="Y41">
        <f ca="1">_xlfn.XLOOKUP($F41,raw_materials!$B:$B,raw_materials!U:U)</f>
        <v>100</v>
      </c>
      <c r="Z41" t="str">
        <f ca="1">_xlfn.XLOOKUP($F41,raw_materials!$B:$B,raw_materials!V:V)</f>
        <v>GM</v>
      </c>
      <c r="AA41" t="str">
        <f ca="1">_xlfn.XLOOKUP($F41,raw_materials!$B:$B,raw_materials!W:W)</f>
        <v>All</v>
      </c>
      <c r="AB41" t="str">
        <f ca="1">_xlfn.XLOOKUP($F41,raw_materials!$B:$B,raw_materials!X:X)</f>
        <v>Big Burrata</v>
      </c>
      <c r="AC41">
        <f ca="1">_xlfn.XLOOKUP($F41,raw_materials!$B:$B,raw_materials!Y:Y)</f>
        <v>120</v>
      </c>
      <c r="AD41" t="str">
        <f ca="1">_xlfn.XLOOKUP($F41,raw_materials!$B:$B,raw_materials!Z:Z)</f>
        <v>GM</v>
      </c>
      <c r="AE41" t="str">
        <f ca="1">_xlfn.XLOOKUP($F41,raw_materials!$B:$B,raw_materials!AA:AA)</f>
        <v>All</v>
      </c>
      <c r="AF41" t="str">
        <f ca="1">_xlfn.XLOOKUP($F41,raw_materials!$B:$B,raw_materials!AB:AB)</f>
        <v>Roasted Cherry Tomato</v>
      </c>
      <c r="AG41">
        <f ca="1">_xlfn.XLOOKUP($F41,raw_materials!$B:$B,raw_materials!AC:AC)</f>
        <v>50</v>
      </c>
      <c r="AH41" t="str">
        <f ca="1">_xlfn.XLOOKUP($F41,raw_materials!$B:$B,raw_materials!AD:AD)</f>
        <v>GM</v>
      </c>
      <c r="AI41" t="str">
        <f ca="1">_xlfn.XLOOKUP($F41,raw_materials!$B:$B,raw_materials!AE:AE)</f>
        <v>All</v>
      </c>
      <c r="AJ41" t="str">
        <f ca="1">_xlfn.XLOOKUP($F41,raw_materials!$B:$B,raw_materials!AF:AF)</f>
        <v>Naldoni Semola Di Grano Duro</v>
      </c>
      <c r="AK41">
        <f ca="1">_xlfn.XLOOKUP($F41,raw_materials!$B:$B,raw_materials!AG:AG)</f>
        <v>20</v>
      </c>
      <c r="AL41" t="str">
        <f ca="1">_xlfn.XLOOKUP($F41,raw_materials!$B:$B,raw_materials!AH:AH)</f>
        <v>GM</v>
      </c>
      <c r="AM41" t="str">
        <f ca="1">_xlfn.XLOOKUP($F41,raw_materials!$B:$B,raw_materials!AI:AI)</f>
        <v>All</v>
      </c>
      <c r="AN41">
        <f ca="1">_xlfn.XLOOKUP($F41,raw_materials!$B:$B,raw_materials!AJ:AJ)</f>
        <v>0</v>
      </c>
      <c r="AO41">
        <f ca="1">_xlfn.XLOOKUP($F41,raw_materials!$B:$B,raw_materials!AK:AK)</f>
        <v>0</v>
      </c>
      <c r="AP41">
        <f ca="1">_xlfn.XLOOKUP($F41,raw_materials!$B:$B,raw_materials!AL:AL)</f>
        <v>0</v>
      </c>
      <c r="AQ41">
        <f ca="1">_xlfn.XLOOKUP($F41,raw_materials!$B:$B,raw_materials!AM:AM)</f>
        <v>0</v>
      </c>
      <c r="AR41">
        <f ca="1">_xlfn.XLOOKUP($F41,raw_materials!$B:$B,raw_materials!AN:AN)</f>
        <v>0</v>
      </c>
      <c r="AS41">
        <f ca="1">_xlfn.XLOOKUP($F41,raw_materials!$B:$B,raw_materials!AO:AO)</f>
        <v>0</v>
      </c>
      <c r="AT41">
        <f ca="1">_xlfn.XLOOKUP($F41,raw_materials!$B:$B,raw_materials!AP:AP)</f>
        <v>0</v>
      </c>
      <c r="AU41">
        <f ca="1">_xlfn.XLOOKUP($F41,raw_materials!$B:$B,raw_materials!AQ:AQ)</f>
        <v>0</v>
      </c>
      <c r="AV41">
        <f ca="1">_xlfn.XLOOKUP($F41,raw_materials!$B:$B,raw_materials!AR:AR)</f>
        <v>0</v>
      </c>
      <c r="AW41">
        <f ca="1">_xlfn.XLOOKUP($F41,raw_materials!$B:$B,raw_materials!AS:AS)</f>
        <v>0</v>
      </c>
      <c r="AX41">
        <f ca="1">_xlfn.XLOOKUP($F41,raw_materials!$B:$B,raw_materials!AT:AT)</f>
        <v>0</v>
      </c>
      <c r="AY41">
        <f ca="1">_xlfn.XLOOKUP($F41,raw_materials!$B:$B,raw_materials!AU:AU)</f>
        <v>0</v>
      </c>
      <c r="AZ41">
        <f ca="1">_xlfn.XLOOKUP($F41,raw_materials!$B:$B,raw_materials!AV:AV)</f>
        <v>0</v>
      </c>
      <c r="BA41">
        <f ca="1">_xlfn.XLOOKUP($F41,raw_materials!$B:$B,raw_materials!AW:AW)</f>
        <v>0</v>
      </c>
      <c r="BB41">
        <f ca="1">_xlfn.XLOOKUP($F41,raw_materials!$B:$B,raw_materials!AX:AX)</f>
        <v>0</v>
      </c>
      <c r="BC41">
        <f ca="1">_xlfn.XLOOKUP($F41,raw_materials!$B:$B,raw_materials!AY:AY)</f>
        <v>0</v>
      </c>
      <c r="BD41">
        <f ca="1">_xlfn.XLOOKUP($F41,raw_materials!$B:$B,raw_materials!AZ:AZ)</f>
        <v>0</v>
      </c>
      <c r="BE41">
        <f ca="1">_xlfn.XLOOKUP($F41,raw_materials!$B:$B,raw_materials!BA:BA)</f>
        <v>0</v>
      </c>
      <c r="BF41">
        <f ca="1">_xlfn.XLOOKUP($F41,raw_materials!$B:$B,raw_materials!BB:BB)</f>
        <v>0</v>
      </c>
      <c r="BG41">
        <f ca="1">_xlfn.XLOOKUP($F41,raw_materials!$B:$B,raw_materials!BC:BC)</f>
        <v>0</v>
      </c>
      <c r="BH41">
        <f ca="1">_xlfn.XLOOKUP($F41,raw_materials!$B:$B,raw_materials!BD:BD)</f>
        <v>0</v>
      </c>
      <c r="BI41">
        <f ca="1">_xlfn.XLOOKUP($F41,raw_materials!$B:$B,raw_materials!BE:BE)</f>
        <v>0</v>
      </c>
      <c r="BJ41">
        <f ca="1">_xlfn.XLOOKUP($F41,raw_materials!$B:$B,raw_materials!BF:BF)</f>
        <v>0</v>
      </c>
      <c r="BK41">
        <f ca="1">_xlfn.XLOOKUP($F41,raw_materials!$B:$B,raw_materials!BG:BG)</f>
        <v>0</v>
      </c>
    </row>
    <row r="42" spans="1:63">
      <c r="A42">
        <v>41</v>
      </c>
      <c r="B42" t="s">
        <v>106</v>
      </c>
      <c r="C42" t="str">
        <f>_xlfn.XLOOKUP(B42,[1]Table0!$A:$A,[1]Table0!$B:$B)</f>
        <v>Pizza 1</v>
      </c>
      <c r="D42" t="str">
        <f ca="1">_xlfn.XLOOKUP($F42,raw_materials!$B:$B,raw_materials!#REF!)</f>
        <v>Impasto Pizza</v>
      </c>
      <c r="E42">
        <f ca="1">_xlfn.XLOOKUP($F42,raw_materials!$B:$B,raw_materials!A:A)</f>
        <v>270</v>
      </c>
      <c r="F42" t="str">
        <f ca="1">_xlfn.XLOOKUP($F42,raw_materials!$B:$B,raw_materials!B:B)</f>
        <v>GM</v>
      </c>
      <c r="G42" t="str">
        <f ca="1">_xlfn.XLOOKUP($F42,raw_materials!$B:$B,raw_materials!C:C)</f>
        <v>All</v>
      </c>
      <c r="H42" t="str">
        <f ca="1">_xlfn.XLOOKUP($F42,raw_materials!$B:$B,raw_materials!D:D)</f>
        <v>Pomodoro Base Per Pizza</v>
      </c>
      <c r="I42">
        <f ca="1">_xlfn.XLOOKUP($F42,raw_materials!$B:$B,raw_materials!E:E)</f>
        <v>90</v>
      </c>
      <c r="J42" t="str">
        <f ca="1">_xlfn.XLOOKUP($F42,raw_materials!$B:$B,raw_materials!F:F)</f>
        <v>GM</v>
      </c>
      <c r="K42" t="str">
        <f ca="1">_xlfn.XLOOKUP($F42,raw_materials!$B:$B,raw_materials!G:G)</f>
        <v>All</v>
      </c>
      <c r="L42" t="str">
        <f ca="1">_xlfn.XLOOKUP($F42,raw_materials!$B:$B,raw_materials!H:H)</f>
        <v>Roasted Mushroom</v>
      </c>
      <c r="M42">
        <f ca="1">_xlfn.XLOOKUP($F42,raw_materials!$B:$B,raw_materials!I:I)</f>
        <v>50</v>
      </c>
      <c r="N42" t="str">
        <f ca="1">_xlfn.XLOOKUP($F42,raw_materials!$B:$B,raw_materials!J:J)</f>
        <v>GM</v>
      </c>
      <c r="O42" t="str">
        <f ca="1">_xlfn.XLOOKUP($F42,raw_materials!$B:$B,raw_materials!K:K)</f>
        <v>All</v>
      </c>
      <c r="P42" t="str">
        <f ca="1">_xlfn.XLOOKUP($F42,raw_materials!$B:$B,raw_materials!L:L)</f>
        <v>Milky Mist Shredded Mozzarella Cheese</v>
      </c>
      <c r="Q42">
        <f ca="1">_xlfn.XLOOKUP($F42,raw_materials!$B:$B,raw_materials!M:M)</f>
        <v>100</v>
      </c>
      <c r="R42" t="str">
        <f ca="1">_xlfn.XLOOKUP($F42,raw_materials!$B:$B,raw_materials!N:N)</f>
        <v>GM</v>
      </c>
      <c r="S42" t="str">
        <f ca="1">_xlfn.XLOOKUP($F42,raw_materials!$B:$B,raw_materials!O:O)</f>
        <v>All</v>
      </c>
      <c r="T42" t="str">
        <f ca="1">_xlfn.XLOOKUP($F42,raw_materials!$B:$B,raw_materials!P:P)</f>
        <v>Roasted Oyster Mushroom</v>
      </c>
      <c r="U42">
        <f ca="1">_xlfn.XLOOKUP($F42,raw_materials!$B:$B,raw_materials!Q:Q)</f>
        <v>50</v>
      </c>
      <c r="V42" t="str">
        <f ca="1">_xlfn.XLOOKUP($F42,raw_materials!$B:$B,raw_materials!R:R)</f>
        <v>GM</v>
      </c>
      <c r="W42" t="str">
        <f ca="1">_xlfn.XLOOKUP($F42,raw_materials!$B:$B,raw_materials!S:S)</f>
        <v>All</v>
      </c>
      <c r="X42" t="str">
        <f ca="1">_xlfn.XLOOKUP($F42,raw_materials!$B:$B,raw_materials!T:T)</f>
        <v>Truffle Oil</v>
      </c>
      <c r="Y42">
        <f ca="1">_xlfn.XLOOKUP($F42,raw_materials!$B:$B,raw_materials!U:U)</f>
        <v>2</v>
      </c>
      <c r="Z42" t="str">
        <f ca="1">_xlfn.XLOOKUP($F42,raw_materials!$B:$B,raw_materials!V:V)</f>
        <v>ML</v>
      </c>
      <c r="AA42" t="str">
        <f ca="1">_xlfn.XLOOKUP($F42,raw_materials!$B:$B,raw_materials!W:W)</f>
        <v>All</v>
      </c>
      <c r="AB42" t="str">
        <f ca="1">_xlfn.XLOOKUP($F42,raw_materials!$B:$B,raw_materials!X:X)</f>
        <v>Naldoni Semola Di Grano Duro</v>
      </c>
      <c r="AC42">
        <f ca="1">_xlfn.XLOOKUP($F42,raw_materials!$B:$B,raw_materials!Y:Y)</f>
        <v>20</v>
      </c>
      <c r="AD42" t="str">
        <f ca="1">_xlfn.XLOOKUP($F42,raw_materials!$B:$B,raw_materials!Z:Z)</f>
        <v>GM</v>
      </c>
      <c r="AE42" t="str">
        <f ca="1">_xlfn.XLOOKUP($F42,raw_materials!$B:$B,raw_materials!AA:AA)</f>
        <v>All</v>
      </c>
      <c r="AF42">
        <f ca="1">_xlfn.XLOOKUP($F42,raw_materials!$B:$B,raw_materials!AB:AB)</f>
        <v>0</v>
      </c>
      <c r="AG42">
        <f ca="1">_xlfn.XLOOKUP($F42,raw_materials!$B:$B,raw_materials!AC:AC)</f>
        <v>0</v>
      </c>
      <c r="AH42">
        <f ca="1">_xlfn.XLOOKUP($F42,raw_materials!$B:$B,raw_materials!AD:AD)</f>
        <v>0</v>
      </c>
      <c r="AI42">
        <f ca="1">_xlfn.XLOOKUP($F42,raw_materials!$B:$B,raw_materials!AE:AE)</f>
        <v>0</v>
      </c>
      <c r="AJ42">
        <f ca="1">_xlfn.XLOOKUP($F42,raw_materials!$B:$B,raw_materials!AF:AF)</f>
        <v>0</v>
      </c>
      <c r="AK42">
        <f ca="1">_xlfn.XLOOKUP($F42,raw_materials!$B:$B,raw_materials!AG:AG)</f>
        <v>0</v>
      </c>
      <c r="AL42">
        <f ca="1">_xlfn.XLOOKUP($F42,raw_materials!$B:$B,raw_materials!AH:AH)</f>
        <v>0</v>
      </c>
      <c r="AM42">
        <f ca="1">_xlfn.XLOOKUP($F42,raw_materials!$B:$B,raw_materials!AI:AI)</f>
        <v>0</v>
      </c>
      <c r="AN42">
        <f ca="1">_xlfn.XLOOKUP($F42,raw_materials!$B:$B,raw_materials!AJ:AJ)</f>
        <v>0</v>
      </c>
      <c r="AO42">
        <f ca="1">_xlfn.XLOOKUP($F42,raw_materials!$B:$B,raw_materials!AK:AK)</f>
        <v>0</v>
      </c>
      <c r="AP42">
        <f ca="1">_xlfn.XLOOKUP($F42,raw_materials!$B:$B,raw_materials!AL:AL)</f>
        <v>0</v>
      </c>
      <c r="AQ42">
        <f ca="1">_xlfn.XLOOKUP($F42,raw_materials!$B:$B,raw_materials!AM:AM)</f>
        <v>0</v>
      </c>
      <c r="AR42">
        <f ca="1">_xlfn.XLOOKUP($F42,raw_materials!$B:$B,raw_materials!AN:AN)</f>
        <v>0</v>
      </c>
      <c r="AS42">
        <f ca="1">_xlfn.XLOOKUP($F42,raw_materials!$B:$B,raw_materials!AO:AO)</f>
        <v>0</v>
      </c>
      <c r="AT42">
        <f ca="1">_xlfn.XLOOKUP($F42,raw_materials!$B:$B,raw_materials!AP:AP)</f>
        <v>0</v>
      </c>
      <c r="AU42">
        <f ca="1">_xlfn.XLOOKUP($F42,raw_materials!$B:$B,raw_materials!AQ:AQ)</f>
        <v>0</v>
      </c>
      <c r="AV42">
        <f ca="1">_xlfn.XLOOKUP($F42,raw_materials!$B:$B,raw_materials!AR:AR)</f>
        <v>0</v>
      </c>
      <c r="AW42">
        <f ca="1">_xlfn.XLOOKUP($F42,raw_materials!$B:$B,raw_materials!AS:AS)</f>
        <v>0</v>
      </c>
      <c r="AX42">
        <f ca="1">_xlfn.XLOOKUP($F42,raw_materials!$B:$B,raw_materials!AT:AT)</f>
        <v>0</v>
      </c>
      <c r="AY42">
        <f ca="1">_xlfn.XLOOKUP($F42,raw_materials!$B:$B,raw_materials!AU:AU)</f>
        <v>0</v>
      </c>
      <c r="AZ42">
        <f ca="1">_xlfn.XLOOKUP($F42,raw_materials!$B:$B,raw_materials!AV:AV)</f>
        <v>0</v>
      </c>
      <c r="BA42">
        <f ca="1">_xlfn.XLOOKUP($F42,raw_materials!$B:$B,raw_materials!AW:AW)</f>
        <v>0</v>
      </c>
      <c r="BB42">
        <f ca="1">_xlfn.XLOOKUP($F42,raw_materials!$B:$B,raw_materials!AX:AX)</f>
        <v>0</v>
      </c>
      <c r="BC42">
        <f ca="1">_xlfn.XLOOKUP($F42,raw_materials!$B:$B,raw_materials!AY:AY)</f>
        <v>0</v>
      </c>
      <c r="BD42">
        <f ca="1">_xlfn.XLOOKUP($F42,raw_materials!$B:$B,raw_materials!AZ:AZ)</f>
        <v>0</v>
      </c>
      <c r="BE42">
        <f ca="1">_xlfn.XLOOKUP($F42,raw_materials!$B:$B,raw_materials!BA:BA)</f>
        <v>0</v>
      </c>
      <c r="BF42">
        <f ca="1">_xlfn.XLOOKUP($F42,raw_materials!$B:$B,raw_materials!BB:BB)</f>
        <v>0</v>
      </c>
      <c r="BG42">
        <f ca="1">_xlfn.XLOOKUP($F42,raw_materials!$B:$B,raw_materials!BC:BC)</f>
        <v>0</v>
      </c>
      <c r="BH42">
        <f ca="1">_xlfn.XLOOKUP($F42,raw_materials!$B:$B,raw_materials!BD:BD)</f>
        <v>0</v>
      </c>
      <c r="BI42">
        <f ca="1">_xlfn.XLOOKUP($F42,raw_materials!$B:$B,raw_materials!BE:BE)</f>
        <v>0</v>
      </c>
      <c r="BJ42">
        <f ca="1">_xlfn.XLOOKUP($F42,raw_materials!$B:$B,raw_materials!BF:BF)</f>
        <v>0</v>
      </c>
      <c r="BK42">
        <f ca="1">_xlfn.XLOOKUP($F42,raw_materials!$B:$B,raw_materials!BG:BG)</f>
        <v>0</v>
      </c>
    </row>
    <row r="43" spans="1:63">
      <c r="A43">
        <v>42</v>
      </c>
      <c r="B43" t="s">
        <v>108</v>
      </c>
      <c r="C43" t="str">
        <f>_xlfn.XLOOKUP(B43,[1]Table0!$A:$A,[1]Table0!$B:$B)</f>
        <v>Pizza 1</v>
      </c>
      <c r="D43" t="str">
        <f ca="1">_xlfn.XLOOKUP($F43,raw_materials!$B:$B,raw_materials!#REF!)</f>
        <v>Impasto Pizza</v>
      </c>
      <c r="E43">
        <f ca="1">_xlfn.XLOOKUP($F43,raw_materials!$B:$B,raw_materials!A:A)</f>
        <v>270</v>
      </c>
      <c r="F43" t="str">
        <f ca="1">_xlfn.XLOOKUP($F43,raw_materials!$B:$B,raw_materials!B:B)</f>
        <v>GM</v>
      </c>
      <c r="G43" t="str">
        <f ca="1">_xlfn.XLOOKUP($F43,raw_materials!$B:$B,raw_materials!C:C)</f>
        <v>All</v>
      </c>
      <c r="H43" t="str">
        <f ca="1">_xlfn.XLOOKUP($F43,raw_materials!$B:$B,raw_materials!D:D)</f>
        <v>Buffalo Mozzarella</v>
      </c>
      <c r="I43">
        <f ca="1">_xlfn.XLOOKUP($F43,raw_materials!$B:$B,raw_materials!E:E)</f>
        <v>100</v>
      </c>
      <c r="J43" t="str">
        <f ca="1">_xlfn.XLOOKUP($F43,raw_materials!$B:$B,raw_materials!F:F)</f>
        <v>GM</v>
      </c>
      <c r="K43" t="str">
        <f ca="1">_xlfn.XLOOKUP($F43,raw_materials!$B:$B,raw_materials!G:G)</f>
        <v>All</v>
      </c>
      <c r="L43" t="str">
        <f ca="1">_xlfn.XLOOKUP($F43,raw_materials!$B:$B,raw_materials!H:H)</f>
        <v>Tomato Red Fresh</v>
      </c>
      <c r="M43">
        <f ca="1">_xlfn.XLOOKUP($F43,raw_materials!$B:$B,raw_materials!I:I)</f>
        <v>70</v>
      </c>
      <c r="N43" t="str">
        <f ca="1">_xlfn.XLOOKUP($F43,raw_materials!$B:$B,raw_materials!J:J)</f>
        <v>GM</v>
      </c>
      <c r="O43" t="str">
        <f ca="1">_xlfn.XLOOKUP($F43,raw_materials!$B:$B,raw_materials!K:K)</f>
        <v>All</v>
      </c>
      <c r="P43" t="str">
        <f ca="1">_xlfn.XLOOKUP($F43,raw_materials!$B:$B,raw_materials!L:L)</f>
        <v>Grana Padano</v>
      </c>
      <c r="Q43">
        <f ca="1">_xlfn.XLOOKUP($F43,raw_materials!$B:$B,raw_materials!M:M)</f>
        <v>30</v>
      </c>
      <c r="R43" t="str">
        <f ca="1">_xlfn.XLOOKUP($F43,raw_materials!$B:$B,raw_materials!N:N)</f>
        <v>GM</v>
      </c>
      <c r="S43" t="str">
        <f ca="1">_xlfn.XLOOKUP($F43,raw_materials!$B:$B,raw_materials!O:O)</f>
        <v>All</v>
      </c>
      <c r="T43" t="str">
        <f ca="1">_xlfn.XLOOKUP($F43,raw_materials!$B:$B,raw_materials!P:P)</f>
        <v>Rocket Lettuce</v>
      </c>
      <c r="U43">
        <f ca="1">_xlfn.XLOOKUP($F43,raw_materials!$B:$B,raw_materials!Q:Q)</f>
        <v>30</v>
      </c>
      <c r="V43" t="str">
        <f ca="1">_xlfn.XLOOKUP($F43,raw_materials!$B:$B,raw_materials!R:R)</f>
        <v>GM</v>
      </c>
      <c r="W43" t="str">
        <f ca="1">_xlfn.XLOOKUP($F43,raw_materials!$B:$B,raw_materials!S:S)</f>
        <v>All</v>
      </c>
      <c r="X43" t="str">
        <f ca="1">_xlfn.XLOOKUP($F43,raw_materials!$B:$B,raw_materials!T:T)</f>
        <v>Naldoni Semola Di Grano Duro</v>
      </c>
      <c r="Y43">
        <f ca="1">_xlfn.XLOOKUP($F43,raw_materials!$B:$B,raw_materials!U:U)</f>
        <v>20</v>
      </c>
      <c r="Z43" t="str">
        <f ca="1">_xlfn.XLOOKUP($F43,raw_materials!$B:$B,raw_materials!V:V)</f>
        <v>GM</v>
      </c>
      <c r="AA43" t="str">
        <f ca="1">_xlfn.XLOOKUP($F43,raw_materials!$B:$B,raw_materials!W:W)</f>
        <v>All</v>
      </c>
      <c r="AB43">
        <f ca="1">_xlfn.XLOOKUP($F43,raw_materials!$B:$B,raw_materials!X:X)</f>
        <v>0</v>
      </c>
      <c r="AC43">
        <f ca="1">_xlfn.XLOOKUP($F43,raw_materials!$B:$B,raw_materials!Y:Y)</f>
        <v>0</v>
      </c>
      <c r="AD43">
        <f ca="1">_xlfn.XLOOKUP($F43,raw_materials!$B:$B,raw_materials!Z:Z)</f>
        <v>0</v>
      </c>
      <c r="AE43">
        <f ca="1">_xlfn.XLOOKUP($F43,raw_materials!$B:$B,raw_materials!AA:AA)</f>
        <v>0</v>
      </c>
      <c r="AF43">
        <f ca="1">_xlfn.XLOOKUP($F43,raw_materials!$B:$B,raw_materials!AB:AB)</f>
        <v>0</v>
      </c>
      <c r="AG43">
        <f ca="1">_xlfn.XLOOKUP($F43,raw_materials!$B:$B,raw_materials!AC:AC)</f>
        <v>0</v>
      </c>
      <c r="AH43">
        <f ca="1">_xlfn.XLOOKUP($F43,raw_materials!$B:$B,raw_materials!AD:AD)</f>
        <v>0</v>
      </c>
      <c r="AI43">
        <f ca="1">_xlfn.XLOOKUP($F43,raw_materials!$B:$B,raw_materials!AE:AE)</f>
        <v>0</v>
      </c>
      <c r="AJ43">
        <f ca="1">_xlfn.XLOOKUP($F43,raw_materials!$B:$B,raw_materials!AF:AF)</f>
        <v>0</v>
      </c>
      <c r="AK43">
        <f ca="1">_xlfn.XLOOKUP($F43,raw_materials!$B:$B,raw_materials!AG:AG)</f>
        <v>0</v>
      </c>
      <c r="AL43">
        <f ca="1">_xlfn.XLOOKUP($F43,raw_materials!$B:$B,raw_materials!AH:AH)</f>
        <v>0</v>
      </c>
      <c r="AM43">
        <f ca="1">_xlfn.XLOOKUP($F43,raw_materials!$B:$B,raw_materials!AI:AI)</f>
        <v>0</v>
      </c>
      <c r="AN43">
        <f ca="1">_xlfn.XLOOKUP($F43,raw_materials!$B:$B,raw_materials!AJ:AJ)</f>
        <v>0</v>
      </c>
      <c r="AO43">
        <f ca="1">_xlfn.XLOOKUP($F43,raw_materials!$B:$B,raw_materials!AK:AK)</f>
        <v>0</v>
      </c>
      <c r="AP43">
        <f ca="1">_xlfn.XLOOKUP($F43,raw_materials!$B:$B,raw_materials!AL:AL)</f>
        <v>0</v>
      </c>
      <c r="AQ43">
        <f ca="1">_xlfn.XLOOKUP($F43,raw_materials!$B:$B,raw_materials!AM:AM)</f>
        <v>0</v>
      </c>
      <c r="AR43">
        <f ca="1">_xlfn.XLOOKUP($F43,raw_materials!$B:$B,raw_materials!AN:AN)</f>
        <v>0</v>
      </c>
      <c r="AS43">
        <f ca="1">_xlfn.XLOOKUP($F43,raw_materials!$B:$B,raw_materials!AO:AO)</f>
        <v>0</v>
      </c>
      <c r="AT43">
        <f ca="1">_xlfn.XLOOKUP($F43,raw_materials!$B:$B,raw_materials!AP:AP)</f>
        <v>0</v>
      </c>
      <c r="AU43">
        <f ca="1">_xlfn.XLOOKUP($F43,raw_materials!$B:$B,raw_materials!AQ:AQ)</f>
        <v>0</v>
      </c>
      <c r="AV43">
        <f ca="1">_xlfn.XLOOKUP($F43,raw_materials!$B:$B,raw_materials!AR:AR)</f>
        <v>0</v>
      </c>
      <c r="AW43">
        <f ca="1">_xlfn.XLOOKUP($F43,raw_materials!$B:$B,raw_materials!AS:AS)</f>
        <v>0</v>
      </c>
      <c r="AX43">
        <f ca="1">_xlfn.XLOOKUP($F43,raw_materials!$B:$B,raw_materials!AT:AT)</f>
        <v>0</v>
      </c>
      <c r="AY43">
        <f ca="1">_xlfn.XLOOKUP($F43,raw_materials!$B:$B,raw_materials!AU:AU)</f>
        <v>0</v>
      </c>
      <c r="AZ43">
        <f ca="1">_xlfn.XLOOKUP($F43,raw_materials!$B:$B,raw_materials!AV:AV)</f>
        <v>0</v>
      </c>
      <c r="BA43">
        <f ca="1">_xlfn.XLOOKUP($F43,raw_materials!$B:$B,raw_materials!AW:AW)</f>
        <v>0</v>
      </c>
      <c r="BB43">
        <f ca="1">_xlfn.XLOOKUP($F43,raw_materials!$B:$B,raw_materials!AX:AX)</f>
        <v>0</v>
      </c>
      <c r="BC43">
        <f ca="1">_xlfn.XLOOKUP($F43,raw_materials!$B:$B,raw_materials!AY:AY)</f>
        <v>0</v>
      </c>
      <c r="BD43">
        <f ca="1">_xlfn.XLOOKUP($F43,raw_materials!$B:$B,raw_materials!AZ:AZ)</f>
        <v>0</v>
      </c>
      <c r="BE43">
        <f ca="1">_xlfn.XLOOKUP($F43,raw_materials!$B:$B,raw_materials!BA:BA)</f>
        <v>0</v>
      </c>
      <c r="BF43">
        <f ca="1">_xlfn.XLOOKUP($F43,raw_materials!$B:$B,raw_materials!BB:BB)</f>
        <v>0</v>
      </c>
      <c r="BG43">
        <f ca="1">_xlfn.XLOOKUP($F43,raw_materials!$B:$B,raw_materials!BC:BC)</f>
        <v>0</v>
      </c>
      <c r="BH43">
        <f ca="1">_xlfn.XLOOKUP($F43,raw_materials!$B:$B,raw_materials!BD:BD)</f>
        <v>0</v>
      </c>
      <c r="BI43">
        <f ca="1">_xlfn.XLOOKUP($F43,raw_materials!$B:$B,raw_materials!BE:BE)</f>
        <v>0</v>
      </c>
      <c r="BJ43">
        <f ca="1">_xlfn.XLOOKUP($F43,raw_materials!$B:$B,raw_materials!BF:BF)</f>
        <v>0</v>
      </c>
      <c r="BK43">
        <f ca="1">_xlfn.XLOOKUP($F43,raw_materials!$B:$B,raw_materials!BG:BG)</f>
        <v>0</v>
      </c>
    </row>
    <row r="44" spans="1:63">
      <c r="A44">
        <v>43</v>
      </c>
      <c r="B44" t="s">
        <v>110</v>
      </c>
      <c r="C44" t="str">
        <f>_xlfn.XLOOKUP(B44,[1]Table0!$A:$A,[1]Table0!$B:$B)</f>
        <v>Pizza 1</v>
      </c>
      <c r="D44" t="str">
        <f ca="1">_xlfn.XLOOKUP($F44,raw_materials!$B:$B,raw_materials!#REF!)</f>
        <v>Impasto Pizza</v>
      </c>
      <c r="E44">
        <f ca="1">_xlfn.XLOOKUP($F44,raw_materials!$B:$B,raw_materials!A:A)</f>
        <v>270</v>
      </c>
      <c r="F44" t="str">
        <f ca="1">_xlfn.XLOOKUP($F44,raw_materials!$B:$B,raw_materials!B:B)</f>
        <v>GM</v>
      </c>
      <c r="G44" t="str">
        <f ca="1">_xlfn.XLOOKUP($F44,raw_materials!$B:$B,raw_materials!C:C)</f>
        <v>All</v>
      </c>
      <c r="H44" t="str">
        <f ca="1">_xlfn.XLOOKUP($F44,raw_materials!$B:$B,raw_materials!D:D)</f>
        <v>Ragu Di Chicken</v>
      </c>
      <c r="I44">
        <f ca="1">_xlfn.XLOOKUP($F44,raw_materials!$B:$B,raw_materials!E:E)</f>
        <v>100</v>
      </c>
      <c r="J44" t="str">
        <f ca="1">_xlfn.XLOOKUP($F44,raw_materials!$B:$B,raw_materials!F:F)</f>
        <v>GM</v>
      </c>
      <c r="K44" t="str">
        <f ca="1">_xlfn.XLOOKUP($F44,raw_materials!$B:$B,raw_materials!G:G)</f>
        <v>All</v>
      </c>
      <c r="L44" t="str">
        <f ca="1">_xlfn.XLOOKUP($F44,raw_materials!$B:$B,raw_materials!H:H)</f>
        <v>Milky Mist Shredded Mozzarella Cheese</v>
      </c>
      <c r="M44">
        <f ca="1">_xlfn.XLOOKUP($F44,raw_materials!$B:$B,raw_materials!I:I)</f>
        <v>100</v>
      </c>
      <c r="N44" t="str">
        <f ca="1">_xlfn.XLOOKUP($F44,raw_materials!$B:$B,raw_materials!J:J)</f>
        <v>GM</v>
      </c>
      <c r="O44" t="str">
        <f ca="1">_xlfn.XLOOKUP($F44,raw_materials!$B:$B,raw_materials!K:K)</f>
        <v>All</v>
      </c>
      <c r="P44" t="str">
        <f ca="1">_xlfn.XLOOKUP($F44,raw_materials!$B:$B,raw_materials!L:L)</f>
        <v>Smoked Scamorza</v>
      </c>
      <c r="Q44">
        <f ca="1">_xlfn.XLOOKUP($F44,raw_materials!$B:$B,raw_materials!M:M)</f>
        <v>30</v>
      </c>
      <c r="R44" t="str">
        <f ca="1">_xlfn.XLOOKUP($F44,raw_materials!$B:$B,raw_materials!N:N)</f>
        <v>GM</v>
      </c>
      <c r="S44" t="str">
        <f ca="1">_xlfn.XLOOKUP($F44,raw_materials!$B:$B,raw_materials!O:O)</f>
        <v>All</v>
      </c>
      <c r="T44" t="str">
        <f ca="1">_xlfn.XLOOKUP($F44,raw_materials!$B:$B,raw_materials!P:P)</f>
        <v>Naldoni Semola Di Grano Duro</v>
      </c>
      <c r="U44">
        <f ca="1">_xlfn.XLOOKUP($F44,raw_materials!$B:$B,raw_materials!Q:Q)</f>
        <v>20</v>
      </c>
      <c r="V44" t="str">
        <f ca="1">_xlfn.XLOOKUP($F44,raw_materials!$B:$B,raw_materials!R:R)</f>
        <v>GM</v>
      </c>
      <c r="W44" t="str">
        <f ca="1">_xlfn.XLOOKUP($F44,raw_materials!$B:$B,raw_materials!S:S)</f>
        <v>All</v>
      </c>
      <c r="X44">
        <f ca="1">_xlfn.XLOOKUP($F44,raw_materials!$B:$B,raw_materials!T:T)</f>
        <v>0</v>
      </c>
      <c r="Y44">
        <f ca="1">_xlfn.XLOOKUP($F44,raw_materials!$B:$B,raw_materials!U:U)</f>
        <v>0</v>
      </c>
      <c r="Z44">
        <f ca="1">_xlfn.XLOOKUP($F44,raw_materials!$B:$B,raw_materials!V:V)</f>
        <v>0</v>
      </c>
      <c r="AA44">
        <f ca="1">_xlfn.XLOOKUP($F44,raw_materials!$B:$B,raw_materials!W:W)</f>
        <v>0</v>
      </c>
      <c r="AB44">
        <f ca="1">_xlfn.XLOOKUP($F44,raw_materials!$B:$B,raw_materials!X:X)</f>
        <v>0</v>
      </c>
      <c r="AC44">
        <f ca="1">_xlfn.XLOOKUP($F44,raw_materials!$B:$B,raw_materials!Y:Y)</f>
        <v>0</v>
      </c>
      <c r="AD44">
        <f ca="1">_xlfn.XLOOKUP($F44,raw_materials!$B:$B,raw_materials!Z:Z)</f>
        <v>0</v>
      </c>
      <c r="AE44">
        <f ca="1">_xlfn.XLOOKUP($F44,raw_materials!$B:$B,raw_materials!AA:AA)</f>
        <v>0</v>
      </c>
      <c r="AF44">
        <f ca="1">_xlfn.XLOOKUP($F44,raw_materials!$B:$B,raw_materials!AB:AB)</f>
        <v>0</v>
      </c>
      <c r="AG44">
        <f ca="1">_xlfn.XLOOKUP($F44,raw_materials!$B:$B,raw_materials!AC:AC)</f>
        <v>0</v>
      </c>
      <c r="AH44">
        <f ca="1">_xlfn.XLOOKUP($F44,raw_materials!$B:$B,raw_materials!AD:AD)</f>
        <v>0</v>
      </c>
      <c r="AI44">
        <f ca="1">_xlfn.XLOOKUP($F44,raw_materials!$B:$B,raw_materials!AE:AE)</f>
        <v>0</v>
      </c>
      <c r="AJ44">
        <f ca="1">_xlfn.XLOOKUP($F44,raw_materials!$B:$B,raw_materials!AF:AF)</f>
        <v>0</v>
      </c>
      <c r="AK44">
        <f ca="1">_xlfn.XLOOKUP($F44,raw_materials!$B:$B,raw_materials!AG:AG)</f>
        <v>0</v>
      </c>
      <c r="AL44">
        <f ca="1">_xlfn.XLOOKUP($F44,raw_materials!$B:$B,raw_materials!AH:AH)</f>
        <v>0</v>
      </c>
      <c r="AM44">
        <f ca="1">_xlfn.XLOOKUP($F44,raw_materials!$B:$B,raw_materials!AI:AI)</f>
        <v>0</v>
      </c>
      <c r="AN44">
        <f ca="1">_xlfn.XLOOKUP($F44,raw_materials!$B:$B,raw_materials!AJ:AJ)</f>
        <v>0</v>
      </c>
      <c r="AO44">
        <f ca="1">_xlfn.XLOOKUP($F44,raw_materials!$B:$B,raw_materials!AK:AK)</f>
        <v>0</v>
      </c>
      <c r="AP44">
        <f ca="1">_xlfn.XLOOKUP($F44,raw_materials!$B:$B,raw_materials!AL:AL)</f>
        <v>0</v>
      </c>
      <c r="AQ44">
        <f ca="1">_xlfn.XLOOKUP($F44,raw_materials!$B:$B,raw_materials!AM:AM)</f>
        <v>0</v>
      </c>
      <c r="AR44">
        <f ca="1">_xlfn.XLOOKUP($F44,raw_materials!$B:$B,raw_materials!AN:AN)</f>
        <v>0</v>
      </c>
      <c r="AS44">
        <f ca="1">_xlfn.XLOOKUP($F44,raw_materials!$B:$B,raw_materials!AO:AO)</f>
        <v>0</v>
      </c>
      <c r="AT44">
        <f ca="1">_xlfn.XLOOKUP($F44,raw_materials!$B:$B,raw_materials!AP:AP)</f>
        <v>0</v>
      </c>
      <c r="AU44">
        <f ca="1">_xlfn.XLOOKUP($F44,raw_materials!$B:$B,raw_materials!AQ:AQ)</f>
        <v>0</v>
      </c>
      <c r="AV44">
        <f ca="1">_xlfn.XLOOKUP($F44,raw_materials!$B:$B,raw_materials!AR:AR)</f>
        <v>0</v>
      </c>
      <c r="AW44">
        <f ca="1">_xlfn.XLOOKUP($F44,raw_materials!$B:$B,raw_materials!AS:AS)</f>
        <v>0</v>
      </c>
      <c r="AX44">
        <f ca="1">_xlfn.XLOOKUP($F44,raw_materials!$B:$B,raw_materials!AT:AT)</f>
        <v>0</v>
      </c>
      <c r="AY44">
        <f ca="1">_xlfn.XLOOKUP($F44,raw_materials!$B:$B,raw_materials!AU:AU)</f>
        <v>0</v>
      </c>
      <c r="AZ44">
        <f ca="1">_xlfn.XLOOKUP($F44,raw_materials!$B:$B,raw_materials!AV:AV)</f>
        <v>0</v>
      </c>
      <c r="BA44">
        <f ca="1">_xlfn.XLOOKUP($F44,raw_materials!$B:$B,raw_materials!AW:AW)</f>
        <v>0</v>
      </c>
      <c r="BB44">
        <f ca="1">_xlfn.XLOOKUP($F44,raw_materials!$B:$B,raw_materials!AX:AX)</f>
        <v>0</v>
      </c>
      <c r="BC44">
        <f ca="1">_xlfn.XLOOKUP($F44,raw_materials!$B:$B,raw_materials!AY:AY)</f>
        <v>0</v>
      </c>
      <c r="BD44">
        <f ca="1">_xlfn.XLOOKUP($F44,raw_materials!$B:$B,raw_materials!AZ:AZ)</f>
        <v>0</v>
      </c>
      <c r="BE44">
        <f ca="1">_xlfn.XLOOKUP($F44,raw_materials!$B:$B,raw_materials!BA:BA)</f>
        <v>0</v>
      </c>
      <c r="BF44">
        <f ca="1">_xlfn.XLOOKUP($F44,raw_materials!$B:$B,raw_materials!BB:BB)</f>
        <v>0</v>
      </c>
      <c r="BG44">
        <f ca="1">_xlfn.XLOOKUP($F44,raw_materials!$B:$B,raw_materials!BC:BC)</f>
        <v>0</v>
      </c>
      <c r="BH44">
        <f ca="1">_xlfn.XLOOKUP($F44,raw_materials!$B:$B,raw_materials!BD:BD)</f>
        <v>0</v>
      </c>
      <c r="BI44">
        <f ca="1">_xlfn.XLOOKUP($F44,raw_materials!$B:$B,raw_materials!BE:BE)</f>
        <v>0</v>
      </c>
      <c r="BJ44">
        <f ca="1">_xlfn.XLOOKUP($F44,raw_materials!$B:$B,raw_materials!BF:BF)</f>
        <v>0</v>
      </c>
      <c r="BK44">
        <f ca="1">_xlfn.XLOOKUP($F44,raw_materials!$B:$B,raw_materials!BG:BG)</f>
        <v>0</v>
      </c>
    </row>
    <row r="45" spans="1:63">
      <c r="A45">
        <v>44</v>
      </c>
      <c r="B45" t="s">
        <v>112</v>
      </c>
      <c r="C45" t="str">
        <f>_xlfn.XLOOKUP(B45,[1]Table0!$A:$A,[1]Table0!$B:$B)</f>
        <v>Pizza 1</v>
      </c>
      <c r="D45" t="str">
        <f ca="1">_xlfn.XLOOKUP($F45,raw_materials!$B:$B,raw_materials!#REF!)</f>
        <v>Impasto Pizza</v>
      </c>
      <c r="E45">
        <f ca="1">_xlfn.XLOOKUP($F45,raw_materials!$B:$B,raw_materials!A:A)</f>
        <v>270</v>
      </c>
      <c r="F45" t="str">
        <f ca="1">_xlfn.XLOOKUP($F45,raw_materials!$B:$B,raw_materials!B:B)</f>
        <v>GM</v>
      </c>
      <c r="G45" t="str">
        <f ca="1">_xlfn.XLOOKUP($F45,raw_materials!$B:$B,raw_materials!C:C)</f>
        <v>All</v>
      </c>
      <c r="H45" t="str">
        <f ca="1">_xlfn.XLOOKUP($F45,raw_materials!$B:$B,raw_materials!D:D)</f>
        <v>Pistachio Cream</v>
      </c>
      <c r="I45">
        <f ca="1">_xlfn.XLOOKUP($F45,raw_materials!$B:$B,raw_materials!E:E)</f>
        <v>70</v>
      </c>
      <c r="J45" t="str">
        <f ca="1">_xlfn.XLOOKUP($F45,raw_materials!$B:$B,raw_materials!F:F)</f>
        <v>GM</v>
      </c>
      <c r="K45" t="str">
        <f ca="1">_xlfn.XLOOKUP($F45,raw_materials!$B:$B,raw_materials!G:G)</f>
        <v>All</v>
      </c>
      <c r="L45" t="str">
        <f ca="1">_xlfn.XLOOKUP($F45,raw_materials!$B:$B,raw_materials!H:H)</f>
        <v>Stracciatella</v>
      </c>
      <c r="M45">
        <f ca="1">_xlfn.XLOOKUP($F45,raw_materials!$B:$B,raw_materials!I:I)</f>
        <v>60</v>
      </c>
      <c r="N45" t="str">
        <f ca="1">_xlfn.XLOOKUP($F45,raw_materials!$B:$B,raw_materials!J:J)</f>
        <v>GM</v>
      </c>
      <c r="O45" t="str">
        <f ca="1">_xlfn.XLOOKUP($F45,raw_materials!$B:$B,raw_materials!K:K)</f>
        <v>All</v>
      </c>
      <c r="P45" t="str">
        <f ca="1">_xlfn.XLOOKUP($F45,raw_materials!$B:$B,raw_materials!L:L)</f>
        <v>Mortadella Bologna</v>
      </c>
      <c r="Q45">
        <f ca="1">_xlfn.XLOOKUP($F45,raw_materials!$B:$B,raw_materials!M:M)</f>
        <v>50</v>
      </c>
      <c r="R45" t="str">
        <f ca="1">_xlfn.XLOOKUP($F45,raw_materials!$B:$B,raw_materials!N:N)</f>
        <v>GM</v>
      </c>
      <c r="S45" t="str">
        <f ca="1">_xlfn.XLOOKUP($F45,raw_materials!$B:$B,raw_materials!O:O)</f>
        <v>All</v>
      </c>
      <c r="T45" t="str">
        <f ca="1">_xlfn.XLOOKUP($F45,raw_materials!$B:$B,raw_materials!P:P)</f>
        <v>Pistachios Shelled</v>
      </c>
      <c r="U45">
        <f ca="1">_xlfn.XLOOKUP($F45,raw_materials!$B:$B,raw_materials!Q:Q)</f>
        <v>5</v>
      </c>
      <c r="V45" t="str">
        <f ca="1">_xlfn.XLOOKUP($F45,raw_materials!$B:$B,raw_materials!R:R)</f>
        <v>GM</v>
      </c>
      <c r="W45" t="str">
        <f ca="1">_xlfn.XLOOKUP($F45,raw_materials!$B:$B,raw_materials!S:S)</f>
        <v>All</v>
      </c>
      <c r="X45" t="str">
        <f ca="1">_xlfn.XLOOKUP($F45,raw_materials!$B:$B,raw_materials!T:T)</f>
        <v>Buffalo Mozzarella</v>
      </c>
      <c r="Y45">
        <f ca="1">_xlfn.XLOOKUP($F45,raw_materials!$B:$B,raw_materials!U:U)</f>
        <v>100</v>
      </c>
      <c r="Z45" t="str">
        <f ca="1">_xlfn.XLOOKUP($F45,raw_materials!$B:$B,raw_materials!V:V)</f>
        <v>GM</v>
      </c>
      <c r="AA45" t="str">
        <f ca="1">_xlfn.XLOOKUP($F45,raw_materials!$B:$B,raw_materials!W:W)</f>
        <v>All</v>
      </c>
      <c r="AB45" t="str">
        <f ca="1">_xlfn.XLOOKUP($F45,raw_materials!$B:$B,raw_materials!X:X)</f>
        <v>Naldoni Semola Di Grano Duro</v>
      </c>
      <c r="AC45">
        <f ca="1">_xlfn.XLOOKUP($F45,raw_materials!$B:$B,raw_materials!Y:Y)</f>
        <v>20</v>
      </c>
      <c r="AD45" t="str">
        <f ca="1">_xlfn.XLOOKUP($F45,raw_materials!$B:$B,raw_materials!Z:Z)</f>
        <v>GM</v>
      </c>
      <c r="AE45" t="str">
        <f ca="1">_xlfn.XLOOKUP($F45,raw_materials!$B:$B,raw_materials!AA:AA)</f>
        <v>All</v>
      </c>
      <c r="AF45">
        <f ca="1">_xlfn.XLOOKUP($F45,raw_materials!$B:$B,raw_materials!AB:AB)</f>
        <v>0</v>
      </c>
      <c r="AG45">
        <f ca="1">_xlfn.XLOOKUP($F45,raw_materials!$B:$B,raw_materials!AC:AC)</f>
        <v>0</v>
      </c>
      <c r="AH45">
        <f ca="1">_xlfn.XLOOKUP($F45,raw_materials!$B:$B,raw_materials!AD:AD)</f>
        <v>0</v>
      </c>
      <c r="AI45">
        <f ca="1">_xlfn.XLOOKUP($F45,raw_materials!$B:$B,raw_materials!AE:AE)</f>
        <v>0</v>
      </c>
      <c r="AJ45">
        <f ca="1">_xlfn.XLOOKUP($F45,raw_materials!$B:$B,raw_materials!AF:AF)</f>
        <v>0</v>
      </c>
      <c r="AK45">
        <f ca="1">_xlfn.XLOOKUP($F45,raw_materials!$B:$B,raw_materials!AG:AG)</f>
        <v>0</v>
      </c>
      <c r="AL45">
        <f ca="1">_xlfn.XLOOKUP($F45,raw_materials!$B:$B,raw_materials!AH:AH)</f>
        <v>0</v>
      </c>
      <c r="AM45">
        <f ca="1">_xlfn.XLOOKUP($F45,raw_materials!$B:$B,raw_materials!AI:AI)</f>
        <v>0</v>
      </c>
      <c r="AN45">
        <f ca="1">_xlfn.XLOOKUP($F45,raw_materials!$B:$B,raw_materials!AJ:AJ)</f>
        <v>0</v>
      </c>
      <c r="AO45">
        <f ca="1">_xlfn.XLOOKUP($F45,raw_materials!$B:$B,raw_materials!AK:AK)</f>
        <v>0</v>
      </c>
      <c r="AP45">
        <f ca="1">_xlfn.XLOOKUP($F45,raw_materials!$B:$B,raw_materials!AL:AL)</f>
        <v>0</v>
      </c>
      <c r="AQ45">
        <f ca="1">_xlfn.XLOOKUP($F45,raw_materials!$B:$B,raw_materials!AM:AM)</f>
        <v>0</v>
      </c>
      <c r="AR45">
        <f ca="1">_xlfn.XLOOKUP($F45,raw_materials!$B:$B,raw_materials!AN:AN)</f>
        <v>0</v>
      </c>
      <c r="AS45">
        <f ca="1">_xlfn.XLOOKUP($F45,raw_materials!$B:$B,raw_materials!AO:AO)</f>
        <v>0</v>
      </c>
      <c r="AT45">
        <f ca="1">_xlfn.XLOOKUP($F45,raw_materials!$B:$B,raw_materials!AP:AP)</f>
        <v>0</v>
      </c>
      <c r="AU45">
        <f ca="1">_xlfn.XLOOKUP($F45,raw_materials!$B:$B,raw_materials!AQ:AQ)</f>
        <v>0</v>
      </c>
      <c r="AV45">
        <f ca="1">_xlfn.XLOOKUP($F45,raw_materials!$B:$B,raw_materials!AR:AR)</f>
        <v>0</v>
      </c>
      <c r="AW45">
        <f ca="1">_xlfn.XLOOKUP($F45,raw_materials!$B:$B,raw_materials!AS:AS)</f>
        <v>0</v>
      </c>
      <c r="AX45">
        <f ca="1">_xlfn.XLOOKUP($F45,raw_materials!$B:$B,raw_materials!AT:AT)</f>
        <v>0</v>
      </c>
      <c r="AY45">
        <f ca="1">_xlfn.XLOOKUP($F45,raw_materials!$B:$B,raw_materials!AU:AU)</f>
        <v>0</v>
      </c>
      <c r="AZ45">
        <f ca="1">_xlfn.XLOOKUP($F45,raw_materials!$B:$B,raw_materials!AV:AV)</f>
        <v>0</v>
      </c>
      <c r="BA45">
        <f ca="1">_xlfn.XLOOKUP($F45,raw_materials!$B:$B,raw_materials!AW:AW)</f>
        <v>0</v>
      </c>
      <c r="BB45">
        <f ca="1">_xlfn.XLOOKUP($F45,raw_materials!$B:$B,raw_materials!AX:AX)</f>
        <v>0</v>
      </c>
      <c r="BC45">
        <f ca="1">_xlfn.XLOOKUP($F45,raw_materials!$B:$B,raw_materials!AY:AY)</f>
        <v>0</v>
      </c>
      <c r="BD45">
        <f ca="1">_xlfn.XLOOKUP($F45,raw_materials!$B:$B,raw_materials!AZ:AZ)</f>
        <v>0</v>
      </c>
      <c r="BE45">
        <f ca="1">_xlfn.XLOOKUP($F45,raw_materials!$B:$B,raw_materials!BA:BA)</f>
        <v>0</v>
      </c>
      <c r="BF45">
        <f ca="1">_xlfn.XLOOKUP($F45,raw_materials!$B:$B,raw_materials!BB:BB)</f>
        <v>0</v>
      </c>
      <c r="BG45">
        <f ca="1">_xlfn.XLOOKUP($F45,raw_materials!$B:$B,raw_materials!BC:BC)</f>
        <v>0</v>
      </c>
      <c r="BH45">
        <f ca="1">_xlfn.XLOOKUP($F45,raw_materials!$B:$B,raw_materials!BD:BD)</f>
        <v>0</v>
      </c>
      <c r="BI45">
        <f ca="1">_xlfn.XLOOKUP($F45,raw_materials!$B:$B,raw_materials!BE:BE)</f>
        <v>0</v>
      </c>
      <c r="BJ45">
        <f ca="1">_xlfn.XLOOKUP($F45,raw_materials!$B:$B,raw_materials!BF:BF)</f>
        <v>0</v>
      </c>
      <c r="BK45">
        <f ca="1">_xlfn.XLOOKUP($F45,raw_materials!$B:$B,raw_materials!BG:BG)</f>
        <v>0</v>
      </c>
    </row>
    <row r="46" spans="1:63">
      <c r="A46">
        <v>45</v>
      </c>
      <c r="B46" t="s">
        <v>114</v>
      </c>
      <c r="C46" t="str">
        <f>_xlfn.XLOOKUP(B46,[1]Table0!$A:$A,[1]Table0!$B:$B)</f>
        <v>Pizza 1</v>
      </c>
      <c r="D46" t="str">
        <f ca="1">_xlfn.XLOOKUP($F46,raw_materials!$B:$B,raw_materials!#REF!)</f>
        <v>Impasto Pizza</v>
      </c>
      <c r="E46">
        <f ca="1">_xlfn.XLOOKUP($F46,raw_materials!$B:$B,raw_materials!A:A)</f>
        <v>270</v>
      </c>
      <c r="F46" t="str">
        <f ca="1">_xlfn.XLOOKUP($F46,raw_materials!$B:$B,raw_materials!B:B)</f>
        <v>GM</v>
      </c>
      <c r="G46" t="str">
        <f ca="1">_xlfn.XLOOKUP($F46,raw_materials!$B:$B,raw_materials!C:C)</f>
        <v>All</v>
      </c>
      <c r="H46" t="str">
        <f ca="1">_xlfn.XLOOKUP($F46,raw_materials!$B:$B,raw_materials!D:D)</f>
        <v>Pomodoro Base Per Pizza</v>
      </c>
      <c r="I46">
        <f ca="1">_xlfn.XLOOKUP($F46,raw_materials!$B:$B,raw_materials!E:E)</f>
        <v>90</v>
      </c>
      <c r="J46" t="str">
        <f ca="1">_xlfn.XLOOKUP($F46,raw_materials!$B:$B,raw_materials!F:F)</f>
        <v>GM</v>
      </c>
      <c r="K46" t="str">
        <f ca="1">_xlfn.XLOOKUP($F46,raw_materials!$B:$B,raw_materials!G:G)</f>
        <v>All</v>
      </c>
      <c r="L46" t="str">
        <f ca="1">_xlfn.XLOOKUP($F46,raw_materials!$B:$B,raw_materials!H:H)</f>
        <v>Artichokes Hearts In Brine</v>
      </c>
      <c r="M46">
        <f ca="1">_xlfn.XLOOKUP($F46,raw_materials!$B:$B,raw_materials!I:I)</f>
        <v>50</v>
      </c>
      <c r="N46" t="str">
        <f ca="1">_xlfn.XLOOKUP($F46,raw_materials!$B:$B,raw_materials!J:J)</f>
        <v>GM</v>
      </c>
      <c r="O46" t="str">
        <f ca="1">_xlfn.XLOOKUP($F46,raw_materials!$B:$B,raw_materials!K:K)</f>
        <v>All</v>
      </c>
      <c r="P46" t="str">
        <f ca="1">_xlfn.XLOOKUP($F46,raw_materials!$B:$B,raw_materials!L:L)</f>
        <v>Roasted Mushroom</v>
      </c>
      <c r="Q46">
        <f ca="1">_xlfn.XLOOKUP($F46,raw_materials!$B:$B,raw_materials!M:M)</f>
        <v>50</v>
      </c>
      <c r="R46" t="str">
        <f ca="1">_xlfn.XLOOKUP($F46,raw_materials!$B:$B,raw_materials!N:N)</f>
        <v>GM</v>
      </c>
      <c r="S46" t="str">
        <f ca="1">_xlfn.XLOOKUP($F46,raw_materials!$B:$B,raw_materials!O:O)</f>
        <v>All</v>
      </c>
      <c r="T46" t="str">
        <f ca="1">_xlfn.XLOOKUP($F46,raw_materials!$B:$B,raw_materials!P:P)</f>
        <v>Olive Green Pitted</v>
      </c>
      <c r="U46">
        <f ca="1">_xlfn.XLOOKUP($F46,raw_materials!$B:$B,raw_materials!Q:Q)</f>
        <v>30</v>
      </c>
      <c r="V46" t="str">
        <f ca="1">_xlfn.XLOOKUP($F46,raw_materials!$B:$B,raw_materials!R:R)</f>
        <v>GM</v>
      </c>
      <c r="W46" t="str">
        <f ca="1">_xlfn.XLOOKUP($F46,raw_materials!$B:$B,raw_materials!S:S)</f>
        <v>All</v>
      </c>
      <c r="X46" t="str">
        <f ca="1">_xlfn.XLOOKUP($F46,raw_materials!$B:$B,raw_materials!T:T)</f>
        <v>Cooked Ham</v>
      </c>
      <c r="Y46">
        <f ca="1">_xlfn.XLOOKUP($F46,raw_materials!$B:$B,raw_materials!U:U)</f>
        <v>40</v>
      </c>
      <c r="Z46" t="str">
        <f ca="1">_xlfn.XLOOKUP($F46,raw_materials!$B:$B,raw_materials!V:V)</f>
        <v>GM</v>
      </c>
      <c r="AA46" t="str">
        <f ca="1">_xlfn.XLOOKUP($F46,raw_materials!$B:$B,raw_materials!W:W)</f>
        <v>All</v>
      </c>
      <c r="AB46" t="str">
        <f ca="1">_xlfn.XLOOKUP($F46,raw_materials!$B:$B,raw_materials!X:X)</f>
        <v>Milky Mist Shredded Mozzarella Cheese</v>
      </c>
      <c r="AC46">
        <f ca="1">_xlfn.XLOOKUP($F46,raw_materials!$B:$B,raw_materials!Y:Y)</f>
        <v>100</v>
      </c>
      <c r="AD46" t="str">
        <f ca="1">_xlfn.XLOOKUP($F46,raw_materials!$B:$B,raw_materials!Z:Z)</f>
        <v>GM</v>
      </c>
      <c r="AE46" t="str">
        <f ca="1">_xlfn.XLOOKUP($F46,raw_materials!$B:$B,raw_materials!AA:AA)</f>
        <v>All</v>
      </c>
      <c r="AF46" t="str">
        <f ca="1">_xlfn.XLOOKUP($F46,raw_materials!$B:$B,raw_materials!AB:AB)</f>
        <v>Naldoni Semola Di Grano Duro</v>
      </c>
      <c r="AG46">
        <f ca="1">_xlfn.XLOOKUP($F46,raw_materials!$B:$B,raw_materials!AC:AC)</f>
        <v>20</v>
      </c>
      <c r="AH46" t="str">
        <f ca="1">_xlfn.XLOOKUP($F46,raw_materials!$B:$B,raw_materials!AD:AD)</f>
        <v>GM</v>
      </c>
      <c r="AI46" t="str">
        <f ca="1">_xlfn.XLOOKUP($F46,raw_materials!$B:$B,raw_materials!AE:AE)</f>
        <v>All</v>
      </c>
      <c r="AJ46">
        <f ca="1">_xlfn.XLOOKUP($F46,raw_materials!$B:$B,raw_materials!AF:AF)</f>
        <v>0</v>
      </c>
      <c r="AK46">
        <f ca="1">_xlfn.XLOOKUP($F46,raw_materials!$B:$B,raw_materials!AG:AG)</f>
        <v>0</v>
      </c>
      <c r="AL46">
        <f ca="1">_xlfn.XLOOKUP($F46,raw_materials!$B:$B,raw_materials!AH:AH)</f>
        <v>0</v>
      </c>
      <c r="AM46">
        <f ca="1">_xlfn.XLOOKUP($F46,raw_materials!$B:$B,raw_materials!AI:AI)</f>
        <v>0</v>
      </c>
      <c r="AN46">
        <f ca="1">_xlfn.XLOOKUP($F46,raw_materials!$B:$B,raw_materials!AJ:AJ)</f>
        <v>0</v>
      </c>
      <c r="AO46">
        <f ca="1">_xlfn.XLOOKUP($F46,raw_materials!$B:$B,raw_materials!AK:AK)</f>
        <v>0</v>
      </c>
      <c r="AP46">
        <f ca="1">_xlfn.XLOOKUP($F46,raw_materials!$B:$B,raw_materials!AL:AL)</f>
        <v>0</v>
      </c>
      <c r="AQ46">
        <f ca="1">_xlfn.XLOOKUP($F46,raw_materials!$B:$B,raw_materials!AM:AM)</f>
        <v>0</v>
      </c>
      <c r="AR46">
        <f ca="1">_xlfn.XLOOKUP($F46,raw_materials!$B:$B,raw_materials!AN:AN)</f>
        <v>0</v>
      </c>
      <c r="AS46">
        <f ca="1">_xlfn.XLOOKUP($F46,raw_materials!$B:$B,raw_materials!AO:AO)</f>
        <v>0</v>
      </c>
      <c r="AT46">
        <f ca="1">_xlfn.XLOOKUP($F46,raw_materials!$B:$B,raw_materials!AP:AP)</f>
        <v>0</v>
      </c>
      <c r="AU46">
        <f ca="1">_xlfn.XLOOKUP($F46,raw_materials!$B:$B,raw_materials!AQ:AQ)</f>
        <v>0</v>
      </c>
      <c r="AV46">
        <f ca="1">_xlfn.XLOOKUP($F46,raw_materials!$B:$B,raw_materials!AR:AR)</f>
        <v>0</v>
      </c>
      <c r="AW46">
        <f ca="1">_xlfn.XLOOKUP($F46,raw_materials!$B:$B,raw_materials!AS:AS)</f>
        <v>0</v>
      </c>
      <c r="AX46">
        <f ca="1">_xlfn.XLOOKUP($F46,raw_materials!$B:$B,raw_materials!AT:AT)</f>
        <v>0</v>
      </c>
      <c r="AY46">
        <f ca="1">_xlfn.XLOOKUP($F46,raw_materials!$B:$B,raw_materials!AU:AU)</f>
        <v>0</v>
      </c>
      <c r="AZ46">
        <f ca="1">_xlfn.XLOOKUP($F46,raw_materials!$B:$B,raw_materials!AV:AV)</f>
        <v>0</v>
      </c>
      <c r="BA46">
        <f ca="1">_xlfn.XLOOKUP($F46,raw_materials!$B:$B,raw_materials!AW:AW)</f>
        <v>0</v>
      </c>
      <c r="BB46">
        <f ca="1">_xlfn.XLOOKUP($F46,raw_materials!$B:$B,raw_materials!AX:AX)</f>
        <v>0</v>
      </c>
      <c r="BC46">
        <f ca="1">_xlfn.XLOOKUP($F46,raw_materials!$B:$B,raw_materials!AY:AY)</f>
        <v>0</v>
      </c>
      <c r="BD46">
        <f ca="1">_xlfn.XLOOKUP($F46,raw_materials!$B:$B,raw_materials!AZ:AZ)</f>
        <v>0</v>
      </c>
      <c r="BE46">
        <f ca="1">_xlfn.XLOOKUP($F46,raw_materials!$B:$B,raw_materials!BA:BA)</f>
        <v>0</v>
      </c>
      <c r="BF46">
        <f ca="1">_xlfn.XLOOKUP($F46,raw_materials!$B:$B,raw_materials!BB:BB)</f>
        <v>0</v>
      </c>
      <c r="BG46">
        <f ca="1">_xlfn.XLOOKUP($F46,raw_materials!$B:$B,raw_materials!BC:BC)</f>
        <v>0</v>
      </c>
      <c r="BH46">
        <f ca="1">_xlfn.XLOOKUP($F46,raw_materials!$B:$B,raw_materials!BD:BD)</f>
        <v>0</v>
      </c>
      <c r="BI46">
        <f ca="1">_xlfn.XLOOKUP($F46,raw_materials!$B:$B,raw_materials!BE:BE)</f>
        <v>0</v>
      </c>
      <c r="BJ46">
        <f ca="1">_xlfn.XLOOKUP($F46,raw_materials!$B:$B,raw_materials!BF:BF)</f>
        <v>0</v>
      </c>
      <c r="BK46">
        <f ca="1">_xlfn.XLOOKUP($F46,raw_materials!$B:$B,raw_materials!BG:BG)</f>
        <v>0</v>
      </c>
    </row>
    <row r="47" spans="1:63">
      <c r="A47">
        <v>46</v>
      </c>
      <c r="B47" t="s">
        <v>116</v>
      </c>
      <c r="C47" t="str">
        <f>_xlfn.XLOOKUP(B47,[1]Table0!$A:$A,[1]Table0!$B:$B)</f>
        <v>Pizza 1</v>
      </c>
      <c r="D47" t="str">
        <f ca="1">_xlfn.XLOOKUP($F47,raw_materials!$B:$B,raw_materials!#REF!)</f>
        <v>Impasto Pizza</v>
      </c>
      <c r="E47">
        <f ca="1">_xlfn.XLOOKUP($F47,raw_materials!$B:$B,raw_materials!A:A)</f>
        <v>270</v>
      </c>
      <c r="F47" t="str">
        <f ca="1">_xlfn.XLOOKUP($F47,raw_materials!$B:$B,raw_materials!B:B)</f>
        <v>GM</v>
      </c>
      <c r="G47" t="str">
        <f ca="1">_xlfn.XLOOKUP($F47,raw_materials!$B:$B,raw_materials!C:C)</f>
        <v>All</v>
      </c>
      <c r="H47" t="str">
        <f ca="1">_xlfn.XLOOKUP($F47,raw_materials!$B:$B,raw_materials!D:D)</f>
        <v>Pumpkin Cream</v>
      </c>
      <c r="I47">
        <f ca="1">_xlfn.XLOOKUP($F47,raw_materials!$B:$B,raw_materials!E:E)</f>
        <v>80</v>
      </c>
      <c r="J47" t="str">
        <f ca="1">_xlfn.XLOOKUP($F47,raw_materials!$B:$B,raw_materials!F:F)</f>
        <v>GM</v>
      </c>
      <c r="K47" t="str">
        <f ca="1">_xlfn.XLOOKUP($F47,raw_materials!$B:$B,raw_materials!G:G)</f>
        <v>All</v>
      </c>
      <c r="L47" t="str">
        <f ca="1">_xlfn.XLOOKUP($F47,raw_materials!$B:$B,raw_materials!H:H)</f>
        <v>Onion Jam</v>
      </c>
      <c r="M47">
        <f ca="1">_xlfn.XLOOKUP($F47,raw_materials!$B:$B,raw_materials!I:I)</f>
        <v>30</v>
      </c>
      <c r="N47" t="str">
        <f ca="1">_xlfn.XLOOKUP($F47,raw_materials!$B:$B,raw_materials!J:J)</f>
        <v>GM</v>
      </c>
      <c r="O47" t="str">
        <f ca="1">_xlfn.XLOOKUP($F47,raw_materials!$B:$B,raw_materials!K:K)</f>
        <v>All</v>
      </c>
      <c r="P47" t="str">
        <f ca="1">_xlfn.XLOOKUP($F47,raw_materials!$B:$B,raw_materials!L:L)</f>
        <v>Spianata Calabrese</v>
      </c>
      <c r="Q47">
        <f ca="1">_xlfn.XLOOKUP($F47,raw_materials!$B:$B,raw_materials!M:M)</f>
        <v>50</v>
      </c>
      <c r="R47" t="str">
        <f ca="1">_xlfn.XLOOKUP($F47,raw_materials!$B:$B,raw_materials!N:N)</f>
        <v>GM</v>
      </c>
      <c r="S47" t="str">
        <f ca="1">_xlfn.XLOOKUP($F47,raw_materials!$B:$B,raw_materials!O:O)</f>
        <v>All</v>
      </c>
      <c r="T47" t="str">
        <f ca="1">_xlfn.XLOOKUP($F47,raw_materials!$B:$B,raw_materials!P:P)</f>
        <v>Milky Mist Shredded Mozzarella Cheese</v>
      </c>
      <c r="U47">
        <f ca="1">_xlfn.XLOOKUP($F47,raw_materials!$B:$B,raw_materials!Q:Q)</f>
        <v>100</v>
      </c>
      <c r="V47" t="str">
        <f ca="1">_xlfn.XLOOKUP($F47,raw_materials!$B:$B,raw_materials!R:R)</f>
        <v>GM</v>
      </c>
      <c r="W47" t="str">
        <f ca="1">_xlfn.XLOOKUP($F47,raw_materials!$B:$B,raw_materials!S:S)</f>
        <v>All</v>
      </c>
      <c r="X47" t="str">
        <f ca="1">_xlfn.XLOOKUP($F47,raw_materials!$B:$B,raw_materials!T:T)</f>
        <v>Smoked Scamorza</v>
      </c>
      <c r="Y47">
        <f ca="1">_xlfn.XLOOKUP($F47,raw_materials!$B:$B,raw_materials!U:U)</f>
        <v>30</v>
      </c>
      <c r="Z47" t="str">
        <f ca="1">_xlfn.XLOOKUP($F47,raw_materials!$B:$B,raw_materials!V:V)</f>
        <v>GM</v>
      </c>
      <c r="AA47" t="str">
        <f ca="1">_xlfn.XLOOKUP($F47,raw_materials!$B:$B,raw_materials!W:W)</f>
        <v>All</v>
      </c>
      <c r="AB47" t="str">
        <f ca="1">_xlfn.XLOOKUP($F47,raw_materials!$B:$B,raw_materials!X:X)</f>
        <v>Naldoni Semola Di Grano Duro</v>
      </c>
      <c r="AC47">
        <f ca="1">_xlfn.XLOOKUP($F47,raw_materials!$B:$B,raw_materials!Y:Y)</f>
        <v>20</v>
      </c>
      <c r="AD47" t="str">
        <f ca="1">_xlfn.XLOOKUP($F47,raw_materials!$B:$B,raw_materials!Z:Z)</f>
        <v>GM</v>
      </c>
      <c r="AE47" t="str">
        <f ca="1">_xlfn.XLOOKUP($F47,raw_materials!$B:$B,raw_materials!AA:AA)</f>
        <v>All</v>
      </c>
      <c r="AF47">
        <f ca="1">_xlfn.XLOOKUP($F47,raw_materials!$B:$B,raw_materials!AB:AB)</f>
        <v>0</v>
      </c>
      <c r="AG47">
        <f ca="1">_xlfn.XLOOKUP($F47,raw_materials!$B:$B,raw_materials!AC:AC)</f>
        <v>0</v>
      </c>
      <c r="AH47">
        <f ca="1">_xlfn.XLOOKUP($F47,raw_materials!$B:$B,raw_materials!AD:AD)</f>
        <v>0</v>
      </c>
      <c r="AI47">
        <f ca="1">_xlfn.XLOOKUP($F47,raw_materials!$B:$B,raw_materials!AE:AE)</f>
        <v>0</v>
      </c>
      <c r="AJ47">
        <f ca="1">_xlfn.XLOOKUP($F47,raw_materials!$B:$B,raw_materials!AF:AF)</f>
        <v>0</v>
      </c>
      <c r="AK47">
        <f ca="1">_xlfn.XLOOKUP($F47,raw_materials!$B:$B,raw_materials!AG:AG)</f>
        <v>0</v>
      </c>
      <c r="AL47">
        <f ca="1">_xlfn.XLOOKUP($F47,raw_materials!$B:$B,raw_materials!AH:AH)</f>
        <v>0</v>
      </c>
      <c r="AM47">
        <f ca="1">_xlfn.XLOOKUP($F47,raw_materials!$B:$B,raw_materials!AI:AI)</f>
        <v>0</v>
      </c>
      <c r="AN47">
        <f ca="1">_xlfn.XLOOKUP($F47,raw_materials!$B:$B,raw_materials!AJ:AJ)</f>
        <v>0</v>
      </c>
      <c r="AO47">
        <f ca="1">_xlfn.XLOOKUP($F47,raw_materials!$B:$B,raw_materials!AK:AK)</f>
        <v>0</v>
      </c>
      <c r="AP47">
        <f ca="1">_xlfn.XLOOKUP($F47,raw_materials!$B:$B,raw_materials!AL:AL)</f>
        <v>0</v>
      </c>
      <c r="AQ47">
        <f ca="1">_xlfn.XLOOKUP($F47,raw_materials!$B:$B,raw_materials!AM:AM)</f>
        <v>0</v>
      </c>
      <c r="AR47">
        <f ca="1">_xlfn.XLOOKUP($F47,raw_materials!$B:$B,raw_materials!AN:AN)</f>
        <v>0</v>
      </c>
      <c r="AS47">
        <f ca="1">_xlfn.XLOOKUP($F47,raw_materials!$B:$B,raw_materials!AO:AO)</f>
        <v>0</v>
      </c>
      <c r="AT47">
        <f ca="1">_xlfn.XLOOKUP($F47,raw_materials!$B:$B,raw_materials!AP:AP)</f>
        <v>0</v>
      </c>
      <c r="AU47">
        <f ca="1">_xlfn.XLOOKUP($F47,raw_materials!$B:$B,raw_materials!AQ:AQ)</f>
        <v>0</v>
      </c>
      <c r="AV47">
        <f ca="1">_xlfn.XLOOKUP($F47,raw_materials!$B:$B,raw_materials!AR:AR)</f>
        <v>0</v>
      </c>
      <c r="AW47">
        <f ca="1">_xlfn.XLOOKUP($F47,raw_materials!$B:$B,raw_materials!AS:AS)</f>
        <v>0</v>
      </c>
      <c r="AX47">
        <f ca="1">_xlfn.XLOOKUP($F47,raw_materials!$B:$B,raw_materials!AT:AT)</f>
        <v>0</v>
      </c>
      <c r="AY47">
        <f ca="1">_xlfn.XLOOKUP($F47,raw_materials!$B:$B,raw_materials!AU:AU)</f>
        <v>0</v>
      </c>
      <c r="AZ47">
        <f ca="1">_xlfn.XLOOKUP($F47,raw_materials!$B:$B,raw_materials!AV:AV)</f>
        <v>0</v>
      </c>
      <c r="BA47">
        <f ca="1">_xlfn.XLOOKUP($F47,raw_materials!$B:$B,raw_materials!AW:AW)</f>
        <v>0</v>
      </c>
      <c r="BB47">
        <f ca="1">_xlfn.XLOOKUP($F47,raw_materials!$B:$B,raw_materials!AX:AX)</f>
        <v>0</v>
      </c>
      <c r="BC47">
        <f ca="1">_xlfn.XLOOKUP($F47,raw_materials!$B:$B,raw_materials!AY:AY)</f>
        <v>0</v>
      </c>
      <c r="BD47">
        <f ca="1">_xlfn.XLOOKUP($F47,raw_materials!$B:$B,raw_materials!AZ:AZ)</f>
        <v>0</v>
      </c>
      <c r="BE47">
        <f ca="1">_xlfn.XLOOKUP($F47,raw_materials!$B:$B,raw_materials!BA:BA)</f>
        <v>0</v>
      </c>
      <c r="BF47">
        <f ca="1">_xlfn.XLOOKUP($F47,raw_materials!$B:$B,raw_materials!BB:BB)</f>
        <v>0</v>
      </c>
      <c r="BG47">
        <f ca="1">_xlfn.XLOOKUP($F47,raw_materials!$B:$B,raw_materials!BC:BC)</f>
        <v>0</v>
      </c>
      <c r="BH47">
        <f ca="1">_xlfn.XLOOKUP($F47,raw_materials!$B:$B,raw_materials!BD:BD)</f>
        <v>0</v>
      </c>
      <c r="BI47">
        <f ca="1">_xlfn.XLOOKUP($F47,raw_materials!$B:$B,raw_materials!BE:BE)</f>
        <v>0</v>
      </c>
      <c r="BJ47">
        <f ca="1">_xlfn.XLOOKUP($F47,raw_materials!$B:$B,raw_materials!BF:BF)</f>
        <v>0</v>
      </c>
      <c r="BK47">
        <f ca="1">_xlfn.XLOOKUP($F47,raw_materials!$B:$B,raw_materials!BG:BG)</f>
        <v>0</v>
      </c>
    </row>
    <row r="48" spans="1:63">
      <c r="A48">
        <v>47</v>
      </c>
      <c r="B48" t="s">
        <v>118</v>
      </c>
      <c r="C48" t="str">
        <f>_xlfn.XLOOKUP(B48,[1]Table0!$A:$A,[1]Table0!$B:$B)</f>
        <v>Pizza 1</v>
      </c>
      <c r="D48" t="str">
        <f ca="1">_xlfn.XLOOKUP($F48,raw_materials!$B:$B,raw_materials!#REF!)</f>
        <v>Impasto Pizza</v>
      </c>
      <c r="E48">
        <f ca="1">_xlfn.XLOOKUP($F48,raw_materials!$B:$B,raw_materials!A:A)</f>
        <v>270</v>
      </c>
      <c r="F48" t="str">
        <f ca="1">_xlfn.XLOOKUP($F48,raw_materials!$B:$B,raw_materials!B:B)</f>
        <v>GM</v>
      </c>
      <c r="G48" t="str">
        <f ca="1">_xlfn.XLOOKUP($F48,raw_materials!$B:$B,raw_materials!C:C)</f>
        <v>All</v>
      </c>
      <c r="H48" t="str">
        <f ca="1">_xlfn.XLOOKUP($F48,raw_materials!$B:$B,raw_materials!D:D)</f>
        <v>Pomodoro Base Per Pizza</v>
      </c>
      <c r="I48">
        <f ca="1">_xlfn.XLOOKUP($F48,raw_materials!$B:$B,raw_materials!E:E)</f>
        <v>90</v>
      </c>
      <c r="J48" t="str">
        <f ca="1">_xlfn.XLOOKUP($F48,raw_materials!$B:$B,raw_materials!F:F)</f>
        <v>GM</v>
      </c>
      <c r="K48" t="str">
        <f ca="1">_xlfn.XLOOKUP($F48,raw_materials!$B:$B,raw_materials!G:G)</f>
        <v>All</v>
      </c>
      <c r="L48" t="str">
        <f ca="1">_xlfn.XLOOKUP($F48,raw_materials!$B:$B,raw_materials!H:H)</f>
        <v>Nduja</v>
      </c>
      <c r="M48">
        <f ca="1">_xlfn.XLOOKUP($F48,raw_materials!$B:$B,raw_materials!I:I)</f>
        <v>30</v>
      </c>
      <c r="N48" t="str">
        <f ca="1">_xlfn.XLOOKUP($F48,raw_materials!$B:$B,raw_materials!J:J)</f>
        <v>GM</v>
      </c>
      <c r="O48" t="str">
        <f ca="1">_xlfn.XLOOKUP($F48,raw_materials!$B:$B,raw_materials!K:K)</f>
        <v>All</v>
      </c>
      <c r="P48" t="str">
        <f ca="1">_xlfn.XLOOKUP($F48,raw_materials!$B:$B,raw_materials!L:L)</f>
        <v>Milky Mist Shredded Mozzarella Cheese</v>
      </c>
      <c r="Q48">
        <f ca="1">_xlfn.XLOOKUP($F48,raw_materials!$B:$B,raw_materials!M:M)</f>
        <v>100</v>
      </c>
      <c r="R48" t="str">
        <f ca="1">_xlfn.XLOOKUP($F48,raw_materials!$B:$B,raw_materials!N:N)</f>
        <v>GM</v>
      </c>
      <c r="S48" t="str">
        <f ca="1">_xlfn.XLOOKUP($F48,raw_materials!$B:$B,raw_materials!O:O)</f>
        <v>All</v>
      </c>
      <c r="T48" t="str">
        <f ca="1">_xlfn.XLOOKUP($F48,raw_materials!$B:$B,raw_materials!P:P)</f>
        <v>Pork Proponi</v>
      </c>
      <c r="U48">
        <f ca="1">_xlfn.XLOOKUP($F48,raw_materials!$B:$B,raw_materials!Q:Q)</f>
        <v>80</v>
      </c>
      <c r="V48" t="str">
        <f ca="1">_xlfn.XLOOKUP($F48,raw_materials!$B:$B,raw_materials!R:R)</f>
        <v>GM</v>
      </c>
      <c r="W48" t="str">
        <f ca="1">_xlfn.XLOOKUP($F48,raw_materials!$B:$B,raw_materials!S:S)</f>
        <v>All</v>
      </c>
      <c r="X48" t="str">
        <f ca="1">_xlfn.XLOOKUP($F48,raw_materials!$B:$B,raw_materials!T:T)</f>
        <v>Naldoni Semola Di Grano Duro</v>
      </c>
      <c r="Y48">
        <f ca="1">_xlfn.XLOOKUP($F48,raw_materials!$B:$B,raw_materials!U:U)</f>
        <v>20</v>
      </c>
      <c r="Z48" t="str">
        <f ca="1">_xlfn.XLOOKUP($F48,raw_materials!$B:$B,raw_materials!V:V)</f>
        <v>GM</v>
      </c>
      <c r="AA48" t="str">
        <f ca="1">_xlfn.XLOOKUP($F48,raw_materials!$B:$B,raw_materials!W:W)</f>
        <v>All</v>
      </c>
      <c r="AB48">
        <f ca="1">_xlfn.XLOOKUP($F48,raw_materials!$B:$B,raw_materials!X:X)</f>
        <v>0</v>
      </c>
      <c r="AC48">
        <f ca="1">_xlfn.XLOOKUP($F48,raw_materials!$B:$B,raw_materials!Y:Y)</f>
        <v>0</v>
      </c>
      <c r="AD48">
        <f ca="1">_xlfn.XLOOKUP($F48,raw_materials!$B:$B,raw_materials!Z:Z)</f>
        <v>0</v>
      </c>
      <c r="AE48">
        <f ca="1">_xlfn.XLOOKUP($F48,raw_materials!$B:$B,raw_materials!AA:AA)</f>
        <v>0</v>
      </c>
      <c r="AF48">
        <f ca="1">_xlfn.XLOOKUP($F48,raw_materials!$B:$B,raw_materials!AB:AB)</f>
        <v>0</v>
      </c>
      <c r="AG48">
        <f ca="1">_xlfn.XLOOKUP($F48,raw_materials!$B:$B,raw_materials!AC:AC)</f>
        <v>0</v>
      </c>
      <c r="AH48">
        <f ca="1">_xlfn.XLOOKUP($F48,raw_materials!$B:$B,raw_materials!AD:AD)</f>
        <v>0</v>
      </c>
      <c r="AI48">
        <f ca="1">_xlfn.XLOOKUP($F48,raw_materials!$B:$B,raw_materials!AE:AE)</f>
        <v>0</v>
      </c>
      <c r="AJ48">
        <f ca="1">_xlfn.XLOOKUP($F48,raw_materials!$B:$B,raw_materials!AF:AF)</f>
        <v>0</v>
      </c>
      <c r="AK48">
        <f ca="1">_xlfn.XLOOKUP($F48,raw_materials!$B:$B,raw_materials!AG:AG)</f>
        <v>0</v>
      </c>
      <c r="AL48">
        <f ca="1">_xlfn.XLOOKUP($F48,raw_materials!$B:$B,raw_materials!AH:AH)</f>
        <v>0</v>
      </c>
      <c r="AM48">
        <f ca="1">_xlfn.XLOOKUP($F48,raw_materials!$B:$B,raw_materials!AI:AI)</f>
        <v>0</v>
      </c>
      <c r="AN48">
        <f ca="1">_xlfn.XLOOKUP($F48,raw_materials!$B:$B,raw_materials!AJ:AJ)</f>
        <v>0</v>
      </c>
      <c r="AO48">
        <f ca="1">_xlfn.XLOOKUP($F48,raw_materials!$B:$B,raw_materials!AK:AK)</f>
        <v>0</v>
      </c>
      <c r="AP48">
        <f ca="1">_xlfn.XLOOKUP($F48,raw_materials!$B:$B,raw_materials!AL:AL)</f>
        <v>0</v>
      </c>
      <c r="AQ48">
        <f ca="1">_xlfn.XLOOKUP($F48,raw_materials!$B:$B,raw_materials!AM:AM)</f>
        <v>0</v>
      </c>
      <c r="AR48">
        <f ca="1">_xlfn.XLOOKUP($F48,raw_materials!$B:$B,raw_materials!AN:AN)</f>
        <v>0</v>
      </c>
      <c r="AS48">
        <f ca="1">_xlfn.XLOOKUP($F48,raw_materials!$B:$B,raw_materials!AO:AO)</f>
        <v>0</v>
      </c>
      <c r="AT48">
        <f ca="1">_xlfn.XLOOKUP($F48,raw_materials!$B:$B,raw_materials!AP:AP)</f>
        <v>0</v>
      </c>
      <c r="AU48">
        <f ca="1">_xlfn.XLOOKUP($F48,raw_materials!$B:$B,raw_materials!AQ:AQ)</f>
        <v>0</v>
      </c>
      <c r="AV48">
        <f ca="1">_xlfn.XLOOKUP($F48,raw_materials!$B:$B,raw_materials!AR:AR)</f>
        <v>0</v>
      </c>
      <c r="AW48">
        <f ca="1">_xlfn.XLOOKUP($F48,raw_materials!$B:$B,raw_materials!AS:AS)</f>
        <v>0</v>
      </c>
      <c r="AX48">
        <f ca="1">_xlfn.XLOOKUP($F48,raw_materials!$B:$B,raw_materials!AT:AT)</f>
        <v>0</v>
      </c>
      <c r="AY48">
        <f ca="1">_xlfn.XLOOKUP($F48,raw_materials!$B:$B,raw_materials!AU:AU)</f>
        <v>0</v>
      </c>
      <c r="AZ48">
        <f ca="1">_xlfn.XLOOKUP($F48,raw_materials!$B:$B,raw_materials!AV:AV)</f>
        <v>0</v>
      </c>
      <c r="BA48">
        <f ca="1">_xlfn.XLOOKUP($F48,raw_materials!$B:$B,raw_materials!AW:AW)</f>
        <v>0</v>
      </c>
      <c r="BB48">
        <f ca="1">_xlfn.XLOOKUP($F48,raw_materials!$B:$B,raw_materials!AX:AX)</f>
        <v>0</v>
      </c>
      <c r="BC48">
        <f ca="1">_xlfn.XLOOKUP($F48,raw_materials!$B:$B,raw_materials!AY:AY)</f>
        <v>0</v>
      </c>
      <c r="BD48">
        <f ca="1">_xlfn.XLOOKUP($F48,raw_materials!$B:$B,raw_materials!AZ:AZ)</f>
        <v>0</v>
      </c>
      <c r="BE48">
        <f ca="1">_xlfn.XLOOKUP($F48,raw_materials!$B:$B,raw_materials!BA:BA)</f>
        <v>0</v>
      </c>
      <c r="BF48">
        <f ca="1">_xlfn.XLOOKUP($F48,raw_materials!$B:$B,raw_materials!BB:BB)</f>
        <v>0</v>
      </c>
      <c r="BG48">
        <f ca="1">_xlfn.XLOOKUP($F48,raw_materials!$B:$B,raw_materials!BC:BC)</f>
        <v>0</v>
      </c>
      <c r="BH48">
        <f ca="1">_xlfn.XLOOKUP($F48,raw_materials!$B:$B,raw_materials!BD:BD)</f>
        <v>0</v>
      </c>
      <c r="BI48">
        <f ca="1">_xlfn.XLOOKUP($F48,raw_materials!$B:$B,raw_materials!BE:BE)</f>
        <v>0</v>
      </c>
      <c r="BJ48">
        <f ca="1">_xlfn.XLOOKUP($F48,raw_materials!$B:$B,raw_materials!BF:BF)</f>
        <v>0</v>
      </c>
      <c r="BK48">
        <f ca="1">_xlfn.XLOOKUP($F48,raw_materials!$B:$B,raw_materials!BG:BG)</f>
        <v>0</v>
      </c>
    </row>
    <row r="49" spans="1:63">
      <c r="A49">
        <v>48</v>
      </c>
      <c r="B49" t="s">
        <v>121</v>
      </c>
      <c r="C49" t="str">
        <f>_xlfn.XLOOKUP(B49,[1]Table0!$A:$A,[1]Table0!$B:$B)</f>
        <v>Italian 1</v>
      </c>
      <c r="D49" t="str">
        <f ca="1">_xlfn.XLOOKUP($F49,raw_materials!$B:$B,raw_materials!#REF!)</f>
        <v>Melanzane Base</v>
      </c>
      <c r="E49">
        <f ca="1">_xlfn.XLOOKUP($F49,raw_materials!$B:$B,raw_materials!A:A)</f>
        <v>250</v>
      </c>
      <c r="F49" t="str">
        <f ca="1">_xlfn.XLOOKUP($F49,raw_materials!$B:$B,raw_materials!B:B)</f>
        <v>GM</v>
      </c>
      <c r="G49" t="str">
        <f ca="1">_xlfn.XLOOKUP($F49,raw_materials!$B:$B,raw_materials!C:C)</f>
        <v>All</v>
      </c>
      <c r="H49" t="str">
        <f ca="1">_xlfn.XLOOKUP($F49,raw_materials!$B:$B,raw_materials!D:D)</f>
        <v>Mousse Di Cream Cheese</v>
      </c>
      <c r="I49">
        <f ca="1">_xlfn.XLOOKUP($F49,raw_materials!$B:$B,raw_materials!E:E)</f>
        <v>70</v>
      </c>
      <c r="J49" t="str">
        <f ca="1">_xlfn.XLOOKUP($F49,raw_materials!$B:$B,raw_materials!F:F)</f>
        <v>GM</v>
      </c>
      <c r="K49" t="str">
        <f ca="1">_xlfn.XLOOKUP($F49,raw_materials!$B:$B,raw_materials!G:G)</f>
        <v>All</v>
      </c>
      <c r="L49" t="str">
        <f ca="1">_xlfn.XLOOKUP($F49,raw_materials!$B:$B,raw_materials!H:H)</f>
        <v>Crema Di Basilico</v>
      </c>
      <c r="M49">
        <f ca="1">_xlfn.XLOOKUP($F49,raw_materials!$B:$B,raw_materials!I:I)</f>
        <v>20</v>
      </c>
      <c r="N49" t="str">
        <f ca="1">_xlfn.XLOOKUP($F49,raw_materials!$B:$B,raw_materials!J:J)</f>
        <v>GM</v>
      </c>
      <c r="O49" t="str">
        <f ca="1">_xlfn.XLOOKUP($F49,raw_materials!$B:$B,raw_materials!K:K)</f>
        <v>All</v>
      </c>
      <c r="P49" t="str">
        <f ca="1">_xlfn.XLOOKUP($F49,raw_materials!$B:$B,raw_materials!L:L)</f>
        <v>Cialda Corallo</v>
      </c>
      <c r="Q49">
        <f ca="1">_xlfn.XLOOKUP($F49,raw_materials!$B:$B,raw_materials!M:M)</f>
        <v>15</v>
      </c>
      <c r="R49" t="str">
        <f ca="1">_xlfn.XLOOKUP($F49,raw_materials!$B:$B,raw_materials!N:N)</f>
        <v>GM</v>
      </c>
      <c r="S49" t="str">
        <f ca="1">_xlfn.XLOOKUP($F49,raw_materials!$B:$B,raw_materials!O:O)</f>
        <v>All</v>
      </c>
      <c r="T49">
        <f ca="1">_xlfn.XLOOKUP($F49,raw_materials!$B:$B,raw_materials!P:P)</f>
        <v>0</v>
      </c>
      <c r="U49">
        <f ca="1">_xlfn.XLOOKUP($F49,raw_materials!$B:$B,raw_materials!Q:Q)</f>
        <v>0</v>
      </c>
      <c r="V49">
        <f ca="1">_xlfn.XLOOKUP($F49,raw_materials!$B:$B,raw_materials!R:R)</f>
        <v>0</v>
      </c>
      <c r="W49">
        <f ca="1">_xlfn.XLOOKUP($F49,raw_materials!$B:$B,raw_materials!S:S)</f>
        <v>0</v>
      </c>
      <c r="X49">
        <f ca="1">_xlfn.XLOOKUP($F49,raw_materials!$B:$B,raw_materials!T:T)</f>
        <v>0</v>
      </c>
      <c r="Y49">
        <f ca="1">_xlfn.XLOOKUP($F49,raw_materials!$B:$B,raw_materials!U:U)</f>
        <v>0</v>
      </c>
      <c r="Z49">
        <f ca="1">_xlfn.XLOOKUP($F49,raw_materials!$B:$B,raw_materials!V:V)</f>
        <v>0</v>
      </c>
      <c r="AA49">
        <f ca="1">_xlfn.XLOOKUP($F49,raw_materials!$B:$B,raw_materials!W:W)</f>
        <v>0</v>
      </c>
      <c r="AB49">
        <f ca="1">_xlfn.XLOOKUP($F49,raw_materials!$B:$B,raw_materials!X:X)</f>
        <v>0</v>
      </c>
      <c r="AC49">
        <f ca="1">_xlfn.XLOOKUP($F49,raw_materials!$B:$B,raw_materials!Y:Y)</f>
        <v>0</v>
      </c>
      <c r="AD49">
        <f ca="1">_xlfn.XLOOKUP($F49,raw_materials!$B:$B,raw_materials!Z:Z)</f>
        <v>0</v>
      </c>
      <c r="AE49">
        <f ca="1">_xlfn.XLOOKUP($F49,raw_materials!$B:$B,raw_materials!AA:AA)</f>
        <v>0</v>
      </c>
      <c r="AF49">
        <f ca="1">_xlfn.XLOOKUP($F49,raw_materials!$B:$B,raw_materials!AB:AB)</f>
        <v>0</v>
      </c>
      <c r="AG49">
        <f ca="1">_xlfn.XLOOKUP($F49,raw_materials!$B:$B,raw_materials!AC:AC)</f>
        <v>0</v>
      </c>
      <c r="AH49">
        <f ca="1">_xlfn.XLOOKUP($F49,raw_materials!$B:$B,raw_materials!AD:AD)</f>
        <v>0</v>
      </c>
      <c r="AI49">
        <f ca="1">_xlfn.XLOOKUP($F49,raw_materials!$B:$B,raw_materials!AE:AE)</f>
        <v>0</v>
      </c>
      <c r="AJ49">
        <f ca="1">_xlfn.XLOOKUP($F49,raw_materials!$B:$B,raw_materials!AF:AF)</f>
        <v>0</v>
      </c>
      <c r="AK49">
        <f ca="1">_xlfn.XLOOKUP($F49,raw_materials!$B:$B,raw_materials!AG:AG)</f>
        <v>0</v>
      </c>
      <c r="AL49">
        <f ca="1">_xlfn.XLOOKUP($F49,raw_materials!$B:$B,raw_materials!AH:AH)</f>
        <v>0</v>
      </c>
      <c r="AM49">
        <f ca="1">_xlfn.XLOOKUP($F49,raw_materials!$B:$B,raw_materials!AI:AI)</f>
        <v>0</v>
      </c>
      <c r="AN49">
        <f ca="1">_xlfn.XLOOKUP($F49,raw_materials!$B:$B,raw_materials!AJ:AJ)</f>
        <v>0</v>
      </c>
      <c r="AO49">
        <f ca="1">_xlfn.XLOOKUP($F49,raw_materials!$B:$B,raw_materials!AK:AK)</f>
        <v>0</v>
      </c>
      <c r="AP49">
        <f ca="1">_xlfn.XLOOKUP($F49,raw_materials!$B:$B,raw_materials!AL:AL)</f>
        <v>0</v>
      </c>
      <c r="AQ49">
        <f ca="1">_xlfn.XLOOKUP($F49,raw_materials!$B:$B,raw_materials!AM:AM)</f>
        <v>0</v>
      </c>
      <c r="AR49">
        <f ca="1">_xlfn.XLOOKUP($F49,raw_materials!$B:$B,raw_materials!AN:AN)</f>
        <v>0</v>
      </c>
      <c r="AS49">
        <f ca="1">_xlfn.XLOOKUP($F49,raw_materials!$B:$B,raw_materials!AO:AO)</f>
        <v>0</v>
      </c>
      <c r="AT49">
        <f ca="1">_xlfn.XLOOKUP($F49,raw_materials!$B:$B,raw_materials!AP:AP)</f>
        <v>0</v>
      </c>
      <c r="AU49">
        <f ca="1">_xlfn.XLOOKUP($F49,raw_materials!$B:$B,raw_materials!AQ:AQ)</f>
        <v>0</v>
      </c>
      <c r="AV49">
        <f ca="1">_xlfn.XLOOKUP($F49,raw_materials!$B:$B,raw_materials!AR:AR)</f>
        <v>0</v>
      </c>
      <c r="AW49">
        <f ca="1">_xlfn.XLOOKUP($F49,raw_materials!$B:$B,raw_materials!AS:AS)</f>
        <v>0</v>
      </c>
      <c r="AX49">
        <f ca="1">_xlfn.XLOOKUP($F49,raw_materials!$B:$B,raw_materials!AT:AT)</f>
        <v>0</v>
      </c>
      <c r="AY49">
        <f ca="1">_xlfn.XLOOKUP($F49,raw_materials!$B:$B,raw_materials!AU:AU)</f>
        <v>0</v>
      </c>
      <c r="AZ49">
        <f ca="1">_xlfn.XLOOKUP($F49,raw_materials!$B:$B,raw_materials!AV:AV)</f>
        <v>0</v>
      </c>
      <c r="BA49">
        <f ca="1">_xlfn.XLOOKUP($F49,raw_materials!$B:$B,raw_materials!AW:AW)</f>
        <v>0</v>
      </c>
      <c r="BB49">
        <f ca="1">_xlfn.XLOOKUP($F49,raw_materials!$B:$B,raw_materials!AX:AX)</f>
        <v>0</v>
      </c>
      <c r="BC49">
        <f ca="1">_xlfn.XLOOKUP($F49,raw_materials!$B:$B,raw_materials!AY:AY)</f>
        <v>0</v>
      </c>
      <c r="BD49">
        <f ca="1">_xlfn.XLOOKUP($F49,raw_materials!$B:$B,raw_materials!AZ:AZ)</f>
        <v>0</v>
      </c>
      <c r="BE49">
        <f ca="1">_xlfn.XLOOKUP($F49,raw_materials!$B:$B,raw_materials!BA:BA)</f>
        <v>0</v>
      </c>
      <c r="BF49">
        <f ca="1">_xlfn.XLOOKUP($F49,raw_materials!$B:$B,raw_materials!BB:BB)</f>
        <v>0</v>
      </c>
      <c r="BG49">
        <f ca="1">_xlfn.XLOOKUP($F49,raw_materials!$B:$B,raw_materials!BC:BC)</f>
        <v>0</v>
      </c>
      <c r="BH49">
        <f ca="1">_xlfn.XLOOKUP($F49,raw_materials!$B:$B,raw_materials!BD:BD)</f>
        <v>0</v>
      </c>
      <c r="BI49">
        <f ca="1">_xlfn.XLOOKUP($F49,raw_materials!$B:$B,raw_materials!BE:BE)</f>
        <v>0</v>
      </c>
      <c r="BJ49">
        <f ca="1">_xlfn.XLOOKUP($F49,raw_materials!$B:$B,raw_materials!BF:BF)</f>
        <v>0</v>
      </c>
      <c r="BK49">
        <f ca="1">_xlfn.XLOOKUP($F49,raw_materials!$B:$B,raw_materials!BG:BG)</f>
        <v>0</v>
      </c>
    </row>
    <row r="50" spans="1:63">
      <c r="A50">
        <v>49</v>
      </c>
      <c r="B50" t="s">
        <v>123</v>
      </c>
      <c r="C50" t="str">
        <f>_xlfn.XLOOKUP(B50,[1]Table0!$A:$A,[1]Table0!$B:$B)</f>
        <v>Italian 1</v>
      </c>
      <c r="D50" t="str">
        <f ca="1">_xlfn.XLOOKUP($F50,raw_materials!$B:$B,raw_materials!#REF!)</f>
        <v>Jivo Extra Olive Oil</v>
      </c>
      <c r="E50">
        <f ca="1">_xlfn.XLOOKUP($F50,raw_materials!$B:$B,raw_materials!A:A)</f>
        <v>10</v>
      </c>
      <c r="F50" t="str">
        <f ca="1">_xlfn.XLOOKUP($F50,raw_materials!$B:$B,raw_materials!B:B)</f>
        <v>ML</v>
      </c>
      <c r="G50" t="str">
        <f ca="1">_xlfn.XLOOKUP($F50,raw_materials!$B:$B,raw_materials!C:C)</f>
        <v>All</v>
      </c>
      <c r="H50" t="str">
        <f ca="1">_xlfn.XLOOKUP($F50,raw_materials!$B:$B,raw_materials!D:D)</f>
        <v>Table Salt</v>
      </c>
      <c r="I50">
        <f ca="1">_xlfn.XLOOKUP($F50,raw_materials!$B:$B,raw_materials!E:E)</f>
        <v>2</v>
      </c>
      <c r="J50" t="str">
        <f ca="1">_xlfn.XLOOKUP($F50,raw_materials!$B:$B,raw_materials!F:F)</f>
        <v>GM</v>
      </c>
      <c r="K50" t="str">
        <f ca="1">_xlfn.XLOOKUP($F50,raw_materials!$B:$B,raw_materials!G:G)</f>
        <v>All</v>
      </c>
      <c r="L50" t="str">
        <f ca="1">_xlfn.XLOOKUP($F50,raw_materials!$B:$B,raw_materials!H:H)</f>
        <v>Basil Leaves</v>
      </c>
      <c r="M50">
        <f ca="1">_xlfn.XLOOKUP($F50,raw_materials!$B:$B,raw_materials!I:I)</f>
        <v>5</v>
      </c>
      <c r="N50" t="str">
        <f ca="1">_xlfn.XLOOKUP($F50,raw_materials!$B:$B,raw_materials!J:J)</f>
        <v>GM</v>
      </c>
      <c r="O50" t="str">
        <f ca="1">_xlfn.XLOOKUP($F50,raw_materials!$B:$B,raw_materials!K:K)</f>
        <v>All</v>
      </c>
      <c r="P50" t="str">
        <f ca="1">_xlfn.XLOOKUP($F50,raw_materials!$B:$B,raw_materials!L:L)</f>
        <v>Big Burrata</v>
      </c>
      <c r="Q50">
        <f ca="1">_xlfn.XLOOKUP($F50,raw_materials!$B:$B,raw_materials!M:M)</f>
        <v>125</v>
      </c>
      <c r="R50" t="str">
        <f ca="1">_xlfn.XLOOKUP($F50,raw_materials!$B:$B,raw_materials!N:N)</f>
        <v>GM</v>
      </c>
      <c r="S50" t="str">
        <f ca="1">_xlfn.XLOOKUP($F50,raw_materials!$B:$B,raw_materials!O:O)</f>
        <v>All</v>
      </c>
      <c r="T50" t="str">
        <f ca="1">_xlfn.XLOOKUP($F50,raw_materials!$B:$B,raw_materials!P:P)</f>
        <v>Tomato Cherry</v>
      </c>
      <c r="U50">
        <f ca="1">_xlfn.XLOOKUP($F50,raw_materials!$B:$B,raw_materials!Q:Q)</f>
        <v>10</v>
      </c>
      <c r="V50" t="str">
        <f ca="1">_xlfn.XLOOKUP($F50,raw_materials!$B:$B,raw_materials!R:R)</f>
        <v>GM</v>
      </c>
      <c r="W50" t="str">
        <f ca="1">_xlfn.XLOOKUP($F50,raw_materials!$B:$B,raw_materials!S:S)</f>
        <v>All</v>
      </c>
      <c r="X50" t="str">
        <f ca="1">_xlfn.XLOOKUP($F50,raw_materials!$B:$B,raw_materials!T:T)</f>
        <v>Tomato Red Fresh</v>
      </c>
      <c r="Y50">
        <f ca="1">_xlfn.XLOOKUP($F50,raw_materials!$B:$B,raw_materials!U:U)</f>
        <v>100</v>
      </c>
      <c r="Z50" t="str">
        <f ca="1">_xlfn.XLOOKUP($F50,raw_materials!$B:$B,raw_materials!V:V)</f>
        <v>GM</v>
      </c>
      <c r="AA50" t="str">
        <f ca="1">_xlfn.XLOOKUP($F50,raw_materials!$B:$B,raw_materials!W:W)</f>
        <v>All</v>
      </c>
      <c r="AB50" t="str">
        <f ca="1">_xlfn.XLOOKUP($F50,raw_materials!$B:$B,raw_materials!X:X)</f>
        <v>Dry Oregano</v>
      </c>
      <c r="AC50">
        <f ca="1">_xlfn.XLOOKUP($F50,raw_materials!$B:$B,raw_materials!Y:Y)</f>
        <v>2</v>
      </c>
      <c r="AD50" t="str">
        <f ca="1">_xlfn.XLOOKUP($F50,raw_materials!$B:$B,raw_materials!Z:Z)</f>
        <v>GM</v>
      </c>
      <c r="AE50" t="str">
        <f ca="1">_xlfn.XLOOKUP($F50,raw_materials!$B:$B,raw_materials!AA:AA)</f>
        <v>All</v>
      </c>
      <c r="AF50" t="str">
        <f ca="1">_xlfn.XLOOKUP($F50,raw_materials!$B:$B,raw_materials!AB:AB)</f>
        <v>Rocket Lettuce</v>
      </c>
      <c r="AG50">
        <f ca="1">_xlfn.XLOOKUP($F50,raw_materials!$B:$B,raw_materials!AC:AC)</f>
        <v>30</v>
      </c>
      <c r="AH50" t="str">
        <f ca="1">_xlfn.XLOOKUP($F50,raw_materials!$B:$B,raw_materials!AD:AD)</f>
        <v>GM</v>
      </c>
      <c r="AI50" t="str">
        <f ca="1">_xlfn.XLOOKUP($F50,raw_materials!$B:$B,raw_materials!AE:AE)</f>
        <v>All</v>
      </c>
      <c r="AJ50">
        <f ca="1">_xlfn.XLOOKUP($F50,raw_materials!$B:$B,raw_materials!AF:AF)</f>
        <v>0</v>
      </c>
      <c r="AK50">
        <f ca="1">_xlfn.XLOOKUP($F50,raw_materials!$B:$B,raw_materials!AG:AG)</f>
        <v>0</v>
      </c>
      <c r="AL50">
        <f ca="1">_xlfn.XLOOKUP($F50,raw_materials!$B:$B,raw_materials!AH:AH)</f>
        <v>0</v>
      </c>
      <c r="AM50">
        <f ca="1">_xlfn.XLOOKUP($F50,raw_materials!$B:$B,raw_materials!AI:AI)</f>
        <v>0</v>
      </c>
      <c r="AN50">
        <f ca="1">_xlfn.XLOOKUP($F50,raw_materials!$B:$B,raw_materials!AJ:AJ)</f>
        <v>0</v>
      </c>
      <c r="AO50">
        <f ca="1">_xlfn.XLOOKUP($F50,raw_materials!$B:$B,raw_materials!AK:AK)</f>
        <v>0</v>
      </c>
      <c r="AP50">
        <f ca="1">_xlfn.XLOOKUP($F50,raw_materials!$B:$B,raw_materials!AL:AL)</f>
        <v>0</v>
      </c>
      <c r="AQ50">
        <f ca="1">_xlfn.XLOOKUP($F50,raw_materials!$B:$B,raw_materials!AM:AM)</f>
        <v>0</v>
      </c>
      <c r="AR50">
        <f ca="1">_xlfn.XLOOKUP($F50,raw_materials!$B:$B,raw_materials!AN:AN)</f>
        <v>0</v>
      </c>
      <c r="AS50">
        <f ca="1">_xlfn.XLOOKUP($F50,raw_materials!$B:$B,raw_materials!AO:AO)</f>
        <v>0</v>
      </c>
      <c r="AT50">
        <f ca="1">_xlfn.XLOOKUP($F50,raw_materials!$B:$B,raw_materials!AP:AP)</f>
        <v>0</v>
      </c>
      <c r="AU50">
        <f ca="1">_xlfn.XLOOKUP($F50,raw_materials!$B:$B,raw_materials!AQ:AQ)</f>
        <v>0</v>
      </c>
      <c r="AV50">
        <f ca="1">_xlfn.XLOOKUP($F50,raw_materials!$B:$B,raw_materials!AR:AR)</f>
        <v>0</v>
      </c>
      <c r="AW50">
        <f ca="1">_xlfn.XLOOKUP($F50,raw_materials!$B:$B,raw_materials!AS:AS)</f>
        <v>0</v>
      </c>
      <c r="AX50">
        <f ca="1">_xlfn.XLOOKUP($F50,raw_materials!$B:$B,raw_materials!AT:AT)</f>
        <v>0</v>
      </c>
      <c r="AY50">
        <f ca="1">_xlfn.XLOOKUP($F50,raw_materials!$B:$B,raw_materials!AU:AU)</f>
        <v>0</v>
      </c>
      <c r="AZ50">
        <f ca="1">_xlfn.XLOOKUP($F50,raw_materials!$B:$B,raw_materials!AV:AV)</f>
        <v>0</v>
      </c>
      <c r="BA50">
        <f ca="1">_xlfn.XLOOKUP($F50,raw_materials!$B:$B,raw_materials!AW:AW)</f>
        <v>0</v>
      </c>
      <c r="BB50">
        <f ca="1">_xlfn.XLOOKUP($F50,raw_materials!$B:$B,raw_materials!AX:AX)</f>
        <v>0</v>
      </c>
      <c r="BC50">
        <f ca="1">_xlfn.XLOOKUP($F50,raw_materials!$B:$B,raw_materials!AY:AY)</f>
        <v>0</v>
      </c>
      <c r="BD50">
        <f ca="1">_xlfn.XLOOKUP($F50,raw_materials!$B:$B,raw_materials!AZ:AZ)</f>
        <v>0</v>
      </c>
      <c r="BE50">
        <f ca="1">_xlfn.XLOOKUP($F50,raw_materials!$B:$B,raw_materials!BA:BA)</f>
        <v>0</v>
      </c>
      <c r="BF50">
        <f ca="1">_xlfn.XLOOKUP($F50,raw_materials!$B:$B,raw_materials!BB:BB)</f>
        <v>0</v>
      </c>
      <c r="BG50">
        <f ca="1">_xlfn.XLOOKUP($F50,raw_materials!$B:$B,raw_materials!BC:BC)</f>
        <v>0</v>
      </c>
      <c r="BH50">
        <f ca="1">_xlfn.XLOOKUP($F50,raw_materials!$B:$B,raw_materials!BD:BD)</f>
        <v>0</v>
      </c>
      <c r="BI50">
        <f ca="1">_xlfn.XLOOKUP($F50,raw_materials!$B:$B,raw_materials!BE:BE)</f>
        <v>0</v>
      </c>
      <c r="BJ50">
        <f ca="1">_xlfn.XLOOKUP($F50,raw_materials!$B:$B,raw_materials!BF:BF)</f>
        <v>0</v>
      </c>
      <c r="BK50">
        <f ca="1">_xlfn.XLOOKUP($F50,raw_materials!$B:$B,raw_materials!BG:BG)</f>
        <v>0</v>
      </c>
    </row>
    <row r="51" spans="1:63">
      <c r="A51">
        <v>50</v>
      </c>
      <c r="B51" t="s">
        <v>125</v>
      </c>
      <c r="C51" t="str">
        <f>_xlfn.XLOOKUP(B51,[1]Table0!$A:$A,[1]Table0!$B:$B)</f>
        <v>Italian 1</v>
      </c>
      <c r="D51" t="str">
        <f ca="1">_xlfn.XLOOKUP($F51,raw_materials!$B:$B,raw_materials!#REF!)</f>
        <v>Salsa Tonnata</v>
      </c>
      <c r="E51">
        <f ca="1">_xlfn.XLOOKUP($F51,raw_materials!$B:$B,raw_materials!A:A)</f>
        <v>80</v>
      </c>
      <c r="F51" t="str">
        <f ca="1">_xlfn.XLOOKUP($F51,raw_materials!$B:$B,raw_materials!B:B)</f>
        <v>GM</v>
      </c>
      <c r="G51" t="str">
        <f ca="1">_xlfn.XLOOKUP($F51,raw_materials!$B:$B,raw_materials!C:C)</f>
        <v>All</v>
      </c>
      <c r="H51" t="str">
        <f ca="1">_xlfn.XLOOKUP($F51,raw_materials!$B:$B,raw_materials!D:D)</f>
        <v>Caperberries</v>
      </c>
      <c r="I51">
        <f ca="1">_xlfn.XLOOKUP($F51,raw_materials!$B:$B,raw_materials!E:E)</f>
        <v>5</v>
      </c>
      <c r="J51" t="str">
        <f ca="1">_xlfn.XLOOKUP($F51,raw_materials!$B:$B,raw_materials!F:F)</f>
        <v>GM</v>
      </c>
      <c r="K51" t="str">
        <f ca="1">_xlfn.XLOOKUP($F51,raw_materials!$B:$B,raw_materials!G:G)</f>
        <v>All</v>
      </c>
      <c r="L51" t="str">
        <f ca="1">_xlfn.XLOOKUP($F51,raw_materials!$B:$B,raw_materials!H:H)</f>
        <v>Vitello Low Cooked</v>
      </c>
      <c r="M51">
        <f ca="1">_xlfn.XLOOKUP($F51,raw_materials!$B:$B,raw_materials!I:I)</f>
        <v>200</v>
      </c>
      <c r="N51" t="str">
        <f ca="1">_xlfn.XLOOKUP($F51,raw_materials!$B:$B,raw_materials!J:J)</f>
        <v>GM</v>
      </c>
      <c r="O51" t="str">
        <f ca="1">_xlfn.XLOOKUP($F51,raw_materials!$B:$B,raw_materials!K:K)</f>
        <v>All</v>
      </c>
      <c r="P51" t="str">
        <f ca="1">_xlfn.XLOOKUP($F51,raw_materials!$B:$B,raw_materials!L:L)</f>
        <v>Crema Di Basilico</v>
      </c>
      <c r="Q51">
        <f ca="1">_xlfn.XLOOKUP($F51,raw_materials!$B:$B,raw_materials!M:M)</f>
        <v>15</v>
      </c>
      <c r="R51" t="str">
        <f ca="1">_xlfn.XLOOKUP($F51,raw_materials!$B:$B,raw_materials!N:N)</f>
        <v>GM</v>
      </c>
      <c r="S51" t="str">
        <f ca="1">_xlfn.XLOOKUP($F51,raw_materials!$B:$B,raw_materials!O:O)</f>
        <v>All</v>
      </c>
      <c r="T51">
        <f ca="1">_xlfn.XLOOKUP($F51,raw_materials!$B:$B,raw_materials!P:P)</f>
        <v>0</v>
      </c>
      <c r="U51">
        <f ca="1">_xlfn.XLOOKUP($F51,raw_materials!$B:$B,raw_materials!Q:Q)</f>
        <v>0</v>
      </c>
      <c r="V51">
        <f ca="1">_xlfn.XLOOKUP($F51,raw_materials!$B:$B,raw_materials!R:R)</f>
        <v>0</v>
      </c>
      <c r="W51">
        <f ca="1">_xlfn.XLOOKUP($F51,raw_materials!$B:$B,raw_materials!S:S)</f>
        <v>0</v>
      </c>
      <c r="X51">
        <f ca="1">_xlfn.XLOOKUP($F51,raw_materials!$B:$B,raw_materials!T:T)</f>
        <v>0</v>
      </c>
      <c r="Y51">
        <f ca="1">_xlfn.XLOOKUP($F51,raw_materials!$B:$B,raw_materials!U:U)</f>
        <v>0</v>
      </c>
      <c r="Z51">
        <f ca="1">_xlfn.XLOOKUP($F51,raw_materials!$B:$B,raw_materials!V:V)</f>
        <v>0</v>
      </c>
      <c r="AA51">
        <f ca="1">_xlfn.XLOOKUP($F51,raw_materials!$B:$B,raw_materials!W:W)</f>
        <v>0</v>
      </c>
      <c r="AB51">
        <f ca="1">_xlfn.XLOOKUP($F51,raw_materials!$B:$B,raw_materials!X:X)</f>
        <v>0</v>
      </c>
      <c r="AC51">
        <f ca="1">_xlfn.XLOOKUP($F51,raw_materials!$B:$B,raw_materials!Y:Y)</f>
        <v>0</v>
      </c>
      <c r="AD51">
        <f ca="1">_xlfn.XLOOKUP($F51,raw_materials!$B:$B,raw_materials!Z:Z)</f>
        <v>0</v>
      </c>
      <c r="AE51">
        <f ca="1">_xlfn.XLOOKUP($F51,raw_materials!$B:$B,raw_materials!AA:AA)</f>
        <v>0</v>
      </c>
      <c r="AF51">
        <f ca="1">_xlfn.XLOOKUP($F51,raw_materials!$B:$B,raw_materials!AB:AB)</f>
        <v>0</v>
      </c>
      <c r="AG51">
        <f ca="1">_xlfn.XLOOKUP($F51,raw_materials!$B:$B,raw_materials!AC:AC)</f>
        <v>0</v>
      </c>
      <c r="AH51">
        <f ca="1">_xlfn.XLOOKUP($F51,raw_materials!$B:$B,raw_materials!AD:AD)</f>
        <v>0</v>
      </c>
      <c r="AI51">
        <f ca="1">_xlfn.XLOOKUP($F51,raw_materials!$B:$B,raw_materials!AE:AE)</f>
        <v>0</v>
      </c>
      <c r="AJ51">
        <f ca="1">_xlfn.XLOOKUP($F51,raw_materials!$B:$B,raw_materials!AF:AF)</f>
        <v>0</v>
      </c>
      <c r="AK51">
        <f ca="1">_xlfn.XLOOKUP($F51,raw_materials!$B:$B,raw_materials!AG:AG)</f>
        <v>0</v>
      </c>
      <c r="AL51">
        <f ca="1">_xlfn.XLOOKUP($F51,raw_materials!$B:$B,raw_materials!AH:AH)</f>
        <v>0</v>
      </c>
      <c r="AM51">
        <f ca="1">_xlfn.XLOOKUP($F51,raw_materials!$B:$B,raw_materials!AI:AI)</f>
        <v>0</v>
      </c>
      <c r="AN51">
        <f ca="1">_xlfn.XLOOKUP($F51,raw_materials!$B:$B,raw_materials!AJ:AJ)</f>
        <v>0</v>
      </c>
      <c r="AO51">
        <f ca="1">_xlfn.XLOOKUP($F51,raw_materials!$B:$B,raw_materials!AK:AK)</f>
        <v>0</v>
      </c>
      <c r="AP51">
        <f ca="1">_xlfn.XLOOKUP($F51,raw_materials!$B:$B,raw_materials!AL:AL)</f>
        <v>0</v>
      </c>
      <c r="AQ51">
        <f ca="1">_xlfn.XLOOKUP($F51,raw_materials!$B:$B,raw_materials!AM:AM)</f>
        <v>0</v>
      </c>
      <c r="AR51">
        <f ca="1">_xlfn.XLOOKUP($F51,raw_materials!$B:$B,raw_materials!AN:AN)</f>
        <v>0</v>
      </c>
      <c r="AS51">
        <f ca="1">_xlfn.XLOOKUP($F51,raw_materials!$B:$B,raw_materials!AO:AO)</f>
        <v>0</v>
      </c>
      <c r="AT51">
        <f ca="1">_xlfn.XLOOKUP($F51,raw_materials!$B:$B,raw_materials!AP:AP)</f>
        <v>0</v>
      </c>
      <c r="AU51">
        <f ca="1">_xlfn.XLOOKUP($F51,raw_materials!$B:$B,raw_materials!AQ:AQ)</f>
        <v>0</v>
      </c>
      <c r="AV51">
        <f ca="1">_xlfn.XLOOKUP($F51,raw_materials!$B:$B,raw_materials!AR:AR)</f>
        <v>0</v>
      </c>
      <c r="AW51">
        <f ca="1">_xlfn.XLOOKUP($F51,raw_materials!$B:$B,raw_materials!AS:AS)</f>
        <v>0</v>
      </c>
      <c r="AX51">
        <f ca="1">_xlfn.XLOOKUP($F51,raw_materials!$B:$B,raw_materials!AT:AT)</f>
        <v>0</v>
      </c>
      <c r="AY51">
        <f ca="1">_xlfn.XLOOKUP($F51,raw_materials!$B:$B,raw_materials!AU:AU)</f>
        <v>0</v>
      </c>
      <c r="AZ51">
        <f ca="1">_xlfn.XLOOKUP($F51,raw_materials!$B:$B,raw_materials!AV:AV)</f>
        <v>0</v>
      </c>
      <c r="BA51">
        <f ca="1">_xlfn.XLOOKUP($F51,raw_materials!$B:$B,raw_materials!AW:AW)</f>
        <v>0</v>
      </c>
      <c r="BB51">
        <f ca="1">_xlfn.XLOOKUP($F51,raw_materials!$B:$B,raw_materials!AX:AX)</f>
        <v>0</v>
      </c>
      <c r="BC51">
        <f ca="1">_xlfn.XLOOKUP($F51,raw_materials!$B:$B,raw_materials!AY:AY)</f>
        <v>0</v>
      </c>
      <c r="BD51">
        <f ca="1">_xlfn.XLOOKUP($F51,raw_materials!$B:$B,raw_materials!AZ:AZ)</f>
        <v>0</v>
      </c>
      <c r="BE51">
        <f ca="1">_xlfn.XLOOKUP($F51,raw_materials!$B:$B,raw_materials!BA:BA)</f>
        <v>0</v>
      </c>
      <c r="BF51">
        <f ca="1">_xlfn.XLOOKUP($F51,raw_materials!$B:$B,raw_materials!BB:BB)</f>
        <v>0</v>
      </c>
      <c r="BG51">
        <f ca="1">_xlfn.XLOOKUP($F51,raw_materials!$B:$B,raw_materials!BC:BC)</f>
        <v>0</v>
      </c>
      <c r="BH51">
        <f ca="1">_xlfn.XLOOKUP($F51,raw_materials!$B:$B,raw_materials!BD:BD)</f>
        <v>0</v>
      </c>
      <c r="BI51">
        <f ca="1">_xlfn.XLOOKUP($F51,raw_materials!$B:$B,raw_materials!BE:BE)</f>
        <v>0</v>
      </c>
      <c r="BJ51">
        <f ca="1">_xlfn.XLOOKUP($F51,raw_materials!$B:$B,raw_materials!BF:BF)</f>
        <v>0</v>
      </c>
      <c r="BK51">
        <f ca="1">_xlfn.XLOOKUP($F51,raw_materials!$B:$B,raw_materials!BG:BG)</f>
        <v>0</v>
      </c>
    </row>
    <row r="52" spans="1:63">
      <c r="A52">
        <v>51</v>
      </c>
      <c r="B52" t="s">
        <v>127</v>
      </c>
      <c r="C52" t="str">
        <f>_xlfn.XLOOKUP(B52,[1]Table0!$A:$A,[1]Table0!$B:$B)</f>
        <v>Italian 1</v>
      </c>
      <c r="D52" t="str">
        <f ca="1">_xlfn.XLOOKUP($F52,raw_materials!$B:$B,raw_materials!#REF!)</f>
        <v>Maguro Yellowtail Tuna Saku</v>
      </c>
      <c r="E52">
        <f ca="1">_xlfn.XLOOKUP($F52,raw_materials!$B:$B,raw_materials!A:A)</f>
        <v>150</v>
      </c>
      <c r="F52" t="str">
        <f ca="1">_xlfn.XLOOKUP($F52,raw_materials!$B:$B,raw_materials!B:B)</f>
        <v>GM</v>
      </c>
      <c r="G52" t="str">
        <f ca="1">_xlfn.XLOOKUP($F52,raw_materials!$B:$B,raw_materials!C:C)</f>
        <v>All</v>
      </c>
      <c r="H52" t="str">
        <f ca="1">_xlfn.XLOOKUP($F52,raw_materials!$B:$B,raw_materials!D:D)</f>
        <v>Fruttose Passion Fruit Filling</v>
      </c>
      <c r="I52">
        <f ca="1">_xlfn.XLOOKUP($F52,raw_materials!$B:$B,raw_materials!E:E)</f>
        <v>30</v>
      </c>
      <c r="J52" t="str">
        <f ca="1">_xlfn.XLOOKUP($F52,raw_materials!$B:$B,raw_materials!F:F)</f>
        <v>GM</v>
      </c>
      <c r="K52" t="str">
        <f ca="1">_xlfn.XLOOKUP($F52,raw_materials!$B:$B,raw_materials!G:G)</f>
        <v>All</v>
      </c>
      <c r="L52" t="str">
        <f ca="1">_xlfn.XLOOKUP($F52,raw_materials!$B:$B,raw_materials!H:H)</f>
        <v>Crema Di Blue Cheese</v>
      </c>
      <c r="M52">
        <f ca="1">_xlfn.XLOOKUP($F52,raw_materials!$B:$B,raw_materials!I:I)</f>
        <v>10</v>
      </c>
      <c r="N52" t="str">
        <f ca="1">_xlfn.XLOOKUP($F52,raw_materials!$B:$B,raw_materials!J:J)</f>
        <v>GM</v>
      </c>
      <c r="O52" t="str">
        <f ca="1">_xlfn.XLOOKUP($F52,raw_materials!$B:$B,raw_materials!K:K)</f>
        <v>All</v>
      </c>
      <c r="P52" t="str">
        <f ca="1">_xlfn.XLOOKUP($F52,raw_materials!$B:$B,raw_materials!L:L)</f>
        <v>Jivo Extra Olive Oil</v>
      </c>
      <c r="Q52">
        <f ca="1">_xlfn.XLOOKUP($F52,raw_materials!$B:$B,raw_materials!M:M)</f>
        <v>5</v>
      </c>
      <c r="R52" t="str">
        <f ca="1">_xlfn.XLOOKUP($F52,raw_materials!$B:$B,raw_materials!N:N)</f>
        <v>ML</v>
      </c>
      <c r="S52" t="str">
        <f ca="1">_xlfn.XLOOKUP($F52,raw_materials!$B:$B,raw_materials!O:O)</f>
        <v>All</v>
      </c>
      <c r="T52" t="str">
        <f ca="1">_xlfn.XLOOKUP($F52,raw_materials!$B:$B,raw_materials!P:P)</f>
        <v>Parsley</v>
      </c>
      <c r="U52">
        <f ca="1">_xlfn.XLOOKUP($F52,raw_materials!$B:$B,raw_materials!Q:Q)</f>
        <v>5</v>
      </c>
      <c r="V52" t="str">
        <f ca="1">_xlfn.XLOOKUP($F52,raw_materials!$B:$B,raw_materials!R:R)</f>
        <v>GM</v>
      </c>
      <c r="W52" t="str">
        <f ca="1">_xlfn.XLOOKUP($F52,raw_materials!$B:$B,raw_materials!S:S)</f>
        <v>All</v>
      </c>
      <c r="X52" t="str">
        <f ca="1">_xlfn.XLOOKUP($F52,raw_materials!$B:$B,raw_materials!T:T)</f>
        <v>Ginger</v>
      </c>
      <c r="Y52">
        <f ca="1">_xlfn.XLOOKUP($F52,raw_materials!$B:$B,raw_materials!U:U)</f>
        <v>10</v>
      </c>
      <c r="Z52" t="str">
        <f ca="1">_xlfn.XLOOKUP($F52,raw_materials!$B:$B,raw_materials!V:V)</f>
        <v>GM</v>
      </c>
      <c r="AA52" t="str">
        <f ca="1">_xlfn.XLOOKUP($F52,raw_materials!$B:$B,raw_materials!W:W)</f>
        <v>All</v>
      </c>
      <c r="AB52" t="str">
        <f ca="1">_xlfn.XLOOKUP($F52,raw_materials!$B:$B,raw_materials!X:X)</f>
        <v>Oranges Imported</v>
      </c>
      <c r="AC52">
        <f ca="1">_xlfn.XLOOKUP($F52,raw_materials!$B:$B,raw_materials!Y:Y)</f>
        <v>10</v>
      </c>
      <c r="AD52" t="str">
        <f ca="1">_xlfn.XLOOKUP($F52,raw_materials!$B:$B,raw_materials!Z:Z)</f>
        <v>GM</v>
      </c>
      <c r="AE52" t="str">
        <f ca="1">_xlfn.XLOOKUP($F52,raw_materials!$B:$B,raw_materials!AA:AA)</f>
        <v>All</v>
      </c>
      <c r="AF52" t="str">
        <f ca="1">_xlfn.XLOOKUP($F52,raw_materials!$B:$B,raw_materials!AB:AB)</f>
        <v>Lemon Yellow</v>
      </c>
      <c r="AG52">
        <f ca="1">_xlfn.XLOOKUP($F52,raw_materials!$B:$B,raw_materials!AC:AC)</f>
        <v>20</v>
      </c>
      <c r="AH52" t="str">
        <f ca="1">_xlfn.XLOOKUP($F52,raw_materials!$B:$B,raw_materials!AD:AD)</f>
        <v>GM</v>
      </c>
      <c r="AI52" t="str">
        <f ca="1">_xlfn.XLOOKUP($F52,raw_materials!$B:$B,raw_materials!AE:AE)</f>
        <v>All</v>
      </c>
      <c r="AJ52" t="str">
        <f ca="1">_xlfn.XLOOKUP($F52,raw_materials!$B:$B,raw_materials!AF:AF)</f>
        <v>Table Salt</v>
      </c>
      <c r="AK52">
        <f ca="1">_xlfn.XLOOKUP($F52,raw_materials!$B:$B,raw_materials!AG:AG)</f>
        <v>2</v>
      </c>
      <c r="AL52" t="str">
        <f ca="1">_xlfn.XLOOKUP($F52,raw_materials!$B:$B,raw_materials!AH:AH)</f>
        <v>GM</v>
      </c>
      <c r="AM52" t="str">
        <f ca="1">_xlfn.XLOOKUP($F52,raw_materials!$B:$B,raw_materials!AI:AI)</f>
        <v>All</v>
      </c>
      <c r="AN52">
        <f ca="1">_xlfn.XLOOKUP($F52,raw_materials!$B:$B,raw_materials!AJ:AJ)</f>
        <v>0</v>
      </c>
      <c r="AO52">
        <f ca="1">_xlfn.XLOOKUP($F52,raw_materials!$B:$B,raw_materials!AK:AK)</f>
        <v>0</v>
      </c>
      <c r="AP52">
        <f ca="1">_xlfn.XLOOKUP($F52,raw_materials!$B:$B,raw_materials!AL:AL)</f>
        <v>0</v>
      </c>
      <c r="AQ52">
        <f ca="1">_xlfn.XLOOKUP($F52,raw_materials!$B:$B,raw_materials!AM:AM)</f>
        <v>0</v>
      </c>
      <c r="AR52">
        <f ca="1">_xlfn.XLOOKUP($F52,raw_materials!$B:$B,raw_materials!AN:AN)</f>
        <v>0</v>
      </c>
      <c r="AS52">
        <f ca="1">_xlfn.XLOOKUP($F52,raw_materials!$B:$B,raw_materials!AO:AO)</f>
        <v>0</v>
      </c>
      <c r="AT52">
        <f ca="1">_xlfn.XLOOKUP($F52,raw_materials!$B:$B,raw_materials!AP:AP)</f>
        <v>0</v>
      </c>
      <c r="AU52">
        <f ca="1">_xlfn.XLOOKUP($F52,raw_materials!$B:$B,raw_materials!AQ:AQ)</f>
        <v>0</v>
      </c>
      <c r="AV52">
        <f ca="1">_xlfn.XLOOKUP($F52,raw_materials!$B:$B,raw_materials!AR:AR)</f>
        <v>0</v>
      </c>
      <c r="AW52">
        <f ca="1">_xlfn.XLOOKUP($F52,raw_materials!$B:$B,raw_materials!AS:AS)</f>
        <v>0</v>
      </c>
      <c r="AX52">
        <f ca="1">_xlfn.XLOOKUP($F52,raw_materials!$B:$B,raw_materials!AT:AT)</f>
        <v>0</v>
      </c>
      <c r="AY52">
        <f ca="1">_xlfn.XLOOKUP($F52,raw_materials!$B:$B,raw_materials!AU:AU)</f>
        <v>0</v>
      </c>
      <c r="AZ52">
        <f ca="1">_xlfn.XLOOKUP($F52,raw_materials!$B:$B,raw_materials!AV:AV)</f>
        <v>0</v>
      </c>
      <c r="BA52">
        <f ca="1">_xlfn.XLOOKUP($F52,raw_materials!$B:$B,raw_materials!AW:AW)</f>
        <v>0</v>
      </c>
      <c r="BB52">
        <f ca="1">_xlfn.XLOOKUP($F52,raw_materials!$B:$B,raw_materials!AX:AX)</f>
        <v>0</v>
      </c>
      <c r="BC52">
        <f ca="1">_xlfn.XLOOKUP($F52,raw_materials!$B:$B,raw_materials!AY:AY)</f>
        <v>0</v>
      </c>
      <c r="BD52">
        <f ca="1">_xlfn.XLOOKUP($F52,raw_materials!$B:$B,raw_materials!AZ:AZ)</f>
        <v>0</v>
      </c>
      <c r="BE52">
        <f ca="1">_xlfn.XLOOKUP($F52,raw_materials!$B:$B,raw_materials!BA:BA)</f>
        <v>0</v>
      </c>
      <c r="BF52">
        <f ca="1">_xlfn.XLOOKUP($F52,raw_materials!$B:$B,raw_materials!BB:BB)</f>
        <v>0</v>
      </c>
      <c r="BG52">
        <f ca="1">_xlfn.XLOOKUP($F52,raw_materials!$B:$B,raw_materials!BC:BC)</f>
        <v>0</v>
      </c>
      <c r="BH52">
        <f ca="1">_xlfn.XLOOKUP($F52,raw_materials!$B:$B,raw_materials!BD:BD)</f>
        <v>0</v>
      </c>
      <c r="BI52">
        <f ca="1">_xlfn.XLOOKUP($F52,raw_materials!$B:$B,raw_materials!BE:BE)</f>
        <v>0</v>
      </c>
      <c r="BJ52">
        <f ca="1">_xlfn.XLOOKUP($F52,raw_materials!$B:$B,raw_materials!BF:BF)</f>
        <v>0</v>
      </c>
      <c r="BK52">
        <f ca="1">_xlfn.XLOOKUP($F52,raw_materials!$B:$B,raw_materials!BG:BG)</f>
        <v>0</v>
      </c>
    </row>
    <row r="53" spans="1:63">
      <c r="A53">
        <v>52</v>
      </c>
      <c r="B53" t="s">
        <v>129</v>
      </c>
      <c r="C53" t="str">
        <f>_xlfn.XLOOKUP(B53,[1]Table0!$A:$A,[1]Table0!$B:$B)</f>
        <v>Italian 1</v>
      </c>
      <c r="D53" t="str">
        <f ca="1">_xlfn.XLOOKUP($F53,raw_materials!$B:$B,raw_materials!#REF!)</f>
        <v>Squid Fresh Whole</v>
      </c>
      <c r="E53">
        <f ca="1">_xlfn.XLOOKUP($F53,raw_materials!$B:$B,raw_materials!A:A)</f>
        <v>150</v>
      </c>
      <c r="F53" t="str">
        <f ca="1">_xlfn.XLOOKUP($F53,raw_materials!$B:$B,raw_materials!B:B)</f>
        <v>GM</v>
      </c>
      <c r="G53" t="str">
        <f ca="1">_xlfn.XLOOKUP($F53,raw_materials!$B:$B,raw_materials!C:C)</f>
        <v>All</v>
      </c>
      <c r="H53" t="str">
        <f ca="1">_xlfn.XLOOKUP($F53,raw_materials!$B:$B,raw_materials!D:D)</f>
        <v>Shrimps Fresh 60 70 Count</v>
      </c>
      <c r="I53">
        <f ca="1">_xlfn.XLOOKUP($F53,raw_materials!$B:$B,raw_materials!E:E)</f>
        <v>100</v>
      </c>
      <c r="J53" t="str">
        <f ca="1">_xlfn.XLOOKUP($F53,raw_materials!$B:$B,raw_materials!F:F)</f>
        <v>GM</v>
      </c>
      <c r="K53" t="str">
        <f ca="1">_xlfn.XLOOKUP($F53,raw_materials!$B:$B,raw_materials!G:G)</f>
        <v>All</v>
      </c>
      <c r="L53" t="str">
        <f ca="1">_xlfn.XLOOKUP($F53,raw_materials!$B:$B,raw_materials!H:H)</f>
        <v>Jivo Extra Olive Oil</v>
      </c>
      <c r="M53">
        <f ca="1">_xlfn.XLOOKUP($F53,raw_materials!$B:$B,raw_materials!I:I)</f>
        <v>40</v>
      </c>
      <c r="N53" t="str">
        <f ca="1">_xlfn.XLOOKUP($F53,raw_materials!$B:$B,raw_materials!J:J)</f>
        <v>ML</v>
      </c>
      <c r="O53" t="str">
        <f ca="1">_xlfn.XLOOKUP($F53,raw_materials!$B:$B,raw_materials!K:K)</f>
        <v>All</v>
      </c>
      <c r="P53" t="str">
        <f ca="1">_xlfn.XLOOKUP($F53,raw_materials!$B:$B,raw_materials!L:L)</f>
        <v>Table Salt</v>
      </c>
      <c r="Q53">
        <f ca="1">_xlfn.XLOOKUP($F53,raw_materials!$B:$B,raw_materials!M:M)</f>
        <v>5</v>
      </c>
      <c r="R53" t="str">
        <f ca="1">_xlfn.XLOOKUP($F53,raw_materials!$B:$B,raw_materials!N:N)</f>
        <v>GM</v>
      </c>
      <c r="S53" t="str">
        <f ca="1">_xlfn.XLOOKUP($F53,raw_materials!$B:$B,raw_materials!O:O)</f>
        <v>All</v>
      </c>
      <c r="T53" t="str">
        <f ca="1">_xlfn.XLOOKUP($F53,raw_materials!$B:$B,raw_materials!P:P)</f>
        <v>Parsley</v>
      </c>
      <c r="U53">
        <f ca="1">_xlfn.XLOOKUP($F53,raw_materials!$B:$B,raw_materials!Q:Q)</f>
        <v>10</v>
      </c>
      <c r="V53" t="str">
        <f ca="1">_xlfn.XLOOKUP($F53,raw_materials!$B:$B,raw_materials!R:R)</f>
        <v>GM</v>
      </c>
      <c r="W53" t="str">
        <f ca="1">_xlfn.XLOOKUP($F53,raw_materials!$B:$B,raw_materials!S:S)</f>
        <v>All</v>
      </c>
      <c r="X53" t="str">
        <f ca="1">_xlfn.XLOOKUP($F53,raw_materials!$B:$B,raw_materials!T:T)</f>
        <v>Lemon Yellow</v>
      </c>
      <c r="Y53">
        <f ca="1">_xlfn.XLOOKUP($F53,raw_materials!$B:$B,raw_materials!U:U)</f>
        <v>30</v>
      </c>
      <c r="Z53" t="str">
        <f ca="1">_xlfn.XLOOKUP($F53,raw_materials!$B:$B,raw_materials!V:V)</f>
        <v>GM</v>
      </c>
      <c r="AA53" t="str">
        <f ca="1">_xlfn.XLOOKUP($F53,raw_materials!$B:$B,raw_materials!W:W)</f>
        <v>All</v>
      </c>
      <c r="AB53" t="str">
        <f ca="1">_xlfn.XLOOKUP($F53,raw_materials!$B:$B,raw_materials!X:X)</f>
        <v>Carrot</v>
      </c>
      <c r="AC53">
        <f ca="1">_xlfn.XLOOKUP($F53,raw_materials!$B:$B,raw_materials!Y:Y)</f>
        <v>50</v>
      </c>
      <c r="AD53" t="str">
        <f ca="1">_xlfn.XLOOKUP($F53,raw_materials!$B:$B,raw_materials!Z:Z)</f>
        <v>GM</v>
      </c>
      <c r="AE53" t="str">
        <f ca="1">_xlfn.XLOOKUP($F53,raw_materials!$B:$B,raw_materials!AA:AA)</f>
        <v>All</v>
      </c>
      <c r="AF53" t="str">
        <f ca="1">_xlfn.XLOOKUP($F53,raw_materials!$B:$B,raw_materials!AB:AB)</f>
        <v>Celery</v>
      </c>
      <c r="AG53">
        <f ca="1">_xlfn.XLOOKUP($F53,raw_materials!$B:$B,raw_materials!AC:AC)</f>
        <v>50</v>
      </c>
      <c r="AH53" t="str">
        <f ca="1">_xlfn.XLOOKUP($F53,raw_materials!$B:$B,raw_materials!AD:AD)</f>
        <v>GM</v>
      </c>
      <c r="AI53" t="str">
        <f ca="1">_xlfn.XLOOKUP($F53,raw_materials!$B:$B,raw_materials!AE:AE)</f>
        <v>All</v>
      </c>
      <c r="AJ53" t="str">
        <f ca="1">_xlfn.XLOOKUP($F53,raw_materials!$B:$B,raw_materials!AF:AF)</f>
        <v>Celery Salt</v>
      </c>
      <c r="AK53">
        <f ca="1">_xlfn.XLOOKUP($F53,raw_materials!$B:$B,raw_materials!AG:AG)</f>
        <v>2</v>
      </c>
      <c r="AL53" t="str">
        <f ca="1">_xlfn.XLOOKUP($F53,raw_materials!$B:$B,raw_materials!AH:AH)</f>
        <v>GM</v>
      </c>
      <c r="AM53" t="str">
        <f ca="1">_xlfn.XLOOKUP($F53,raw_materials!$B:$B,raw_materials!AI:AI)</f>
        <v>All</v>
      </c>
      <c r="AN53">
        <f ca="1">_xlfn.XLOOKUP($F53,raw_materials!$B:$B,raw_materials!AJ:AJ)</f>
        <v>0</v>
      </c>
      <c r="AO53">
        <f ca="1">_xlfn.XLOOKUP($F53,raw_materials!$B:$B,raw_materials!AK:AK)</f>
        <v>0</v>
      </c>
      <c r="AP53">
        <f ca="1">_xlfn.XLOOKUP($F53,raw_materials!$B:$B,raw_materials!AL:AL)</f>
        <v>0</v>
      </c>
      <c r="AQ53">
        <f ca="1">_xlfn.XLOOKUP($F53,raw_materials!$B:$B,raw_materials!AM:AM)</f>
        <v>0</v>
      </c>
      <c r="AR53">
        <f ca="1">_xlfn.XLOOKUP($F53,raw_materials!$B:$B,raw_materials!AN:AN)</f>
        <v>0</v>
      </c>
      <c r="AS53">
        <f ca="1">_xlfn.XLOOKUP($F53,raw_materials!$B:$B,raw_materials!AO:AO)</f>
        <v>0</v>
      </c>
      <c r="AT53">
        <f ca="1">_xlfn.XLOOKUP($F53,raw_materials!$B:$B,raw_materials!AP:AP)</f>
        <v>0</v>
      </c>
      <c r="AU53">
        <f ca="1">_xlfn.XLOOKUP($F53,raw_materials!$B:$B,raw_materials!AQ:AQ)</f>
        <v>0</v>
      </c>
      <c r="AV53">
        <f ca="1">_xlfn.XLOOKUP($F53,raw_materials!$B:$B,raw_materials!AR:AR)</f>
        <v>0</v>
      </c>
      <c r="AW53">
        <f ca="1">_xlfn.XLOOKUP($F53,raw_materials!$B:$B,raw_materials!AS:AS)</f>
        <v>0</v>
      </c>
      <c r="AX53">
        <f ca="1">_xlfn.XLOOKUP($F53,raw_materials!$B:$B,raw_materials!AT:AT)</f>
        <v>0</v>
      </c>
      <c r="AY53">
        <f ca="1">_xlfn.XLOOKUP($F53,raw_materials!$B:$B,raw_materials!AU:AU)</f>
        <v>0</v>
      </c>
      <c r="AZ53">
        <f ca="1">_xlfn.XLOOKUP($F53,raw_materials!$B:$B,raw_materials!AV:AV)</f>
        <v>0</v>
      </c>
      <c r="BA53">
        <f ca="1">_xlfn.XLOOKUP($F53,raw_materials!$B:$B,raw_materials!AW:AW)</f>
        <v>0</v>
      </c>
      <c r="BB53">
        <f ca="1">_xlfn.XLOOKUP($F53,raw_materials!$B:$B,raw_materials!AX:AX)</f>
        <v>0</v>
      </c>
      <c r="BC53">
        <f ca="1">_xlfn.XLOOKUP($F53,raw_materials!$B:$B,raw_materials!AY:AY)</f>
        <v>0</v>
      </c>
      <c r="BD53">
        <f ca="1">_xlfn.XLOOKUP($F53,raw_materials!$B:$B,raw_materials!AZ:AZ)</f>
        <v>0</v>
      </c>
      <c r="BE53">
        <f ca="1">_xlfn.XLOOKUP($F53,raw_materials!$B:$B,raw_materials!BA:BA)</f>
        <v>0</v>
      </c>
      <c r="BF53">
        <f ca="1">_xlfn.XLOOKUP($F53,raw_materials!$B:$B,raw_materials!BB:BB)</f>
        <v>0</v>
      </c>
      <c r="BG53">
        <f ca="1">_xlfn.XLOOKUP($F53,raw_materials!$B:$B,raw_materials!BC:BC)</f>
        <v>0</v>
      </c>
      <c r="BH53">
        <f ca="1">_xlfn.XLOOKUP($F53,raw_materials!$B:$B,raw_materials!BD:BD)</f>
        <v>0</v>
      </c>
      <c r="BI53">
        <f ca="1">_xlfn.XLOOKUP($F53,raw_materials!$B:$B,raw_materials!BE:BE)</f>
        <v>0</v>
      </c>
      <c r="BJ53">
        <f ca="1">_xlfn.XLOOKUP($F53,raw_materials!$B:$B,raw_materials!BF:BF)</f>
        <v>0</v>
      </c>
      <c r="BK53">
        <f ca="1">_xlfn.XLOOKUP($F53,raw_materials!$B:$B,raw_materials!BG:BG)</f>
        <v>0</v>
      </c>
    </row>
    <row r="54" spans="1:63">
      <c r="A54">
        <v>53</v>
      </c>
      <c r="B54" t="s">
        <v>131</v>
      </c>
      <c r="C54" t="str">
        <f>_xlfn.XLOOKUP(B54,[1]Table0!$A:$A,[1]Table0!$B:$B)</f>
        <v>Italian 1</v>
      </c>
      <c r="D54" t="str">
        <f ca="1">_xlfn.XLOOKUP($F54,raw_materials!$B:$B,raw_materials!#REF!)</f>
        <v>Squid Fresh Whole</v>
      </c>
      <c r="E54">
        <f ca="1">_xlfn.XLOOKUP($F54,raw_materials!$B:$B,raw_materials!A:A)</f>
        <v>150</v>
      </c>
      <c r="F54" t="str">
        <f ca="1">_xlfn.XLOOKUP($F54,raw_materials!$B:$B,raw_materials!B:B)</f>
        <v>GM</v>
      </c>
      <c r="G54" t="str">
        <f ca="1">_xlfn.XLOOKUP($F54,raw_materials!$B:$B,raw_materials!C:C)</f>
        <v>All</v>
      </c>
      <c r="H54" t="str">
        <f ca="1">_xlfn.XLOOKUP($F54,raw_materials!$B:$B,raw_materials!D:D)</f>
        <v>Shrimps Fresh 60 70 Count</v>
      </c>
      <c r="I54">
        <f ca="1">_xlfn.XLOOKUP($F54,raw_materials!$B:$B,raw_materials!E:E)</f>
        <v>100</v>
      </c>
      <c r="J54" t="str">
        <f ca="1">_xlfn.XLOOKUP($F54,raw_materials!$B:$B,raw_materials!F:F)</f>
        <v>GM</v>
      </c>
      <c r="K54" t="str">
        <f ca="1">_xlfn.XLOOKUP($F54,raw_materials!$B:$B,raw_materials!G:G)</f>
        <v>All</v>
      </c>
      <c r="L54" t="str">
        <f ca="1">_xlfn.XLOOKUP($F54,raw_materials!$B:$B,raw_materials!H:H)</f>
        <v>Lemon Yellow</v>
      </c>
      <c r="M54">
        <f ca="1">_xlfn.XLOOKUP($F54,raw_materials!$B:$B,raw_materials!I:I)</f>
        <v>10</v>
      </c>
      <c r="N54" t="str">
        <f ca="1">_xlfn.XLOOKUP($F54,raw_materials!$B:$B,raw_materials!J:J)</f>
        <v>GM</v>
      </c>
      <c r="O54" t="str">
        <f ca="1">_xlfn.XLOOKUP($F54,raw_materials!$B:$B,raw_materials!K:K)</f>
        <v>All</v>
      </c>
      <c r="P54" t="str">
        <f ca="1">_xlfn.XLOOKUP($F54,raw_materials!$B:$B,raw_materials!L:L)</f>
        <v>Table Salt</v>
      </c>
      <c r="Q54">
        <f ca="1">_xlfn.XLOOKUP($F54,raw_materials!$B:$B,raw_materials!M:M)</f>
        <v>3</v>
      </c>
      <c r="R54" t="str">
        <f ca="1">_xlfn.XLOOKUP($F54,raw_materials!$B:$B,raw_materials!N:N)</f>
        <v>GM</v>
      </c>
      <c r="S54" t="str">
        <f ca="1">_xlfn.XLOOKUP($F54,raw_materials!$B:$B,raw_materials!O:O)</f>
        <v>All</v>
      </c>
      <c r="T54" t="str">
        <f ca="1">_xlfn.XLOOKUP($F54,raw_materials!$B:$B,raw_materials!P:P)</f>
        <v>Maida</v>
      </c>
      <c r="U54">
        <f ca="1">_xlfn.XLOOKUP($F54,raw_materials!$B:$B,raw_materials!Q:Q)</f>
        <v>10</v>
      </c>
      <c r="V54" t="str">
        <f ca="1">_xlfn.XLOOKUP($F54,raw_materials!$B:$B,raw_materials!R:R)</f>
        <v>GM</v>
      </c>
      <c r="W54" t="str">
        <f ca="1">_xlfn.XLOOKUP($F54,raw_materials!$B:$B,raw_materials!S:S)</f>
        <v>All</v>
      </c>
      <c r="X54" t="str">
        <f ca="1">_xlfn.XLOOKUP($F54,raw_materials!$B:$B,raw_materials!T:T)</f>
        <v>Naldoni Semola Di Grano Duro</v>
      </c>
      <c r="Y54">
        <f ca="1">_xlfn.XLOOKUP($F54,raw_materials!$B:$B,raw_materials!U:U)</f>
        <v>50</v>
      </c>
      <c r="Z54" t="str">
        <f ca="1">_xlfn.XLOOKUP($F54,raw_materials!$B:$B,raw_materials!V:V)</f>
        <v>GM</v>
      </c>
      <c r="AA54" t="str">
        <f ca="1">_xlfn.XLOOKUP($F54,raw_materials!$B:$B,raw_materials!W:W)</f>
        <v>All</v>
      </c>
      <c r="AB54" t="str">
        <f ca="1">_xlfn.XLOOKUP($F54,raw_materials!$B:$B,raw_materials!X:X)</f>
        <v>Parsley</v>
      </c>
      <c r="AC54">
        <f ca="1">_xlfn.XLOOKUP($F54,raw_materials!$B:$B,raw_materials!Y:Y)</f>
        <v>2</v>
      </c>
      <c r="AD54" t="str">
        <f ca="1">_xlfn.XLOOKUP($F54,raw_materials!$B:$B,raw_materials!Z:Z)</f>
        <v>GM</v>
      </c>
      <c r="AE54" t="str">
        <f ca="1">_xlfn.XLOOKUP($F54,raw_materials!$B:$B,raw_materials!AA:AA)</f>
        <v>All</v>
      </c>
      <c r="AF54">
        <f ca="1">_xlfn.XLOOKUP($F54,raw_materials!$B:$B,raw_materials!AB:AB)</f>
        <v>0</v>
      </c>
      <c r="AG54">
        <f ca="1">_xlfn.XLOOKUP($F54,raw_materials!$B:$B,raw_materials!AC:AC)</f>
        <v>0</v>
      </c>
      <c r="AH54">
        <f ca="1">_xlfn.XLOOKUP($F54,raw_materials!$B:$B,raw_materials!AD:AD)</f>
        <v>0</v>
      </c>
      <c r="AI54">
        <f ca="1">_xlfn.XLOOKUP($F54,raw_materials!$B:$B,raw_materials!AE:AE)</f>
        <v>0</v>
      </c>
      <c r="AJ54">
        <f ca="1">_xlfn.XLOOKUP($F54,raw_materials!$B:$B,raw_materials!AF:AF)</f>
        <v>0</v>
      </c>
      <c r="AK54">
        <f ca="1">_xlfn.XLOOKUP($F54,raw_materials!$B:$B,raw_materials!AG:AG)</f>
        <v>0</v>
      </c>
      <c r="AL54">
        <f ca="1">_xlfn.XLOOKUP($F54,raw_materials!$B:$B,raw_materials!AH:AH)</f>
        <v>0</v>
      </c>
      <c r="AM54">
        <f ca="1">_xlfn.XLOOKUP($F54,raw_materials!$B:$B,raw_materials!AI:AI)</f>
        <v>0</v>
      </c>
      <c r="AN54">
        <f ca="1">_xlfn.XLOOKUP($F54,raw_materials!$B:$B,raw_materials!AJ:AJ)</f>
        <v>0</v>
      </c>
      <c r="AO54">
        <f ca="1">_xlfn.XLOOKUP($F54,raw_materials!$B:$B,raw_materials!AK:AK)</f>
        <v>0</v>
      </c>
      <c r="AP54">
        <f ca="1">_xlfn.XLOOKUP($F54,raw_materials!$B:$B,raw_materials!AL:AL)</f>
        <v>0</v>
      </c>
      <c r="AQ54">
        <f ca="1">_xlfn.XLOOKUP($F54,raw_materials!$B:$B,raw_materials!AM:AM)</f>
        <v>0</v>
      </c>
      <c r="AR54">
        <f ca="1">_xlfn.XLOOKUP($F54,raw_materials!$B:$B,raw_materials!AN:AN)</f>
        <v>0</v>
      </c>
      <c r="AS54">
        <f ca="1">_xlfn.XLOOKUP($F54,raw_materials!$B:$B,raw_materials!AO:AO)</f>
        <v>0</v>
      </c>
      <c r="AT54">
        <f ca="1">_xlfn.XLOOKUP($F54,raw_materials!$B:$B,raw_materials!AP:AP)</f>
        <v>0</v>
      </c>
      <c r="AU54">
        <f ca="1">_xlfn.XLOOKUP($F54,raw_materials!$B:$B,raw_materials!AQ:AQ)</f>
        <v>0</v>
      </c>
      <c r="AV54">
        <f ca="1">_xlfn.XLOOKUP($F54,raw_materials!$B:$B,raw_materials!AR:AR)</f>
        <v>0</v>
      </c>
      <c r="AW54">
        <f ca="1">_xlfn.XLOOKUP($F54,raw_materials!$B:$B,raw_materials!AS:AS)</f>
        <v>0</v>
      </c>
      <c r="AX54">
        <f ca="1">_xlfn.XLOOKUP($F54,raw_materials!$B:$B,raw_materials!AT:AT)</f>
        <v>0</v>
      </c>
      <c r="AY54">
        <f ca="1">_xlfn.XLOOKUP($F54,raw_materials!$B:$B,raw_materials!AU:AU)</f>
        <v>0</v>
      </c>
      <c r="AZ54">
        <f ca="1">_xlfn.XLOOKUP($F54,raw_materials!$B:$B,raw_materials!AV:AV)</f>
        <v>0</v>
      </c>
      <c r="BA54">
        <f ca="1">_xlfn.XLOOKUP($F54,raw_materials!$B:$B,raw_materials!AW:AW)</f>
        <v>0</v>
      </c>
      <c r="BB54">
        <f ca="1">_xlfn.XLOOKUP($F54,raw_materials!$B:$B,raw_materials!AX:AX)</f>
        <v>0</v>
      </c>
      <c r="BC54">
        <f ca="1">_xlfn.XLOOKUP($F54,raw_materials!$B:$B,raw_materials!AY:AY)</f>
        <v>0</v>
      </c>
      <c r="BD54">
        <f ca="1">_xlfn.XLOOKUP($F54,raw_materials!$B:$B,raw_materials!AZ:AZ)</f>
        <v>0</v>
      </c>
      <c r="BE54">
        <f ca="1">_xlfn.XLOOKUP($F54,raw_materials!$B:$B,raw_materials!BA:BA)</f>
        <v>0</v>
      </c>
      <c r="BF54">
        <f ca="1">_xlfn.XLOOKUP($F54,raw_materials!$B:$B,raw_materials!BB:BB)</f>
        <v>0</v>
      </c>
      <c r="BG54">
        <f ca="1">_xlfn.XLOOKUP($F54,raw_materials!$B:$B,raw_materials!BC:BC)</f>
        <v>0</v>
      </c>
      <c r="BH54">
        <f ca="1">_xlfn.XLOOKUP($F54,raw_materials!$B:$B,raw_materials!BD:BD)</f>
        <v>0</v>
      </c>
      <c r="BI54">
        <f ca="1">_xlfn.XLOOKUP($F54,raw_materials!$B:$B,raw_materials!BE:BE)</f>
        <v>0</v>
      </c>
      <c r="BJ54">
        <f ca="1">_xlfn.XLOOKUP($F54,raw_materials!$B:$B,raw_materials!BF:BF)</f>
        <v>0</v>
      </c>
      <c r="BK54">
        <f ca="1">_xlfn.XLOOKUP($F54,raw_materials!$B:$B,raw_materials!BG:BG)</f>
        <v>0</v>
      </c>
    </row>
    <row r="55" spans="1:63">
      <c r="A55">
        <v>54</v>
      </c>
      <c r="B55" t="s">
        <v>134</v>
      </c>
      <c r="C55" t="str">
        <f>_xlfn.XLOOKUP(B55,[1]Table0!$A:$A,[1]Table0!$B:$B)</f>
        <v>Italian 1</v>
      </c>
      <c r="D55" t="str">
        <f ca="1">_xlfn.XLOOKUP($F55,raw_materials!$B:$B,raw_materials!#REF!)</f>
        <v>Pollo Alla Cacciatora Precotto</v>
      </c>
      <c r="E55">
        <f ca="1">_xlfn.XLOOKUP($F55,raw_materials!$B:$B,raw_materials!A:A)</f>
        <v>400</v>
      </c>
      <c r="F55" t="str">
        <f ca="1">_xlfn.XLOOKUP($F55,raw_materials!$B:$B,raw_materials!B:B)</f>
        <v>GM</v>
      </c>
      <c r="G55" t="str">
        <f ca="1">_xlfn.XLOOKUP($F55,raw_materials!$B:$B,raw_materials!C:C)</f>
        <v>All</v>
      </c>
      <c r="H55" t="str">
        <f ca="1">_xlfn.XLOOKUP($F55,raw_materials!$B:$B,raw_materials!D:D)</f>
        <v>Parsley</v>
      </c>
      <c r="I55">
        <f ca="1">_xlfn.XLOOKUP($F55,raw_materials!$B:$B,raw_materials!E:E)</f>
        <v>3</v>
      </c>
      <c r="J55" t="str">
        <f ca="1">_xlfn.XLOOKUP($F55,raw_materials!$B:$B,raw_materials!F:F)</f>
        <v>GM</v>
      </c>
      <c r="K55" t="str">
        <f ca="1">_xlfn.XLOOKUP($F55,raw_materials!$B:$B,raw_materials!G:G)</f>
        <v>All</v>
      </c>
      <c r="L55">
        <f ca="1">_xlfn.XLOOKUP($F55,raw_materials!$B:$B,raw_materials!H:H)</f>
        <v>0</v>
      </c>
      <c r="M55">
        <f ca="1">_xlfn.XLOOKUP($F55,raw_materials!$B:$B,raw_materials!I:I)</f>
        <v>0</v>
      </c>
      <c r="N55">
        <f ca="1">_xlfn.XLOOKUP($F55,raw_materials!$B:$B,raw_materials!J:J)</f>
        <v>0</v>
      </c>
      <c r="O55">
        <f ca="1">_xlfn.XLOOKUP($F55,raw_materials!$B:$B,raw_materials!K:K)</f>
        <v>0</v>
      </c>
      <c r="P55">
        <f ca="1">_xlfn.XLOOKUP($F55,raw_materials!$B:$B,raw_materials!L:L)</f>
        <v>0</v>
      </c>
      <c r="Q55">
        <f ca="1">_xlfn.XLOOKUP($F55,raw_materials!$B:$B,raw_materials!M:M)</f>
        <v>0</v>
      </c>
      <c r="R55">
        <f ca="1">_xlfn.XLOOKUP($F55,raw_materials!$B:$B,raw_materials!N:N)</f>
        <v>0</v>
      </c>
      <c r="S55">
        <f ca="1">_xlfn.XLOOKUP($F55,raw_materials!$B:$B,raw_materials!O:O)</f>
        <v>0</v>
      </c>
      <c r="T55">
        <f ca="1">_xlfn.XLOOKUP($F55,raw_materials!$B:$B,raw_materials!P:P)</f>
        <v>0</v>
      </c>
      <c r="U55">
        <f ca="1">_xlfn.XLOOKUP($F55,raw_materials!$B:$B,raw_materials!Q:Q)</f>
        <v>0</v>
      </c>
      <c r="V55">
        <f ca="1">_xlfn.XLOOKUP($F55,raw_materials!$B:$B,raw_materials!R:R)</f>
        <v>0</v>
      </c>
      <c r="W55">
        <f ca="1">_xlfn.XLOOKUP($F55,raw_materials!$B:$B,raw_materials!S:S)</f>
        <v>0</v>
      </c>
      <c r="X55">
        <f ca="1">_xlfn.XLOOKUP($F55,raw_materials!$B:$B,raw_materials!T:T)</f>
        <v>0</v>
      </c>
      <c r="Y55">
        <f ca="1">_xlfn.XLOOKUP($F55,raw_materials!$B:$B,raw_materials!U:U)</f>
        <v>0</v>
      </c>
      <c r="Z55">
        <f ca="1">_xlfn.XLOOKUP($F55,raw_materials!$B:$B,raw_materials!V:V)</f>
        <v>0</v>
      </c>
      <c r="AA55">
        <f ca="1">_xlfn.XLOOKUP($F55,raw_materials!$B:$B,raw_materials!W:W)</f>
        <v>0</v>
      </c>
      <c r="AB55">
        <f ca="1">_xlfn.XLOOKUP($F55,raw_materials!$B:$B,raw_materials!X:X)</f>
        <v>0</v>
      </c>
      <c r="AC55">
        <f ca="1">_xlfn.XLOOKUP($F55,raw_materials!$B:$B,raw_materials!Y:Y)</f>
        <v>0</v>
      </c>
      <c r="AD55">
        <f ca="1">_xlfn.XLOOKUP($F55,raw_materials!$B:$B,raw_materials!Z:Z)</f>
        <v>0</v>
      </c>
      <c r="AE55">
        <f ca="1">_xlfn.XLOOKUP($F55,raw_materials!$B:$B,raw_materials!AA:AA)</f>
        <v>0</v>
      </c>
      <c r="AF55">
        <f ca="1">_xlfn.XLOOKUP($F55,raw_materials!$B:$B,raw_materials!AB:AB)</f>
        <v>0</v>
      </c>
      <c r="AG55">
        <f ca="1">_xlfn.XLOOKUP($F55,raw_materials!$B:$B,raw_materials!AC:AC)</f>
        <v>0</v>
      </c>
      <c r="AH55">
        <f ca="1">_xlfn.XLOOKUP($F55,raw_materials!$B:$B,raw_materials!AD:AD)</f>
        <v>0</v>
      </c>
      <c r="AI55">
        <f ca="1">_xlfn.XLOOKUP($F55,raw_materials!$B:$B,raw_materials!AE:AE)</f>
        <v>0</v>
      </c>
      <c r="AJ55">
        <f ca="1">_xlfn.XLOOKUP($F55,raw_materials!$B:$B,raw_materials!AF:AF)</f>
        <v>0</v>
      </c>
      <c r="AK55">
        <f ca="1">_xlfn.XLOOKUP($F55,raw_materials!$B:$B,raw_materials!AG:AG)</f>
        <v>0</v>
      </c>
      <c r="AL55">
        <f ca="1">_xlfn.XLOOKUP($F55,raw_materials!$B:$B,raw_materials!AH:AH)</f>
        <v>0</v>
      </c>
      <c r="AM55">
        <f ca="1">_xlfn.XLOOKUP($F55,raw_materials!$B:$B,raw_materials!AI:AI)</f>
        <v>0</v>
      </c>
      <c r="AN55">
        <f ca="1">_xlfn.XLOOKUP($F55,raw_materials!$B:$B,raw_materials!AJ:AJ)</f>
        <v>0</v>
      </c>
      <c r="AO55">
        <f ca="1">_xlfn.XLOOKUP($F55,raw_materials!$B:$B,raw_materials!AK:AK)</f>
        <v>0</v>
      </c>
      <c r="AP55">
        <f ca="1">_xlfn.XLOOKUP($F55,raw_materials!$B:$B,raw_materials!AL:AL)</f>
        <v>0</v>
      </c>
      <c r="AQ55">
        <f ca="1">_xlfn.XLOOKUP($F55,raw_materials!$B:$B,raw_materials!AM:AM)</f>
        <v>0</v>
      </c>
      <c r="AR55">
        <f ca="1">_xlfn.XLOOKUP($F55,raw_materials!$B:$B,raw_materials!AN:AN)</f>
        <v>0</v>
      </c>
      <c r="AS55">
        <f ca="1">_xlfn.XLOOKUP($F55,raw_materials!$B:$B,raw_materials!AO:AO)</f>
        <v>0</v>
      </c>
      <c r="AT55">
        <f ca="1">_xlfn.XLOOKUP($F55,raw_materials!$B:$B,raw_materials!AP:AP)</f>
        <v>0</v>
      </c>
      <c r="AU55">
        <f ca="1">_xlfn.XLOOKUP($F55,raw_materials!$B:$B,raw_materials!AQ:AQ)</f>
        <v>0</v>
      </c>
      <c r="AV55">
        <f ca="1">_xlfn.XLOOKUP($F55,raw_materials!$B:$B,raw_materials!AR:AR)</f>
        <v>0</v>
      </c>
      <c r="AW55">
        <f ca="1">_xlfn.XLOOKUP($F55,raw_materials!$B:$B,raw_materials!AS:AS)</f>
        <v>0</v>
      </c>
      <c r="AX55">
        <f ca="1">_xlfn.XLOOKUP($F55,raw_materials!$B:$B,raw_materials!AT:AT)</f>
        <v>0</v>
      </c>
      <c r="AY55">
        <f ca="1">_xlfn.XLOOKUP($F55,raw_materials!$B:$B,raw_materials!AU:AU)</f>
        <v>0</v>
      </c>
      <c r="AZ55">
        <f ca="1">_xlfn.XLOOKUP($F55,raw_materials!$B:$B,raw_materials!AV:AV)</f>
        <v>0</v>
      </c>
      <c r="BA55">
        <f ca="1">_xlfn.XLOOKUP($F55,raw_materials!$B:$B,raw_materials!AW:AW)</f>
        <v>0</v>
      </c>
      <c r="BB55">
        <f ca="1">_xlfn.XLOOKUP($F55,raw_materials!$B:$B,raw_materials!AX:AX)</f>
        <v>0</v>
      </c>
      <c r="BC55">
        <f ca="1">_xlfn.XLOOKUP($F55,raw_materials!$B:$B,raw_materials!AY:AY)</f>
        <v>0</v>
      </c>
      <c r="BD55">
        <f ca="1">_xlfn.XLOOKUP($F55,raw_materials!$B:$B,raw_materials!AZ:AZ)</f>
        <v>0</v>
      </c>
      <c r="BE55">
        <f ca="1">_xlfn.XLOOKUP($F55,raw_materials!$B:$B,raw_materials!BA:BA)</f>
        <v>0</v>
      </c>
      <c r="BF55">
        <f ca="1">_xlfn.XLOOKUP($F55,raw_materials!$B:$B,raw_materials!BB:BB)</f>
        <v>0</v>
      </c>
      <c r="BG55">
        <f ca="1">_xlfn.XLOOKUP($F55,raw_materials!$B:$B,raw_materials!BC:BC)</f>
        <v>0</v>
      </c>
      <c r="BH55">
        <f ca="1">_xlfn.XLOOKUP($F55,raw_materials!$B:$B,raw_materials!BD:BD)</f>
        <v>0</v>
      </c>
      <c r="BI55">
        <f ca="1">_xlfn.XLOOKUP($F55,raw_materials!$B:$B,raw_materials!BE:BE)</f>
        <v>0</v>
      </c>
      <c r="BJ55">
        <f ca="1">_xlfn.XLOOKUP($F55,raw_materials!$B:$B,raw_materials!BF:BF)</f>
        <v>0</v>
      </c>
      <c r="BK55">
        <f ca="1">_xlfn.XLOOKUP($F55,raw_materials!$B:$B,raw_materials!BG:BG)</f>
        <v>0</v>
      </c>
    </row>
    <row r="56" spans="1:63">
      <c r="A56">
        <v>55</v>
      </c>
      <c r="B56" t="s">
        <v>136</v>
      </c>
      <c r="C56" t="str">
        <f>_xlfn.XLOOKUP(B56,[1]Table0!$A:$A,[1]Table0!$B:$B)</f>
        <v>Italian 1</v>
      </c>
      <c r="D56" t="str">
        <f ca="1">_xlfn.XLOOKUP($F56,raw_materials!$B:$B,raw_materials!#REF!)</f>
        <v>Salsa La Gioia</v>
      </c>
      <c r="E56">
        <f ca="1">_xlfn.XLOOKUP($F56,raw_materials!$B:$B,raw_materials!A:A)</f>
        <v>60</v>
      </c>
      <c r="F56" t="str">
        <f ca="1">_xlfn.XLOOKUP($F56,raw_materials!$B:$B,raw_materials!B:B)</f>
        <v>GM</v>
      </c>
      <c r="G56" t="str">
        <f ca="1">_xlfn.XLOOKUP($F56,raw_materials!$B:$B,raw_materials!C:C)</f>
        <v>All</v>
      </c>
      <c r="H56" t="str">
        <f ca="1">_xlfn.XLOOKUP($F56,raw_materials!$B:$B,raw_materials!D:D)</f>
        <v>Verdure Al Forno Per Pizza E Puccia</v>
      </c>
      <c r="I56">
        <f ca="1">_xlfn.XLOOKUP($F56,raw_materials!$B:$B,raw_materials!E:E)</f>
        <v>80</v>
      </c>
      <c r="J56" t="str">
        <f ca="1">_xlfn.XLOOKUP($F56,raw_materials!$B:$B,raw_materials!F:F)</f>
        <v>GM</v>
      </c>
      <c r="K56" t="str">
        <f ca="1">_xlfn.XLOOKUP($F56,raw_materials!$B:$B,raw_materials!G:G)</f>
        <v>All</v>
      </c>
      <c r="L56" t="str">
        <f ca="1">_xlfn.XLOOKUP($F56,raw_materials!$B:$B,raw_materials!H:H)</f>
        <v>Puree Di Patate</v>
      </c>
      <c r="M56">
        <f ca="1">_xlfn.XLOOKUP($F56,raw_materials!$B:$B,raw_materials!I:I)</f>
        <v>60</v>
      </c>
      <c r="N56" t="str">
        <f ca="1">_xlfn.XLOOKUP($F56,raw_materials!$B:$B,raw_materials!J:J)</f>
        <v>GM</v>
      </c>
      <c r="O56" t="str">
        <f ca="1">_xlfn.XLOOKUP($F56,raw_materials!$B:$B,raw_materials!K:K)</f>
        <v>All</v>
      </c>
      <c r="P56" t="str">
        <f ca="1">_xlfn.XLOOKUP($F56,raw_materials!$B:$B,raw_materials!L:L)</f>
        <v>Chicken Alla Diavola</v>
      </c>
      <c r="Q56">
        <f ca="1">_xlfn.XLOOKUP($F56,raw_materials!$B:$B,raw_materials!M:M)</f>
        <v>340</v>
      </c>
      <c r="R56" t="str">
        <f ca="1">_xlfn.XLOOKUP($F56,raw_materials!$B:$B,raw_materials!N:N)</f>
        <v>GM</v>
      </c>
      <c r="S56" t="str">
        <f ca="1">_xlfn.XLOOKUP($F56,raw_materials!$B:$B,raw_materials!O:O)</f>
        <v>All</v>
      </c>
      <c r="T56" t="str">
        <f ca="1">_xlfn.XLOOKUP($F56,raw_materials!$B:$B,raw_materials!P:P)</f>
        <v>Rosemary Fresh</v>
      </c>
      <c r="U56">
        <f ca="1">_xlfn.XLOOKUP($F56,raw_materials!$B:$B,raw_materials!Q:Q)</f>
        <v>5</v>
      </c>
      <c r="V56" t="str">
        <f ca="1">_xlfn.XLOOKUP($F56,raw_materials!$B:$B,raw_materials!R:R)</f>
        <v>GM</v>
      </c>
      <c r="W56" t="str">
        <f ca="1">_xlfn.XLOOKUP($F56,raw_materials!$B:$B,raw_materials!S:S)</f>
        <v>All</v>
      </c>
      <c r="X56">
        <f ca="1">_xlfn.XLOOKUP($F56,raw_materials!$B:$B,raw_materials!T:T)</f>
        <v>0</v>
      </c>
      <c r="Y56">
        <f ca="1">_xlfn.XLOOKUP($F56,raw_materials!$B:$B,raw_materials!U:U)</f>
        <v>0</v>
      </c>
      <c r="Z56">
        <f ca="1">_xlfn.XLOOKUP($F56,raw_materials!$B:$B,raw_materials!V:V)</f>
        <v>0</v>
      </c>
      <c r="AA56">
        <f ca="1">_xlfn.XLOOKUP($F56,raw_materials!$B:$B,raw_materials!W:W)</f>
        <v>0</v>
      </c>
      <c r="AB56">
        <f ca="1">_xlfn.XLOOKUP($F56,raw_materials!$B:$B,raw_materials!X:X)</f>
        <v>0</v>
      </c>
      <c r="AC56">
        <f ca="1">_xlfn.XLOOKUP($F56,raw_materials!$B:$B,raw_materials!Y:Y)</f>
        <v>0</v>
      </c>
      <c r="AD56">
        <f ca="1">_xlfn.XLOOKUP($F56,raw_materials!$B:$B,raw_materials!Z:Z)</f>
        <v>0</v>
      </c>
      <c r="AE56">
        <f ca="1">_xlfn.XLOOKUP($F56,raw_materials!$B:$B,raw_materials!AA:AA)</f>
        <v>0</v>
      </c>
      <c r="AF56">
        <f ca="1">_xlfn.XLOOKUP($F56,raw_materials!$B:$B,raw_materials!AB:AB)</f>
        <v>0</v>
      </c>
      <c r="AG56">
        <f ca="1">_xlfn.XLOOKUP($F56,raw_materials!$B:$B,raw_materials!AC:AC)</f>
        <v>0</v>
      </c>
      <c r="AH56">
        <f ca="1">_xlfn.XLOOKUP($F56,raw_materials!$B:$B,raw_materials!AD:AD)</f>
        <v>0</v>
      </c>
      <c r="AI56">
        <f ca="1">_xlfn.XLOOKUP($F56,raw_materials!$B:$B,raw_materials!AE:AE)</f>
        <v>0</v>
      </c>
      <c r="AJ56">
        <f ca="1">_xlfn.XLOOKUP($F56,raw_materials!$B:$B,raw_materials!AF:AF)</f>
        <v>0</v>
      </c>
      <c r="AK56">
        <f ca="1">_xlfn.XLOOKUP($F56,raw_materials!$B:$B,raw_materials!AG:AG)</f>
        <v>0</v>
      </c>
      <c r="AL56">
        <f ca="1">_xlfn.XLOOKUP($F56,raw_materials!$B:$B,raw_materials!AH:AH)</f>
        <v>0</v>
      </c>
      <c r="AM56">
        <f ca="1">_xlfn.XLOOKUP($F56,raw_materials!$B:$B,raw_materials!AI:AI)</f>
        <v>0</v>
      </c>
      <c r="AN56">
        <f ca="1">_xlfn.XLOOKUP($F56,raw_materials!$B:$B,raw_materials!AJ:AJ)</f>
        <v>0</v>
      </c>
      <c r="AO56">
        <f ca="1">_xlfn.XLOOKUP($F56,raw_materials!$B:$B,raw_materials!AK:AK)</f>
        <v>0</v>
      </c>
      <c r="AP56">
        <f ca="1">_xlfn.XLOOKUP($F56,raw_materials!$B:$B,raw_materials!AL:AL)</f>
        <v>0</v>
      </c>
      <c r="AQ56">
        <f ca="1">_xlfn.XLOOKUP($F56,raw_materials!$B:$B,raw_materials!AM:AM)</f>
        <v>0</v>
      </c>
      <c r="AR56">
        <f ca="1">_xlfn.XLOOKUP($F56,raw_materials!$B:$B,raw_materials!AN:AN)</f>
        <v>0</v>
      </c>
      <c r="AS56">
        <f ca="1">_xlfn.XLOOKUP($F56,raw_materials!$B:$B,raw_materials!AO:AO)</f>
        <v>0</v>
      </c>
      <c r="AT56">
        <f ca="1">_xlfn.XLOOKUP($F56,raw_materials!$B:$B,raw_materials!AP:AP)</f>
        <v>0</v>
      </c>
      <c r="AU56">
        <f ca="1">_xlfn.XLOOKUP($F56,raw_materials!$B:$B,raw_materials!AQ:AQ)</f>
        <v>0</v>
      </c>
      <c r="AV56">
        <f ca="1">_xlfn.XLOOKUP($F56,raw_materials!$B:$B,raw_materials!AR:AR)</f>
        <v>0</v>
      </c>
      <c r="AW56">
        <f ca="1">_xlfn.XLOOKUP($F56,raw_materials!$B:$B,raw_materials!AS:AS)</f>
        <v>0</v>
      </c>
      <c r="AX56">
        <f ca="1">_xlfn.XLOOKUP($F56,raw_materials!$B:$B,raw_materials!AT:AT)</f>
        <v>0</v>
      </c>
      <c r="AY56">
        <f ca="1">_xlfn.XLOOKUP($F56,raw_materials!$B:$B,raw_materials!AU:AU)</f>
        <v>0</v>
      </c>
      <c r="AZ56">
        <f ca="1">_xlfn.XLOOKUP($F56,raw_materials!$B:$B,raw_materials!AV:AV)</f>
        <v>0</v>
      </c>
      <c r="BA56">
        <f ca="1">_xlfn.XLOOKUP($F56,raw_materials!$B:$B,raw_materials!AW:AW)</f>
        <v>0</v>
      </c>
      <c r="BB56">
        <f ca="1">_xlfn.XLOOKUP($F56,raw_materials!$B:$B,raw_materials!AX:AX)</f>
        <v>0</v>
      </c>
      <c r="BC56">
        <f ca="1">_xlfn.XLOOKUP($F56,raw_materials!$B:$B,raw_materials!AY:AY)</f>
        <v>0</v>
      </c>
      <c r="BD56">
        <f ca="1">_xlfn.XLOOKUP($F56,raw_materials!$B:$B,raw_materials!AZ:AZ)</f>
        <v>0</v>
      </c>
      <c r="BE56">
        <f ca="1">_xlfn.XLOOKUP($F56,raw_materials!$B:$B,raw_materials!BA:BA)</f>
        <v>0</v>
      </c>
      <c r="BF56">
        <f ca="1">_xlfn.XLOOKUP($F56,raw_materials!$B:$B,raw_materials!BB:BB)</f>
        <v>0</v>
      </c>
      <c r="BG56">
        <f ca="1">_xlfn.XLOOKUP($F56,raw_materials!$B:$B,raw_materials!BC:BC)</f>
        <v>0</v>
      </c>
      <c r="BH56">
        <f ca="1">_xlfn.XLOOKUP($F56,raw_materials!$B:$B,raw_materials!BD:BD)</f>
        <v>0</v>
      </c>
      <c r="BI56">
        <f ca="1">_xlfn.XLOOKUP($F56,raw_materials!$B:$B,raw_materials!BE:BE)</f>
        <v>0</v>
      </c>
      <c r="BJ56">
        <f ca="1">_xlfn.XLOOKUP($F56,raw_materials!$B:$B,raw_materials!BF:BF)</f>
        <v>0</v>
      </c>
      <c r="BK56">
        <f ca="1">_xlfn.XLOOKUP($F56,raw_materials!$B:$B,raw_materials!BG:BG)</f>
        <v>0</v>
      </c>
    </row>
    <row r="57" spans="1:63">
      <c r="A57">
        <v>56</v>
      </c>
      <c r="B57" t="s">
        <v>138</v>
      </c>
      <c r="C57" t="str">
        <f>_xlfn.XLOOKUP(B57,[1]Table0!$A:$A,[1]Table0!$B:$B)</f>
        <v>Italian 1</v>
      </c>
      <c r="D57" t="str">
        <f ca="1">_xlfn.XLOOKUP($F57,raw_materials!$B:$B,raw_materials!#REF!)</f>
        <v>Beef Tenderloin</v>
      </c>
      <c r="E57">
        <f ca="1">_xlfn.XLOOKUP($F57,raw_materials!$B:$B,raw_materials!A:A)</f>
        <v>250</v>
      </c>
      <c r="F57" t="str">
        <f ca="1">_xlfn.XLOOKUP($F57,raw_materials!$B:$B,raw_materials!B:B)</f>
        <v>GM</v>
      </c>
      <c r="G57" t="str">
        <f ca="1">_xlfn.XLOOKUP($F57,raw_materials!$B:$B,raw_materials!C:C)</f>
        <v>All</v>
      </c>
      <c r="H57" t="str">
        <f ca="1">_xlfn.XLOOKUP($F57,raw_materials!$B:$B,raw_materials!D:D)</f>
        <v>Rosemary Fresh</v>
      </c>
      <c r="I57">
        <f ca="1">_xlfn.XLOOKUP($F57,raw_materials!$B:$B,raw_materials!E:E)</f>
        <v>10</v>
      </c>
      <c r="J57" t="str">
        <f ca="1">_xlfn.XLOOKUP($F57,raw_materials!$B:$B,raw_materials!F:F)</f>
        <v>GM</v>
      </c>
      <c r="K57" t="str">
        <f ca="1">_xlfn.XLOOKUP($F57,raw_materials!$B:$B,raw_materials!G:G)</f>
        <v>All</v>
      </c>
      <c r="L57" t="str">
        <f ca="1">_xlfn.XLOOKUP($F57,raw_materials!$B:$B,raw_materials!H:H)</f>
        <v>Jivo Extra Olive Oil</v>
      </c>
      <c r="M57">
        <f ca="1">_xlfn.XLOOKUP($F57,raw_materials!$B:$B,raw_materials!I:I)</f>
        <v>10</v>
      </c>
      <c r="N57" t="str">
        <f ca="1">_xlfn.XLOOKUP($F57,raw_materials!$B:$B,raw_materials!J:J)</f>
        <v>ML</v>
      </c>
      <c r="O57" t="str">
        <f ca="1">_xlfn.XLOOKUP($F57,raw_materials!$B:$B,raw_materials!K:K)</f>
        <v>All</v>
      </c>
      <c r="P57" t="str">
        <f ca="1">_xlfn.XLOOKUP($F57,raw_materials!$B:$B,raw_materials!L:L)</f>
        <v>Rocket Lettuce</v>
      </c>
      <c r="Q57">
        <f ca="1">_xlfn.XLOOKUP($F57,raw_materials!$B:$B,raw_materials!M:M)</f>
        <v>20</v>
      </c>
      <c r="R57" t="str">
        <f ca="1">_xlfn.XLOOKUP($F57,raw_materials!$B:$B,raw_materials!N:N)</f>
        <v>GM</v>
      </c>
      <c r="S57" t="str">
        <f ca="1">_xlfn.XLOOKUP($F57,raw_materials!$B:$B,raw_materials!O:O)</f>
        <v>All</v>
      </c>
      <c r="T57" t="str">
        <f ca="1">_xlfn.XLOOKUP($F57,raw_materials!$B:$B,raw_materials!P:P)</f>
        <v>Grana Padano</v>
      </c>
      <c r="U57">
        <f ca="1">_xlfn.XLOOKUP($F57,raw_materials!$B:$B,raw_materials!Q:Q)</f>
        <v>20</v>
      </c>
      <c r="V57" t="str">
        <f ca="1">_xlfn.XLOOKUP($F57,raw_materials!$B:$B,raw_materials!R:R)</f>
        <v>GM</v>
      </c>
      <c r="W57" t="str">
        <f ca="1">_xlfn.XLOOKUP($F57,raw_materials!$B:$B,raw_materials!S:S)</f>
        <v>All</v>
      </c>
      <c r="X57" t="str">
        <f ca="1">_xlfn.XLOOKUP($F57,raw_materials!$B:$B,raw_materials!T:T)</f>
        <v>Tomato Cherry</v>
      </c>
      <c r="Y57">
        <f ca="1">_xlfn.XLOOKUP($F57,raw_materials!$B:$B,raw_materials!U:U)</f>
        <v>50</v>
      </c>
      <c r="Z57" t="str">
        <f ca="1">_xlfn.XLOOKUP($F57,raw_materials!$B:$B,raw_materials!V:V)</f>
        <v>GM</v>
      </c>
      <c r="AA57" t="str">
        <f ca="1">_xlfn.XLOOKUP($F57,raw_materials!$B:$B,raw_materials!W:W)</f>
        <v>All</v>
      </c>
      <c r="AB57" t="str">
        <f ca="1">_xlfn.XLOOKUP($F57,raw_materials!$B:$B,raw_materials!X:X)</f>
        <v>Iceberg Lettuce</v>
      </c>
      <c r="AC57">
        <f ca="1">_xlfn.XLOOKUP($F57,raw_materials!$B:$B,raw_materials!Y:Y)</f>
        <v>30</v>
      </c>
      <c r="AD57" t="str">
        <f ca="1">_xlfn.XLOOKUP($F57,raw_materials!$B:$B,raw_materials!Z:Z)</f>
        <v>GM</v>
      </c>
      <c r="AE57" t="str">
        <f ca="1">_xlfn.XLOOKUP($F57,raw_materials!$B:$B,raw_materials!AA:AA)</f>
        <v>All</v>
      </c>
      <c r="AF57" t="str">
        <f ca="1">_xlfn.XLOOKUP($F57,raw_materials!$B:$B,raw_materials!AB:AB)</f>
        <v>Table Salt</v>
      </c>
      <c r="AG57">
        <f ca="1">_xlfn.XLOOKUP($F57,raw_materials!$B:$B,raw_materials!AC:AC)</f>
        <v>1</v>
      </c>
      <c r="AH57" t="str">
        <f ca="1">_xlfn.XLOOKUP($F57,raw_materials!$B:$B,raw_materials!AD:AD)</f>
        <v>GM</v>
      </c>
      <c r="AI57" t="str">
        <f ca="1">_xlfn.XLOOKUP($F57,raw_materials!$B:$B,raw_materials!AE:AE)</f>
        <v>All</v>
      </c>
      <c r="AJ57" t="str">
        <f ca="1">_xlfn.XLOOKUP($F57,raw_materials!$B:$B,raw_materials!AF:AF)</f>
        <v>Sea Salt</v>
      </c>
      <c r="AK57">
        <f ca="1">_xlfn.XLOOKUP($F57,raw_materials!$B:$B,raw_materials!AG:AG)</f>
        <v>2</v>
      </c>
      <c r="AL57" t="str">
        <f ca="1">_xlfn.XLOOKUP($F57,raw_materials!$B:$B,raw_materials!AH:AH)</f>
        <v>GM</v>
      </c>
      <c r="AM57" t="str">
        <f ca="1">_xlfn.XLOOKUP($F57,raw_materials!$B:$B,raw_materials!AI:AI)</f>
        <v>All</v>
      </c>
      <c r="AN57" t="str">
        <f ca="1">_xlfn.XLOOKUP($F57,raw_materials!$B:$B,raw_materials!AJ:AJ)</f>
        <v>Lollo Rosso Lettuce</v>
      </c>
      <c r="AO57">
        <f ca="1">_xlfn.XLOOKUP($F57,raw_materials!$B:$B,raw_materials!AK:AK)</f>
        <v>30</v>
      </c>
      <c r="AP57" t="str">
        <f ca="1">_xlfn.XLOOKUP($F57,raw_materials!$B:$B,raw_materials!AL:AL)</f>
        <v>GM</v>
      </c>
      <c r="AQ57" t="str">
        <f ca="1">_xlfn.XLOOKUP($F57,raw_materials!$B:$B,raw_materials!AM:AM)</f>
        <v>All</v>
      </c>
      <c r="AR57">
        <f ca="1">_xlfn.XLOOKUP($F57,raw_materials!$B:$B,raw_materials!AN:AN)</f>
        <v>0</v>
      </c>
      <c r="AS57">
        <f ca="1">_xlfn.XLOOKUP($F57,raw_materials!$B:$B,raw_materials!AO:AO)</f>
        <v>0</v>
      </c>
      <c r="AT57">
        <f ca="1">_xlfn.XLOOKUP($F57,raw_materials!$B:$B,raw_materials!AP:AP)</f>
        <v>0</v>
      </c>
      <c r="AU57">
        <f ca="1">_xlfn.XLOOKUP($F57,raw_materials!$B:$B,raw_materials!AQ:AQ)</f>
        <v>0</v>
      </c>
      <c r="AV57">
        <f ca="1">_xlfn.XLOOKUP($F57,raw_materials!$B:$B,raw_materials!AR:AR)</f>
        <v>0</v>
      </c>
      <c r="AW57">
        <f ca="1">_xlfn.XLOOKUP($F57,raw_materials!$B:$B,raw_materials!AS:AS)</f>
        <v>0</v>
      </c>
      <c r="AX57">
        <f ca="1">_xlfn.XLOOKUP($F57,raw_materials!$B:$B,raw_materials!AT:AT)</f>
        <v>0</v>
      </c>
      <c r="AY57">
        <f ca="1">_xlfn.XLOOKUP($F57,raw_materials!$B:$B,raw_materials!AU:AU)</f>
        <v>0</v>
      </c>
      <c r="AZ57">
        <f ca="1">_xlfn.XLOOKUP($F57,raw_materials!$B:$B,raw_materials!AV:AV)</f>
        <v>0</v>
      </c>
      <c r="BA57">
        <f ca="1">_xlfn.XLOOKUP($F57,raw_materials!$B:$B,raw_materials!AW:AW)</f>
        <v>0</v>
      </c>
      <c r="BB57">
        <f ca="1">_xlfn.XLOOKUP($F57,raw_materials!$B:$B,raw_materials!AX:AX)</f>
        <v>0</v>
      </c>
      <c r="BC57">
        <f ca="1">_xlfn.XLOOKUP($F57,raw_materials!$B:$B,raw_materials!AY:AY)</f>
        <v>0</v>
      </c>
      <c r="BD57">
        <f ca="1">_xlfn.XLOOKUP($F57,raw_materials!$B:$B,raw_materials!AZ:AZ)</f>
        <v>0</v>
      </c>
      <c r="BE57">
        <f ca="1">_xlfn.XLOOKUP($F57,raw_materials!$B:$B,raw_materials!BA:BA)</f>
        <v>0</v>
      </c>
      <c r="BF57">
        <f ca="1">_xlfn.XLOOKUP($F57,raw_materials!$B:$B,raw_materials!BB:BB)</f>
        <v>0</v>
      </c>
      <c r="BG57">
        <f ca="1">_xlfn.XLOOKUP($F57,raw_materials!$B:$B,raw_materials!BC:BC)</f>
        <v>0</v>
      </c>
      <c r="BH57">
        <f ca="1">_xlfn.XLOOKUP($F57,raw_materials!$B:$B,raw_materials!BD:BD)</f>
        <v>0</v>
      </c>
      <c r="BI57">
        <f ca="1">_xlfn.XLOOKUP($F57,raw_materials!$B:$B,raw_materials!BE:BE)</f>
        <v>0</v>
      </c>
      <c r="BJ57">
        <f ca="1">_xlfn.XLOOKUP($F57,raw_materials!$B:$B,raw_materials!BF:BF)</f>
        <v>0</v>
      </c>
      <c r="BK57">
        <f ca="1">_xlfn.XLOOKUP($F57,raw_materials!$B:$B,raw_materials!BG:BG)</f>
        <v>0</v>
      </c>
    </row>
    <row r="58" spans="1:63">
      <c r="A58">
        <v>57</v>
      </c>
      <c r="B58" t="s">
        <v>140</v>
      </c>
      <c r="C58" t="str">
        <f>_xlfn.XLOOKUP(B58,[1]Table0!$A:$A,[1]Table0!$B:$B)</f>
        <v>Italian 1</v>
      </c>
      <c r="D58" t="str">
        <f ca="1">_xlfn.XLOOKUP($F58,raw_materials!$B:$B,raw_materials!#REF!)</f>
        <v>Beef Tenderloin</v>
      </c>
      <c r="E58">
        <f ca="1">_xlfn.XLOOKUP($F58,raw_materials!$B:$B,raw_materials!A:A)</f>
        <v>200</v>
      </c>
      <c r="F58" t="str">
        <f ca="1">_xlfn.XLOOKUP($F58,raw_materials!$B:$B,raw_materials!B:B)</f>
        <v>GM</v>
      </c>
      <c r="G58" t="str">
        <f ca="1">_xlfn.XLOOKUP($F58,raw_materials!$B:$B,raw_materials!C:C)</f>
        <v>All</v>
      </c>
      <c r="H58" t="str">
        <f ca="1">_xlfn.XLOOKUP($F58,raw_materials!$B:$B,raw_materials!D:D)</f>
        <v>Green Peppercorn In Brine</v>
      </c>
      <c r="I58">
        <f ca="1">_xlfn.XLOOKUP($F58,raw_materials!$B:$B,raw_materials!E:E)</f>
        <v>10</v>
      </c>
      <c r="J58" t="str">
        <f ca="1">_xlfn.XLOOKUP($F58,raw_materials!$B:$B,raw_materials!F:F)</f>
        <v>GM</v>
      </c>
      <c r="K58" t="str">
        <f ca="1">_xlfn.XLOOKUP($F58,raw_materials!$B:$B,raw_materials!G:G)</f>
        <v>All</v>
      </c>
      <c r="L58" t="str">
        <f ca="1">_xlfn.XLOOKUP($F58,raw_materials!$B:$B,raw_materials!H:H)</f>
        <v>Amul Fresh Cream</v>
      </c>
      <c r="M58">
        <f ca="1">_xlfn.XLOOKUP($F58,raw_materials!$B:$B,raw_materials!I:I)</f>
        <v>50</v>
      </c>
      <c r="N58" t="str">
        <f ca="1">_xlfn.XLOOKUP($F58,raw_materials!$B:$B,raw_materials!J:J)</f>
        <v>ML</v>
      </c>
      <c r="O58" t="str">
        <f ca="1">_xlfn.XLOOKUP($F58,raw_materials!$B:$B,raw_materials!K:K)</f>
        <v>All</v>
      </c>
      <c r="P58" t="str">
        <f ca="1">_xlfn.XLOOKUP($F58,raw_materials!$B:$B,raw_materials!L:L)</f>
        <v>Table Salt</v>
      </c>
      <c r="Q58">
        <f ca="1">_xlfn.XLOOKUP($F58,raw_materials!$B:$B,raw_materials!M:M)</f>
        <v>3</v>
      </c>
      <c r="R58" t="str">
        <f ca="1">_xlfn.XLOOKUP($F58,raw_materials!$B:$B,raw_materials!N:N)</f>
        <v>GM</v>
      </c>
      <c r="S58" t="str">
        <f ca="1">_xlfn.XLOOKUP($F58,raw_materials!$B:$B,raw_materials!O:O)</f>
        <v>All</v>
      </c>
      <c r="T58" t="str">
        <f ca="1">_xlfn.XLOOKUP($F58,raw_materials!$B:$B,raw_materials!P:P)</f>
        <v>President Butter Unsalted</v>
      </c>
      <c r="U58">
        <f ca="1">_xlfn.XLOOKUP($F58,raw_materials!$B:$B,raw_materials!Q:Q)</f>
        <v>50</v>
      </c>
      <c r="V58" t="str">
        <f ca="1">_xlfn.XLOOKUP($F58,raw_materials!$B:$B,raw_materials!R:R)</f>
        <v>GM</v>
      </c>
      <c r="W58" t="str">
        <f ca="1">_xlfn.XLOOKUP($F58,raw_materials!$B:$B,raw_materials!S:S)</f>
        <v>All</v>
      </c>
      <c r="X58" t="str">
        <f ca="1">_xlfn.XLOOKUP($F58,raw_materials!$B:$B,raw_materials!T:T)</f>
        <v>Maida</v>
      </c>
      <c r="Y58">
        <f ca="1">_xlfn.XLOOKUP($F58,raw_materials!$B:$B,raw_materials!U:U)</f>
        <v>10</v>
      </c>
      <c r="Z58" t="str">
        <f ca="1">_xlfn.XLOOKUP($F58,raw_materials!$B:$B,raw_materials!V:V)</f>
        <v>GM</v>
      </c>
      <c r="AA58" t="str">
        <f ca="1">_xlfn.XLOOKUP($F58,raw_materials!$B:$B,raw_materials!W:W)</f>
        <v>All</v>
      </c>
      <c r="AB58" t="str">
        <f ca="1">_xlfn.XLOOKUP($F58,raw_materials!$B:$B,raw_materials!X:X)</f>
        <v>Fondo Di Manzo</v>
      </c>
      <c r="AC58">
        <f ca="1">_xlfn.XLOOKUP($F58,raw_materials!$B:$B,raw_materials!Y:Y)</f>
        <v>50</v>
      </c>
      <c r="AD58" t="str">
        <f ca="1">_xlfn.XLOOKUP($F58,raw_materials!$B:$B,raw_materials!Z:Z)</f>
        <v>GM</v>
      </c>
      <c r="AE58" t="str">
        <f ca="1">_xlfn.XLOOKUP($F58,raw_materials!$B:$B,raw_materials!AA:AA)</f>
        <v>All</v>
      </c>
      <c r="AF58">
        <f ca="1">_xlfn.XLOOKUP($F58,raw_materials!$B:$B,raw_materials!AB:AB)</f>
        <v>0</v>
      </c>
      <c r="AG58">
        <f ca="1">_xlfn.XLOOKUP($F58,raw_materials!$B:$B,raw_materials!AC:AC)</f>
        <v>0</v>
      </c>
      <c r="AH58">
        <f ca="1">_xlfn.XLOOKUP($F58,raw_materials!$B:$B,raw_materials!AD:AD)</f>
        <v>0</v>
      </c>
      <c r="AI58">
        <f ca="1">_xlfn.XLOOKUP($F58,raw_materials!$B:$B,raw_materials!AE:AE)</f>
        <v>0</v>
      </c>
      <c r="AJ58">
        <f ca="1">_xlfn.XLOOKUP($F58,raw_materials!$B:$B,raw_materials!AF:AF)</f>
        <v>0</v>
      </c>
      <c r="AK58">
        <f ca="1">_xlfn.XLOOKUP($F58,raw_materials!$B:$B,raw_materials!AG:AG)</f>
        <v>0</v>
      </c>
      <c r="AL58">
        <f ca="1">_xlfn.XLOOKUP($F58,raw_materials!$B:$B,raw_materials!AH:AH)</f>
        <v>0</v>
      </c>
      <c r="AM58">
        <f ca="1">_xlfn.XLOOKUP($F58,raw_materials!$B:$B,raw_materials!AI:AI)</f>
        <v>0</v>
      </c>
      <c r="AN58">
        <f ca="1">_xlfn.XLOOKUP($F58,raw_materials!$B:$B,raw_materials!AJ:AJ)</f>
        <v>0</v>
      </c>
      <c r="AO58">
        <f ca="1">_xlfn.XLOOKUP($F58,raw_materials!$B:$B,raw_materials!AK:AK)</f>
        <v>0</v>
      </c>
      <c r="AP58">
        <f ca="1">_xlfn.XLOOKUP($F58,raw_materials!$B:$B,raw_materials!AL:AL)</f>
        <v>0</v>
      </c>
      <c r="AQ58">
        <f ca="1">_xlfn.XLOOKUP($F58,raw_materials!$B:$B,raw_materials!AM:AM)</f>
        <v>0</v>
      </c>
      <c r="AR58">
        <f ca="1">_xlfn.XLOOKUP($F58,raw_materials!$B:$B,raw_materials!AN:AN)</f>
        <v>0</v>
      </c>
      <c r="AS58">
        <f ca="1">_xlfn.XLOOKUP($F58,raw_materials!$B:$B,raw_materials!AO:AO)</f>
        <v>0</v>
      </c>
      <c r="AT58">
        <f ca="1">_xlfn.XLOOKUP($F58,raw_materials!$B:$B,raw_materials!AP:AP)</f>
        <v>0</v>
      </c>
      <c r="AU58">
        <f ca="1">_xlfn.XLOOKUP($F58,raw_materials!$B:$B,raw_materials!AQ:AQ)</f>
        <v>0</v>
      </c>
      <c r="AV58">
        <f ca="1">_xlfn.XLOOKUP($F58,raw_materials!$B:$B,raw_materials!AR:AR)</f>
        <v>0</v>
      </c>
      <c r="AW58">
        <f ca="1">_xlfn.XLOOKUP($F58,raw_materials!$B:$B,raw_materials!AS:AS)</f>
        <v>0</v>
      </c>
      <c r="AX58">
        <f ca="1">_xlfn.XLOOKUP($F58,raw_materials!$B:$B,raw_materials!AT:AT)</f>
        <v>0</v>
      </c>
      <c r="AY58">
        <f ca="1">_xlfn.XLOOKUP($F58,raw_materials!$B:$B,raw_materials!AU:AU)</f>
        <v>0</v>
      </c>
      <c r="AZ58">
        <f ca="1">_xlfn.XLOOKUP($F58,raw_materials!$B:$B,raw_materials!AV:AV)</f>
        <v>0</v>
      </c>
      <c r="BA58">
        <f ca="1">_xlfn.XLOOKUP($F58,raw_materials!$B:$B,raw_materials!AW:AW)</f>
        <v>0</v>
      </c>
      <c r="BB58">
        <f ca="1">_xlfn.XLOOKUP($F58,raw_materials!$B:$B,raw_materials!AX:AX)</f>
        <v>0</v>
      </c>
      <c r="BC58">
        <f ca="1">_xlfn.XLOOKUP($F58,raw_materials!$B:$B,raw_materials!AY:AY)</f>
        <v>0</v>
      </c>
      <c r="BD58">
        <f ca="1">_xlfn.XLOOKUP($F58,raw_materials!$B:$B,raw_materials!AZ:AZ)</f>
        <v>0</v>
      </c>
      <c r="BE58">
        <f ca="1">_xlfn.XLOOKUP($F58,raw_materials!$B:$B,raw_materials!BA:BA)</f>
        <v>0</v>
      </c>
      <c r="BF58">
        <f ca="1">_xlfn.XLOOKUP($F58,raw_materials!$B:$B,raw_materials!BB:BB)</f>
        <v>0</v>
      </c>
      <c r="BG58">
        <f ca="1">_xlfn.XLOOKUP($F58,raw_materials!$B:$B,raw_materials!BC:BC)</f>
        <v>0</v>
      </c>
      <c r="BH58">
        <f ca="1">_xlfn.XLOOKUP($F58,raw_materials!$B:$B,raw_materials!BD:BD)</f>
        <v>0</v>
      </c>
      <c r="BI58">
        <f ca="1">_xlfn.XLOOKUP($F58,raw_materials!$B:$B,raw_materials!BE:BE)</f>
        <v>0</v>
      </c>
      <c r="BJ58">
        <f ca="1">_xlfn.XLOOKUP($F58,raw_materials!$B:$B,raw_materials!BF:BF)</f>
        <v>0</v>
      </c>
      <c r="BK58">
        <f ca="1">_xlfn.XLOOKUP($F58,raw_materials!$B:$B,raw_materials!BG:BG)</f>
        <v>0</v>
      </c>
    </row>
    <row r="59" spans="1:63">
      <c r="A59">
        <v>58</v>
      </c>
      <c r="B59" t="s">
        <v>142</v>
      </c>
      <c r="C59" t="str">
        <f>_xlfn.XLOOKUP(B59,[1]Table0!$A:$A,[1]Table0!$B:$B)</f>
        <v>Italian 1</v>
      </c>
      <c r="D59" t="str">
        <f ca="1">_xlfn.XLOOKUP($F59,raw_materials!$B:$B,raw_materials!#REF!)</f>
        <v>Stinco Di Maiale</v>
      </c>
      <c r="E59">
        <f ca="1">_xlfn.XLOOKUP($F59,raw_materials!$B:$B,raw_materials!A:A)</f>
        <v>400</v>
      </c>
      <c r="F59" t="str">
        <f ca="1">_xlfn.XLOOKUP($F59,raw_materials!$B:$B,raw_materials!B:B)</f>
        <v>GM</v>
      </c>
      <c r="G59" t="str">
        <f ca="1">_xlfn.XLOOKUP($F59,raw_materials!$B:$B,raw_materials!C:C)</f>
        <v>All</v>
      </c>
      <c r="H59" t="str">
        <f ca="1">_xlfn.XLOOKUP($F59,raw_materials!$B:$B,raw_materials!D:D)</f>
        <v>Puree Di Patate</v>
      </c>
      <c r="I59">
        <f ca="1">_xlfn.XLOOKUP($F59,raw_materials!$B:$B,raw_materials!E:E)</f>
        <v>100</v>
      </c>
      <c r="J59" t="str">
        <f ca="1">_xlfn.XLOOKUP($F59,raw_materials!$B:$B,raw_materials!F:F)</f>
        <v>GM</v>
      </c>
      <c r="K59" t="str">
        <f ca="1">_xlfn.XLOOKUP($F59,raw_materials!$B:$B,raw_materials!G:G)</f>
        <v>All</v>
      </c>
      <c r="L59">
        <f ca="1">_xlfn.XLOOKUP($F59,raw_materials!$B:$B,raw_materials!H:H)</f>
        <v>0</v>
      </c>
      <c r="M59">
        <f ca="1">_xlfn.XLOOKUP($F59,raw_materials!$B:$B,raw_materials!I:I)</f>
        <v>0</v>
      </c>
      <c r="N59">
        <f ca="1">_xlfn.XLOOKUP($F59,raw_materials!$B:$B,raw_materials!J:J)</f>
        <v>0</v>
      </c>
      <c r="O59">
        <f ca="1">_xlfn.XLOOKUP($F59,raw_materials!$B:$B,raw_materials!K:K)</f>
        <v>0</v>
      </c>
      <c r="P59">
        <f ca="1">_xlfn.XLOOKUP($F59,raw_materials!$B:$B,raw_materials!L:L)</f>
        <v>0</v>
      </c>
      <c r="Q59">
        <f ca="1">_xlfn.XLOOKUP($F59,raw_materials!$B:$B,raw_materials!M:M)</f>
        <v>0</v>
      </c>
      <c r="R59">
        <f ca="1">_xlfn.XLOOKUP($F59,raw_materials!$B:$B,raw_materials!N:N)</f>
        <v>0</v>
      </c>
      <c r="S59">
        <f ca="1">_xlfn.XLOOKUP($F59,raw_materials!$B:$B,raw_materials!O:O)</f>
        <v>0</v>
      </c>
      <c r="T59">
        <f ca="1">_xlfn.XLOOKUP($F59,raw_materials!$B:$B,raw_materials!P:P)</f>
        <v>0</v>
      </c>
      <c r="U59">
        <f ca="1">_xlfn.XLOOKUP($F59,raw_materials!$B:$B,raw_materials!Q:Q)</f>
        <v>0</v>
      </c>
      <c r="V59">
        <f ca="1">_xlfn.XLOOKUP($F59,raw_materials!$B:$B,raw_materials!R:R)</f>
        <v>0</v>
      </c>
      <c r="W59">
        <f ca="1">_xlfn.XLOOKUP($F59,raw_materials!$B:$B,raw_materials!S:S)</f>
        <v>0</v>
      </c>
      <c r="X59">
        <f ca="1">_xlfn.XLOOKUP($F59,raw_materials!$B:$B,raw_materials!T:T)</f>
        <v>0</v>
      </c>
      <c r="Y59">
        <f ca="1">_xlfn.XLOOKUP($F59,raw_materials!$B:$B,raw_materials!U:U)</f>
        <v>0</v>
      </c>
      <c r="Z59">
        <f ca="1">_xlfn.XLOOKUP($F59,raw_materials!$B:$B,raw_materials!V:V)</f>
        <v>0</v>
      </c>
      <c r="AA59">
        <f ca="1">_xlfn.XLOOKUP($F59,raw_materials!$B:$B,raw_materials!W:W)</f>
        <v>0</v>
      </c>
      <c r="AB59">
        <f ca="1">_xlfn.XLOOKUP($F59,raw_materials!$B:$B,raw_materials!X:X)</f>
        <v>0</v>
      </c>
      <c r="AC59">
        <f ca="1">_xlfn.XLOOKUP($F59,raw_materials!$B:$B,raw_materials!Y:Y)</f>
        <v>0</v>
      </c>
      <c r="AD59">
        <f ca="1">_xlfn.XLOOKUP($F59,raw_materials!$B:$B,raw_materials!Z:Z)</f>
        <v>0</v>
      </c>
      <c r="AE59">
        <f ca="1">_xlfn.XLOOKUP($F59,raw_materials!$B:$B,raw_materials!AA:AA)</f>
        <v>0</v>
      </c>
      <c r="AF59">
        <f ca="1">_xlfn.XLOOKUP($F59,raw_materials!$B:$B,raw_materials!AB:AB)</f>
        <v>0</v>
      </c>
      <c r="AG59">
        <f ca="1">_xlfn.XLOOKUP($F59,raw_materials!$B:$B,raw_materials!AC:AC)</f>
        <v>0</v>
      </c>
      <c r="AH59">
        <f ca="1">_xlfn.XLOOKUP($F59,raw_materials!$B:$B,raw_materials!AD:AD)</f>
        <v>0</v>
      </c>
      <c r="AI59">
        <f ca="1">_xlfn.XLOOKUP($F59,raw_materials!$B:$B,raw_materials!AE:AE)</f>
        <v>0</v>
      </c>
      <c r="AJ59">
        <f ca="1">_xlfn.XLOOKUP($F59,raw_materials!$B:$B,raw_materials!AF:AF)</f>
        <v>0</v>
      </c>
      <c r="AK59">
        <f ca="1">_xlfn.XLOOKUP($F59,raw_materials!$B:$B,raw_materials!AG:AG)</f>
        <v>0</v>
      </c>
      <c r="AL59">
        <f ca="1">_xlfn.XLOOKUP($F59,raw_materials!$B:$B,raw_materials!AH:AH)</f>
        <v>0</v>
      </c>
      <c r="AM59">
        <f ca="1">_xlfn.XLOOKUP($F59,raw_materials!$B:$B,raw_materials!AI:AI)</f>
        <v>0</v>
      </c>
      <c r="AN59">
        <f ca="1">_xlfn.XLOOKUP($F59,raw_materials!$B:$B,raw_materials!AJ:AJ)</f>
        <v>0</v>
      </c>
      <c r="AO59">
        <f ca="1">_xlfn.XLOOKUP($F59,raw_materials!$B:$B,raw_materials!AK:AK)</f>
        <v>0</v>
      </c>
      <c r="AP59">
        <f ca="1">_xlfn.XLOOKUP($F59,raw_materials!$B:$B,raw_materials!AL:AL)</f>
        <v>0</v>
      </c>
      <c r="AQ59">
        <f ca="1">_xlfn.XLOOKUP($F59,raw_materials!$B:$B,raw_materials!AM:AM)</f>
        <v>0</v>
      </c>
      <c r="AR59">
        <f ca="1">_xlfn.XLOOKUP($F59,raw_materials!$B:$B,raw_materials!AN:AN)</f>
        <v>0</v>
      </c>
      <c r="AS59">
        <f ca="1">_xlfn.XLOOKUP($F59,raw_materials!$B:$B,raw_materials!AO:AO)</f>
        <v>0</v>
      </c>
      <c r="AT59">
        <f ca="1">_xlfn.XLOOKUP($F59,raw_materials!$B:$B,raw_materials!AP:AP)</f>
        <v>0</v>
      </c>
      <c r="AU59">
        <f ca="1">_xlfn.XLOOKUP($F59,raw_materials!$B:$B,raw_materials!AQ:AQ)</f>
        <v>0</v>
      </c>
      <c r="AV59">
        <f ca="1">_xlfn.XLOOKUP($F59,raw_materials!$B:$B,raw_materials!AR:AR)</f>
        <v>0</v>
      </c>
      <c r="AW59">
        <f ca="1">_xlfn.XLOOKUP($F59,raw_materials!$B:$B,raw_materials!AS:AS)</f>
        <v>0</v>
      </c>
      <c r="AX59">
        <f ca="1">_xlfn.XLOOKUP($F59,raw_materials!$B:$B,raw_materials!AT:AT)</f>
        <v>0</v>
      </c>
      <c r="AY59">
        <f ca="1">_xlfn.XLOOKUP($F59,raw_materials!$B:$B,raw_materials!AU:AU)</f>
        <v>0</v>
      </c>
      <c r="AZ59">
        <f ca="1">_xlfn.XLOOKUP($F59,raw_materials!$B:$B,raw_materials!AV:AV)</f>
        <v>0</v>
      </c>
      <c r="BA59">
        <f ca="1">_xlfn.XLOOKUP($F59,raw_materials!$B:$B,raw_materials!AW:AW)</f>
        <v>0</v>
      </c>
      <c r="BB59">
        <f ca="1">_xlfn.XLOOKUP($F59,raw_materials!$B:$B,raw_materials!AX:AX)</f>
        <v>0</v>
      </c>
      <c r="BC59">
        <f ca="1">_xlfn.XLOOKUP($F59,raw_materials!$B:$B,raw_materials!AY:AY)</f>
        <v>0</v>
      </c>
      <c r="BD59">
        <f ca="1">_xlfn.XLOOKUP($F59,raw_materials!$B:$B,raw_materials!AZ:AZ)</f>
        <v>0</v>
      </c>
      <c r="BE59">
        <f ca="1">_xlfn.XLOOKUP($F59,raw_materials!$B:$B,raw_materials!BA:BA)</f>
        <v>0</v>
      </c>
      <c r="BF59">
        <f ca="1">_xlfn.XLOOKUP($F59,raw_materials!$B:$B,raw_materials!BB:BB)</f>
        <v>0</v>
      </c>
      <c r="BG59">
        <f ca="1">_xlfn.XLOOKUP($F59,raw_materials!$B:$B,raw_materials!BC:BC)</f>
        <v>0</v>
      </c>
      <c r="BH59">
        <f ca="1">_xlfn.XLOOKUP($F59,raw_materials!$B:$B,raw_materials!BD:BD)</f>
        <v>0</v>
      </c>
      <c r="BI59">
        <f ca="1">_xlfn.XLOOKUP($F59,raw_materials!$B:$B,raw_materials!BE:BE)</f>
        <v>0</v>
      </c>
      <c r="BJ59">
        <f ca="1">_xlfn.XLOOKUP($F59,raw_materials!$B:$B,raw_materials!BF:BF)</f>
        <v>0</v>
      </c>
      <c r="BK59">
        <f ca="1">_xlfn.XLOOKUP($F59,raw_materials!$B:$B,raw_materials!BG:BG)</f>
        <v>0</v>
      </c>
    </row>
    <row r="60" spans="1:63">
      <c r="A60">
        <v>59</v>
      </c>
      <c r="B60" t="s">
        <v>144</v>
      </c>
      <c r="C60" t="str">
        <f>_xlfn.XLOOKUP(B60,[1]Table0!$A:$A,[1]Table0!$B:$B)</f>
        <v>Italian 1</v>
      </c>
      <c r="D60" t="str">
        <f ca="1">_xlfn.XLOOKUP($F60,raw_materials!$B:$B,raw_materials!#REF!)</f>
        <v>Lamb Chops</v>
      </c>
      <c r="E60">
        <f ca="1">_xlfn.XLOOKUP($F60,raw_materials!$B:$B,raw_materials!A:A)</f>
        <v>300</v>
      </c>
      <c r="F60" t="str">
        <f ca="1">_xlfn.XLOOKUP($F60,raw_materials!$B:$B,raw_materials!B:B)</f>
        <v>GM</v>
      </c>
      <c r="G60" t="str">
        <f ca="1">_xlfn.XLOOKUP($F60,raw_materials!$B:$B,raw_materials!C:C)</f>
        <v>All</v>
      </c>
      <c r="H60" t="str">
        <f ca="1">_xlfn.XLOOKUP($F60,raw_materials!$B:$B,raw_materials!D:D)</f>
        <v>Black Pepper Whole</v>
      </c>
      <c r="I60">
        <f ca="1">_xlfn.XLOOKUP($F60,raw_materials!$B:$B,raw_materials!E:E)</f>
        <v>5</v>
      </c>
      <c r="J60" t="str">
        <f ca="1">_xlfn.XLOOKUP($F60,raw_materials!$B:$B,raw_materials!F:F)</f>
        <v>GM</v>
      </c>
      <c r="K60" t="str">
        <f ca="1">_xlfn.XLOOKUP($F60,raw_materials!$B:$B,raw_materials!G:G)</f>
        <v>All</v>
      </c>
      <c r="L60" t="str">
        <f ca="1">_xlfn.XLOOKUP($F60,raw_materials!$B:$B,raw_materials!H:H)</f>
        <v>Bay Leaves</v>
      </c>
      <c r="M60">
        <f ca="1">_xlfn.XLOOKUP($F60,raw_materials!$B:$B,raw_materials!I:I)</f>
        <v>3</v>
      </c>
      <c r="N60" t="str">
        <f ca="1">_xlfn.XLOOKUP($F60,raw_materials!$B:$B,raw_materials!J:J)</f>
        <v>GM</v>
      </c>
      <c r="O60" t="str">
        <f ca="1">_xlfn.XLOOKUP($F60,raw_materials!$B:$B,raw_materials!K:K)</f>
        <v>All</v>
      </c>
      <c r="P60" t="str">
        <f ca="1">_xlfn.XLOOKUP($F60,raw_materials!$B:$B,raw_materials!L:L)</f>
        <v>Table Salt</v>
      </c>
      <c r="Q60">
        <f ca="1">_xlfn.XLOOKUP($F60,raw_materials!$B:$B,raw_materials!M:M)</f>
        <v>3</v>
      </c>
      <c r="R60" t="str">
        <f ca="1">_xlfn.XLOOKUP($F60,raw_materials!$B:$B,raw_materials!N:N)</f>
        <v>GM</v>
      </c>
      <c r="S60" t="str">
        <f ca="1">_xlfn.XLOOKUP($F60,raw_materials!$B:$B,raw_materials!O:O)</f>
        <v>All</v>
      </c>
      <c r="T60" t="str">
        <f ca="1">_xlfn.XLOOKUP($F60,raw_materials!$B:$B,raw_materials!P:P)</f>
        <v>Puree Di Patate</v>
      </c>
      <c r="U60">
        <f ca="1">_xlfn.XLOOKUP($F60,raw_materials!$B:$B,raw_materials!Q:Q)</f>
        <v>100</v>
      </c>
      <c r="V60" t="str">
        <f ca="1">_xlfn.XLOOKUP($F60,raw_materials!$B:$B,raw_materials!R:R)</f>
        <v>GM</v>
      </c>
      <c r="W60" t="str">
        <f ca="1">_xlfn.XLOOKUP($F60,raw_materials!$B:$B,raw_materials!S:S)</f>
        <v>All</v>
      </c>
      <c r="X60" t="str">
        <f ca="1">_xlfn.XLOOKUP($F60,raw_materials!$B:$B,raw_materials!T:T)</f>
        <v>Fondo Di Manzo</v>
      </c>
      <c r="Y60">
        <f ca="1">_xlfn.XLOOKUP($F60,raw_materials!$B:$B,raw_materials!U:U)</f>
        <v>70</v>
      </c>
      <c r="Z60" t="str">
        <f ca="1">_xlfn.XLOOKUP($F60,raw_materials!$B:$B,raw_materials!V:V)</f>
        <v>GM</v>
      </c>
      <c r="AA60" t="str">
        <f ca="1">_xlfn.XLOOKUP($F60,raw_materials!$B:$B,raw_materials!W:W)</f>
        <v>All</v>
      </c>
      <c r="AB60" t="str">
        <f ca="1">_xlfn.XLOOKUP($F60,raw_materials!$B:$B,raw_materials!X:X)</f>
        <v>President Butter Unsalted</v>
      </c>
      <c r="AC60">
        <f ca="1">_xlfn.XLOOKUP($F60,raw_materials!$B:$B,raw_materials!Y:Y)</f>
        <v>30</v>
      </c>
      <c r="AD60" t="str">
        <f ca="1">_xlfn.XLOOKUP($F60,raw_materials!$B:$B,raw_materials!Z:Z)</f>
        <v>GM</v>
      </c>
      <c r="AE60" t="str">
        <f ca="1">_xlfn.XLOOKUP($F60,raw_materials!$B:$B,raw_materials!AA:AA)</f>
        <v>All</v>
      </c>
      <c r="AF60" t="str">
        <f ca="1">_xlfn.XLOOKUP($F60,raw_materials!$B:$B,raw_materials!AB:AB)</f>
        <v>Carrot</v>
      </c>
      <c r="AG60">
        <f ca="1">_xlfn.XLOOKUP($F60,raw_materials!$B:$B,raw_materials!AC:AC)</f>
        <v>50</v>
      </c>
      <c r="AH60" t="str">
        <f ca="1">_xlfn.XLOOKUP($F60,raw_materials!$B:$B,raw_materials!AD:AD)</f>
        <v>GM</v>
      </c>
      <c r="AI60" t="str">
        <f ca="1">_xlfn.XLOOKUP($F60,raw_materials!$B:$B,raw_materials!AE:AE)</f>
        <v>All</v>
      </c>
      <c r="AJ60" t="str">
        <f ca="1">_xlfn.XLOOKUP($F60,raw_materials!$B:$B,raw_materials!AF:AF)</f>
        <v>Asparagus</v>
      </c>
      <c r="AK60">
        <f ca="1">_xlfn.XLOOKUP($F60,raw_materials!$B:$B,raw_materials!AG:AG)</f>
        <v>20</v>
      </c>
      <c r="AL60" t="str">
        <f ca="1">_xlfn.XLOOKUP($F60,raw_materials!$B:$B,raw_materials!AH:AH)</f>
        <v>GM</v>
      </c>
      <c r="AM60" t="str">
        <f ca="1">_xlfn.XLOOKUP($F60,raw_materials!$B:$B,raw_materials!AI:AI)</f>
        <v>All</v>
      </c>
      <c r="AN60" t="str">
        <f ca="1">_xlfn.XLOOKUP($F60,raw_materials!$B:$B,raw_materials!AJ:AJ)</f>
        <v>Zucchini Green</v>
      </c>
      <c r="AO60">
        <f ca="1">_xlfn.XLOOKUP($F60,raw_materials!$B:$B,raw_materials!AK:AK)</f>
        <v>50</v>
      </c>
      <c r="AP60" t="str">
        <f ca="1">_xlfn.XLOOKUP($F60,raw_materials!$B:$B,raw_materials!AL:AL)</f>
        <v>GM</v>
      </c>
      <c r="AQ60" t="str">
        <f ca="1">_xlfn.XLOOKUP($F60,raw_materials!$B:$B,raw_materials!AM:AM)</f>
        <v>All</v>
      </c>
      <c r="AR60" t="str">
        <f ca="1">_xlfn.XLOOKUP($F60,raw_materials!$B:$B,raw_materials!AN:AN)</f>
        <v>Zucchini Yellow</v>
      </c>
      <c r="AS60">
        <f ca="1">_xlfn.XLOOKUP($F60,raw_materials!$B:$B,raw_materials!AO:AO)</f>
        <v>50</v>
      </c>
      <c r="AT60" t="str">
        <f ca="1">_xlfn.XLOOKUP($F60,raw_materials!$B:$B,raw_materials!AP:AP)</f>
        <v>GM</v>
      </c>
      <c r="AU60" t="str">
        <f ca="1">_xlfn.XLOOKUP($F60,raw_materials!$B:$B,raw_materials!AQ:AQ)</f>
        <v>All</v>
      </c>
      <c r="AV60" t="str">
        <f ca="1">_xlfn.XLOOKUP($F60,raw_materials!$B:$B,raw_materials!AR:AR)</f>
        <v>Rosemary Fresh</v>
      </c>
      <c r="AW60">
        <f ca="1">_xlfn.XLOOKUP($F60,raw_materials!$B:$B,raw_materials!AS:AS)</f>
        <v>5</v>
      </c>
      <c r="AX60" t="str">
        <f ca="1">_xlfn.XLOOKUP($F60,raw_materials!$B:$B,raw_materials!AT:AT)</f>
        <v>GM</v>
      </c>
      <c r="AY60" t="str">
        <f ca="1">_xlfn.XLOOKUP($F60,raw_materials!$B:$B,raw_materials!AU:AU)</f>
        <v>All</v>
      </c>
      <c r="AZ60" t="str">
        <f ca="1">_xlfn.XLOOKUP($F60,raw_materials!$B:$B,raw_materials!AV:AV)</f>
        <v>Jivo Extra Olive Oil</v>
      </c>
      <c r="BA60">
        <f ca="1">_xlfn.XLOOKUP($F60,raw_materials!$B:$B,raw_materials!AW:AW)</f>
        <v>10</v>
      </c>
      <c r="BB60" t="str">
        <f ca="1">_xlfn.XLOOKUP($F60,raw_materials!$B:$B,raw_materials!AX:AX)</f>
        <v>ML</v>
      </c>
      <c r="BC60" t="str">
        <f ca="1">_xlfn.XLOOKUP($F60,raw_materials!$B:$B,raw_materials!AY:AY)</f>
        <v>All</v>
      </c>
      <c r="BD60">
        <f ca="1">_xlfn.XLOOKUP($F60,raw_materials!$B:$B,raw_materials!AZ:AZ)</f>
        <v>0</v>
      </c>
      <c r="BE60">
        <f ca="1">_xlfn.XLOOKUP($F60,raw_materials!$B:$B,raw_materials!BA:BA)</f>
        <v>0</v>
      </c>
      <c r="BF60">
        <f ca="1">_xlfn.XLOOKUP($F60,raw_materials!$B:$B,raw_materials!BB:BB)</f>
        <v>0</v>
      </c>
      <c r="BG60">
        <f ca="1">_xlfn.XLOOKUP($F60,raw_materials!$B:$B,raw_materials!BC:BC)</f>
        <v>0</v>
      </c>
      <c r="BH60">
        <f ca="1">_xlfn.XLOOKUP($F60,raw_materials!$B:$B,raw_materials!BD:BD)</f>
        <v>0</v>
      </c>
      <c r="BI60">
        <f ca="1">_xlfn.XLOOKUP($F60,raw_materials!$B:$B,raw_materials!BE:BE)</f>
        <v>0</v>
      </c>
      <c r="BJ60">
        <f ca="1">_xlfn.XLOOKUP($F60,raw_materials!$B:$B,raw_materials!BF:BF)</f>
        <v>0</v>
      </c>
      <c r="BK60">
        <f ca="1">_xlfn.XLOOKUP($F60,raw_materials!$B:$B,raw_materials!BG:BG)</f>
        <v>0</v>
      </c>
    </row>
    <row r="61" spans="1:63">
      <c r="A61">
        <v>60</v>
      </c>
      <c r="B61" t="s">
        <v>146</v>
      </c>
      <c r="C61" t="str">
        <f>_xlfn.XLOOKUP(B61,[1]Table0!$A:$A,[1]Table0!$B:$B)</f>
        <v>Italian 1</v>
      </c>
      <c r="D61" t="str">
        <f ca="1">_xlfn.XLOOKUP($F61,raw_materials!$B:$B,raw_materials!#REF!)</f>
        <v>Maguro Yellowtail Tuna Saku</v>
      </c>
      <c r="E61">
        <f ca="1">_xlfn.XLOOKUP($F61,raw_materials!$B:$B,raw_materials!A:A)</f>
        <v>200</v>
      </c>
      <c r="F61" t="str">
        <f ca="1">_xlfn.XLOOKUP($F61,raw_materials!$B:$B,raw_materials!B:B)</f>
        <v>GM</v>
      </c>
      <c r="G61" t="str">
        <f ca="1">_xlfn.XLOOKUP($F61,raw_materials!$B:$B,raw_materials!C:C)</f>
        <v>All</v>
      </c>
      <c r="H61" t="str">
        <f ca="1">_xlfn.XLOOKUP($F61,raw_materials!$B:$B,raw_materials!D:D)</f>
        <v>Zucchini Green</v>
      </c>
      <c r="I61">
        <f ca="1">_xlfn.XLOOKUP($F61,raw_materials!$B:$B,raw_materials!E:E)</f>
        <v>25</v>
      </c>
      <c r="J61" t="str">
        <f ca="1">_xlfn.XLOOKUP($F61,raw_materials!$B:$B,raw_materials!F:F)</f>
        <v>GM</v>
      </c>
      <c r="K61" t="str">
        <f ca="1">_xlfn.XLOOKUP($F61,raw_materials!$B:$B,raw_materials!G:G)</f>
        <v>All</v>
      </c>
      <c r="L61" t="str">
        <f ca="1">_xlfn.XLOOKUP($F61,raw_materials!$B:$B,raw_materials!H:H)</f>
        <v>Zucchini Yellow</v>
      </c>
      <c r="M61">
        <f ca="1">_xlfn.XLOOKUP($F61,raw_materials!$B:$B,raw_materials!I:I)</f>
        <v>25</v>
      </c>
      <c r="N61" t="str">
        <f ca="1">_xlfn.XLOOKUP($F61,raw_materials!$B:$B,raw_materials!J:J)</f>
        <v>GM</v>
      </c>
      <c r="O61" t="str">
        <f ca="1">_xlfn.XLOOKUP($F61,raw_materials!$B:$B,raw_materials!K:K)</f>
        <v>All</v>
      </c>
      <c r="P61" t="str">
        <f ca="1">_xlfn.XLOOKUP($F61,raw_materials!$B:$B,raw_materials!L:L)</f>
        <v>Carrot</v>
      </c>
      <c r="Q61">
        <f ca="1">_xlfn.XLOOKUP($F61,raw_materials!$B:$B,raw_materials!M:M)</f>
        <v>50</v>
      </c>
      <c r="R61" t="str">
        <f ca="1">_xlfn.XLOOKUP($F61,raw_materials!$B:$B,raw_materials!N:N)</f>
        <v>GM</v>
      </c>
      <c r="S61" t="str">
        <f ca="1">_xlfn.XLOOKUP($F61,raw_materials!$B:$B,raw_materials!O:O)</f>
        <v>All</v>
      </c>
      <c r="T61" t="str">
        <f ca="1">_xlfn.XLOOKUP($F61,raw_materials!$B:$B,raw_materials!P:P)</f>
        <v>Asparagus</v>
      </c>
      <c r="U61">
        <f ca="1">_xlfn.XLOOKUP($F61,raw_materials!$B:$B,raw_materials!Q:Q)</f>
        <v>10</v>
      </c>
      <c r="V61" t="str">
        <f ca="1">_xlfn.XLOOKUP($F61,raw_materials!$B:$B,raw_materials!R:R)</f>
        <v>GM</v>
      </c>
      <c r="W61" t="str">
        <f ca="1">_xlfn.XLOOKUP($F61,raw_materials!$B:$B,raw_materials!S:S)</f>
        <v>All</v>
      </c>
      <c r="X61" t="str">
        <f ca="1">_xlfn.XLOOKUP($F61,raw_materials!$B:$B,raw_materials!T:T)</f>
        <v>Gazpacho Di Peperone</v>
      </c>
      <c r="Y61">
        <f ca="1">_xlfn.XLOOKUP($F61,raw_materials!$B:$B,raw_materials!U:U)</f>
        <v>40</v>
      </c>
      <c r="Z61" t="str">
        <f ca="1">_xlfn.XLOOKUP($F61,raw_materials!$B:$B,raw_materials!V:V)</f>
        <v>GM</v>
      </c>
      <c r="AA61" t="str">
        <f ca="1">_xlfn.XLOOKUP($F61,raw_materials!$B:$B,raw_materials!W:W)</f>
        <v>All</v>
      </c>
      <c r="AB61" t="str">
        <f ca="1">_xlfn.XLOOKUP($F61,raw_materials!$B:$B,raw_materials!X:X)</f>
        <v>Jivo Extra Olive Oil</v>
      </c>
      <c r="AC61">
        <f ca="1">_xlfn.XLOOKUP($F61,raw_materials!$B:$B,raw_materials!Y:Y)</f>
        <v>10</v>
      </c>
      <c r="AD61" t="str">
        <f ca="1">_xlfn.XLOOKUP($F61,raw_materials!$B:$B,raw_materials!Z:Z)</f>
        <v>ML</v>
      </c>
      <c r="AE61" t="str">
        <f ca="1">_xlfn.XLOOKUP($F61,raw_materials!$B:$B,raw_materials!AA:AA)</f>
        <v>All</v>
      </c>
      <c r="AF61" t="str">
        <f ca="1">_xlfn.XLOOKUP($F61,raw_materials!$B:$B,raw_materials!AB:AB)</f>
        <v>Sea Salt</v>
      </c>
      <c r="AG61">
        <f ca="1">_xlfn.XLOOKUP($F61,raw_materials!$B:$B,raw_materials!AC:AC)</f>
        <v>2</v>
      </c>
      <c r="AH61" t="str">
        <f ca="1">_xlfn.XLOOKUP($F61,raw_materials!$B:$B,raw_materials!AD:AD)</f>
        <v>GM</v>
      </c>
      <c r="AI61" t="str">
        <f ca="1">_xlfn.XLOOKUP($F61,raw_materials!$B:$B,raw_materials!AE:AE)</f>
        <v>All</v>
      </c>
      <c r="AJ61">
        <f ca="1">_xlfn.XLOOKUP($F61,raw_materials!$B:$B,raw_materials!AF:AF)</f>
        <v>0</v>
      </c>
      <c r="AK61">
        <f ca="1">_xlfn.XLOOKUP($F61,raw_materials!$B:$B,raw_materials!AG:AG)</f>
        <v>0</v>
      </c>
      <c r="AL61">
        <f ca="1">_xlfn.XLOOKUP($F61,raw_materials!$B:$B,raw_materials!AH:AH)</f>
        <v>0</v>
      </c>
      <c r="AM61">
        <f ca="1">_xlfn.XLOOKUP($F61,raw_materials!$B:$B,raw_materials!AI:AI)</f>
        <v>0</v>
      </c>
      <c r="AN61">
        <f ca="1">_xlfn.XLOOKUP($F61,raw_materials!$B:$B,raw_materials!AJ:AJ)</f>
        <v>0</v>
      </c>
      <c r="AO61">
        <f ca="1">_xlfn.XLOOKUP($F61,raw_materials!$B:$B,raw_materials!AK:AK)</f>
        <v>0</v>
      </c>
      <c r="AP61">
        <f ca="1">_xlfn.XLOOKUP($F61,raw_materials!$B:$B,raw_materials!AL:AL)</f>
        <v>0</v>
      </c>
      <c r="AQ61">
        <f ca="1">_xlfn.XLOOKUP($F61,raw_materials!$B:$B,raw_materials!AM:AM)</f>
        <v>0</v>
      </c>
      <c r="AR61">
        <f ca="1">_xlfn.XLOOKUP($F61,raw_materials!$B:$B,raw_materials!AN:AN)</f>
        <v>0</v>
      </c>
      <c r="AS61">
        <f ca="1">_xlfn.XLOOKUP($F61,raw_materials!$B:$B,raw_materials!AO:AO)</f>
        <v>0</v>
      </c>
      <c r="AT61">
        <f ca="1">_xlfn.XLOOKUP($F61,raw_materials!$B:$B,raw_materials!AP:AP)</f>
        <v>0</v>
      </c>
      <c r="AU61">
        <f ca="1">_xlfn.XLOOKUP($F61,raw_materials!$B:$B,raw_materials!AQ:AQ)</f>
        <v>0</v>
      </c>
      <c r="AV61">
        <f ca="1">_xlfn.XLOOKUP($F61,raw_materials!$B:$B,raw_materials!AR:AR)</f>
        <v>0</v>
      </c>
      <c r="AW61">
        <f ca="1">_xlfn.XLOOKUP($F61,raw_materials!$B:$B,raw_materials!AS:AS)</f>
        <v>0</v>
      </c>
      <c r="AX61">
        <f ca="1">_xlfn.XLOOKUP($F61,raw_materials!$B:$B,raw_materials!AT:AT)</f>
        <v>0</v>
      </c>
      <c r="AY61">
        <f ca="1">_xlfn.XLOOKUP($F61,raw_materials!$B:$B,raw_materials!AU:AU)</f>
        <v>0</v>
      </c>
      <c r="AZ61">
        <f ca="1">_xlfn.XLOOKUP($F61,raw_materials!$B:$B,raw_materials!AV:AV)</f>
        <v>0</v>
      </c>
      <c r="BA61">
        <f ca="1">_xlfn.XLOOKUP($F61,raw_materials!$B:$B,raw_materials!AW:AW)</f>
        <v>0</v>
      </c>
      <c r="BB61">
        <f ca="1">_xlfn.XLOOKUP($F61,raw_materials!$B:$B,raw_materials!AX:AX)</f>
        <v>0</v>
      </c>
      <c r="BC61">
        <f ca="1">_xlfn.XLOOKUP($F61,raw_materials!$B:$B,raw_materials!AY:AY)</f>
        <v>0</v>
      </c>
      <c r="BD61">
        <f ca="1">_xlfn.XLOOKUP($F61,raw_materials!$B:$B,raw_materials!AZ:AZ)</f>
        <v>0</v>
      </c>
      <c r="BE61">
        <f ca="1">_xlfn.XLOOKUP($F61,raw_materials!$B:$B,raw_materials!BA:BA)</f>
        <v>0</v>
      </c>
      <c r="BF61">
        <f ca="1">_xlfn.XLOOKUP($F61,raw_materials!$B:$B,raw_materials!BB:BB)</f>
        <v>0</v>
      </c>
      <c r="BG61">
        <f ca="1">_xlfn.XLOOKUP($F61,raw_materials!$B:$B,raw_materials!BC:BC)</f>
        <v>0</v>
      </c>
      <c r="BH61">
        <f ca="1">_xlfn.XLOOKUP($F61,raw_materials!$B:$B,raw_materials!BD:BD)</f>
        <v>0</v>
      </c>
      <c r="BI61">
        <f ca="1">_xlfn.XLOOKUP($F61,raw_materials!$B:$B,raw_materials!BE:BE)</f>
        <v>0</v>
      </c>
      <c r="BJ61">
        <f ca="1">_xlfn.XLOOKUP($F61,raw_materials!$B:$B,raw_materials!BF:BF)</f>
        <v>0</v>
      </c>
      <c r="BK61">
        <f ca="1">_xlfn.XLOOKUP($F61,raw_materials!$B:$B,raw_materials!BG:BG)</f>
        <v>0</v>
      </c>
    </row>
    <row r="62" spans="1:63">
      <c r="A62">
        <v>61</v>
      </c>
      <c r="B62" t="s">
        <v>148</v>
      </c>
      <c r="C62" t="str">
        <f>_xlfn.XLOOKUP(B62,[1]Table0!$A:$A,[1]Table0!$B:$B)</f>
        <v>Italian 1</v>
      </c>
      <c r="D62" t="str">
        <f ca="1">_xlfn.XLOOKUP($F62,raw_materials!$B:$B,raw_materials!#REF!)</f>
        <v>Red Snapper Fillet</v>
      </c>
      <c r="E62">
        <f ca="1">_xlfn.XLOOKUP($F62,raw_materials!$B:$B,raw_materials!A:A)</f>
        <v>200</v>
      </c>
      <c r="F62" t="str">
        <f ca="1">_xlfn.XLOOKUP($F62,raw_materials!$B:$B,raw_materials!B:B)</f>
        <v>GM</v>
      </c>
      <c r="G62" t="str">
        <f ca="1">_xlfn.XLOOKUP($F62,raw_materials!$B:$B,raw_materials!C:C)</f>
        <v>All</v>
      </c>
      <c r="H62" t="str">
        <f ca="1">_xlfn.XLOOKUP($F62,raw_materials!$B:$B,raw_materials!D:D)</f>
        <v>Parsley</v>
      </c>
      <c r="I62">
        <f ca="1">_xlfn.XLOOKUP($F62,raw_materials!$B:$B,raw_materials!E:E)</f>
        <v>10</v>
      </c>
      <c r="J62" t="str">
        <f ca="1">_xlfn.XLOOKUP($F62,raw_materials!$B:$B,raw_materials!F:F)</f>
        <v>GM</v>
      </c>
      <c r="K62" t="str">
        <f ca="1">_xlfn.XLOOKUP($F62,raw_materials!$B:$B,raw_materials!G:G)</f>
        <v>All</v>
      </c>
      <c r="L62" t="str">
        <f ca="1">_xlfn.XLOOKUP($F62,raw_materials!$B:$B,raw_materials!H:H)</f>
        <v>Black Pepper Whole</v>
      </c>
      <c r="M62">
        <f ca="1">_xlfn.XLOOKUP($F62,raw_materials!$B:$B,raw_materials!I:I)</f>
        <v>2</v>
      </c>
      <c r="N62" t="str">
        <f ca="1">_xlfn.XLOOKUP($F62,raw_materials!$B:$B,raw_materials!J:J)</f>
        <v>GM</v>
      </c>
      <c r="O62" t="str">
        <f ca="1">_xlfn.XLOOKUP($F62,raw_materials!$B:$B,raw_materials!K:K)</f>
        <v>All</v>
      </c>
      <c r="P62" t="str">
        <f ca="1">_xlfn.XLOOKUP($F62,raw_materials!$B:$B,raw_materials!L:L)</f>
        <v>Grana Padano</v>
      </c>
      <c r="Q62">
        <f ca="1">_xlfn.XLOOKUP($F62,raw_materials!$B:$B,raw_materials!M:M)</f>
        <v>10</v>
      </c>
      <c r="R62" t="str">
        <f ca="1">_xlfn.XLOOKUP($F62,raw_materials!$B:$B,raw_materials!N:N)</f>
        <v>GM</v>
      </c>
      <c r="S62" t="str">
        <f ca="1">_xlfn.XLOOKUP($F62,raw_materials!$B:$B,raw_materials!O:O)</f>
        <v>All</v>
      </c>
      <c r="T62" t="str">
        <f ca="1">_xlfn.XLOOKUP($F62,raw_materials!$B:$B,raw_materials!P:P)</f>
        <v>Breadcrumbs</v>
      </c>
      <c r="U62">
        <f ca="1">_xlfn.XLOOKUP($F62,raw_materials!$B:$B,raw_materials!Q:Q)</f>
        <v>50</v>
      </c>
      <c r="V62" t="str">
        <f ca="1">_xlfn.XLOOKUP($F62,raw_materials!$B:$B,raw_materials!R:R)</f>
        <v>GM</v>
      </c>
      <c r="W62" t="str">
        <f ca="1">_xlfn.XLOOKUP($F62,raw_materials!$B:$B,raw_materials!S:S)</f>
        <v>All</v>
      </c>
      <c r="X62" t="str">
        <f ca="1">_xlfn.XLOOKUP($F62,raw_materials!$B:$B,raw_materials!T:T)</f>
        <v>Jivo Extra Olive Oil</v>
      </c>
      <c r="Y62">
        <f ca="1">_xlfn.XLOOKUP($F62,raw_materials!$B:$B,raw_materials!U:U)</f>
        <v>10</v>
      </c>
      <c r="Z62" t="str">
        <f ca="1">_xlfn.XLOOKUP($F62,raw_materials!$B:$B,raw_materials!V:V)</f>
        <v>ML</v>
      </c>
      <c r="AA62" t="str">
        <f ca="1">_xlfn.XLOOKUP($F62,raw_materials!$B:$B,raw_materials!W:W)</f>
        <v>All</v>
      </c>
      <c r="AB62" t="str">
        <f ca="1">_xlfn.XLOOKUP($F62,raw_materials!$B:$B,raw_materials!X:X)</f>
        <v>Capers In Brine</v>
      </c>
      <c r="AC62">
        <f ca="1">_xlfn.XLOOKUP($F62,raw_materials!$B:$B,raw_materials!Y:Y)</f>
        <v>10</v>
      </c>
      <c r="AD62" t="str">
        <f ca="1">_xlfn.XLOOKUP($F62,raw_materials!$B:$B,raw_materials!Z:Z)</f>
        <v>ML</v>
      </c>
      <c r="AE62" t="str">
        <f ca="1">_xlfn.XLOOKUP($F62,raw_materials!$B:$B,raw_materials!AA:AA)</f>
        <v>All</v>
      </c>
      <c r="AF62" t="str">
        <f ca="1">_xlfn.XLOOKUP($F62,raw_materials!$B:$B,raw_materials!AB:AB)</f>
        <v>Crema Di Patate Al Limone</v>
      </c>
      <c r="AG62">
        <f ca="1">_xlfn.XLOOKUP($F62,raw_materials!$B:$B,raw_materials!AC:AC)</f>
        <v>100</v>
      </c>
      <c r="AH62" t="str">
        <f ca="1">_xlfn.XLOOKUP($F62,raw_materials!$B:$B,raw_materials!AD:AD)</f>
        <v>GM</v>
      </c>
      <c r="AI62" t="str">
        <f ca="1">_xlfn.XLOOKUP($F62,raw_materials!$B:$B,raw_materials!AE:AE)</f>
        <v>All</v>
      </c>
      <c r="AJ62" t="str">
        <f ca="1">_xlfn.XLOOKUP($F62,raw_materials!$B:$B,raw_materials!AF:AF)</f>
        <v>Carrot</v>
      </c>
      <c r="AK62">
        <f ca="1">_xlfn.XLOOKUP($F62,raw_materials!$B:$B,raw_materials!AG:AG)</f>
        <v>50</v>
      </c>
      <c r="AL62" t="str">
        <f ca="1">_xlfn.XLOOKUP($F62,raw_materials!$B:$B,raw_materials!AH:AH)</f>
        <v>GM</v>
      </c>
      <c r="AM62" t="str">
        <f ca="1">_xlfn.XLOOKUP($F62,raw_materials!$B:$B,raw_materials!AI:AI)</f>
        <v>All</v>
      </c>
      <c r="AN62" t="str">
        <f ca="1">_xlfn.XLOOKUP($F62,raw_materials!$B:$B,raw_materials!AJ:AJ)</f>
        <v>Zucchini Green</v>
      </c>
      <c r="AO62">
        <f ca="1">_xlfn.XLOOKUP($F62,raw_materials!$B:$B,raw_materials!AK:AK)</f>
        <v>25</v>
      </c>
      <c r="AP62" t="str">
        <f ca="1">_xlfn.XLOOKUP($F62,raw_materials!$B:$B,raw_materials!AL:AL)</f>
        <v>GM</v>
      </c>
      <c r="AQ62" t="str">
        <f ca="1">_xlfn.XLOOKUP($F62,raw_materials!$B:$B,raw_materials!AM:AM)</f>
        <v>All</v>
      </c>
      <c r="AR62" t="str">
        <f ca="1">_xlfn.XLOOKUP($F62,raw_materials!$B:$B,raw_materials!AN:AN)</f>
        <v>Zucchini Yellow</v>
      </c>
      <c r="AS62">
        <f ca="1">_xlfn.XLOOKUP($F62,raw_materials!$B:$B,raw_materials!AO:AO)</f>
        <v>25</v>
      </c>
      <c r="AT62" t="str">
        <f ca="1">_xlfn.XLOOKUP($F62,raw_materials!$B:$B,raw_materials!AP:AP)</f>
        <v>GM</v>
      </c>
      <c r="AU62" t="str">
        <f ca="1">_xlfn.XLOOKUP($F62,raw_materials!$B:$B,raw_materials!AQ:AQ)</f>
        <v>All</v>
      </c>
      <c r="AV62" t="str">
        <f ca="1">_xlfn.XLOOKUP($F62,raw_materials!$B:$B,raw_materials!AR:AR)</f>
        <v>Asparagus</v>
      </c>
      <c r="AW62">
        <f ca="1">_xlfn.XLOOKUP($F62,raw_materials!$B:$B,raw_materials!AS:AS)</f>
        <v>15</v>
      </c>
      <c r="AX62" t="str">
        <f ca="1">_xlfn.XLOOKUP($F62,raw_materials!$B:$B,raw_materials!AT:AT)</f>
        <v>GM</v>
      </c>
      <c r="AY62" t="str">
        <f ca="1">_xlfn.XLOOKUP($F62,raw_materials!$B:$B,raw_materials!AU:AU)</f>
        <v>All</v>
      </c>
      <c r="AZ62">
        <f ca="1">_xlfn.XLOOKUP($F62,raw_materials!$B:$B,raw_materials!AV:AV)</f>
        <v>0</v>
      </c>
      <c r="BA62">
        <f ca="1">_xlfn.XLOOKUP($F62,raw_materials!$B:$B,raw_materials!AW:AW)</f>
        <v>0</v>
      </c>
      <c r="BB62">
        <f ca="1">_xlfn.XLOOKUP($F62,raw_materials!$B:$B,raw_materials!AX:AX)</f>
        <v>0</v>
      </c>
      <c r="BC62">
        <f ca="1">_xlfn.XLOOKUP($F62,raw_materials!$B:$B,raw_materials!AY:AY)</f>
        <v>0</v>
      </c>
      <c r="BD62">
        <f ca="1">_xlfn.XLOOKUP($F62,raw_materials!$B:$B,raw_materials!AZ:AZ)</f>
        <v>0</v>
      </c>
      <c r="BE62">
        <f ca="1">_xlfn.XLOOKUP($F62,raw_materials!$B:$B,raw_materials!BA:BA)</f>
        <v>0</v>
      </c>
      <c r="BF62">
        <f ca="1">_xlfn.XLOOKUP($F62,raw_materials!$B:$B,raw_materials!BB:BB)</f>
        <v>0</v>
      </c>
      <c r="BG62">
        <f ca="1">_xlfn.XLOOKUP($F62,raw_materials!$B:$B,raw_materials!BC:BC)</f>
        <v>0</v>
      </c>
      <c r="BH62">
        <f ca="1">_xlfn.XLOOKUP($F62,raw_materials!$B:$B,raw_materials!BD:BD)</f>
        <v>0</v>
      </c>
      <c r="BI62">
        <f ca="1">_xlfn.XLOOKUP($F62,raw_materials!$B:$B,raw_materials!BE:BE)</f>
        <v>0</v>
      </c>
      <c r="BJ62">
        <f ca="1">_xlfn.XLOOKUP($F62,raw_materials!$B:$B,raw_materials!BF:BF)</f>
        <v>0</v>
      </c>
      <c r="BK62">
        <f ca="1">_xlfn.XLOOKUP($F62,raw_materials!$B:$B,raw_materials!BG:BG)</f>
        <v>0</v>
      </c>
    </row>
    <row r="63" spans="1:63">
      <c r="A63">
        <v>62</v>
      </c>
      <c r="B63" t="s">
        <v>151</v>
      </c>
      <c r="C63" t="str">
        <f>_xlfn.XLOOKUP(B63,[1]Table0!$A:$A,[1]Table0!$B:$B)</f>
        <v>Bar 1</v>
      </c>
      <c r="D63" t="str">
        <f ca="1">_xlfn.XLOOKUP($F63,raw_materials!$B:$B,raw_materials!#REF!)</f>
        <v>Geist Repeat Craft Draught Beer</v>
      </c>
      <c r="E63">
        <f ca="1">_xlfn.XLOOKUP($F63,raw_materials!$B:$B,raw_materials!A:A)</f>
        <v>430</v>
      </c>
      <c r="F63" t="str">
        <f ca="1">_xlfn.XLOOKUP($F63,raw_materials!$B:$B,raw_materials!B:B)</f>
        <v>ML</v>
      </c>
      <c r="G63" t="str">
        <f ca="1">_xlfn.XLOOKUP($F63,raw_materials!$B:$B,raw_materials!C:C)</f>
        <v>All</v>
      </c>
      <c r="H63">
        <f ca="1">_xlfn.XLOOKUP($F63,raw_materials!$B:$B,raw_materials!D:D)</f>
        <v>0</v>
      </c>
      <c r="I63">
        <f ca="1">_xlfn.XLOOKUP($F63,raw_materials!$B:$B,raw_materials!E:E)</f>
        <v>0</v>
      </c>
      <c r="J63">
        <f ca="1">_xlfn.XLOOKUP($F63,raw_materials!$B:$B,raw_materials!F:F)</f>
        <v>0</v>
      </c>
      <c r="K63">
        <f ca="1">_xlfn.XLOOKUP($F63,raw_materials!$B:$B,raw_materials!G:G)</f>
        <v>0</v>
      </c>
      <c r="L63">
        <f ca="1">_xlfn.XLOOKUP($F63,raw_materials!$B:$B,raw_materials!H:H)</f>
        <v>0</v>
      </c>
      <c r="M63">
        <f ca="1">_xlfn.XLOOKUP($F63,raw_materials!$B:$B,raw_materials!I:I)</f>
        <v>0</v>
      </c>
      <c r="N63">
        <f ca="1">_xlfn.XLOOKUP($F63,raw_materials!$B:$B,raw_materials!J:J)</f>
        <v>0</v>
      </c>
      <c r="O63">
        <f ca="1">_xlfn.XLOOKUP($F63,raw_materials!$B:$B,raw_materials!K:K)</f>
        <v>0</v>
      </c>
      <c r="P63">
        <f ca="1">_xlfn.XLOOKUP($F63,raw_materials!$B:$B,raw_materials!L:L)</f>
        <v>0</v>
      </c>
      <c r="Q63">
        <f ca="1">_xlfn.XLOOKUP($F63,raw_materials!$B:$B,raw_materials!M:M)</f>
        <v>0</v>
      </c>
      <c r="R63">
        <f ca="1">_xlfn.XLOOKUP($F63,raw_materials!$B:$B,raw_materials!N:N)</f>
        <v>0</v>
      </c>
      <c r="S63">
        <f ca="1">_xlfn.XLOOKUP($F63,raw_materials!$B:$B,raw_materials!O:O)</f>
        <v>0</v>
      </c>
      <c r="T63">
        <f ca="1">_xlfn.XLOOKUP($F63,raw_materials!$B:$B,raw_materials!P:P)</f>
        <v>0</v>
      </c>
      <c r="U63">
        <f ca="1">_xlfn.XLOOKUP($F63,raw_materials!$B:$B,raw_materials!Q:Q)</f>
        <v>0</v>
      </c>
      <c r="V63">
        <f ca="1">_xlfn.XLOOKUP($F63,raw_materials!$B:$B,raw_materials!R:R)</f>
        <v>0</v>
      </c>
      <c r="W63">
        <f ca="1">_xlfn.XLOOKUP($F63,raw_materials!$B:$B,raw_materials!S:S)</f>
        <v>0</v>
      </c>
      <c r="X63">
        <f ca="1">_xlfn.XLOOKUP($F63,raw_materials!$B:$B,raw_materials!T:T)</f>
        <v>0</v>
      </c>
      <c r="Y63">
        <f ca="1">_xlfn.XLOOKUP($F63,raw_materials!$B:$B,raw_materials!U:U)</f>
        <v>0</v>
      </c>
      <c r="Z63">
        <f ca="1">_xlfn.XLOOKUP($F63,raw_materials!$B:$B,raw_materials!V:V)</f>
        <v>0</v>
      </c>
      <c r="AA63">
        <f ca="1">_xlfn.XLOOKUP($F63,raw_materials!$B:$B,raw_materials!W:W)</f>
        <v>0</v>
      </c>
      <c r="AB63">
        <f ca="1">_xlfn.XLOOKUP($F63,raw_materials!$B:$B,raw_materials!X:X)</f>
        <v>0</v>
      </c>
      <c r="AC63">
        <f ca="1">_xlfn.XLOOKUP($F63,raw_materials!$B:$B,raw_materials!Y:Y)</f>
        <v>0</v>
      </c>
      <c r="AD63">
        <f ca="1">_xlfn.XLOOKUP($F63,raw_materials!$B:$B,raw_materials!Z:Z)</f>
        <v>0</v>
      </c>
      <c r="AE63">
        <f ca="1">_xlfn.XLOOKUP($F63,raw_materials!$B:$B,raw_materials!AA:AA)</f>
        <v>0</v>
      </c>
      <c r="AF63">
        <f ca="1">_xlfn.XLOOKUP($F63,raw_materials!$B:$B,raw_materials!AB:AB)</f>
        <v>0</v>
      </c>
      <c r="AG63">
        <f ca="1">_xlfn.XLOOKUP($F63,raw_materials!$B:$B,raw_materials!AC:AC)</f>
        <v>0</v>
      </c>
      <c r="AH63">
        <f ca="1">_xlfn.XLOOKUP($F63,raw_materials!$B:$B,raw_materials!AD:AD)</f>
        <v>0</v>
      </c>
      <c r="AI63">
        <f ca="1">_xlfn.XLOOKUP($F63,raw_materials!$B:$B,raw_materials!AE:AE)</f>
        <v>0</v>
      </c>
      <c r="AJ63">
        <f ca="1">_xlfn.XLOOKUP($F63,raw_materials!$B:$B,raw_materials!AF:AF)</f>
        <v>0</v>
      </c>
      <c r="AK63">
        <f ca="1">_xlfn.XLOOKUP($F63,raw_materials!$B:$B,raw_materials!AG:AG)</f>
        <v>0</v>
      </c>
      <c r="AL63">
        <f ca="1">_xlfn.XLOOKUP($F63,raw_materials!$B:$B,raw_materials!AH:AH)</f>
        <v>0</v>
      </c>
      <c r="AM63">
        <f ca="1">_xlfn.XLOOKUP($F63,raw_materials!$B:$B,raw_materials!AI:AI)</f>
        <v>0</v>
      </c>
      <c r="AN63">
        <f ca="1">_xlfn.XLOOKUP($F63,raw_materials!$B:$B,raw_materials!AJ:AJ)</f>
        <v>0</v>
      </c>
      <c r="AO63">
        <f ca="1">_xlfn.XLOOKUP($F63,raw_materials!$B:$B,raw_materials!AK:AK)</f>
        <v>0</v>
      </c>
      <c r="AP63">
        <f ca="1">_xlfn.XLOOKUP($F63,raw_materials!$B:$B,raw_materials!AL:AL)</f>
        <v>0</v>
      </c>
      <c r="AQ63">
        <f ca="1">_xlfn.XLOOKUP($F63,raw_materials!$B:$B,raw_materials!AM:AM)</f>
        <v>0</v>
      </c>
      <c r="AR63">
        <f ca="1">_xlfn.XLOOKUP($F63,raw_materials!$B:$B,raw_materials!AN:AN)</f>
        <v>0</v>
      </c>
      <c r="AS63">
        <f ca="1">_xlfn.XLOOKUP($F63,raw_materials!$B:$B,raw_materials!AO:AO)</f>
        <v>0</v>
      </c>
      <c r="AT63">
        <f ca="1">_xlfn.XLOOKUP($F63,raw_materials!$B:$B,raw_materials!AP:AP)</f>
        <v>0</v>
      </c>
      <c r="AU63">
        <f ca="1">_xlfn.XLOOKUP($F63,raw_materials!$B:$B,raw_materials!AQ:AQ)</f>
        <v>0</v>
      </c>
      <c r="AV63">
        <f ca="1">_xlfn.XLOOKUP($F63,raw_materials!$B:$B,raw_materials!AR:AR)</f>
        <v>0</v>
      </c>
      <c r="AW63">
        <f ca="1">_xlfn.XLOOKUP($F63,raw_materials!$B:$B,raw_materials!AS:AS)</f>
        <v>0</v>
      </c>
      <c r="AX63">
        <f ca="1">_xlfn.XLOOKUP($F63,raw_materials!$B:$B,raw_materials!AT:AT)</f>
        <v>0</v>
      </c>
      <c r="AY63">
        <f ca="1">_xlfn.XLOOKUP($F63,raw_materials!$B:$B,raw_materials!AU:AU)</f>
        <v>0</v>
      </c>
      <c r="AZ63">
        <f ca="1">_xlfn.XLOOKUP($F63,raw_materials!$B:$B,raw_materials!AV:AV)</f>
        <v>0</v>
      </c>
      <c r="BA63">
        <f ca="1">_xlfn.XLOOKUP($F63,raw_materials!$B:$B,raw_materials!AW:AW)</f>
        <v>0</v>
      </c>
      <c r="BB63">
        <f ca="1">_xlfn.XLOOKUP($F63,raw_materials!$B:$B,raw_materials!AX:AX)</f>
        <v>0</v>
      </c>
      <c r="BC63">
        <f ca="1">_xlfn.XLOOKUP($F63,raw_materials!$B:$B,raw_materials!AY:AY)</f>
        <v>0</v>
      </c>
      <c r="BD63">
        <f ca="1">_xlfn.XLOOKUP($F63,raw_materials!$B:$B,raw_materials!AZ:AZ)</f>
        <v>0</v>
      </c>
      <c r="BE63">
        <f ca="1">_xlfn.XLOOKUP($F63,raw_materials!$B:$B,raw_materials!BA:BA)</f>
        <v>0</v>
      </c>
      <c r="BF63">
        <f ca="1">_xlfn.XLOOKUP($F63,raw_materials!$B:$B,raw_materials!BB:BB)</f>
        <v>0</v>
      </c>
      <c r="BG63">
        <f ca="1">_xlfn.XLOOKUP($F63,raw_materials!$B:$B,raw_materials!BC:BC)</f>
        <v>0</v>
      </c>
      <c r="BH63">
        <f ca="1">_xlfn.XLOOKUP($F63,raw_materials!$B:$B,raw_materials!BD:BD)</f>
        <v>0</v>
      </c>
      <c r="BI63">
        <f ca="1">_xlfn.XLOOKUP($F63,raw_materials!$B:$B,raw_materials!BE:BE)</f>
        <v>0</v>
      </c>
      <c r="BJ63">
        <f ca="1">_xlfn.XLOOKUP($F63,raw_materials!$B:$B,raw_materials!BF:BF)</f>
        <v>0</v>
      </c>
      <c r="BK63">
        <f ca="1">_xlfn.XLOOKUP($F63,raw_materials!$B:$B,raw_materials!BG:BG)</f>
        <v>0</v>
      </c>
    </row>
    <row r="64" spans="1:63">
      <c r="A64">
        <v>63</v>
      </c>
      <c r="B64" t="s">
        <v>153</v>
      </c>
      <c r="C64" t="str">
        <f>_xlfn.XLOOKUP(B64,[1]Table0!$A:$A,[1]Table0!$B:$B)</f>
        <v>Bar 1</v>
      </c>
      <c r="D64" t="str">
        <f ca="1">_xlfn.XLOOKUP($F64,raw_materials!$B:$B,raw_materials!#REF!)</f>
        <v>Toit Basmati Blonde Beer 20 Ltr</v>
      </c>
      <c r="E64">
        <f ca="1">_xlfn.XLOOKUP($F64,raw_materials!$B:$B,raw_materials!A:A)</f>
        <v>430</v>
      </c>
      <c r="F64" t="str">
        <f ca="1">_xlfn.XLOOKUP($F64,raw_materials!$B:$B,raw_materials!B:B)</f>
        <v>ML</v>
      </c>
      <c r="G64" t="str">
        <f ca="1">_xlfn.XLOOKUP($F64,raw_materials!$B:$B,raw_materials!C:C)</f>
        <v>All</v>
      </c>
      <c r="H64">
        <f ca="1">_xlfn.XLOOKUP($F64,raw_materials!$B:$B,raw_materials!D:D)</f>
        <v>0</v>
      </c>
      <c r="I64">
        <f ca="1">_xlfn.XLOOKUP($F64,raw_materials!$B:$B,raw_materials!E:E)</f>
        <v>0</v>
      </c>
      <c r="J64">
        <f ca="1">_xlfn.XLOOKUP($F64,raw_materials!$B:$B,raw_materials!F:F)</f>
        <v>0</v>
      </c>
      <c r="K64">
        <f ca="1">_xlfn.XLOOKUP($F64,raw_materials!$B:$B,raw_materials!G:G)</f>
        <v>0</v>
      </c>
      <c r="L64">
        <f ca="1">_xlfn.XLOOKUP($F64,raw_materials!$B:$B,raw_materials!H:H)</f>
        <v>0</v>
      </c>
      <c r="M64">
        <f ca="1">_xlfn.XLOOKUP($F64,raw_materials!$B:$B,raw_materials!I:I)</f>
        <v>0</v>
      </c>
      <c r="N64">
        <f ca="1">_xlfn.XLOOKUP($F64,raw_materials!$B:$B,raw_materials!J:J)</f>
        <v>0</v>
      </c>
      <c r="O64">
        <f ca="1">_xlfn.XLOOKUP($F64,raw_materials!$B:$B,raw_materials!K:K)</f>
        <v>0</v>
      </c>
      <c r="P64">
        <f ca="1">_xlfn.XLOOKUP($F64,raw_materials!$B:$B,raw_materials!L:L)</f>
        <v>0</v>
      </c>
      <c r="Q64">
        <f ca="1">_xlfn.XLOOKUP($F64,raw_materials!$B:$B,raw_materials!M:M)</f>
        <v>0</v>
      </c>
      <c r="R64">
        <f ca="1">_xlfn.XLOOKUP($F64,raw_materials!$B:$B,raw_materials!N:N)</f>
        <v>0</v>
      </c>
      <c r="S64">
        <f ca="1">_xlfn.XLOOKUP($F64,raw_materials!$B:$B,raw_materials!O:O)</f>
        <v>0</v>
      </c>
      <c r="T64">
        <f ca="1">_xlfn.XLOOKUP($F64,raw_materials!$B:$B,raw_materials!P:P)</f>
        <v>0</v>
      </c>
      <c r="U64">
        <f ca="1">_xlfn.XLOOKUP($F64,raw_materials!$B:$B,raw_materials!Q:Q)</f>
        <v>0</v>
      </c>
      <c r="V64">
        <f ca="1">_xlfn.XLOOKUP($F64,raw_materials!$B:$B,raw_materials!R:R)</f>
        <v>0</v>
      </c>
      <c r="W64">
        <f ca="1">_xlfn.XLOOKUP($F64,raw_materials!$B:$B,raw_materials!S:S)</f>
        <v>0</v>
      </c>
      <c r="X64">
        <f ca="1">_xlfn.XLOOKUP($F64,raw_materials!$B:$B,raw_materials!T:T)</f>
        <v>0</v>
      </c>
      <c r="Y64">
        <f ca="1">_xlfn.XLOOKUP($F64,raw_materials!$B:$B,raw_materials!U:U)</f>
        <v>0</v>
      </c>
      <c r="Z64">
        <f ca="1">_xlfn.XLOOKUP($F64,raw_materials!$B:$B,raw_materials!V:V)</f>
        <v>0</v>
      </c>
      <c r="AA64">
        <f ca="1">_xlfn.XLOOKUP($F64,raw_materials!$B:$B,raw_materials!W:W)</f>
        <v>0</v>
      </c>
      <c r="AB64">
        <f ca="1">_xlfn.XLOOKUP($F64,raw_materials!$B:$B,raw_materials!X:X)</f>
        <v>0</v>
      </c>
      <c r="AC64">
        <f ca="1">_xlfn.XLOOKUP($F64,raw_materials!$B:$B,raw_materials!Y:Y)</f>
        <v>0</v>
      </c>
      <c r="AD64">
        <f ca="1">_xlfn.XLOOKUP($F64,raw_materials!$B:$B,raw_materials!Z:Z)</f>
        <v>0</v>
      </c>
      <c r="AE64">
        <f ca="1">_xlfn.XLOOKUP($F64,raw_materials!$B:$B,raw_materials!AA:AA)</f>
        <v>0</v>
      </c>
      <c r="AF64">
        <f ca="1">_xlfn.XLOOKUP($F64,raw_materials!$B:$B,raw_materials!AB:AB)</f>
        <v>0</v>
      </c>
      <c r="AG64">
        <f ca="1">_xlfn.XLOOKUP($F64,raw_materials!$B:$B,raw_materials!AC:AC)</f>
        <v>0</v>
      </c>
      <c r="AH64">
        <f ca="1">_xlfn.XLOOKUP($F64,raw_materials!$B:$B,raw_materials!AD:AD)</f>
        <v>0</v>
      </c>
      <c r="AI64">
        <f ca="1">_xlfn.XLOOKUP($F64,raw_materials!$B:$B,raw_materials!AE:AE)</f>
        <v>0</v>
      </c>
      <c r="AJ64">
        <f ca="1">_xlfn.XLOOKUP($F64,raw_materials!$B:$B,raw_materials!AF:AF)</f>
        <v>0</v>
      </c>
      <c r="AK64">
        <f ca="1">_xlfn.XLOOKUP($F64,raw_materials!$B:$B,raw_materials!AG:AG)</f>
        <v>0</v>
      </c>
      <c r="AL64">
        <f ca="1">_xlfn.XLOOKUP($F64,raw_materials!$B:$B,raw_materials!AH:AH)</f>
        <v>0</v>
      </c>
      <c r="AM64">
        <f ca="1">_xlfn.XLOOKUP($F64,raw_materials!$B:$B,raw_materials!AI:AI)</f>
        <v>0</v>
      </c>
      <c r="AN64">
        <f ca="1">_xlfn.XLOOKUP($F64,raw_materials!$B:$B,raw_materials!AJ:AJ)</f>
        <v>0</v>
      </c>
      <c r="AO64">
        <f ca="1">_xlfn.XLOOKUP($F64,raw_materials!$B:$B,raw_materials!AK:AK)</f>
        <v>0</v>
      </c>
      <c r="AP64">
        <f ca="1">_xlfn.XLOOKUP($F64,raw_materials!$B:$B,raw_materials!AL:AL)</f>
        <v>0</v>
      </c>
      <c r="AQ64">
        <f ca="1">_xlfn.XLOOKUP($F64,raw_materials!$B:$B,raw_materials!AM:AM)</f>
        <v>0</v>
      </c>
      <c r="AR64">
        <f ca="1">_xlfn.XLOOKUP($F64,raw_materials!$B:$B,raw_materials!AN:AN)</f>
        <v>0</v>
      </c>
      <c r="AS64">
        <f ca="1">_xlfn.XLOOKUP($F64,raw_materials!$B:$B,raw_materials!AO:AO)</f>
        <v>0</v>
      </c>
      <c r="AT64">
        <f ca="1">_xlfn.XLOOKUP($F64,raw_materials!$B:$B,raw_materials!AP:AP)</f>
        <v>0</v>
      </c>
      <c r="AU64">
        <f ca="1">_xlfn.XLOOKUP($F64,raw_materials!$B:$B,raw_materials!AQ:AQ)</f>
        <v>0</v>
      </c>
      <c r="AV64">
        <f ca="1">_xlfn.XLOOKUP($F64,raw_materials!$B:$B,raw_materials!AR:AR)</f>
        <v>0</v>
      </c>
      <c r="AW64">
        <f ca="1">_xlfn.XLOOKUP($F64,raw_materials!$B:$B,raw_materials!AS:AS)</f>
        <v>0</v>
      </c>
      <c r="AX64">
        <f ca="1">_xlfn.XLOOKUP($F64,raw_materials!$B:$B,raw_materials!AT:AT)</f>
        <v>0</v>
      </c>
      <c r="AY64">
        <f ca="1">_xlfn.XLOOKUP($F64,raw_materials!$B:$B,raw_materials!AU:AU)</f>
        <v>0</v>
      </c>
      <c r="AZ64">
        <f ca="1">_xlfn.XLOOKUP($F64,raw_materials!$B:$B,raw_materials!AV:AV)</f>
        <v>0</v>
      </c>
      <c r="BA64">
        <f ca="1">_xlfn.XLOOKUP($F64,raw_materials!$B:$B,raw_materials!AW:AW)</f>
        <v>0</v>
      </c>
      <c r="BB64">
        <f ca="1">_xlfn.XLOOKUP($F64,raw_materials!$B:$B,raw_materials!AX:AX)</f>
        <v>0</v>
      </c>
      <c r="BC64">
        <f ca="1">_xlfn.XLOOKUP($F64,raw_materials!$B:$B,raw_materials!AY:AY)</f>
        <v>0</v>
      </c>
      <c r="BD64">
        <f ca="1">_xlfn.XLOOKUP($F64,raw_materials!$B:$B,raw_materials!AZ:AZ)</f>
        <v>0</v>
      </c>
      <c r="BE64">
        <f ca="1">_xlfn.XLOOKUP($F64,raw_materials!$B:$B,raw_materials!BA:BA)</f>
        <v>0</v>
      </c>
      <c r="BF64">
        <f ca="1">_xlfn.XLOOKUP($F64,raw_materials!$B:$B,raw_materials!BB:BB)</f>
        <v>0</v>
      </c>
      <c r="BG64">
        <f ca="1">_xlfn.XLOOKUP($F64,raw_materials!$B:$B,raw_materials!BC:BC)</f>
        <v>0</v>
      </c>
      <c r="BH64">
        <f ca="1">_xlfn.XLOOKUP($F64,raw_materials!$B:$B,raw_materials!BD:BD)</f>
        <v>0</v>
      </c>
      <c r="BI64">
        <f ca="1">_xlfn.XLOOKUP($F64,raw_materials!$B:$B,raw_materials!BE:BE)</f>
        <v>0</v>
      </c>
      <c r="BJ64">
        <f ca="1">_xlfn.XLOOKUP($F64,raw_materials!$B:$B,raw_materials!BF:BF)</f>
        <v>0</v>
      </c>
      <c r="BK64">
        <f ca="1">_xlfn.XLOOKUP($F64,raw_materials!$B:$B,raw_materials!BG:BG)</f>
        <v>0</v>
      </c>
    </row>
    <row r="65" spans="1:63">
      <c r="A65">
        <v>64</v>
      </c>
      <c r="B65" t="s">
        <v>155</v>
      </c>
      <c r="C65" t="str">
        <f>_xlfn.XLOOKUP(B65,[1]Table0!$A:$A,[1]Table0!$B:$B)</f>
        <v>Bar 1</v>
      </c>
      <c r="D65" t="str">
        <f ca="1">_xlfn.XLOOKUP($F65,raw_materials!$B:$B,raw_materials!#REF!)</f>
        <v>Geist Witty Wit Craft Draught Beer 50 Ltr</v>
      </c>
      <c r="E65">
        <f ca="1">_xlfn.XLOOKUP($F65,raw_materials!$B:$B,raw_materials!A:A)</f>
        <v>430</v>
      </c>
      <c r="F65" t="str">
        <f ca="1">_xlfn.XLOOKUP($F65,raw_materials!$B:$B,raw_materials!B:B)</f>
        <v>ML</v>
      </c>
      <c r="G65" t="str">
        <f ca="1">_xlfn.XLOOKUP($F65,raw_materials!$B:$B,raw_materials!C:C)</f>
        <v>All</v>
      </c>
      <c r="H65">
        <f ca="1">_xlfn.XLOOKUP($F65,raw_materials!$B:$B,raw_materials!D:D)</f>
        <v>0</v>
      </c>
      <c r="I65">
        <f ca="1">_xlfn.XLOOKUP($F65,raw_materials!$B:$B,raw_materials!E:E)</f>
        <v>0</v>
      </c>
      <c r="J65">
        <f ca="1">_xlfn.XLOOKUP($F65,raw_materials!$B:$B,raw_materials!F:F)</f>
        <v>0</v>
      </c>
      <c r="K65">
        <f ca="1">_xlfn.XLOOKUP($F65,raw_materials!$B:$B,raw_materials!G:G)</f>
        <v>0</v>
      </c>
      <c r="L65">
        <f ca="1">_xlfn.XLOOKUP($F65,raw_materials!$B:$B,raw_materials!H:H)</f>
        <v>0</v>
      </c>
      <c r="M65">
        <f ca="1">_xlfn.XLOOKUP($F65,raw_materials!$B:$B,raw_materials!I:I)</f>
        <v>0</v>
      </c>
      <c r="N65">
        <f ca="1">_xlfn.XLOOKUP($F65,raw_materials!$B:$B,raw_materials!J:J)</f>
        <v>0</v>
      </c>
      <c r="O65">
        <f ca="1">_xlfn.XLOOKUP($F65,raw_materials!$B:$B,raw_materials!K:K)</f>
        <v>0</v>
      </c>
      <c r="P65">
        <f ca="1">_xlfn.XLOOKUP($F65,raw_materials!$B:$B,raw_materials!L:L)</f>
        <v>0</v>
      </c>
      <c r="Q65">
        <f ca="1">_xlfn.XLOOKUP($F65,raw_materials!$B:$B,raw_materials!M:M)</f>
        <v>0</v>
      </c>
      <c r="R65">
        <f ca="1">_xlfn.XLOOKUP($F65,raw_materials!$B:$B,raw_materials!N:N)</f>
        <v>0</v>
      </c>
      <c r="S65">
        <f ca="1">_xlfn.XLOOKUP($F65,raw_materials!$B:$B,raw_materials!O:O)</f>
        <v>0</v>
      </c>
      <c r="T65">
        <f ca="1">_xlfn.XLOOKUP($F65,raw_materials!$B:$B,raw_materials!P:P)</f>
        <v>0</v>
      </c>
      <c r="U65">
        <f ca="1">_xlfn.XLOOKUP($F65,raw_materials!$B:$B,raw_materials!Q:Q)</f>
        <v>0</v>
      </c>
      <c r="V65">
        <f ca="1">_xlfn.XLOOKUP($F65,raw_materials!$B:$B,raw_materials!R:R)</f>
        <v>0</v>
      </c>
      <c r="W65">
        <f ca="1">_xlfn.XLOOKUP($F65,raw_materials!$B:$B,raw_materials!S:S)</f>
        <v>0</v>
      </c>
      <c r="X65">
        <f ca="1">_xlfn.XLOOKUP($F65,raw_materials!$B:$B,raw_materials!T:T)</f>
        <v>0</v>
      </c>
      <c r="Y65">
        <f ca="1">_xlfn.XLOOKUP($F65,raw_materials!$B:$B,raw_materials!U:U)</f>
        <v>0</v>
      </c>
      <c r="Z65">
        <f ca="1">_xlfn.XLOOKUP($F65,raw_materials!$B:$B,raw_materials!V:V)</f>
        <v>0</v>
      </c>
      <c r="AA65">
        <f ca="1">_xlfn.XLOOKUP($F65,raw_materials!$B:$B,raw_materials!W:W)</f>
        <v>0</v>
      </c>
      <c r="AB65">
        <f ca="1">_xlfn.XLOOKUP($F65,raw_materials!$B:$B,raw_materials!X:X)</f>
        <v>0</v>
      </c>
      <c r="AC65">
        <f ca="1">_xlfn.XLOOKUP($F65,raw_materials!$B:$B,raw_materials!Y:Y)</f>
        <v>0</v>
      </c>
      <c r="AD65">
        <f ca="1">_xlfn.XLOOKUP($F65,raw_materials!$B:$B,raw_materials!Z:Z)</f>
        <v>0</v>
      </c>
      <c r="AE65">
        <f ca="1">_xlfn.XLOOKUP($F65,raw_materials!$B:$B,raw_materials!AA:AA)</f>
        <v>0</v>
      </c>
      <c r="AF65">
        <f ca="1">_xlfn.XLOOKUP($F65,raw_materials!$B:$B,raw_materials!AB:AB)</f>
        <v>0</v>
      </c>
      <c r="AG65">
        <f ca="1">_xlfn.XLOOKUP($F65,raw_materials!$B:$B,raw_materials!AC:AC)</f>
        <v>0</v>
      </c>
      <c r="AH65">
        <f ca="1">_xlfn.XLOOKUP($F65,raw_materials!$B:$B,raw_materials!AD:AD)</f>
        <v>0</v>
      </c>
      <c r="AI65">
        <f ca="1">_xlfn.XLOOKUP($F65,raw_materials!$B:$B,raw_materials!AE:AE)</f>
        <v>0</v>
      </c>
      <c r="AJ65">
        <f ca="1">_xlfn.XLOOKUP($F65,raw_materials!$B:$B,raw_materials!AF:AF)</f>
        <v>0</v>
      </c>
      <c r="AK65">
        <f ca="1">_xlfn.XLOOKUP($F65,raw_materials!$B:$B,raw_materials!AG:AG)</f>
        <v>0</v>
      </c>
      <c r="AL65">
        <f ca="1">_xlfn.XLOOKUP($F65,raw_materials!$B:$B,raw_materials!AH:AH)</f>
        <v>0</v>
      </c>
      <c r="AM65">
        <f ca="1">_xlfn.XLOOKUP($F65,raw_materials!$B:$B,raw_materials!AI:AI)</f>
        <v>0</v>
      </c>
      <c r="AN65">
        <f ca="1">_xlfn.XLOOKUP($F65,raw_materials!$B:$B,raw_materials!AJ:AJ)</f>
        <v>0</v>
      </c>
      <c r="AO65">
        <f ca="1">_xlfn.XLOOKUP($F65,raw_materials!$B:$B,raw_materials!AK:AK)</f>
        <v>0</v>
      </c>
      <c r="AP65">
        <f ca="1">_xlfn.XLOOKUP($F65,raw_materials!$B:$B,raw_materials!AL:AL)</f>
        <v>0</v>
      </c>
      <c r="AQ65">
        <f ca="1">_xlfn.XLOOKUP($F65,raw_materials!$B:$B,raw_materials!AM:AM)</f>
        <v>0</v>
      </c>
      <c r="AR65">
        <f ca="1">_xlfn.XLOOKUP($F65,raw_materials!$B:$B,raw_materials!AN:AN)</f>
        <v>0</v>
      </c>
      <c r="AS65">
        <f ca="1">_xlfn.XLOOKUP($F65,raw_materials!$B:$B,raw_materials!AO:AO)</f>
        <v>0</v>
      </c>
      <c r="AT65">
        <f ca="1">_xlfn.XLOOKUP($F65,raw_materials!$B:$B,raw_materials!AP:AP)</f>
        <v>0</v>
      </c>
      <c r="AU65">
        <f ca="1">_xlfn.XLOOKUP($F65,raw_materials!$B:$B,raw_materials!AQ:AQ)</f>
        <v>0</v>
      </c>
      <c r="AV65">
        <f ca="1">_xlfn.XLOOKUP($F65,raw_materials!$B:$B,raw_materials!AR:AR)</f>
        <v>0</v>
      </c>
      <c r="AW65">
        <f ca="1">_xlfn.XLOOKUP($F65,raw_materials!$B:$B,raw_materials!AS:AS)</f>
        <v>0</v>
      </c>
      <c r="AX65">
        <f ca="1">_xlfn.XLOOKUP($F65,raw_materials!$B:$B,raw_materials!AT:AT)</f>
        <v>0</v>
      </c>
      <c r="AY65">
        <f ca="1">_xlfn.XLOOKUP($F65,raw_materials!$B:$B,raw_materials!AU:AU)</f>
        <v>0</v>
      </c>
      <c r="AZ65">
        <f ca="1">_xlfn.XLOOKUP($F65,raw_materials!$B:$B,raw_materials!AV:AV)</f>
        <v>0</v>
      </c>
      <c r="BA65">
        <f ca="1">_xlfn.XLOOKUP($F65,raw_materials!$B:$B,raw_materials!AW:AW)</f>
        <v>0</v>
      </c>
      <c r="BB65">
        <f ca="1">_xlfn.XLOOKUP($F65,raw_materials!$B:$B,raw_materials!AX:AX)</f>
        <v>0</v>
      </c>
      <c r="BC65">
        <f ca="1">_xlfn.XLOOKUP($F65,raw_materials!$B:$B,raw_materials!AY:AY)</f>
        <v>0</v>
      </c>
      <c r="BD65">
        <f ca="1">_xlfn.XLOOKUP($F65,raw_materials!$B:$B,raw_materials!AZ:AZ)</f>
        <v>0</v>
      </c>
      <c r="BE65">
        <f ca="1">_xlfn.XLOOKUP($F65,raw_materials!$B:$B,raw_materials!BA:BA)</f>
        <v>0</v>
      </c>
      <c r="BF65">
        <f ca="1">_xlfn.XLOOKUP($F65,raw_materials!$B:$B,raw_materials!BB:BB)</f>
        <v>0</v>
      </c>
      <c r="BG65">
        <f ca="1">_xlfn.XLOOKUP($F65,raw_materials!$B:$B,raw_materials!BC:BC)</f>
        <v>0</v>
      </c>
      <c r="BH65">
        <f ca="1">_xlfn.XLOOKUP($F65,raw_materials!$B:$B,raw_materials!BD:BD)</f>
        <v>0</v>
      </c>
      <c r="BI65">
        <f ca="1">_xlfn.XLOOKUP($F65,raw_materials!$B:$B,raw_materials!BE:BE)</f>
        <v>0</v>
      </c>
      <c r="BJ65">
        <f ca="1">_xlfn.XLOOKUP($F65,raw_materials!$B:$B,raw_materials!BF:BF)</f>
        <v>0</v>
      </c>
      <c r="BK65">
        <f ca="1">_xlfn.XLOOKUP($F65,raw_materials!$B:$B,raw_materials!BG:BG)</f>
        <v>0</v>
      </c>
    </row>
    <row r="66" spans="1:63">
      <c r="A66">
        <v>65</v>
      </c>
      <c r="B66" t="s">
        <v>157</v>
      </c>
      <c r="C66" t="str">
        <f>_xlfn.XLOOKUP(B66,[1]Table0!$A:$A,[1]Table0!$B:$B)</f>
        <v>Bar 1</v>
      </c>
      <c r="D66" t="str">
        <f ca="1">_xlfn.XLOOKUP($F66,raw_materials!$B:$B,raw_materials!#REF!)</f>
        <v>Toit Tint-in-wit Beer 20 Ltr</v>
      </c>
      <c r="E66">
        <f ca="1">_xlfn.XLOOKUP($F66,raw_materials!$B:$B,raw_materials!A:A)</f>
        <v>430</v>
      </c>
      <c r="F66" t="str">
        <f ca="1">_xlfn.XLOOKUP($F66,raw_materials!$B:$B,raw_materials!B:B)</f>
        <v>ML</v>
      </c>
      <c r="G66" t="str">
        <f ca="1">_xlfn.XLOOKUP($F66,raw_materials!$B:$B,raw_materials!C:C)</f>
        <v>All</v>
      </c>
      <c r="H66">
        <f ca="1">_xlfn.XLOOKUP($F66,raw_materials!$B:$B,raw_materials!D:D)</f>
        <v>0</v>
      </c>
      <c r="I66">
        <f ca="1">_xlfn.XLOOKUP($F66,raw_materials!$B:$B,raw_materials!E:E)</f>
        <v>0</v>
      </c>
      <c r="J66">
        <f ca="1">_xlfn.XLOOKUP($F66,raw_materials!$B:$B,raw_materials!F:F)</f>
        <v>0</v>
      </c>
      <c r="K66">
        <f ca="1">_xlfn.XLOOKUP($F66,raw_materials!$B:$B,raw_materials!G:G)</f>
        <v>0</v>
      </c>
      <c r="L66">
        <f ca="1">_xlfn.XLOOKUP($F66,raw_materials!$B:$B,raw_materials!H:H)</f>
        <v>0</v>
      </c>
      <c r="M66">
        <f ca="1">_xlfn.XLOOKUP($F66,raw_materials!$B:$B,raw_materials!I:I)</f>
        <v>0</v>
      </c>
      <c r="N66">
        <f ca="1">_xlfn.XLOOKUP($F66,raw_materials!$B:$B,raw_materials!J:J)</f>
        <v>0</v>
      </c>
      <c r="O66">
        <f ca="1">_xlfn.XLOOKUP($F66,raw_materials!$B:$B,raw_materials!K:K)</f>
        <v>0</v>
      </c>
      <c r="P66">
        <f ca="1">_xlfn.XLOOKUP($F66,raw_materials!$B:$B,raw_materials!L:L)</f>
        <v>0</v>
      </c>
      <c r="Q66">
        <f ca="1">_xlfn.XLOOKUP($F66,raw_materials!$B:$B,raw_materials!M:M)</f>
        <v>0</v>
      </c>
      <c r="R66">
        <f ca="1">_xlfn.XLOOKUP($F66,raw_materials!$B:$B,raw_materials!N:N)</f>
        <v>0</v>
      </c>
      <c r="S66">
        <f ca="1">_xlfn.XLOOKUP($F66,raw_materials!$B:$B,raw_materials!O:O)</f>
        <v>0</v>
      </c>
      <c r="T66">
        <f ca="1">_xlfn.XLOOKUP($F66,raw_materials!$B:$B,raw_materials!P:P)</f>
        <v>0</v>
      </c>
      <c r="U66">
        <f ca="1">_xlfn.XLOOKUP($F66,raw_materials!$B:$B,raw_materials!Q:Q)</f>
        <v>0</v>
      </c>
      <c r="V66">
        <f ca="1">_xlfn.XLOOKUP($F66,raw_materials!$B:$B,raw_materials!R:R)</f>
        <v>0</v>
      </c>
      <c r="W66">
        <f ca="1">_xlfn.XLOOKUP($F66,raw_materials!$B:$B,raw_materials!S:S)</f>
        <v>0</v>
      </c>
      <c r="X66">
        <f ca="1">_xlfn.XLOOKUP($F66,raw_materials!$B:$B,raw_materials!T:T)</f>
        <v>0</v>
      </c>
      <c r="Y66">
        <f ca="1">_xlfn.XLOOKUP($F66,raw_materials!$B:$B,raw_materials!U:U)</f>
        <v>0</v>
      </c>
      <c r="Z66">
        <f ca="1">_xlfn.XLOOKUP($F66,raw_materials!$B:$B,raw_materials!V:V)</f>
        <v>0</v>
      </c>
      <c r="AA66">
        <f ca="1">_xlfn.XLOOKUP($F66,raw_materials!$B:$B,raw_materials!W:W)</f>
        <v>0</v>
      </c>
      <c r="AB66">
        <f ca="1">_xlfn.XLOOKUP($F66,raw_materials!$B:$B,raw_materials!X:X)</f>
        <v>0</v>
      </c>
      <c r="AC66">
        <f ca="1">_xlfn.XLOOKUP($F66,raw_materials!$B:$B,raw_materials!Y:Y)</f>
        <v>0</v>
      </c>
      <c r="AD66">
        <f ca="1">_xlfn.XLOOKUP($F66,raw_materials!$B:$B,raw_materials!Z:Z)</f>
        <v>0</v>
      </c>
      <c r="AE66">
        <f ca="1">_xlfn.XLOOKUP($F66,raw_materials!$B:$B,raw_materials!AA:AA)</f>
        <v>0</v>
      </c>
      <c r="AF66">
        <f ca="1">_xlfn.XLOOKUP($F66,raw_materials!$B:$B,raw_materials!AB:AB)</f>
        <v>0</v>
      </c>
      <c r="AG66">
        <f ca="1">_xlfn.XLOOKUP($F66,raw_materials!$B:$B,raw_materials!AC:AC)</f>
        <v>0</v>
      </c>
      <c r="AH66">
        <f ca="1">_xlfn.XLOOKUP($F66,raw_materials!$B:$B,raw_materials!AD:AD)</f>
        <v>0</v>
      </c>
      <c r="AI66">
        <f ca="1">_xlfn.XLOOKUP($F66,raw_materials!$B:$B,raw_materials!AE:AE)</f>
        <v>0</v>
      </c>
      <c r="AJ66">
        <f ca="1">_xlfn.XLOOKUP($F66,raw_materials!$B:$B,raw_materials!AF:AF)</f>
        <v>0</v>
      </c>
      <c r="AK66">
        <f ca="1">_xlfn.XLOOKUP($F66,raw_materials!$B:$B,raw_materials!AG:AG)</f>
        <v>0</v>
      </c>
      <c r="AL66">
        <f ca="1">_xlfn.XLOOKUP($F66,raw_materials!$B:$B,raw_materials!AH:AH)</f>
        <v>0</v>
      </c>
      <c r="AM66">
        <f ca="1">_xlfn.XLOOKUP($F66,raw_materials!$B:$B,raw_materials!AI:AI)</f>
        <v>0</v>
      </c>
      <c r="AN66">
        <f ca="1">_xlfn.XLOOKUP($F66,raw_materials!$B:$B,raw_materials!AJ:AJ)</f>
        <v>0</v>
      </c>
      <c r="AO66">
        <f ca="1">_xlfn.XLOOKUP($F66,raw_materials!$B:$B,raw_materials!AK:AK)</f>
        <v>0</v>
      </c>
      <c r="AP66">
        <f ca="1">_xlfn.XLOOKUP($F66,raw_materials!$B:$B,raw_materials!AL:AL)</f>
        <v>0</v>
      </c>
      <c r="AQ66">
        <f ca="1">_xlfn.XLOOKUP($F66,raw_materials!$B:$B,raw_materials!AM:AM)</f>
        <v>0</v>
      </c>
      <c r="AR66">
        <f ca="1">_xlfn.XLOOKUP($F66,raw_materials!$B:$B,raw_materials!AN:AN)</f>
        <v>0</v>
      </c>
      <c r="AS66">
        <f ca="1">_xlfn.XLOOKUP($F66,raw_materials!$B:$B,raw_materials!AO:AO)</f>
        <v>0</v>
      </c>
      <c r="AT66">
        <f ca="1">_xlfn.XLOOKUP($F66,raw_materials!$B:$B,raw_materials!AP:AP)</f>
        <v>0</v>
      </c>
      <c r="AU66">
        <f ca="1">_xlfn.XLOOKUP($F66,raw_materials!$B:$B,raw_materials!AQ:AQ)</f>
        <v>0</v>
      </c>
      <c r="AV66">
        <f ca="1">_xlfn.XLOOKUP($F66,raw_materials!$B:$B,raw_materials!AR:AR)</f>
        <v>0</v>
      </c>
      <c r="AW66">
        <f ca="1">_xlfn.XLOOKUP($F66,raw_materials!$B:$B,raw_materials!AS:AS)</f>
        <v>0</v>
      </c>
      <c r="AX66">
        <f ca="1">_xlfn.XLOOKUP($F66,raw_materials!$B:$B,raw_materials!AT:AT)</f>
        <v>0</v>
      </c>
      <c r="AY66">
        <f ca="1">_xlfn.XLOOKUP($F66,raw_materials!$B:$B,raw_materials!AU:AU)</f>
        <v>0</v>
      </c>
      <c r="AZ66">
        <f ca="1">_xlfn.XLOOKUP($F66,raw_materials!$B:$B,raw_materials!AV:AV)</f>
        <v>0</v>
      </c>
      <c r="BA66">
        <f ca="1">_xlfn.XLOOKUP($F66,raw_materials!$B:$B,raw_materials!AW:AW)</f>
        <v>0</v>
      </c>
      <c r="BB66">
        <f ca="1">_xlfn.XLOOKUP($F66,raw_materials!$B:$B,raw_materials!AX:AX)</f>
        <v>0</v>
      </c>
      <c r="BC66">
        <f ca="1">_xlfn.XLOOKUP($F66,raw_materials!$B:$B,raw_materials!AY:AY)</f>
        <v>0</v>
      </c>
      <c r="BD66">
        <f ca="1">_xlfn.XLOOKUP($F66,raw_materials!$B:$B,raw_materials!AZ:AZ)</f>
        <v>0</v>
      </c>
      <c r="BE66">
        <f ca="1">_xlfn.XLOOKUP($F66,raw_materials!$B:$B,raw_materials!BA:BA)</f>
        <v>0</v>
      </c>
      <c r="BF66">
        <f ca="1">_xlfn.XLOOKUP($F66,raw_materials!$B:$B,raw_materials!BB:BB)</f>
        <v>0</v>
      </c>
      <c r="BG66">
        <f ca="1">_xlfn.XLOOKUP($F66,raw_materials!$B:$B,raw_materials!BC:BC)</f>
        <v>0</v>
      </c>
      <c r="BH66">
        <f ca="1">_xlfn.XLOOKUP($F66,raw_materials!$B:$B,raw_materials!BD:BD)</f>
        <v>0</v>
      </c>
      <c r="BI66">
        <f ca="1">_xlfn.XLOOKUP($F66,raw_materials!$B:$B,raw_materials!BE:BE)</f>
        <v>0</v>
      </c>
      <c r="BJ66">
        <f ca="1">_xlfn.XLOOKUP($F66,raw_materials!$B:$B,raw_materials!BF:BF)</f>
        <v>0</v>
      </c>
      <c r="BK66">
        <f ca="1">_xlfn.XLOOKUP($F66,raw_materials!$B:$B,raw_materials!BG:BG)</f>
        <v>0</v>
      </c>
    </row>
    <row r="67" spans="1:63">
      <c r="A67">
        <v>66</v>
      </c>
      <c r="B67" t="s">
        <v>160</v>
      </c>
      <c r="C67" t="str">
        <f>_xlfn.XLOOKUP(B67,[1]Table0!$A:$A,[1]Table0!$B:$B)</f>
        <v>Bar 1</v>
      </c>
      <c r="D67" t="str">
        <f ca="1">_xlfn.XLOOKUP($F67,raw_materials!$B:$B,raw_materials!#REF!)</f>
        <v>King Fisher Premium Lager Beer</v>
      </c>
      <c r="E67">
        <f ca="1">_xlfn.XLOOKUP($F67,raw_materials!$B:$B,raw_materials!A:A)</f>
        <v>330</v>
      </c>
      <c r="F67" t="str">
        <f ca="1">_xlfn.XLOOKUP($F67,raw_materials!$B:$B,raw_materials!B:B)</f>
        <v>ML</v>
      </c>
      <c r="G67" t="str">
        <f ca="1">_xlfn.XLOOKUP($F67,raw_materials!$B:$B,raw_materials!C:C)</f>
        <v>All</v>
      </c>
      <c r="H67">
        <f ca="1">_xlfn.XLOOKUP($F67,raw_materials!$B:$B,raw_materials!D:D)</f>
        <v>0</v>
      </c>
      <c r="I67">
        <f ca="1">_xlfn.XLOOKUP($F67,raw_materials!$B:$B,raw_materials!E:E)</f>
        <v>0</v>
      </c>
      <c r="J67">
        <f ca="1">_xlfn.XLOOKUP($F67,raw_materials!$B:$B,raw_materials!F:F)</f>
        <v>0</v>
      </c>
      <c r="K67">
        <f ca="1">_xlfn.XLOOKUP($F67,raw_materials!$B:$B,raw_materials!G:G)</f>
        <v>0</v>
      </c>
      <c r="L67">
        <f ca="1">_xlfn.XLOOKUP($F67,raw_materials!$B:$B,raw_materials!H:H)</f>
        <v>0</v>
      </c>
      <c r="M67">
        <f ca="1">_xlfn.XLOOKUP($F67,raw_materials!$B:$B,raw_materials!I:I)</f>
        <v>0</v>
      </c>
      <c r="N67">
        <f ca="1">_xlfn.XLOOKUP($F67,raw_materials!$B:$B,raw_materials!J:J)</f>
        <v>0</v>
      </c>
      <c r="O67">
        <f ca="1">_xlfn.XLOOKUP($F67,raw_materials!$B:$B,raw_materials!K:K)</f>
        <v>0</v>
      </c>
      <c r="P67">
        <f ca="1">_xlfn.XLOOKUP($F67,raw_materials!$B:$B,raw_materials!L:L)</f>
        <v>0</v>
      </c>
      <c r="Q67">
        <f ca="1">_xlfn.XLOOKUP($F67,raw_materials!$B:$B,raw_materials!M:M)</f>
        <v>0</v>
      </c>
      <c r="R67">
        <f ca="1">_xlfn.XLOOKUP($F67,raw_materials!$B:$B,raw_materials!N:N)</f>
        <v>0</v>
      </c>
      <c r="S67">
        <f ca="1">_xlfn.XLOOKUP($F67,raw_materials!$B:$B,raw_materials!O:O)</f>
        <v>0</v>
      </c>
      <c r="T67">
        <f ca="1">_xlfn.XLOOKUP($F67,raw_materials!$B:$B,raw_materials!P:P)</f>
        <v>0</v>
      </c>
      <c r="U67">
        <f ca="1">_xlfn.XLOOKUP($F67,raw_materials!$B:$B,raw_materials!Q:Q)</f>
        <v>0</v>
      </c>
      <c r="V67">
        <f ca="1">_xlfn.XLOOKUP($F67,raw_materials!$B:$B,raw_materials!R:R)</f>
        <v>0</v>
      </c>
      <c r="W67">
        <f ca="1">_xlfn.XLOOKUP($F67,raw_materials!$B:$B,raw_materials!S:S)</f>
        <v>0</v>
      </c>
      <c r="X67">
        <f ca="1">_xlfn.XLOOKUP($F67,raw_materials!$B:$B,raw_materials!T:T)</f>
        <v>0</v>
      </c>
      <c r="Y67">
        <f ca="1">_xlfn.XLOOKUP($F67,raw_materials!$B:$B,raw_materials!U:U)</f>
        <v>0</v>
      </c>
      <c r="Z67">
        <f ca="1">_xlfn.XLOOKUP($F67,raw_materials!$B:$B,raw_materials!V:V)</f>
        <v>0</v>
      </c>
      <c r="AA67">
        <f ca="1">_xlfn.XLOOKUP($F67,raw_materials!$B:$B,raw_materials!W:W)</f>
        <v>0</v>
      </c>
      <c r="AB67">
        <f ca="1">_xlfn.XLOOKUP($F67,raw_materials!$B:$B,raw_materials!X:X)</f>
        <v>0</v>
      </c>
      <c r="AC67">
        <f ca="1">_xlfn.XLOOKUP($F67,raw_materials!$B:$B,raw_materials!Y:Y)</f>
        <v>0</v>
      </c>
      <c r="AD67">
        <f ca="1">_xlfn.XLOOKUP($F67,raw_materials!$B:$B,raw_materials!Z:Z)</f>
        <v>0</v>
      </c>
      <c r="AE67">
        <f ca="1">_xlfn.XLOOKUP($F67,raw_materials!$B:$B,raw_materials!AA:AA)</f>
        <v>0</v>
      </c>
      <c r="AF67">
        <f ca="1">_xlfn.XLOOKUP($F67,raw_materials!$B:$B,raw_materials!AB:AB)</f>
        <v>0</v>
      </c>
      <c r="AG67">
        <f ca="1">_xlfn.XLOOKUP($F67,raw_materials!$B:$B,raw_materials!AC:AC)</f>
        <v>0</v>
      </c>
      <c r="AH67">
        <f ca="1">_xlfn.XLOOKUP($F67,raw_materials!$B:$B,raw_materials!AD:AD)</f>
        <v>0</v>
      </c>
      <c r="AI67">
        <f ca="1">_xlfn.XLOOKUP($F67,raw_materials!$B:$B,raw_materials!AE:AE)</f>
        <v>0</v>
      </c>
      <c r="AJ67">
        <f ca="1">_xlfn.XLOOKUP($F67,raw_materials!$B:$B,raw_materials!AF:AF)</f>
        <v>0</v>
      </c>
      <c r="AK67">
        <f ca="1">_xlfn.XLOOKUP($F67,raw_materials!$B:$B,raw_materials!AG:AG)</f>
        <v>0</v>
      </c>
      <c r="AL67">
        <f ca="1">_xlfn.XLOOKUP($F67,raw_materials!$B:$B,raw_materials!AH:AH)</f>
        <v>0</v>
      </c>
      <c r="AM67">
        <f ca="1">_xlfn.XLOOKUP($F67,raw_materials!$B:$B,raw_materials!AI:AI)</f>
        <v>0</v>
      </c>
      <c r="AN67">
        <f ca="1">_xlfn.XLOOKUP($F67,raw_materials!$B:$B,raw_materials!AJ:AJ)</f>
        <v>0</v>
      </c>
      <c r="AO67">
        <f ca="1">_xlfn.XLOOKUP($F67,raw_materials!$B:$B,raw_materials!AK:AK)</f>
        <v>0</v>
      </c>
      <c r="AP67">
        <f ca="1">_xlfn.XLOOKUP($F67,raw_materials!$B:$B,raw_materials!AL:AL)</f>
        <v>0</v>
      </c>
      <c r="AQ67">
        <f ca="1">_xlfn.XLOOKUP($F67,raw_materials!$B:$B,raw_materials!AM:AM)</f>
        <v>0</v>
      </c>
      <c r="AR67">
        <f ca="1">_xlfn.XLOOKUP($F67,raw_materials!$B:$B,raw_materials!AN:AN)</f>
        <v>0</v>
      </c>
      <c r="AS67">
        <f ca="1">_xlfn.XLOOKUP($F67,raw_materials!$B:$B,raw_materials!AO:AO)</f>
        <v>0</v>
      </c>
      <c r="AT67">
        <f ca="1">_xlfn.XLOOKUP($F67,raw_materials!$B:$B,raw_materials!AP:AP)</f>
        <v>0</v>
      </c>
      <c r="AU67">
        <f ca="1">_xlfn.XLOOKUP($F67,raw_materials!$B:$B,raw_materials!AQ:AQ)</f>
        <v>0</v>
      </c>
      <c r="AV67">
        <f ca="1">_xlfn.XLOOKUP($F67,raw_materials!$B:$B,raw_materials!AR:AR)</f>
        <v>0</v>
      </c>
      <c r="AW67">
        <f ca="1">_xlfn.XLOOKUP($F67,raw_materials!$B:$B,raw_materials!AS:AS)</f>
        <v>0</v>
      </c>
      <c r="AX67">
        <f ca="1">_xlfn.XLOOKUP($F67,raw_materials!$B:$B,raw_materials!AT:AT)</f>
        <v>0</v>
      </c>
      <c r="AY67">
        <f ca="1">_xlfn.XLOOKUP($F67,raw_materials!$B:$B,raw_materials!AU:AU)</f>
        <v>0</v>
      </c>
      <c r="AZ67">
        <f ca="1">_xlfn.XLOOKUP($F67,raw_materials!$B:$B,raw_materials!AV:AV)</f>
        <v>0</v>
      </c>
      <c r="BA67">
        <f ca="1">_xlfn.XLOOKUP($F67,raw_materials!$B:$B,raw_materials!AW:AW)</f>
        <v>0</v>
      </c>
      <c r="BB67">
        <f ca="1">_xlfn.XLOOKUP($F67,raw_materials!$B:$B,raw_materials!AX:AX)</f>
        <v>0</v>
      </c>
      <c r="BC67">
        <f ca="1">_xlfn.XLOOKUP($F67,raw_materials!$B:$B,raw_materials!AY:AY)</f>
        <v>0</v>
      </c>
      <c r="BD67">
        <f ca="1">_xlfn.XLOOKUP($F67,raw_materials!$B:$B,raw_materials!AZ:AZ)</f>
        <v>0</v>
      </c>
      <c r="BE67">
        <f ca="1">_xlfn.XLOOKUP($F67,raw_materials!$B:$B,raw_materials!BA:BA)</f>
        <v>0</v>
      </c>
      <c r="BF67">
        <f ca="1">_xlfn.XLOOKUP($F67,raw_materials!$B:$B,raw_materials!BB:BB)</f>
        <v>0</v>
      </c>
      <c r="BG67">
        <f ca="1">_xlfn.XLOOKUP($F67,raw_materials!$B:$B,raw_materials!BC:BC)</f>
        <v>0</v>
      </c>
      <c r="BH67">
        <f ca="1">_xlfn.XLOOKUP($F67,raw_materials!$B:$B,raw_materials!BD:BD)</f>
        <v>0</v>
      </c>
      <c r="BI67">
        <f ca="1">_xlfn.XLOOKUP($F67,raw_materials!$B:$B,raw_materials!BE:BE)</f>
        <v>0</v>
      </c>
      <c r="BJ67">
        <f ca="1">_xlfn.XLOOKUP($F67,raw_materials!$B:$B,raw_materials!BF:BF)</f>
        <v>0</v>
      </c>
      <c r="BK67">
        <f ca="1">_xlfn.XLOOKUP($F67,raw_materials!$B:$B,raw_materials!BG:BG)</f>
        <v>0</v>
      </c>
    </row>
    <row r="68" spans="1:63">
      <c r="A68">
        <v>67</v>
      </c>
      <c r="B68" t="s">
        <v>162</v>
      </c>
      <c r="C68" t="str">
        <f>_xlfn.XLOOKUP(B68,[1]Table0!$A:$A,[1]Table0!$B:$B)</f>
        <v>Bar 1</v>
      </c>
      <c r="D68" t="str">
        <f ca="1">_xlfn.XLOOKUP($F68,raw_materials!$B:$B,raw_materials!#REF!)</f>
        <v>Kingfisher Ultra Lager Beer</v>
      </c>
      <c r="E68">
        <f ca="1">_xlfn.XLOOKUP($F68,raw_materials!$B:$B,raw_materials!A:A)</f>
        <v>330</v>
      </c>
      <c r="F68" t="str">
        <f ca="1">_xlfn.XLOOKUP($F68,raw_materials!$B:$B,raw_materials!B:B)</f>
        <v>ML</v>
      </c>
      <c r="G68" t="str">
        <f ca="1">_xlfn.XLOOKUP($F68,raw_materials!$B:$B,raw_materials!C:C)</f>
        <v>All</v>
      </c>
      <c r="H68">
        <f ca="1">_xlfn.XLOOKUP($F68,raw_materials!$B:$B,raw_materials!D:D)</f>
        <v>0</v>
      </c>
      <c r="I68">
        <f ca="1">_xlfn.XLOOKUP($F68,raw_materials!$B:$B,raw_materials!E:E)</f>
        <v>0</v>
      </c>
      <c r="J68">
        <f ca="1">_xlfn.XLOOKUP($F68,raw_materials!$B:$B,raw_materials!F:F)</f>
        <v>0</v>
      </c>
      <c r="K68">
        <f ca="1">_xlfn.XLOOKUP($F68,raw_materials!$B:$B,raw_materials!G:G)</f>
        <v>0</v>
      </c>
      <c r="L68">
        <f ca="1">_xlfn.XLOOKUP($F68,raw_materials!$B:$B,raw_materials!H:H)</f>
        <v>0</v>
      </c>
      <c r="M68">
        <f ca="1">_xlfn.XLOOKUP($F68,raw_materials!$B:$B,raw_materials!I:I)</f>
        <v>0</v>
      </c>
      <c r="N68">
        <f ca="1">_xlfn.XLOOKUP($F68,raw_materials!$B:$B,raw_materials!J:J)</f>
        <v>0</v>
      </c>
      <c r="O68">
        <f ca="1">_xlfn.XLOOKUP($F68,raw_materials!$B:$B,raw_materials!K:K)</f>
        <v>0</v>
      </c>
      <c r="P68">
        <f ca="1">_xlfn.XLOOKUP($F68,raw_materials!$B:$B,raw_materials!L:L)</f>
        <v>0</v>
      </c>
      <c r="Q68">
        <f ca="1">_xlfn.XLOOKUP($F68,raw_materials!$B:$B,raw_materials!M:M)</f>
        <v>0</v>
      </c>
      <c r="R68">
        <f ca="1">_xlfn.XLOOKUP($F68,raw_materials!$B:$B,raw_materials!N:N)</f>
        <v>0</v>
      </c>
      <c r="S68">
        <f ca="1">_xlfn.XLOOKUP($F68,raw_materials!$B:$B,raw_materials!O:O)</f>
        <v>0</v>
      </c>
      <c r="T68">
        <f ca="1">_xlfn.XLOOKUP($F68,raw_materials!$B:$B,raw_materials!P:P)</f>
        <v>0</v>
      </c>
      <c r="U68">
        <f ca="1">_xlfn.XLOOKUP($F68,raw_materials!$B:$B,raw_materials!Q:Q)</f>
        <v>0</v>
      </c>
      <c r="V68">
        <f ca="1">_xlfn.XLOOKUP($F68,raw_materials!$B:$B,raw_materials!R:R)</f>
        <v>0</v>
      </c>
      <c r="W68">
        <f ca="1">_xlfn.XLOOKUP($F68,raw_materials!$B:$B,raw_materials!S:S)</f>
        <v>0</v>
      </c>
      <c r="X68">
        <f ca="1">_xlfn.XLOOKUP($F68,raw_materials!$B:$B,raw_materials!T:T)</f>
        <v>0</v>
      </c>
      <c r="Y68">
        <f ca="1">_xlfn.XLOOKUP($F68,raw_materials!$B:$B,raw_materials!U:U)</f>
        <v>0</v>
      </c>
      <c r="Z68">
        <f ca="1">_xlfn.XLOOKUP($F68,raw_materials!$B:$B,raw_materials!V:V)</f>
        <v>0</v>
      </c>
      <c r="AA68">
        <f ca="1">_xlfn.XLOOKUP($F68,raw_materials!$B:$B,raw_materials!W:W)</f>
        <v>0</v>
      </c>
      <c r="AB68">
        <f ca="1">_xlfn.XLOOKUP($F68,raw_materials!$B:$B,raw_materials!X:X)</f>
        <v>0</v>
      </c>
      <c r="AC68">
        <f ca="1">_xlfn.XLOOKUP($F68,raw_materials!$B:$B,raw_materials!Y:Y)</f>
        <v>0</v>
      </c>
      <c r="AD68">
        <f ca="1">_xlfn.XLOOKUP($F68,raw_materials!$B:$B,raw_materials!Z:Z)</f>
        <v>0</v>
      </c>
      <c r="AE68">
        <f ca="1">_xlfn.XLOOKUP($F68,raw_materials!$B:$B,raw_materials!AA:AA)</f>
        <v>0</v>
      </c>
      <c r="AF68">
        <f ca="1">_xlfn.XLOOKUP($F68,raw_materials!$B:$B,raw_materials!AB:AB)</f>
        <v>0</v>
      </c>
      <c r="AG68">
        <f ca="1">_xlfn.XLOOKUP($F68,raw_materials!$B:$B,raw_materials!AC:AC)</f>
        <v>0</v>
      </c>
      <c r="AH68">
        <f ca="1">_xlfn.XLOOKUP($F68,raw_materials!$B:$B,raw_materials!AD:AD)</f>
        <v>0</v>
      </c>
      <c r="AI68">
        <f ca="1">_xlfn.XLOOKUP($F68,raw_materials!$B:$B,raw_materials!AE:AE)</f>
        <v>0</v>
      </c>
      <c r="AJ68">
        <f ca="1">_xlfn.XLOOKUP($F68,raw_materials!$B:$B,raw_materials!AF:AF)</f>
        <v>0</v>
      </c>
      <c r="AK68">
        <f ca="1">_xlfn.XLOOKUP($F68,raw_materials!$B:$B,raw_materials!AG:AG)</f>
        <v>0</v>
      </c>
      <c r="AL68">
        <f ca="1">_xlfn.XLOOKUP($F68,raw_materials!$B:$B,raw_materials!AH:AH)</f>
        <v>0</v>
      </c>
      <c r="AM68">
        <f ca="1">_xlfn.XLOOKUP($F68,raw_materials!$B:$B,raw_materials!AI:AI)</f>
        <v>0</v>
      </c>
      <c r="AN68">
        <f ca="1">_xlfn.XLOOKUP($F68,raw_materials!$B:$B,raw_materials!AJ:AJ)</f>
        <v>0</v>
      </c>
      <c r="AO68">
        <f ca="1">_xlfn.XLOOKUP($F68,raw_materials!$B:$B,raw_materials!AK:AK)</f>
        <v>0</v>
      </c>
      <c r="AP68">
        <f ca="1">_xlfn.XLOOKUP($F68,raw_materials!$B:$B,raw_materials!AL:AL)</f>
        <v>0</v>
      </c>
      <c r="AQ68">
        <f ca="1">_xlfn.XLOOKUP($F68,raw_materials!$B:$B,raw_materials!AM:AM)</f>
        <v>0</v>
      </c>
      <c r="AR68">
        <f ca="1">_xlfn.XLOOKUP($F68,raw_materials!$B:$B,raw_materials!AN:AN)</f>
        <v>0</v>
      </c>
      <c r="AS68">
        <f ca="1">_xlfn.XLOOKUP($F68,raw_materials!$B:$B,raw_materials!AO:AO)</f>
        <v>0</v>
      </c>
      <c r="AT68">
        <f ca="1">_xlfn.XLOOKUP($F68,raw_materials!$B:$B,raw_materials!AP:AP)</f>
        <v>0</v>
      </c>
      <c r="AU68">
        <f ca="1">_xlfn.XLOOKUP($F68,raw_materials!$B:$B,raw_materials!AQ:AQ)</f>
        <v>0</v>
      </c>
      <c r="AV68">
        <f ca="1">_xlfn.XLOOKUP($F68,raw_materials!$B:$B,raw_materials!AR:AR)</f>
        <v>0</v>
      </c>
      <c r="AW68">
        <f ca="1">_xlfn.XLOOKUP($F68,raw_materials!$B:$B,raw_materials!AS:AS)</f>
        <v>0</v>
      </c>
      <c r="AX68">
        <f ca="1">_xlfn.XLOOKUP($F68,raw_materials!$B:$B,raw_materials!AT:AT)</f>
        <v>0</v>
      </c>
      <c r="AY68">
        <f ca="1">_xlfn.XLOOKUP($F68,raw_materials!$B:$B,raw_materials!AU:AU)</f>
        <v>0</v>
      </c>
      <c r="AZ68">
        <f ca="1">_xlfn.XLOOKUP($F68,raw_materials!$B:$B,raw_materials!AV:AV)</f>
        <v>0</v>
      </c>
      <c r="BA68">
        <f ca="1">_xlfn.XLOOKUP($F68,raw_materials!$B:$B,raw_materials!AW:AW)</f>
        <v>0</v>
      </c>
      <c r="BB68">
        <f ca="1">_xlfn.XLOOKUP($F68,raw_materials!$B:$B,raw_materials!AX:AX)</f>
        <v>0</v>
      </c>
      <c r="BC68">
        <f ca="1">_xlfn.XLOOKUP($F68,raw_materials!$B:$B,raw_materials!AY:AY)</f>
        <v>0</v>
      </c>
      <c r="BD68">
        <f ca="1">_xlfn.XLOOKUP($F68,raw_materials!$B:$B,raw_materials!AZ:AZ)</f>
        <v>0</v>
      </c>
      <c r="BE68">
        <f ca="1">_xlfn.XLOOKUP($F68,raw_materials!$B:$B,raw_materials!BA:BA)</f>
        <v>0</v>
      </c>
      <c r="BF68">
        <f ca="1">_xlfn.XLOOKUP($F68,raw_materials!$B:$B,raw_materials!BB:BB)</f>
        <v>0</v>
      </c>
      <c r="BG68">
        <f ca="1">_xlfn.XLOOKUP($F68,raw_materials!$B:$B,raw_materials!BC:BC)</f>
        <v>0</v>
      </c>
      <c r="BH68">
        <f ca="1">_xlfn.XLOOKUP($F68,raw_materials!$B:$B,raw_materials!BD:BD)</f>
        <v>0</v>
      </c>
      <c r="BI68">
        <f ca="1">_xlfn.XLOOKUP($F68,raw_materials!$B:$B,raw_materials!BE:BE)</f>
        <v>0</v>
      </c>
      <c r="BJ68">
        <f ca="1">_xlfn.XLOOKUP($F68,raw_materials!$B:$B,raw_materials!BF:BF)</f>
        <v>0</v>
      </c>
      <c r="BK68">
        <f ca="1">_xlfn.XLOOKUP($F68,raw_materials!$B:$B,raw_materials!BG:BG)</f>
        <v>0</v>
      </c>
    </row>
    <row r="69" spans="1:63">
      <c r="A69">
        <v>68</v>
      </c>
      <c r="B69" t="s">
        <v>164</v>
      </c>
      <c r="C69" t="str">
        <f>_xlfn.XLOOKUP(B69,[1]Table0!$A:$A,[1]Table0!$B:$B)</f>
        <v>Bar 1</v>
      </c>
      <c r="D69" t="str">
        <f ca="1">_xlfn.XLOOKUP($F69,raw_materials!$B:$B,raw_materials!#REF!)</f>
        <v>Budweiser Premium King Of Beers</v>
      </c>
      <c r="E69">
        <f ca="1">_xlfn.XLOOKUP($F69,raw_materials!$B:$B,raw_materials!A:A)</f>
        <v>330</v>
      </c>
      <c r="F69" t="str">
        <f ca="1">_xlfn.XLOOKUP($F69,raw_materials!$B:$B,raw_materials!B:B)</f>
        <v>ML</v>
      </c>
      <c r="G69" t="str">
        <f ca="1">_xlfn.XLOOKUP($F69,raw_materials!$B:$B,raw_materials!C:C)</f>
        <v>All</v>
      </c>
      <c r="H69">
        <f ca="1">_xlfn.XLOOKUP($F69,raw_materials!$B:$B,raw_materials!D:D)</f>
        <v>0</v>
      </c>
      <c r="I69">
        <f ca="1">_xlfn.XLOOKUP($F69,raw_materials!$B:$B,raw_materials!E:E)</f>
        <v>0</v>
      </c>
      <c r="J69">
        <f ca="1">_xlfn.XLOOKUP($F69,raw_materials!$B:$B,raw_materials!F:F)</f>
        <v>0</v>
      </c>
      <c r="K69">
        <f ca="1">_xlfn.XLOOKUP($F69,raw_materials!$B:$B,raw_materials!G:G)</f>
        <v>0</v>
      </c>
      <c r="L69">
        <f ca="1">_xlfn.XLOOKUP($F69,raw_materials!$B:$B,raw_materials!H:H)</f>
        <v>0</v>
      </c>
      <c r="M69">
        <f ca="1">_xlfn.XLOOKUP($F69,raw_materials!$B:$B,raw_materials!I:I)</f>
        <v>0</v>
      </c>
      <c r="N69">
        <f ca="1">_xlfn.XLOOKUP($F69,raw_materials!$B:$B,raw_materials!J:J)</f>
        <v>0</v>
      </c>
      <c r="O69">
        <f ca="1">_xlfn.XLOOKUP($F69,raw_materials!$B:$B,raw_materials!K:K)</f>
        <v>0</v>
      </c>
      <c r="P69">
        <f ca="1">_xlfn.XLOOKUP($F69,raw_materials!$B:$B,raw_materials!L:L)</f>
        <v>0</v>
      </c>
      <c r="Q69">
        <f ca="1">_xlfn.XLOOKUP($F69,raw_materials!$B:$B,raw_materials!M:M)</f>
        <v>0</v>
      </c>
      <c r="R69">
        <f ca="1">_xlfn.XLOOKUP($F69,raw_materials!$B:$B,raw_materials!N:N)</f>
        <v>0</v>
      </c>
      <c r="S69">
        <f ca="1">_xlfn.XLOOKUP($F69,raw_materials!$B:$B,raw_materials!O:O)</f>
        <v>0</v>
      </c>
      <c r="T69">
        <f ca="1">_xlfn.XLOOKUP($F69,raw_materials!$B:$B,raw_materials!P:P)</f>
        <v>0</v>
      </c>
      <c r="U69">
        <f ca="1">_xlfn.XLOOKUP($F69,raw_materials!$B:$B,raw_materials!Q:Q)</f>
        <v>0</v>
      </c>
      <c r="V69">
        <f ca="1">_xlfn.XLOOKUP($F69,raw_materials!$B:$B,raw_materials!R:R)</f>
        <v>0</v>
      </c>
      <c r="W69">
        <f ca="1">_xlfn.XLOOKUP($F69,raw_materials!$B:$B,raw_materials!S:S)</f>
        <v>0</v>
      </c>
      <c r="X69">
        <f ca="1">_xlfn.XLOOKUP($F69,raw_materials!$B:$B,raw_materials!T:T)</f>
        <v>0</v>
      </c>
      <c r="Y69">
        <f ca="1">_xlfn.XLOOKUP($F69,raw_materials!$B:$B,raw_materials!U:U)</f>
        <v>0</v>
      </c>
      <c r="Z69">
        <f ca="1">_xlfn.XLOOKUP($F69,raw_materials!$B:$B,raw_materials!V:V)</f>
        <v>0</v>
      </c>
      <c r="AA69">
        <f ca="1">_xlfn.XLOOKUP($F69,raw_materials!$B:$B,raw_materials!W:W)</f>
        <v>0</v>
      </c>
      <c r="AB69">
        <f ca="1">_xlfn.XLOOKUP($F69,raw_materials!$B:$B,raw_materials!X:X)</f>
        <v>0</v>
      </c>
      <c r="AC69">
        <f ca="1">_xlfn.XLOOKUP($F69,raw_materials!$B:$B,raw_materials!Y:Y)</f>
        <v>0</v>
      </c>
      <c r="AD69">
        <f ca="1">_xlfn.XLOOKUP($F69,raw_materials!$B:$B,raw_materials!Z:Z)</f>
        <v>0</v>
      </c>
      <c r="AE69">
        <f ca="1">_xlfn.XLOOKUP($F69,raw_materials!$B:$B,raw_materials!AA:AA)</f>
        <v>0</v>
      </c>
      <c r="AF69">
        <f ca="1">_xlfn.XLOOKUP($F69,raw_materials!$B:$B,raw_materials!AB:AB)</f>
        <v>0</v>
      </c>
      <c r="AG69">
        <f ca="1">_xlfn.XLOOKUP($F69,raw_materials!$B:$B,raw_materials!AC:AC)</f>
        <v>0</v>
      </c>
      <c r="AH69">
        <f ca="1">_xlfn.XLOOKUP($F69,raw_materials!$B:$B,raw_materials!AD:AD)</f>
        <v>0</v>
      </c>
      <c r="AI69">
        <f ca="1">_xlfn.XLOOKUP($F69,raw_materials!$B:$B,raw_materials!AE:AE)</f>
        <v>0</v>
      </c>
      <c r="AJ69">
        <f ca="1">_xlfn.XLOOKUP($F69,raw_materials!$B:$B,raw_materials!AF:AF)</f>
        <v>0</v>
      </c>
      <c r="AK69">
        <f ca="1">_xlfn.XLOOKUP($F69,raw_materials!$B:$B,raw_materials!AG:AG)</f>
        <v>0</v>
      </c>
      <c r="AL69">
        <f ca="1">_xlfn.XLOOKUP($F69,raw_materials!$B:$B,raw_materials!AH:AH)</f>
        <v>0</v>
      </c>
      <c r="AM69">
        <f ca="1">_xlfn.XLOOKUP($F69,raw_materials!$B:$B,raw_materials!AI:AI)</f>
        <v>0</v>
      </c>
      <c r="AN69">
        <f ca="1">_xlfn.XLOOKUP($F69,raw_materials!$B:$B,raw_materials!AJ:AJ)</f>
        <v>0</v>
      </c>
      <c r="AO69">
        <f ca="1">_xlfn.XLOOKUP($F69,raw_materials!$B:$B,raw_materials!AK:AK)</f>
        <v>0</v>
      </c>
      <c r="AP69">
        <f ca="1">_xlfn.XLOOKUP($F69,raw_materials!$B:$B,raw_materials!AL:AL)</f>
        <v>0</v>
      </c>
      <c r="AQ69">
        <f ca="1">_xlfn.XLOOKUP($F69,raw_materials!$B:$B,raw_materials!AM:AM)</f>
        <v>0</v>
      </c>
      <c r="AR69">
        <f ca="1">_xlfn.XLOOKUP($F69,raw_materials!$B:$B,raw_materials!AN:AN)</f>
        <v>0</v>
      </c>
      <c r="AS69">
        <f ca="1">_xlfn.XLOOKUP($F69,raw_materials!$B:$B,raw_materials!AO:AO)</f>
        <v>0</v>
      </c>
      <c r="AT69">
        <f ca="1">_xlfn.XLOOKUP($F69,raw_materials!$B:$B,raw_materials!AP:AP)</f>
        <v>0</v>
      </c>
      <c r="AU69">
        <f ca="1">_xlfn.XLOOKUP($F69,raw_materials!$B:$B,raw_materials!AQ:AQ)</f>
        <v>0</v>
      </c>
      <c r="AV69">
        <f ca="1">_xlfn.XLOOKUP($F69,raw_materials!$B:$B,raw_materials!AR:AR)</f>
        <v>0</v>
      </c>
      <c r="AW69">
        <f ca="1">_xlfn.XLOOKUP($F69,raw_materials!$B:$B,raw_materials!AS:AS)</f>
        <v>0</v>
      </c>
      <c r="AX69">
        <f ca="1">_xlfn.XLOOKUP($F69,raw_materials!$B:$B,raw_materials!AT:AT)</f>
        <v>0</v>
      </c>
      <c r="AY69">
        <f ca="1">_xlfn.XLOOKUP($F69,raw_materials!$B:$B,raw_materials!AU:AU)</f>
        <v>0</v>
      </c>
      <c r="AZ69">
        <f ca="1">_xlfn.XLOOKUP($F69,raw_materials!$B:$B,raw_materials!AV:AV)</f>
        <v>0</v>
      </c>
      <c r="BA69">
        <f ca="1">_xlfn.XLOOKUP($F69,raw_materials!$B:$B,raw_materials!AW:AW)</f>
        <v>0</v>
      </c>
      <c r="BB69">
        <f ca="1">_xlfn.XLOOKUP($F69,raw_materials!$B:$B,raw_materials!AX:AX)</f>
        <v>0</v>
      </c>
      <c r="BC69">
        <f ca="1">_xlfn.XLOOKUP($F69,raw_materials!$B:$B,raw_materials!AY:AY)</f>
        <v>0</v>
      </c>
      <c r="BD69">
        <f ca="1">_xlfn.XLOOKUP($F69,raw_materials!$B:$B,raw_materials!AZ:AZ)</f>
        <v>0</v>
      </c>
      <c r="BE69">
        <f ca="1">_xlfn.XLOOKUP($F69,raw_materials!$B:$B,raw_materials!BA:BA)</f>
        <v>0</v>
      </c>
      <c r="BF69">
        <f ca="1">_xlfn.XLOOKUP($F69,raw_materials!$B:$B,raw_materials!BB:BB)</f>
        <v>0</v>
      </c>
      <c r="BG69">
        <f ca="1">_xlfn.XLOOKUP($F69,raw_materials!$B:$B,raw_materials!BC:BC)</f>
        <v>0</v>
      </c>
      <c r="BH69">
        <f ca="1">_xlfn.XLOOKUP($F69,raw_materials!$B:$B,raw_materials!BD:BD)</f>
        <v>0</v>
      </c>
      <c r="BI69">
        <f ca="1">_xlfn.XLOOKUP($F69,raw_materials!$B:$B,raw_materials!BE:BE)</f>
        <v>0</v>
      </c>
      <c r="BJ69">
        <f ca="1">_xlfn.XLOOKUP($F69,raw_materials!$B:$B,raw_materials!BF:BF)</f>
        <v>0</v>
      </c>
      <c r="BK69">
        <f ca="1">_xlfn.XLOOKUP($F69,raw_materials!$B:$B,raw_materials!BG:BG)</f>
        <v>0</v>
      </c>
    </row>
    <row r="70" spans="1:63">
      <c r="A70">
        <v>69</v>
      </c>
      <c r="B70" t="s">
        <v>166</v>
      </c>
      <c r="C70" t="str">
        <f>_xlfn.XLOOKUP(B70,[1]Table0!$A:$A,[1]Table0!$B:$B)</f>
        <v>Bar 1</v>
      </c>
      <c r="D70" t="str">
        <f ca="1">_xlfn.XLOOKUP($F70,raw_materials!$B:$B,raw_materials!#REF!)</f>
        <v>Hoegaarden Witbier</v>
      </c>
      <c r="E70">
        <f ca="1">_xlfn.XLOOKUP($F70,raw_materials!$B:$B,raw_materials!A:A)</f>
        <v>330</v>
      </c>
      <c r="F70" t="str">
        <f ca="1">_xlfn.XLOOKUP($F70,raw_materials!$B:$B,raw_materials!B:B)</f>
        <v>ML</v>
      </c>
      <c r="G70" t="str">
        <f ca="1">_xlfn.XLOOKUP($F70,raw_materials!$B:$B,raw_materials!C:C)</f>
        <v>All</v>
      </c>
      <c r="H70">
        <f ca="1">_xlfn.XLOOKUP($F70,raw_materials!$B:$B,raw_materials!D:D)</f>
        <v>0</v>
      </c>
      <c r="I70">
        <f ca="1">_xlfn.XLOOKUP($F70,raw_materials!$B:$B,raw_materials!E:E)</f>
        <v>0</v>
      </c>
      <c r="J70">
        <f ca="1">_xlfn.XLOOKUP($F70,raw_materials!$B:$B,raw_materials!F:F)</f>
        <v>0</v>
      </c>
      <c r="K70">
        <f ca="1">_xlfn.XLOOKUP($F70,raw_materials!$B:$B,raw_materials!G:G)</f>
        <v>0</v>
      </c>
      <c r="L70">
        <f ca="1">_xlfn.XLOOKUP($F70,raw_materials!$B:$B,raw_materials!H:H)</f>
        <v>0</v>
      </c>
      <c r="M70">
        <f ca="1">_xlfn.XLOOKUP($F70,raw_materials!$B:$B,raw_materials!I:I)</f>
        <v>0</v>
      </c>
      <c r="N70">
        <f ca="1">_xlfn.XLOOKUP($F70,raw_materials!$B:$B,raw_materials!J:J)</f>
        <v>0</v>
      </c>
      <c r="O70">
        <f ca="1">_xlfn.XLOOKUP($F70,raw_materials!$B:$B,raw_materials!K:K)</f>
        <v>0</v>
      </c>
      <c r="P70">
        <f ca="1">_xlfn.XLOOKUP($F70,raw_materials!$B:$B,raw_materials!L:L)</f>
        <v>0</v>
      </c>
      <c r="Q70">
        <f ca="1">_xlfn.XLOOKUP($F70,raw_materials!$B:$B,raw_materials!M:M)</f>
        <v>0</v>
      </c>
      <c r="R70">
        <f ca="1">_xlfn.XLOOKUP($F70,raw_materials!$B:$B,raw_materials!N:N)</f>
        <v>0</v>
      </c>
      <c r="S70">
        <f ca="1">_xlfn.XLOOKUP($F70,raw_materials!$B:$B,raw_materials!O:O)</f>
        <v>0</v>
      </c>
      <c r="T70">
        <f ca="1">_xlfn.XLOOKUP($F70,raw_materials!$B:$B,raw_materials!P:P)</f>
        <v>0</v>
      </c>
      <c r="U70">
        <f ca="1">_xlfn.XLOOKUP($F70,raw_materials!$B:$B,raw_materials!Q:Q)</f>
        <v>0</v>
      </c>
      <c r="V70">
        <f ca="1">_xlfn.XLOOKUP($F70,raw_materials!$B:$B,raw_materials!R:R)</f>
        <v>0</v>
      </c>
      <c r="W70">
        <f ca="1">_xlfn.XLOOKUP($F70,raw_materials!$B:$B,raw_materials!S:S)</f>
        <v>0</v>
      </c>
      <c r="X70">
        <f ca="1">_xlfn.XLOOKUP($F70,raw_materials!$B:$B,raw_materials!T:T)</f>
        <v>0</v>
      </c>
      <c r="Y70">
        <f ca="1">_xlfn.XLOOKUP($F70,raw_materials!$B:$B,raw_materials!U:U)</f>
        <v>0</v>
      </c>
      <c r="Z70">
        <f ca="1">_xlfn.XLOOKUP($F70,raw_materials!$B:$B,raw_materials!V:V)</f>
        <v>0</v>
      </c>
      <c r="AA70">
        <f ca="1">_xlfn.XLOOKUP($F70,raw_materials!$B:$B,raw_materials!W:W)</f>
        <v>0</v>
      </c>
      <c r="AB70">
        <f ca="1">_xlfn.XLOOKUP($F70,raw_materials!$B:$B,raw_materials!X:X)</f>
        <v>0</v>
      </c>
      <c r="AC70">
        <f ca="1">_xlfn.XLOOKUP($F70,raw_materials!$B:$B,raw_materials!Y:Y)</f>
        <v>0</v>
      </c>
      <c r="AD70">
        <f ca="1">_xlfn.XLOOKUP($F70,raw_materials!$B:$B,raw_materials!Z:Z)</f>
        <v>0</v>
      </c>
      <c r="AE70">
        <f ca="1">_xlfn.XLOOKUP($F70,raw_materials!$B:$B,raw_materials!AA:AA)</f>
        <v>0</v>
      </c>
      <c r="AF70">
        <f ca="1">_xlfn.XLOOKUP($F70,raw_materials!$B:$B,raw_materials!AB:AB)</f>
        <v>0</v>
      </c>
      <c r="AG70">
        <f ca="1">_xlfn.XLOOKUP($F70,raw_materials!$B:$B,raw_materials!AC:AC)</f>
        <v>0</v>
      </c>
      <c r="AH70">
        <f ca="1">_xlfn.XLOOKUP($F70,raw_materials!$B:$B,raw_materials!AD:AD)</f>
        <v>0</v>
      </c>
      <c r="AI70">
        <f ca="1">_xlfn.XLOOKUP($F70,raw_materials!$B:$B,raw_materials!AE:AE)</f>
        <v>0</v>
      </c>
      <c r="AJ70">
        <f ca="1">_xlfn.XLOOKUP($F70,raw_materials!$B:$B,raw_materials!AF:AF)</f>
        <v>0</v>
      </c>
      <c r="AK70">
        <f ca="1">_xlfn.XLOOKUP($F70,raw_materials!$B:$B,raw_materials!AG:AG)</f>
        <v>0</v>
      </c>
      <c r="AL70">
        <f ca="1">_xlfn.XLOOKUP($F70,raw_materials!$B:$B,raw_materials!AH:AH)</f>
        <v>0</v>
      </c>
      <c r="AM70">
        <f ca="1">_xlfn.XLOOKUP($F70,raw_materials!$B:$B,raw_materials!AI:AI)</f>
        <v>0</v>
      </c>
      <c r="AN70">
        <f ca="1">_xlfn.XLOOKUP($F70,raw_materials!$B:$B,raw_materials!AJ:AJ)</f>
        <v>0</v>
      </c>
      <c r="AO70">
        <f ca="1">_xlfn.XLOOKUP($F70,raw_materials!$B:$B,raw_materials!AK:AK)</f>
        <v>0</v>
      </c>
      <c r="AP70">
        <f ca="1">_xlfn.XLOOKUP($F70,raw_materials!$B:$B,raw_materials!AL:AL)</f>
        <v>0</v>
      </c>
      <c r="AQ70">
        <f ca="1">_xlfn.XLOOKUP($F70,raw_materials!$B:$B,raw_materials!AM:AM)</f>
        <v>0</v>
      </c>
      <c r="AR70">
        <f ca="1">_xlfn.XLOOKUP($F70,raw_materials!$B:$B,raw_materials!AN:AN)</f>
        <v>0</v>
      </c>
      <c r="AS70">
        <f ca="1">_xlfn.XLOOKUP($F70,raw_materials!$B:$B,raw_materials!AO:AO)</f>
        <v>0</v>
      </c>
      <c r="AT70">
        <f ca="1">_xlfn.XLOOKUP($F70,raw_materials!$B:$B,raw_materials!AP:AP)</f>
        <v>0</v>
      </c>
      <c r="AU70">
        <f ca="1">_xlfn.XLOOKUP($F70,raw_materials!$B:$B,raw_materials!AQ:AQ)</f>
        <v>0</v>
      </c>
      <c r="AV70">
        <f ca="1">_xlfn.XLOOKUP($F70,raw_materials!$B:$B,raw_materials!AR:AR)</f>
        <v>0</v>
      </c>
      <c r="AW70">
        <f ca="1">_xlfn.XLOOKUP($F70,raw_materials!$B:$B,raw_materials!AS:AS)</f>
        <v>0</v>
      </c>
      <c r="AX70">
        <f ca="1">_xlfn.XLOOKUP($F70,raw_materials!$B:$B,raw_materials!AT:AT)</f>
        <v>0</v>
      </c>
      <c r="AY70">
        <f ca="1">_xlfn.XLOOKUP($F70,raw_materials!$B:$B,raw_materials!AU:AU)</f>
        <v>0</v>
      </c>
      <c r="AZ70">
        <f ca="1">_xlfn.XLOOKUP($F70,raw_materials!$B:$B,raw_materials!AV:AV)</f>
        <v>0</v>
      </c>
      <c r="BA70">
        <f ca="1">_xlfn.XLOOKUP($F70,raw_materials!$B:$B,raw_materials!AW:AW)</f>
        <v>0</v>
      </c>
      <c r="BB70">
        <f ca="1">_xlfn.XLOOKUP($F70,raw_materials!$B:$B,raw_materials!AX:AX)</f>
        <v>0</v>
      </c>
      <c r="BC70">
        <f ca="1">_xlfn.XLOOKUP($F70,raw_materials!$B:$B,raw_materials!AY:AY)</f>
        <v>0</v>
      </c>
      <c r="BD70">
        <f ca="1">_xlfn.XLOOKUP($F70,raw_materials!$B:$B,raw_materials!AZ:AZ)</f>
        <v>0</v>
      </c>
      <c r="BE70">
        <f ca="1">_xlfn.XLOOKUP($F70,raw_materials!$B:$B,raw_materials!BA:BA)</f>
        <v>0</v>
      </c>
      <c r="BF70">
        <f ca="1">_xlfn.XLOOKUP($F70,raw_materials!$B:$B,raw_materials!BB:BB)</f>
        <v>0</v>
      </c>
      <c r="BG70">
        <f ca="1">_xlfn.XLOOKUP($F70,raw_materials!$B:$B,raw_materials!BC:BC)</f>
        <v>0</v>
      </c>
      <c r="BH70">
        <f ca="1">_xlfn.XLOOKUP($F70,raw_materials!$B:$B,raw_materials!BD:BD)</f>
        <v>0</v>
      </c>
      <c r="BI70">
        <f ca="1">_xlfn.XLOOKUP($F70,raw_materials!$B:$B,raw_materials!BE:BE)</f>
        <v>0</v>
      </c>
      <c r="BJ70">
        <f ca="1">_xlfn.XLOOKUP($F70,raw_materials!$B:$B,raw_materials!BF:BF)</f>
        <v>0</v>
      </c>
      <c r="BK70">
        <f ca="1">_xlfn.XLOOKUP($F70,raw_materials!$B:$B,raw_materials!BG:BG)</f>
        <v>0</v>
      </c>
    </row>
    <row r="71" spans="1:63">
      <c r="A71">
        <v>70</v>
      </c>
      <c r="B71" t="s">
        <v>169</v>
      </c>
      <c r="C71" t="str">
        <f>_xlfn.XLOOKUP(B71,[1]Table0!$A:$A,[1]Table0!$B:$B)</f>
        <v>Bar 1</v>
      </c>
      <c r="D71" t="str">
        <f ca="1">_xlfn.XLOOKUP($F71,raw_materials!$B:$B,raw_materials!#REF!)</f>
        <v>Bombay Sapphire London Dry Gin</v>
      </c>
      <c r="E71">
        <f ca="1">_xlfn.XLOOKUP($F71,raw_materials!$B:$B,raw_materials!A:A)</f>
        <v>30</v>
      </c>
      <c r="F71" t="str">
        <f ca="1">_xlfn.XLOOKUP($F71,raw_materials!$B:$B,raw_materials!B:B)</f>
        <v>ML</v>
      </c>
      <c r="G71" t="str">
        <f ca="1">_xlfn.XLOOKUP($F71,raw_materials!$B:$B,raw_materials!C:C)</f>
        <v>All</v>
      </c>
      <c r="H71">
        <f ca="1">_xlfn.XLOOKUP($F71,raw_materials!$B:$B,raw_materials!D:D)</f>
        <v>0</v>
      </c>
      <c r="I71">
        <f ca="1">_xlfn.XLOOKUP($F71,raw_materials!$B:$B,raw_materials!E:E)</f>
        <v>0</v>
      </c>
      <c r="J71">
        <f ca="1">_xlfn.XLOOKUP($F71,raw_materials!$B:$B,raw_materials!F:F)</f>
        <v>0</v>
      </c>
      <c r="K71">
        <f ca="1">_xlfn.XLOOKUP($F71,raw_materials!$B:$B,raw_materials!G:G)</f>
        <v>0</v>
      </c>
      <c r="L71">
        <f ca="1">_xlfn.XLOOKUP($F71,raw_materials!$B:$B,raw_materials!H:H)</f>
        <v>0</v>
      </c>
      <c r="M71">
        <f ca="1">_xlfn.XLOOKUP($F71,raw_materials!$B:$B,raw_materials!I:I)</f>
        <v>0</v>
      </c>
      <c r="N71">
        <f ca="1">_xlfn.XLOOKUP($F71,raw_materials!$B:$B,raw_materials!J:J)</f>
        <v>0</v>
      </c>
      <c r="O71">
        <f ca="1">_xlfn.XLOOKUP($F71,raw_materials!$B:$B,raw_materials!K:K)</f>
        <v>0</v>
      </c>
      <c r="P71">
        <f ca="1">_xlfn.XLOOKUP($F71,raw_materials!$B:$B,raw_materials!L:L)</f>
        <v>0</v>
      </c>
      <c r="Q71">
        <f ca="1">_xlfn.XLOOKUP($F71,raw_materials!$B:$B,raw_materials!M:M)</f>
        <v>0</v>
      </c>
      <c r="R71">
        <f ca="1">_xlfn.XLOOKUP($F71,raw_materials!$B:$B,raw_materials!N:N)</f>
        <v>0</v>
      </c>
      <c r="S71">
        <f ca="1">_xlfn.XLOOKUP($F71,raw_materials!$B:$B,raw_materials!O:O)</f>
        <v>0</v>
      </c>
      <c r="T71">
        <f ca="1">_xlfn.XLOOKUP($F71,raw_materials!$B:$B,raw_materials!P:P)</f>
        <v>0</v>
      </c>
      <c r="U71">
        <f ca="1">_xlfn.XLOOKUP($F71,raw_materials!$B:$B,raw_materials!Q:Q)</f>
        <v>0</v>
      </c>
      <c r="V71">
        <f ca="1">_xlfn.XLOOKUP($F71,raw_materials!$B:$B,raw_materials!R:R)</f>
        <v>0</v>
      </c>
      <c r="W71">
        <f ca="1">_xlfn.XLOOKUP($F71,raw_materials!$B:$B,raw_materials!S:S)</f>
        <v>0</v>
      </c>
      <c r="X71">
        <f ca="1">_xlfn.XLOOKUP($F71,raw_materials!$B:$B,raw_materials!T:T)</f>
        <v>0</v>
      </c>
      <c r="Y71">
        <f ca="1">_xlfn.XLOOKUP($F71,raw_materials!$B:$B,raw_materials!U:U)</f>
        <v>0</v>
      </c>
      <c r="Z71">
        <f ca="1">_xlfn.XLOOKUP($F71,raw_materials!$B:$B,raw_materials!V:V)</f>
        <v>0</v>
      </c>
      <c r="AA71">
        <f ca="1">_xlfn.XLOOKUP($F71,raw_materials!$B:$B,raw_materials!W:W)</f>
        <v>0</v>
      </c>
      <c r="AB71">
        <f ca="1">_xlfn.XLOOKUP($F71,raw_materials!$B:$B,raw_materials!X:X)</f>
        <v>0</v>
      </c>
      <c r="AC71">
        <f ca="1">_xlfn.XLOOKUP($F71,raw_materials!$B:$B,raw_materials!Y:Y)</f>
        <v>0</v>
      </c>
      <c r="AD71">
        <f ca="1">_xlfn.XLOOKUP($F71,raw_materials!$B:$B,raw_materials!Z:Z)</f>
        <v>0</v>
      </c>
      <c r="AE71">
        <f ca="1">_xlfn.XLOOKUP($F71,raw_materials!$B:$B,raw_materials!AA:AA)</f>
        <v>0</v>
      </c>
      <c r="AF71">
        <f ca="1">_xlfn.XLOOKUP($F71,raw_materials!$B:$B,raw_materials!AB:AB)</f>
        <v>0</v>
      </c>
      <c r="AG71">
        <f ca="1">_xlfn.XLOOKUP($F71,raw_materials!$B:$B,raw_materials!AC:AC)</f>
        <v>0</v>
      </c>
      <c r="AH71">
        <f ca="1">_xlfn.XLOOKUP($F71,raw_materials!$B:$B,raw_materials!AD:AD)</f>
        <v>0</v>
      </c>
      <c r="AI71">
        <f ca="1">_xlfn.XLOOKUP($F71,raw_materials!$B:$B,raw_materials!AE:AE)</f>
        <v>0</v>
      </c>
      <c r="AJ71">
        <f ca="1">_xlfn.XLOOKUP($F71,raw_materials!$B:$B,raw_materials!AF:AF)</f>
        <v>0</v>
      </c>
      <c r="AK71">
        <f ca="1">_xlfn.XLOOKUP($F71,raw_materials!$B:$B,raw_materials!AG:AG)</f>
        <v>0</v>
      </c>
      <c r="AL71">
        <f ca="1">_xlfn.XLOOKUP($F71,raw_materials!$B:$B,raw_materials!AH:AH)</f>
        <v>0</v>
      </c>
      <c r="AM71">
        <f ca="1">_xlfn.XLOOKUP($F71,raw_materials!$B:$B,raw_materials!AI:AI)</f>
        <v>0</v>
      </c>
      <c r="AN71">
        <f ca="1">_xlfn.XLOOKUP($F71,raw_materials!$B:$B,raw_materials!AJ:AJ)</f>
        <v>0</v>
      </c>
      <c r="AO71">
        <f ca="1">_xlfn.XLOOKUP($F71,raw_materials!$B:$B,raw_materials!AK:AK)</f>
        <v>0</v>
      </c>
      <c r="AP71">
        <f ca="1">_xlfn.XLOOKUP($F71,raw_materials!$B:$B,raw_materials!AL:AL)</f>
        <v>0</v>
      </c>
      <c r="AQ71">
        <f ca="1">_xlfn.XLOOKUP($F71,raw_materials!$B:$B,raw_materials!AM:AM)</f>
        <v>0</v>
      </c>
      <c r="AR71">
        <f ca="1">_xlfn.XLOOKUP($F71,raw_materials!$B:$B,raw_materials!AN:AN)</f>
        <v>0</v>
      </c>
      <c r="AS71">
        <f ca="1">_xlfn.XLOOKUP($F71,raw_materials!$B:$B,raw_materials!AO:AO)</f>
        <v>0</v>
      </c>
      <c r="AT71">
        <f ca="1">_xlfn.XLOOKUP($F71,raw_materials!$B:$B,raw_materials!AP:AP)</f>
        <v>0</v>
      </c>
      <c r="AU71">
        <f ca="1">_xlfn.XLOOKUP($F71,raw_materials!$B:$B,raw_materials!AQ:AQ)</f>
        <v>0</v>
      </c>
      <c r="AV71">
        <f ca="1">_xlfn.XLOOKUP($F71,raw_materials!$B:$B,raw_materials!AR:AR)</f>
        <v>0</v>
      </c>
      <c r="AW71">
        <f ca="1">_xlfn.XLOOKUP($F71,raw_materials!$B:$B,raw_materials!AS:AS)</f>
        <v>0</v>
      </c>
      <c r="AX71">
        <f ca="1">_xlfn.XLOOKUP($F71,raw_materials!$B:$B,raw_materials!AT:AT)</f>
        <v>0</v>
      </c>
      <c r="AY71">
        <f ca="1">_xlfn.XLOOKUP($F71,raw_materials!$B:$B,raw_materials!AU:AU)</f>
        <v>0</v>
      </c>
      <c r="AZ71">
        <f ca="1">_xlfn.XLOOKUP($F71,raw_materials!$B:$B,raw_materials!AV:AV)</f>
        <v>0</v>
      </c>
      <c r="BA71">
        <f ca="1">_xlfn.XLOOKUP($F71,raw_materials!$B:$B,raw_materials!AW:AW)</f>
        <v>0</v>
      </c>
      <c r="BB71">
        <f ca="1">_xlfn.XLOOKUP($F71,raw_materials!$B:$B,raw_materials!AX:AX)</f>
        <v>0</v>
      </c>
      <c r="BC71">
        <f ca="1">_xlfn.XLOOKUP($F71,raw_materials!$B:$B,raw_materials!AY:AY)</f>
        <v>0</v>
      </c>
      <c r="BD71">
        <f ca="1">_xlfn.XLOOKUP($F71,raw_materials!$B:$B,raw_materials!AZ:AZ)</f>
        <v>0</v>
      </c>
      <c r="BE71">
        <f ca="1">_xlfn.XLOOKUP($F71,raw_materials!$B:$B,raw_materials!BA:BA)</f>
        <v>0</v>
      </c>
      <c r="BF71">
        <f ca="1">_xlfn.XLOOKUP($F71,raw_materials!$B:$B,raw_materials!BB:BB)</f>
        <v>0</v>
      </c>
      <c r="BG71">
        <f ca="1">_xlfn.XLOOKUP($F71,raw_materials!$B:$B,raw_materials!BC:BC)</f>
        <v>0</v>
      </c>
      <c r="BH71">
        <f ca="1">_xlfn.XLOOKUP($F71,raw_materials!$B:$B,raw_materials!BD:BD)</f>
        <v>0</v>
      </c>
      <c r="BI71">
        <f ca="1">_xlfn.XLOOKUP($F71,raw_materials!$B:$B,raw_materials!BE:BE)</f>
        <v>0</v>
      </c>
      <c r="BJ71">
        <f ca="1">_xlfn.XLOOKUP($F71,raw_materials!$B:$B,raw_materials!BF:BF)</f>
        <v>0</v>
      </c>
      <c r="BK71">
        <f ca="1">_xlfn.XLOOKUP($F71,raw_materials!$B:$B,raw_materials!BG:BG)</f>
        <v>0</v>
      </c>
    </row>
    <row r="72" spans="1:63">
      <c r="A72">
        <v>71</v>
      </c>
      <c r="B72" t="s">
        <v>171</v>
      </c>
      <c r="C72" t="str">
        <f>_xlfn.XLOOKUP(B72,[1]Table0!$A:$A,[1]Table0!$B:$B)</f>
        <v>Bar 1</v>
      </c>
      <c r="D72" t="str">
        <f ca="1">_xlfn.XLOOKUP($F72,raw_materials!$B:$B,raw_materials!#REF!)</f>
        <v>Burnett S London Dry Gin</v>
      </c>
      <c r="E72">
        <f ca="1">_xlfn.XLOOKUP($F72,raw_materials!$B:$B,raw_materials!A:A)</f>
        <v>30</v>
      </c>
      <c r="F72" t="str">
        <f ca="1">_xlfn.XLOOKUP($F72,raw_materials!$B:$B,raw_materials!B:B)</f>
        <v>ML</v>
      </c>
      <c r="G72" t="str">
        <f ca="1">_xlfn.XLOOKUP($F72,raw_materials!$B:$B,raw_materials!C:C)</f>
        <v>All</v>
      </c>
      <c r="H72">
        <f ca="1">_xlfn.XLOOKUP($F72,raw_materials!$B:$B,raw_materials!D:D)</f>
        <v>0</v>
      </c>
      <c r="I72">
        <f ca="1">_xlfn.XLOOKUP($F72,raw_materials!$B:$B,raw_materials!E:E)</f>
        <v>0</v>
      </c>
      <c r="J72">
        <f ca="1">_xlfn.XLOOKUP($F72,raw_materials!$B:$B,raw_materials!F:F)</f>
        <v>0</v>
      </c>
      <c r="K72">
        <f ca="1">_xlfn.XLOOKUP($F72,raw_materials!$B:$B,raw_materials!G:G)</f>
        <v>0</v>
      </c>
      <c r="L72">
        <f ca="1">_xlfn.XLOOKUP($F72,raw_materials!$B:$B,raw_materials!H:H)</f>
        <v>0</v>
      </c>
      <c r="M72">
        <f ca="1">_xlfn.XLOOKUP($F72,raw_materials!$B:$B,raw_materials!I:I)</f>
        <v>0</v>
      </c>
      <c r="N72">
        <f ca="1">_xlfn.XLOOKUP($F72,raw_materials!$B:$B,raw_materials!J:J)</f>
        <v>0</v>
      </c>
      <c r="O72">
        <f ca="1">_xlfn.XLOOKUP($F72,raw_materials!$B:$B,raw_materials!K:K)</f>
        <v>0</v>
      </c>
      <c r="P72">
        <f ca="1">_xlfn.XLOOKUP($F72,raw_materials!$B:$B,raw_materials!L:L)</f>
        <v>0</v>
      </c>
      <c r="Q72">
        <f ca="1">_xlfn.XLOOKUP($F72,raw_materials!$B:$B,raw_materials!M:M)</f>
        <v>0</v>
      </c>
      <c r="R72">
        <f ca="1">_xlfn.XLOOKUP($F72,raw_materials!$B:$B,raw_materials!N:N)</f>
        <v>0</v>
      </c>
      <c r="S72">
        <f ca="1">_xlfn.XLOOKUP($F72,raw_materials!$B:$B,raw_materials!O:O)</f>
        <v>0</v>
      </c>
      <c r="T72">
        <f ca="1">_xlfn.XLOOKUP($F72,raw_materials!$B:$B,raw_materials!P:P)</f>
        <v>0</v>
      </c>
      <c r="U72">
        <f ca="1">_xlfn.XLOOKUP($F72,raw_materials!$B:$B,raw_materials!Q:Q)</f>
        <v>0</v>
      </c>
      <c r="V72">
        <f ca="1">_xlfn.XLOOKUP($F72,raw_materials!$B:$B,raw_materials!R:R)</f>
        <v>0</v>
      </c>
      <c r="W72">
        <f ca="1">_xlfn.XLOOKUP($F72,raw_materials!$B:$B,raw_materials!S:S)</f>
        <v>0</v>
      </c>
      <c r="X72">
        <f ca="1">_xlfn.XLOOKUP($F72,raw_materials!$B:$B,raw_materials!T:T)</f>
        <v>0</v>
      </c>
      <c r="Y72">
        <f ca="1">_xlfn.XLOOKUP($F72,raw_materials!$B:$B,raw_materials!U:U)</f>
        <v>0</v>
      </c>
      <c r="Z72">
        <f ca="1">_xlfn.XLOOKUP($F72,raw_materials!$B:$B,raw_materials!V:V)</f>
        <v>0</v>
      </c>
      <c r="AA72">
        <f ca="1">_xlfn.XLOOKUP($F72,raw_materials!$B:$B,raw_materials!W:W)</f>
        <v>0</v>
      </c>
      <c r="AB72">
        <f ca="1">_xlfn.XLOOKUP($F72,raw_materials!$B:$B,raw_materials!X:X)</f>
        <v>0</v>
      </c>
      <c r="AC72">
        <f ca="1">_xlfn.XLOOKUP($F72,raw_materials!$B:$B,raw_materials!Y:Y)</f>
        <v>0</v>
      </c>
      <c r="AD72">
        <f ca="1">_xlfn.XLOOKUP($F72,raw_materials!$B:$B,raw_materials!Z:Z)</f>
        <v>0</v>
      </c>
      <c r="AE72">
        <f ca="1">_xlfn.XLOOKUP($F72,raw_materials!$B:$B,raw_materials!AA:AA)</f>
        <v>0</v>
      </c>
      <c r="AF72">
        <f ca="1">_xlfn.XLOOKUP($F72,raw_materials!$B:$B,raw_materials!AB:AB)</f>
        <v>0</v>
      </c>
      <c r="AG72">
        <f ca="1">_xlfn.XLOOKUP($F72,raw_materials!$B:$B,raw_materials!AC:AC)</f>
        <v>0</v>
      </c>
      <c r="AH72">
        <f ca="1">_xlfn.XLOOKUP($F72,raw_materials!$B:$B,raw_materials!AD:AD)</f>
        <v>0</v>
      </c>
      <c r="AI72">
        <f ca="1">_xlfn.XLOOKUP($F72,raw_materials!$B:$B,raw_materials!AE:AE)</f>
        <v>0</v>
      </c>
      <c r="AJ72">
        <f ca="1">_xlfn.XLOOKUP($F72,raw_materials!$B:$B,raw_materials!AF:AF)</f>
        <v>0</v>
      </c>
      <c r="AK72">
        <f ca="1">_xlfn.XLOOKUP($F72,raw_materials!$B:$B,raw_materials!AG:AG)</f>
        <v>0</v>
      </c>
      <c r="AL72">
        <f ca="1">_xlfn.XLOOKUP($F72,raw_materials!$B:$B,raw_materials!AH:AH)</f>
        <v>0</v>
      </c>
      <c r="AM72">
        <f ca="1">_xlfn.XLOOKUP($F72,raw_materials!$B:$B,raw_materials!AI:AI)</f>
        <v>0</v>
      </c>
      <c r="AN72">
        <f ca="1">_xlfn.XLOOKUP($F72,raw_materials!$B:$B,raw_materials!AJ:AJ)</f>
        <v>0</v>
      </c>
      <c r="AO72">
        <f ca="1">_xlfn.XLOOKUP($F72,raw_materials!$B:$B,raw_materials!AK:AK)</f>
        <v>0</v>
      </c>
      <c r="AP72">
        <f ca="1">_xlfn.XLOOKUP($F72,raw_materials!$B:$B,raw_materials!AL:AL)</f>
        <v>0</v>
      </c>
      <c r="AQ72">
        <f ca="1">_xlfn.XLOOKUP($F72,raw_materials!$B:$B,raw_materials!AM:AM)</f>
        <v>0</v>
      </c>
      <c r="AR72">
        <f ca="1">_xlfn.XLOOKUP($F72,raw_materials!$B:$B,raw_materials!AN:AN)</f>
        <v>0</v>
      </c>
      <c r="AS72">
        <f ca="1">_xlfn.XLOOKUP($F72,raw_materials!$B:$B,raw_materials!AO:AO)</f>
        <v>0</v>
      </c>
      <c r="AT72">
        <f ca="1">_xlfn.XLOOKUP($F72,raw_materials!$B:$B,raw_materials!AP:AP)</f>
        <v>0</v>
      </c>
      <c r="AU72">
        <f ca="1">_xlfn.XLOOKUP($F72,raw_materials!$B:$B,raw_materials!AQ:AQ)</f>
        <v>0</v>
      </c>
      <c r="AV72">
        <f ca="1">_xlfn.XLOOKUP($F72,raw_materials!$B:$B,raw_materials!AR:AR)</f>
        <v>0</v>
      </c>
      <c r="AW72">
        <f ca="1">_xlfn.XLOOKUP($F72,raw_materials!$B:$B,raw_materials!AS:AS)</f>
        <v>0</v>
      </c>
      <c r="AX72">
        <f ca="1">_xlfn.XLOOKUP($F72,raw_materials!$B:$B,raw_materials!AT:AT)</f>
        <v>0</v>
      </c>
      <c r="AY72">
        <f ca="1">_xlfn.XLOOKUP($F72,raw_materials!$B:$B,raw_materials!AU:AU)</f>
        <v>0</v>
      </c>
      <c r="AZ72">
        <f ca="1">_xlfn.XLOOKUP($F72,raw_materials!$B:$B,raw_materials!AV:AV)</f>
        <v>0</v>
      </c>
      <c r="BA72">
        <f ca="1">_xlfn.XLOOKUP($F72,raw_materials!$B:$B,raw_materials!AW:AW)</f>
        <v>0</v>
      </c>
      <c r="BB72">
        <f ca="1">_xlfn.XLOOKUP($F72,raw_materials!$B:$B,raw_materials!AX:AX)</f>
        <v>0</v>
      </c>
      <c r="BC72">
        <f ca="1">_xlfn.XLOOKUP($F72,raw_materials!$B:$B,raw_materials!AY:AY)</f>
        <v>0</v>
      </c>
      <c r="BD72">
        <f ca="1">_xlfn.XLOOKUP($F72,raw_materials!$B:$B,raw_materials!AZ:AZ)</f>
        <v>0</v>
      </c>
      <c r="BE72">
        <f ca="1">_xlfn.XLOOKUP($F72,raw_materials!$B:$B,raw_materials!BA:BA)</f>
        <v>0</v>
      </c>
      <c r="BF72">
        <f ca="1">_xlfn.XLOOKUP($F72,raw_materials!$B:$B,raw_materials!BB:BB)</f>
        <v>0</v>
      </c>
      <c r="BG72">
        <f ca="1">_xlfn.XLOOKUP($F72,raw_materials!$B:$B,raw_materials!BC:BC)</f>
        <v>0</v>
      </c>
      <c r="BH72">
        <f ca="1">_xlfn.XLOOKUP($F72,raw_materials!$B:$B,raw_materials!BD:BD)</f>
        <v>0</v>
      </c>
      <c r="BI72">
        <f ca="1">_xlfn.XLOOKUP($F72,raw_materials!$B:$B,raw_materials!BE:BE)</f>
        <v>0</v>
      </c>
      <c r="BJ72">
        <f ca="1">_xlfn.XLOOKUP($F72,raw_materials!$B:$B,raw_materials!BF:BF)</f>
        <v>0</v>
      </c>
      <c r="BK72">
        <f ca="1">_xlfn.XLOOKUP($F72,raw_materials!$B:$B,raw_materials!BG:BG)</f>
        <v>0</v>
      </c>
    </row>
    <row r="73" spans="1:63">
      <c r="A73">
        <v>72</v>
      </c>
      <c r="B73" t="s">
        <v>174</v>
      </c>
      <c r="C73" t="str">
        <f>_xlfn.XLOOKUP(B73,[1]Table0!$A:$A,[1]Table0!$B:$B)</f>
        <v>Bar 1</v>
      </c>
      <c r="D73" t="str">
        <f ca="1">_xlfn.XLOOKUP($F73,raw_materials!$B:$B,raw_materials!#REF!)</f>
        <v>Absolut Vodka</v>
      </c>
      <c r="E73">
        <f ca="1">_xlfn.XLOOKUP($F73,raw_materials!$B:$B,raw_materials!A:A)</f>
        <v>30</v>
      </c>
      <c r="F73" t="str">
        <f ca="1">_xlfn.XLOOKUP($F73,raw_materials!$B:$B,raw_materials!B:B)</f>
        <v>ML</v>
      </c>
      <c r="G73" t="str">
        <f ca="1">_xlfn.XLOOKUP($F73,raw_materials!$B:$B,raw_materials!C:C)</f>
        <v>All</v>
      </c>
      <c r="H73">
        <f ca="1">_xlfn.XLOOKUP($F73,raw_materials!$B:$B,raw_materials!D:D)</f>
        <v>0</v>
      </c>
      <c r="I73">
        <f ca="1">_xlfn.XLOOKUP($F73,raw_materials!$B:$B,raw_materials!E:E)</f>
        <v>0</v>
      </c>
      <c r="J73">
        <f ca="1">_xlfn.XLOOKUP($F73,raw_materials!$B:$B,raw_materials!F:F)</f>
        <v>0</v>
      </c>
      <c r="K73">
        <f ca="1">_xlfn.XLOOKUP($F73,raw_materials!$B:$B,raw_materials!G:G)</f>
        <v>0</v>
      </c>
      <c r="L73">
        <f ca="1">_xlfn.XLOOKUP($F73,raw_materials!$B:$B,raw_materials!H:H)</f>
        <v>0</v>
      </c>
      <c r="M73">
        <f ca="1">_xlfn.XLOOKUP($F73,raw_materials!$B:$B,raw_materials!I:I)</f>
        <v>0</v>
      </c>
      <c r="N73">
        <f ca="1">_xlfn.XLOOKUP($F73,raw_materials!$B:$B,raw_materials!J:J)</f>
        <v>0</v>
      </c>
      <c r="O73">
        <f ca="1">_xlfn.XLOOKUP($F73,raw_materials!$B:$B,raw_materials!K:K)</f>
        <v>0</v>
      </c>
      <c r="P73">
        <f ca="1">_xlfn.XLOOKUP($F73,raw_materials!$B:$B,raw_materials!L:L)</f>
        <v>0</v>
      </c>
      <c r="Q73">
        <f ca="1">_xlfn.XLOOKUP($F73,raw_materials!$B:$B,raw_materials!M:M)</f>
        <v>0</v>
      </c>
      <c r="R73">
        <f ca="1">_xlfn.XLOOKUP($F73,raw_materials!$B:$B,raw_materials!N:N)</f>
        <v>0</v>
      </c>
      <c r="S73">
        <f ca="1">_xlfn.XLOOKUP($F73,raw_materials!$B:$B,raw_materials!O:O)</f>
        <v>0</v>
      </c>
      <c r="T73">
        <f ca="1">_xlfn.XLOOKUP($F73,raw_materials!$B:$B,raw_materials!P:P)</f>
        <v>0</v>
      </c>
      <c r="U73">
        <f ca="1">_xlfn.XLOOKUP($F73,raw_materials!$B:$B,raw_materials!Q:Q)</f>
        <v>0</v>
      </c>
      <c r="V73">
        <f ca="1">_xlfn.XLOOKUP($F73,raw_materials!$B:$B,raw_materials!R:R)</f>
        <v>0</v>
      </c>
      <c r="W73">
        <f ca="1">_xlfn.XLOOKUP($F73,raw_materials!$B:$B,raw_materials!S:S)</f>
        <v>0</v>
      </c>
      <c r="X73">
        <f ca="1">_xlfn.XLOOKUP($F73,raw_materials!$B:$B,raw_materials!T:T)</f>
        <v>0</v>
      </c>
      <c r="Y73">
        <f ca="1">_xlfn.XLOOKUP($F73,raw_materials!$B:$B,raw_materials!U:U)</f>
        <v>0</v>
      </c>
      <c r="Z73">
        <f ca="1">_xlfn.XLOOKUP($F73,raw_materials!$B:$B,raw_materials!V:V)</f>
        <v>0</v>
      </c>
      <c r="AA73">
        <f ca="1">_xlfn.XLOOKUP($F73,raw_materials!$B:$B,raw_materials!W:W)</f>
        <v>0</v>
      </c>
      <c r="AB73">
        <f ca="1">_xlfn.XLOOKUP($F73,raw_materials!$B:$B,raw_materials!X:X)</f>
        <v>0</v>
      </c>
      <c r="AC73">
        <f ca="1">_xlfn.XLOOKUP($F73,raw_materials!$B:$B,raw_materials!Y:Y)</f>
        <v>0</v>
      </c>
      <c r="AD73">
        <f ca="1">_xlfn.XLOOKUP($F73,raw_materials!$B:$B,raw_materials!Z:Z)</f>
        <v>0</v>
      </c>
      <c r="AE73">
        <f ca="1">_xlfn.XLOOKUP($F73,raw_materials!$B:$B,raw_materials!AA:AA)</f>
        <v>0</v>
      </c>
      <c r="AF73">
        <f ca="1">_xlfn.XLOOKUP($F73,raw_materials!$B:$B,raw_materials!AB:AB)</f>
        <v>0</v>
      </c>
      <c r="AG73">
        <f ca="1">_xlfn.XLOOKUP($F73,raw_materials!$B:$B,raw_materials!AC:AC)</f>
        <v>0</v>
      </c>
      <c r="AH73">
        <f ca="1">_xlfn.XLOOKUP($F73,raw_materials!$B:$B,raw_materials!AD:AD)</f>
        <v>0</v>
      </c>
      <c r="AI73">
        <f ca="1">_xlfn.XLOOKUP($F73,raw_materials!$B:$B,raw_materials!AE:AE)</f>
        <v>0</v>
      </c>
      <c r="AJ73">
        <f ca="1">_xlfn.XLOOKUP($F73,raw_materials!$B:$B,raw_materials!AF:AF)</f>
        <v>0</v>
      </c>
      <c r="AK73">
        <f ca="1">_xlfn.XLOOKUP($F73,raw_materials!$B:$B,raw_materials!AG:AG)</f>
        <v>0</v>
      </c>
      <c r="AL73">
        <f ca="1">_xlfn.XLOOKUP($F73,raw_materials!$B:$B,raw_materials!AH:AH)</f>
        <v>0</v>
      </c>
      <c r="AM73">
        <f ca="1">_xlfn.XLOOKUP($F73,raw_materials!$B:$B,raw_materials!AI:AI)</f>
        <v>0</v>
      </c>
      <c r="AN73">
        <f ca="1">_xlfn.XLOOKUP($F73,raw_materials!$B:$B,raw_materials!AJ:AJ)</f>
        <v>0</v>
      </c>
      <c r="AO73">
        <f ca="1">_xlfn.XLOOKUP($F73,raw_materials!$B:$B,raw_materials!AK:AK)</f>
        <v>0</v>
      </c>
      <c r="AP73">
        <f ca="1">_xlfn.XLOOKUP($F73,raw_materials!$B:$B,raw_materials!AL:AL)</f>
        <v>0</v>
      </c>
      <c r="AQ73">
        <f ca="1">_xlfn.XLOOKUP($F73,raw_materials!$B:$B,raw_materials!AM:AM)</f>
        <v>0</v>
      </c>
      <c r="AR73">
        <f ca="1">_xlfn.XLOOKUP($F73,raw_materials!$B:$B,raw_materials!AN:AN)</f>
        <v>0</v>
      </c>
      <c r="AS73">
        <f ca="1">_xlfn.XLOOKUP($F73,raw_materials!$B:$B,raw_materials!AO:AO)</f>
        <v>0</v>
      </c>
      <c r="AT73">
        <f ca="1">_xlfn.XLOOKUP($F73,raw_materials!$B:$B,raw_materials!AP:AP)</f>
        <v>0</v>
      </c>
      <c r="AU73">
        <f ca="1">_xlfn.XLOOKUP($F73,raw_materials!$B:$B,raw_materials!AQ:AQ)</f>
        <v>0</v>
      </c>
      <c r="AV73">
        <f ca="1">_xlfn.XLOOKUP($F73,raw_materials!$B:$B,raw_materials!AR:AR)</f>
        <v>0</v>
      </c>
      <c r="AW73">
        <f ca="1">_xlfn.XLOOKUP($F73,raw_materials!$B:$B,raw_materials!AS:AS)</f>
        <v>0</v>
      </c>
      <c r="AX73">
        <f ca="1">_xlfn.XLOOKUP($F73,raw_materials!$B:$B,raw_materials!AT:AT)</f>
        <v>0</v>
      </c>
      <c r="AY73">
        <f ca="1">_xlfn.XLOOKUP($F73,raw_materials!$B:$B,raw_materials!AU:AU)</f>
        <v>0</v>
      </c>
      <c r="AZ73">
        <f ca="1">_xlfn.XLOOKUP($F73,raw_materials!$B:$B,raw_materials!AV:AV)</f>
        <v>0</v>
      </c>
      <c r="BA73">
        <f ca="1">_xlfn.XLOOKUP($F73,raw_materials!$B:$B,raw_materials!AW:AW)</f>
        <v>0</v>
      </c>
      <c r="BB73">
        <f ca="1">_xlfn.XLOOKUP($F73,raw_materials!$B:$B,raw_materials!AX:AX)</f>
        <v>0</v>
      </c>
      <c r="BC73">
        <f ca="1">_xlfn.XLOOKUP($F73,raw_materials!$B:$B,raw_materials!AY:AY)</f>
        <v>0</v>
      </c>
      <c r="BD73">
        <f ca="1">_xlfn.XLOOKUP($F73,raw_materials!$B:$B,raw_materials!AZ:AZ)</f>
        <v>0</v>
      </c>
      <c r="BE73">
        <f ca="1">_xlfn.XLOOKUP($F73,raw_materials!$B:$B,raw_materials!BA:BA)</f>
        <v>0</v>
      </c>
      <c r="BF73">
        <f ca="1">_xlfn.XLOOKUP($F73,raw_materials!$B:$B,raw_materials!BB:BB)</f>
        <v>0</v>
      </c>
      <c r="BG73">
        <f ca="1">_xlfn.XLOOKUP($F73,raw_materials!$B:$B,raw_materials!BC:BC)</f>
        <v>0</v>
      </c>
      <c r="BH73">
        <f ca="1">_xlfn.XLOOKUP($F73,raw_materials!$B:$B,raw_materials!BD:BD)</f>
        <v>0</v>
      </c>
      <c r="BI73">
        <f ca="1">_xlfn.XLOOKUP($F73,raw_materials!$B:$B,raw_materials!BE:BE)</f>
        <v>0</v>
      </c>
      <c r="BJ73">
        <f ca="1">_xlfn.XLOOKUP($F73,raw_materials!$B:$B,raw_materials!BF:BF)</f>
        <v>0</v>
      </c>
      <c r="BK73">
        <f ca="1">_xlfn.XLOOKUP($F73,raw_materials!$B:$B,raw_materials!BG:BG)</f>
        <v>0</v>
      </c>
    </row>
    <row r="74" spans="1:63">
      <c r="A74">
        <v>73</v>
      </c>
      <c r="B74" t="s">
        <v>176</v>
      </c>
      <c r="C74" t="str">
        <f>_xlfn.XLOOKUP(B74,[1]Table0!$A:$A,[1]Table0!$B:$B)</f>
        <v>Bar 1</v>
      </c>
      <c r="D74" t="str">
        <f ca="1">_xlfn.XLOOKUP($F74,raw_materials!$B:$B,raw_materials!#REF!)</f>
        <v>Grey Goose Vodka</v>
      </c>
      <c r="E74">
        <f ca="1">_xlfn.XLOOKUP($F74,raw_materials!$B:$B,raw_materials!A:A)</f>
        <v>30</v>
      </c>
      <c r="F74" t="str">
        <f ca="1">_xlfn.XLOOKUP($F74,raw_materials!$B:$B,raw_materials!B:B)</f>
        <v>ML</v>
      </c>
      <c r="G74" t="str">
        <f ca="1">_xlfn.XLOOKUP($F74,raw_materials!$B:$B,raw_materials!C:C)</f>
        <v>All</v>
      </c>
      <c r="H74">
        <f ca="1">_xlfn.XLOOKUP($F74,raw_materials!$B:$B,raw_materials!D:D)</f>
        <v>0</v>
      </c>
      <c r="I74">
        <f ca="1">_xlfn.XLOOKUP($F74,raw_materials!$B:$B,raw_materials!E:E)</f>
        <v>0</v>
      </c>
      <c r="J74">
        <f ca="1">_xlfn.XLOOKUP($F74,raw_materials!$B:$B,raw_materials!F:F)</f>
        <v>0</v>
      </c>
      <c r="K74">
        <f ca="1">_xlfn.XLOOKUP($F74,raw_materials!$B:$B,raw_materials!G:G)</f>
        <v>0</v>
      </c>
      <c r="L74">
        <f ca="1">_xlfn.XLOOKUP($F74,raw_materials!$B:$B,raw_materials!H:H)</f>
        <v>0</v>
      </c>
      <c r="M74">
        <f ca="1">_xlfn.XLOOKUP($F74,raw_materials!$B:$B,raw_materials!I:I)</f>
        <v>0</v>
      </c>
      <c r="N74">
        <f ca="1">_xlfn.XLOOKUP($F74,raw_materials!$B:$B,raw_materials!J:J)</f>
        <v>0</v>
      </c>
      <c r="O74">
        <f ca="1">_xlfn.XLOOKUP($F74,raw_materials!$B:$B,raw_materials!K:K)</f>
        <v>0</v>
      </c>
      <c r="P74">
        <f ca="1">_xlfn.XLOOKUP($F74,raw_materials!$B:$B,raw_materials!L:L)</f>
        <v>0</v>
      </c>
      <c r="Q74">
        <f ca="1">_xlfn.XLOOKUP($F74,raw_materials!$B:$B,raw_materials!M:M)</f>
        <v>0</v>
      </c>
      <c r="R74">
        <f ca="1">_xlfn.XLOOKUP($F74,raw_materials!$B:$B,raw_materials!N:N)</f>
        <v>0</v>
      </c>
      <c r="S74">
        <f ca="1">_xlfn.XLOOKUP($F74,raw_materials!$B:$B,raw_materials!O:O)</f>
        <v>0</v>
      </c>
      <c r="T74">
        <f ca="1">_xlfn.XLOOKUP($F74,raw_materials!$B:$B,raw_materials!P:P)</f>
        <v>0</v>
      </c>
      <c r="U74">
        <f ca="1">_xlfn.XLOOKUP($F74,raw_materials!$B:$B,raw_materials!Q:Q)</f>
        <v>0</v>
      </c>
      <c r="V74">
        <f ca="1">_xlfn.XLOOKUP($F74,raw_materials!$B:$B,raw_materials!R:R)</f>
        <v>0</v>
      </c>
      <c r="W74">
        <f ca="1">_xlfn.XLOOKUP($F74,raw_materials!$B:$B,raw_materials!S:S)</f>
        <v>0</v>
      </c>
      <c r="X74">
        <f ca="1">_xlfn.XLOOKUP($F74,raw_materials!$B:$B,raw_materials!T:T)</f>
        <v>0</v>
      </c>
      <c r="Y74">
        <f ca="1">_xlfn.XLOOKUP($F74,raw_materials!$B:$B,raw_materials!U:U)</f>
        <v>0</v>
      </c>
      <c r="Z74">
        <f ca="1">_xlfn.XLOOKUP($F74,raw_materials!$B:$B,raw_materials!V:V)</f>
        <v>0</v>
      </c>
      <c r="AA74">
        <f ca="1">_xlfn.XLOOKUP($F74,raw_materials!$B:$B,raw_materials!W:W)</f>
        <v>0</v>
      </c>
      <c r="AB74">
        <f ca="1">_xlfn.XLOOKUP($F74,raw_materials!$B:$B,raw_materials!X:X)</f>
        <v>0</v>
      </c>
      <c r="AC74">
        <f ca="1">_xlfn.XLOOKUP($F74,raw_materials!$B:$B,raw_materials!Y:Y)</f>
        <v>0</v>
      </c>
      <c r="AD74">
        <f ca="1">_xlfn.XLOOKUP($F74,raw_materials!$B:$B,raw_materials!Z:Z)</f>
        <v>0</v>
      </c>
      <c r="AE74">
        <f ca="1">_xlfn.XLOOKUP($F74,raw_materials!$B:$B,raw_materials!AA:AA)</f>
        <v>0</v>
      </c>
      <c r="AF74">
        <f ca="1">_xlfn.XLOOKUP($F74,raw_materials!$B:$B,raw_materials!AB:AB)</f>
        <v>0</v>
      </c>
      <c r="AG74">
        <f ca="1">_xlfn.XLOOKUP($F74,raw_materials!$B:$B,raw_materials!AC:AC)</f>
        <v>0</v>
      </c>
      <c r="AH74">
        <f ca="1">_xlfn.XLOOKUP($F74,raw_materials!$B:$B,raw_materials!AD:AD)</f>
        <v>0</v>
      </c>
      <c r="AI74">
        <f ca="1">_xlfn.XLOOKUP($F74,raw_materials!$B:$B,raw_materials!AE:AE)</f>
        <v>0</v>
      </c>
      <c r="AJ74">
        <f ca="1">_xlfn.XLOOKUP($F74,raw_materials!$B:$B,raw_materials!AF:AF)</f>
        <v>0</v>
      </c>
      <c r="AK74">
        <f ca="1">_xlfn.XLOOKUP($F74,raw_materials!$B:$B,raw_materials!AG:AG)</f>
        <v>0</v>
      </c>
      <c r="AL74">
        <f ca="1">_xlfn.XLOOKUP($F74,raw_materials!$B:$B,raw_materials!AH:AH)</f>
        <v>0</v>
      </c>
      <c r="AM74">
        <f ca="1">_xlfn.XLOOKUP($F74,raw_materials!$B:$B,raw_materials!AI:AI)</f>
        <v>0</v>
      </c>
      <c r="AN74">
        <f ca="1">_xlfn.XLOOKUP($F74,raw_materials!$B:$B,raw_materials!AJ:AJ)</f>
        <v>0</v>
      </c>
      <c r="AO74">
        <f ca="1">_xlfn.XLOOKUP($F74,raw_materials!$B:$B,raw_materials!AK:AK)</f>
        <v>0</v>
      </c>
      <c r="AP74">
        <f ca="1">_xlfn.XLOOKUP($F74,raw_materials!$B:$B,raw_materials!AL:AL)</f>
        <v>0</v>
      </c>
      <c r="AQ74">
        <f ca="1">_xlfn.XLOOKUP($F74,raw_materials!$B:$B,raw_materials!AM:AM)</f>
        <v>0</v>
      </c>
      <c r="AR74">
        <f ca="1">_xlfn.XLOOKUP($F74,raw_materials!$B:$B,raw_materials!AN:AN)</f>
        <v>0</v>
      </c>
      <c r="AS74">
        <f ca="1">_xlfn.XLOOKUP($F74,raw_materials!$B:$B,raw_materials!AO:AO)</f>
        <v>0</v>
      </c>
      <c r="AT74">
        <f ca="1">_xlfn.XLOOKUP($F74,raw_materials!$B:$B,raw_materials!AP:AP)</f>
        <v>0</v>
      </c>
      <c r="AU74">
        <f ca="1">_xlfn.XLOOKUP($F74,raw_materials!$B:$B,raw_materials!AQ:AQ)</f>
        <v>0</v>
      </c>
      <c r="AV74">
        <f ca="1">_xlfn.XLOOKUP($F74,raw_materials!$B:$B,raw_materials!AR:AR)</f>
        <v>0</v>
      </c>
      <c r="AW74">
        <f ca="1">_xlfn.XLOOKUP($F74,raw_materials!$B:$B,raw_materials!AS:AS)</f>
        <v>0</v>
      </c>
      <c r="AX74">
        <f ca="1">_xlfn.XLOOKUP($F74,raw_materials!$B:$B,raw_materials!AT:AT)</f>
        <v>0</v>
      </c>
      <c r="AY74">
        <f ca="1">_xlfn.XLOOKUP($F74,raw_materials!$B:$B,raw_materials!AU:AU)</f>
        <v>0</v>
      </c>
      <c r="AZ74">
        <f ca="1">_xlfn.XLOOKUP($F74,raw_materials!$B:$B,raw_materials!AV:AV)</f>
        <v>0</v>
      </c>
      <c r="BA74">
        <f ca="1">_xlfn.XLOOKUP($F74,raw_materials!$B:$B,raw_materials!AW:AW)</f>
        <v>0</v>
      </c>
      <c r="BB74">
        <f ca="1">_xlfn.XLOOKUP($F74,raw_materials!$B:$B,raw_materials!AX:AX)</f>
        <v>0</v>
      </c>
      <c r="BC74">
        <f ca="1">_xlfn.XLOOKUP($F74,raw_materials!$B:$B,raw_materials!AY:AY)</f>
        <v>0</v>
      </c>
      <c r="BD74">
        <f ca="1">_xlfn.XLOOKUP($F74,raw_materials!$B:$B,raw_materials!AZ:AZ)</f>
        <v>0</v>
      </c>
      <c r="BE74">
        <f ca="1">_xlfn.XLOOKUP($F74,raw_materials!$B:$B,raw_materials!BA:BA)</f>
        <v>0</v>
      </c>
      <c r="BF74">
        <f ca="1">_xlfn.XLOOKUP($F74,raw_materials!$B:$B,raw_materials!BB:BB)</f>
        <v>0</v>
      </c>
      <c r="BG74">
        <f ca="1">_xlfn.XLOOKUP($F74,raw_materials!$B:$B,raw_materials!BC:BC)</f>
        <v>0</v>
      </c>
      <c r="BH74">
        <f ca="1">_xlfn.XLOOKUP($F74,raw_materials!$B:$B,raw_materials!BD:BD)</f>
        <v>0</v>
      </c>
      <c r="BI74">
        <f ca="1">_xlfn.XLOOKUP($F74,raw_materials!$B:$B,raw_materials!BE:BE)</f>
        <v>0</v>
      </c>
      <c r="BJ74">
        <f ca="1">_xlfn.XLOOKUP($F74,raw_materials!$B:$B,raw_materials!BF:BF)</f>
        <v>0</v>
      </c>
      <c r="BK74">
        <f ca="1">_xlfn.XLOOKUP($F74,raw_materials!$B:$B,raw_materials!BG:BG)</f>
        <v>0</v>
      </c>
    </row>
    <row r="75" spans="1:63">
      <c r="A75">
        <v>74</v>
      </c>
      <c r="B75" t="s">
        <v>178</v>
      </c>
      <c r="C75" t="str">
        <f>_xlfn.XLOOKUP(B75,[1]Table0!$A:$A,[1]Table0!$B:$B)</f>
        <v>Bar 1</v>
      </c>
      <c r="D75" t="str">
        <f ca="1">_xlfn.XLOOKUP($F75,raw_materials!$B:$B,raw_materials!#REF!)</f>
        <v>Smirnoff Triple Distilled Vodka</v>
      </c>
      <c r="E75">
        <f ca="1">_xlfn.XLOOKUP($F75,raw_materials!$B:$B,raw_materials!A:A)</f>
        <v>30</v>
      </c>
      <c r="F75" t="str">
        <f ca="1">_xlfn.XLOOKUP($F75,raw_materials!$B:$B,raw_materials!B:B)</f>
        <v>ML</v>
      </c>
      <c r="G75" t="str">
        <f ca="1">_xlfn.XLOOKUP($F75,raw_materials!$B:$B,raw_materials!C:C)</f>
        <v>All</v>
      </c>
      <c r="H75">
        <f ca="1">_xlfn.XLOOKUP($F75,raw_materials!$B:$B,raw_materials!D:D)</f>
        <v>0</v>
      </c>
      <c r="I75">
        <f ca="1">_xlfn.XLOOKUP($F75,raw_materials!$B:$B,raw_materials!E:E)</f>
        <v>0</v>
      </c>
      <c r="J75">
        <f ca="1">_xlfn.XLOOKUP($F75,raw_materials!$B:$B,raw_materials!F:F)</f>
        <v>0</v>
      </c>
      <c r="K75">
        <f ca="1">_xlfn.XLOOKUP($F75,raw_materials!$B:$B,raw_materials!G:G)</f>
        <v>0</v>
      </c>
      <c r="L75">
        <f ca="1">_xlfn.XLOOKUP($F75,raw_materials!$B:$B,raw_materials!H:H)</f>
        <v>0</v>
      </c>
      <c r="M75">
        <f ca="1">_xlfn.XLOOKUP($F75,raw_materials!$B:$B,raw_materials!I:I)</f>
        <v>0</v>
      </c>
      <c r="N75">
        <f ca="1">_xlfn.XLOOKUP($F75,raw_materials!$B:$B,raw_materials!J:J)</f>
        <v>0</v>
      </c>
      <c r="O75">
        <f ca="1">_xlfn.XLOOKUP($F75,raw_materials!$B:$B,raw_materials!K:K)</f>
        <v>0</v>
      </c>
      <c r="P75">
        <f ca="1">_xlfn.XLOOKUP($F75,raw_materials!$B:$B,raw_materials!L:L)</f>
        <v>0</v>
      </c>
      <c r="Q75">
        <f ca="1">_xlfn.XLOOKUP($F75,raw_materials!$B:$B,raw_materials!M:M)</f>
        <v>0</v>
      </c>
      <c r="R75">
        <f ca="1">_xlfn.XLOOKUP($F75,raw_materials!$B:$B,raw_materials!N:N)</f>
        <v>0</v>
      </c>
      <c r="S75">
        <f ca="1">_xlfn.XLOOKUP($F75,raw_materials!$B:$B,raw_materials!O:O)</f>
        <v>0</v>
      </c>
      <c r="T75">
        <f ca="1">_xlfn.XLOOKUP($F75,raw_materials!$B:$B,raw_materials!P:P)</f>
        <v>0</v>
      </c>
      <c r="U75">
        <f ca="1">_xlfn.XLOOKUP($F75,raw_materials!$B:$B,raw_materials!Q:Q)</f>
        <v>0</v>
      </c>
      <c r="V75">
        <f ca="1">_xlfn.XLOOKUP($F75,raw_materials!$B:$B,raw_materials!R:R)</f>
        <v>0</v>
      </c>
      <c r="W75">
        <f ca="1">_xlfn.XLOOKUP($F75,raw_materials!$B:$B,raw_materials!S:S)</f>
        <v>0</v>
      </c>
      <c r="X75">
        <f ca="1">_xlfn.XLOOKUP($F75,raw_materials!$B:$B,raw_materials!T:T)</f>
        <v>0</v>
      </c>
      <c r="Y75">
        <f ca="1">_xlfn.XLOOKUP($F75,raw_materials!$B:$B,raw_materials!U:U)</f>
        <v>0</v>
      </c>
      <c r="Z75">
        <f ca="1">_xlfn.XLOOKUP($F75,raw_materials!$B:$B,raw_materials!V:V)</f>
        <v>0</v>
      </c>
      <c r="AA75">
        <f ca="1">_xlfn.XLOOKUP($F75,raw_materials!$B:$B,raw_materials!W:W)</f>
        <v>0</v>
      </c>
      <c r="AB75">
        <f ca="1">_xlfn.XLOOKUP($F75,raw_materials!$B:$B,raw_materials!X:X)</f>
        <v>0</v>
      </c>
      <c r="AC75">
        <f ca="1">_xlfn.XLOOKUP($F75,raw_materials!$B:$B,raw_materials!Y:Y)</f>
        <v>0</v>
      </c>
      <c r="AD75">
        <f ca="1">_xlfn.XLOOKUP($F75,raw_materials!$B:$B,raw_materials!Z:Z)</f>
        <v>0</v>
      </c>
      <c r="AE75">
        <f ca="1">_xlfn.XLOOKUP($F75,raw_materials!$B:$B,raw_materials!AA:AA)</f>
        <v>0</v>
      </c>
      <c r="AF75">
        <f ca="1">_xlfn.XLOOKUP($F75,raw_materials!$B:$B,raw_materials!AB:AB)</f>
        <v>0</v>
      </c>
      <c r="AG75">
        <f ca="1">_xlfn.XLOOKUP($F75,raw_materials!$B:$B,raw_materials!AC:AC)</f>
        <v>0</v>
      </c>
      <c r="AH75">
        <f ca="1">_xlfn.XLOOKUP($F75,raw_materials!$B:$B,raw_materials!AD:AD)</f>
        <v>0</v>
      </c>
      <c r="AI75">
        <f ca="1">_xlfn.XLOOKUP($F75,raw_materials!$B:$B,raw_materials!AE:AE)</f>
        <v>0</v>
      </c>
      <c r="AJ75">
        <f ca="1">_xlfn.XLOOKUP($F75,raw_materials!$B:$B,raw_materials!AF:AF)</f>
        <v>0</v>
      </c>
      <c r="AK75">
        <f ca="1">_xlfn.XLOOKUP($F75,raw_materials!$B:$B,raw_materials!AG:AG)</f>
        <v>0</v>
      </c>
      <c r="AL75">
        <f ca="1">_xlfn.XLOOKUP($F75,raw_materials!$B:$B,raw_materials!AH:AH)</f>
        <v>0</v>
      </c>
      <c r="AM75">
        <f ca="1">_xlfn.XLOOKUP($F75,raw_materials!$B:$B,raw_materials!AI:AI)</f>
        <v>0</v>
      </c>
      <c r="AN75">
        <f ca="1">_xlfn.XLOOKUP($F75,raw_materials!$B:$B,raw_materials!AJ:AJ)</f>
        <v>0</v>
      </c>
      <c r="AO75">
        <f ca="1">_xlfn.XLOOKUP($F75,raw_materials!$B:$B,raw_materials!AK:AK)</f>
        <v>0</v>
      </c>
      <c r="AP75">
        <f ca="1">_xlfn.XLOOKUP($F75,raw_materials!$B:$B,raw_materials!AL:AL)</f>
        <v>0</v>
      </c>
      <c r="AQ75">
        <f ca="1">_xlfn.XLOOKUP($F75,raw_materials!$B:$B,raw_materials!AM:AM)</f>
        <v>0</v>
      </c>
      <c r="AR75">
        <f ca="1">_xlfn.XLOOKUP($F75,raw_materials!$B:$B,raw_materials!AN:AN)</f>
        <v>0</v>
      </c>
      <c r="AS75">
        <f ca="1">_xlfn.XLOOKUP($F75,raw_materials!$B:$B,raw_materials!AO:AO)</f>
        <v>0</v>
      </c>
      <c r="AT75">
        <f ca="1">_xlfn.XLOOKUP($F75,raw_materials!$B:$B,raw_materials!AP:AP)</f>
        <v>0</v>
      </c>
      <c r="AU75">
        <f ca="1">_xlfn.XLOOKUP($F75,raw_materials!$B:$B,raw_materials!AQ:AQ)</f>
        <v>0</v>
      </c>
      <c r="AV75">
        <f ca="1">_xlfn.XLOOKUP($F75,raw_materials!$B:$B,raw_materials!AR:AR)</f>
        <v>0</v>
      </c>
      <c r="AW75">
        <f ca="1">_xlfn.XLOOKUP($F75,raw_materials!$B:$B,raw_materials!AS:AS)</f>
        <v>0</v>
      </c>
      <c r="AX75">
        <f ca="1">_xlfn.XLOOKUP($F75,raw_materials!$B:$B,raw_materials!AT:AT)</f>
        <v>0</v>
      </c>
      <c r="AY75">
        <f ca="1">_xlfn.XLOOKUP($F75,raw_materials!$B:$B,raw_materials!AU:AU)</f>
        <v>0</v>
      </c>
      <c r="AZ75">
        <f ca="1">_xlfn.XLOOKUP($F75,raw_materials!$B:$B,raw_materials!AV:AV)</f>
        <v>0</v>
      </c>
      <c r="BA75">
        <f ca="1">_xlfn.XLOOKUP($F75,raw_materials!$B:$B,raw_materials!AW:AW)</f>
        <v>0</v>
      </c>
      <c r="BB75">
        <f ca="1">_xlfn.XLOOKUP($F75,raw_materials!$B:$B,raw_materials!AX:AX)</f>
        <v>0</v>
      </c>
      <c r="BC75">
        <f ca="1">_xlfn.XLOOKUP($F75,raw_materials!$B:$B,raw_materials!AY:AY)</f>
        <v>0</v>
      </c>
      <c r="BD75">
        <f ca="1">_xlfn.XLOOKUP($F75,raw_materials!$B:$B,raw_materials!AZ:AZ)</f>
        <v>0</v>
      </c>
      <c r="BE75">
        <f ca="1">_xlfn.XLOOKUP($F75,raw_materials!$B:$B,raw_materials!BA:BA)</f>
        <v>0</v>
      </c>
      <c r="BF75">
        <f ca="1">_xlfn.XLOOKUP($F75,raw_materials!$B:$B,raw_materials!BB:BB)</f>
        <v>0</v>
      </c>
      <c r="BG75">
        <f ca="1">_xlfn.XLOOKUP($F75,raw_materials!$B:$B,raw_materials!BC:BC)</f>
        <v>0</v>
      </c>
      <c r="BH75">
        <f ca="1">_xlfn.XLOOKUP($F75,raw_materials!$B:$B,raw_materials!BD:BD)</f>
        <v>0</v>
      </c>
      <c r="BI75">
        <f ca="1">_xlfn.XLOOKUP($F75,raw_materials!$B:$B,raw_materials!BE:BE)</f>
        <v>0</v>
      </c>
      <c r="BJ75">
        <f ca="1">_xlfn.XLOOKUP($F75,raw_materials!$B:$B,raw_materials!BF:BF)</f>
        <v>0</v>
      </c>
      <c r="BK75">
        <f ca="1">_xlfn.XLOOKUP($F75,raw_materials!$B:$B,raw_materials!BG:BG)</f>
        <v>0</v>
      </c>
    </row>
    <row r="76" spans="1:63">
      <c r="A76">
        <v>75</v>
      </c>
      <c r="B76" t="s">
        <v>181</v>
      </c>
      <c r="C76" t="str">
        <f>_xlfn.XLOOKUP(B76,[1]Table0!$A:$A,[1]Table0!$B:$B)</f>
        <v>Bar 1</v>
      </c>
      <c r="D76" t="str">
        <f ca="1">_xlfn.XLOOKUP($F76,raw_materials!$B:$B,raw_materials!#REF!)</f>
        <v>Old Monk Very Old Vatted Special Xxx Rum</v>
      </c>
      <c r="E76">
        <f ca="1">_xlfn.XLOOKUP($F76,raw_materials!$B:$B,raw_materials!A:A)</f>
        <v>30</v>
      </c>
      <c r="F76" t="str">
        <f ca="1">_xlfn.XLOOKUP($F76,raw_materials!$B:$B,raw_materials!B:B)</f>
        <v>ML</v>
      </c>
      <c r="G76" t="str">
        <f ca="1">_xlfn.XLOOKUP($F76,raw_materials!$B:$B,raw_materials!C:C)</f>
        <v>All</v>
      </c>
      <c r="H76">
        <f ca="1">_xlfn.XLOOKUP($F76,raw_materials!$B:$B,raw_materials!D:D)</f>
        <v>0</v>
      </c>
      <c r="I76">
        <f ca="1">_xlfn.XLOOKUP($F76,raw_materials!$B:$B,raw_materials!E:E)</f>
        <v>0</v>
      </c>
      <c r="J76">
        <f ca="1">_xlfn.XLOOKUP($F76,raw_materials!$B:$B,raw_materials!F:F)</f>
        <v>0</v>
      </c>
      <c r="K76">
        <f ca="1">_xlfn.XLOOKUP($F76,raw_materials!$B:$B,raw_materials!G:G)</f>
        <v>0</v>
      </c>
      <c r="L76">
        <f ca="1">_xlfn.XLOOKUP($F76,raw_materials!$B:$B,raw_materials!H:H)</f>
        <v>0</v>
      </c>
      <c r="M76">
        <f ca="1">_xlfn.XLOOKUP($F76,raw_materials!$B:$B,raw_materials!I:I)</f>
        <v>0</v>
      </c>
      <c r="N76">
        <f ca="1">_xlfn.XLOOKUP($F76,raw_materials!$B:$B,raw_materials!J:J)</f>
        <v>0</v>
      </c>
      <c r="O76">
        <f ca="1">_xlfn.XLOOKUP($F76,raw_materials!$B:$B,raw_materials!K:K)</f>
        <v>0</v>
      </c>
      <c r="P76">
        <f ca="1">_xlfn.XLOOKUP($F76,raw_materials!$B:$B,raw_materials!L:L)</f>
        <v>0</v>
      </c>
      <c r="Q76">
        <f ca="1">_xlfn.XLOOKUP($F76,raw_materials!$B:$B,raw_materials!M:M)</f>
        <v>0</v>
      </c>
      <c r="R76">
        <f ca="1">_xlfn.XLOOKUP($F76,raw_materials!$B:$B,raw_materials!N:N)</f>
        <v>0</v>
      </c>
      <c r="S76">
        <f ca="1">_xlfn.XLOOKUP($F76,raw_materials!$B:$B,raw_materials!O:O)</f>
        <v>0</v>
      </c>
      <c r="T76">
        <f ca="1">_xlfn.XLOOKUP($F76,raw_materials!$B:$B,raw_materials!P:P)</f>
        <v>0</v>
      </c>
      <c r="U76">
        <f ca="1">_xlfn.XLOOKUP($F76,raw_materials!$B:$B,raw_materials!Q:Q)</f>
        <v>0</v>
      </c>
      <c r="V76">
        <f ca="1">_xlfn.XLOOKUP($F76,raw_materials!$B:$B,raw_materials!R:R)</f>
        <v>0</v>
      </c>
      <c r="W76">
        <f ca="1">_xlfn.XLOOKUP($F76,raw_materials!$B:$B,raw_materials!S:S)</f>
        <v>0</v>
      </c>
      <c r="X76">
        <f ca="1">_xlfn.XLOOKUP($F76,raw_materials!$B:$B,raw_materials!T:T)</f>
        <v>0</v>
      </c>
      <c r="Y76">
        <f ca="1">_xlfn.XLOOKUP($F76,raw_materials!$B:$B,raw_materials!U:U)</f>
        <v>0</v>
      </c>
      <c r="Z76">
        <f ca="1">_xlfn.XLOOKUP($F76,raw_materials!$B:$B,raw_materials!V:V)</f>
        <v>0</v>
      </c>
      <c r="AA76">
        <f ca="1">_xlfn.XLOOKUP($F76,raw_materials!$B:$B,raw_materials!W:W)</f>
        <v>0</v>
      </c>
      <c r="AB76">
        <f ca="1">_xlfn.XLOOKUP($F76,raw_materials!$B:$B,raw_materials!X:X)</f>
        <v>0</v>
      </c>
      <c r="AC76">
        <f ca="1">_xlfn.XLOOKUP($F76,raw_materials!$B:$B,raw_materials!Y:Y)</f>
        <v>0</v>
      </c>
      <c r="AD76">
        <f ca="1">_xlfn.XLOOKUP($F76,raw_materials!$B:$B,raw_materials!Z:Z)</f>
        <v>0</v>
      </c>
      <c r="AE76">
        <f ca="1">_xlfn.XLOOKUP($F76,raw_materials!$B:$B,raw_materials!AA:AA)</f>
        <v>0</v>
      </c>
      <c r="AF76">
        <f ca="1">_xlfn.XLOOKUP($F76,raw_materials!$B:$B,raw_materials!AB:AB)</f>
        <v>0</v>
      </c>
      <c r="AG76">
        <f ca="1">_xlfn.XLOOKUP($F76,raw_materials!$B:$B,raw_materials!AC:AC)</f>
        <v>0</v>
      </c>
      <c r="AH76">
        <f ca="1">_xlfn.XLOOKUP($F76,raw_materials!$B:$B,raw_materials!AD:AD)</f>
        <v>0</v>
      </c>
      <c r="AI76">
        <f ca="1">_xlfn.XLOOKUP($F76,raw_materials!$B:$B,raw_materials!AE:AE)</f>
        <v>0</v>
      </c>
      <c r="AJ76">
        <f ca="1">_xlfn.XLOOKUP($F76,raw_materials!$B:$B,raw_materials!AF:AF)</f>
        <v>0</v>
      </c>
      <c r="AK76">
        <f ca="1">_xlfn.XLOOKUP($F76,raw_materials!$B:$B,raw_materials!AG:AG)</f>
        <v>0</v>
      </c>
      <c r="AL76">
        <f ca="1">_xlfn.XLOOKUP($F76,raw_materials!$B:$B,raw_materials!AH:AH)</f>
        <v>0</v>
      </c>
      <c r="AM76">
        <f ca="1">_xlfn.XLOOKUP($F76,raw_materials!$B:$B,raw_materials!AI:AI)</f>
        <v>0</v>
      </c>
      <c r="AN76">
        <f ca="1">_xlfn.XLOOKUP($F76,raw_materials!$B:$B,raw_materials!AJ:AJ)</f>
        <v>0</v>
      </c>
      <c r="AO76">
        <f ca="1">_xlfn.XLOOKUP($F76,raw_materials!$B:$B,raw_materials!AK:AK)</f>
        <v>0</v>
      </c>
      <c r="AP76">
        <f ca="1">_xlfn.XLOOKUP($F76,raw_materials!$B:$B,raw_materials!AL:AL)</f>
        <v>0</v>
      </c>
      <c r="AQ76">
        <f ca="1">_xlfn.XLOOKUP($F76,raw_materials!$B:$B,raw_materials!AM:AM)</f>
        <v>0</v>
      </c>
      <c r="AR76">
        <f ca="1">_xlfn.XLOOKUP($F76,raw_materials!$B:$B,raw_materials!AN:AN)</f>
        <v>0</v>
      </c>
      <c r="AS76">
        <f ca="1">_xlfn.XLOOKUP($F76,raw_materials!$B:$B,raw_materials!AO:AO)</f>
        <v>0</v>
      </c>
      <c r="AT76">
        <f ca="1">_xlfn.XLOOKUP($F76,raw_materials!$B:$B,raw_materials!AP:AP)</f>
        <v>0</v>
      </c>
      <c r="AU76">
        <f ca="1">_xlfn.XLOOKUP($F76,raw_materials!$B:$B,raw_materials!AQ:AQ)</f>
        <v>0</v>
      </c>
      <c r="AV76">
        <f ca="1">_xlfn.XLOOKUP($F76,raw_materials!$B:$B,raw_materials!AR:AR)</f>
        <v>0</v>
      </c>
      <c r="AW76">
        <f ca="1">_xlfn.XLOOKUP($F76,raw_materials!$B:$B,raw_materials!AS:AS)</f>
        <v>0</v>
      </c>
      <c r="AX76">
        <f ca="1">_xlfn.XLOOKUP($F76,raw_materials!$B:$B,raw_materials!AT:AT)</f>
        <v>0</v>
      </c>
      <c r="AY76">
        <f ca="1">_xlfn.XLOOKUP($F76,raw_materials!$B:$B,raw_materials!AU:AU)</f>
        <v>0</v>
      </c>
      <c r="AZ76">
        <f ca="1">_xlfn.XLOOKUP($F76,raw_materials!$B:$B,raw_materials!AV:AV)</f>
        <v>0</v>
      </c>
      <c r="BA76">
        <f ca="1">_xlfn.XLOOKUP($F76,raw_materials!$B:$B,raw_materials!AW:AW)</f>
        <v>0</v>
      </c>
      <c r="BB76">
        <f ca="1">_xlfn.XLOOKUP($F76,raw_materials!$B:$B,raw_materials!AX:AX)</f>
        <v>0</v>
      </c>
      <c r="BC76">
        <f ca="1">_xlfn.XLOOKUP($F76,raw_materials!$B:$B,raw_materials!AY:AY)</f>
        <v>0</v>
      </c>
      <c r="BD76">
        <f ca="1">_xlfn.XLOOKUP($F76,raw_materials!$B:$B,raw_materials!AZ:AZ)</f>
        <v>0</v>
      </c>
      <c r="BE76">
        <f ca="1">_xlfn.XLOOKUP($F76,raw_materials!$B:$B,raw_materials!BA:BA)</f>
        <v>0</v>
      </c>
      <c r="BF76">
        <f ca="1">_xlfn.XLOOKUP($F76,raw_materials!$B:$B,raw_materials!BB:BB)</f>
        <v>0</v>
      </c>
      <c r="BG76">
        <f ca="1">_xlfn.XLOOKUP($F76,raw_materials!$B:$B,raw_materials!BC:BC)</f>
        <v>0</v>
      </c>
      <c r="BH76">
        <f ca="1">_xlfn.XLOOKUP($F76,raw_materials!$B:$B,raw_materials!BD:BD)</f>
        <v>0</v>
      </c>
      <c r="BI76">
        <f ca="1">_xlfn.XLOOKUP($F76,raw_materials!$B:$B,raw_materials!BE:BE)</f>
        <v>0</v>
      </c>
      <c r="BJ76">
        <f ca="1">_xlfn.XLOOKUP($F76,raw_materials!$B:$B,raw_materials!BF:BF)</f>
        <v>0</v>
      </c>
      <c r="BK76">
        <f ca="1">_xlfn.XLOOKUP($F76,raw_materials!$B:$B,raw_materials!BG:BG)</f>
        <v>0</v>
      </c>
    </row>
    <row r="77" spans="1:63">
      <c r="A77">
        <v>76</v>
      </c>
      <c r="B77" t="s">
        <v>184</v>
      </c>
      <c r="C77" t="str">
        <f>_xlfn.XLOOKUP(B77,[1]Table0!$A:$A,[1]Table0!$B:$B)</f>
        <v>Bar 1</v>
      </c>
      <c r="D77" t="str">
        <f ca="1">_xlfn.XLOOKUP($F77,raw_materials!$B:$B,raw_materials!#REF!)</f>
        <v>Talisker Single Malt Scotch Whisky Aged Years</v>
      </c>
      <c r="E77">
        <f ca="1">_xlfn.XLOOKUP($F77,raw_materials!$B:$B,raw_materials!A:A)</f>
        <v>30</v>
      </c>
      <c r="F77" t="str">
        <f ca="1">_xlfn.XLOOKUP($F77,raw_materials!$B:$B,raw_materials!B:B)</f>
        <v>ML</v>
      </c>
      <c r="G77" t="str">
        <f ca="1">_xlfn.XLOOKUP($F77,raw_materials!$B:$B,raw_materials!C:C)</f>
        <v>All</v>
      </c>
      <c r="H77">
        <f ca="1">_xlfn.XLOOKUP($F77,raw_materials!$B:$B,raw_materials!D:D)</f>
        <v>0</v>
      </c>
      <c r="I77">
        <f ca="1">_xlfn.XLOOKUP($F77,raw_materials!$B:$B,raw_materials!E:E)</f>
        <v>0</v>
      </c>
      <c r="J77">
        <f ca="1">_xlfn.XLOOKUP($F77,raw_materials!$B:$B,raw_materials!F:F)</f>
        <v>0</v>
      </c>
      <c r="K77">
        <f ca="1">_xlfn.XLOOKUP($F77,raw_materials!$B:$B,raw_materials!G:G)</f>
        <v>0</v>
      </c>
      <c r="L77">
        <f ca="1">_xlfn.XLOOKUP($F77,raw_materials!$B:$B,raw_materials!H:H)</f>
        <v>0</v>
      </c>
      <c r="M77">
        <f ca="1">_xlfn.XLOOKUP($F77,raw_materials!$B:$B,raw_materials!I:I)</f>
        <v>0</v>
      </c>
      <c r="N77">
        <f ca="1">_xlfn.XLOOKUP($F77,raw_materials!$B:$B,raw_materials!J:J)</f>
        <v>0</v>
      </c>
      <c r="O77">
        <f ca="1">_xlfn.XLOOKUP($F77,raw_materials!$B:$B,raw_materials!K:K)</f>
        <v>0</v>
      </c>
      <c r="P77">
        <f ca="1">_xlfn.XLOOKUP($F77,raw_materials!$B:$B,raw_materials!L:L)</f>
        <v>0</v>
      </c>
      <c r="Q77">
        <f ca="1">_xlfn.XLOOKUP($F77,raw_materials!$B:$B,raw_materials!M:M)</f>
        <v>0</v>
      </c>
      <c r="R77">
        <f ca="1">_xlfn.XLOOKUP($F77,raw_materials!$B:$B,raw_materials!N:N)</f>
        <v>0</v>
      </c>
      <c r="S77">
        <f ca="1">_xlfn.XLOOKUP($F77,raw_materials!$B:$B,raw_materials!O:O)</f>
        <v>0</v>
      </c>
      <c r="T77">
        <f ca="1">_xlfn.XLOOKUP($F77,raw_materials!$B:$B,raw_materials!P:P)</f>
        <v>0</v>
      </c>
      <c r="U77">
        <f ca="1">_xlfn.XLOOKUP($F77,raw_materials!$B:$B,raw_materials!Q:Q)</f>
        <v>0</v>
      </c>
      <c r="V77">
        <f ca="1">_xlfn.XLOOKUP($F77,raw_materials!$B:$B,raw_materials!R:R)</f>
        <v>0</v>
      </c>
      <c r="W77">
        <f ca="1">_xlfn.XLOOKUP($F77,raw_materials!$B:$B,raw_materials!S:S)</f>
        <v>0</v>
      </c>
      <c r="X77">
        <f ca="1">_xlfn.XLOOKUP($F77,raw_materials!$B:$B,raw_materials!T:T)</f>
        <v>0</v>
      </c>
      <c r="Y77">
        <f ca="1">_xlfn.XLOOKUP($F77,raw_materials!$B:$B,raw_materials!U:U)</f>
        <v>0</v>
      </c>
      <c r="Z77">
        <f ca="1">_xlfn.XLOOKUP($F77,raw_materials!$B:$B,raw_materials!V:V)</f>
        <v>0</v>
      </c>
      <c r="AA77">
        <f ca="1">_xlfn.XLOOKUP($F77,raw_materials!$B:$B,raw_materials!W:W)</f>
        <v>0</v>
      </c>
      <c r="AB77">
        <f ca="1">_xlfn.XLOOKUP($F77,raw_materials!$B:$B,raw_materials!X:X)</f>
        <v>0</v>
      </c>
      <c r="AC77">
        <f ca="1">_xlfn.XLOOKUP($F77,raw_materials!$B:$B,raw_materials!Y:Y)</f>
        <v>0</v>
      </c>
      <c r="AD77">
        <f ca="1">_xlfn.XLOOKUP($F77,raw_materials!$B:$B,raw_materials!Z:Z)</f>
        <v>0</v>
      </c>
      <c r="AE77">
        <f ca="1">_xlfn.XLOOKUP($F77,raw_materials!$B:$B,raw_materials!AA:AA)</f>
        <v>0</v>
      </c>
      <c r="AF77">
        <f ca="1">_xlfn.XLOOKUP($F77,raw_materials!$B:$B,raw_materials!AB:AB)</f>
        <v>0</v>
      </c>
      <c r="AG77">
        <f ca="1">_xlfn.XLOOKUP($F77,raw_materials!$B:$B,raw_materials!AC:AC)</f>
        <v>0</v>
      </c>
      <c r="AH77">
        <f ca="1">_xlfn.XLOOKUP($F77,raw_materials!$B:$B,raw_materials!AD:AD)</f>
        <v>0</v>
      </c>
      <c r="AI77">
        <f ca="1">_xlfn.XLOOKUP($F77,raw_materials!$B:$B,raw_materials!AE:AE)</f>
        <v>0</v>
      </c>
      <c r="AJ77">
        <f ca="1">_xlfn.XLOOKUP($F77,raw_materials!$B:$B,raw_materials!AF:AF)</f>
        <v>0</v>
      </c>
      <c r="AK77">
        <f ca="1">_xlfn.XLOOKUP($F77,raw_materials!$B:$B,raw_materials!AG:AG)</f>
        <v>0</v>
      </c>
      <c r="AL77">
        <f ca="1">_xlfn.XLOOKUP($F77,raw_materials!$B:$B,raw_materials!AH:AH)</f>
        <v>0</v>
      </c>
      <c r="AM77">
        <f ca="1">_xlfn.XLOOKUP($F77,raw_materials!$B:$B,raw_materials!AI:AI)</f>
        <v>0</v>
      </c>
      <c r="AN77">
        <f ca="1">_xlfn.XLOOKUP($F77,raw_materials!$B:$B,raw_materials!AJ:AJ)</f>
        <v>0</v>
      </c>
      <c r="AO77">
        <f ca="1">_xlfn.XLOOKUP($F77,raw_materials!$B:$B,raw_materials!AK:AK)</f>
        <v>0</v>
      </c>
      <c r="AP77">
        <f ca="1">_xlfn.XLOOKUP($F77,raw_materials!$B:$B,raw_materials!AL:AL)</f>
        <v>0</v>
      </c>
      <c r="AQ77">
        <f ca="1">_xlfn.XLOOKUP($F77,raw_materials!$B:$B,raw_materials!AM:AM)</f>
        <v>0</v>
      </c>
      <c r="AR77">
        <f ca="1">_xlfn.XLOOKUP($F77,raw_materials!$B:$B,raw_materials!AN:AN)</f>
        <v>0</v>
      </c>
      <c r="AS77">
        <f ca="1">_xlfn.XLOOKUP($F77,raw_materials!$B:$B,raw_materials!AO:AO)</f>
        <v>0</v>
      </c>
      <c r="AT77">
        <f ca="1">_xlfn.XLOOKUP($F77,raw_materials!$B:$B,raw_materials!AP:AP)</f>
        <v>0</v>
      </c>
      <c r="AU77">
        <f ca="1">_xlfn.XLOOKUP($F77,raw_materials!$B:$B,raw_materials!AQ:AQ)</f>
        <v>0</v>
      </c>
      <c r="AV77">
        <f ca="1">_xlfn.XLOOKUP($F77,raw_materials!$B:$B,raw_materials!AR:AR)</f>
        <v>0</v>
      </c>
      <c r="AW77">
        <f ca="1">_xlfn.XLOOKUP($F77,raw_materials!$B:$B,raw_materials!AS:AS)</f>
        <v>0</v>
      </c>
      <c r="AX77">
        <f ca="1">_xlfn.XLOOKUP($F77,raw_materials!$B:$B,raw_materials!AT:AT)</f>
        <v>0</v>
      </c>
      <c r="AY77">
        <f ca="1">_xlfn.XLOOKUP($F77,raw_materials!$B:$B,raw_materials!AU:AU)</f>
        <v>0</v>
      </c>
      <c r="AZ77">
        <f ca="1">_xlfn.XLOOKUP($F77,raw_materials!$B:$B,raw_materials!AV:AV)</f>
        <v>0</v>
      </c>
      <c r="BA77">
        <f ca="1">_xlfn.XLOOKUP($F77,raw_materials!$B:$B,raw_materials!AW:AW)</f>
        <v>0</v>
      </c>
      <c r="BB77">
        <f ca="1">_xlfn.XLOOKUP($F77,raw_materials!$B:$B,raw_materials!AX:AX)</f>
        <v>0</v>
      </c>
      <c r="BC77">
        <f ca="1">_xlfn.XLOOKUP($F77,raw_materials!$B:$B,raw_materials!AY:AY)</f>
        <v>0</v>
      </c>
      <c r="BD77">
        <f ca="1">_xlfn.XLOOKUP($F77,raw_materials!$B:$B,raw_materials!AZ:AZ)</f>
        <v>0</v>
      </c>
      <c r="BE77">
        <f ca="1">_xlfn.XLOOKUP($F77,raw_materials!$B:$B,raw_materials!BA:BA)</f>
        <v>0</v>
      </c>
      <c r="BF77">
        <f ca="1">_xlfn.XLOOKUP($F77,raw_materials!$B:$B,raw_materials!BB:BB)</f>
        <v>0</v>
      </c>
      <c r="BG77">
        <f ca="1">_xlfn.XLOOKUP($F77,raw_materials!$B:$B,raw_materials!BC:BC)</f>
        <v>0</v>
      </c>
      <c r="BH77">
        <f ca="1">_xlfn.XLOOKUP($F77,raw_materials!$B:$B,raw_materials!BD:BD)</f>
        <v>0</v>
      </c>
      <c r="BI77">
        <f ca="1">_xlfn.XLOOKUP($F77,raw_materials!$B:$B,raw_materials!BE:BE)</f>
        <v>0</v>
      </c>
      <c r="BJ77">
        <f ca="1">_xlfn.XLOOKUP($F77,raw_materials!$B:$B,raw_materials!BF:BF)</f>
        <v>0</v>
      </c>
      <c r="BK77">
        <f ca="1">_xlfn.XLOOKUP($F77,raw_materials!$B:$B,raw_materials!BG:BG)</f>
        <v>0</v>
      </c>
    </row>
    <row r="78" spans="1:63">
      <c r="A78">
        <v>77</v>
      </c>
      <c r="B78" t="s">
        <v>186</v>
      </c>
      <c r="C78" t="str">
        <f>_xlfn.XLOOKUP(B78,[1]Table0!$A:$A,[1]Table0!$B:$B)</f>
        <v>Bar 1</v>
      </c>
      <c r="D78" t="str">
        <f ca="1">_xlfn.XLOOKUP($F78,raw_materials!$B:$B,raw_materials!#REF!)</f>
        <v>Laphroaig Single Islay Malt Scotch Whisky 10 Years Old</v>
      </c>
      <c r="E78">
        <f ca="1">_xlfn.XLOOKUP($F78,raw_materials!$B:$B,raw_materials!A:A)</f>
        <v>30</v>
      </c>
      <c r="F78" t="str">
        <f ca="1">_xlfn.XLOOKUP($F78,raw_materials!$B:$B,raw_materials!B:B)</f>
        <v>ML</v>
      </c>
      <c r="G78" t="str">
        <f ca="1">_xlfn.XLOOKUP($F78,raw_materials!$B:$B,raw_materials!C:C)</f>
        <v>All</v>
      </c>
      <c r="H78">
        <f ca="1">_xlfn.XLOOKUP($F78,raw_materials!$B:$B,raw_materials!D:D)</f>
        <v>0</v>
      </c>
      <c r="I78">
        <f ca="1">_xlfn.XLOOKUP($F78,raw_materials!$B:$B,raw_materials!E:E)</f>
        <v>0</v>
      </c>
      <c r="J78">
        <f ca="1">_xlfn.XLOOKUP($F78,raw_materials!$B:$B,raw_materials!F:F)</f>
        <v>0</v>
      </c>
      <c r="K78">
        <f ca="1">_xlfn.XLOOKUP($F78,raw_materials!$B:$B,raw_materials!G:G)</f>
        <v>0</v>
      </c>
      <c r="L78">
        <f ca="1">_xlfn.XLOOKUP($F78,raw_materials!$B:$B,raw_materials!H:H)</f>
        <v>0</v>
      </c>
      <c r="M78">
        <f ca="1">_xlfn.XLOOKUP($F78,raw_materials!$B:$B,raw_materials!I:I)</f>
        <v>0</v>
      </c>
      <c r="N78">
        <f ca="1">_xlfn.XLOOKUP($F78,raw_materials!$B:$B,raw_materials!J:J)</f>
        <v>0</v>
      </c>
      <c r="O78">
        <f ca="1">_xlfn.XLOOKUP($F78,raw_materials!$B:$B,raw_materials!K:K)</f>
        <v>0</v>
      </c>
      <c r="P78">
        <f ca="1">_xlfn.XLOOKUP($F78,raw_materials!$B:$B,raw_materials!L:L)</f>
        <v>0</v>
      </c>
      <c r="Q78">
        <f ca="1">_xlfn.XLOOKUP($F78,raw_materials!$B:$B,raw_materials!M:M)</f>
        <v>0</v>
      </c>
      <c r="R78">
        <f ca="1">_xlfn.XLOOKUP($F78,raw_materials!$B:$B,raw_materials!N:N)</f>
        <v>0</v>
      </c>
      <c r="S78">
        <f ca="1">_xlfn.XLOOKUP($F78,raw_materials!$B:$B,raw_materials!O:O)</f>
        <v>0</v>
      </c>
      <c r="T78">
        <f ca="1">_xlfn.XLOOKUP($F78,raw_materials!$B:$B,raw_materials!P:P)</f>
        <v>0</v>
      </c>
      <c r="U78">
        <f ca="1">_xlfn.XLOOKUP($F78,raw_materials!$B:$B,raw_materials!Q:Q)</f>
        <v>0</v>
      </c>
      <c r="V78">
        <f ca="1">_xlfn.XLOOKUP($F78,raw_materials!$B:$B,raw_materials!R:R)</f>
        <v>0</v>
      </c>
      <c r="W78">
        <f ca="1">_xlfn.XLOOKUP($F78,raw_materials!$B:$B,raw_materials!S:S)</f>
        <v>0</v>
      </c>
      <c r="X78">
        <f ca="1">_xlfn.XLOOKUP($F78,raw_materials!$B:$B,raw_materials!T:T)</f>
        <v>0</v>
      </c>
      <c r="Y78">
        <f ca="1">_xlfn.XLOOKUP($F78,raw_materials!$B:$B,raw_materials!U:U)</f>
        <v>0</v>
      </c>
      <c r="Z78">
        <f ca="1">_xlfn.XLOOKUP($F78,raw_materials!$B:$B,raw_materials!V:V)</f>
        <v>0</v>
      </c>
      <c r="AA78">
        <f ca="1">_xlfn.XLOOKUP($F78,raw_materials!$B:$B,raw_materials!W:W)</f>
        <v>0</v>
      </c>
      <c r="AB78">
        <f ca="1">_xlfn.XLOOKUP($F78,raw_materials!$B:$B,raw_materials!X:X)</f>
        <v>0</v>
      </c>
      <c r="AC78">
        <f ca="1">_xlfn.XLOOKUP($F78,raw_materials!$B:$B,raw_materials!Y:Y)</f>
        <v>0</v>
      </c>
      <c r="AD78">
        <f ca="1">_xlfn.XLOOKUP($F78,raw_materials!$B:$B,raw_materials!Z:Z)</f>
        <v>0</v>
      </c>
      <c r="AE78">
        <f ca="1">_xlfn.XLOOKUP($F78,raw_materials!$B:$B,raw_materials!AA:AA)</f>
        <v>0</v>
      </c>
      <c r="AF78">
        <f ca="1">_xlfn.XLOOKUP($F78,raw_materials!$B:$B,raw_materials!AB:AB)</f>
        <v>0</v>
      </c>
      <c r="AG78">
        <f ca="1">_xlfn.XLOOKUP($F78,raw_materials!$B:$B,raw_materials!AC:AC)</f>
        <v>0</v>
      </c>
      <c r="AH78">
        <f ca="1">_xlfn.XLOOKUP($F78,raw_materials!$B:$B,raw_materials!AD:AD)</f>
        <v>0</v>
      </c>
      <c r="AI78">
        <f ca="1">_xlfn.XLOOKUP($F78,raw_materials!$B:$B,raw_materials!AE:AE)</f>
        <v>0</v>
      </c>
      <c r="AJ78">
        <f ca="1">_xlfn.XLOOKUP($F78,raw_materials!$B:$B,raw_materials!AF:AF)</f>
        <v>0</v>
      </c>
      <c r="AK78">
        <f ca="1">_xlfn.XLOOKUP($F78,raw_materials!$B:$B,raw_materials!AG:AG)</f>
        <v>0</v>
      </c>
      <c r="AL78">
        <f ca="1">_xlfn.XLOOKUP($F78,raw_materials!$B:$B,raw_materials!AH:AH)</f>
        <v>0</v>
      </c>
      <c r="AM78">
        <f ca="1">_xlfn.XLOOKUP($F78,raw_materials!$B:$B,raw_materials!AI:AI)</f>
        <v>0</v>
      </c>
      <c r="AN78">
        <f ca="1">_xlfn.XLOOKUP($F78,raw_materials!$B:$B,raw_materials!AJ:AJ)</f>
        <v>0</v>
      </c>
      <c r="AO78">
        <f ca="1">_xlfn.XLOOKUP($F78,raw_materials!$B:$B,raw_materials!AK:AK)</f>
        <v>0</v>
      </c>
      <c r="AP78">
        <f ca="1">_xlfn.XLOOKUP($F78,raw_materials!$B:$B,raw_materials!AL:AL)</f>
        <v>0</v>
      </c>
      <c r="AQ78">
        <f ca="1">_xlfn.XLOOKUP($F78,raw_materials!$B:$B,raw_materials!AM:AM)</f>
        <v>0</v>
      </c>
      <c r="AR78">
        <f ca="1">_xlfn.XLOOKUP($F78,raw_materials!$B:$B,raw_materials!AN:AN)</f>
        <v>0</v>
      </c>
      <c r="AS78">
        <f ca="1">_xlfn.XLOOKUP($F78,raw_materials!$B:$B,raw_materials!AO:AO)</f>
        <v>0</v>
      </c>
      <c r="AT78">
        <f ca="1">_xlfn.XLOOKUP($F78,raw_materials!$B:$B,raw_materials!AP:AP)</f>
        <v>0</v>
      </c>
      <c r="AU78">
        <f ca="1">_xlfn.XLOOKUP($F78,raw_materials!$B:$B,raw_materials!AQ:AQ)</f>
        <v>0</v>
      </c>
      <c r="AV78">
        <f ca="1">_xlfn.XLOOKUP($F78,raw_materials!$B:$B,raw_materials!AR:AR)</f>
        <v>0</v>
      </c>
      <c r="AW78">
        <f ca="1">_xlfn.XLOOKUP($F78,raw_materials!$B:$B,raw_materials!AS:AS)</f>
        <v>0</v>
      </c>
      <c r="AX78">
        <f ca="1">_xlfn.XLOOKUP($F78,raw_materials!$B:$B,raw_materials!AT:AT)</f>
        <v>0</v>
      </c>
      <c r="AY78">
        <f ca="1">_xlfn.XLOOKUP($F78,raw_materials!$B:$B,raw_materials!AU:AU)</f>
        <v>0</v>
      </c>
      <c r="AZ78">
        <f ca="1">_xlfn.XLOOKUP($F78,raw_materials!$B:$B,raw_materials!AV:AV)</f>
        <v>0</v>
      </c>
      <c r="BA78">
        <f ca="1">_xlfn.XLOOKUP($F78,raw_materials!$B:$B,raw_materials!AW:AW)</f>
        <v>0</v>
      </c>
      <c r="BB78">
        <f ca="1">_xlfn.XLOOKUP($F78,raw_materials!$B:$B,raw_materials!AX:AX)</f>
        <v>0</v>
      </c>
      <c r="BC78">
        <f ca="1">_xlfn.XLOOKUP($F78,raw_materials!$B:$B,raw_materials!AY:AY)</f>
        <v>0</v>
      </c>
      <c r="BD78">
        <f ca="1">_xlfn.XLOOKUP($F78,raw_materials!$B:$B,raw_materials!AZ:AZ)</f>
        <v>0</v>
      </c>
      <c r="BE78">
        <f ca="1">_xlfn.XLOOKUP($F78,raw_materials!$B:$B,raw_materials!BA:BA)</f>
        <v>0</v>
      </c>
      <c r="BF78">
        <f ca="1">_xlfn.XLOOKUP($F78,raw_materials!$B:$B,raw_materials!BB:BB)</f>
        <v>0</v>
      </c>
      <c r="BG78">
        <f ca="1">_xlfn.XLOOKUP($F78,raw_materials!$B:$B,raw_materials!BC:BC)</f>
        <v>0</v>
      </c>
      <c r="BH78">
        <f ca="1">_xlfn.XLOOKUP($F78,raw_materials!$B:$B,raw_materials!BD:BD)</f>
        <v>0</v>
      </c>
      <c r="BI78">
        <f ca="1">_xlfn.XLOOKUP($F78,raw_materials!$B:$B,raw_materials!BE:BE)</f>
        <v>0</v>
      </c>
      <c r="BJ78">
        <f ca="1">_xlfn.XLOOKUP($F78,raw_materials!$B:$B,raw_materials!BF:BF)</f>
        <v>0</v>
      </c>
      <c r="BK78">
        <f ca="1">_xlfn.XLOOKUP($F78,raw_materials!$B:$B,raw_materials!BG:BG)</f>
        <v>0</v>
      </c>
    </row>
    <row r="79" spans="1:63">
      <c r="A79">
        <v>78</v>
      </c>
      <c r="B79" t="s">
        <v>188</v>
      </c>
      <c r="C79" t="str">
        <f>_xlfn.XLOOKUP(B79,[1]Table0!$A:$A,[1]Table0!$B:$B)</f>
        <v>Bar 1</v>
      </c>
      <c r="D79" t="str">
        <f ca="1">_xlfn.XLOOKUP($F79,raw_materials!$B:$B,raw_materials!#REF!)</f>
        <v>Poul Jhon Brillans</v>
      </c>
      <c r="E79">
        <f ca="1">_xlfn.XLOOKUP($F79,raw_materials!$B:$B,raw_materials!A:A)</f>
        <v>30</v>
      </c>
      <c r="F79" t="str">
        <f ca="1">_xlfn.XLOOKUP($F79,raw_materials!$B:$B,raw_materials!B:B)</f>
        <v>ML</v>
      </c>
      <c r="G79" t="str">
        <f ca="1">_xlfn.XLOOKUP($F79,raw_materials!$B:$B,raw_materials!C:C)</f>
        <v>All</v>
      </c>
      <c r="H79">
        <f ca="1">_xlfn.XLOOKUP($F79,raw_materials!$B:$B,raw_materials!D:D)</f>
        <v>0</v>
      </c>
      <c r="I79">
        <f ca="1">_xlfn.XLOOKUP($F79,raw_materials!$B:$B,raw_materials!E:E)</f>
        <v>0</v>
      </c>
      <c r="J79">
        <f ca="1">_xlfn.XLOOKUP($F79,raw_materials!$B:$B,raw_materials!F:F)</f>
        <v>0</v>
      </c>
      <c r="K79">
        <f ca="1">_xlfn.XLOOKUP($F79,raw_materials!$B:$B,raw_materials!G:G)</f>
        <v>0</v>
      </c>
      <c r="L79">
        <f ca="1">_xlfn.XLOOKUP($F79,raw_materials!$B:$B,raw_materials!H:H)</f>
        <v>0</v>
      </c>
      <c r="M79">
        <f ca="1">_xlfn.XLOOKUP($F79,raw_materials!$B:$B,raw_materials!I:I)</f>
        <v>0</v>
      </c>
      <c r="N79">
        <f ca="1">_xlfn.XLOOKUP($F79,raw_materials!$B:$B,raw_materials!J:J)</f>
        <v>0</v>
      </c>
      <c r="O79">
        <f ca="1">_xlfn.XLOOKUP($F79,raw_materials!$B:$B,raw_materials!K:K)</f>
        <v>0</v>
      </c>
      <c r="P79">
        <f ca="1">_xlfn.XLOOKUP($F79,raw_materials!$B:$B,raw_materials!L:L)</f>
        <v>0</v>
      </c>
      <c r="Q79">
        <f ca="1">_xlfn.XLOOKUP($F79,raw_materials!$B:$B,raw_materials!M:M)</f>
        <v>0</v>
      </c>
      <c r="R79">
        <f ca="1">_xlfn.XLOOKUP($F79,raw_materials!$B:$B,raw_materials!N:N)</f>
        <v>0</v>
      </c>
      <c r="S79">
        <f ca="1">_xlfn.XLOOKUP($F79,raw_materials!$B:$B,raw_materials!O:O)</f>
        <v>0</v>
      </c>
      <c r="T79">
        <f ca="1">_xlfn.XLOOKUP($F79,raw_materials!$B:$B,raw_materials!P:P)</f>
        <v>0</v>
      </c>
      <c r="U79">
        <f ca="1">_xlfn.XLOOKUP($F79,raw_materials!$B:$B,raw_materials!Q:Q)</f>
        <v>0</v>
      </c>
      <c r="V79">
        <f ca="1">_xlfn.XLOOKUP($F79,raw_materials!$B:$B,raw_materials!R:R)</f>
        <v>0</v>
      </c>
      <c r="W79">
        <f ca="1">_xlfn.XLOOKUP($F79,raw_materials!$B:$B,raw_materials!S:S)</f>
        <v>0</v>
      </c>
      <c r="X79">
        <f ca="1">_xlfn.XLOOKUP($F79,raw_materials!$B:$B,raw_materials!T:T)</f>
        <v>0</v>
      </c>
      <c r="Y79">
        <f ca="1">_xlfn.XLOOKUP($F79,raw_materials!$B:$B,raw_materials!U:U)</f>
        <v>0</v>
      </c>
      <c r="Z79">
        <f ca="1">_xlfn.XLOOKUP($F79,raw_materials!$B:$B,raw_materials!V:V)</f>
        <v>0</v>
      </c>
      <c r="AA79">
        <f ca="1">_xlfn.XLOOKUP($F79,raw_materials!$B:$B,raw_materials!W:W)</f>
        <v>0</v>
      </c>
      <c r="AB79">
        <f ca="1">_xlfn.XLOOKUP($F79,raw_materials!$B:$B,raw_materials!X:X)</f>
        <v>0</v>
      </c>
      <c r="AC79">
        <f ca="1">_xlfn.XLOOKUP($F79,raw_materials!$B:$B,raw_materials!Y:Y)</f>
        <v>0</v>
      </c>
      <c r="AD79">
        <f ca="1">_xlfn.XLOOKUP($F79,raw_materials!$B:$B,raw_materials!Z:Z)</f>
        <v>0</v>
      </c>
      <c r="AE79">
        <f ca="1">_xlfn.XLOOKUP($F79,raw_materials!$B:$B,raw_materials!AA:AA)</f>
        <v>0</v>
      </c>
      <c r="AF79">
        <f ca="1">_xlfn.XLOOKUP($F79,raw_materials!$B:$B,raw_materials!AB:AB)</f>
        <v>0</v>
      </c>
      <c r="AG79">
        <f ca="1">_xlfn.XLOOKUP($F79,raw_materials!$B:$B,raw_materials!AC:AC)</f>
        <v>0</v>
      </c>
      <c r="AH79">
        <f ca="1">_xlfn.XLOOKUP($F79,raw_materials!$B:$B,raw_materials!AD:AD)</f>
        <v>0</v>
      </c>
      <c r="AI79">
        <f ca="1">_xlfn.XLOOKUP($F79,raw_materials!$B:$B,raw_materials!AE:AE)</f>
        <v>0</v>
      </c>
      <c r="AJ79">
        <f ca="1">_xlfn.XLOOKUP($F79,raw_materials!$B:$B,raw_materials!AF:AF)</f>
        <v>0</v>
      </c>
      <c r="AK79">
        <f ca="1">_xlfn.XLOOKUP($F79,raw_materials!$B:$B,raw_materials!AG:AG)</f>
        <v>0</v>
      </c>
      <c r="AL79">
        <f ca="1">_xlfn.XLOOKUP($F79,raw_materials!$B:$B,raw_materials!AH:AH)</f>
        <v>0</v>
      </c>
      <c r="AM79">
        <f ca="1">_xlfn.XLOOKUP($F79,raw_materials!$B:$B,raw_materials!AI:AI)</f>
        <v>0</v>
      </c>
      <c r="AN79">
        <f ca="1">_xlfn.XLOOKUP($F79,raw_materials!$B:$B,raw_materials!AJ:AJ)</f>
        <v>0</v>
      </c>
      <c r="AO79">
        <f ca="1">_xlfn.XLOOKUP($F79,raw_materials!$B:$B,raw_materials!AK:AK)</f>
        <v>0</v>
      </c>
      <c r="AP79">
        <f ca="1">_xlfn.XLOOKUP($F79,raw_materials!$B:$B,raw_materials!AL:AL)</f>
        <v>0</v>
      </c>
      <c r="AQ79">
        <f ca="1">_xlfn.XLOOKUP($F79,raw_materials!$B:$B,raw_materials!AM:AM)</f>
        <v>0</v>
      </c>
      <c r="AR79">
        <f ca="1">_xlfn.XLOOKUP($F79,raw_materials!$B:$B,raw_materials!AN:AN)</f>
        <v>0</v>
      </c>
      <c r="AS79">
        <f ca="1">_xlfn.XLOOKUP($F79,raw_materials!$B:$B,raw_materials!AO:AO)</f>
        <v>0</v>
      </c>
      <c r="AT79">
        <f ca="1">_xlfn.XLOOKUP($F79,raw_materials!$B:$B,raw_materials!AP:AP)</f>
        <v>0</v>
      </c>
      <c r="AU79">
        <f ca="1">_xlfn.XLOOKUP($F79,raw_materials!$B:$B,raw_materials!AQ:AQ)</f>
        <v>0</v>
      </c>
      <c r="AV79">
        <f ca="1">_xlfn.XLOOKUP($F79,raw_materials!$B:$B,raw_materials!AR:AR)</f>
        <v>0</v>
      </c>
      <c r="AW79">
        <f ca="1">_xlfn.XLOOKUP($F79,raw_materials!$B:$B,raw_materials!AS:AS)</f>
        <v>0</v>
      </c>
      <c r="AX79">
        <f ca="1">_xlfn.XLOOKUP($F79,raw_materials!$B:$B,raw_materials!AT:AT)</f>
        <v>0</v>
      </c>
      <c r="AY79">
        <f ca="1">_xlfn.XLOOKUP($F79,raw_materials!$B:$B,raw_materials!AU:AU)</f>
        <v>0</v>
      </c>
      <c r="AZ79">
        <f ca="1">_xlfn.XLOOKUP($F79,raw_materials!$B:$B,raw_materials!AV:AV)</f>
        <v>0</v>
      </c>
      <c r="BA79">
        <f ca="1">_xlfn.XLOOKUP($F79,raw_materials!$B:$B,raw_materials!AW:AW)</f>
        <v>0</v>
      </c>
      <c r="BB79">
        <f ca="1">_xlfn.XLOOKUP($F79,raw_materials!$B:$B,raw_materials!AX:AX)</f>
        <v>0</v>
      </c>
      <c r="BC79">
        <f ca="1">_xlfn.XLOOKUP($F79,raw_materials!$B:$B,raw_materials!AY:AY)</f>
        <v>0</v>
      </c>
      <c r="BD79">
        <f ca="1">_xlfn.XLOOKUP($F79,raw_materials!$B:$B,raw_materials!AZ:AZ)</f>
        <v>0</v>
      </c>
      <c r="BE79">
        <f ca="1">_xlfn.XLOOKUP($F79,raw_materials!$B:$B,raw_materials!BA:BA)</f>
        <v>0</v>
      </c>
      <c r="BF79">
        <f ca="1">_xlfn.XLOOKUP($F79,raw_materials!$B:$B,raw_materials!BB:BB)</f>
        <v>0</v>
      </c>
      <c r="BG79">
        <f ca="1">_xlfn.XLOOKUP($F79,raw_materials!$B:$B,raw_materials!BC:BC)</f>
        <v>0</v>
      </c>
      <c r="BH79">
        <f ca="1">_xlfn.XLOOKUP($F79,raw_materials!$B:$B,raw_materials!BD:BD)</f>
        <v>0</v>
      </c>
      <c r="BI79">
        <f ca="1">_xlfn.XLOOKUP($F79,raw_materials!$B:$B,raw_materials!BE:BE)</f>
        <v>0</v>
      </c>
      <c r="BJ79">
        <f ca="1">_xlfn.XLOOKUP($F79,raw_materials!$B:$B,raw_materials!BF:BF)</f>
        <v>0</v>
      </c>
      <c r="BK79">
        <f ca="1">_xlfn.XLOOKUP($F79,raw_materials!$B:$B,raw_materials!BG:BG)</f>
        <v>0</v>
      </c>
    </row>
    <row r="80" spans="1:63">
      <c r="A80">
        <v>79</v>
      </c>
      <c r="B80" t="s">
        <v>191</v>
      </c>
      <c r="C80" t="str">
        <f>_xlfn.XLOOKUP(B80,[1]Table0!$A:$A,[1]Table0!$B:$B)</f>
        <v>Bar 1</v>
      </c>
      <c r="D80" t="str">
        <f ca="1">_xlfn.XLOOKUP($F80,raw_materials!$B:$B,raw_materials!#REF!)</f>
        <v>Johnnie Walker Red Label Blended Scotch Whisky</v>
      </c>
      <c r="E80">
        <f ca="1">_xlfn.XLOOKUP($F80,raw_materials!$B:$B,raw_materials!A:A)</f>
        <v>30</v>
      </c>
      <c r="F80" t="str">
        <f ca="1">_xlfn.XLOOKUP($F80,raw_materials!$B:$B,raw_materials!B:B)</f>
        <v>ML</v>
      </c>
      <c r="G80" t="str">
        <f ca="1">_xlfn.XLOOKUP($F80,raw_materials!$B:$B,raw_materials!C:C)</f>
        <v>All</v>
      </c>
      <c r="H80">
        <f ca="1">_xlfn.XLOOKUP($F80,raw_materials!$B:$B,raw_materials!D:D)</f>
        <v>0</v>
      </c>
      <c r="I80">
        <f ca="1">_xlfn.XLOOKUP($F80,raw_materials!$B:$B,raw_materials!E:E)</f>
        <v>0</v>
      </c>
      <c r="J80">
        <f ca="1">_xlfn.XLOOKUP($F80,raw_materials!$B:$B,raw_materials!F:F)</f>
        <v>0</v>
      </c>
      <c r="K80">
        <f ca="1">_xlfn.XLOOKUP($F80,raw_materials!$B:$B,raw_materials!G:G)</f>
        <v>0</v>
      </c>
      <c r="L80">
        <f ca="1">_xlfn.XLOOKUP($F80,raw_materials!$B:$B,raw_materials!H:H)</f>
        <v>0</v>
      </c>
      <c r="M80">
        <f ca="1">_xlfn.XLOOKUP($F80,raw_materials!$B:$B,raw_materials!I:I)</f>
        <v>0</v>
      </c>
      <c r="N80">
        <f ca="1">_xlfn.XLOOKUP($F80,raw_materials!$B:$B,raw_materials!J:J)</f>
        <v>0</v>
      </c>
      <c r="O80">
        <f ca="1">_xlfn.XLOOKUP($F80,raw_materials!$B:$B,raw_materials!K:K)</f>
        <v>0</v>
      </c>
      <c r="P80">
        <f ca="1">_xlfn.XLOOKUP($F80,raw_materials!$B:$B,raw_materials!L:L)</f>
        <v>0</v>
      </c>
      <c r="Q80">
        <f ca="1">_xlfn.XLOOKUP($F80,raw_materials!$B:$B,raw_materials!M:M)</f>
        <v>0</v>
      </c>
      <c r="R80">
        <f ca="1">_xlfn.XLOOKUP($F80,raw_materials!$B:$B,raw_materials!N:N)</f>
        <v>0</v>
      </c>
      <c r="S80">
        <f ca="1">_xlfn.XLOOKUP($F80,raw_materials!$B:$B,raw_materials!O:O)</f>
        <v>0</v>
      </c>
      <c r="T80">
        <f ca="1">_xlfn.XLOOKUP($F80,raw_materials!$B:$B,raw_materials!P:P)</f>
        <v>0</v>
      </c>
      <c r="U80">
        <f ca="1">_xlfn.XLOOKUP($F80,raw_materials!$B:$B,raw_materials!Q:Q)</f>
        <v>0</v>
      </c>
      <c r="V80">
        <f ca="1">_xlfn.XLOOKUP($F80,raw_materials!$B:$B,raw_materials!R:R)</f>
        <v>0</v>
      </c>
      <c r="W80">
        <f ca="1">_xlfn.XLOOKUP($F80,raw_materials!$B:$B,raw_materials!S:S)</f>
        <v>0</v>
      </c>
      <c r="X80">
        <f ca="1">_xlfn.XLOOKUP($F80,raw_materials!$B:$B,raw_materials!T:T)</f>
        <v>0</v>
      </c>
      <c r="Y80">
        <f ca="1">_xlfn.XLOOKUP($F80,raw_materials!$B:$B,raw_materials!U:U)</f>
        <v>0</v>
      </c>
      <c r="Z80">
        <f ca="1">_xlfn.XLOOKUP($F80,raw_materials!$B:$B,raw_materials!V:V)</f>
        <v>0</v>
      </c>
      <c r="AA80">
        <f ca="1">_xlfn.XLOOKUP($F80,raw_materials!$B:$B,raw_materials!W:W)</f>
        <v>0</v>
      </c>
      <c r="AB80">
        <f ca="1">_xlfn.XLOOKUP($F80,raw_materials!$B:$B,raw_materials!X:X)</f>
        <v>0</v>
      </c>
      <c r="AC80">
        <f ca="1">_xlfn.XLOOKUP($F80,raw_materials!$B:$B,raw_materials!Y:Y)</f>
        <v>0</v>
      </c>
      <c r="AD80">
        <f ca="1">_xlfn.XLOOKUP($F80,raw_materials!$B:$B,raw_materials!Z:Z)</f>
        <v>0</v>
      </c>
      <c r="AE80">
        <f ca="1">_xlfn.XLOOKUP($F80,raw_materials!$B:$B,raw_materials!AA:AA)</f>
        <v>0</v>
      </c>
      <c r="AF80">
        <f ca="1">_xlfn.XLOOKUP($F80,raw_materials!$B:$B,raw_materials!AB:AB)</f>
        <v>0</v>
      </c>
      <c r="AG80">
        <f ca="1">_xlfn.XLOOKUP($F80,raw_materials!$B:$B,raw_materials!AC:AC)</f>
        <v>0</v>
      </c>
      <c r="AH80">
        <f ca="1">_xlfn.XLOOKUP($F80,raw_materials!$B:$B,raw_materials!AD:AD)</f>
        <v>0</v>
      </c>
      <c r="AI80">
        <f ca="1">_xlfn.XLOOKUP($F80,raw_materials!$B:$B,raw_materials!AE:AE)</f>
        <v>0</v>
      </c>
      <c r="AJ80">
        <f ca="1">_xlfn.XLOOKUP($F80,raw_materials!$B:$B,raw_materials!AF:AF)</f>
        <v>0</v>
      </c>
      <c r="AK80">
        <f ca="1">_xlfn.XLOOKUP($F80,raw_materials!$B:$B,raw_materials!AG:AG)</f>
        <v>0</v>
      </c>
      <c r="AL80">
        <f ca="1">_xlfn.XLOOKUP($F80,raw_materials!$B:$B,raw_materials!AH:AH)</f>
        <v>0</v>
      </c>
      <c r="AM80">
        <f ca="1">_xlfn.XLOOKUP($F80,raw_materials!$B:$B,raw_materials!AI:AI)</f>
        <v>0</v>
      </c>
      <c r="AN80">
        <f ca="1">_xlfn.XLOOKUP($F80,raw_materials!$B:$B,raw_materials!AJ:AJ)</f>
        <v>0</v>
      </c>
      <c r="AO80">
        <f ca="1">_xlfn.XLOOKUP($F80,raw_materials!$B:$B,raw_materials!AK:AK)</f>
        <v>0</v>
      </c>
      <c r="AP80">
        <f ca="1">_xlfn.XLOOKUP($F80,raw_materials!$B:$B,raw_materials!AL:AL)</f>
        <v>0</v>
      </c>
      <c r="AQ80">
        <f ca="1">_xlfn.XLOOKUP($F80,raw_materials!$B:$B,raw_materials!AM:AM)</f>
        <v>0</v>
      </c>
      <c r="AR80">
        <f ca="1">_xlfn.XLOOKUP($F80,raw_materials!$B:$B,raw_materials!AN:AN)</f>
        <v>0</v>
      </c>
      <c r="AS80">
        <f ca="1">_xlfn.XLOOKUP($F80,raw_materials!$B:$B,raw_materials!AO:AO)</f>
        <v>0</v>
      </c>
      <c r="AT80">
        <f ca="1">_xlfn.XLOOKUP($F80,raw_materials!$B:$B,raw_materials!AP:AP)</f>
        <v>0</v>
      </c>
      <c r="AU80">
        <f ca="1">_xlfn.XLOOKUP($F80,raw_materials!$B:$B,raw_materials!AQ:AQ)</f>
        <v>0</v>
      </c>
      <c r="AV80">
        <f ca="1">_xlfn.XLOOKUP($F80,raw_materials!$B:$B,raw_materials!AR:AR)</f>
        <v>0</v>
      </c>
      <c r="AW80">
        <f ca="1">_xlfn.XLOOKUP($F80,raw_materials!$B:$B,raw_materials!AS:AS)</f>
        <v>0</v>
      </c>
      <c r="AX80">
        <f ca="1">_xlfn.XLOOKUP($F80,raw_materials!$B:$B,raw_materials!AT:AT)</f>
        <v>0</v>
      </c>
      <c r="AY80">
        <f ca="1">_xlfn.XLOOKUP($F80,raw_materials!$B:$B,raw_materials!AU:AU)</f>
        <v>0</v>
      </c>
      <c r="AZ80">
        <f ca="1">_xlfn.XLOOKUP($F80,raw_materials!$B:$B,raw_materials!AV:AV)</f>
        <v>0</v>
      </c>
      <c r="BA80">
        <f ca="1">_xlfn.XLOOKUP($F80,raw_materials!$B:$B,raw_materials!AW:AW)</f>
        <v>0</v>
      </c>
      <c r="BB80">
        <f ca="1">_xlfn.XLOOKUP($F80,raw_materials!$B:$B,raw_materials!AX:AX)</f>
        <v>0</v>
      </c>
      <c r="BC80">
        <f ca="1">_xlfn.XLOOKUP($F80,raw_materials!$B:$B,raw_materials!AY:AY)</f>
        <v>0</v>
      </c>
      <c r="BD80">
        <f ca="1">_xlfn.XLOOKUP($F80,raw_materials!$B:$B,raw_materials!AZ:AZ)</f>
        <v>0</v>
      </c>
      <c r="BE80">
        <f ca="1">_xlfn.XLOOKUP($F80,raw_materials!$B:$B,raw_materials!BA:BA)</f>
        <v>0</v>
      </c>
      <c r="BF80">
        <f ca="1">_xlfn.XLOOKUP($F80,raw_materials!$B:$B,raw_materials!BB:BB)</f>
        <v>0</v>
      </c>
      <c r="BG80">
        <f ca="1">_xlfn.XLOOKUP($F80,raw_materials!$B:$B,raw_materials!BC:BC)</f>
        <v>0</v>
      </c>
      <c r="BH80">
        <f ca="1">_xlfn.XLOOKUP($F80,raw_materials!$B:$B,raw_materials!BD:BD)</f>
        <v>0</v>
      </c>
      <c r="BI80">
        <f ca="1">_xlfn.XLOOKUP($F80,raw_materials!$B:$B,raw_materials!BE:BE)</f>
        <v>0</v>
      </c>
      <c r="BJ80">
        <f ca="1">_xlfn.XLOOKUP($F80,raw_materials!$B:$B,raw_materials!BF:BF)</f>
        <v>0</v>
      </c>
      <c r="BK80">
        <f ca="1">_xlfn.XLOOKUP($F80,raw_materials!$B:$B,raw_materials!BG:BG)</f>
        <v>0</v>
      </c>
    </row>
    <row r="81" spans="1:63">
      <c r="A81">
        <v>80</v>
      </c>
      <c r="B81" t="s">
        <v>193</v>
      </c>
      <c r="C81" t="str">
        <f>_xlfn.XLOOKUP(B81,[1]Table0!$A:$A,[1]Table0!$B:$B)</f>
        <v>Bar 1</v>
      </c>
      <c r="D81" t="str">
        <f ca="1">_xlfn.XLOOKUP($F81,raw_materials!$B:$B,raw_materials!#REF!)</f>
        <v>Ballantine's Finest Blended Scotch Whisky</v>
      </c>
      <c r="E81">
        <f ca="1">_xlfn.XLOOKUP($F81,raw_materials!$B:$B,raw_materials!A:A)</f>
        <v>30</v>
      </c>
      <c r="F81" t="str">
        <f ca="1">_xlfn.XLOOKUP($F81,raw_materials!$B:$B,raw_materials!B:B)</f>
        <v>ML</v>
      </c>
      <c r="G81" t="str">
        <f ca="1">_xlfn.XLOOKUP($F81,raw_materials!$B:$B,raw_materials!C:C)</f>
        <v>All</v>
      </c>
      <c r="H81">
        <f ca="1">_xlfn.XLOOKUP($F81,raw_materials!$B:$B,raw_materials!D:D)</f>
        <v>0</v>
      </c>
      <c r="I81">
        <f ca="1">_xlfn.XLOOKUP($F81,raw_materials!$B:$B,raw_materials!E:E)</f>
        <v>0</v>
      </c>
      <c r="J81">
        <f ca="1">_xlfn.XLOOKUP($F81,raw_materials!$B:$B,raw_materials!F:F)</f>
        <v>0</v>
      </c>
      <c r="K81">
        <f ca="1">_xlfn.XLOOKUP($F81,raw_materials!$B:$B,raw_materials!G:G)</f>
        <v>0</v>
      </c>
      <c r="L81">
        <f ca="1">_xlfn.XLOOKUP($F81,raw_materials!$B:$B,raw_materials!H:H)</f>
        <v>0</v>
      </c>
      <c r="M81">
        <f ca="1">_xlfn.XLOOKUP($F81,raw_materials!$B:$B,raw_materials!I:I)</f>
        <v>0</v>
      </c>
      <c r="N81">
        <f ca="1">_xlfn.XLOOKUP($F81,raw_materials!$B:$B,raw_materials!J:J)</f>
        <v>0</v>
      </c>
      <c r="O81">
        <f ca="1">_xlfn.XLOOKUP($F81,raw_materials!$B:$B,raw_materials!K:K)</f>
        <v>0</v>
      </c>
      <c r="P81">
        <f ca="1">_xlfn.XLOOKUP($F81,raw_materials!$B:$B,raw_materials!L:L)</f>
        <v>0</v>
      </c>
      <c r="Q81">
        <f ca="1">_xlfn.XLOOKUP($F81,raw_materials!$B:$B,raw_materials!M:M)</f>
        <v>0</v>
      </c>
      <c r="R81">
        <f ca="1">_xlfn.XLOOKUP($F81,raw_materials!$B:$B,raw_materials!N:N)</f>
        <v>0</v>
      </c>
      <c r="S81">
        <f ca="1">_xlfn.XLOOKUP($F81,raw_materials!$B:$B,raw_materials!O:O)</f>
        <v>0</v>
      </c>
      <c r="T81">
        <f ca="1">_xlfn.XLOOKUP($F81,raw_materials!$B:$B,raw_materials!P:P)</f>
        <v>0</v>
      </c>
      <c r="U81">
        <f ca="1">_xlfn.XLOOKUP($F81,raw_materials!$B:$B,raw_materials!Q:Q)</f>
        <v>0</v>
      </c>
      <c r="V81">
        <f ca="1">_xlfn.XLOOKUP($F81,raw_materials!$B:$B,raw_materials!R:R)</f>
        <v>0</v>
      </c>
      <c r="W81">
        <f ca="1">_xlfn.XLOOKUP($F81,raw_materials!$B:$B,raw_materials!S:S)</f>
        <v>0</v>
      </c>
      <c r="X81">
        <f ca="1">_xlfn.XLOOKUP($F81,raw_materials!$B:$B,raw_materials!T:T)</f>
        <v>0</v>
      </c>
      <c r="Y81">
        <f ca="1">_xlfn.XLOOKUP($F81,raw_materials!$B:$B,raw_materials!U:U)</f>
        <v>0</v>
      </c>
      <c r="Z81">
        <f ca="1">_xlfn.XLOOKUP($F81,raw_materials!$B:$B,raw_materials!V:V)</f>
        <v>0</v>
      </c>
      <c r="AA81">
        <f ca="1">_xlfn.XLOOKUP($F81,raw_materials!$B:$B,raw_materials!W:W)</f>
        <v>0</v>
      </c>
      <c r="AB81">
        <f ca="1">_xlfn.XLOOKUP($F81,raw_materials!$B:$B,raw_materials!X:X)</f>
        <v>0</v>
      </c>
      <c r="AC81">
        <f ca="1">_xlfn.XLOOKUP($F81,raw_materials!$B:$B,raw_materials!Y:Y)</f>
        <v>0</v>
      </c>
      <c r="AD81">
        <f ca="1">_xlfn.XLOOKUP($F81,raw_materials!$B:$B,raw_materials!Z:Z)</f>
        <v>0</v>
      </c>
      <c r="AE81">
        <f ca="1">_xlfn.XLOOKUP($F81,raw_materials!$B:$B,raw_materials!AA:AA)</f>
        <v>0</v>
      </c>
      <c r="AF81">
        <f ca="1">_xlfn.XLOOKUP($F81,raw_materials!$B:$B,raw_materials!AB:AB)</f>
        <v>0</v>
      </c>
      <c r="AG81">
        <f ca="1">_xlfn.XLOOKUP($F81,raw_materials!$B:$B,raw_materials!AC:AC)</f>
        <v>0</v>
      </c>
      <c r="AH81">
        <f ca="1">_xlfn.XLOOKUP($F81,raw_materials!$B:$B,raw_materials!AD:AD)</f>
        <v>0</v>
      </c>
      <c r="AI81">
        <f ca="1">_xlfn.XLOOKUP($F81,raw_materials!$B:$B,raw_materials!AE:AE)</f>
        <v>0</v>
      </c>
      <c r="AJ81">
        <f ca="1">_xlfn.XLOOKUP($F81,raw_materials!$B:$B,raw_materials!AF:AF)</f>
        <v>0</v>
      </c>
      <c r="AK81">
        <f ca="1">_xlfn.XLOOKUP($F81,raw_materials!$B:$B,raw_materials!AG:AG)</f>
        <v>0</v>
      </c>
      <c r="AL81">
        <f ca="1">_xlfn.XLOOKUP($F81,raw_materials!$B:$B,raw_materials!AH:AH)</f>
        <v>0</v>
      </c>
      <c r="AM81">
        <f ca="1">_xlfn.XLOOKUP($F81,raw_materials!$B:$B,raw_materials!AI:AI)</f>
        <v>0</v>
      </c>
      <c r="AN81">
        <f ca="1">_xlfn.XLOOKUP($F81,raw_materials!$B:$B,raw_materials!AJ:AJ)</f>
        <v>0</v>
      </c>
      <c r="AO81">
        <f ca="1">_xlfn.XLOOKUP($F81,raw_materials!$B:$B,raw_materials!AK:AK)</f>
        <v>0</v>
      </c>
      <c r="AP81">
        <f ca="1">_xlfn.XLOOKUP($F81,raw_materials!$B:$B,raw_materials!AL:AL)</f>
        <v>0</v>
      </c>
      <c r="AQ81">
        <f ca="1">_xlfn.XLOOKUP($F81,raw_materials!$B:$B,raw_materials!AM:AM)</f>
        <v>0</v>
      </c>
      <c r="AR81">
        <f ca="1">_xlfn.XLOOKUP($F81,raw_materials!$B:$B,raw_materials!AN:AN)</f>
        <v>0</v>
      </c>
      <c r="AS81">
        <f ca="1">_xlfn.XLOOKUP($F81,raw_materials!$B:$B,raw_materials!AO:AO)</f>
        <v>0</v>
      </c>
      <c r="AT81">
        <f ca="1">_xlfn.XLOOKUP($F81,raw_materials!$B:$B,raw_materials!AP:AP)</f>
        <v>0</v>
      </c>
      <c r="AU81">
        <f ca="1">_xlfn.XLOOKUP($F81,raw_materials!$B:$B,raw_materials!AQ:AQ)</f>
        <v>0</v>
      </c>
      <c r="AV81">
        <f ca="1">_xlfn.XLOOKUP($F81,raw_materials!$B:$B,raw_materials!AR:AR)</f>
        <v>0</v>
      </c>
      <c r="AW81">
        <f ca="1">_xlfn.XLOOKUP($F81,raw_materials!$B:$B,raw_materials!AS:AS)</f>
        <v>0</v>
      </c>
      <c r="AX81">
        <f ca="1">_xlfn.XLOOKUP($F81,raw_materials!$B:$B,raw_materials!AT:AT)</f>
        <v>0</v>
      </c>
      <c r="AY81">
        <f ca="1">_xlfn.XLOOKUP($F81,raw_materials!$B:$B,raw_materials!AU:AU)</f>
        <v>0</v>
      </c>
      <c r="AZ81">
        <f ca="1">_xlfn.XLOOKUP($F81,raw_materials!$B:$B,raw_materials!AV:AV)</f>
        <v>0</v>
      </c>
      <c r="BA81">
        <f ca="1">_xlfn.XLOOKUP($F81,raw_materials!$B:$B,raw_materials!AW:AW)</f>
        <v>0</v>
      </c>
      <c r="BB81">
        <f ca="1">_xlfn.XLOOKUP($F81,raw_materials!$B:$B,raw_materials!AX:AX)</f>
        <v>0</v>
      </c>
      <c r="BC81">
        <f ca="1">_xlfn.XLOOKUP($F81,raw_materials!$B:$B,raw_materials!AY:AY)</f>
        <v>0</v>
      </c>
      <c r="BD81">
        <f ca="1">_xlfn.XLOOKUP($F81,raw_materials!$B:$B,raw_materials!AZ:AZ)</f>
        <v>0</v>
      </c>
      <c r="BE81">
        <f ca="1">_xlfn.XLOOKUP($F81,raw_materials!$B:$B,raw_materials!BA:BA)</f>
        <v>0</v>
      </c>
      <c r="BF81">
        <f ca="1">_xlfn.XLOOKUP($F81,raw_materials!$B:$B,raw_materials!BB:BB)</f>
        <v>0</v>
      </c>
      <c r="BG81">
        <f ca="1">_xlfn.XLOOKUP($F81,raw_materials!$B:$B,raw_materials!BC:BC)</f>
        <v>0</v>
      </c>
      <c r="BH81">
        <f ca="1">_xlfn.XLOOKUP($F81,raw_materials!$B:$B,raw_materials!BD:BD)</f>
        <v>0</v>
      </c>
      <c r="BI81">
        <f ca="1">_xlfn.XLOOKUP($F81,raw_materials!$B:$B,raw_materials!BE:BE)</f>
        <v>0</v>
      </c>
      <c r="BJ81">
        <f ca="1">_xlfn.XLOOKUP($F81,raw_materials!$B:$B,raw_materials!BF:BF)</f>
        <v>0</v>
      </c>
      <c r="BK81">
        <f ca="1">_xlfn.XLOOKUP($F81,raw_materials!$B:$B,raw_materials!BG:BG)</f>
        <v>0</v>
      </c>
    </row>
    <row r="82" spans="1:63">
      <c r="A82">
        <v>81</v>
      </c>
      <c r="B82" t="s">
        <v>681</v>
      </c>
      <c r="C82" t="str">
        <f>_xlfn.XLOOKUP(B82,[1]Table0!$A:$A,[1]Table0!$B:$B)</f>
        <v>Bar 1</v>
      </c>
      <c r="D82" t="str">
        <f ca="1">_xlfn.XLOOKUP($F82,raw_materials!$B:$B,raw_materials!#REF!)</f>
        <v>Jim Bem Black</v>
      </c>
      <c r="E82">
        <f ca="1">_xlfn.XLOOKUP($F82,raw_materials!$B:$B,raw_materials!A:A)</f>
        <v>30</v>
      </c>
      <c r="F82" t="str">
        <f ca="1">_xlfn.XLOOKUP($F82,raw_materials!$B:$B,raw_materials!B:B)</f>
        <v>ML</v>
      </c>
      <c r="G82" t="str">
        <f ca="1">_xlfn.XLOOKUP($F82,raw_materials!$B:$B,raw_materials!C:C)</f>
        <v>All</v>
      </c>
      <c r="H82">
        <f ca="1">_xlfn.XLOOKUP($F82,raw_materials!$B:$B,raw_materials!D:D)</f>
        <v>0</v>
      </c>
      <c r="I82">
        <f ca="1">_xlfn.XLOOKUP($F82,raw_materials!$B:$B,raw_materials!E:E)</f>
        <v>0</v>
      </c>
      <c r="J82">
        <f ca="1">_xlfn.XLOOKUP($F82,raw_materials!$B:$B,raw_materials!F:F)</f>
        <v>0</v>
      </c>
      <c r="K82">
        <f ca="1">_xlfn.XLOOKUP($F82,raw_materials!$B:$B,raw_materials!G:G)</f>
        <v>0</v>
      </c>
      <c r="L82">
        <f ca="1">_xlfn.XLOOKUP($F82,raw_materials!$B:$B,raw_materials!H:H)</f>
        <v>0</v>
      </c>
      <c r="M82">
        <f ca="1">_xlfn.XLOOKUP($F82,raw_materials!$B:$B,raw_materials!I:I)</f>
        <v>0</v>
      </c>
      <c r="N82">
        <f ca="1">_xlfn.XLOOKUP($F82,raw_materials!$B:$B,raw_materials!J:J)</f>
        <v>0</v>
      </c>
      <c r="O82">
        <f ca="1">_xlfn.XLOOKUP($F82,raw_materials!$B:$B,raw_materials!K:K)</f>
        <v>0</v>
      </c>
      <c r="P82">
        <f ca="1">_xlfn.XLOOKUP($F82,raw_materials!$B:$B,raw_materials!L:L)</f>
        <v>0</v>
      </c>
      <c r="Q82">
        <f ca="1">_xlfn.XLOOKUP($F82,raw_materials!$B:$B,raw_materials!M:M)</f>
        <v>0</v>
      </c>
      <c r="R82">
        <f ca="1">_xlfn.XLOOKUP($F82,raw_materials!$B:$B,raw_materials!N:N)</f>
        <v>0</v>
      </c>
      <c r="S82">
        <f ca="1">_xlfn.XLOOKUP($F82,raw_materials!$B:$B,raw_materials!O:O)</f>
        <v>0</v>
      </c>
      <c r="T82">
        <f ca="1">_xlfn.XLOOKUP($F82,raw_materials!$B:$B,raw_materials!P:P)</f>
        <v>0</v>
      </c>
      <c r="U82">
        <f ca="1">_xlfn.XLOOKUP($F82,raw_materials!$B:$B,raw_materials!Q:Q)</f>
        <v>0</v>
      </c>
      <c r="V82">
        <f ca="1">_xlfn.XLOOKUP($F82,raw_materials!$B:$B,raw_materials!R:R)</f>
        <v>0</v>
      </c>
      <c r="W82">
        <f ca="1">_xlfn.XLOOKUP($F82,raw_materials!$B:$B,raw_materials!S:S)</f>
        <v>0</v>
      </c>
      <c r="X82">
        <f ca="1">_xlfn.XLOOKUP($F82,raw_materials!$B:$B,raw_materials!T:T)</f>
        <v>0</v>
      </c>
      <c r="Y82">
        <f ca="1">_xlfn.XLOOKUP($F82,raw_materials!$B:$B,raw_materials!U:U)</f>
        <v>0</v>
      </c>
      <c r="Z82">
        <f ca="1">_xlfn.XLOOKUP($F82,raw_materials!$B:$B,raw_materials!V:V)</f>
        <v>0</v>
      </c>
      <c r="AA82">
        <f ca="1">_xlfn.XLOOKUP($F82,raw_materials!$B:$B,raw_materials!W:W)</f>
        <v>0</v>
      </c>
      <c r="AB82">
        <f ca="1">_xlfn.XLOOKUP($F82,raw_materials!$B:$B,raw_materials!X:X)</f>
        <v>0</v>
      </c>
      <c r="AC82">
        <f ca="1">_xlfn.XLOOKUP($F82,raw_materials!$B:$B,raw_materials!Y:Y)</f>
        <v>0</v>
      </c>
      <c r="AD82">
        <f ca="1">_xlfn.XLOOKUP($F82,raw_materials!$B:$B,raw_materials!Z:Z)</f>
        <v>0</v>
      </c>
      <c r="AE82">
        <f ca="1">_xlfn.XLOOKUP($F82,raw_materials!$B:$B,raw_materials!AA:AA)</f>
        <v>0</v>
      </c>
      <c r="AF82">
        <f ca="1">_xlfn.XLOOKUP($F82,raw_materials!$B:$B,raw_materials!AB:AB)</f>
        <v>0</v>
      </c>
      <c r="AG82">
        <f ca="1">_xlfn.XLOOKUP($F82,raw_materials!$B:$B,raw_materials!AC:AC)</f>
        <v>0</v>
      </c>
      <c r="AH82">
        <f ca="1">_xlfn.XLOOKUP($F82,raw_materials!$B:$B,raw_materials!AD:AD)</f>
        <v>0</v>
      </c>
      <c r="AI82">
        <f ca="1">_xlfn.XLOOKUP($F82,raw_materials!$B:$B,raw_materials!AE:AE)</f>
        <v>0</v>
      </c>
      <c r="AJ82">
        <f ca="1">_xlfn.XLOOKUP($F82,raw_materials!$B:$B,raw_materials!AF:AF)</f>
        <v>0</v>
      </c>
      <c r="AK82">
        <f ca="1">_xlfn.XLOOKUP($F82,raw_materials!$B:$B,raw_materials!AG:AG)</f>
        <v>0</v>
      </c>
      <c r="AL82">
        <f ca="1">_xlfn.XLOOKUP($F82,raw_materials!$B:$B,raw_materials!AH:AH)</f>
        <v>0</v>
      </c>
      <c r="AM82">
        <f ca="1">_xlfn.XLOOKUP($F82,raw_materials!$B:$B,raw_materials!AI:AI)</f>
        <v>0</v>
      </c>
      <c r="AN82">
        <f ca="1">_xlfn.XLOOKUP($F82,raw_materials!$B:$B,raw_materials!AJ:AJ)</f>
        <v>0</v>
      </c>
      <c r="AO82">
        <f ca="1">_xlfn.XLOOKUP($F82,raw_materials!$B:$B,raw_materials!AK:AK)</f>
        <v>0</v>
      </c>
      <c r="AP82">
        <f ca="1">_xlfn.XLOOKUP($F82,raw_materials!$B:$B,raw_materials!AL:AL)</f>
        <v>0</v>
      </c>
      <c r="AQ82">
        <f ca="1">_xlfn.XLOOKUP($F82,raw_materials!$B:$B,raw_materials!AM:AM)</f>
        <v>0</v>
      </c>
      <c r="AR82">
        <f ca="1">_xlfn.XLOOKUP($F82,raw_materials!$B:$B,raw_materials!AN:AN)</f>
        <v>0</v>
      </c>
      <c r="AS82">
        <f ca="1">_xlfn.XLOOKUP($F82,raw_materials!$B:$B,raw_materials!AO:AO)</f>
        <v>0</v>
      </c>
      <c r="AT82">
        <f ca="1">_xlfn.XLOOKUP($F82,raw_materials!$B:$B,raw_materials!AP:AP)</f>
        <v>0</v>
      </c>
      <c r="AU82">
        <f ca="1">_xlfn.XLOOKUP($F82,raw_materials!$B:$B,raw_materials!AQ:AQ)</f>
        <v>0</v>
      </c>
      <c r="AV82">
        <f ca="1">_xlfn.XLOOKUP($F82,raw_materials!$B:$B,raw_materials!AR:AR)</f>
        <v>0</v>
      </c>
      <c r="AW82">
        <f ca="1">_xlfn.XLOOKUP($F82,raw_materials!$B:$B,raw_materials!AS:AS)</f>
        <v>0</v>
      </c>
      <c r="AX82">
        <f ca="1">_xlfn.XLOOKUP($F82,raw_materials!$B:$B,raw_materials!AT:AT)</f>
        <v>0</v>
      </c>
      <c r="AY82">
        <f ca="1">_xlfn.XLOOKUP($F82,raw_materials!$B:$B,raw_materials!AU:AU)</f>
        <v>0</v>
      </c>
      <c r="AZ82">
        <f ca="1">_xlfn.XLOOKUP($F82,raw_materials!$B:$B,raw_materials!AV:AV)</f>
        <v>0</v>
      </c>
      <c r="BA82">
        <f ca="1">_xlfn.XLOOKUP($F82,raw_materials!$B:$B,raw_materials!AW:AW)</f>
        <v>0</v>
      </c>
      <c r="BB82">
        <f ca="1">_xlfn.XLOOKUP($F82,raw_materials!$B:$B,raw_materials!AX:AX)</f>
        <v>0</v>
      </c>
      <c r="BC82">
        <f ca="1">_xlfn.XLOOKUP($F82,raw_materials!$B:$B,raw_materials!AY:AY)</f>
        <v>0</v>
      </c>
      <c r="BD82">
        <f ca="1">_xlfn.XLOOKUP($F82,raw_materials!$B:$B,raw_materials!AZ:AZ)</f>
        <v>0</v>
      </c>
      <c r="BE82">
        <f ca="1">_xlfn.XLOOKUP($F82,raw_materials!$B:$B,raw_materials!BA:BA)</f>
        <v>0</v>
      </c>
      <c r="BF82">
        <f ca="1">_xlfn.XLOOKUP($F82,raw_materials!$B:$B,raw_materials!BB:BB)</f>
        <v>0</v>
      </c>
      <c r="BG82">
        <f ca="1">_xlfn.XLOOKUP($F82,raw_materials!$B:$B,raw_materials!BC:BC)</f>
        <v>0</v>
      </c>
      <c r="BH82">
        <f ca="1">_xlfn.XLOOKUP($F82,raw_materials!$B:$B,raw_materials!BD:BD)</f>
        <v>0</v>
      </c>
      <c r="BI82">
        <f ca="1">_xlfn.XLOOKUP($F82,raw_materials!$B:$B,raw_materials!BE:BE)</f>
        <v>0</v>
      </c>
      <c r="BJ82">
        <f ca="1">_xlfn.XLOOKUP($F82,raw_materials!$B:$B,raw_materials!BF:BF)</f>
        <v>0</v>
      </c>
      <c r="BK82">
        <f ca="1">_xlfn.XLOOKUP($F82,raw_materials!$B:$B,raw_materials!BG:BG)</f>
        <v>0</v>
      </c>
    </row>
    <row r="83" spans="1:63">
      <c r="A83">
        <v>82</v>
      </c>
      <c r="B83" t="s">
        <v>199</v>
      </c>
      <c r="C83" t="str">
        <f>_xlfn.XLOOKUP(B83,[1]Table0!$A:$A,[1]Table0!$B:$B)</f>
        <v>Bar 1</v>
      </c>
      <c r="D83" t="str">
        <f ca="1">_xlfn.XLOOKUP($F83,raw_materials!$B:$B,raw_materials!#REF!)</f>
        <v>Black &amp; White Blended Scotch Whisky</v>
      </c>
      <c r="E83">
        <f ca="1">_xlfn.XLOOKUP($F83,raw_materials!$B:$B,raw_materials!A:A)</f>
        <v>30</v>
      </c>
      <c r="F83" t="str">
        <f ca="1">_xlfn.XLOOKUP($F83,raw_materials!$B:$B,raw_materials!B:B)</f>
        <v>ML</v>
      </c>
      <c r="G83" t="str">
        <f ca="1">_xlfn.XLOOKUP($F83,raw_materials!$B:$B,raw_materials!C:C)</f>
        <v>All</v>
      </c>
      <c r="H83">
        <f ca="1">_xlfn.XLOOKUP($F83,raw_materials!$B:$B,raw_materials!D:D)</f>
        <v>0</v>
      </c>
      <c r="I83">
        <f ca="1">_xlfn.XLOOKUP($F83,raw_materials!$B:$B,raw_materials!E:E)</f>
        <v>0</v>
      </c>
      <c r="J83">
        <f ca="1">_xlfn.XLOOKUP($F83,raw_materials!$B:$B,raw_materials!F:F)</f>
        <v>0</v>
      </c>
      <c r="K83">
        <f ca="1">_xlfn.XLOOKUP($F83,raw_materials!$B:$B,raw_materials!G:G)</f>
        <v>0</v>
      </c>
      <c r="L83">
        <f ca="1">_xlfn.XLOOKUP($F83,raw_materials!$B:$B,raw_materials!H:H)</f>
        <v>0</v>
      </c>
      <c r="M83">
        <f ca="1">_xlfn.XLOOKUP($F83,raw_materials!$B:$B,raw_materials!I:I)</f>
        <v>0</v>
      </c>
      <c r="N83">
        <f ca="1">_xlfn.XLOOKUP($F83,raw_materials!$B:$B,raw_materials!J:J)</f>
        <v>0</v>
      </c>
      <c r="O83">
        <f ca="1">_xlfn.XLOOKUP($F83,raw_materials!$B:$B,raw_materials!K:K)</f>
        <v>0</v>
      </c>
      <c r="P83">
        <f ca="1">_xlfn.XLOOKUP($F83,raw_materials!$B:$B,raw_materials!L:L)</f>
        <v>0</v>
      </c>
      <c r="Q83">
        <f ca="1">_xlfn.XLOOKUP($F83,raw_materials!$B:$B,raw_materials!M:M)</f>
        <v>0</v>
      </c>
      <c r="R83">
        <f ca="1">_xlfn.XLOOKUP($F83,raw_materials!$B:$B,raw_materials!N:N)</f>
        <v>0</v>
      </c>
      <c r="S83">
        <f ca="1">_xlfn.XLOOKUP($F83,raw_materials!$B:$B,raw_materials!O:O)</f>
        <v>0</v>
      </c>
      <c r="T83">
        <f ca="1">_xlfn.XLOOKUP($F83,raw_materials!$B:$B,raw_materials!P:P)</f>
        <v>0</v>
      </c>
      <c r="U83">
        <f ca="1">_xlfn.XLOOKUP($F83,raw_materials!$B:$B,raw_materials!Q:Q)</f>
        <v>0</v>
      </c>
      <c r="V83">
        <f ca="1">_xlfn.XLOOKUP($F83,raw_materials!$B:$B,raw_materials!R:R)</f>
        <v>0</v>
      </c>
      <c r="W83">
        <f ca="1">_xlfn.XLOOKUP($F83,raw_materials!$B:$B,raw_materials!S:S)</f>
        <v>0</v>
      </c>
      <c r="X83">
        <f ca="1">_xlfn.XLOOKUP($F83,raw_materials!$B:$B,raw_materials!T:T)</f>
        <v>0</v>
      </c>
      <c r="Y83">
        <f ca="1">_xlfn.XLOOKUP($F83,raw_materials!$B:$B,raw_materials!U:U)</f>
        <v>0</v>
      </c>
      <c r="Z83">
        <f ca="1">_xlfn.XLOOKUP($F83,raw_materials!$B:$B,raw_materials!V:V)</f>
        <v>0</v>
      </c>
      <c r="AA83">
        <f ca="1">_xlfn.XLOOKUP($F83,raw_materials!$B:$B,raw_materials!W:W)</f>
        <v>0</v>
      </c>
      <c r="AB83">
        <f ca="1">_xlfn.XLOOKUP($F83,raw_materials!$B:$B,raw_materials!X:X)</f>
        <v>0</v>
      </c>
      <c r="AC83">
        <f ca="1">_xlfn.XLOOKUP($F83,raw_materials!$B:$B,raw_materials!Y:Y)</f>
        <v>0</v>
      </c>
      <c r="AD83">
        <f ca="1">_xlfn.XLOOKUP($F83,raw_materials!$B:$B,raw_materials!Z:Z)</f>
        <v>0</v>
      </c>
      <c r="AE83">
        <f ca="1">_xlfn.XLOOKUP($F83,raw_materials!$B:$B,raw_materials!AA:AA)</f>
        <v>0</v>
      </c>
      <c r="AF83">
        <f ca="1">_xlfn.XLOOKUP($F83,raw_materials!$B:$B,raw_materials!AB:AB)</f>
        <v>0</v>
      </c>
      <c r="AG83">
        <f ca="1">_xlfn.XLOOKUP($F83,raw_materials!$B:$B,raw_materials!AC:AC)</f>
        <v>0</v>
      </c>
      <c r="AH83">
        <f ca="1">_xlfn.XLOOKUP($F83,raw_materials!$B:$B,raw_materials!AD:AD)</f>
        <v>0</v>
      </c>
      <c r="AI83">
        <f ca="1">_xlfn.XLOOKUP($F83,raw_materials!$B:$B,raw_materials!AE:AE)</f>
        <v>0</v>
      </c>
      <c r="AJ83">
        <f ca="1">_xlfn.XLOOKUP($F83,raw_materials!$B:$B,raw_materials!AF:AF)</f>
        <v>0</v>
      </c>
      <c r="AK83">
        <f ca="1">_xlfn.XLOOKUP($F83,raw_materials!$B:$B,raw_materials!AG:AG)</f>
        <v>0</v>
      </c>
      <c r="AL83">
        <f ca="1">_xlfn.XLOOKUP($F83,raw_materials!$B:$B,raw_materials!AH:AH)</f>
        <v>0</v>
      </c>
      <c r="AM83">
        <f ca="1">_xlfn.XLOOKUP($F83,raw_materials!$B:$B,raw_materials!AI:AI)</f>
        <v>0</v>
      </c>
      <c r="AN83">
        <f ca="1">_xlfn.XLOOKUP($F83,raw_materials!$B:$B,raw_materials!AJ:AJ)</f>
        <v>0</v>
      </c>
      <c r="AO83">
        <f ca="1">_xlfn.XLOOKUP($F83,raw_materials!$B:$B,raw_materials!AK:AK)</f>
        <v>0</v>
      </c>
      <c r="AP83">
        <f ca="1">_xlfn.XLOOKUP($F83,raw_materials!$B:$B,raw_materials!AL:AL)</f>
        <v>0</v>
      </c>
      <c r="AQ83">
        <f ca="1">_xlfn.XLOOKUP($F83,raw_materials!$B:$B,raw_materials!AM:AM)</f>
        <v>0</v>
      </c>
      <c r="AR83">
        <f ca="1">_xlfn.XLOOKUP($F83,raw_materials!$B:$B,raw_materials!AN:AN)</f>
        <v>0</v>
      </c>
      <c r="AS83">
        <f ca="1">_xlfn.XLOOKUP($F83,raw_materials!$B:$B,raw_materials!AO:AO)</f>
        <v>0</v>
      </c>
      <c r="AT83">
        <f ca="1">_xlfn.XLOOKUP($F83,raw_materials!$B:$B,raw_materials!AP:AP)</f>
        <v>0</v>
      </c>
      <c r="AU83">
        <f ca="1">_xlfn.XLOOKUP($F83,raw_materials!$B:$B,raw_materials!AQ:AQ)</f>
        <v>0</v>
      </c>
      <c r="AV83">
        <f ca="1">_xlfn.XLOOKUP($F83,raw_materials!$B:$B,raw_materials!AR:AR)</f>
        <v>0</v>
      </c>
      <c r="AW83">
        <f ca="1">_xlfn.XLOOKUP($F83,raw_materials!$B:$B,raw_materials!AS:AS)</f>
        <v>0</v>
      </c>
      <c r="AX83">
        <f ca="1">_xlfn.XLOOKUP($F83,raw_materials!$B:$B,raw_materials!AT:AT)</f>
        <v>0</v>
      </c>
      <c r="AY83">
        <f ca="1">_xlfn.XLOOKUP($F83,raw_materials!$B:$B,raw_materials!AU:AU)</f>
        <v>0</v>
      </c>
      <c r="AZ83">
        <f ca="1">_xlfn.XLOOKUP($F83,raw_materials!$B:$B,raw_materials!AV:AV)</f>
        <v>0</v>
      </c>
      <c r="BA83">
        <f ca="1">_xlfn.XLOOKUP($F83,raw_materials!$B:$B,raw_materials!AW:AW)</f>
        <v>0</v>
      </c>
      <c r="BB83">
        <f ca="1">_xlfn.XLOOKUP($F83,raw_materials!$B:$B,raw_materials!AX:AX)</f>
        <v>0</v>
      </c>
      <c r="BC83">
        <f ca="1">_xlfn.XLOOKUP($F83,raw_materials!$B:$B,raw_materials!AY:AY)</f>
        <v>0</v>
      </c>
      <c r="BD83">
        <f ca="1">_xlfn.XLOOKUP($F83,raw_materials!$B:$B,raw_materials!AZ:AZ)</f>
        <v>0</v>
      </c>
      <c r="BE83">
        <f ca="1">_xlfn.XLOOKUP($F83,raw_materials!$B:$B,raw_materials!BA:BA)</f>
        <v>0</v>
      </c>
      <c r="BF83">
        <f ca="1">_xlfn.XLOOKUP($F83,raw_materials!$B:$B,raw_materials!BB:BB)</f>
        <v>0</v>
      </c>
      <c r="BG83">
        <f ca="1">_xlfn.XLOOKUP($F83,raw_materials!$B:$B,raw_materials!BC:BC)</f>
        <v>0</v>
      </c>
      <c r="BH83">
        <f ca="1">_xlfn.XLOOKUP($F83,raw_materials!$B:$B,raw_materials!BD:BD)</f>
        <v>0</v>
      </c>
      <c r="BI83">
        <f ca="1">_xlfn.XLOOKUP($F83,raw_materials!$B:$B,raw_materials!BE:BE)</f>
        <v>0</v>
      </c>
      <c r="BJ83">
        <f ca="1">_xlfn.XLOOKUP($F83,raw_materials!$B:$B,raw_materials!BF:BF)</f>
        <v>0</v>
      </c>
      <c r="BK83">
        <f ca="1">_xlfn.XLOOKUP($F83,raw_materials!$B:$B,raw_materials!BG:BG)</f>
        <v>0</v>
      </c>
    </row>
    <row r="84" spans="1:63">
      <c r="A84">
        <v>83</v>
      </c>
      <c r="B84" t="s">
        <v>201</v>
      </c>
      <c r="C84" t="str">
        <f>_xlfn.XLOOKUP(B84,[1]Table0!$A:$A,[1]Table0!$B:$B)</f>
        <v>Bar 1</v>
      </c>
      <c r="D84" t="str">
        <f ca="1">_xlfn.XLOOKUP($F84,raw_materials!$B:$B,raw_materials!#REF!)</f>
        <v>Seagram S 100 Pipers Deluxe Blended Scotch Whisky</v>
      </c>
      <c r="E84">
        <f ca="1">_xlfn.XLOOKUP($F84,raw_materials!$B:$B,raw_materials!A:A)</f>
        <v>30</v>
      </c>
      <c r="F84" t="str">
        <f ca="1">_xlfn.XLOOKUP($F84,raw_materials!$B:$B,raw_materials!B:B)</f>
        <v>ML</v>
      </c>
      <c r="G84" t="str">
        <f ca="1">_xlfn.XLOOKUP($F84,raw_materials!$B:$B,raw_materials!C:C)</f>
        <v>All</v>
      </c>
      <c r="H84">
        <f ca="1">_xlfn.XLOOKUP($F84,raw_materials!$B:$B,raw_materials!D:D)</f>
        <v>0</v>
      </c>
      <c r="I84">
        <f ca="1">_xlfn.XLOOKUP($F84,raw_materials!$B:$B,raw_materials!E:E)</f>
        <v>0</v>
      </c>
      <c r="J84">
        <f ca="1">_xlfn.XLOOKUP($F84,raw_materials!$B:$B,raw_materials!F:F)</f>
        <v>0</v>
      </c>
      <c r="K84">
        <f ca="1">_xlfn.XLOOKUP($F84,raw_materials!$B:$B,raw_materials!G:G)</f>
        <v>0</v>
      </c>
      <c r="L84">
        <f ca="1">_xlfn.XLOOKUP($F84,raw_materials!$B:$B,raw_materials!H:H)</f>
        <v>0</v>
      </c>
      <c r="M84">
        <f ca="1">_xlfn.XLOOKUP($F84,raw_materials!$B:$B,raw_materials!I:I)</f>
        <v>0</v>
      </c>
      <c r="N84">
        <f ca="1">_xlfn.XLOOKUP($F84,raw_materials!$B:$B,raw_materials!J:J)</f>
        <v>0</v>
      </c>
      <c r="O84">
        <f ca="1">_xlfn.XLOOKUP($F84,raw_materials!$B:$B,raw_materials!K:K)</f>
        <v>0</v>
      </c>
      <c r="P84">
        <f ca="1">_xlfn.XLOOKUP($F84,raw_materials!$B:$B,raw_materials!L:L)</f>
        <v>0</v>
      </c>
      <c r="Q84">
        <f ca="1">_xlfn.XLOOKUP($F84,raw_materials!$B:$B,raw_materials!M:M)</f>
        <v>0</v>
      </c>
      <c r="R84">
        <f ca="1">_xlfn.XLOOKUP($F84,raw_materials!$B:$B,raw_materials!N:N)</f>
        <v>0</v>
      </c>
      <c r="S84">
        <f ca="1">_xlfn.XLOOKUP($F84,raw_materials!$B:$B,raw_materials!O:O)</f>
        <v>0</v>
      </c>
      <c r="T84">
        <f ca="1">_xlfn.XLOOKUP($F84,raw_materials!$B:$B,raw_materials!P:P)</f>
        <v>0</v>
      </c>
      <c r="U84">
        <f ca="1">_xlfn.XLOOKUP($F84,raw_materials!$B:$B,raw_materials!Q:Q)</f>
        <v>0</v>
      </c>
      <c r="V84">
        <f ca="1">_xlfn.XLOOKUP($F84,raw_materials!$B:$B,raw_materials!R:R)</f>
        <v>0</v>
      </c>
      <c r="W84">
        <f ca="1">_xlfn.XLOOKUP($F84,raw_materials!$B:$B,raw_materials!S:S)</f>
        <v>0</v>
      </c>
      <c r="X84">
        <f ca="1">_xlfn.XLOOKUP($F84,raw_materials!$B:$B,raw_materials!T:T)</f>
        <v>0</v>
      </c>
      <c r="Y84">
        <f ca="1">_xlfn.XLOOKUP($F84,raw_materials!$B:$B,raw_materials!U:U)</f>
        <v>0</v>
      </c>
      <c r="Z84">
        <f ca="1">_xlfn.XLOOKUP($F84,raw_materials!$B:$B,raw_materials!V:V)</f>
        <v>0</v>
      </c>
      <c r="AA84">
        <f ca="1">_xlfn.XLOOKUP($F84,raw_materials!$B:$B,raw_materials!W:W)</f>
        <v>0</v>
      </c>
      <c r="AB84">
        <f ca="1">_xlfn.XLOOKUP($F84,raw_materials!$B:$B,raw_materials!X:X)</f>
        <v>0</v>
      </c>
      <c r="AC84">
        <f ca="1">_xlfn.XLOOKUP($F84,raw_materials!$B:$B,raw_materials!Y:Y)</f>
        <v>0</v>
      </c>
      <c r="AD84">
        <f ca="1">_xlfn.XLOOKUP($F84,raw_materials!$B:$B,raw_materials!Z:Z)</f>
        <v>0</v>
      </c>
      <c r="AE84">
        <f ca="1">_xlfn.XLOOKUP($F84,raw_materials!$B:$B,raw_materials!AA:AA)</f>
        <v>0</v>
      </c>
      <c r="AF84">
        <f ca="1">_xlfn.XLOOKUP($F84,raw_materials!$B:$B,raw_materials!AB:AB)</f>
        <v>0</v>
      </c>
      <c r="AG84">
        <f ca="1">_xlfn.XLOOKUP($F84,raw_materials!$B:$B,raw_materials!AC:AC)</f>
        <v>0</v>
      </c>
      <c r="AH84">
        <f ca="1">_xlfn.XLOOKUP($F84,raw_materials!$B:$B,raw_materials!AD:AD)</f>
        <v>0</v>
      </c>
      <c r="AI84">
        <f ca="1">_xlfn.XLOOKUP($F84,raw_materials!$B:$B,raw_materials!AE:AE)</f>
        <v>0</v>
      </c>
      <c r="AJ84">
        <f ca="1">_xlfn.XLOOKUP($F84,raw_materials!$B:$B,raw_materials!AF:AF)</f>
        <v>0</v>
      </c>
      <c r="AK84">
        <f ca="1">_xlfn.XLOOKUP($F84,raw_materials!$B:$B,raw_materials!AG:AG)</f>
        <v>0</v>
      </c>
      <c r="AL84">
        <f ca="1">_xlfn.XLOOKUP($F84,raw_materials!$B:$B,raw_materials!AH:AH)</f>
        <v>0</v>
      </c>
      <c r="AM84">
        <f ca="1">_xlfn.XLOOKUP($F84,raw_materials!$B:$B,raw_materials!AI:AI)</f>
        <v>0</v>
      </c>
      <c r="AN84">
        <f ca="1">_xlfn.XLOOKUP($F84,raw_materials!$B:$B,raw_materials!AJ:AJ)</f>
        <v>0</v>
      </c>
      <c r="AO84">
        <f ca="1">_xlfn.XLOOKUP($F84,raw_materials!$B:$B,raw_materials!AK:AK)</f>
        <v>0</v>
      </c>
      <c r="AP84">
        <f ca="1">_xlfn.XLOOKUP($F84,raw_materials!$B:$B,raw_materials!AL:AL)</f>
        <v>0</v>
      </c>
      <c r="AQ84">
        <f ca="1">_xlfn.XLOOKUP($F84,raw_materials!$B:$B,raw_materials!AM:AM)</f>
        <v>0</v>
      </c>
      <c r="AR84">
        <f ca="1">_xlfn.XLOOKUP($F84,raw_materials!$B:$B,raw_materials!AN:AN)</f>
        <v>0</v>
      </c>
      <c r="AS84">
        <f ca="1">_xlfn.XLOOKUP($F84,raw_materials!$B:$B,raw_materials!AO:AO)</f>
        <v>0</v>
      </c>
      <c r="AT84">
        <f ca="1">_xlfn.XLOOKUP($F84,raw_materials!$B:$B,raw_materials!AP:AP)</f>
        <v>0</v>
      </c>
      <c r="AU84">
        <f ca="1">_xlfn.XLOOKUP($F84,raw_materials!$B:$B,raw_materials!AQ:AQ)</f>
        <v>0</v>
      </c>
      <c r="AV84">
        <f ca="1">_xlfn.XLOOKUP($F84,raw_materials!$B:$B,raw_materials!AR:AR)</f>
        <v>0</v>
      </c>
      <c r="AW84">
        <f ca="1">_xlfn.XLOOKUP($F84,raw_materials!$B:$B,raw_materials!AS:AS)</f>
        <v>0</v>
      </c>
      <c r="AX84">
        <f ca="1">_xlfn.XLOOKUP($F84,raw_materials!$B:$B,raw_materials!AT:AT)</f>
        <v>0</v>
      </c>
      <c r="AY84">
        <f ca="1">_xlfn.XLOOKUP($F84,raw_materials!$B:$B,raw_materials!AU:AU)</f>
        <v>0</v>
      </c>
      <c r="AZ84">
        <f ca="1">_xlfn.XLOOKUP($F84,raw_materials!$B:$B,raw_materials!AV:AV)</f>
        <v>0</v>
      </c>
      <c r="BA84">
        <f ca="1">_xlfn.XLOOKUP($F84,raw_materials!$B:$B,raw_materials!AW:AW)</f>
        <v>0</v>
      </c>
      <c r="BB84">
        <f ca="1">_xlfn.XLOOKUP($F84,raw_materials!$B:$B,raw_materials!AX:AX)</f>
        <v>0</v>
      </c>
      <c r="BC84">
        <f ca="1">_xlfn.XLOOKUP($F84,raw_materials!$B:$B,raw_materials!AY:AY)</f>
        <v>0</v>
      </c>
      <c r="BD84">
        <f ca="1">_xlfn.XLOOKUP($F84,raw_materials!$B:$B,raw_materials!AZ:AZ)</f>
        <v>0</v>
      </c>
      <c r="BE84">
        <f ca="1">_xlfn.XLOOKUP($F84,raw_materials!$B:$B,raw_materials!BA:BA)</f>
        <v>0</v>
      </c>
      <c r="BF84">
        <f ca="1">_xlfn.XLOOKUP($F84,raw_materials!$B:$B,raw_materials!BB:BB)</f>
        <v>0</v>
      </c>
      <c r="BG84">
        <f ca="1">_xlfn.XLOOKUP($F84,raw_materials!$B:$B,raw_materials!BC:BC)</f>
        <v>0</v>
      </c>
      <c r="BH84">
        <f ca="1">_xlfn.XLOOKUP($F84,raw_materials!$B:$B,raw_materials!BD:BD)</f>
        <v>0</v>
      </c>
      <c r="BI84">
        <f ca="1">_xlfn.XLOOKUP($F84,raw_materials!$B:$B,raw_materials!BE:BE)</f>
        <v>0</v>
      </c>
      <c r="BJ84">
        <f ca="1">_xlfn.XLOOKUP($F84,raw_materials!$B:$B,raw_materials!BF:BF)</f>
        <v>0</v>
      </c>
      <c r="BK84">
        <f ca="1">_xlfn.XLOOKUP($F84,raw_materials!$B:$B,raw_materials!BG:BG)</f>
        <v>0</v>
      </c>
    </row>
    <row r="85" spans="1:63">
      <c r="A85">
        <v>84</v>
      </c>
      <c r="B85" t="s">
        <v>204</v>
      </c>
      <c r="C85" t="str">
        <f>_xlfn.XLOOKUP(B85,[1]Table0!$A:$A,[1]Table0!$B:$B)</f>
        <v>Bar 1</v>
      </c>
      <c r="D85" t="str">
        <f ca="1">_xlfn.XLOOKUP($F85,raw_materials!$B:$B,raw_materials!#REF!)</f>
        <v>Ti Mansion House French Brandy</v>
      </c>
      <c r="E85">
        <f ca="1">_xlfn.XLOOKUP($F85,raw_materials!$B:$B,raw_materials!A:A)</f>
        <v>30</v>
      </c>
      <c r="F85" t="str">
        <f ca="1">_xlfn.XLOOKUP($F85,raw_materials!$B:$B,raw_materials!B:B)</f>
        <v>ML</v>
      </c>
      <c r="G85" t="str">
        <f ca="1">_xlfn.XLOOKUP($F85,raw_materials!$B:$B,raw_materials!C:C)</f>
        <v>All</v>
      </c>
      <c r="H85">
        <f ca="1">_xlfn.XLOOKUP($F85,raw_materials!$B:$B,raw_materials!D:D)</f>
        <v>0</v>
      </c>
      <c r="I85">
        <f ca="1">_xlfn.XLOOKUP($F85,raw_materials!$B:$B,raw_materials!E:E)</f>
        <v>0</v>
      </c>
      <c r="J85">
        <f ca="1">_xlfn.XLOOKUP($F85,raw_materials!$B:$B,raw_materials!F:F)</f>
        <v>0</v>
      </c>
      <c r="K85">
        <f ca="1">_xlfn.XLOOKUP($F85,raw_materials!$B:$B,raw_materials!G:G)</f>
        <v>0</v>
      </c>
      <c r="L85">
        <f ca="1">_xlfn.XLOOKUP($F85,raw_materials!$B:$B,raw_materials!H:H)</f>
        <v>0</v>
      </c>
      <c r="M85">
        <f ca="1">_xlfn.XLOOKUP($F85,raw_materials!$B:$B,raw_materials!I:I)</f>
        <v>0</v>
      </c>
      <c r="N85">
        <f ca="1">_xlfn.XLOOKUP($F85,raw_materials!$B:$B,raw_materials!J:J)</f>
        <v>0</v>
      </c>
      <c r="O85">
        <f ca="1">_xlfn.XLOOKUP($F85,raw_materials!$B:$B,raw_materials!K:K)</f>
        <v>0</v>
      </c>
      <c r="P85">
        <f ca="1">_xlfn.XLOOKUP($F85,raw_materials!$B:$B,raw_materials!L:L)</f>
        <v>0</v>
      </c>
      <c r="Q85">
        <f ca="1">_xlfn.XLOOKUP($F85,raw_materials!$B:$B,raw_materials!M:M)</f>
        <v>0</v>
      </c>
      <c r="R85">
        <f ca="1">_xlfn.XLOOKUP($F85,raw_materials!$B:$B,raw_materials!N:N)</f>
        <v>0</v>
      </c>
      <c r="S85">
        <f ca="1">_xlfn.XLOOKUP($F85,raw_materials!$B:$B,raw_materials!O:O)</f>
        <v>0</v>
      </c>
      <c r="T85">
        <f ca="1">_xlfn.XLOOKUP($F85,raw_materials!$B:$B,raw_materials!P:P)</f>
        <v>0</v>
      </c>
      <c r="U85">
        <f ca="1">_xlfn.XLOOKUP($F85,raw_materials!$B:$B,raw_materials!Q:Q)</f>
        <v>0</v>
      </c>
      <c r="V85">
        <f ca="1">_xlfn.XLOOKUP($F85,raw_materials!$B:$B,raw_materials!R:R)</f>
        <v>0</v>
      </c>
      <c r="W85">
        <f ca="1">_xlfn.XLOOKUP($F85,raw_materials!$B:$B,raw_materials!S:S)</f>
        <v>0</v>
      </c>
      <c r="X85">
        <f ca="1">_xlfn.XLOOKUP($F85,raw_materials!$B:$B,raw_materials!T:T)</f>
        <v>0</v>
      </c>
      <c r="Y85">
        <f ca="1">_xlfn.XLOOKUP($F85,raw_materials!$B:$B,raw_materials!U:U)</f>
        <v>0</v>
      </c>
      <c r="Z85">
        <f ca="1">_xlfn.XLOOKUP($F85,raw_materials!$B:$B,raw_materials!V:V)</f>
        <v>0</v>
      </c>
      <c r="AA85">
        <f ca="1">_xlfn.XLOOKUP($F85,raw_materials!$B:$B,raw_materials!W:W)</f>
        <v>0</v>
      </c>
      <c r="AB85">
        <f ca="1">_xlfn.XLOOKUP($F85,raw_materials!$B:$B,raw_materials!X:X)</f>
        <v>0</v>
      </c>
      <c r="AC85">
        <f ca="1">_xlfn.XLOOKUP($F85,raw_materials!$B:$B,raw_materials!Y:Y)</f>
        <v>0</v>
      </c>
      <c r="AD85">
        <f ca="1">_xlfn.XLOOKUP($F85,raw_materials!$B:$B,raw_materials!Z:Z)</f>
        <v>0</v>
      </c>
      <c r="AE85">
        <f ca="1">_xlfn.XLOOKUP($F85,raw_materials!$B:$B,raw_materials!AA:AA)</f>
        <v>0</v>
      </c>
      <c r="AF85">
        <f ca="1">_xlfn.XLOOKUP($F85,raw_materials!$B:$B,raw_materials!AB:AB)</f>
        <v>0</v>
      </c>
      <c r="AG85">
        <f ca="1">_xlfn.XLOOKUP($F85,raw_materials!$B:$B,raw_materials!AC:AC)</f>
        <v>0</v>
      </c>
      <c r="AH85">
        <f ca="1">_xlfn.XLOOKUP($F85,raw_materials!$B:$B,raw_materials!AD:AD)</f>
        <v>0</v>
      </c>
      <c r="AI85">
        <f ca="1">_xlfn.XLOOKUP($F85,raw_materials!$B:$B,raw_materials!AE:AE)</f>
        <v>0</v>
      </c>
      <c r="AJ85">
        <f ca="1">_xlfn.XLOOKUP($F85,raw_materials!$B:$B,raw_materials!AF:AF)</f>
        <v>0</v>
      </c>
      <c r="AK85">
        <f ca="1">_xlfn.XLOOKUP($F85,raw_materials!$B:$B,raw_materials!AG:AG)</f>
        <v>0</v>
      </c>
      <c r="AL85">
        <f ca="1">_xlfn.XLOOKUP($F85,raw_materials!$B:$B,raw_materials!AH:AH)</f>
        <v>0</v>
      </c>
      <c r="AM85">
        <f ca="1">_xlfn.XLOOKUP($F85,raw_materials!$B:$B,raw_materials!AI:AI)</f>
        <v>0</v>
      </c>
      <c r="AN85">
        <f ca="1">_xlfn.XLOOKUP($F85,raw_materials!$B:$B,raw_materials!AJ:AJ)</f>
        <v>0</v>
      </c>
      <c r="AO85">
        <f ca="1">_xlfn.XLOOKUP($F85,raw_materials!$B:$B,raw_materials!AK:AK)</f>
        <v>0</v>
      </c>
      <c r="AP85">
        <f ca="1">_xlfn.XLOOKUP($F85,raw_materials!$B:$B,raw_materials!AL:AL)</f>
        <v>0</v>
      </c>
      <c r="AQ85">
        <f ca="1">_xlfn.XLOOKUP($F85,raw_materials!$B:$B,raw_materials!AM:AM)</f>
        <v>0</v>
      </c>
      <c r="AR85">
        <f ca="1">_xlfn.XLOOKUP($F85,raw_materials!$B:$B,raw_materials!AN:AN)</f>
        <v>0</v>
      </c>
      <c r="AS85">
        <f ca="1">_xlfn.XLOOKUP($F85,raw_materials!$B:$B,raw_materials!AO:AO)</f>
        <v>0</v>
      </c>
      <c r="AT85">
        <f ca="1">_xlfn.XLOOKUP($F85,raw_materials!$B:$B,raw_materials!AP:AP)</f>
        <v>0</v>
      </c>
      <c r="AU85">
        <f ca="1">_xlfn.XLOOKUP($F85,raw_materials!$B:$B,raw_materials!AQ:AQ)</f>
        <v>0</v>
      </c>
      <c r="AV85">
        <f ca="1">_xlfn.XLOOKUP($F85,raw_materials!$B:$B,raw_materials!AR:AR)</f>
        <v>0</v>
      </c>
      <c r="AW85">
        <f ca="1">_xlfn.XLOOKUP($F85,raw_materials!$B:$B,raw_materials!AS:AS)</f>
        <v>0</v>
      </c>
      <c r="AX85">
        <f ca="1">_xlfn.XLOOKUP($F85,raw_materials!$B:$B,raw_materials!AT:AT)</f>
        <v>0</v>
      </c>
      <c r="AY85">
        <f ca="1">_xlfn.XLOOKUP($F85,raw_materials!$B:$B,raw_materials!AU:AU)</f>
        <v>0</v>
      </c>
      <c r="AZ85">
        <f ca="1">_xlfn.XLOOKUP($F85,raw_materials!$B:$B,raw_materials!AV:AV)</f>
        <v>0</v>
      </c>
      <c r="BA85">
        <f ca="1">_xlfn.XLOOKUP($F85,raw_materials!$B:$B,raw_materials!AW:AW)</f>
        <v>0</v>
      </c>
      <c r="BB85">
        <f ca="1">_xlfn.XLOOKUP($F85,raw_materials!$B:$B,raw_materials!AX:AX)</f>
        <v>0</v>
      </c>
      <c r="BC85">
        <f ca="1">_xlfn.XLOOKUP($F85,raw_materials!$B:$B,raw_materials!AY:AY)</f>
        <v>0</v>
      </c>
      <c r="BD85">
        <f ca="1">_xlfn.XLOOKUP($F85,raw_materials!$B:$B,raw_materials!AZ:AZ)</f>
        <v>0</v>
      </c>
      <c r="BE85">
        <f ca="1">_xlfn.XLOOKUP($F85,raw_materials!$B:$B,raw_materials!BA:BA)</f>
        <v>0</v>
      </c>
      <c r="BF85">
        <f ca="1">_xlfn.XLOOKUP($F85,raw_materials!$B:$B,raw_materials!BB:BB)</f>
        <v>0</v>
      </c>
      <c r="BG85">
        <f ca="1">_xlfn.XLOOKUP($F85,raw_materials!$B:$B,raw_materials!BC:BC)</f>
        <v>0</v>
      </c>
      <c r="BH85">
        <f ca="1">_xlfn.XLOOKUP($F85,raw_materials!$B:$B,raw_materials!BD:BD)</f>
        <v>0</v>
      </c>
      <c r="BI85">
        <f ca="1">_xlfn.XLOOKUP($F85,raw_materials!$B:$B,raw_materials!BE:BE)</f>
        <v>0</v>
      </c>
      <c r="BJ85">
        <f ca="1">_xlfn.XLOOKUP($F85,raw_materials!$B:$B,raw_materials!BF:BF)</f>
        <v>0</v>
      </c>
      <c r="BK85">
        <f ca="1">_xlfn.XLOOKUP($F85,raw_materials!$B:$B,raw_materials!BG:BG)</f>
        <v>0</v>
      </c>
    </row>
    <row r="86" spans="1:63">
      <c r="A86">
        <v>85</v>
      </c>
      <c r="B86" t="s">
        <v>206</v>
      </c>
      <c r="C86" t="str">
        <f>_xlfn.XLOOKUP(B86,[1]Table0!$A:$A,[1]Table0!$B:$B)</f>
        <v>Bar 1</v>
      </c>
      <c r="D86" t="str">
        <f ca="1">_xlfn.XLOOKUP($F86,raw_materials!$B:$B,raw_materials!#REF!)</f>
        <v>Goodman</v>
      </c>
      <c r="E86">
        <f ca="1">_xlfn.XLOOKUP($F86,raw_materials!$B:$B,raw_materials!A:A)</f>
        <v>30</v>
      </c>
      <c r="F86" t="str">
        <f ca="1">_xlfn.XLOOKUP($F86,raw_materials!$B:$B,raw_materials!B:B)</f>
        <v>ML</v>
      </c>
      <c r="G86" t="str">
        <f ca="1">_xlfn.XLOOKUP($F86,raw_materials!$B:$B,raw_materials!C:C)</f>
        <v>All</v>
      </c>
      <c r="H86">
        <f ca="1">_xlfn.XLOOKUP($F86,raw_materials!$B:$B,raw_materials!D:D)</f>
        <v>0</v>
      </c>
      <c r="I86">
        <f ca="1">_xlfn.XLOOKUP($F86,raw_materials!$B:$B,raw_materials!E:E)</f>
        <v>0</v>
      </c>
      <c r="J86">
        <f ca="1">_xlfn.XLOOKUP($F86,raw_materials!$B:$B,raw_materials!F:F)</f>
        <v>0</v>
      </c>
      <c r="K86">
        <f ca="1">_xlfn.XLOOKUP($F86,raw_materials!$B:$B,raw_materials!G:G)</f>
        <v>0</v>
      </c>
      <c r="L86">
        <f ca="1">_xlfn.XLOOKUP($F86,raw_materials!$B:$B,raw_materials!H:H)</f>
        <v>0</v>
      </c>
      <c r="M86">
        <f ca="1">_xlfn.XLOOKUP($F86,raw_materials!$B:$B,raw_materials!I:I)</f>
        <v>0</v>
      </c>
      <c r="N86">
        <f ca="1">_xlfn.XLOOKUP($F86,raw_materials!$B:$B,raw_materials!J:J)</f>
        <v>0</v>
      </c>
      <c r="O86">
        <f ca="1">_xlfn.XLOOKUP($F86,raw_materials!$B:$B,raw_materials!K:K)</f>
        <v>0</v>
      </c>
      <c r="P86">
        <f ca="1">_xlfn.XLOOKUP($F86,raw_materials!$B:$B,raw_materials!L:L)</f>
        <v>0</v>
      </c>
      <c r="Q86">
        <f ca="1">_xlfn.XLOOKUP($F86,raw_materials!$B:$B,raw_materials!M:M)</f>
        <v>0</v>
      </c>
      <c r="R86">
        <f ca="1">_xlfn.XLOOKUP($F86,raw_materials!$B:$B,raw_materials!N:N)</f>
        <v>0</v>
      </c>
      <c r="S86">
        <f ca="1">_xlfn.XLOOKUP($F86,raw_materials!$B:$B,raw_materials!O:O)</f>
        <v>0</v>
      </c>
      <c r="T86">
        <f ca="1">_xlfn.XLOOKUP($F86,raw_materials!$B:$B,raw_materials!P:P)</f>
        <v>0</v>
      </c>
      <c r="U86">
        <f ca="1">_xlfn.XLOOKUP($F86,raw_materials!$B:$B,raw_materials!Q:Q)</f>
        <v>0</v>
      </c>
      <c r="V86">
        <f ca="1">_xlfn.XLOOKUP($F86,raw_materials!$B:$B,raw_materials!R:R)</f>
        <v>0</v>
      </c>
      <c r="W86">
        <f ca="1">_xlfn.XLOOKUP($F86,raw_materials!$B:$B,raw_materials!S:S)</f>
        <v>0</v>
      </c>
      <c r="X86">
        <f ca="1">_xlfn.XLOOKUP($F86,raw_materials!$B:$B,raw_materials!T:T)</f>
        <v>0</v>
      </c>
      <c r="Y86">
        <f ca="1">_xlfn.XLOOKUP($F86,raw_materials!$B:$B,raw_materials!U:U)</f>
        <v>0</v>
      </c>
      <c r="Z86">
        <f ca="1">_xlfn.XLOOKUP($F86,raw_materials!$B:$B,raw_materials!V:V)</f>
        <v>0</v>
      </c>
      <c r="AA86">
        <f ca="1">_xlfn.XLOOKUP($F86,raw_materials!$B:$B,raw_materials!W:W)</f>
        <v>0</v>
      </c>
      <c r="AB86">
        <f ca="1">_xlfn.XLOOKUP($F86,raw_materials!$B:$B,raw_materials!X:X)</f>
        <v>0</v>
      </c>
      <c r="AC86">
        <f ca="1">_xlfn.XLOOKUP($F86,raw_materials!$B:$B,raw_materials!Y:Y)</f>
        <v>0</v>
      </c>
      <c r="AD86">
        <f ca="1">_xlfn.XLOOKUP($F86,raw_materials!$B:$B,raw_materials!Z:Z)</f>
        <v>0</v>
      </c>
      <c r="AE86">
        <f ca="1">_xlfn.XLOOKUP($F86,raw_materials!$B:$B,raw_materials!AA:AA)</f>
        <v>0</v>
      </c>
      <c r="AF86">
        <f ca="1">_xlfn.XLOOKUP($F86,raw_materials!$B:$B,raw_materials!AB:AB)</f>
        <v>0</v>
      </c>
      <c r="AG86">
        <f ca="1">_xlfn.XLOOKUP($F86,raw_materials!$B:$B,raw_materials!AC:AC)</f>
        <v>0</v>
      </c>
      <c r="AH86">
        <f ca="1">_xlfn.XLOOKUP($F86,raw_materials!$B:$B,raw_materials!AD:AD)</f>
        <v>0</v>
      </c>
      <c r="AI86">
        <f ca="1">_xlfn.XLOOKUP($F86,raw_materials!$B:$B,raw_materials!AE:AE)</f>
        <v>0</v>
      </c>
      <c r="AJ86">
        <f ca="1">_xlfn.XLOOKUP($F86,raw_materials!$B:$B,raw_materials!AF:AF)</f>
        <v>0</v>
      </c>
      <c r="AK86">
        <f ca="1">_xlfn.XLOOKUP($F86,raw_materials!$B:$B,raw_materials!AG:AG)</f>
        <v>0</v>
      </c>
      <c r="AL86">
        <f ca="1">_xlfn.XLOOKUP($F86,raw_materials!$B:$B,raw_materials!AH:AH)</f>
        <v>0</v>
      </c>
      <c r="AM86">
        <f ca="1">_xlfn.XLOOKUP($F86,raw_materials!$B:$B,raw_materials!AI:AI)</f>
        <v>0</v>
      </c>
      <c r="AN86">
        <f ca="1">_xlfn.XLOOKUP($F86,raw_materials!$B:$B,raw_materials!AJ:AJ)</f>
        <v>0</v>
      </c>
      <c r="AO86">
        <f ca="1">_xlfn.XLOOKUP($F86,raw_materials!$B:$B,raw_materials!AK:AK)</f>
        <v>0</v>
      </c>
      <c r="AP86">
        <f ca="1">_xlfn.XLOOKUP($F86,raw_materials!$B:$B,raw_materials!AL:AL)</f>
        <v>0</v>
      </c>
      <c r="AQ86">
        <f ca="1">_xlfn.XLOOKUP($F86,raw_materials!$B:$B,raw_materials!AM:AM)</f>
        <v>0</v>
      </c>
      <c r="AR86">
        <f ca="1">_xlfn.XLOOKUP($F86,raw_materials!$B:$B,raw_materials!AN:AN)</f>
        <v>0</v>
      </c>
      <c r="AS86">
        <f ca="1">_xlfn.XLOOKUP($F86,raw_materials!$B:$B,raw_materials!AO:AO)</f>
        <v>0</v>
      </c>
      <c r="AT86">
        <f ca="1">_xlfn.XLOOKUP($F86,raw_materials!$B:$B,raw_materials!AP:AP)</f>
        <v>0</v>
      </c>
      <c r="AU86">
        <f ca="1">_xlfn.XLOOKUP($F86,raw_materials!$B:$B,raw_materials!AQ:AQ)</f>
        <v>0</v>
      </c>
      <c r="AV86">
        <f ca="1">_xlfn.XLOOKUP($F86,raw_materials!$B:$B,raw_materials!AR:AR)</f>
        <v>0</v>
      </c>
      <c r="AW86">
        <f ca="1">_xlfn.XLOOKUP($F86,raw_materials!$B:$B,raw_materials!AS:AS)</f>
        <v>0</v>
      </c>
      <c r="AX86">
        <f ca="1">_xlfn.XLOOKUP($F86,raw_materials!$B:$B,raw_materials!AT:AT)</f>
        <v>0</v>
      </c>
      <c r="AY86">
        <f ca="1">_xlfn.XLOOKUP($F86,raw_materials!$B:$B,raw_materials!AU:AU)</f>
        <v>0</v>
      </c>
      <c r="AZ86">
        <f ca="1">_xlfn.XLOOKUP($F86,raw_materials!$B:$B,raw_materials!AV:AV)</f>
        <v>0</v>
      </c>
      <c r="BA86">
        <f ca="1">_xlfn.XLOOKUP($F86,raw_materials!$B:$B,raw_materials!AW:AW)</f>
        <v>0</v>
      </c>
      <c r="BB86">
        <f ca="1">_xlfn.XLOOKUP($F86,raw_materials!$B:$B,raw_materials!AX:AX)</f>
        <v>0</v>
      </c>
      <c r="BC86">
        <f ca="1">_xlfn.XLOOKUP($F86,raw_materials!$B:$B,raw_materials!AY:AY)</f>
        <v>0</v>
      </c>
      <c r="BD86">
        <f ca="1">_xlfn.XLOOKUP($F86,raw_materials!$B:$B,raw_materials!AZ:AZ)</f>
        <v>0</v>
      </c>
      <c r="BE86">
        <f ca="1">_xlfn.XLOOKUP($F86,raw_materials!$B:$B,raw_materials!BA:BA)</f>
        <v>0</v>
      </c>
      <c r="BF86">
        <f ca="1">_xlfn.XLOOKUP($F86,raw_materials!$B:$B,raw_materials!BB:BB)</f>
        <v>0</v>
      </c>
      <c r="BG86">
        <f ca="1">_xlfn.XLOOKUP($F86,raw_materials!$B:$B,raw_materials!BC:BC)</f>
        <v>0</v>
      </c>
      <c r="BH86">
        <f ca="1">_xlfn.XLOOKUP($F86,raw_materials!$B:$B,raw_materials!BD:BD)</f>
        <v>0</v>
      </c>
      <c r="BI86">
        <f ca="1">_xlfn.XLOOKUP($F86,raw_materials!$B:$B,raw_materials!BE:BE)</f>
        <v>0</v>
      </c>
      <c r="BJ86">
        <f ca="1">_xlfn.XLOOKUP($F86,raw_materials!$B:$B,raw_materials!BF:BF)</f>
        <v>0</v>
      </c>
      <c r="BK86">
        <f ca="1">_xlfn.XLOOKUP($F86,raw_materials!$B:$B,raw_materials!BG:BG)</f>
        <v>0</v>
      </c>
    </row>
    <row r="87" spans="1:63">
      <c r="A87">
        <v>86</v>
      </c>
      <c r="B87" t="s">
        <v>208</v>
      </c>
      <c r="C87" t="str">
        <f>_xlfn.XLOOKUP(B87,[1]Table0!$A:$A,[1]Table0!$B:$B)</f>
        <v>Bar 1</v>
      </c>
      <c r="D87" t="str">
        <f ca="1">_xlfn.XLOOKUP($F87,raw_materials!$B:$B,raw_materials!#REF!)</f>
        <v>Campari Bitter</v>
      </c>
      <c r="E87">
        <f ca="1">_xlfn.XLOOKUP($F87,raw_materials!$B:$B,raw_materials!A:A)</f>
        <v>30</v>
      </c>
      <c r="F87" t="str">
        <f ca="1">_xlfn.XLOOKUP($F87,raw_materials!$B:$B,raw_materials!B:B)</f>
        <v>ML</v>
      </c>
      <c r="G87" t="str">
        <f ca="1">_xlfn.XLOOKUP($F87,raw_materials!$B:$B,raw_materials!C:C)</f>
        <v>All</v>
      </c>
      <c r="H87" t="str">
        <f ca="1">_xlfn.XLOOKUP($F87,raw_materials!$B:$B,raw_materials!D:D)</f>
        <v>Blue Riband</v>
      </c>
      <c r="I87">
        <f ca="1">_xlfn.XLOOKUP($F87,raw_materials!$B:$B,raw_materials!E:E)</f>
        <v>30</v>
      </c>
      <c r="J87" t="str">
        <f ca="1">_xlfn.XLOOKUP($F87,raw_materials!$B:$B,raw_materials!F:F)</f>
        <v>ML</v>
      </c>
      <c r="K87" t="str">
        <f ca="1">_xlfn.XLOOKUP($F87,raw_materials!$B:$B,raw_materials!G:G)</f>
        <v>All</v>
      </c>
      <c r="L87" t="str">
        <f ca="1">_xlfn.XLOOKUP($F87,raw_materials!$B:$B,raw_materials!H:H)</f>
        <v>Cinzano Vermouth Rosso</v>
      </c>
      <c r="M87">
        <f ca="1">_xlfn.XLOOKUP($F87,raw_materials!$B:$B,raw_materials!I:I)</f>
        <v>30</v>
      </c>
      <c r="N87" t="str">
        <f ca="1">_xlfn.XLOOKUP($F87,raw_materials!$B:$B,raw_materials!J:J)</f>
        <v>ML</v>
      </c>
      <c r="O87" t="str">
        <f ca="1">_xlfn.XLOOKUP($F87,raw_materials!$B:$B,raw_materials!K:K)</f>
        <v>All</v>
      </c>
      <c r="P87" t="str">
        <f ca="1">_xlfn.XLOOKUP($F87,raw_materials!$B:$B,raw_materials!L:L)</f>
        <v>Oranges Imported</v>
      </c>
      <c r="Q87">
        <f ca="1">_xlfn.XLOOKUP($F87,raw_materials!$B:$B,raw_materials!M:M)</f>
        <v>10</v>
      </c>
      <c r="R87" t="str">
        <f ca="1">_xlfn.XLOOKUP($F87,raw_materials!$B:$B,raw_materials!N:N)</f>
        <v>GM</v>
      </c>
      <c r="S87" t="str">
        <f ca="1">_xlfn.XLOOKUP($F87,raw_materials!$B:$B,raw_materials!O:O)</f>
        <v>All</v>
      </c>
      <c r="T87" t="str">
        <f ca="1">_xlfn.XLOOKUP($F87,raw_materials!$B:$B,raw_materials!P:P)</f>
        <v>Ice Cube Block</v>
      </c>
      <c r="U87">
        <f ca="1">_xlfn.XLOOKUP($F87,raw_materials!$B:$B,raw_materials!Q:Q)</f>
        <v>1</v>
      </c>
      <c r="V87" t="str">
        <f ca="1">_xlfn.XLOOKUP($F87,raw_materials!$B:$B,raw_materials!R:R)</f>
        <v>pcs</v>
      </c>
      <c r="W87" t="str">
        <f ca="1">_xlfn.XLOOKUP($F87,raw_materials!$B:$B,raw_materials!S:S)</f>
        <v>All</v>
      </c>
      <c r="X87">
        <f ca="1">_xlfn.XLOOKUP($F87,raw_materials!$B:$B,raw_materials!T:T)</f>
        <v>0</v>
      </c>
      <c r="Y87">
        <f ca="1">_xlfn.XLOOKUP($F87,raw_materials!$B:$B,raw_materials!U:U)</f>
        <v>0</v>
      </c>
      <c r="Z87">
        <f ca="1">_xlfn.XLOOKUP($F87,raw_materials!$B:$B,raw_materials!V:V)</f>
        <v>0</v>
      </c>
      <c r="AA87">
        <f ca="1">_xlfn.XLOOKUP($F87,raw_materials!$B:$B,raw_materials!W:W)</f>
        <v>0</v>
      </c>
      <c r="AB87">
        <f ca="1">_xlfn.XLOOKUP($F87,raw_materials!$B:$B,raw_materials!X:X)</f>
        <v>0</v>
      </c>
      <c r="AC87">
        <f ca="1">_xlfn.XLOOKUP($F87,raw_materials!$B:$B,raw_materials!Y:Y)</f>
        <v>0</v>
      </c>
      <c r="AD87">
        <f ca="1">_xlfn.XLOOKUP($F87,raw_materials!$B:$B,raw_materials!Z:Z)</f>
        <v>0</v>
      </c>
      <c r="AE87">
        <f ca="1">_xlfn.XLOOKUP($F87,raw_materials!$B:$B,raw_materials!AA:AA)</f>
        <v>0</v>
      </c>
      <c r="AF87">
        <f ca="1">_xlfn.XLOOKUP($F87,raw_materials!$B:$B,raw_materials!AB:AB)</f>
        <v>0</v>
      </c>
      <c r="AG87">
        <f ca="1">_xlfn.XLOOKUP($F87,raw_materials!$B:$B,raw_materials!AC:AC)</f>
        <v>0</v>
      </c>
      <c r="AH87">
        <f ca="1">_xlfn.XLOOKUP($F87,raw_materials!$B:$B,raw_materials!AD:AD)</f>
        <v>0</v>
      </c>
      <c r="AI87">
        <f ca="1">_xlfn.XLOOKUP($F87,raw_materials!$B:$B,raw_materials!AE:AE)</f>
        <v>0</v>
      </c>
      <c r="AJ87">
        <f ca="1">_xlfn.XLOOKUP($F87,raw_materials!$B:$B,raw_materials!AF:AF)</f>
        <v>0</v>
      </c>
      <c r="AK87">
        <f ca="1">_xlfn.XLOOKUP($F87,raw_materials!$B:$B,raw_materials!AG:AG)</f>
        <v>0</v>
      </c>
      <c r="AL87">
        <f ca="1">_xlfn.XLOOKUP($F87,raw_materials!$B:$B,raw_materials!AH:AH)</f>
        <v>0</v>
      </c>
      <c r="AM87">
        <f ca="1">_xlfn.XLOOKUP($F87,raw_materials!$B:$B,raw_materials!AI:AI)</f>
        <v>0</v>
      </c>
      <c r="AN87">
        <f ca="1">_xlfn.XLOOKUP($F87,raw_materials!$B:$B,raw_materials!AJ:AJ)</f>
        <v>0</v>
      </c>
      <c r="AO87">
        <f ca="1">_xlfn.XLOOKUP($F87,raw_materials!$B:$B,raw_materials!AK:AK)</f>
        <v>0</v>
      </c>
      <c r="AP87">
        <f ca="1">_xlfn.XLOOKUP($F87,raw_materials!$B:$B,raw_materials!AL:AL)</f>
        <v>0</v>
      </c>
      <c r="AQ87">
        <f ca="1">_xlfn.XLOOKUP($F87,raw_materials!$B:$B,raw_materials!AM:AM)</f>
        <v>0</v>
      </c>
      <c r="AR87">
        <f ca="1">_xlfn.XLOOKUP($F87,raw_materials!$B:$B,raw_materials!AN:AN)</f>
        <v>0</v>
      </c>
      <c r="AS87">
        <f ca="1">_xlfn.XLOOKUP($F87,raw_materials!$B:$B,raw_materials!AO:AO)</f>
        <v>0</v>
      </c>
      <c r="AT87">
        <f ca="1">_xlfn.XLOOKUP($F87,raw_materials!$B:$B,raw_materials!AP:AP)</f>
        <v>0</v>
      </c>
      <c r="AU87">
        <f ca="1">_xlfn.XLOOKUP($F87,raw_materials!$B:$B,raw_materials!AQ:AQ)</f>
        <v>0</v>
      </c>
      <c r="AV87">
        <f ca="1">_xlfn.XLOOKUP($F87,raw_materials!$B:$B,raw_materials!AR:AR)</f>
        <v>0</v>
      </c>
      <c r="AW87">
        <f ca="1">_xlfn.XLOOKUP($F87,raw_materials!$B:$B,raw_materials!AS:AS)</f>
        <v>0</v>
      </c>
      <c r="AX87">
        <f ca="1">_xlfn.XLOOKUP($F87,raw_materials!$B:$B,raw_materials!AT:AT)</f>
        <v>0</v>
      </c>
      <c r="AY87">
        <f ca="1">_xlfn.XLOOKUP($F87,raw_materials!$B:$B,raw_materials!AU:AU)</f>
        <v>0</v>
      </c>
      <c r="AZ87">
        <f ca="1">_xlfn.XLOOKUP($F87,raw_materials!$B:$B,raw_materials!AV:AV)</f>
        <v>0</v>
      </c>
      <c r="BA87">
        <f ca="1">_xlfn.XLOOKUP($F87,raw_materials!$B:$B,raw_materials!AW:AW)</f>
        <v>0</v>
      </c>
      <c r="BB87">
        <f ca="1">_xlfn.XLOOKUP($F87,raw_materials!$B:$B,raw_materials!AX:AX)</f>
        <v>0</v>
      </c>
      <c r="BC87">
        <f ca="1">_xlfn.XLOOKUP($F87,raw_materials!$B:$B,raw_materials!AY:AY)</f>
        <v>0</v>
      </c>
      <c r="BD87">
        <f ca="1">_xlfn.XLOOKUP($F87,raw_materials!$B:$B,raw_materials!AZ:AZ)</f>
        <v>0</v>
      </c>
      <c r="BE87">
        <f ca="1">_xlfn.XLOOKUP($F87,raw_materials!$B:$B,raw_materials!BA:BA)</f>
        <v>0</v>
      </c>
      <c r="BF87">
        <f ca="1">_xlfn.XLOOKUP($F87,raw_materials!$B:$B,raw_materials!BB:BB)</f>
        <v>0</v>
      </c>
      <c r="BG87">
        <f ca="1">_xlfn.XLOOKUP($F87,raw_materials!$B:$B,raw_materials!BC:BC)</f>
        <v>0</v>
      </c>
      <c r="BH87">
        <f ca="1">_xlfn.XLOOKUP($F87,raw_materials!$B:$B,raw_materials!BD:BD)</f>
        <v>0</v>
      </c>
      <c r="BI87">
        <f ca="1">_xlfn.XLOOKUP($F87,raw_materials!$B:$B,raw_materials!BE:BE)</f>
        <v>0</v>
      </c>
      <c r="BJ87">
        <f ca="1">_xlfn.XLOOKUP($F87,raw_materials!$B:$B,raw_materials!BF:BF)</f>
        <v>0</v>
      </c>
      <c r="BK87">
        <f ca="1">_xlfn.XLOOKUP($F87,raw_materials!$B:$B,raw_materials!BG:BG)</f>
        <v>0</v>
      </c>
    </row>
    <row r="88" spans="1:63">
      <c r="A88">
        <v>87</v>
      </c>
      <c r="B88" t="s">
        <v>210</v>
      </c>
      <c r="C88" t="str">
        <f>_xlfn.XLOOKUP(B88,[1]Table0!$A:$A,[1]Table0!$B:$B)</f>
        <v>Bar 1</v>
      </c>
      <c r="D88" t="str">
        <f ca="1">_xlfn.XLOOKUP($F88,raw_materials!$B:$B,raw_materials!#REF!)</f>
        <v>Aperol</v>
      </c>
      <c r="E88">
        <f ca="1">_xlfn.XLOOKUP($F88,raw_materials!$B:$B,raw_materials!A:A)</f>
        <v>30</v>
      </c>
      <c r="F88" t="str">
        <f ca="1">_xlfn.XLOOKUP($F88,raw_materials!$B:$B,raw_materials!B:B)</f>
        <v>ML</v>
      </c>
      <c r="G88" t="str">
        <f ca="1">_xlfn.XLOOKUP($F88,raw_materials!$B:$B,raw_materials!C:C)</f>
        <v>All</v>
      </c>
      <c r="H88" t="str">
        <f ca="1">_xlfn.XLOOKUP($F88,raw_materials!$B:$B,raw_materials!D:D)</f>
        <v>Noi Sparkling</v>
      </c>
      <c r="I88">
        <f ca="1">_xlfn.XLOOKUP($F88,raw_materials!$B:$B,raw_materials!E:E)</f>
        <v>120</v>
      </c>
      <c r="J88" t="str">
        <f ca="1">_xlfn.XLOOKUP($F88,raw_materials!$B:$B,raw_materials!F:F)</f>
        <v>ML</v>
      </c>
      <c r="K88" t="str">
        <f ca="1">_xlfn.XLOOKUP($F88,raw_materials!$B:$B,raw_materials!G:G)</f>
        <v>All</v>
      </c>
      <c r="L88" t="str">
        <f ca="1">_xlfn.XLOOKUP($F88,raw_materials!$B:$B,raw_materials!H:H)</f>
        <v>Soda 750 Ml</v>
      </c>
      <c r="M88">
        <f ca="1">_xlfn.XLOOKUP($F88,raw_materials!$B:$B,raw_materials!I:I)</f>
        <v>45</v>
      </c>
      <c r="N88" t="str">
        <f ca="1">_xlfn.XLOOKUP($F88,raw_materials!$B:$B,raw_materials!J:J)</f>
        <v>ML</v>
      </c>
      <c r="O88" t="str">
        <f ca="1">_xlfn.XLOOKUP($F88,raw_materials!$B:$B,raw_materials!K:K)</f>
        <v>All</v>
      </c>
      <c r="P88" t="str">
        <f ca="1">_xlfn.XLOOKUP($F88,raw_materials!$B:$B,raw_materials!L:L)</f>
        <v>Oranges Imported</v>
      </c>
      <c r="Q88">
        <f ca="1">_xlfn.XLOOKUP($F88,raw_materials!$B:$B,raw_materials!M:M)</f>
        <v>24</v>
      </c>
      <c r="R88" t="str">
        <f ca="1">_xlfn.XLOOKUP($F88,raw_materials!$B:$B,raw_materials!N:N)</f>
        <v>GM</v>
      </c>
      <c r="S88" t="str">
        <f ca="1">_xlfn.XLOOKUP($F88,raw_materials!$B:$B,raw_materials!O:O)</f>
        <v>All</v>
      </c>
      <c r="T88" t="str">
        <f ca="1">_xlfn.XLOOKUP($F88,raw_materials!$B:$B,raw_materials!P:P)</f>
        <v>Ice Cube Regular</v>
      </c>
      <c r="U88">
        <f ca="1">_xlfn.XLOOKUP($F88,raw_materials!$B:$B,raw_materials!Q:Q)</f>
        <v>80</v>
      </c>
      <c r="V88" t="str">
        <f ca="1">_xlfn.XLOOKUP($F88,raw_materials!$B:$B,raw_materials!R:R)</f>
        <v>GM</v>
      </c>
      <c r="W88" t="str">
        <f ca="1">_xlfn.XLOOKUP($F88,raw_materials!$B:$B,raw_materials!S:S)</f>
        <v>All</v>
      </c>
      <c r="X88">
        <f ca="1">_xlfn.XLOOKUP($F88,raw_materials!$B:$B,raw_materials!T:T)</f>
        <v>0</v>
      </c>
      <c r="Y88">
        <f ca="1">_xlfn.XLOOKUP($F88,raw_materials!$B:$B,raw_materials!U:U)</f>
        <v>0</v>
      </c>
      <c r="Z88">
        <f ca="1">_xlfn.XLOOKUP($F88,raw_materials!$B:$B,raw_materials!V:V)</f>
        <v>0</v>
      </c>
      <c r="AA88">
        <f ca="1">_xlfn.XLOOKUP($F88,raw_materials!$B:$B,raw_materials!W:W)</f>
        <v>0</v>
      </c>
      <c r="AB88">
        <f ca="1">_xlfn.XLOOKUP($F88,raw_materials!$B:$B,raw_materials!X:X)</f>
        <v>0</v>
      </c>
      <c r="AC88">
        <f ca="1">_xlfn.XLOOKUP($F88,raw_materials!$B:$B,raw_materials!Y:Y)</f>
        <v>0</v>
      </c>
      <c r="AD88">
        <f ca="1">_xlfn.XLOOKUP($F88,raw_materials!$B:$B,raw_materials!Z:Z)</f>
        <v>0</v>
      </c>
      <c r="AE88">
        <f ca="1">_xlfn.XLOOKUP($F88,raw_materials!$B:$B,raw_materials!AA:AA)</f>
        <v>0</v>
      </c>
      <c r="AF88">
        <f ca="1">_xlfn.XLOOKUP($F88,raw_materials!$B:$B,raw_materials!AB:AB)</f>
        <v>0</v>
      </c>
      <c r="AG88">
        <f ca="1">_xlfn.XLOOKUP($F88,raw_materials!$B:$B,raw_materials!AC:AC)</f>
        <v>0</v>
      </c>
      <c r="AH88">
        <f ca="1">_xlfn.XLOOKUP($F88,raw_materials!$B:$B,raw_materials!AD:AD)</f>
        <v>0</v>
      </c>
      <c r="AI88">
        <f ca="1">_xlfn.XLOOKUP($F88,raw_materials!$B:$B,raw_materials!AE:AE)</f>
        <v>0</v>
      </c>
      <c r="AJ88">
        <f ca="1">_xlfn.XLOOKUP($F88,raw_materials!$B:$B,raw_materials!AF:AF)</f>
        <v>0</v>
      </c>
      <c r="AK88">
        <f ca="1">_xlfn.XLOOKUP($F88,raw_materials!$B:$B,raw_materials!AG:AG)</f>
        <v>0</v>
      </c>
      <c r="AL88">
        <f ca="1">_xlfn.XLOOKUP($F88,raw_materials!$B:$B,raw_materials!AH:AH)</f>
        <v>0</v>
      </c>
      <c r="AM88">
        <f ca="1">_xlfn.XLOOKUP($F88,raw_materials!$B:$B,raw_materials!AI:AI)</f>
        <v>0</v>
      </c>
      <c r="AN88">
        <f ca="1">_xlfn.XLOOKUP($F88,raw_materials!$B:$B,raw_materials!AJ:AJ)</f>
        <v>0</v>
      </c>
      <c r="AO88">
        <f ca="1">_xlfn.XLOOKUP($F88,raw_materials!$B:$B,raw_materials!AK:AK)</f>
        <v>0</v>
      </c>
      <c r="AP88">
        <f ca="1">_xlfn.XLOOKUP($F88,raw_materials!$B:$B,raw_materials!AL:AL)</f>
        <v>0</v>
      </c>
      <c r="AQ88">
        <f ca="1">_xlfn.XLOOKUP($F88,raw_materials!$B:$B,raw_materials!AM:AM)</f>
        <v>0</v>
      </c>
      <c r="AR88">
        <f ca="1">_xlfn.XLOOKUP($F88,raw_materials!$B:$B,raw_materials!AN:AN)</f>
        <v>0</v>
      </c>
      <c r="AS88">
        <f ca="1">_xlfn.XLOOKUP($F88,raw_materials!$B:$B,raw_materials!AO:AO)</f>
        <v>0</v>
      </c>
      <c r="AT88">
        <f ca="1">_xlfn.XLOOKUP($F88,raw_materials!$B:$B,raw_materials!AP:AP)</f>
        <v>0</v>
      </c>
      <c r="AU88">
        <f ca="1">_xlfn.XLOOKUP($F88,raw_materials!$B:$B,raw_materials!AQ:AQ)</f>
        <v>0</v>
      </c>
      <c r="AV88">
        <f ca="1">_xlfn.XLOOKUP($F88,raw_materials!$B:$B,raw_materials!AR:AR)</f>
        <v>0</v>
      </c>
      <c r="AW88">
        <f ca="1">_xlfn.XLOOKUP($F88,raw_materials!$B:$B,raw_materials!AS:AS)</f>
        <v>0</v>
      </c>
      <c r="AX88">
        <f ca="1">_xlfn.XLOOKUP($F88,raw_materials!$B:$B,raw_materials!AT:AT)</f>
        <v>0</v>
      </c>
      <c r="AY88">
        <f ca="1">_xlfn.XLOOKUP($F88,raw_materials!$B:$B,raw_materials!AU:AU)</f>
        <v>0</v>
      </c>
      <c r="AZ88">
        <f ca="1">_xlfn.XLOOKUP($F88,raw_materials!$B:$B,raw_materials!AV:AV)</f>
        <v>0</v>
      </c>
      <c r="BA88">
        <f ca="1">_xlfn.XLOOKUP($F88,raw_materials!$B:$B,raw_materials!AW:AW)</f>
        <v>0</v>
      </c>
      <c r="BB88">
        <f ca="1">_xlfn.XLOOKUP($F88,raw_materials!$B:$B,raw_materials!AX:AX)</f>
        <v>0</v>
      </c>
      <c r="BC88">
        <f ca="1">_xlfn.XLOOKUP($F88,raw_materials!$B:$B,raw_materials!AY:AY)</f>
        <v>0</v>
      </c>
      <c r="BD88">
        <f ca="1">_xlfn.XLOOKUP($F88,raw_materials!$B:$B,raw_materials!AZ:AZ)</f>
        <v>0</v>
      </c>
      <c r="BE88">
        <f ca="1">_xlfn.XLOOKUP($F88,raw_materials!$B:$B,raw_materials!BA:BA)</f>
        <v>0</v>
      </c>
      <c r="BF88">
        <f ca="1">_xlfn.XLOOKUP($F88,raw_materials!$B:$B,raw_materials!BB:BB)</f>
        <v>0</v>
      </c>
      <c r="BG88">
        <f ca="1">_xlfn.XLOOKUP($F88,raw_materials!$B:$B,raw_materials!BC:BC)</f>
        <v>0</v>
      </c>
      <c r="BH88">
        <f ca="1">_xlfn.XLOOKUP($F88,raw_materials!$B:$B,raw_materials!BD:BD)</f>
        <v>0</v>
      </c>
      <c r="BI88">
        <f ca="1">_xlfn.XLOOKUP($F88,raw_materials!$B:$B,raw_materials!BE:BE)</f>
        <v>0</v>
      </c>
      <c r="BJ88">
        <f ca="1">_xlfn.XLOOKUP($F88,raw_materials!$B:$B,raw_materials!BF:BF)</f>
        <v>0</v>
      </c>
      <c r="BK88">
        <f ca="1">_xlfn.XLOOKUP($F88,raw_materials!$B:$B,raw_materials!BG:BG)</f>
        <v>0</v>
      </c>
    </row>
    <row r="89" spans="1:63">
      <c r="A89">
        <v>88</v>
      </c>
      <c r="B89" t="s">
        <v>212</v>
      </c>
      <c r="C89" t="str">
        <f>_xlfn.XLOOKUP(B89,[1]Table0!$A:$A,[1]Table0!$B:$B)</f>
        <v>Bar 1</v>
      </c>
      <c r="D89" t="str">
        <f ca="1">_xlfn.XLOOKUP($F89,raw_materials!$B:$B,raw_materials!#REF!)</f>
        <v>Scottish Leader Original Blended Scotch Whiskey</v>
      </c>
      <c r="E89">
        <f ca="1">_xlfn.XLOOKUP($F89,raw_materials!$B:$B,raw_materials!A:A)</f>
        <v>45</v>
      </c>
      <c r="F89" t="str">
        <f ca="1">_xlfn.XLOOKUP($F89,raw_materials!$B:$B,raw_materials!B:B)</f>
        <v>ML</v>
      </c>
      <c r="G89" t="str">
        <f ca="1">_xlfn.XLOOKUP($F89,raw_materials!$B:$B,raw_materials!C:C)</f>
        <v>All</v>
      </c>
      <c r="H89" t="str">
        <f ca="1">_xlfn.XLOOKUP($F89,raw_materials!$B:$B,raw_materials!D:D)</f>
        <v>Demerara Sugar</v>
      </c>
      <c r="I89">
        <f ca="1">_xlfn.XLOOKUP($F89,raw_materials!$B:$B,raw_materials!E:E)</f>
        <v>15</v>
      </c>
      <c r="J89" t="str">
        <f ca="1">_xlfn.XLOOKUP($F89,raw_materials!$B:$B,raw_materials!F:F)</f>
        <v>GM</v>
      </c>
      <c r="K89" t="str">
        <f ca="1">_xlfn.XLOOKUP($F89,raw_materials!$B:$B,raw_materials!G:G)</f>
        <v>All</v>
      </c>
      <c r="L89" t="str">
        <f ca="1">_xlfn.XLOOKUP($F89,raw_materials!$B:$B,raw_materials!H:H)</f>
        <v>Angostura</v>
      </c>
      <c r="M89">
        <f ca="1">_xlfn.XLOOKUP($F89,raw_materials!$B:$B,raw_materials!I:I)</f>
        <v>2</v>
      </c>
      <c r="N89" t="str">
        <f ca="1">_xlfn.XLOOKUP($F89,raw_materials!$B:$B,raw_materials!J:J)</f>
        <v>ML</v>
      </c>
      <c r="O89" t="str">
        <f ca="1">_xlfn.XLOOKUP($F89,raw_materials!$B:$B,raw_materials!K:K)</f>
        <v>All</v>
      </c>
      <c r="P89" t="str">
        <f ca="1">_xlfn.XLOOKUP($F89,raw_materials!$B:$B,raw_materials!L:L)</f>
        <v>Red Cherry Fruit Filling</v>
      </c>
      <c r="Q89">
        <f ca="1">_xlfn.XLOOKUP($F89,raw_materials!$B:$B,raw_materials!M:M)</f>
        <v>15</v>
      </c>
      <c r="R89" t="str">
        <f ca="1">_xlfn.XLOOKUP($F89,raw_materials!$B:$B,raw_materials!N:N)</f>
        <v>GM</v>
      </c>
      <c r="S89" t="str">
        <f ca="1">_xlfn.XLOOKUP($F89,raw_materials!$B:$B,raw_materials!O:O)</f>
        <v>All</v>
      </c>
      <c r="T89" t="str">
        <f ca="1">_xlfn.XLOOKUP($F89,raw_materials!$B:$B,raw_materials!P:P)</f>
        <v>Ice Cube Block</v>
      </c>
      <c r="U89">
        <f ca="1">_xlfn.XLOOKUP($F89,raw_materials!$B:$B,raw_materials!Q:Q)</f>
        <v>1</v>
      </c>
      <c r="V89" t="str">
        <f ca="1">_xlfn.XLOOKUP($F89,raw_materials!$B:$B,raw_materials!R:R)</f>
        <v>pcs</v>
      </c>
      <c r="W89" t="str">
        <f ca="1">_xlfn.XLOOKUP($F89,raw_materials!$B:$B,raw_materials!S:S)</f>
        <v>All</v>
      </c>
      <c r="X89">
        <f ca="1">_xlfn.XLOOKUP($F89,raw_materials!$B:$B,raw_materials!T:T)</f>
        <v>0</v>
      </c>
      <c r="Y89">
        <f ca="1">_xlfn.XLOOKUP($F89,raw_materials!$B:$B,raw_materials!U:U)</f>
        <v>0</v>
      </c>
      <c r="Z89">
        <f ca="1">_xlfn.XLOOKUP($F89,raw_materials!$B:$B,raw_materials!V:V)</f>
        <v>0</v>
      </c>
      <c r="AA89">
        <f ca="1">_xlfn.XLOOKUP($F89,raw_materials!$B:$B,raw_materials!W:W)</f>
        <v>0</v>
      </c>
      <c r="AB89">
        <f ca="1">_xlfn.XLOOKUP($F89,raw_materials!$B:$B,raw_materials!X:X)</f>
        <v>0</v>
      </c>
      <c r="AC89">
        <f ca="1">_xlfn.XLOOKUP($F89,raw_materials!$B:$B,raw_materials!Y:Y)</f>
        <v>0</v>
      </c>
      <c r="AD89">
        <f ca="1">_xlfn.XLOOKUP($F89,raw_materials!$B:$B,raw_materials!Z:Z)</f>
        <v>0</v>
      </c>
      <c r="AE89">
        <f ca="1">_xlfn.XLOOKUP($F89,raw_materials!$B:$B,raw_materials!AA:AA)</f>
        <v>0</v>
      </c>
      <c r="AF89">
        <f ca="1">_xlfn.XLOOKUP($F89,raw_materials!$B:$B,raw_materials!AB:AB)</f>
        <v>0</v>
      </c>
      <c r="AG89">
        <f ca="1">_xlfn.XLOOKUP($F89,raw_materials!$B:$B,raw_materials!AC:AC)</f>
        <v>0</v>
      </c>
      <c r="AH89">
        <f ca="1">_xlfn.XLOOKUP($F89,raw_materials!$B:$B,raw_materials!AD:AD)</f>
        <v>0</v>
      </c>
      <c r="AI89">
        <f ca="1">_xlfn.XLOOKUP($F89,raw_materials!$B:$B,raw_materials!AE:AE)</f>
        <v>0</v>
      </c>
      <c r="AJ89">
        <f ca="1">_xlfn.XLOOKUP($F89,raw_materials!$B:$B,raw_materials!AF:AF)</f>
        <v>0</v>
      </c>
      <c r="AK89">
        <f ca="1">_xlfn.XLOOKUP($F89,raw_materials!$B:$B,raw_materials!AG:AG)</f>
        <v>0</v>
      </c>
      <c r="AL89">
        <f ca="1">_xlfn.XLOOKUP($F89,raw_materials!$B:$B,raw_materials!AH:AH)</f>
        <v>0</v>
      </c>
      <c r="AM89">
        <f ca="1">_xlfn.XLOOKUP($F89,raw_materials!$B:$B,raw_materials!AI:AI)</f>
        <v>0</v>
      </c>
      <c r="AN89">
        <f ca="1">_xlfn.XLOOKUP($F89,raw_materials!$B:$B,raw_materials!AJ:AJ)</f>
        <v>0</v>
      </c>
      <c r="AO89">
        <f ca="1">_xlfn.XLOOKUP($F89,raw_materials!$B:$B,raw_materials!AK:AK)</f>
        <v>0</v>
      </c>
      <c r="AP89">
        <f ca="1">_xlfn.XLOOKUP($F89,raw_materials!$B:$B,raw_materials!AL:AL)</f>
        <v>0</v>
      </c>
      <c r="AQ89">
        <f ca="1">_xlfn.XLOOKUP($F89,raw_materials!$B:$B,raw_materials!AM:AM)</f>
        <v>0</v>
      </c>
      <c r="AR89">
        <f ca="1">_xlfn.XLOOKUP($F89,raw_materials!$B:$B,raw_materials!AN:AN)</f>
        <v>0</v>
      </c>
      <c r="AS89">
        <f ca="1">_xlfn.XLOOKUP($F89,raw_materials!$B:$B,raw_materials!AO:AO)</f>
        <v>0</v>
      </c>
      <c r="AT89">
        <f ca="1">_xlfn.XLOOKUP($F89,raw_materials!$B:$B,raw_materials!AP:AP)</f>
        <v>0</v>
      </c>
      <c r="AU89">
        <f ca="1">_xlfn.XLOOKUP($F89,raw_materials!$B:$B,raw_materials!AQ:AQ)</f>
        <v>0</v>
      </c>
      <c r="AV89">
        <f ca="1">_xlfn.XLOOKUP($F89,raw_materials!$B:$B,raw_materials!AR:AR)</f>
        <v>0</v>
      </c>
      <c r="AW89">
        <f ca="1">_xlfn.XLOOKUP($F89,raw_materials!$B:$B,raw_materials!AS:AS)</f>
        <v>0</v>
      </c>
      <c r="AX89">
        <f ca="1">_xlfn.XLOOKUP($F89,raw_materials!$B:$B,raw_materials!AT:AT)</f>
        <v>0</v>
      </c>
      <c r="AY89">
        <f ca="1">_xlfn.XLOOKUP($F89,raw_materials!$B:$B,raw_materials!AU:AU)</f>
        <v>0</v>
      </c>
      <c r="AZ89">
        <f ca="1">_xlfn.XLOOKUP($F89,raw_materials!$B:$B,raw_materials!AV:AV)</f>
        <v>0</v>
      </c>
      <c r="BA89">
        <f ca="1">_xlfn.XLOOKUP($F89,raw_materials!$B:$B,raw_materials!AW:AW)</f>
        <v>0</v>
      </c>
      <c r="BB89">
        <f ca="1">_xlfn.XLOOKUP($F89,raw_materials!$B:$B,raw_materials!AX:AX)</f>
        <v>0</v>
      </c>
      <c r="BC89">
        <f ca="1">_xlfn.XLOOKUP($F89,raw_materials!$B:$B,raw_materials!AY:AY)</f>
        <v>0</v>
      </c>
      <c r="BD89">
        <f ca="1">_xlfn.XLOOKUP($F89,raw_materials!$B:$B,raw_materials!AZ:AZ)</f>
        <v>0</v>
      </c>
      <c r="BE89">
        <f ca="1">_xlfn.XLOOKUP($F89,raw_materials!$B:$B,raw_materials!BA:BA)</f>
        <v>0</v>
      </c>
      <c r="BF89">
        <f ca="1">_xlfn.XLOOKUP($F89,raw_materials!$B:$B,raw_materials!BB:BB)</f>
        <v>0</v>
      </c>
      <c r="BG89">
        <f ca="1">_xlfn.XLOOKUP($F89,raw_materials!$B:$B,raw_materials!BC:BC)</f>
        <v>0</v>
      </c>
      <c r="BH89">
        <f ca="1">_xlfn.XLOOKUP($F89,raw_materials!$B:$B,raw_materials!BD:BD)</f>
        <v>0</v>
      </c>
      <c r="BI89">
        <f ca="1">_xlfn.XLOOKUP($F89,raw_materials!$B:$B,raw_materials!BE:BE)</f>
        <v>0</v>
      </c>
      <c r="BJ89">
        <f ca="1">_xlfn.XLOOKUP($F89,raw_materials!$B:$B,raw_materials!BF:BF)</f>
        <v>0</v>
      </c>
      <c r="BK89">
        <f ca="1">_xlfn.XLOOKUP($F89,raw_materials!$B:$B,raw_materials!BG:BG)</f>
        <v>0</v>
      </c>
    </row>
    <row r="90" spans="1:63">
      <c r="A90">
        <v>89</v>
      </c>
      <c r="B90" t="s">
        <v>214</v>
      </c>
      <c r="C90" t="str">
        <f>_xlfn.XLOOKUP(B90,[1]Table0!$A:$A,[1]Table0!$B:$B)</f>
        <v>Bar 1</v>
      </c>
      <c r="D90" t="str">
        <f ca="1">_xlfn.XLOOKUP($F90,raw_materials!$B:$B,raw_materials!#REF!)</f>
        <v>Bacardi Carta Blanca Superior White Rum</v>
      </c>
      <c r="E90">
        <f ca="1">_xlfn.XLOOKUP($F90,raw_materials!$B:$B,raw_materials!A:A)</f>
        <v>45</v>
      </c>
      <c r="F90" t="str">
        <f ca="1">_xlfn.XLOOKUP($F90,raw_materials!$B:$B,raw_materials!B:B)</f>
        <v>ML</v>
      </c>
      <c r="G90" t="str">
        <f ca="1">_xlfn.XLOOKUP($F90,raw_materials!$B:$B,raw_materials!C:C)</f>
        <v>All</v>
      </c>
      <c r="H90" t="str">
        <f ca="1">_xlfn.XLOOKUP($F90,raw_materials!$B:$B,raw_materials!D:D)</f>
        <v>Campari Bitter</v>
      </c>
      <c r="I90">
        <f ca="1">_xlfn.XLOOKUP($F90,raw_materials!$B:$B,raw_materials!E:E)</f>
        <v>15</v>
      </c>
      <c r="J90" t="str">
        <f ca="1">_xlfn.XLOOKUP($F90,raw_materials!$B:$B,raw_materials!F:F)</f>
        <v>ML</v>
      </c>
      <c r="K90" t="str">
        <f ca="1">_xlfn.XLOOKUP($F90,raw_materials!$B:$B,raw_materials!G:G)</f>
        <v>All</v>
      </c>
      <c r="L90" t="str">
        <f ca="1">_xlfn.XLOOKUP($F90,raw_materials!$B:$B,raw_materials!H:H)</f>
        <v>Sugar Syrup</v>
      </c>
      <c r="M90">
        <f ca="1">_xlfn.XLOOKUP($F90,raw_materials!$B:$B,raw_materials!I:I)</f>
        <v>15</v>
      </c>
      <c r="N90" t="str">
        <f ca="1">_xlfn.XLOOKUP($F90,raw_materials!$B:$B,raw_materials!J:J)</f>
        <v>ML</v>
      </c>
      <c r="O90" t="str">
        <f ca="1">_xlfn.XLOOKUP($F90,raw_materials!$B:$B,raw_materials!K:K)</f>
        <v>All</v>
      </c>
      <c r="P90" t="str">
        <f ca="1">_xlfn.XLOOKUP($F90,raw_materials!$B:$B,raw_materials!L:L)</f>
        <v>Mint Leves</v>
      </c>
      <c r="Q90">
        <f ca="1">_xlfn.XLOOKUP($F90,raw_materials!$B:$B,raw_materials!M:M)</f>
        <v>30</v>
      </c>
      <c r="R90" t="str">
        <f ca="1">_xlfn.XLOOKUP($F90,raw_materials!$B:$B,raw_materials!N:N)</f>
        <v>GM</v>
      </c>
      <c r="S90" t="str">
        <f ca="1">_xlfn.XLOOKUP($F90,raw_materials!$B:$B,raw_materials!O:O)</f>
        <v>All</v>
      </c>
      <c r="T90" t="str">
        <f ca="1">_xlfn.XLOOKUP($F90,raw_materials!$B:$B,raw_materials!P:P)</f>
        <v>Soda 750 Ml</v>
      </c>
      <c r="U90">
        <f ca="1">_xlfn.XLOOKUP($F90,raw_materials!$B:$B,raw_materials!Q:Q)</f>
        <v>45</v>
      </c>
      <c r="V90" t="str">
        <f ca="1">_xlfn.XLOOKUP($F90,raw_materials!$B:$B,raw_materials!R:R)</f>
        <v>ML</v>
      </c>
      <c r="W90" t="str">
        <f ca="1">_xlfn.XLOOKUP($F90,raw_materials!$B:$B,raw_materials!S:S)</f>
        <v>All</v>
      </c>
      <c r="X90" t="str">
        <f ca="1">_xlfn.XLOOKUP($F90,raw_materials!$B:$B,raw_materials!T:T)</f>
        <v>Mojito Mint Syrup 700 Ml</v>
      </c>
      <c r="Y90">
        <f ca="1">_xlfn.XLOOKUP($F90,raw_materials!$B:$B,raw_materials!U:U)</f>
        <v>15</v>
      </c>
      <c r="Z90" t="str">
        <f ca="1">_xlfn.XLOOKUP($F90,raw_materials!$B:$B,raw_materials!V:V)</f>
        <v>ML</v>
      </c>
      <c r="AA90" t="str">
        <f ca="1">_xlfn.XLOOKUP($F90,raw_materials!$B:$B,raw_materials!W:W)</f>
        <v>All</v>
      </c>
      <c r="AB90" t="str">
        <f ca="1">_xlfn.XLOOKUP($F90,raw_materials!$B:$B,raw_materials!X:X)</f>
        <v>Ice Cube Regular</v>
      </c>
      <c r="AC90">
        <f ca="1">_xlfn.XLOOKUP($F90,raw_materials!$B:$B,raw_materials!Y:Y)</f>
        <v>100</v>
      </c>
      <c r="AD90" t="str">
        <f ca="1">_xlfn.XLOOKUP($F90,raw_materials!$B:$B,raw_materials!Z:Z)</f>
        <v>GM</v>
      </c>
      <c r="AE90" t="str">
        <f ca="1">_xlfn.XLOOKUP($F90,raw_materials!$B:$B,raw_materials!AA:AA)</f>
        <v>All</v>
      </c>
      <c r="AF90">
        <f ca="1">_xlfn.XLOOKUP($F90,raw_materials!$B:$B,raw_materials!AB:AB)</f>
        <v>0</v>
      </c>
      <c r="AG90">
        <f ca="1">_xlfn.XLOOKUP($F90,raw_materials!$B:$B,raw_materials!AC:AC)</f>
        <v>0</v>
      </c>
      <c r="AH90">
        <f ca="1">_xlfn.XLOOKUP($F90,raw_materials!$B:$B,raw_materials!AD:AD)</f>
        <v>0</v>
      </c>
      <c r="AI90">
        <f ca="1">_xlfn.XLOOKUP($F90,raw_materials!$B:$B,raw_materials!AE:AE)</f>
        <v>0</v>
      </c>
      <c r="AJ90">
        <f ca="1">_xlfn.XLOOKUP($F90,raw_materials!$B:$B,raw_materials!AF:AF)</f>
        <v>0</v>
      </c>
      <c r="AK90">
        <f ca="1">_xlfn.XLOOKUP($F90,raw_materials!$B:$B,raw_materials!AG:AG)</f>
        <v>0</v>
      </c>
      <c r="AL90">
        <f ca="1">_xlfn.XLOOKUP($F90,raw_materials!$B:$B,raw_materials!AH:AH)</f>
        <v>0</v>
      </c>
      <c r="AM90">
        <f ca="1">_xlfn.XLOOKUP($F90,raw_materials!$B:$B,raw_materials!AI:AI)</f>
        <v>0</v>
      </c>
      <c r="AN90">
        <f ca="1">_xlfn.XLOOKUP($F90,raw_materials!$B:$B,raw_materials!AJ:AJ)</f>
        <v>0</v>
      </c>
      <c r="AO90">
        <f ca="1">_xlfn.XLOOKUP($F90,raw_materials!$B:$B,raw_materials!AK:AK)</f>
        <v>0</v>
      </c>
      <c r="AP90">
        <f ca="1">_xlfn.XLOOKUP($F90,raw_materials!$B:$B,raw_materials!AL:AL)</f>
        <v>0</v>
      </c>
      <c r="AQ90">
        <f ca="1">_xlfn.XLOOKUP($F90,raw_materials!$B:$B,raw_materials!AM:AM)</f>
        <v>0</v>
      </c>
      <c r="AR90">
        <f ca="1">_xlfn.XLOOKUP($F90,raw_materials!$B:$B,raw_materials!AN:AN)</f>
        <v>0</v>
      </c>
      <c r="AS90">
        <f ca="1">_xlfn.XLOOKUP($F90,raw_materials!$B:$B,raw_materials!AO:AO)</f>
        <v>0</v>
      </c>
      <c r="AT90">
        <f ca="1">_xlfn.XLOOKUP($F90,raw_materials!$B:$B,raw_materials!AP:AP)</f>
        <v>0</v>
      </c>
      <c r="AU90">
        <f ca="1">_xlfn.XLOOKUP($F90,raw_materials!$B:$B,raw_materials!AQ:AQ)</f>
        <v>0</v>
      </c>
      <c r="AV90">
        <f ca="1">_xlfn.XLOOKUP($F90,raw_materials!$B:$B,raw_materials!AR:AR)</f>
        <v>0</v>
      </c>
      <c r="AW90">
        <f ca="1">_xlfn.XLOOKUP($F90,raw_materials!$B:$B,raw_materials!AS:AS)</f>
        <v>0</v>
      </c>
      <c r="AX90">
        <f ca="1">_xlfn.XLOOKUP($F90,raw_materials!$B:$B,raw_materials!AT:AT)</f>
        <v>0</v>
      </c>
      <c r="AY90">
        <f ca="1">_xlfn.XLOOKUP($F90,raw_materials!$B:$B,raw_materials!AU:AU)</f>
        <v>0</v>
      </c>
      <c r="AZ90">
        <f ca="1">_xlfn.XLOOKUP($F90,raw_materials!$B:$B,raw_materials!AV:AV)</f>
        <v>0</v>
      </c>
      <c r="BA90">
        <f ca="1">_xlfn.XLOOKUP($F90,raw_materials!$B:$B,raw_materials!AW:AW)</f>
        <v>0</v>
      </c>
      <c r="BB90">
        <f ca="1">_xlfn.XLOOKUP($F90,raw_materials!$B:$B,raw_materials!AX:AX)</f>
        <v>0</v>
      </c>
      <c r="BC90">
        <f ca="1">_xlfn.XLOOKUP($F90,raw_materials!$B:$B,raw_materials!AY:AY)</f>
        <v>0</v>
      </c>
      <c r="BD90">
        <f ca="1">_xlfn.XLOOKUP($F90,raw_materials!$B:$B,raw_materials!AZ:AZ)</f>
        <v>0</v>
      </c>
      <c r="BE90">
        <f ca="1">_xlfn.XLOOKUP($F90,raw_materials!$B:$B,raw_materials!BA:BA)</f>
        <v>0</v>
      </c>
      <c r="BF90">
        <f ca="1">_xlfn.XLOOKUP($F90,raw_materials!$B:$B,raw_materials!BB:BB)</f>
        <v>0</v>
      </c>
      <c r="BG90">
        <f ca="1">_xlfn.XLOOKUP($F90,raw_materials!$B:$B,raw_materials!BC:BC)</f>
        <v>0</v>
      </c>
      <c r="BH90">
        <f ca="1">_xlfn.XLOOKUP($F90,raw_materials!$B:$B,raw_materials!BD:BD)</f>
        <v>0</v>
      </c>
      <c r="BI90">
        <f ca="1">_xlfn.XLOOKUP($F90,raw_materials!$B:$B,raw_materials!BE:BE)</f>
        <v>0</v>
      </c>
      <c r="BJ90">
        <f ca="1">_xlfn.XLOOKUP($F90,raw_materials!$B:$B,raw_materials!BF:BF)</f>
        <v>0</v>
      </c>
      <c r="BK90">
        <f ca="1">_xlfn.XLOOKUP($F90,raw_materials!$B:$B,raw_materials!BG:BG)</f>
        <v>0</v>
      </c>
    </row>
    <row r="91" spans="1:63">
      <c r="A91">
        <v>90</v>
      </c>
      <c r="B91" t="s">
        <v>216</v>
      </c>
      <c r="C91" t="str">
        <f>_xlfn.XLOOKUP(B91,[1]Table0!$A:$A,[1]Table0!$B:$B)</f>
        <v>Bar 1</v>
      </c>
      <c r="D91" t="str">
        <f ca="1">_xlfn.XLOOKUP($F91,raw_materials!$B:$B,raw_materials!#REF!)</f>
        <v>Tequila Blanco Don Angel</v>
      </c>
      <c r="E91">
        <f ca="1">_xlfn.XLOOKUP($F91,raw_materials!$B:$B,raw_materials!A:A)</f>
        <v>45</v>
      </c>
      <c r="F91" t="str">
        <f ca="1">_xlfn.XLOOKUP($F91,raw_materials!$B:$B,raw_materials!B:B)</f>
        <v>ML</v>
      </c>
      <c r="G91" t="str">
        <f ca="1">_xlfn.XLOOKUP($F91,raw_materials!$B:$B,raw_materials!C:C)</f>
        <v>All</v>
      </c>
      <c r="H91" t="str">
        <f ca="1">_xlfn.XLOOKUP($F91,raw_materials!$B:$B,raw_materials!D:D)</f>
        <v>Lemon Juice</v>
      </c>
      <c r="I91">
        <f ca="1">_xlfn.XLOOKUP($F91,raw_materials!$B:$B,raw_materials!E:E)</f>
        <v>30</v>
      </c>
      <c r="J91" t="str">
        <f ca="1">_xlfn.XLOOKUP($F91,raw_materials!$B:$B,raw_materials!F:F)</f>
        <v>ML</v>
      </c>
      <c r="K91" t="str">
        <f ca="1">_xlfn.XLOOKUP($F91,raw_materials!$B:$B,raw_materials!G:G)</f>
        <v>All</v>
      </c>
      <c r="L91" t="str">
        <f ca="1">_xlfn.XLOOKUP($F91,raw_materials!$B:$B,raw_materials!H:H)</f>
        <v>Amaretto Syrup</v>
      </c>
      <c r="M91">
        <f ca="1">_xlfn.XLOOKUP($F91,raw_materials!$B:$B,raw_materials!I:I)</f>
        <v>10</v>
      </c>
      <c r="N91" t="str">
        <f ca="1">_xlfn.XLOOKUP($F91,raw_materials!$B:$B,raw_materials!J:J)</f>
        <v>ML</v>
      </c>
      <c r="O91" t="str">
        <f ca="1">_xlfn.XLOOKUP($F91,raw_materials!$B:$B,raw_materials!K:K)</f>
        <v>All</v>
      </c>
      <c r="P91" t="str">
        <f ca="1">_xlfn.XLOOKUP($F91,raw_materials!$B:$B,raw_materials!L:L)</f>
        <v>Lemon Green</v>
      </c>
      <c r="Q91">
        <f ca="1">_xlfn.XLOOKUP($F91,raw_materials!$B:$B,raw_materials!M:M)</f>
        <v>1</v>
      </c>
      <c r="R91" t="str">
        <f ca="1">_xlfn.XLOOKUP($F91,raw_materials!$B:$B,raw_materials!N:N)</f>
        <v>GM</v>
      </c>
      <c r="S91" t="str">
        <f ca="1">_xlfn.XLOOKUP($F91,raw_materials!$B:$B,raw_materials!O:O)</f>
        <v>All</v>
      </c>
      <c r="T91">
        <f ca="1">_xlfn.XLOOKUP($F91,raw_materials!$B:$B,raw_materials!P:P)</f>
        <v>0</v>
      </c>
      <c r="U91">
        <f ca="1">_xlfn.XLOOKUP($F91,raw_materials!$B:$B,raw_materials!Q:Q)</f>
        <v>0</v>
      </c>
      <c r="V91">
        <f ca="1">_xlfn.XLOOKUP($F91,raw_materials!$B:$B,raw_materials!R:R)</f>
        <v>0</v>
      </c>
      <c r="W91">
        <f ca="1">_xlfn.XLOOKUP($F91,raw_materials!$B:$B,raw_materials!S:S)</f>
        <v>0</v>
      </c>
      <c r="X91">
        <f ca="1">_xlfn.XLOOKUP($F91,raw_materials!$B:$B,raw_materials!T:T)</f>
        <v>0</v>
      </c>
      <c r="Y91">
        <f ca="1">_xlfn.XLOOKUP($F91,raw_materials!$B:$B,raw_materials!U:U)</f>
        <v>0</v>
      </c>
      <c r="Z91">
        <f ca="1">_xlfn.XLOOKUP($F91,raw_materials!$B:$B,raw_materials!V:V)</f>
        <v>0</v>
      </c>
      <c r="AA91">
        <f ca="1">_xlfn.XLOOKUP($F91,raw_materials!$B:$B,raw_materials!W:W)</f>
        <v>0</v>
      </c>
      <c r="AB91">
        <f ca="1">_xlfn.XLOOKUP($F91,raw_materials!$B:$B,raw_materials!X:X)</f>
        <v>0</v>
      </c>
      <c r="AC91">
        <f ca="1">_xlfn.XLOOKUP($F91,raw_materials!$B:$B,raw_materials!Y:Y)</f>
        <v>0</v>
      </c>
      <c r="AD91">
        <f ca="1">_xlfn.XLOOKUP($F91,raw_materials!$B:$B,raw_materials!Z:Z)</f>
        <v>0</v>
      </c>
      <c r="AE91">
        <f ca="1">_xlfn.XLOOKUP($F91,raw_materials!$B:$B,raw_materials!AA:AA)</f>
        <v>0</v>
      </c>
      <c r="AF91">
        <f ca="1">_xlfn.XLOOKUP($F91,raw_materials!$B:$B,raw_materials!AB:AB)</f>
        <v>0</v>
      </c>
      <c r="AG91">
        <f ca="1">_xlfn.XLOOKUP($F91,raw_materials!$B:$B,raw_materials!AC:AC)</f>
        <v>0</v>
      </c>
      <c r="AH91">
        <f ca="1">_xlfn.XLOOKUP($F91,raw_materials!$B:$B,raw_materials!AD:AD)</f>
        <v>0</v>
      </c>
      <c r="AI91">
        <f ca="1">_xlfn.XLOOKUP($F91,raw_materials!$B:$B,raw_materials!AE:AE)</f>
        <v>0</v>
      </c>
      <c r="AJ91">
        <f ca="1">_xlfn.XLOOKUP($F91,raw_materials!$B:$B,raw_materials!AF:AF)</f>
        <v>0</v>
      </c>
      <c r="AK91">
        <f ca="1">_xlfn.XLOOKUP($F91,raw_materials!$B:$B,raw_materials!AG:AG)</f>
        <v>0</v>
      </c>
      <c r="AL91">
        <f ca="1">_xlfn.XLOOKUP($F91,raw_materials!$B:$B,raw_materials!AH:AH)</f>
        <v>0</v>
      </c>
      <c r="AM91">
        <f ca="1">_xlfn.XLOOKUP($F91,raw_materials!$B:$B,raw_materials!AI:AI)</f>
        <v>0</v>
      </c>
      <c r="AN91">
        <f ca="1">_xlfn.XLOOKUP($F91,raw_materials!$B:$B,raw_materials!AJ:AJ)</f>
        <v>0</v>
      </c>
      <c r="AO91">
        <f ca="1">_xlfn.XLOOKUP($F91,raw_materials!$B:$B,raw_materials!AK:AK)</f>
        <v>0</v>
      </c>
      <c r="AP91">
        <f ca="1">_xlfn.XLOOKUP($F91,raw_materials!$B:$B,raw_materials!AL:AL)</f>
        <v>0</v>
      </c>
      <c r="AQ91">
        <f ca="1">_xlfn.XLOOKUP($F91,raw_materials!$B:$B,raw_materials!AM:AM)</f>
        <v>0</v>
      </c>
      <c r="AR91">
        <f ca="1">_xlfn.XLOOKUP($F91,raw_materials!$B:$B,raw_materials!AN:AN)</f>
        <v>0</v>
      </c>
      <c r="AS91">
        <f ca="1">_xlfn.XLOOKUP($F91,raw_materials!$B:$B,raw_materials!AO:AO)</f>
        <v>0</v>
      </c>
      <c r="AT91">
        <f ca="1">_xlfn.XLOOKUP($F91,raw_materials!$B:$B,raw_materials!AP:AP)</f>
        <v>0</v>
      </c>
      <c r="AU91">
        <f ca="1">_xlfn.XLOOKUP($F91,raw_materials!$B:$B,raw_materials!AQ:AQ)</f>
        <v>0</v>
      </c>
      <c r="AV91">
        <f ca="1">_xlfn.XLOOKUP($F91,raw_materials!$B:$B,raw_materials!AR:AR)</f>
        <v>0</v>
      </c>
      <c r="AW91">
        <f ca="1">_xlfn.XLOOKUP($F91,raw_materials!$B:$B,raw_materials!AS:AS)</f>
        <v>0</v>
      </c>
      <c r="AX91">
        <f ca="1">_xlfn.XLOOKUP($F91,raw_materials!$B:$B,raw_materials!AT:AT)</f>
        <v>0</v>
      </c>
      <c r="AY91">
        <f ca="1">_xlfn.XLOOKUP($F91,raw_materials!$B:$B,raw_materials!AU:AU)</f>
        <v>0</v>
      </c>
      <c r="AZ91">
        <f ca="1">_xlfn.XLOOKUP($F91,raw_materials!$B:$B,raw_materials!AV:AV)</f>
        <v>0</v>
      </c>
      <c r="BA91">
        <f ca="1">_xlfn.XLOOKUP($F91,raw_materials!$B:$B,raw_materials!AW:AW)</f>
        <v>0</v>
      </c>
      <c r="BB91">
        <f ca="1">_xlfn.XLOOKUP($F91,raw_materials!$B:$B,raw_materials!AX:AX)</f>
        <v>0</v>
      </c>
      <c r="BC91">
        <f ca="1">_xlfn.XLOOKUP($F91,raw_materials!$B:$B,raw_materials!AY:AY)</f>
        <v>0</v>
      </c>
      <c r="BD91">
        <f ca="1">_xlfn.XLOOKUP($F91,raw_materials!$B:$B,raw_materials!AZ:AZ)</f>
        <v>0</v>
      </c>
      <c r="BE91">
        <f ca="1">_xlfn.XLOOKUP($F91,raw_materials!$B:$B,raw_materials!BA:BA)</f>
        <v>0</v>
      </c>
      <c r="BF91">
        <f ca="1">_xlfn.XLOOKUP($F91,raw_materials!$B:$B,raw_materials!BB:BB)</f>
        <v>0</v>
      </c>
      <c r="BG91">
        <f ca="1">_xlfn.XLOOKUP($F91,raw_materials!$B:$B,raw_materials!BC:BC)</f>
        <v>0</v>
      </c>
      <c r="BH91">
        <f ca="1">_xlfn.XLOOKUP($F91,raw_materials!$B:$B,raw_materials!BD:BD)</f>
        <v>0</v>
      </c>
      <c r="BI91">
        <f ca="1">_xlfn.XLOOKUP($F91,raw_materials!$B:$B,raw_materials!BE:BE)</f>
        <v>0</v>
      </c>
      <c r="BJ91">
        <f ca="1">_xlfn.XLOOKUP($F91,raw_materials!$B:$B,raw_materials!BF:BF)</f>
        <v>0</v>
      </c>
      <c r="BK91">
        <f ca="1">_xlfn.XLOOKUP($F91,raw_materials!$B:$B,raw_materials!BG:BG)</f>
        <v>0</v>
      </c>
    </row>
    <row r="92" spans="1:63">
      <c r="A92">
        <v>91</v>
      </c>
      <c r="B92" t="s">
        <v>218</v>
      </c>
      <c r="C92" t="str">
        <f>_xlfn.XLOOKUP(B92,[1]Table0!$A:$A,[1]Table0!$B:$B)</f>
        <v>Bar 1</v>
      </c>
      <c r="D92" t="str">
        <f ca="1">_xlfn.XLOOKUP($F92,raw_materials!$B:$B,raw_materials!#REF!)</f>
        <v>Scottish Leader Original Blended Scotch Whiskey</v>
      </c>
      <c r="E92">
        <f ca="1">_xlfn.XLOOKUP($F92,raw_materials!$B:$B,raw_materials!A:A)</f>
        <v>45</v>
      </c>
      <c r="F92" t="str">
        <f ca="1">_xlfn.XLOOKUP($F92,raw_materials!$B:$B,raw_materials!B:B)</f>
        <v>ML</v>
      </c>
      <c r="G92" t="str">
        <f ca="1">_xlfn.XLOOKUP($F92,raw_materials!$B:$B,raw_materials!C:C)</f>
        <v>All</v>
      </c>
      <c r="H92" t="str">
        <f ca="1">_xlfn.XLOOKUP($F92,raw_materials!$B:$B,raw_materials!D:D)</f>
        <v>Amaretto Syrup</v>
      </c>
      <c r="I92">
        <f ca="1">_xlfn.XLOOKUP($F92,raw_materials!$B:$B,raw_materials!E:E)</f>
        <v>15</v>
      </c>
      <c r="J92" t="str">
        <f ca="1">_xlfn.XLOOKUP($F92,raw_materials!$B:$B,raw_materials!F:F)</f>
        <v>ML</v>
      </c>
      <c r="K92" t="str">
        <f ca="1">_xlfn.XLOOKUP($F92,raw_materials!$B:$B,raw_materials!G:G)</f>
        <v>All</v>
      </c>
      <c r="L92" t="str">
        <f ca="1">_xlfn.XLOOKUP($F92,raw_materials!$B:$B,raw_materials!H:H)</f>
        <v>Oranges Imported</v>
      </c>
      <c r="M92">
        <f ca="1">_xlfn.XLOOKUP($F92,raw_materials!$B:$B,raw_materials!I:I)</f>
        <v>2</v>
      </c>
      <c r="N92" t="str">
        <f ca="1">_xlfn.XLOOKUP($F92,raw_materials!$B:$B,raw_materials!J:J)</f>
        <v>GM</v>
      </c>
      <c r="O92" t="str">
        <f ca="1">_xlfn.XLOOKUP($F92,raw_materials!$B:$B,raw_materials!K:K)</f>
        <v>All</v>
      </c>
      <c r="P92" t="str">
        <f ca="1">_xlfn.XLOOKUP($F92,raw_materials!$B:$B,raw_materials!L:L)</f>
        <v>Ice Cube Block</v>
      </c>
      <c r="Q92">
        <f ca="1">_xlfn.XLOOKUP($F92,raw_materials!$B:$B,raw_materials!M:M)</f>
        <v>1</v>
      </c>
      <c r="R92" t="str">
        <f ca="1">_xlfn.XLOOKUP($F92,raw_materials!$B:$B,raw_materials!N:N)</f>
        <v>pcs</v>
      </c>
      <c r="S92" t="str">
        <f ca="1">_xlfn.XLOOKUP($F92,raw_materials!$B:$B,raw_materials!O:O)</f>
        <v>All</v>
      </c>
      <c r="T92">
        <f ca="1">_xlfn.XLOOKUP($F92,raw_materials!$B:$B,raw_materials!P:P)</f>
        <v>0</v>
      </c>
      <c r="U92">
        <f ca="1">_xlfn.XLOOKUP($F92,raw_materials!$B:$B,raw_materials!Q:Q)</f>
        <v>0</v>
      </c>
      <c r="V92">
        <f ca="1">_xlfn.XLOOKUP($F92,raw_materials!$B:$B,raw_materials!R:R)</f>
        <v>0</v>
      </c>
      <c r="W92">
        <f ca="1">_xlfn.XLOOKUP($F92,raw_materials!$B:$B,raw_materials!S:S)</f>
        <v>0</v>
      </c>
      <c r="X92">
        <f ca="1">_xlfn.XLOOKUP($F92,raw_materials!$B:$B,raw_materials!T:T)</f>
        <v>0</v>
      </c>
      <c r="Y92">
        <f ca="1">_xlfn.XLOOKUP($F92,raw_materials!$B:$B,raw_materials!U:U)</f>
        <v>0</v>
      </c>
      <c r="Z92">
        <f ca="1">_xlfn.XLOOKUP($F92,raw_materials!$B:$B,raw_materials!V:V)</f>
        <v>0</v>
      </c>
      <c r="AA92">
        <f ca="1">_xlfn.XLOOKUP($F92,raw_materials!$B:$B,raw_materials!W:W)</f>
        <v>0</v>
      </c>
      <c r="AB92">
        <f ca="1">_xlfn.XLOOKUP($F92,raw_materials!$B:$B,raw_materials!X:X)</f>
        <v>0</v>
      </c>
      <c r="AC92">
        <f ca="1">_xlfn.XLOOKUP($F92,raw_materials!$B:$B,raw_materials!Y:Y)</f>
        <v>0</v>
      </c>
      <c r="AD92">
        <f ca="1">_xlfn.XLOOKUP($F92,raw_materials!$B:$B,raw_materials!Z:Z)</f>
        <v>0</v>
      </c>
      <c r="AE92">
        <f ca="1">_xlfn.XLOOKUP($F92,raw_materials!$B:$B,raw_materials!AA:AA)</f>
        <v>0</v>
      </c>
      <c r="AF92">
        <f ca="1">_xlfn.XLOOKUP($F92,raw_materials!$B:$B,raw_materials!AB:AB)</f>
        <v>0</v>
      </c>
      <c r="AG92">
        <f ca="1">_xlfn.XLOOKUP($F92,raw_materials!$B:$B,raw_materials!AC:AC)</f>
        <v>0</v>
      </c>
      <c r="AH92">
        <f ca="1">_xlfn.XLOOKUP($F92,raw_materials!$B:$B,raw_materials!AD:AD)</f>
        <v>0</v>
      </c>
      <c r="AI92">
        <f ca="1">_xlfn.XLOOKUP($F92,raw_materials!$B:$B,raw_materials!AE:AE)</f>
        <v>0</v>
      </c>
      <c r="AJ92">
        <f ca="1">_xlfn.XLOOKUP($F92,raw_materials!$B:$B,raw_materials!AF:AF)</f>
        <v>0</v>
      </c>
      <c r="AK92">
        <f ca="1">_xlfn.XLOOKUP($F92,raw_materials!$B:$B,raw_materials!AG:AG)</f>
        <v>0</v>
      </c>
      <c r="AL92">
        <f ca="1">_xlfn.XLOOKUP($F92,raw_materials!$B:$B,raw_materials!AH:AH)</f>
        <v>0</v>
      </c>
      <c r="AM92">
        <f ca="1">_xlfn.XLOOKUP($F92,raw_materials!$B:$B,raw_materials!AI:AI)</f>
        <v>0</v>
      </c>
      <c r="AN92">
        <f ca="1">_xlfn.XLOOKUP($F92,raw_materials!$B:$B,raw_materials!AJ:AJ)</f>
        <v>0</v>
      </c>
      <c r="AO92">
        <f ca="1">_xlfn.XLOOKUP($F92,raw_materials!$B:$B,raw_materials!AK:AK)</f>
        <v>0</v>
      </c>
      <c r="AP92">
        <f ca="1">_xlfn.XLOOKUP($F92,raw_materials!$B:$B,raw_materials!AL:AL)</f>
        <v>0</v>
      </c>
      <c r="AQ92">
        <f ca="1">_xlfn.XLOOKUP($F92,raw_materials!$B:$B,raw_materials!AM:AM)</f>
        <v>0</v>
      </c>
      <c r="AR92">
        <f ca="1">_xlfn.XLOOKUP($F92,raw_materials!$B:$B,raw_materials!AN:AN)</f>
        <v>0</v>
      </c>
      <c r="AS92">
        <f ca="1">_xlfn.XLOOKUP($F92,raw_materials!$B:$B,raw_materials!AO:AO)</f>
        <v>0</v>
      </c>
      <c r="AT92">
        <f ca="1">_xlfn.XLOOKUP($F92,raw_materials!$B:$B,raw_materials!AP:AP)</f>
        <v>0</v>
      </c>
      <c r="AU92">
        <f ca="1">_xlfn.XLOOKUP($F92,raw_materials!$B:$B,raw_materials!AQ:AQ)</f>
        <v>0</v>
      </c>
      <c r="AV92">
        <f ca="1">_xlfn.XLOOKUP($F92,raw_materials!$B:$B,raw_materials!AR:AR)</f>
        <v>0</v>
      </c>
      <c r="AW92">
        <f ca="1">_xlfn.XLOOKUP($F92,raw_materials!$B:$B,raw_materials!AS:AS)</f>
        <v>0</v>
      </c>
      <c r="AX92">
        <f ca="1">_xlfn.XLOOKUP($F92,raw_materials!$B:$B,raw_materials!AT:AT)</f>
        <v>0</v>
      </c>
      <c r="AY92">
        <f ca="1">_xlfn.XLOOKUP($F92,raw_materials!$B:$B,raw_materials!AU:AU)</f>
        <v>0</v>
      </c>
      <c r="AZ92">
        <f ca="1">_xlfn.XLOOKUP($F92,raw_materials!$B:$B,raw_materials!AV:AV)</f>
        <v>0</v>
      </c>
      <c r="BA92">
        <f ca="1">_xlfn.XLOOKUP($F92,raw_materials!$B:$B,raw_materials!AW:AW)</f>
        <v>0</v>
      </c>
      <c r="BB92">
        <f ca="1">_xlfn.XLOOKUP($F92,raw_materials!$B:$B,raw_materials!AX:AX)</f>
        <v>0</v>
      </c>
      <c r="BC92">
        <f ca="1">_xlfn.XLOOKUP($F92,raw_materials!$B:$B,raw_materials!AY:AY)</f>
        <v>0</v>
      </c>
      <c r="BD92">
        <f ca="1">_xlfn.XLOOKUP($F92,raw_materials!$B:$B,raw_materials!AZ:AZ)</f>
        <v>0</v>
      </c>
      <c r="BE92">
        <f ca="1">_xlfn.XLOOKUP($F92,raw_materials!$B:$B,raw_materials!BA:BA)</f>
        <v>0</v>
      </c>
      <c r="BF92">
        <f ca="1">_xlfn.XLOOKUP($F92,raw_materials!$B:$B,raw_materials!BB:BB)</f>
        <v>0</v>
      </c>
      <c r="BG92">
        <f ca="1">_xlfn.XLOOKUP($F92,raw_materials!$B:$B,raw_materials!BC:BC)</f>
        <v>0</v>
      </c>
      <c r="BH92">
        <f ca="1">_xlfn.XLOOKUP($F92,raw_materials!$B:$B,raw_materials!BD:BD)</f>
        <v>0</v>
      </c>
      <c r="BI92">
        <f ca="1">_xlfn.XLOOKUP($F92,raw_materials!$B:$B,raw_materials!BE:BE)</f>
        <v>0</v>
      </c>
      <c r="BJ92">
        <f ca="1">_xlfn.XLOOKUP($F92,raw_materials!$B:$B,raw_materials!BF:BF)</f>
        <v>0</v>
      </c>
      <c r="BK92">
        <f ca="1">_xlfn.XLOOKUP($F92,raw_materials!$B:$B,raw_materials!BG:BG)</f>
        <v>0</v>
      </c>
    </row>
    <row r="93" spans="1:63">
      <c r="A93">
        <v>92</v>
      </c>
      <c r="B93" t="s">
        <v>220</v>
      </c>
      <c r="C93" t="str">
        <f>_xlfn.XLOOKUP(B93,[1]Table0!$A:$A,[1]Table0!$B:$B)</f>
        <v>Bar 1</v>
      </c>
      <c r="D93" t="str">
        <f ca="1">_xlfn.XLOOKUP($F93,raw_materials!$B:$B,raw_materials!#REF!)</f>
        <v>Noi Sparkling</v>
      </c>
      <c r="E93">
        <f ca="1">_xlfn.XLOOKUP($F93,raw_materials!$B:$B,raw_materials!A:A)</f>
        <v>120</v>
      </c>
      <c r="F93" t="str">
        <f ca="1">_xlfn.XLOOKUP($F93,raw_materials!$B:$B,raw_materials!B:B)</f>
        <v>ML</v>
      </c>
      <c r="G93" t="str">
        <f ca="1">_xlfn.XLOOKUP($F93,raw_materials!$B:$B,raw_materials!C:C)</f>
        <v>All</v>
      </c>
      <c r="H93" t="str">
        <f ca="1">_xlfn.XLOOKUP($F93,raw_materials!$B:$B,raw_materials!D:D)</f>
        <v>Crush Strawberry</v>
      </c>
      <c r="I93">
        <f ca="1">_xlfn.XLOOKUP($F93,raw_materials!$B:$B,raw_materials!E:E)</f>
        <v>30</v>
      </c>
      <c r="J93" t="str">
        <f ca="1">_xlfn.XLOOKUP($F93,raw_materials!$B:$B,raw_materials!F:F)</f>
        <v>ML</v>
      </c>
      <c r="K93" t="str">
        <f ca="1">_xlfn.XLOOKUP($F93,raw_materials!$B:$B,raw_materials!G:G)</f>
        <v>All</v>
      </c>
      <c r="L93" t="str">
        <f ca="1">_xlfn.XLOOKUP($F93,raw_materials!$B:$B,raw_materials!H:H)</f>
        <v>Strawberry Fruit</v>
      </c>
      <c r="M93">
        <f ca="1">_xlfn.XLOOKUP($F93,raw_materials!$B:$B,raw_materials!I:I)</f>
        <v>4</v>
      </c>
      <c r="N93" t="str">
        <f ca="1">_xlfn.XLOOKUP($F93,raw_materials!$B:$B,raw_materials!J:J)</f>
        <v>GM</v>
      </c>
      <c r="O93" t="str">
        <f ca="1">_xlfn.XLOOKUP($F93,raw_materials!$B:$B,raw_materials!K:K)</f>
        <v>All</v>
      </c>
      <c r="P93" t="str">
        <f ca="1">_xlfn.XLOOKUP($F93,raw_materials!$B:$B,raw_materials!L:L)</f>
        <v>Ice Cube Regular</v>
      </c>
      <c r="Q93">
        <f ca="1">_xlfn.XLOOKUP($F93,raw_materials!$B:$B,raw_materials!M:M)</f>
        <v>100</v>
      </c>
      <c r="R93" t="str">
        <f ca="1">_xlfn.XLOOKUP($F93,raw_materials!$B:$B,raw_materials!N:N)</f>
        <v>GM</v>
      </c>
      <c r="S93" t="str">
        <f ca="1">_xlfn.XLOOKUP($F93,raw_materials!$B:$B,raw_materials!O:O)</f>
        <v>All</v>
      </c>
      <c r="T93">
        <f ca="1">_xlfn.XLOOKUP($F93,raw_materials!$B:$B,raw_materials!P:P)</f>
        <v>0</v>
      </c>
      <c r="U93">
        <f ca="1">_xlfn.XLOOKUP($F93,raw_materials!$B:$B,raw_materials!Q:Q)</f>
        <v>0</v>
      </c>
      <c r="V93">
        <f ca="1">_xlfn.XLOOKUP($F93,raw_materials!$B:$B,raw_materials!R:R)</f>
        <v>0</v>
      </c>
      <c r="W93">
        <f ca="1">_xlfn.XLOOKUP($F93,raw_materials!$B:$B,raw_materials!S:S)</f>
        <v>0</v>
      </c>
      <c r="X93">
        <f ca="1">_xlfn.XLOOKUP($F93,raw_materials!$B:$B,raw_materials!T:T)</f>
        <v>0</v>
      </c>
      <c r="Y93">
        <f ca="1">_xlfn.XLOOKUP($F93,raw_materials!$B:$B,raw_materials!U:U)</f>
        <v>0</v>
      </c>
      <c r="Z93">
        <f ca="1">_xlfn.XLOOKUP($F93,raw_materials!$B:$B,raw_materials!V:V)</f>
        <v>0</v>
      </c>
      <c r="AA93">
        <f ca="1">_xlfn.XLOOKUP($F93,raw_materials!$B:$B,raw_materials!W:W)</f>
        <v>0</v>
      </c>
      <c r="AB93">
        <f ca="1">_xlfn.XLOOKUP($F93,raw_materials!$B:$B,raw_materials!X:X)</f>
        <v>0</v>
      </c>
      <c r="AC93">
        <f ca="1">_xlfn.XLOOKUP($F93,raw_materials!$B:$B,raw_materials!Y:Y)</f>
        <v>0</v>
      </c>
      <c r="AD93">
        <f ca="1">_xlfn.XLOOKUP($F93,raw_materials!$B:$B,raw_materials!Z:Z)</f>
        <v>0</v>
      </c>
      <c r="AE93">
        <f ca="1">_xlfn.XLOOKUP($F93,raw_materials!$B:$B,raw_materials!AA:AA)</f>
        <v>0</v>
      </c>
      <c r="AF93">
        <f ca="1">_xlfn.XLOOKUP($F93,raw_materials!$B:$B,raw_materials!AB:AB)</f>
        <v>0</v>
      </c>
      <c r="AG93">
        <f ca="1">_xlfn.XLOOKUP($F93,raw_materials!$B:$B,raw_materials!AC:AC)</f>
        <v>0</v>
      </c>
      <c r="AH93">
        <f ca="1">_xlfn.XLOOKUP($F93,raw_materials!$B:$B,raw_materials!AD:AD)</f>
        <v>0</v>
      </c>
      <c r="AI93">
        <f ca="1">_xlfn.XLOOKUP($F93,raw_materials!$B:$B,raw_materials!AE:AE)</f>
        <v>0</v>
      </c>
      <c r="AJ93">
        <f ca="1">_xlfn.XLOOKUP($F93,raw_materials!$B:$B,raw_materials!AF:AF)</f>
        <v>0</v>
      </c>
      <c r="AK93">
        <f ca="1">_xlfn.XLOOKUP($F93,raw_materials!$B:$B,raw_materials!AG:AG)</f>
        <v>0</v>
      </c>
      <c r="AL93">
        <f ca="1">_xlfn.XLOOKUP($F93,raw_materials!$B:$B,raw_materials!AH:AH)</f>
        <v>0</v>
      </c>
      <c r="AM93">
        <f ca="1">_xlfn.XLOOKUP($F93,raw_materials!$B:$B,raw_materials!AI:AI)</f>
        <v>0</v>
      </c>
      <c r="AN93">
        <f ca="1">_xlfn.XLOOKUP($F93,raw_materials!$B:$B,raw_materials!AJ:AJ)</f>
        <v>0</v>
      </c>
      <c r="AO93">
        <f ca="1">_xlfn.XLOOKUP($F93,raw_materials!$B:$B,raw_materials!AK:AK)</f>
        <v>0</v>
      </c>
      <c r="AP93">
        <f ca="1">_xlfn.XLOOKUP($F93,raw_materials!$B:$B,raw_materials!AL:AL)</f>
        <v>0</v>
      </c>
      <c r="AQ93">
        <f ca="1">_xlfn.XLOOKUP($F93,raw_materials!$B:$B,raw_materials!AM:AM)</f>
        <v>0</v>
      </c>
      <c r="AR93">
        <f ca="1">_xlfn.XLOOKUP($F93,raw_materials!$B:$B,raw_materials!AN:AN)</f>
        <v>0</v>
      </c>
      <c r="AS93">
        <f ca="1">_xlfn.XLOOKUP($F93,raw_materials!$B:$B,raw_materials!AO:AO)</f>
        <v>0</v>
      </c>
      <c r="AT93">
        <f ca="1">_xlfn.XLOOKUP($F93,raw_materials!$B:$B,raw_materials!AP:AP)</f>
        <v>0</v>
      </c>
      <c r="AU93">
        <f ca="1">_xlfn.XLOOKUP($F93,raw_materials!$B:$B,raw_materials!AQ:AQ)</f>
        <v>0</v>
      </c>
      <c r="AV93">
        <f ca="1">_xlfn.XLOOKUP($F93,raw_materials!$B:$B,raw_materials!AR:AR)</f>
        <v>0</v>
      </c>
      <c r="AW93">
        <f ca="1">_xlfn.XLOOKUP($F93,raw_materials!$B:$B,raw_materials!AS:AS)</f>
        <v>0</v>
      </c>
      <c r="AX93">
        <f ca="1">_xlfn.XLOOKUP($F93,raw_materials!$B:$B,raw_materials!AT:AT)</f>
        <v>0</v>
      </c>
      <c r="AY93">
        <f ca="1">_xlfn.XLOOKUP($F93,raw_materials!$B:$B,raw_materials!AU:AU)</f>
        <v>0</v>
      </c>
      <c r="AZ93">
        <f ca="1">_xlfn.XLOOKUP($F93,raw_materials!$B:$B,raw_materials!AV:AV)</f>
        <v>0</v>
      </c>
      <c r="BA93">
        <f ca="1">_xlfn.XLOOKUP($F93,raw_materials!$B:$B,raw_materials!AW:AW)</f>
        <v>0</v>
      </c>
      <c r="BB93">
        <f ca="1">_xlfn.XLOOKUP($F93,raw_materials!$B:$B,raw_materials!AX:AX)</f>
        <v>0</v>
      </c>
      <c r="BC93">
        <f ca="1">_xlfn.XLOOKUP($F93,raw_materials!$B:$B,raw_materials!AY:AY)</f>
        <v>0</v>
      </c>
      <c r="BD93">
        <f ca="1">_xlfn.XLOOKUP($F93,raw_materials!$B:$B,raw_materials!AZ:AZ)</f>
        <v>0</v>
      </c>
      <c r="BE93">
        <f ca="1">_xlfn.XLOOKUP($F93,raw_materials!$B:$B,raw_materials!BA:BA)</f>
        <v>0</v>
      </c>
      <c r="BF93">
        <f ca="1">_xlfn.XLOOKUP($F93,raw_materials!$B:$B,raw_materials!BB:BB)</f>
        <v>0</v>
      </c>
      <c r="BG93">
        <f ca="1">_xlfn.XLOOKUP($F93,raw_materials!$B:$B,raw_materials!BC:BC)</f>
        <v>0</v>
      </c>
      <c r="BH93">
        <f ca="1">_xlfn.XLOOKUP($F93,raw_materials!$B:$B,raw_materials!BD:BD)</f>
        <v>0</v>
      </c>
      <c r="BI93">
        <f ca="1">_xlfn.XLOOKUP($F93,raw_materials!$B:$B,raw_materials!BE:BE)</f>
        <v>0</v>
      </c>
      <c r="BJ93">
        <f ca="1">_xlfn.XLOOKUP($F93,raw_materials!$B:$B,raw_materials!BF:BF)</f>
        <v>0</v>
      </c>
      <c r="BK93">
        <f ca="1">_xlfn.XLOOKUP($F93,raw_materials!$B:$B,raw_materials!BG:BG)</f>
        <v>0</v>
      </c>
    </row>
    <row r="94" spans="1:63">
      <c r="A94">
        <v>93</v>
      </c>
      <c r="B94" t="s">
        <v>222</v>
      </c>
      <c r="C94" t="str">
        <f>_xlfn.XLOOKUP(B94,[1]Table0!$A:$A,[1]Table0!$B:$B)</f>
        <v>Bar 1</v>
      </c>
      <c r="D94" t="str">
        <f ca="1">_xlfn.XLOOKUP($F94,raw_materials!$B:$B,raw_materials!#REF!)</f>
        <v>Noi Sparkling</v>
      </c>
      <c r="E94">
        <f ca="1">_xlfn.XLOOKUP($F94,raw_materials!$B:$B,raw_materials!A:A)</f>
        <v>120</v>
      </c>
      <c r="F94" t="str">
        <f ca="1">_xlfn.XLOOKUP($F94,raw_materials!$B:$B,raw_materials!B:B)</f>
        <v>ML</v>
      </c>
      <c r="G94" t="str">
        <f ca="1">_xlfn.XLOOKUP($F94,raw_materials!$B:$B,raw_materials!C:C)</f>
        <v>All</v>
      </c>
      <c r="H94" t="str">
        <f ca="1">_xlfn.XLOOKUP($F94,raw_materials!$B:$B,raw_materials!D:D)</f>
        <v>Elderflower Syrup 700 Ml</v>
      </c>
      <c r="I94">
        <f ca="1">_xlfn.XLOOKUP($F94,raw_materials!$B:$B,raw_materials!E:E)</f>
        <v>30</v>
      </c>
      <c r="J94" t="str">
        <f ca="1">_xlfn.XLOOKUP($F94,raw_materials!$B:$B,raw_materials!F:F)</f>
        <v>ML</v>
      </c>
      <c r="K94" t="str">
        <f ca="1">_xlfn.XLOOKUP($F94,raw_materials!$B:$B,raw_materials!G:G)</f>
        <v>All</v>
      </c>
      <c r="L94" t="str">
        <f ca="1">_xlfn.XLOOKUP($F94,raw_materials!$B:$B,raw_materials!H:H)</f>
        <v>Edible Flowers</v>
      </c>
      <c r="M94">
        <f ca="1">_xlfn.XLOOKUP($F94,raw_materials!$B:$B,raw_materials!I:I)</f>
        <v>1</v>
      </c>
      <c r="N94" t="str">
        <f ca="1">_xlfn.XLOOKUP($F94,raw_materials!$B:$B,raw_materials!J:J)</f>
        <v>NOS</v>
      </c>
      <c r="O94" t="str">
        <f ca="1">_xlfn.XLOOKUP($F94,raw_materials!$B:$B,raw_materials!K:K)</f>
        <v>All</v>
      </c>
      <c r="P94" t="str">
        <f ca="1">_xlfn.XLOOKUP($F94,raw_materials!$B:$B,raw_materials!L:L)</f>
        <v>Ice Cube Regular</v>
      </c>
      <c r="Q94">
        <f ca="1">_xlfn.XLOOKUP($F94,raw_materials!$B:$B,raw_materials!M:M)</f>
        <v>100</v>
      </c>
      <c r="R94" t="str">
        <f ca="1">_xlfn.XLOOKUP($F94,raw_materials!$B:$B,raw_materials!N:N)</f>
        <v>GM</v>
      </c>
      <c r="S94" t="str">
        <f ca="1">_xlfn.XLOOKUP($F94,raw_materials!$B:$B,raw_materials!O:O)</f>
        <v>All</v>
      </c>
      <c r="T94">
        <f ca="1">_xlfn.XLOOKUP($F94,raw_materials!$B:$B,raw_materials!P:P)</f>
        <v>0</v>
      </c>
      <c r="U94">
        <f ca="1">_xlfn.XLOOKUP($F94,raw_materials!$B:$B,raw_materials!Q:Q)</f>
        <v>0</v>
      </c>
      <c r="V94">
        <f ca="1">_xlfn.XLOOKUP($F94,raw_materials!$B:$B,raw_materials!R:R)</f>
        <v>0</v>
      </c>
      <c r="W94">
        <f ca="1">_xlfn.XLOOKUP($F94,raw_materials!$B:$B,raw_materials!S:S)</f>
        <v>0</v>
      </c>
      <c r="X94">
        <f ca="1">_xlfn.XLOOKUP($F94,raw_materials!$B:$B,raw_materials!T:T)</f>
        <v>0</v>
      </c>
      <c r="Y94">
        <f ca="1">_xlfn.XLOOKUP($F94,raw_materials!$B:$B,raw_materials!U:U)</f>
        <v>0</v>
      </c>
      <c r="Z94">
        <f ca="1">_xlfn.XLOOKUP($F94,raw_materials!$B:$B,raw_materials!V:V)</f>
        <v>0</v>
      </c>
      <c r="AA94">
        <f ca="1">_xlfn.XLOOKUP($F94,raw_materials!$B:$B,raw_materials!W:W)</f>
        <v>0</v>
      </c>
      <c r="AB94">
        <f ca="1">_xlfn.XLOOKUP($F94,raw_materials!$B:$B,raw_materials!X:X)</f>
        <v>0</v>
      </c>
      <c r="AC94">
        <f ca="1">_xlfn.XLOOKUP($F94,raw_materials!$B:$B,raw_materials!Y:Y)</f>
        <v>0</v>
      </c>
      <c r="AD94">
        <f ca="1">_xlfn.XLOOKUP($F94,raw_materials!$B:$B,raw_materials!Z:Z)</f>
        <v>0</v>
      </c>
      <c r="AE94">
        <f ca="1">_xlfn.XLOOKUP($F94,raw_materials!$B:$B,raw_materials!AA:AA)</f>
        <v>0</v>
      </c>
      <c r="AF94">
        <f ca="1">_xlfn.XLOOKUP($F94,raw_materials!$B:$B,raw_materials!AB:AB)</f>
        <v>0</v>
      </c>
      <c r="AG94">
        <f ca="1">_xlfn.XLOOKUP($F94,raw_materials!$B:$B,raw_materials!AC:AC)</f>
        <v>0</v>
      </c>
      <c r="AH94">
        <f ca="1">_xlfn.XLOOKUP($F94,raw_materials!$B:$B,raw_materials!AD:AD)</f>
        <v>0</v>
      </c>
      <c r="AI94">
        <f ca="1">_xlfn.XLOOKUP($F94,raw_materials!$B:$B,raw_materials!AE:AE)</f>
        <v>0</v>
      </c>
      <c r="AJ94">
        <f ca="1">_xlfn.XLOOKUP($F94,raw_materials!$B:$B,raw_materials!AF:AF)</f>
        <v>0</v>
      </c>
      <c r="AK94">
        <f ca="1">_xlfn.XLOOKUP($F94,raw_materials!$B:$B,raw_materials!AG:AG)</f>
        <v>0</v>
      </c>
      <c r="AL94">
        <f ca="1">_xlfn.XLOOKUP($F94,raw_materials!$B:$B,raw_materials!AH:AH)</f>
        <v>0</v>
      </c>
      <c r="AM94">
        <f ca="1">_xlfn.XLOOKUP($F94,raw_materials!$B:$B,raw_materials!AI:AI)</f>
        <v>0</v>
      </c>
      <c r="AN94">
        <f ca="1">_xlfn.XLOOKUP($F94,raw_materials!$B:$B,raw_materials!AJ:AJ)</f>
        <v>0</v>
      </c>
      <c r="AO94">
        <f ca="1">_xlfn.XLOOKUP($F94,raw_materials!$B:$B,raw_materials!AK:AK)</f>
        <v>0</v>
      </c>
      <c r="AP94">
        <f ca="1">_xlfn.XLOOKUP($F94,raw_materials!$B:$B,raw_materials!AL:AL)</f>
        <v>0</v>
      </c>
      <c r="AQ94">
        <f ca="1">_xlfn.XLOOKUP($F94,raw_materials!$B:$B,raw_materials!AM:AM)</f>
        <v>0</v>
      </c>
      <c r="AR94">
        <f ca="1">_xlfn.XLOOKUP($F94,raw_materials!$B:$B,raw_materials!AN:AN)</f>
        <v>0</v>
      </c>
      <c r="AS94">
        <f ca="1">_xlfn.XLOOKUP($F94,raw_materials!$B:$B,raw_materials!AO:AO)</f>
        <v>0</v>
      </c>
      <c r="AT94">
        <f ca="1">_xlfn.XLOOKUP($F94,raw_materials!$B:$B,raw_materials!AP:AP)</f>
        <v>0</v>
      </c>
      <c r="AU94">
        <f ca="1">_xlfn.XLOOKUP($F94,raw_materials!$B:$B,raw_materials!AQ:AQ)</f>
        <v>0</v>
      </c>
      <c r="AV94">
        <f ca="1">_xlfn.XLOOKUP($F94,raw_materials!$B:$B,raw_materials!AR:AR)</f>
        <v>0</v>
      </c>
      <c r="AW94">
        <f ca="1">_xlfn.XLOOKUP($F94,raw_materials!$B:$B,raw_materials!AS:AS)</f>
        <v>0</v>
      </c>
      <c r="AX94">
        <f ca="1">_xlfn.XLOOKUP($F94,raw_materials!$B:$B,raw_materials!AT:AT)</f>
        <v>0</v>
      </c>
      <c r="AY94">
        <f ca="1">_xlfn.XLOOKUP($F94,raw_materials!$B:$B,raw_materials!AU:AU)</f>
        <v>0</v>
      </c>
      <c r="AZ94">
        <f ca="1">_xlfn.XLOOKUP($F94,raw_materials!$B:$B,raw_materials!AV:AV)</f>
        <v>0</v>
      </c>
      <c r="BA94">
        <f ca="1">_xlfn.XLOOKUP($F94,raw_materials!$B:$B,raw_materials!AW:AW)</f>
        <v>0</v>
      </c>
      <c r="BB94">
        <f ca="1">_xlfn.XLOOKUP($F94,raw_materials!$B:$B,raw_materials!AX:AX)</f>
        <v>0</v>
      </c>
      <c r="BC94">
        <f ca="1">_xlfn.XLOOKUP($F94,raw_materials!$B:$B,raw_materials!AY:AY)</f>
        <v>0</v>
      </c>
      <c r="BD94">
        <f ca="1">_xlfn.XLOOKUP($F94,raw_materials!$B:$B,raw_materials!AZ:AZ)</f>
        <v>0</v>
      </c>
      <c r="BE94">
        <f ca="1">_xlfn.XLOOKUP($F94,raw_materials!$B:$B,raw_materials!BA:BA)</f>
        <v>0</v>
      </c>
      <c r="BF94">
        <f ca="1">_xlfn.XLOOKUP($F94,raw_materials!$B:$B,raw_materials!BB:BB)</f>
        <v>0</v>
      </c>
      <c r="BG94">
        <f ca="1">_xlfn.XLOOKUP($F94,raw_materials!$B:$B,raw_materials!BC:BC)</f>
        <v>0</v>
      </c>
      <c r="BH94">
        <f ca="1">_xlfn.XLOOKUP($F94,raw_materials!$B:$B,raw_materials!BD:BD)</f>
        <v>0</v>
      </c>
      <c r="BI94">
        <f ca="1">_xlfn.XLOOKUP($F94,raw_materials!$B:$B,raw_materials!BE:BE)</f>
        <v>0</v>
      </c>
      <c r="BJ94">
        <f ca="1">_xlfn.XLOOKUP($F94,raw_materials!$B:$B,raw_materials!BF:BF)</f>
        <v>0</v>
      </c>
      <c r="BK94">
        <f ca="1">_xlfn.XLOOKUP($F94,raw_materials!$B:$B,raw_materials!BG:BG)</f>
        <v>0</v>
      </c>
    </row>
    <row r="95" spans="1:63">
      <c r="A95">
        <v>94</v>
      </c>
      <c r="B95" t="s">
        <v>224</v>
      </c>
      <c r="C95" t="str">
        <f>_xlfn.XLOOKUP(B95,[1]Table0!$A:$A,[1]Table0!$B:$B)</f>
        <v>Bar 1</v>
      </c>
      <c r="D95" t="str">
        <f ca="1">_xlfn.XLOOKUP($F95,raw_materials!$B:$B,raw_materials!#REF!)</f>
        <v>Tequila Blanco Don Angel</v>
      </c>
      <c r="E95">
        <f ca="1">_xlfn.XLOOKUP($F95,raw_materials!$B:$B,raw_materials!A:A)</f>
        <v>45</v>
      </c>
      <c r="F95" t="str">
        <f ca="1">_xlfn.XLOOKUP($F95,raw_materials!$B:$B,raw_materials!B:B)</f>
        <v>ML</v>
      </c>
      <c r="G95" t="str">
        <f ca="1">_xlfn.XLOOKUP($F95,raw_materials!$B:$B,raw_materials!C:C)</f>
        <v>All</v>
      </c>
      <c r="H95" t="str">
        <f ca="1">_xlfn.XLOOKUP($F95,raw_materials!$B:$B,raw_materials!D:D)</f>
        <v>Maraschino Red Cherries With Stem</v>
      </c>
      <c r="I95">
        <f ca="1">_xlfn.XLOOKUP($F95,raw_materials!$B:$B,raw_materials!E:E)</f>
        <v>10</v>
      </c>
      <c r="J95" t="str">
        <f ca="1">_xlfn.XLOOKUP($F95,raw_materials!$B:$B,raw_materials!F:F)</f>
        <v>GM</v>
      </c>
      <c r="K95" t="str">
        <f ca="1">_xlfn.XLOOKUP($F95,raw_materials!$B:$B,raw_materials!G:G)</f>
        <v>All</v>
      </c>
      <c r="L95" t="str">
        <f ca="1">_xlfn.XLOOKUP($F95,raw_materials!$B:$B,raw_materials!H:H)</f>
        <v>Sugar Syrup</v>
      </c>
      <c r="M95">
        <f ca="1">_xlfn.XLOOKUP($F95,raw_materials!$B:$B,raw_materials!I:I)</f>
        <v>10</v>
      </c>
      <c r="N95" t="str">
        <f ca="1">_xlfn.XLOOKUP($F95,raw_materials!$B:$B,raw_materials!J:J)</f>
        <v>ML</v>
      </c>
      <c r="O95" t="str">
        <f ca="1">_xlfn.XLOOKUP($F95,raw_materials!$B:$B,raw_materials!K:K)</f>
        <v>All</v>
      </c>
      <c r="P95" t="str">
        <f ca="1">_xlfn.XLOOKUP($F95,raw_materials!$B:$B,raw_materials!L:L)</f>
        <v>Lemon Juice</v>
      </c>
      <c r="Q95">
        <f ca="1">_xlfn.XLOOKUP($F95,raw_materials!$B:$B,raw_materials!M:M)</f>
        <v>30</v>
      </c>
      <c r="R95" t="str">
        <f ca="1">_xlfn.XLOOKUP($F95,raw_materials!$B:$B,raw_materials!N:N)</f>
        <v>ML</v>
      </c>
      <c r="S95" t="str">
        <f ca="1">_xlfn.XLOOKUP($F95,raw_materials!$B:$B,raw_materials!O:O)</f>
        <v>All</v>
      </c>
      <c r="T95" t="str">
        <f ca="1">_xlfn.XLOOKUP($F95,raw_materials!$B:$B,raw_materials!P:P)</f>
        <v>Ice Cube Regular</v>
      </c>
      <c r="U95">
        <f ca="1">_xlfn.XLOOKUP($F95,raw_materials!$B:$B,raw_materials!Q:Q)</f>
        <v>100</v>
      </c>
      <c r="V95" t="str">
        <f ca="1">_xlfn.XLOOKUP($F95,raw_materials!$B:$B,raw_materials!R:R)</f>
        <v>GM</v>
      </c>
      <c r="W95" t="str">
        <f ca="1">_xlfn.XLOOKUP($F95,raw_materials!$B:$B,raw_materials!S:S)</f>
        <v>All</v>
      </c>
      <c r="X95">
        <f ca="1">_xlfn.XLOOKUP($F95,raw_materials!$B:$B,raw_materials!T:T)</f>
        <v>0</v>
      </c>
      <c r="Y95">
        <f ca="1">_xlfn.XLOOKUP($F95,raw_materials!$B:$B,raw_materials!U:U)</f>
        <v>0</v>
      </c>
      <c r="Z95">
        <f ca="1">_xlfn.XLOOKUP($F95,raw_materials!$B:$B,raw_materials!V:V)</f>
        <v>0</v>
      </c>
      <c r="AA95">
        <f ca="1">_xlfn.XLOOKUP($F95,raw_materials!$B:$B,raw_materials!W:W)</f>
        <v>0</v>
      </c>
      <c r="AB95">
        <f ca="1">_xlfn.XLOOKUP($F95,raw_materials!$B:$B,raw_materials!X:X)</f>
        <v>0</v>
      </c>
      <c r="AC95">
        <f ca="1">_xlfn.XLOOKUP($F95,raw_materials!$B:$B,raw_materials!Y:Y)</f>
        <v>0</v>
      </c>
      <c r="AD95">
        <f ca="1">_xlfn.XLOOKUP($F95,raw_materials!$B:$B,raw_materials!Z:Z)</f>
        <v>0</v>
      </c>
      <c r="AE95">
        <f ca="1">_xlfn.XLOOKUP($F95,raw_materials!$B:$B,raw_materials!AA:AA)</f>
        <v>0</v>
      </c>
      <c r="AF95">
        <f ca="1">_xlfn.XLOOKUP($F95,raw_materials!$B:$B,raw_materials!AB:AB)</f>
        <v>0</v>
      </c>
      <c r="AG95">
        <f ca="1">_xlfn.XLOOKUP($F95,raw_materials!$B:$B,raw_materials!AC:AC)</f>
        <v>0</v>
      </c>
      <c r="AH95">
        <f ca="1">_xlfn.XLOOKUP($F95,raw_materials!$B:$B,raw_materials!AD:AD)</f>
        <v>0</v>
      </c>
      <c r="AI95">
        <f ca="1">_xlfn.XLOOKUP($F95,raw_materials!$B:$B,raw_materials!AE:AE)</f>
        <v>0</v>
      </c>
      <c r="AJ95">
        <f ca="1">_xlfn.XLOOKUP($F95,raw_materials!$B:$B,raw_materials!AF:AF)</f>
        <v>0</v>
      </c>
      <c r="AK95">
        <f ca="1">_xlfn.XLOOKUP($F95,raw_materials!$B:$B,raw_materials!AG:AG)</f>
        <v>0</v>
      </c>
      <c r="AL95">
        <f ca="1">_xlfn.XLOOKUP($F95,raw_materials!$B:$B,raw_materials!AH:AH)</f>
        <v>0</v>
      </c>
      <c r="AM95">
        <f ca="1">_xlfn.XLOOKUP($F95,raw_materials!$B:$B,raw_materials!AI:AI)</f>
        <v>0</v>
      </c>
      <c r="AN95">
        <f ca="1">_xlfn.XLOOKUP($F95,raw_materials!$B:$B,raw_materials!AJ:AJ)</f>
        <v>0</v>
      </c>
      <c r="AO95">
        <f ca="1">_xlfn.XLOOKUP($F95,raw_materials!$B:$B,raw_materials!AK:AK)</f>
        <v>0</v>
      </c>
      <c r="AP95">
        <f ca="1">_xlfn.XLOOKUP($F95,raw_materials!$B:$B,raw_materials!AL:AL)</f>
        <v>0</v>
      </c>
      <c r="AQ95">
        <f ca="1">_xlfn.XLOOKUP($F95,raw_materials!$B:$B,raw_materials!AM:AM)</f>
        <v>0</v>
      </c>
      <c r="AR95">
        <f ca="1">_xlfn.XLOOKUP($F95,raw_materials!$B:$B,raw_materials!AN:AN)</f>
        <v>0</v>
      </c>
      <c r="AS95">
        <f ca="1">_xlfn.XLOOKUP($F95,raw_materials!$B:$B,raw_materials!AO:AO)</f>
        <v>0</v>
      </c>
      <c r="AT95">
        <f ca="1">_xlfn.XLOOKUP($F95,raw_materials!$B:$B,raw_materials!AP:AP)</f>
        <v>0</v>
      </c>
      <c r="AU95">
        <f ca="1">_xlfn.XLOOKUP($F95,raw_materials!$B:$B,raw_materials!AQ:AQ)</f>
        <v>0</v>
      </c>
      <c r="AV95">
        <f ca="1">_xlfn.XLOOKUP($F95,raw_materials!$B:$B,raw_materials!AR:AR)</f>
        <v>0</v>
      </c>
      <c r="AW95">
        <f ca="1">_xlfn.XLOOKUP($F95,raw_materials!$B:$B,raw_materials!AS:AS)</f>
        <v>0</v>
      </c>
      <c r="AX95">
        <f ca="1">_xlfn.XLOOKUP($F95,raw_materials!$B:$B,raw_materials!AT:AT)</f>
        <v>0</v>
      </c>
      <c r="AY95">
        <f ca="1">_xlfn.XLOOKUP($F95,raw_materials!$B:$B,raw_materials!AU:AU)</f>
        <v>0</v>
      </c>
      <c r="AZ95">
        <f ca="1">_xlfn.XLOOKUP($F95,raw_materials!$B:$B,raw_materials!AV:AV)</f>
        <v>0</v>
      </c>
      <c r="BA95">
        <f ca="1">_xlfn.XLOOKUP($F95,raw_materials!$B:$B,raw_materials!AW:AW)</f>
        <v>0</v>
      </c>
      <c r="BB95">
        <f ca="1">_xlfn.XLOOKUP($F95,raw_materials!$B:$B,raw_materials!AX:AX)</f>
        <v>0</v>
      </c>
      <c r="BC95">
        <f ca="1">_xlfn.XLOOKUP($F95,raw_materials!$B:$B,raw_materials!AY:AY)</f>
        <v>0</v>
      </c>
      <c r="BD95">
        <f ca="1">_xlfn.XLOOKUP($F95,raw_materials!$B:$B,raw_materials!AZ:AZ)</f>
        <v>0</v>
      </c>
      <c r="BE95">
        <f ca="1">_xlfn.XLOOKUP($F95,raw_materials!$B:$B,raw_materials!BA:BA)</f>
        <v>0</v>
      </c>
      <c r="BF95">
        <f ca="1">_xlfn.XLOOKUP($F95,raw_materials!$B:$B,raw_materials!BB:BB)</f>
        <v>0</v>
      </c>
      <c r="BG95">
        <f ca="1">_xlfn.XLOOKUP($F95,raw_materials!$B:$B,raw_materials!BC:BC)</f>
        <v>0</v>
      </c>
      <c r="BH95">
        <f ca="1">_xlfn.XLOOKUP($F95,raw_materials!$B:$B,raw_materials!BD:BD)</f>
        <v>0</v>
      </c>
      <c r="BI95">
        <f ca="1">_xlfn.XLOOKUP($F95,raw_materials!$B:$B,raw_materials!BE:BE)</f>
        <v>0</v>
      </c>
      <c r="BJ95">
        <f ca="1">_xlfn.XLOOKUP($F95,raw_materials!$B:$B,raw_materials!BF:BF)</f>
        <v>0</v>
      </c>
      <c r="BK95">
        <f ca="1">_xlfn.XLOOKUP($F95,raw_materials!$B:$B,raw_materials!BG:BG)</f>
        <v>0</v>
      </c>
    </row>
    <row r="96" spans="1:63">
      <c r="A96">
        <v>95</v>
      </c>
      <c r="B96" t="s">
        <v>226</v>
      </c>
      <c r="C96" t="str">
        <f>_xlfn.XLOOKUP(B96,[1]Table0!$A:$A,[1]Table0!$B:$B)</f>
        <v>Bar 1</v>
      </c>
      <c r="D96" t="str">
        <f ca="1">_xlfn.XLOOKUP($F96,raw_materials!$B:$B,raw_materials!#REF!)</f>
        <v>Noi Sparkling</v>
      </c>
      <c r="E96">
        <f ca="1">_xlfn.XLOOKUP($F96,raw_materials!$B:$B,raw_materials!A:A)</f>
        <v>120</v>
      </c>
      <c r="F96" t="str">
        <f ca="1">_xlfn.XLOOKUP($F96,raw_materials!$B:$B,raw_materials!B:B)</f>
        <v>ML</v>
      </c>
      <c r="G96" t="str">
        <f ca="1">_xlfn.XLOOKUP($F96,raw_materials!$B:$B,raw_materials!C:C)</f>
        <v>All</v>
      </c>
      <c r="H96" t="str">
        <f ca="1">_xlfn.XLOOKUP($F96,raw_materials!$B:$B,raw_materials!D:D)</f>
        <v>Lemon Cello</v>
      </c>
      <c r="I96">
        <f ca="1">_xlfn.XLOOKUP($F96,raw_materials!$B:$B,raw_materials!E:E)</f>
        <v>30</v>
      </c>
      <c r="J96" t="str">
        <f ca="1">_xlfn.XLOOKUP($F96,raw_materials!$B:$B,raw_materials!F:F)</f>
        <v>ML</v>
      </c>
      <c r="K96" t="str">
        <f ca="1">_xlfn.XLOOKUP($F96,raw_materials!$B:$B,raw_materials!G:G)</f>
        <v>All</v>
      </c>
      <c r="L96" t="str">
        <f ca="1">_xlfn.XLOOKUP($F96,raw_materials!$B:$B,raw_materials!H:H)</f>
        <v>Skyy Vodka</v>
      </c>
      <c r="M96">
        <f ca="1">_xlfn.XLOOKUP($F96,raw_materials!$B:$B,raw_materials!I:I)</f>
        <v>30</v>
      </c>
      <c r="N96" t="str">
        <f ca="1">_xlfn.XLOOKUP($F96,raw_materials!$B:$B,raw_materials!J:J)</f>
        <v>ML</v>
      </c>
      <c r="O96" t="str">
        <f ca="1">_xlfn.XLOOKUP($F96,raw_materials!$B:$B,raw_materials!K:K)</f>
        <v>All</v>
      </c>
      <c r="P96" t="str">
        <f ca="1">_xlfn.XLOOKUP($F96,raw_materials!$B:$B,raw_materials!L:L)</f>
        <v>Soda 750 Ml</v>
      </c>
      <c r="Q96">
        <f ca="1">_xlfn.XLOOKUP($F96,raw_materials!$B:$B,raw_materials!M:M)</f>
        <v>45</v>
      </c>
      <c r="R96" t="str">
        <f ca="1">_xlfn.XLOOKUP($F96,raw_materials!$B:$B,raw_materials!N:N)</f>
        <v>ML</v>
      </c>
      <c r="S96" t="str">
        <f ca="1">_xlfn.XLOOKUP($F96,raw_materials!$B:$B,raw_materials!O:O)</f>
        <v>All</v>
      </c>
      <c r="T96" t="str">
        <f ca="1">_xlfn.XLOOKUP($F96,raw_materials!$B:$B,raw_materials!P:P)</f>
        <v>Ice Cube Regular</v>
      </c>
      <c r="U96">
        <f ca="1">_xlfn.XLOOKUP($F96,raw_materials!$B:$B,raw_materials!Q:Q)</f>
        <v>100</v>
      </c>
      <c r="V96" t="str">
        <f ca="1">_xlfn.XLOOKUP($F96,raw_materials!$B:$B,raw_materials!R:R)</f>
        <v>GM</v>
      </c>
      <c r="W96" t="str">
        <f ca="1">_xlfn.XLOOKUP($F96,raw_materials!$B:$B,raw_materials!S:S)</f>
        <v>All</v>
      </c>
      <c r="X96">
        <f ca="1">_xlfn.XLOOKUP($F96,raw_materials!$B:$B,raw_materials!T:T)</f>
        <v>0</v>
      </c>
      <c r="Y96">
        <f ca="1">_xlfn.XLOOKUP($F96,raw_materials!$B:$B,raw_materials!U:U)</f>
        <v>0</v>
      </c>
      <c r="Z96">
        <f ca="1">_xlfn.XLOOKUP($F96,raw_materials!$B:$B,raw_materials!V:V)</f>
        <v>0</v>
      </c>
      <c r="AA96">
        <f ca="1">_xlfn.XLOOKUP($F96,raw_materials!$B:$B,raw_materials!W:W)</f>
        <v>0</v>
      </c>
      <c r="AB96">
        <f ca="1">_xlfn.XLOOKUP($F96,raw_materials!$B:$B,raw_materials!X:X)</f>
        <v>0</v>
      </c>
      <c r="AC96">
        <f ca="1">_xlfn.XLOOKUP($F96,raw_materials!$B:$B,raw_materials!Y:Y)</f>
        <v>0</v>
      </c>
      <c r="AD96">
        <f ca="1">_xlfn.XLOOKUP($F96,raw_materials!$B:$B,raw_materials!Z:Z)</f>
        <v>0</v>
      </c>
      <c r="AE96">
        <f ca="1">_xlfn.XLOOKUP($F96,raw_materials!$B:$B,raw_materials!AA:AA)</f>
        <v>0</v>
      </c>
      <c r="AF96">
        <f ca="1">_xlfn.XLOOKUP($F96,raw_materials!$B:$B,raw_materials!AB:AB)</f>
        <v>0</v>
      </c>
      <c r="AG96">
        <f ca="1">_xlfn.XLOOKUP($F96,raw_materials!$B:$B,raw_materials!AC:AC)</f>
        <v>0</v>
      </c>
      <c r="AH96">
        <f ca="1">_xlfn.XLOOKUP($F96,raw_materials!$B:$B,raw_materials!AD:AD)</f>
        <v>0</v>
      </c>
      <c r="AI96">
        <f ca="1">_xlfn.XLOOKUP($F96,raw_materials!$B:$B,raw_materials!AE:AE)</f>
        <v>0</v>
      </c>
      <c r="AJ96">
        <f ca="1">_xlfn.XLOOKUP($F96,raw_materials!$B:$B,raw_materials!AF:AF)</f>
        <v>0</v>
      </c>
      <c r="AK96">
        <f ca="1">_xlfn.XLOOKUP($F96,raw_materials!$B:$B,raw_materials!AG:AG)</f>
        <v>0</v>
      </c>
      <c r="AL96">
        <f ca="1">_xlfn.XLOOKUP($F96,raw_materials!$B:$B,raw_materials!AH:AH)</f>
        <v>0</v>
      </c>
      <c r="AM96">
        <f ca="1">_xlfn.XLOOKUP($F96,raw_materials!$B:$B,raw_materials!AI:AI)</f>
        <v>0</v>
      </c>
      <c r="AN96">
        <f ca="1">_xlfn.XLOOKUP($F96,raw_materials!$B:$B,raw_materials!AJ:AJ)</f>
        <v>0</v>
      </c>
      <c r="AO96">
        <f ca="1">_xlfn.XLOOKUP($F96,raw_materials!$B:$B,raw_materials!AK:AK)</f>
        <v>0</v>
      </c>
      <c r="AP96">
        <f ca="1">_xlfn.XLOOKUP($F96,raw_materials!$B:$B,raw_materials!AL:AL)</f>
        <v>0</v>
      </c>
      <c r="AQ96">
        <f ca="1">_xlfn.XLOOKUP($F96,raw_materials!$B:$B,raw_materials!AM:AM)</f>
        <v>0</v>
      </c>
      <c r="AR96">
        <f ca="1">_xlfn.XLOOKUP($F96,raw_materials!$B:$B,raw_materials!AN:AN)</f>
        <v>0</v>
      </c>
      <c r="AS96">
        <f ca="1">_xlfn.XLOOKUP($F96,raw_materials!$B:$B,raw_materials!AO:AO)</f>
        <v>0</v>
      </c>
      <c r="AT96">
        <f ca="1">_xlfn.XLOOKUP($F96,raw_materials!$B:$B,raw_materials!AP:AP)</f>
        <v>0</v>
      </c>
      <c r="AU96">
        <f ca="1">_xlfn.XLOOKUP($F96,raw_materials!$B:$B,raw_materials!AQ:AQ)</f>
        <v>0</v>
      </c>
      <c r="AV96">
        <f ca="1">_xlfn.XLOOKUP($F96,raw_materials!$B:$B,raw_materials!AR:AR)</f>
        <v>0</v>
      </c>
      <c r="AW96">
        <f ca="1">_xlfn.XLOOKUP($F96,raw_materials!$B:$B,raw_materials!AS:AS)</f>
        <v>0</v>
      </c>
      <c r="AX96">
        <f ca="1">_xlfn.XLOOKUP($F96,raw_materials!$B:$B,raw_materials!AT:AT)</f>
        <v>0</v>
      </c>
      <c r="AY96">
        <f ca="1">_xlfn.XLOOKUP($F96,raw_materials!$B:$B,raw_materials!AU:AU)</f>
        <v>0</v>
      </c>
      <c r="AZ96">
        <f ca="1">_xlfn.XLOOKUP($F96,raw_materials!$B:$B,raw_materials!AV:AV)</f>
        <v>0</v>
      </c>
      <c r="BA96">
        <f ca="1">_xlfn.XLOOKUP($F96,raw_materials!$B:$B,raw_materials!AW:AW)</f>
        <v>0</v>
      </c>
      <c r="BB96">
        <f ca="1">_xlfn.XLOOKUP($F96,raw_materials!$B:$B,raw_materials!AX:AX)</f>
        <v>0</v>
      </c>
      <c r="BC96">
        <f ca="1">_xlfn.XLOOKUP($F96,raw_materials!$B:$B,raw_materials!AY:AY)</f>
        <v>0</v>
      </c>
      <c r="BD96">
        <f ca="1">_xlfn.XLOOKUP($F96,raw_materials!$B:$B,raw_materials!AZ:AZ)</f>
        <v>0</v>
      </c>
      <c r="BE96">
        <f ca="1">_xlfn.XLOOKUP($F96,raw_materials!$B:$B,raw_materials!BA:BA)</f>
        <v>0</v>
      </c>
      <c r="BF96">
        <f ca="1">_xlfn.XLOOKUP($F96,raw_materials!$B:$B,raw_materials!BB:BB)</f>
        <v>0</v>
      </c>
      <c r="BG96">
        <f ca="1">_xlfn.XLOOKUP($F96,raw_materials!$B:$B,raw_materials!BC:BC)</f>
        <v>0</v>
      </c>
      <c r="BH96">
        <f ca="1">_xlfn.XLOOKUP($F96,raw_materials!$B:$B,raw_materials!BD:BD)</f>
        <v>0</v>
      </c>
      <c r="BI96">
        <f ca="1">_xlfn.XLOOKUP($F96,raw_materials!$B:$B,raw_materials!BE:BE)</f>
        <v>0</v>
      </c>
      <c r="BJ96">
        <f ca="1">_xlfn.XLOOKUP($F96,raw_materials!$B:$B,raw_materials!BF:BF)</f>
        <v>0</v>
      </c>
      <c r="BK96">
        <f ca="1">_xlfn.XLOOKUP($F96,raw_materials!$B:$B,raw_materials!BG:BG)</f>
        <v>0</v>
      </c>
    </row>
    <row r="97" spans="1:63">
      <c r="A97">
        <v>96</v>
      </c>
      <c r="B97" t="s">
        <v>228</v>
      </c>
      <c r="C97" t="str">
        <f>_xlfn.XLOOKUP(B97,[1]Table0!$A:$A,[1]Table0!$B:$B)</f>
        <v>Bar 1</v>
      </c>
      <c r="D97" t="str">
        <f ca="1">_xlfn.XLOOKUP($F97,raw_materials!$B:$B,raw_materials!#REF!)</f>
        <v>Sula Shiraz Cabernet Red Wine</v>
      </c>
      <c r="E97">
        <f ca="1">_xlfn.XLOOKUP($F97,raw_materials!$B:$B,raw_materials!A:A)</f>
        <v>150</v>
      </c>
      <c r="F97" t="str">
        <f ca="1">_xlfn.XLOOKUP($F97,raw_materials!$B:$B,raw_materials!B:B)</f>
        <v>ML</v>
      </c>
      <c r="G97" t="str">
        <f ca="1">_xlfn.XLOOKUP($F97,raw_materials!$B:$B,raw_materials!C:C)</f>
        <v>All</v>
      </c>
      <c r="H97" t="str">
        <f ca="1">_xlfn.XLOOKUP($F97,raw_materials!$B:$B,raw_materials!D:D)</f>
        <v>Ti Mansion House French Brandy</v>
      </c>
      <c r="I97">
        <f ca="1">_xlfn.XLOOKUP($F97,raw_materials!$B:$B,raw_materials!E:E)</f>
        <v>15</v>
      </c>
      <c r="J97" t="str">
        <f ca="1">_xlfn.XLOOKUP($F97,raw_materials!$B:$B,raw_materials!F:F)</f>
        <v>ML</v>
      </c>
      <c r="K97" t="str">
        <f ca="1">_xlfn.XLOOKUP($F97,raw_materials!$B:$B,raw_materials!G:G)</f>
        <v>All</v>
      </c>
      <c r="L97" t="str">
        <f ca="1">_xlfn.XLOOKUP($F97,raw_materials!$B:$B,raw_materials!H:H)</f>
        <v>Apple Juice</v>
      </c>
      <c r="M97">
        <f ca="1">_xlfn.XLOOKUP($F97,raw_materials!$B:$B,raw_materials!I:I)</f>
        <v>30</v>
      </c>
      <c r="N97" t="str">
        <f ca="1">_xlfn.XLOOKUP($F97,raw_materials!$B:$B,raw_materials!J:J)</f>
        <v>ML</v>
      </c>
      <c r="O97" t="str">
        <f ca="1">_xlfn.XLOOKUP($F97,raw_materials!$B:$B,raw_materials!K:K)</f>
        <v>All</v>
      </c>
      <c r="P97" t="str">
        <f ca="1">_xlfn.XLOOKUP($F97,raw_materials!$B:$B,raw_materials!L:L)</f>
        <v>Apple Washington</v>
      </c>
      <c r="Q97">
        <f ca="1">_xlfn.XLOOKUP($F97,raw_materials!$B:$B,raw_materials!M:M)</f>
        <v>30</v>
      </c>
      <c r="R97" t="str">
        <f ca="1">_xlfn.XLOOKUP($F97,raw_materials!$B:$B,raw_materials!N:N)</f>
        <v>GM</v>
      </c>
      <c r="S97" t="str">
        <f ca="1">_xlfn.XLOOKUP($F97,raw_materials!$B:$B,raw_materials!O:O)</f>
        <v>All</v>
      </c>
      <c r="T97">
        <f ca="1">_xlfn.XLOOKUP($F97,raw_materials!$B:$B,raw_materials!P:P)</f>
        <v>0</v>
      </c>
      <c r="U97">
        <f ca="1">_xlfn.XLOOKUP($F97,raw_materials!$B:$B,raw_materials!Q:Q)</f>
        <v>0</v>
      </c>
      <c r="V97">
        <f ca="1">_xlfn.XLOOKUP($F97,raw_materials!$B:$B,raw_materials!R:R)</f>
        <v>0</v>
      </c>
      <c r="W97">
        <f ca="1">_xlfn.XLOOKUP($F97,raw_materials!$B:$B,raw_materials!S:S)</f>
        <v>0</v>
      </c>
      <c r="X97">
        <f ca="1">_xlfn.XLOOKUP($F97,raw_materials!$B:$B,raw_materials!T:T)</f>
        <v>0</v>
      </c>
      <c r="Y97">
        <f ca="1">_xlfn.XLOOKUP($F97,raw_materials!$B:$B,raw_materials!U:U)</f>
        <v>0</v>
      </c>
      <c r="Z97">
        <f ca="1">_xlfn.XLOOKUP($F97,raw_materials!$B:$B,raw_materials!V:V)</f>
        <v>0</v>
      </c>
      <c r="AA97">
        <f ca="1">_xlfn.XLOOKUP($F97,raw_materials!$B:$B,raw_materials!W:W)</f>
        <v>0</v>
      </c>
      <c r="AB97">
        <f ca="1">_xlfn.XLOOKUP($F97,raw_materials!$B:$B,raw_materials!X:X)</f>
        <v>0</v>
      </c>
      <c r="AC97">
        <f ca="1">_xlfn.XLOOKUP($F97,raw_materials!$B:$B,raw_materials!Y:Y)</f>
        <v>0</v>
      </c>
      <c r="AD97">
        <f ca="1">_xlfn.XLOOKUP($F97,raw_materials!$B:$B,raw_materials!Z:Z)</f>
        <v>0</v>
      </c>
      <c r="AE97">
        <f ca="1">_xlfn.XLOOKUP($F97,raw_materials!$B:$B,raw_materials!AA:AA)</f>
        <v>0</v>
      </c>
      <c r="AF97">
        <f ca="1">_xlfn.XLOOKUP($F97,raw_materials!$B:$B,raw_materials!AB:AB)</f>
        <v>0</v>
      </c>
      <c r="AG97">
        <f ca="1">_xlfn.XLOOKUP($F97,raw_materials!$B:$B,raw_materials!AC:AC)</f>
        <v>0</v>
      </c>
      <c r="AH97">
        <f ca="1">_xlfn.XLOOKUP($F97,raw_materials!$B:$B,raw_materials!AD:AD)</f>
        <v>0</v>
      </c>
      <c r="AI97">
        <f ca="1">_xlfn.XLOOKUP($F97,raw_materials!$B:$B,raw_materials!AE:AE)</f>
        <v>0</v>
      </c>
      <c r="AJ97">
        <f ca="1">_xlfn.XLOOKUP($F97,raw_materials!$B:$B,raw_materials!AF:AF)</f>
        <v>0</v>
      </c>
      <c r="AK97">
        <f ca="1">_xlfn.XLOOKUP($F97,raw_materials!$B:$B,raw_materials!AG:AG)</f>
        <v>0</v>
      </c>
      <c r="AL97">
        <f ca="1">_xlfn.XLOOKUP($F97,raw_materials!$B:$B,raw_materials!AH:AH)</f>
        <v>0</v>
      </c>
      <c r="AM97">
        <f ca="1">_xlfn.XLOOKUP($F97,raw_materials!$B:$B,raw_materials!AI:AI)</f>
        <v>0</v>
      </c>
      <c r="AN97">
        <f ca="1">_xlfn.XLOOKUP($F97,raw_materials!$B:$B,raw_materials!AJ:AJ)</f>
        <v>0</v>
      </c>
      <c r="AO97">
        <f ca="1">_xlfn.XLOOKUP($F97,raw_materials!$B:$B,raw_materials!AK:AK)</f>
        <v>0</v>
      </c>
      <c r="AP97">
        <f ca="1">_xlfn.XLOOKUP($F97,raw_materials!$B:$B,raw_materials!AL:AL)</f>
        <v>0</v>
      </c>
      <c r="AQ97">
        <f ca="1">_xlfn.XLOOKUP($F97,raw_materials!$B:$B,raw_materials!AM:AM)</f>
        <v>0</v>
      </c>
      <c r="AR97">
        <f ca="1">_xlfn.XLOOKUP($F97,raw_materials!$B:$B,raw_materials!AN:AN)</f>
        <v>0</v>
      </c>
      <c r="AS97">
        <f ca="1">_xlfn.XLOOKUP($F97,raw_materials!$B:$B,raw_materials!AO:AO)</f>
        <v>0</v>
      </c>
      <c r="AT97">
        <f ca="1">_xlfn.XLOOKUP($F97,raw_materials!$B:$B,raw_materials!AP:AP)</f>
        <v>0</v>
      </c>
      <c r="AU97">
        <f ca="1">_xlfn.XLOOKUP($F97,raw_materials!$B:$B,raw_materials!AQ:AQ)</f>
        <v>0</v>
      </c>
      <c r="AV97">
        <f ca="1">_xlfn.XLOOKUP($F97,raw_materials!$B:$B,raw_materials!AR:AR)</f>
        <v>0</v>
      </c>
      <c r="AW97">
        <f ca="1">_xlfn.XLOOKUP($F97,raw_materials!$B:$B,raw_materials!AS:AS)</f>
        <v>0</v>
      </c>
      <c r="AX97">
        <f ca="1">_xlfn.XLOOKUP($F97,raw_materials!$B:$B,raw_materials!AT:AT)</f>
        <v>0</v>
      </c>
      <c r="AY97">
        <f ca="1">_xlfn.XLOOKUP($F97,raw_materials!$B:$B,raw_materials!AU:AU)</f>
        <v>0</v>
      </c>
      <c r="AZ97">
        <f ca="1">_xlfn.XLOOKUP($F97,raw_materials!$B:$B,raw_materials!AV:AV)</f>
        <v>0</v>
      </c>
      <c r="BA97">
        <f ca="1">_xlfn.XLOOKUP($F97,raw_materials!$B:$B,raw_materials!AW:AW)</f>
        <v>0</v>
      </c>
      <c r="BB97">
        <f ca="1">_xlfn.XLOOKUP($F97,raw_materials!$B:$B,raw_materials!AX:AX)</f>
        <v>0</v>
      </c>
      <c r="BC97">
        <f ca="1">_xlfn.XLOOKUP($F97,raw_materials!$B:$B,raw_materials!AY:AY)</f>
        <v>0</v>
      </c>
      <c r="BD97">
        <f ca="1">_xlfn.XLOOKUP($F97,raw_materials!$B:$B,raw_materials!AZ:AZ)</f>
        <v>0</v>
      </c>
      <c r="BE97">
        <f ca="1">_xlfn.XLOOKUP($F97,raw_materials!$B:$B,raw_materials!BA:BA)</f>
        <v>0</v>
      </c>
      <c r="BF97">
        <f ca="1">_xlfn.XLOOKUP($F97,raw_materials!$B:$B,raw_materials!BB:BB)</f>
        <v>0</v>
      </c>
      <c r="BG97">
        <f ca="1">_xlfn.XLOOKUP($F97,raw_materials!$B:$B,raw_materials!BC:BC)</f>
        <v>0</v>
      </c>
      <c r="BH97">
        <f ca="1">_xlfn.XLOOKUP($F97,raw_materials!$B:$B,raw_materials!BD:BD)</f>
        <v>0</v>
      </c>
      <c r="BI97">
        <f ca="1">_xlfn.XLOOKUP($F97,raw_materials!$B:$B,raw_materials!BE:BE)</f>
        <v>0</v>
      </c>
      <c r="BJ97">
        <f ca="1">_xlfn.XLOOKUP($F97,raw_materials!$B:$B,raw_materials!BF:BF)</f>
        <v>0</v>
      </c>
      <c r="BK97">
        <f ca="1">_xlfn.XLOOKUP($F97,raw_materials!$B:$B,raw_materials!BG:BG)</f>
        <v>0</v>
      </c>
    </row>
    <row r="98" spans="1:63">
      <c r="A98">
        <v>97</v>
      </c>
      <c r="B98" t="s">
        <v>231</v>
      </c>
      <c r="C98" t="str">
        <f>_xlfn.XLOOKUP(B98,[1]Table0!$A:$A,[1]Table0!$B:$B)</f>
        <v>Bar 1</v>
      </c>
      <c r="D98" t="str">
        <f ca="1">_xlfn.XLOOKUP($F98,raw_materials!$B:$B,raw_materials!#REF!)</f>
        <v>Scottish Leader Original Blended Scotch Whiskey</v>
      </c>
      <c r="E98">
        <f ca="1">_xlfn.XLOOKUP($F98,raw_materials!$B:$B,raw_materials!A:A)</f>
        <v>45</v>
      </c>
      <c r="F98" t="str">
        <f ca="1">_xlfn.XLOOKUP($F98,raw_materials!$B:$B,raw_materials!B:B)</f>
        <v>ML</v>
      </c>
      <c r="G98" t="str">
        <f ca="1">_xlfn.XLOOKUP($F98,raw_materials!$B:$B,raw_materials!C:C)</f>
        <v>All</v>
      </c>
      <c r="H98" t="str">
        <f ca="1">_xlfn.XLOOKUP($F98,raw_materials!$B:$B,raw_materials!D:D)</f>
        <v>Amaretto Syrup</v>
      </c>
      <c r="I98">
        <f ca="1">_xlfn.XLOOKUP($F98,raw_materials!$B:$B,raw_materials!E:E)</f>
        <v>15</v>
      </c>
      <c r="J98" t="str">
        <f ca="1">_xlfn.XLOOKUP($F98,raw_materials!$B:$B,raw_materials!F:F)</f>
        <v>ML</v>
      </c>
      <c r="K98" t="str">
        <f ca="1">_xlfn.XLOOKUP($F98,raw_materials!$B:$B,raw_materials!G:G)</f>
        <v>All</v>
      </c>
      <c r="L98" t="str">
        <f ca="1">_xlfn.XLOOKUP($F98,raw_materials!$B:$B,raw_materials!H:H)</f>
        <v>Lemon Juice</v>
      </c>
      <c r="M98">
        <f ca="1">_xlfn.XLOOKUP($F98,raw_materials!$B:$B,raw_materials!I:I)</f>
        <v>15</v>
      </c>
      <c r="N98" t="str">
        <f ca="1">_xlfn.XLOOKUP($F98,raw_materials!$B:$B,raw_materials!J:J)</f>
        <v>ML</v>
      </c>
      <c r="O98" t="str">
        <f ca="1">_xlfn.XLOOKUP($F98,raw_materials!$B:$B,raw_materials!K:K)</f>
        <v>All</v>
      </c>
      <c r="P98" t="str">
        <f ca="1">_xlfn.XLOOKUP($F98,raw_materials!$B:$B,raw_materials!L:L)</f>
        <v>Oranges Imported</v>
      </c>
      <c r="Q98">
        <f ca="1">_xlfn.XLOOKUP($F98,raw_materials!$B:$B,raw_materials!M:M)</f>
        <v>15</v>
      </c>
      <c r="R98" t="str">
        <f ca="1">_xlfn.XLOOKUP($F98,raw_materials!$B:$B,raw_materials!N:N)</f>
        <v>GM</v>
      </c>
      <c r="S98" t="str">
        <f ca="1">_xlfn.XLOOKUP($F98,raw_materials!$B:$B,raw_materials!O:O)</f>
        <v>All</v>
      </c>
      <c r="T98" t="str">
        <f ca="1">_xlfn.XLOOKUP($F98,raw_materials!$B:$B,raw_materials!P:P)</f>
        <v>Ice Cube Block</v>
      </c>
      <c r="U98">
        <f ca="1">_xlfn.XLOOKUP($F98,raw_materials!$B:$B,raw_materials!Q:Q)</f>
        <v>1</v>
      </c>
      <c r="V98" t="str">
        <f ca="1">_xlfn.XLOOKUP($F98,raw_materials!$B:$B,raw_materials!R:R)</f>
        <v>pcs</v>
      </c>
      <c r="W98" t="str">
        <f ca="1">_xlfn.XLOOKUP($F98,raw_materials!$B:$B,raw_materials!S:S)</f>
        <v>All</v>
      </c>
      <c r="X98">
        <f ca="1">_xlfn.XLOOKUP($F98,raw_materials!$B:$B,raw_materials!T:T)</f>
        <v>0</v>
      </c>
      <c r="Y98">
        <f ca="1">_xlfn.XLOOKUP($F98,raw_materials!$B:$B,raw_materials!U:U)</f>
        <v>0</v>
      </c>
      <c r="Z98">
        <f ca="1">_xlfn.XLOOKUP($F98,raw_materials!$B:$B,raw_materials!V:V)</f>
        <v>0</v>
      </c>
      <c r="AA98">
        <f ca="1">_xlfn.XLOOKUP($F98,raw_materials!$B:$B,raw_materials!W:W)</f>
        <v>0</v>
      </c>
      <c r="AB98">
        <f ca="1">_xlfn.XLOOKUP($F98,raw_materials!$B:$B,raw_materials!X:X)</f>
        <v>0</v>
      </c>
      <c r="AC98">
        <f ca="1">_xlfn.XLOOKUP($F98,raw_materials!$B:$B,raw_materials!Y:Y)</f>
        <v>0</v>
      </c>
      <c r="AD98">
        <f ca="1">_xlfn.XLOOKUP($F98,raw_materials!$B:$B,raw_materials!Z:Z)</f>
        <v>0</v>
      </c>
      <c r="AE98">
        <f ca="1">_xlfn.XLOOKUP($F98,raw_materials!$B:$B,raw_materials!AA:AA)</f>
        <v>0</v>
      </c>
      <c r="AF98">
        <f ca="1">_xlfn.XLOOKUP($F98,raw_materials!$B:$B,raw_materials!AB:AB)</f>
        <v>0</v>
      </c>
      <c r="AG98">
        <f ca="1">_xlfn.XLOOKUP($F98,raw_materials!$B:$B,raw_materials!AC:AC)</f>
        <v>0</v>
      </c>
      <c r="AH98">
        <f ca="1">_xlfn.XLOOKUP($F98,raw_materials!$B:$B,raw_materials!AD:AD)</f>
        <v>0</v>
      </c>
      <c r="AI98">
        <f ca="1">_xlfn.XLOOKUP($F98,raw_materials!$B:$B,raw_materials!AE:AE)</f>
        <v>0</v>
      </c>
      <c r="AJ98">
        <f ca="1">_xlfn.XLOOKUP($F98,raw_materials!$B:$B,raw_materials!AF:AF)</f>
        <v>0</v>
      </c>
      <c r="AK98">
        <f ca="1">_xlfn.XLOOKUP($F98,raw_materials!$B:$B,raw_materials!AG:AG)</f>
        <v>0</v>
      </c>
      <c r="AL98">
        <f ca="1">_xlfn.XLOOKUP($F98,raw_materials!$B:$B,raw_materials!AH:AH)</f>
        <v>0</v>
      </c>
      <c r="AM98">
        <f ca="1">_xlfn.XLOOKUP($F98,raw_materials!$B:$B,raw_materials!AI:AI)</f>
        <v>0</v>
      </c>
      <c r="AN98">
        <f ca="1">_xlfn.XLOOKUP($F98,raw_materials!$B:$B,raw_materials!AJ:AJ)</f>
        <v>0</v>
      </c>
      <c r="AO98">
        <f ca="1">_xlfn.XLOOKUP($F98,raw_materials!$B:$B,raw_materials!AK:AK)</f>
        <v>0</v>
      </c>
      <c r="AP98">
        <f ca="1">_xlfn.XLOOKUP($F98,raw_materials!$B:$B,raw_materials!AL:AL)</f>
        <v>0</v>
      </c>
      <c r="AQ98">
        <f ca="1">_xlfn.XLOOKUP($F98,raw_materials!$B:$B,raw_materials!AM:AM)</f>
        <v>0</v>
      </c>
      <c r="AR98">
        <f ca="1">_xlfn.XLOOKUP($F98,raw_materials!$B:$B,raw_materials!AN:AN)</f>
        <v>0</v>
      </c>
      <c r="AS98">
        <f ca="1">_xlfn.XLOOKUP($F98,raw_materials!$B:$B,raw_materials!AO:AO)</f>
        <v>0</v>
      </c>
      <c r="AT98">
        <f ca="1">_xlfn.XLOOKUP($F98,raw_materials!$B:$B,raw_materials!AP:AP)</f>
        <v>0</v>
      </c>
      <c r="AU98">
        <f ca="1">_xlfn.XLOOKUP($F98,raw_materials!$B:$B,raw_materials!AQ:AQ)</f>
        <v>0</v>
      </c>
      <c r="AV98">
        <f ca="1">_xlfn.XLOOKUP($F98,raw_materials!$B:$B,raw_materials!AR:AR)</f>
        <v>0</v>
      </c>
      <c r="AW98">
        <f ca="1">_xlfn.XLOOKUP($F98,raw_materials!$B:$B,raw_materials!AS:AS)</f>
        <v>0</v>
      </c>
      <c r="AX98">
        <f ca="1">_xlfn.XLOOKUP($F98,raw_materials!$B:$B,raw_materials!AT:AT)</f>
        <v>0</v>
      </c>
      <c r="AY98">
        <f ca="1">_xlfn.XLOOKUP($F98,raw_materials!$B:$B,raw_materials!AU:AU)</f>
        <v>0</v>
      </c>
      <c r="AZ98">
        <f ca="1">_xlfn.XLOOKUP($F98,raw_materials!$B:$B,raw_materials!AV:AV)</f>
        <v>0</v>
      </c>
      <c r="BA98">
        <f ca="1">_xlfn.XLOOKUP($F98,raw_materials!$B:$B,raw_materials!AW:AW)</f>
        <v>0</v>
      </c>
      <c r="BB98">
        <f ca="1">_xlfn.XLOOKUP($F98,raw_materials!$B:$B,raw_materials!AX:AX)</f>
        <v>0</v>
      </c>
      <c r="BC98">
        <f ca="1">_xlfn.XLOOKUP($F98,raw_materials!$B:$B,raw_materials!AY:AY)</f>
        <v>0</v>
      </c>
      <c r="BD98">
        <f ca="1">_xlfn.XLOOKUP($F98,raw_materials!$B:$B,raw_materials!AZ:AZ)</f>
        <v>0</v>
      </c>
      <c r="BE98">
        <f ca="1">_xlfn.XLOOKUP($F98,raw_materials!$B:$B,raw_materials!BA:BA)</f>
        <v>0</v>
      </c>
      <c r="BF98">
        <f ca="1">_xlfn.XLOOKUP($F98,raw_materials!$B:$B,raw_materials!BB:BB)</f>
        <v>0</v>
      </c>
      <c r="BG98">
        <f ca="1">_xlfn.XLOOKUP($F98,raw_materials!$B:$B,raw_materials!BC:BC)</f>
        <v>0</v>
      </c>
      <c r="BH98">
        <f ca="1">_xlfn.XLOOKUP($F98,raw_materials!$B:$B,raw_materials!BD:BD)</f>
        <v>0</v>
      </c>
      <c r="BI98">
        <f ca="1">_xlfn.XLOOKUP($F98,raw_materials!$B:$B,raw_materials!BE:BE)</f>
        <v>0</v>
      </c>
      <c r="BJ98">
        <f ca="1">_xlfn.XLOOKUP($F98,raw_materials!$B:$B,raw_materials!BF:BF)</f>
        <v>0</v>
      </c>
      <c r="BK98">
        <f ca="1">_xlfn.XLOOKUP($F98,raw_materials!$B:$B,raw_materials!BG:BG)</f>
        <v>0</v>
      </c>
    </row>
    <row r="99" spans="1:63">
      <c r="A99">
        <v>98</v>
      </c>
      <c r="B99" t="s">
        <v>233</v>
      </c>
      <c r="C99" t="str">
        <f>_xlfn.XLOOKUP(B99,[1]Table0!$A:$A,[1]Table0!$B:$B)</f>
        <v>Bar 1</v>
      </c>
      <c r="D99" t="str">
        <f ca="1">_xlfn.XLOOKUP($F99,raw_materials!$B:$B,raw_materials!#REF!)</f>
        <v>Skyy Vodka</v>
      </c>
      <c r="E99">
        <f ca="1">_xlfn.XLOOKUP($F99,raw_materials!$B:$B,raw_materials!A:A)</f>
        <v>45</v>
      </c>
      <c r="F99" t="str">
        <f ca="1">_xlfn.XLOOKUP($F99,raw_materials!$B:$B,raw_materials!B:B)</f>
        <v>ML</v>
      </c>
      <c r="G99" t="str">
        <f ca="1">_xlfn.XLOOKUP($F99,raw_materials!$B:$B,raw_materials!C:C)</f>
        <v>All</v>
      </c>
      <c r="H99" t="str">
        <f ca="1">_xlfn.XLOOKUP($F99,raw_materials!$B:$B,raw_materials!D:D)</f>
        <v>Vanilla Syrup</v>
      </c>
      <c r="I99">
        <f ca="1">_xlfn.XLOOKUP($F99,raw_materials!$B:$B,raw_materials!E:E)</f>
        <v>15</v>
      </c>
      <c r="J99" t="str">
        <f ca="1">_xlfn.XLOOKUP($F99,raw_materials!$B:$B,raw_materials!F:F)</f>
        <v>ML</v>
      </c>
      <c r="K99" t="str">
        <f ca="1">_xlfn.XLOOKUP($F99,raw_materials!$B:$B,raw_materials!G:G)</f>
        <v>All</v>
      </c>
      <c r="L99" t="str">
        <f ca="1">_xlfn.XLOOKUP($F99,raw_materials!$B:$B,raw_materials!H:H)</f>
        <v>Sugar Syrup</v>
      </c>
      <c r="M99">
        <f ca="1">_xlfn.XLOOKUP($F99,raw_materials!$B:$B,raw_materials!I:I)</f>
        <v>15</v>
      </c>
      <c r="N99" t="str">
        <f ca="1">_xlfn.XLOOKUP($F99,raw_materials!$B:$B,raw_materials!J:J)</f>
        <v>ML</v>
      </c>
      <c r="O99" t="str">
        <f ca="1">_xlfn.XLOOKUP($F99,raw_materials!$B:$B,raw_materials!K:K)</f>
        <v>All</v>
      </c>
      <c r="P99" t="str">
        <f ca="1">_xlfn.XLOOKUP($F99,raw_materials!$B:$B,raw_materials!L:L)</f>
        <v>Instant Bru Coffee</v>
      </c>
      <c r="Q99">
        <f ca="1">_xlfn.XLOOKUP($F99,raw_materials!$B:$B,raw_materials!M:M)</f>
        <v>2</v>
      </c>
      <c r="R99" t="str">
        <f ca="1">_xlfn.XLOOKUP($F99,raw_materials!$B:$B,raw_materials!N:N)</f>
        <v>GM</v>
      </c>
      <c r="S99" t="str">
        <f ca="1">_xlfn.XLOOKUP($F99,raw_materials!$B:$B,raw_materials!O:O)</f>
        <v>All</v>
      </c>
      <c r="T99" t="str">
        <f ca="1">_xlfn.XLOOKUP($F99,raw_materials!$B:$B,raw_materials!P:P)</f>
        <v>Ice Cube Regular</v>
      </c>
      <c r="U99">
        <f ca="1">_xlfn.XLOOKUP($F99,raw_materials!$B:$B,raw_materials!Q:Q)</f>
        <v>100</v>
      </c>
      <c r="V99" t="str">
        <f ca="1">_xlfn.XLOOKUP($F99,raw_materials!$B:$B,raw_materials!R:R)</f>
        <v>GM</v>
      </c>
      <c r="W99" t="str">
        <f ca="1">_xlfn.XLOOKUP($F99,raw_materials!$B:$B,raw_materials!S:S)</f>
        <v>All</v>
      </c>
      <c r="X99">
        <f ca="1">_xlfn.XLOOKUP($F99,raw_materials!$B:$B,raw_materials!T:T)</f>
        <v>0</v>
      </c>
      <c r="Y99">
        <f ca="1">_xlfn.XLOOKUP($F99,raw_materials!$B:$B,raw_materials!U:U)</f>
        <v>0</v>
      </c>
      <c r="Z99">
        <f ca="1">_xlfn.XLOOKUP($F99,raw_materials!$B:$B,raw_materials!V:V)</f>
        <v>0</v>
      </c>
      <c r="AA99">
        <f ca="1">_xlfn.XLOOKUP($F99,raw_materials!$B:$B,raw_materials!W:W)</f>
        <v>0</v>
      </c>
      <c r="AB99">
        <f ca="1">_xlfn.XLOOKUP($F99,raw_materials!$B:$B,raw_materials!X:X)</f>
        <v>0</v>
      </c>
      <c r="AC99">
        <f ca="1">_xlfn.XLOOKUP($F99,raw_materials!$B:$B,raw_materials!Y:Y)</f>
        <v>0</v>
      </c>
      <c r="AD99">
        <f ca="1">_xlfn.XLOOKUP($F99,raw_materials!$B:$B,raw_materials!Z:Z)</f>
        <v>0</v>
      </c>
      <c r="AE99">
        <f ca="1">_xlfn.XLOOKUP($F99,raw_materials!$B:$B,raw_materials!AA:AA)</f>
        <v>0</v>
      </c>
      <c r="AF99">
        <f ca="1">_xlfn.XLOOKUP($F99,raw_materials!$B:$B,raw_materials!AB:AB)</f>
        <v>0</v>
      </c>
      <c r="AG99">
        <f ca="1">_xlfn.XLOOKUP($F99,raw_materials!$B:$B,raw_materials!AC:AC)</f>
        <v>0</v>
      </c>
      <c r="AH99">
        <f ca="1">_xlfn.XLOOKUP($F99,raw_materials!$B:$B,raw_materials!AD:AD)</f>
        <v>0</v>
      </c>
      <c r="AI99">
        <f ca="1">_xlfn.XLOOKUP($F99,raw_materials!$B:$B,raw_materials!AE:AE)</f>
        <v>0</v>
      </c>
      <c r="AJ99">
        <f ca="1">_xlfn.XLOOKUP($F99,raw_materials!$B:$B,raw_materials!AF:AF)</f>
        <v>0</v>
      </c>
      <c r="AK99">
        <f ca="1">_xlfn.XLOOKUP($F99,raw_materials!$B:$B,raw_materials!AG:AG)</f>
        <v>0</v>
      </c>
      <c r="AL99">
        <f ca="1">_xlfn.XLOOKUP($F99,raw_materials!$B:$B,raw_materials!AH:AH)</f>
        <v>0</v>
      </c>
      <c r="AM99">
        <f ca="1">_xlfn.XLOOKUP($F99,raw_materials!$B:$B,raw_materials!AI:AI)</f>
        <v>0</v>
      </c>
      <c r="AN99">
        <f ca="1">_xlfn.XLOOKUP($F99,raw_materials!$B:$B,raw_materials!AJ:AJ)</f>
        <v>0</v>
      </c>
      <c r="AO99">
        <f ca="1">_xlfn.XLOOKUP($F99,raw_materials!$B:$B,raw_materials!AK:AK)</f>
        <v>0</v>
      </c>
      <c r="AP99">
        <f ca="1">_xlfn.XLOOKUP($F99,raw_materials!$B:$B,raw_materials!AL:AL)</f>
        <v>0</v>
      </c>
      <c r="AQ99">
        <f ca="1">_xlfn.XLOOKUP($F99,raw_materials!$B:$B,raw_materials!AM:AM)</f>
        <v>0</v>
      </c>
      <c r="AR99">
        <f ca="1">_xlfn.XLOOKUP($F99,raw_materials!$B:$B,raw_materials!AN:AN)</f>
        <v>0</v>
      </c>
      <c r="AS99">
        <f ca="1">_xlfn.XLOOKUP($F99,raw_materials!$B:$B,raw_materials!AO:AO)</f>
        <v>0</v>
      </c>
      <c r="AT99">
        <f ca="1">_xlfn.XLOOKUP($F99,raw_materials!$B:$B,raw_materials!AP:AP)</f>
        <v>0</v>
      </c>
      <c r="AU99">
        <f ca="1">_xlfn.XLOOKUP($F99,raw_materials!$B:$B,raw_materials!AQ:AQ)</f>
        <v>0</v>
      </c>
      <c r="AV99">
        <f ca="1">_xlfn.XLOOKUP($F99,raw_materials!$B:$B,raw_materials!AR:AR)</f>
        <v>0</v>
      </c>
      <c r="AW99">
        <f ca="1">_xlfn.XLOOKUP($F99,raw_materials!$B:$B,raw_materials!AS:AS)</f>
        <v>0</v>
      </c>
      <c r="AX99">
        <f ca="1">_xlfn.XLOOKUP($F99,raw_materials!$B:$B,raw_materials!AT:AT)</f>
        <v>0</v>
      </c>
      <c r="AY99">
        <f ca="1">_xlfn.XLOOKUP($F99,raw_materials!$B:$B,raw_materials!AU:AU)</f>
        <v>0</v>
      </c>
      <c r="AZ99">
        <f ca="1">_xlfn.XLOOKUP($F99,raw_materials!$B:$B,raw_materials!AV:AV)</f>
        <v>0</v>
      </c>
      <c r="BA99">
        <f ca="1">_xlfn.XLOOKUP($F99,raw_materials!$B:$B,raw_materials!AW:AW)</f>
        <v>0</v>
      </c>
      <c r="BB99">
        <f ca="1">_xlfn.XLOOKUP($F99,raw_materials!$B:$B,raw_materials!AX:AX)</f>
        <v>0</v>
      </c>
      <c r="BC99">
        <f ca="1">_xlfn.XLOOKUP($F99,raw_materials!$B:$B,raw_materials!AY:AY)</f>
        <v>0</v>
      </c>
      <c r="BD99">
        <f ca="1">_xlfn.XLOOKUP($F99,raw_materials!$B:$B,raw_materials!AZ:AZ)</f>
        <v>0</v>
      </c>
      <c r="BE99">
        <f ca="1">_xlfn.XLOOKUP($F99,raw_materials!$B:$B,raw_materials!BA:BA)</f>
        <v>0</v>
      </c>
      <c r="BF99">
        <f ca="1">_xlfn.XLOOKUP($F99,raw_materials!$B:$B,raw_materials!BB:BB)</f>
        <v>0</v>
      </c>
      <c r="BG99">
        <f ca="1">_xlfn.XLOOKUP($F99,raw_materials!$B:$B,raw_materials!BC:BC)</f>
        <v>0</v>
      </c>
      <c r="BH99">
        <f ca="1">_xlfn.XLOOKUP($F99,raw_materials!$B:$B,raw_materials!BD:BD)</f>
        <v>0</v>
      </c>
      <c r="BI99">
        <f ca="1">_xlfn.XLOOKUP($F99,raw_materials!$B:$B,raw_materials!BE:BE)</f>
        <v>0</v>
      </c>
      <c r="BJ99">
        <f ca="1">_xlfn.XLOOKUP($F99,raw_materials!$B:$B,raw_materials!BF:BF)</f>
        <v>0</v>
      </c>
      <c r="BK99">
        <f ca="1">_xlfn.XLOOKUP($F99,raw_materials!$B:$B,raw_materials!BG:BG)</f>
        <v>0</v>
      </c>
    </row>
    <row r="100" spans="1:63">
      <c r="A100">
        <v>99</v>
      </c>
      <c r="B100" t="s">
        <v>235</v>
      </c>
      <c r="C100" t="str">
        <f>_xlfn.XLOOKUP(B100,[1]Table0!$A:$A,[1]Table0!$B:$B)</f>
        <v>Bar 1</v>
      </c>
      <c r="D100" t="str">
        <f ca="1">_xlfn.XLOOKUP($F100,raw_materials!$B:$B,raw_materials!#REF!)</f>
        <v>Bacardi Carta Blanca Superior White Rum</v>
      </c>
      <c r="E100">
        <f ca="1">_xlfn.XLOOKUP($F100,raw_materials!$B:$B,raw_materials!A:A)</f>
        <v>45</v>
      </c>
      <c r="F100" t="str">
        <f ca="1">_xlfn.XLOOKUP($F100,raw_materials!$B:$B,raw_materials!B:B)</f>
        <v>ML</v>
      </c>
      <c r="G100" t="str">
        <f ca="1">_xlfn.XLOOKUP($F100,raw_materials!$B:$B,raw_materials!C:C)</f>
        <v>All</v>
      </c>
      <c r="H100" t="str">
        <f ca="1">_xlfn.XLOOKUP($F100,raw_materials!$B:$B,raw_materials!D:D)</f>
        <v>Pineapple Juice</v>
      </c>
      <c r="I100">
        <f ca="1">_xlfn.XLOOKUP($F100,raw_materials!$B:$B,raw_materials!E:E)</f>
        <v>30</v>
      </c>
      <c r="J100" t="str">
        <f ca="1">_xlfn.XLOOKUP($F100,raw_materials!$B:$B,raw_materials!F:F)</f>
        <v>ML</v>
      </c>
      <c r="K100" t="str">
        <f ca="1">_xlfn.XLOOKUP($F100,raw_materials!$B:$B,raw_materials!G:G)</f>
        <v>All</v>
      </c>
      <c r="L100" t="str">
        <f ca="1">_xlfn.XLOOKUP($F100,raw_materials!$B:$B,raw_materials!H:H)</f>
        <v>Rosemary Fresh</v>
      </c>
      <c r="M100">
        <f ca="1">_xlfn.XLOOKUP($F100,raw_materials!$B:$B,raw_materials!I:I)</f>
        <v>10</v>
      </c>
      <c r="N100" t="str">
        <f ca="1">_xlfn.XLOOKUP($F100,raw_materials!$B:$B,raw_materials!J:J)</f>
        <v>GM</v>
      </c>
      <c r="O100" t="str">
        <f ca="1">_xlfn.XLOOKUP($F100,raw_materials!$B:$B,raw_materials!K:K)</f>
        <v>All</v>
      </c>
      <c r="P100" t="str">
        <f ca="1">_xlfn.XLOOKUP($F100,raw_materials!$B:$B,raw_materials!L:L)</f>
        <v>Sugar Syrup</v>
      </c>
      <c r="Q100">
        <f ca="1">_xlfn.XLOOKUP($F100,raw_materials!$B:$B,raw_materials!M:M)</f>
        <v>15</v>
      </c>
      <c r="R100" t="str">
        <f ca="1">_xlfn.XLOOKUP($F100,raw_materials!$B:$B,raw_materials!N:N)</f>
        <v>ML</v>
      </c>
      <c r="S100" t="str">
        <f ca="1">_xlfn.XLOOKUP($F100,raw_materials!$B:$B,raw_materials!O:O)</f>
        <v>All</v>
      </c>
      <c r="T100" t="str">
        <f ca="1">_xlfn.XLOOKUP($F100,raw_materials!$B:$B,raw_materials!P:P)</f>
        <v>Ice Cube Regular</v>
      </c>
      <c r="U100">
        <f ca="1">_xlfn.XLOOKUP($F100,raw_materials!$B:$B,raw_materials!Q:Q)</f>
        <v>100</v>
      </c>
      <c r="V100" t="str">
        <f ca="1">_xlfn.XLOOKUP($F100,raw_materials!$B:$B,raw_materials!R:R)</f>
        <v>GM</v>
      </c>
      <c r="W100" t="str">
        <f ca="1">_xlfn.XLOOKUP($F100,raw_materials!$B:$B,raw_materials!S:S)</f>
        <v>All</v>
      </c>
      <c r="X100">
        <f ca="1">_xlfn.XLOOKUP($F100,raw_materials!$B:$B,raw_materials!T:T)</f>
        <v>0</v>
      </c>
      <c r="Y100">
        <f ca="1">_xlfn.XLOOKUP($F100,raw_materials!$B:$B,raw_materials!U:U)</f>
        <v>0</v>
      </c>
      <c r="Z100">
        <f ca="1">_xlfn.XLOOKUP($F100,raw_materials!$B:$B,raw_materials!V:V)</f>
        <v>0</v>
      </c>
      <c r="AA100">
        <f ca="1">_xlfn.XLOOKUP($F100,raw_materials!$B:$B,raw_materials!W:W)</f>
        <v>0</v>
      </c>
      <c r="AB100">
        <f ca="1">_xlfn.XLOOKUP($F100,raw_materials!$B:$B,raw_materials!X:X)</f>
        <v>0</v>
      </c>
      <c r="AC100">
        <f ca="1">_xlfn.XLOOKUP($F100,raw_materials!$B:$B,raw_materials!Y:Y)</f>
        <v>0</v>
      </c>
      <c r="AD100">
        <f ca="1">_xlfn.XLOOKUP($F100,raw_materials!$B:$B,raw_materials!Z:Z)</f>
        <v>0</v>
      </c>
      <c r="AE100">
        <f ca="1">_xlfn.XLOOKUP($F100,raw_materials!$B:$B,raw_materials!AA:AA)</f>
        <v>0</v>
      </c>
      <c r="AF100">
        <f ca="1">_xlfn.XLOOKUP($F100,raw_materials!$B:$B,raw_materials!AB:AB)</f>
        <v>0</v>
      </c>
      <c r="AG100">
        <f ca="1">_xlfn.XLOOKUP($F100,raw_materials!$B:$B,raw_materials!AC:AC)</f>
        <v>0</v>
      </c>
      <c r="AH100">
        <f ca="1">_xlfn.XLOOKUP($F100,raw_materials!$B:$B,raw_materials!AD:AD)</f>
        <v>0</v>
      </c>
      <c r="AI100">
        <f ca="1">_xlfn.XLOOKUP($F100,raw_materials!$B:$B,raw_materials!AE:AE)</f>
        <v>0</v>
      </c>
      <c r="AJ100">
        <f ca="1">_xlfn.XLOOKUP($F100,raw_materials!$B:$B,raw_materials!AF:AF)</f>
        <v>0</v>
      </c>
      <c r="AK100">
        <f ca="1">_xlfn.XLOOKUP($F100,raw_materials!$B:$B,raw_materials!AG:AG)</f>
        <v>0</v>
      </c>
      <c r="AL100">
        <f ca="1">_xlfn.XLOOKUP($F100,raw_materials!$B:$B,raw_materials!AH:AH)</f>
        <v>0</v>
      </c>
      <c r="AM100">
        <f ca="1">_xlfn.XLOOKUP($F100,raw_materials!$B:$B,raw_materials!AI:AI)</f>
        <v>0</v>
      </c>
      <c r="AN100">
        <f ca="1">_xlfn.XLOOKUP($F100,raw_materials!$B:$B,raw_materials!AJ:AJ)</f>
        <v>0</v>
      </c>
      <c r="AO100">
        <f ca="1">_xlfn.XLOOKUP($F100,raw_materials!$B:$B,raw_materials!AK:AK)</f>
        <v>0</v>
      </c>
      <c r="AP100">
        <f ca="1">_xlfn.XLOOKUP($F100,raw_materials!$B:$B,raw_materials!AL:AL)</f>
        <v>0</v>
      </c>
      <c r="AQ100">
        <f ca="1">_xlfn.XLOOKUP($F100,raw_materials!$B:$B,raw_materials!AM:AM)</f>
        <v>0</v>
      </c>
      <c r="AR100">
        <f ca="1">_xlfn.XLOOKUP($F100,raw_materials!$B:$B,raw_materials!AN:AN)</f>
        <v>0</v>
      </c>
      <c r="AS100">
        <f ca="1">_xlfn.XLOOKUP($F100,raw_materials!$B:$B,raw_materials!AO:AO)</f>
        <v>0</v>
      </c>
      <c r="AT100">
        <f ca="1">_xlfn.XLOOKUP($F100,raw_materials!$B:$B,raw_materials!AP:AP)</f>
        <v>0</v>
      </c>
      <c r="AU100">
        <f ca="1">_xlfn.XLOOKUP($F100,raw_materials!$B:$B,raw_materials!AQ:AQ)</f>
        <v>0</v>
      </c>
      <c r="AV100">
        <f ca="1">_xlfn.XLOOKUP($F100,raw_materials!$B:$B,raw_materials!AR:AR)</f>
        <v>0</v>
      </c>
      <c r="AW100">
        <f ca="1">_xlfn.XLOOKUP($F100,raw_materials!$B:$B,raw_materials!AS:AS)</f>
        <v>0</v>
      </c>
      <c r="AX100">
        <f ca="1">_xlfn.XLOOKUP($F100,raw_materials!$B:$B,raw_materials!AT:AT)</f>
        <v>0</v>
      </c>
      <c r="AY100">
        <f ca="1">_xlfn.XLOOKUP($F100,raw_materials!$B:$B,raw_materials!AU:AU)</f>
        <v>0</v>
      </c>
      <c r="AZ100">
        <f ca="1">_xlfn.XLOOKUP($F100,raw_materials!$B:$B,raw_materials!AV:AV)</f>
        <v>0</v>
      </c>
      <c r="BA100">
        <f ca="1">_xlfn.XLOOKUP($F100,raw_materials!$B:$B,raw_materials!AW:AW)</f>
        <v>0</v>
      </c>
      <c r="BB100">
        <f ca="1">_xlfn.XLOOKUP($F100,raw_materials!$B:$B,raw_materials!AX:AX)</f>
        <v>0</v>
      </c>
      <c r="BC100">
        <f ca="1">_xlfn.XLOOKUP($F100,raw_materials!$B:$B,raw_materials!AY:AY)</f>
        <v>0</v>
      </c>
      <c r="BD100">
        <f ca="1">_xlfn.XLOOKUP($F100,raw_materials!$B:$B,raw_materials!AZ:AZ)</f>
        <v>0</v>
      </c>
      <c r="BE100">
        <f ca="1">_xlfn.XLOOKUP($F100,raw_materials!$B:$B,raw_materials!BA:BA)</f>
        <v>0</v>
      </c>
      <c r="BF100">
        <f ca="1">_xlfn.XLOOKUP($F100,raw_materials!$B:$B,raw_materials!BB:BB)</f>
        <v>0</v>
      </c>
      <c r="BG100">
        <f ca="1">_xlfn.XLOOKUP($F100,raw_materials!$B:$B,raw_materials!BC:BC)</f>
        <v>0</v>
      </c>
      <c r="BH100">
        <f ca="1">_xlfn.XLOOKUP($F100,raw_materials!$B:$B,raw_materials!BD:BD)</f>
        <v>0</v>
      </c>
      <c r="BI100">
        <f ca="1">_xlfn.XLOOKUP($F100,raw_materials!$B:$B,raw_materials!BE:BE)</f>
        <v>0</v>
      </c>
      <c r="BJ100">
        <f ca="1">_xlfn.XLOOKUP($F100,raw_materials!$B:$B,raw_materials!BF:BF)</f>
        <v>0</v>
      </c>
      <c r="BK100">
        <f ca="1">_xlfn.XLOOKUP($F100,raw_materials!$B:$B,raw_materials!BG:BG)</f>
        <v>0</v>
      </c>
    </row>
    <row r="101" spans="1:63">
      <c r="A101">
        <v>100</v>
      </c>
      <c r="B101" t="s">
        <v>237</v>
      </c>
      <c r="C101" t="str">
        <f>_xlfn.XLOOKUP(B101,[1]Table0!$A:$A,[1]Table0!$B:$B)</f>
        <v>Bar 1</v>
      </c>
      <c r="D101" t="str">
        <f ca="1">_xlfn.XLOOKUP($F101,raw_materials!$B:$B,raw_materials!#REF!)</f>
        <v>Campari Bitter</v>
      </c>
      <c r="E101">
        <f ca="1">_xlfn.XLOOKUP($F101,raw_materials!$B:$B,raw_materials!A:A)</f>
        <v>10</v>
      </c>
      <c r="F101" t="str">
        <f ca="1">_xlfn.XLOOKUP($F101,raw_materials!$B:$B,raw_materials!B:B)</f>
        <v>ML</v>
      </c>
      <c r="G101" t="str">
        <f ca="1">_xlfn.XLOOKUP($F101,raw_materials!$B:$B,raw_materials!C:C)</f>
        <v>All</v>
      </c>
      <c r="H101" t="str">
        <f ca="1">_xlfn.XLOOKUP($F101,raw_materials!$B:$B,raw_materials!D:D)</f>
        <v>Sula Shiraz Cabernet Red Wine</v>
      </c>
      <c r="I101">
        <f ca="1">_xlfn.XLOOKUP($F101,raw_materials!$B:$B,raw_materials!E:E)</f>
        <v>90</v>
      </c>
      <c r="J101" t="str">
        <f ca="1">_xlfn.XLOOKUP($F101,raw_materials!$B:$B,raw_materials!F:F)</f>
        <v>ML</v>
      </c>
      <c r="K101" t="str">
        <f ca="1">_xlfn.XLOOKUP($F101,raw_materials!$B:$B,raw_materials!G:G)</f>
        <v>All</v>
      </c>
      <c r="L101" t="str">
        <f ca="1">_xlfn.XLOOKUP($F101,raw_materials!$B:$B,raw_materials!H:H)</f>
        <v>Apple Juice</v>
      </c>
      <c r="M101">
        <f ca="1">_xlfn.XLOOKUP($F101,raw_materials!$B:$B,raw_materials!I:I)</f>
        <v>30</v>
      </c>
      <c r="N101" t="str">
        <f ca="1">_xlfn.XLOOKUP($F101,raw_materials!$B:$B,raw_materials!J:J)</f>
        <v>ML</v>
      </c>
      <c r="O101" t="str">
        <f ca="1">_xlfn.XLOOKUP($F101,raw_materials!$B:$B,raw_materials!K:K)</f>
        <v>All</v>
      </c>
      <c r="P101" t="str">
        <f ca="1">_xlfn.XLOOKUP($F101,raw_materials!$B:$B,raw_materials!L:L)</f>
        <v>Apple Washington</v>
      </c>
      <c r="Q101">
        <f ca="1">_xlfn.XLOOKUP($F101,raw_materials!$B:$B,raw_materials!M:M)</f>
        <v>24</v>
      </c>
      <c r="R101" t="str">
        <f ca="1">_xlfn.XLOOKUP($F101,raw_materials!$B:$B,raw_materials!N:N)</f>
        <v>GM</v>
      </c>
      <c r="S101" t="str">
        <f ca="1">_xlfn.XLOOKUP($F101,raw_materials!$B:$B,raw_materials!O:O)</f>
        <v>All</v>
      </c>
      <c r="T101" t="str">
        <f ca="1">_xlfn.XLOOKUP($F101,raw_materials!$B:$B,raw_materials!P:P)</f>
        <v>Ice Cube Regular</v>
      </c>
      <c r="U101">
        <f ca="1">_xlfn.XLOOKUP($F101,raw_materials!$B:$B,raw_materials!Q:Q)</f>
        <v>80</v>
      </c>
      <c r="V101" t="str">
        <f ca="1">_xlfn.XLOOKUP($F101,raw_materials!$B:$B,raw_materials!R:R)</f>
        <v>GM</v>
      </c>
      <c r="W101" t="str">
        <f ca="1">_xlfn.XLOOKUP($F101,raw_materials!$B:$B,raw_materials!S:S)</f>
        <v>All</v>
      </c>
      <c r="X101">
        <f ca="1">_xlfn.XLOOKUP($F101,raw_materials!$B:$B,raw_materials!T:T)</f>
        <v>0</v>
      </c>
      <c r="Y101">
        <f ca="1">_xlfn.XLOOKUP($F101,raw_materials!$B:$B,raw_materials!U:U)</f>
        <v>0</v>
      </c>
      <c r="Z101">
        <f ca="1">_xlfn.XLOOKUP($F101,raw_materials!$B:$B,raw_materials!V:V)</f>
        <v>0</v>
      </c>
      <c r="AA101">
        <f ca="1">_xlfn.XLOOKUP($F101,raw_materials!$B:$B,raw_materials!W:W)</f>
        <v>0</v>
      </c>
      <c r="AB101">
        <f ca="1">_xlfn.XLOOKUP($F101,raw_materials!$B:$B,raw_materials!X:X)</f>
        <v>0</v>
      </c>
      <c r="AC101">
        <f ca="1">_xlfn.XLOOKUP($F101,raw_materials!$B:$B,raw_materials!Y:Y)</f>
        <v>0</v>
      </c>
      <c r="AD101">
        <f ca="1">_xlfn.XLOOKUP($F101,raw_materials!$B:$B,raw_materials!Z:Z)</f>
        <v>0</v>
      </c>
      <c r="AE101">
        <f ca="1">_xlfn.XLOOKUP($F101,raw_materials!$B:$B,raw_materials!AA:AA)</f>
        <v>0</v>
      </c>
      <c r="AF101">
        <f ca="1">_xlfn.XLOOKUP($F101,raw_materials!$B:$B,raw_materials!AB:AB)</f>
        <v>0</v>
      </c>
      <c r="AG101">
        <f ca="1">_xlfn.XLOOKUP($F101,raw_materials!$B:$B,raw_materials!AC:AC)</f>
        <v>0</v>
      </c>
      <c r="AH101">
        <f ca="1">_xlfn.XLOOKUP($F101,raw_materials!$B:$B,raw_materials!AD:AD)</f>
        <v>0</v>
      </c>
      <c r="AI101">
        <f ca="1">_xlfn.XLOOKUP($F101,raw_materials!$B:$B,raw_materials!AE:AE)</f>
        <v>0</v>
      </c>
      <c r="AJ101">
        <f ca="1">_xlfn.XLOOKUP($F101,raw_materials!$B:$B,raw_materials!AF:AF)</f>
        <v>0</v>
      </c>
      <c r="AK101">
        <f ca="1">_xlfn.XLOOKUP($F101,raw_materials!$B:$B,raw_materials!AG:AG)</f>
        <v>0</v>
      </c>
      <c r="AL101">
        <f ca="1">_xlfn.XLOOKUP($F101,raw_materials!$B:$B,raw_materials!AH:AH)</f>
        <v>0</v>
      </c>
      <c r="AM101">
        <f ca="1">_xlfn.XLOOKUP($F101,raw_materials!$B:$B,raw_materials!AI:AI)</f>
        <v>0</v>
      </c>
      <c r="AN101">
        <f ca="1">_xlfn.XLOOKUP($F101,raw_materials!$B:$B,raw_materials!AJ:AJ)</f>
        <v>0</v>
      </c>
      <c r="AO101">
        <f ca="1">_xlfn.XLOOKUP($F101,raw_materials!$B:$B,raw_materials!AK:AK)</f>
        <v>0</v>
      </c>
      <c r="AP101">
        <f ca="1">_xlfn.XLOOKUP($F101,raw_materials!$B:$B,raw_materials!AL:AL)</f>
        <v>0</v>
      </c>
      <c r="AQ101">
        <f ca="1">_xlfn.XLOOKUP($F101,raw_materials!$B:$B,raw_materials!AM:AM)</f>
        <v>0</v>
      </c>
      <c r="AR101">
        <f ca="1">_xlfn.XLOOKUP($F101,raw_materials!$B:$B,raw_materials!AN:AN)</f>
        <v>0</v>
      </c>
      <c r="AS101">
        <f ca="1">_xlfn.XLOOKUP($F101,raw_materials!$B:$B,raw_materials!AO:AO)</f>
        <v>0</v>
      </c>
      <c r="AT101">
        <f ca="1">_xlfn.XLOOKUP($F101,raw_materials!$B:$B,raw_materials!AP:AP)</f>
        <v>0</v>
      </c>
      <c r="AU101">
        <f ca="1">_xlfn.XLOOKUP($F101,raw_materials!$B:$B,raw_materials!AQ:AQ)</f>
        <v>0</v>
      </c>
      <c r="AV101">
        <f ca="1">_xlfn.XLOOKUP($F101,raw_materials!$B:$B,raw_materials!AR:AR)</f>
        <v>0</v>
      </c>
      <c r="AW101">
        <f ca="1">_xlfn.XLOOKUP($F101,raw_materials!$B:$B,raw_materials!AS:AS)</f>
        <v>0</v>
      </c>
      <c r="AX101">
        <f ca="1">_xlfn.XLOOKUP($F101,raw_materials!$B:$B,raw_materials!AT:AT)</f>
        <v>0</v>
      </c>
      <c r="AY101">
        <f ca="1">_xlfn.XLOOKUP($F101,raw_materials!$B:$B,raw_materials!AU:AU)</f>
        <v>0</v>
      </c>
      <c r="AZ101">
        <f ca="1">_xlfn.XLOOKUP($F101,raw_materials!$B:$B,raw_materials!AV:AV)</f>
        <v>0</v>
      </c>
      <c r="BA101">
        <f ca="1">_xlfn.XLOOKUP($F101,raw_materials!$B:$B,raw_materials!AW:AW)</f>
        <v>0</v>
      </c>
      <c r="BB101">
        <f ca="1">_xlfn.XLOOKUP($F101,raw_materials!$B:$B,raw_materials!AX:AX)</f>
        <v>0</v>
      </c>
      <c r="BC101">
        <f ca="1">_xlfn.XLOOKUP($F101,raw_materials!$B:$B,raw_materials!AY:AY)</f>
        <v>0</v>
      </c>
      <c r="BD101">
        <f ca="1">_xlfn.XLOOKUP($F101,raw_materials!$B:$B,raw_materials!AZ:AZ)</f>
        <v>0</v>
      </c>
      <c r="BE101">
        <f ca="1">_xlfn.XLOOKUP($F101,raw_materials!$B:$B,raw_materials!BA:BA)</f>
        <v>0</v>
      </c>
      <c r="BF101">
        <f ca="1">_xlfn.XLOOKUP($F101,raw_materials!$B:$B,raw_materials!BB:BB)</f>
        <v>0</v>
      </c>
      <c r="BG101">
        <f ca="1">_xlfn.XLOOKUP($F101,raw_materials!$B:$B,raw_materials!BC:BC)</f>
        <v>0</v>
      </c>
      <c r="BH101">
        <f ca="1">_xlfn.XLOOKUP($F101,raw_materials!$B:$B,raw_materials!BD:BD)</f>
        <v>0</v>
      </c>
      <c r="BI101">
        <f ca="1">_xlfn.XLOOKUP($F101,raw_materials!$B:$B,raw_materials!BE:BE)</f>
        <v>0</v>
      </c>
      <c r="BJ101">
        <f ca="1">_xlfn.XLOOKUP($F101,raw_materials!$B:$B,raw_materials!BF:BF)</f>
        <v>0</v>
      </c>
      <c r="BK101">
        <f ca="1">_xlfn.XLOOKUP($F101,raw_materials!$B:$B,raw_materials!BG:BG)</f>
        <v>0</v>
      </c>
    </row>
    <row r="102" spans="1:63">
      <c r="A102">
        <v>101</v>
      </c>
      <c r="B102" t="s">
        <v>239</v>
      </c>
      <c r="C102" t="str">
        <f>_xlfn.XLOOKUP(B102,[1]Table0!$A:$A,[1]Table0!$B:$B)</f>
        <v>Bar 1</v>
      </c>
      <c r="D102" t="str">
        <f ca="1">_xlfn.XLOOKUP($F102,raw_materials!$B:$B,raw_materials!#REF!)</f>
        <v>Blue Riband</v>
      </c>
      <c r="E102">
        <f ca="1">_xlfn.XLOOKUP($F102,raw_materials!$B:$B,raw_materials!A:A)</f>
        <v>45</v>
      </c>
      <c r="F102" t="str">
        <f ca="1">_xlfn.XLOOKUP($F102,raw_materials!$B:$B,raw_materials!B:B)</f>
        <v>ML</v>
      </c>
      <c r="G102" t="str">
        <f ca="1">_xlfn.XLOOKUP($F102,raw_materials!$B:$B,raw_materials!C:C)</f>
        <v>All</v>
      </c>
      <c r="H102" t="str">
        <f ca="1">_xlfn.XLOOKUP($F102,raw_materials!$B:$B,raw_materials!D:D)</f>
        <v>Elderflower Syrup 700 Ml</v>
      </c>
      <c r="I102">
        <f ca="1">_xlfn.XLOOKUP($F102,raw_materials!$B:$B,raw_materials!E:E)</f>
        <v>10</v>
      </c>
      <c r="J102" t="str">
        <f ca="1">_xlfn.XLOOKUP($F102,raw_materials!$B:$B,raw_materials!F:F)</f>
        <v>ML</v>
      </c>
      <c r="K102" t="str">
        <f ca="1">_xlfn.XLOOKUP($F102,raw_materials!$B:$B,raw_materials!G:G)</f>
        <v>All</v>
      </c>
      <c r="L102" t="str">
        <f ca="1">_xlfn.XLOOKUP($F102,raw_materials!$B:$B,raw_materials!H:H)</f>
        <v>Orange Juice</v>
      </c>
      <c r="M102">
        <f ca="1">_xlfn.XLOOKUP($F102,raw_materials!$B:$B,raw_materials!I:I)</f>
        <v>30</v>
      </c>
      <c r="N102" t="str">
        <f ca="1">_xlfn.XLOOKUP($F102,raw_materials!$B:$B,raw_materials!J:J)</f>
        <v>ML</v>
      </c>
      <c r="O102" t="str">
        <f ca="1">_xlfn.XLOOKUP($F102,raw_materials!$B:$B,raw_materials!K:K)</f>
        <v>All</v>
      </c>
      <c r="P102" t="str">
        <f ca="1">_xlfn.XLOOKUP($F102,raw_materials!$B:$B,raw_materials!L:L)</f>
        <v>Aperol</v>
      </c>
      <c r="Q102">
        <f ca="1">_xlfn.XLOOKUP($F102,raw_materials!$B:$B,raw_materials!M:M)</f>
        <v>15</v>
      </c>
      <c r="R102" t="str">
        <f ca="1">_xlfn.XLOOKUP($F102,raw_materials!$B:$B,raw_materials!N:N)</f>
        <v>ML</v>
      </c>
      <c r="S102" t="str">
        <f ca="1">_xlfn.XLOOKUP($F102,raw_materials!$B:$B,raw_materials!O:O)</f>
        <v>All</v>
      </c>
      <c r="T102" t="str">
        <f ca="1">_xlfn.XLOOKUP($F102,raw_materials!$B:$B,raw_materials!P:P)</f>
        <v>Oranges Imported</v>
      </c>
      <c r="U102">
        <f ca="1">_xlfn.XLOOKUP($F102,raw_materials!$B:$B,raw_materials!Q:Q)</f>
        <v>2</v>
      </c>
      <c r="V102" t="str">
        <f ca="1">_xlfn.XLOOKUP($F102,raw_materials!$B:$B,raw_materials!R:R)</f>
        <v>GM</v>
      </c>
      <c r="W102" t="str">
        <f ca="1">_xlfn.XLOOKUP($F102,raw_materials!$B:$B,raw_materials!S:S)</f>
        <v>All</v>
      </c>
      <c r="X102" t="str">
        <f ca="1">_xlfn.XLOOKUP($F102,raw_materials!$B:$B,raw_materials!T:T)</f>
        <v>Lemon Juice</v>
      </c>
      <c r="Y102">
        <f ca="1">_xlfn.XLOOKUP($F102,raw_materials!$B:$B,raw_materials!U:U)</f>
        <v>5</v>
      </c>
      <c r="Z102" t="str">
        <f ca="1">_xlfn.XLOOKUP($F102,raw_materials!$B:$B,raw_materials!V:V)</f>
        <v>ML</v>
      </c>
      <c r="AA102" t="str">
        <f ca="1">_xlfn.XLOOKUP($F102,raw_materials!$B:$B,raw_materials!W:W)</f>
        <v>All</v>
      </c>
      <c r="AB102" t="str">
        <f ca="1">_xlfn.XLOOKUP($F102,raw_materials!$B:$B,raw_materials!X:X)</f>
        <v>Ice Cube Regular</v>
      </c>
      <c r="AC102">
        <f ca="1">_xlfn.XLOOKUP($F102,raw_materials!$B:$B,raw_materials!Y:Y)</f>
        <v>100</v>
      </c>
      <c r="AD102" t="str">
        <f ca="1">_xlfn.XLOOKUP($F102,raw_materials!$B:$B,raw_materials!Z:Z)</f>
        <v>GM</v>
      </c>
      <c r="AE102" t="str">
        <f ca="1">_xlfn.XLOOKUP($F102,raw_materials!$B:$B,raw_materials!AA:AA)</f>
        <v>All</v>
      </c>
      <c r="AF102">
        <f ca="1">_xlfn.XLOOKUP($F102,raw_materials!$B:$B,raw_materials!AB:AB)</f>
        <v>0</v>
      </c>
      <c r="AG102">
        <f ca="1">_xlfn.XLOOKUP($F102,raw_materials!$B:$B,raw_materials!AC:AC)</f>
        <v>0</v>
      </c>
      <c r="AH102">
        <f ca="1">_xlfn.XLOOKUP($F102,raw_materials!$B:$B,raw_materials!AD:AD)</f>
        <v>0</v>
      </c>
      <c r="AI102">
        <f ca="1">_xlfn.XLOOKUP($F102,raw_materials!$B:$B,raw_materials!AE:AE)</f>
        <v>0</v>
      </c>
      <c r="AJ102">
        <f ca="1">_xlfn.XLOOKUP($F102,raw_materials!$B:$B,raw_materials!AF:AF)</f>
        <v>0</v>
      </c>
      <c r="AK102">
        <f ca="1">_xlfn.XLOOKUP($F102,raw_materials!$B:$B,raw_materials!AG:AG)</f>
        <v>0</v>
      </c>
      <c r="AL102">
        <f ca="1">_xlfn.XLOOKUP($F102,raw_materials!$B:$B,raw_materials!AH:AH)</f>
        <v>0</v>
      </c>
      <c r="AM102">
        <f ca="1">_xlfn.XLOOKUP($F102,raw_materials!$B:$B,raw_materials!AI:AI)</f>
        <v>0</v>
      </c>
      <c r="AN102">
        <f ca="1">_xlfn.XLOOKUP($F102,raw_materials!$B:$B,raw_materials!AJ:AJ)</f>
        <v>0</v>
      </c>
      <c r="AO102">
        <f ca="1">_xlfn.XLOOKUP($F102,raw_materials!$B:$B,raw_materials!AK:AK)</f>
        <v>0</v>
      </c>
      <c r="AP102">
        <f ca="1">_xlfn.XLOOKUP($F102,raw_materials!$B:$B,raw_materials!AL:AL)</f>
        <v>0</v>
      </c>
      <c r="AQ102">
        <f ca="1">_xlfn.XLOOKUP($F102,raw_materials!$B:$B,raw_materials!AM:AM)</f>
        <v>0</v>
      </c>
      <c r="AR102">
        <f ca="1">_xlfn.XLOOKUP($F102,raw_materials!$B:$B,raw_materials!AN:AN)</f>
        <v>0</v>
      </c>
      <c r="AS102">
        <f ca="1">_xlfn.XLOOKUP($F102,raw_materials!$B:$B,raw_materials!AO:AO)</f>
        <v>0</v>
      </c>
      <c r="AT102">
        <f ca="1">_xlfn.XLOOKUP($F102,raw_materials!$B:$B,raw_materials!AP:AP)</f>
        <v>0</v>
      </c>
      <c r="AU102">
        <f ca="1">_xlfn.XLOOKUP($F102,raw_materials!$B:$B,raw_materials!AQ:AQ)</f>
        <v>0</v>
      </c>
      <c r="AV102">
        <f ca="1">_xlfn.XLOOKUP($F102,raw_materials!$B:$B,raw_materials!AR:AR)</f>
        <v>0</v>
      </c>
      <c r="AW102">
        <f ca="1">_xlfn.XLOOKUP($F102,raw_materials!$B:$B,raw_materials!AS:AS)</f>
        <v>0</v>
      </c>
      <c r="AX102">
        <f ca="1">_xlfn.XLOOKUP($F102,raw_materials!$B:$B,raw_materials!AT:AT)</f>
        <v>0</v>
      </c>
      <c r="AY102">
        <f ca="1">_xlfn.XLOOKUP($F102,raw_materials!$B:$B,raw_materials!AU:AU)</f>
        <v>0</v>
      </c>
      <c r="AZ102">
        <f ca="1">_xlfn.XLOOKUP($F102,raw_materials!$B:$B,raw_materials!AV:AV)</f>
        <v>0</v>
      </c>
      <c r="BA102">
        <f ca="1">_xlfn.XLOOKUP($F102,raw_materials!$B:$B,raw_materials!AW:AW)</f>
        <v>0</v>
      </c>
      <c r="BB102">
        <f ca="1">_xlfn.XLOOKUP($F102,raw_materials!$B:$B,raw_materials!AX:AX)</f>
        <v>0</v>
      </c>
      <c r="BC102">
        <f ca="1">_xlfn.XLOOKUP($F102,raw_materials!$B:$B,raw_materials!AY:AY)</f>
        <v>0</v>
      </c>
      <c r="BD102">
        <f ca="1">_xlfn.XLOOKUP($F102,raw_materials!$B:$B,raw_materials!AZ:AZ)</f>
        <v>0</v>
      </c>
      <c r="BE102">
        <f ca="1">_xlfn.XLOOKUP($F102,raw_materials!$B:$B,raw_materials!BA:BA)</f>
        <v>0</v>
      </c>
      <c r="BF102">
        <f ca="1">_xlfn.XLOOKUP($F102,raw_materials!$B:$B,raw_materials!BB:BB)</f>
        <v>0</v>
      </c>
      <c r="BG102">
        <f ca="1">_xlfn.XLOOKUP($F102,raw_materials!$B:$B,raw_materials!BC:BC)</f>
        <v>0</v>
      </c>
      <c r="BH102">
        <f ca="1">_xlfn.XLOOKUP($F102,raw_materials!$B:$B,raw_materials!BD:BD)</f>
        <v>0</v>
      </c>
      <c r="BI102">
        <f ca="1">_xlfn.XLOOKUP($F102,raw_materials!$B:$B,raw_materials!BE:BE)</f>
        <v>0</v>
      </c>
      <c r="BJ102">
        <f ca="1">_xlfn.XLOOKUP($F102,raw_materials!$B:$B,raw_materials!BF:BF)</f>
        <v>0</v>
      </c>
      <c r="BK102">
        <f ca="1">_xlfn.XLOOKUP($F102,raw_materials!$B:$B,raw_materials!BG:BG)</f>
        <v>0</v>
      </c>
    </row>
    <row r="103" spans="1:63">
      <c r="A103">
        <v>102</v>
      </c>
      <c r="B103" t="s">
        <v>241</v>
      </c>
      <c r="C103" t="str">
        <f>_xlfn.XLOOKUP(B103,[1]Table0!$A:$A,[1]Table0!$B:$B)</f>
        <v>Bar 1</v>
      </c>
      <c r="D103" t="str">
        <f ca="1">_xlfn.XLOOKUP($F103,raw_materials!$B:$B,raw_materials!#REF!)</f>
        <v>Tequila Blanco Don Angel</v>
      </c>
      <c r="E103">
        <f ca="1">_xlfn.XLOOKUP($F103,raw_materials!$B:$B,raw_materials!A:A)</f>
        <v>45</v>
      </c>
      <c r="F103" t="str">
        <f ca="1">_xlfn.XLOOKUP($F103,raw_materials!$B:$B,raw_materials!B:B)</f>
        <v>ML</v>
      </c>
      <c r="G103" t="str">
        <f ca="1">_xlfn.XLOOKUP($F103,raw_materials!$B:$B,raw_materials!C:C)</f>
        <v>All</v>
      </c>
      <c r="H103" t="str">
        <f ca="1">_xlfn.XLOOKUP($F103,raw_materials!$B:$B,raw_materials!D:D)</f>
        <v>Sugar Syrup</v>
      </c>
      <c r="I103">
        <f ca="1">_xlfn.XLOOKUP($F103,raw_materials!$B:$B,raw_materials!E:E)</f>
        <v>30</v>
      </c>
      <c r="J103" t="str">
        <f ca="1">_xlfn.XLOOKUP($F103,raw_materials!$B:$B,raw_materials!F:F)</f>
        <v>ML</v>
      </c>
      <c r="K103" t="str">
        <f ca="1">_xlfn.XLOOKUP($F103,raw_materials!$B:$B,raw_materials!G:G)</f>
        <v>All</v>
      </c>
      <c r="L103" t="str">
        <f ca="1">_xlfn.XLOOKUP($F103,raw_materials!$B:$B,raw_materials!H:H)</f>
        <v>Coriander Leaves</v>
      </c>
      <c r="M103">
        <f ca="1">_xlfn.XLOOKUP($F103,raw_materials!$B:$B,raw_materials!I:I)</f>
        <v>10</v>
      </c>
      <c r="N103" t="str">
        <f ca="1">_xlfn.XLOOKUP($F103,raw_materials!$B:$B,raw_materials!J:J)</f>
        <v>GM</v>
      </c>
      <c r="O103" t="str">
        <f ca="1">_xlfn.XLOOKUP($F103,raw_materials!$B:$B,raw_materials!K:K)</f>
        <v>All</v>
      </c>
      <c r="P103" t="str">
        <f ca="1">_xlfn.XLOOKUP($F103,raw_materials!$B:$B,raw_materials!L:L)</f>
        <v>Amla (goose Berry)</v>
      </c>
      <c r="Q103">
        <f ca="1">_xlfn.XLOOKUP($F103,raw_materials!$B:$B,raw_materials!M:M)</f>
        <v>10</v>
      </c>
      <c r="R103" t="str">
        <f ca="1">_xlfn.XLOOKUP($F103,raw_materials!$B:$B,raw_materials!N:N)</f>
        <v>GM</v>
      </c>
      <c r="S103" t="str">
        <f ca="1">_xlfn.XLOOKUP($F103,raw_materials!$B:$B,raw_materials!O:O)</f>
        <v>All</v>
      </c>
      <c r="T103" t="str">
        <f ca="1">_xlfn.XLOOKUP($F103,raw_materials!$B:$B,raw_materials!P:P)</f>
        <v>Lemon Juice</v>
      </c>
      <c r="U103">
        <f ca="1">_xlfn.XLOOKUP($F103,raw_materials!$B:$B,raw_materials!Q:Q)</f>
        <v>15</v>
      </c>
      <c r="V103" t="str">
        <f ca="1">_xlfn.XLOOKUP($F103,raw_materials!$B:$B,raw_materials!R:R)</f>
        <v>ML</v>
      </c>
      <c r="W103" t="str">
        <f ca="1">_xlfn.XLOOKUP($F103,raw_materials!$B:$B,raw_materials!S:S)</f>
        <v>All</v>
      </c>
      <c r="X103">
        <f ca="1">_xlfn.XLOOKUP($F103,raw_materials!$B:$B,raw_materials!T:T)</f>
        <v>0</v>
      </c>
      <c r="Y103">
        <f ca="1">_xlfn.XLOOKUP($F103,raw_materials!$B:$B,raw_materials!U:U)</f>
        <v>0</v>
      </c>
      <c r="Z103">
        <f ca="1">_xlfn.XLOOKUP($F103,raw_materials!$B:$B,raw_materials!V:V)</f>
        <v>0</v>
      </c>
      <c r="AA103">
        <f ca="1">_xlfn.XLOOKUP($F103,raw_materials!$B:$B,raw_materials!W:W)</f>
        <v>0</v>
      </c>
      <c r="AB103">
        <f ca="1">_xlfn.XLOOKUP($F103,raw_materials!$B:$B,raw_materials!X:X)</f>
        <v>0</v>
      </c>
      <c r="AC103">
        <f ca="1">_xlfn.XLOOKUP($F103,raw_materials!$B:$B,raw_materials!Y:Y)</f>
        <v>0</v>
      </c>
      <c r="AD103">
        <f ca="1">_xlfn.XLOOKUP($F103,raw_materials!$B:$B,raw_materials!Z:Z)</f>
        <v>0</v>
      </c>
      <c r="AE103">
        <f ca="1">_xlfn.XLOOKUP($F103,raw_materials!$B:$B,raw_materials!AA:AA)</f>
        <v>0</v>
      </c>
      <c r="AF103">
        <f ca="1">_xlfn.XLOOKUP($F103,raw_materials!$B:$B,raw_materials!AB:AB)</f>
        <v>0</v>
      </c>
      <c r="AG103">
        <f ca="1">_xlfn.XLOOKUP($F103,raw_materials!$B:$B,raw_materials!AC:AC)</f>
        <v>0</v>
      </c>
      <c r="AH103">
        <f ca="1">_xlfn.XLOOKUP($F103,raw_materials!$B:$B,raw_materials!AD:AD)</f>
        <v>0</v>
      </c>
      <c r="AI103">
        <f ca="1">_xlfn.XLOOKUP($F103,raw_materials!$B:$B,raw_materials!AE:AE)</f>
        <v>0</v>
      </c>
      <c r="AJ103">
        <f ca="1">_xlfn.XLOOKUP($F103,raw_materials!$B:$B,raw_materials!AF:AF)</f>
        <v>0</v>
      </c>
      <c r="AK103">
        <f ca="1">_xlfn.XLOOKUP($F103,raw_materials!$B:$B,raw_materials!AG:AG)</f>
        <v>0</v>
      </c>
      <c r="AL103">
        <f ca="1">_xlfn.XLOOKUP($F103,raw_materials!$B:$B,raw_materials!AH:AH)</f>
        <v>0</v>
      </c>
      <c r="AM103">
        <f ca="1">_xlfn.XLOOKUP($F103,raw_materials!$B:$B,raw_materials!AI:AI)</f>
        <v>0</v>
      </c>
      <c r="AN103">
        <f ca="1">_xlfn.XLOOKUP($F103,raw_materials!$B:$B,raw_materials!AJ:AJ)</f>
        <v>0</v>
      </c>
      <c r="AO103">
        <f ca="1">_xlfn.XLOOKUP($F103,raw_materials!$B:$B,raw_materials!AK:AK)</f>
        <v>0</v>
      </c>
      <c r="AP103">
        <f ca="1">_xlfn.XLOOKUP($F103,raw_materials!$B:$B,raw_materials!AL:AL)</f>
        <v>0</v>
      </c>
      <c r="AQ103">
        <f ca="1">_xlfn.XLOOKUP($F103,raw_materials!$B:$B,raw_materials!AM:AM)</f>
        <v>0</v>
      </c>
      <c r="AR103">
        <f ca="1">_xlfn.XLOOKUP($F103,raw_materials!$B:$B,raw_materials!AN:AN)</f>
        <v>0</v>
      </c>
      <c r="AS103">
        <f ca="1">_xlfn.XLOOKUP($F103,raw_materials!$B:$B,raw_materials!AO:AO)</f>
        <v>0</v>
      </c>
      <c r="AT103">
        <f ca="1">_xlfn.XLOOKUP($F103,raw_materials!$B:$B,raw_materials!AP:AP)</f>
        <v>0</v>
      </c>
      <c r="AU103">
        <f ca="1">_xlfn.XLOOKUP($F103,raw_materials!$B:$B,raw_materials!AQ:AQ)</f>
        <v>0</v>
      </c>
      <c r="AV103">
        <f ca="1">_xlfn.XLOOKUP($F103,raw_materials!$B:$B,raw_materials!AR:AR)</f>
        <v>0</v>
      </c>
      <c r="AW103">
        <f ca="1">_xlfn.XLOOKUP($F103,raw_materials!$B:$B,raw_materials!AS:AS)</f>
        <v>0</v>
      </c>
      <c r="AX103">
        <f ca="1">_xlfn.XLOOKUP($F103,raw_materials!$B:$B,raw_materials!AT:AT)</f>
        <v>0</v>
      </c>
      <c r="AY103">
        <f ca="1">_xlfn.XLOOKUP($F103,raw_materials!$B:$B,raw_materials!AU:AU)</f>
        <v>0</v>
      </c>
      <c r="AZ103">
        <f ca="1">_xlfn.XLOOKUP($F103,raw_materials!$B:$B,raw_materials!AV:AV)</f>
        <v>0</v>
      </c>
      <c r="BA103">
        <f ca="1">_xlfn.XLOOKUP($F103,raw_materials!$B:$B,raw_materials!AW:AW)</f>
        <v>0</v>
      </c>
      <c r="BB103">
        <f ca="1">_xlfn.XLOOKUP($F103,raw_materials!$B:$B,raw_materials!AX:AX)</f>
        <v>0</v>
      </c>
      <c r="BC103">
        <f ca="1">_xlfn.XLOOKUP($F103,raw_materials!$B:$B,raw_materials!AY:AY)</f>
        <v>0</v>
      </c>
      <c r="BD103">
        <f ca="1">_xlfn.XLOOKUP($F103,raw_materials!$B:$B,raw_materials!AZ:AZ)</f>
        <v>0</v>
      </c>
      <c r="BE103">
        <f ca="1">_xlfn.XLOOKUP($F103,raw_materials!$B:$B,raw_materials!BA:BA)</f>
        <v>0</v>
      </c>
      <c r="BF103">
        <f ca="1">_xlfn.XLOOKUP($F103,raw_materials!$B:$B,raw_materials!BB:BB)</f>
        <v>0</v>
      </c>
      <c r="BG103">
        <f ca="1">_xlfn.XLOOKUP($F103,raw_materials!$B:$B,raw_materials!BC:BC)</f>
        <v>0</v>
      </c>
      <c r="BH103">
        <f ca="1">_xlfn.XLOOKUP($F103,raw_materials!$B:$B,raw_materials!BD:BD)</f>
        <v>0</v>
      </c>
      <c r="BI103">
        <f ca="1">_xlfn.XLOOKUP($F103,raw_materials!$B:$B,raw_materials!BE:BE)</f>
        <v>0</v>
      </c>
      <c r="BJ103">
        <f ca="1">_xlfn.XLOOKUP($F103,raw_materials!$B:$B,raw_materials!BF:BF)</f>
        <v>0</v>
      </c>
      <c r="BK103">
        <f ca="1">_xlfn.XLOOKUP($F103,raw_materials!$B:$B,raw_materials!BG:BG)</f>
        <v>0</v>
      </c>
    </row>
    <row r="104" spans="1:63">
      <c r="A104">
        <v>103</v>
      </c>
      <c r="B104" t="s">
        <v>243</v>
      </c>
      <c r="C104" t="str">
        <f>_xlfn.XLOOKUP(B104,[1]Table0!$A:$A,[1]Table0!$B:$B)</f>
        <v>Bar 1</v>
      </c>
      <c r="D104" t="str">
        <f ca="1">_xlfn.XLOOKUP($F104,raw_materials!$B:$B,raw_materials!#REF!)</f>
        <v>Scottish Leader Original Blended Scotch Whiskey</v>
      </c>
      <c r="E104">
        <f ca="1">_xlfn.XLOOKUP($F104,raw_materials!$B:$B,raw_materials!A:A)</f>
        <v>45</v>
      </c>
      <c r="F104" t="str">
        <f ca="1">_xlfn.XLOOKUP($F104,raw_materials!$B:$B,raw_materials!B:B)</f>
        <v>ML</v>
      </c>
      <c r="G104" t="str">
        <f ca="1">_xlfn.XLOOKUP($F104,raw_materials!$B:$B,raw_materials!C:C)</f>
        <v>All</v>
      </c>
      <c r="H104" t="str">
        <f ca="1">_xlfn.XLOOKUP($F104,raw_materials!$B:$B,raw_materials!D:D)</f>
        <v>Campari Bitter</v>
      </c>
      <c r="I104">
        <f ca="1">_xlfn.XLOOKUP($F104,raw_materials!$B:$B,raw_materials!E:E)</f>
        <v>15</v>
      </c>
      <c r="J104" t="str">
        <f ca="1">_xlfn.XLOOKUP($F104,raw_materials!$B:$B,raw_materials!F:F)</f>
        <v>ML</v>
      </c>
      <c r="K104" t="str">
        <f ca="1">_xlfn.XLOOKUP($F104,raw_materials!$B:$B,raw_materials!G:G)</f>
        <v>All</v>
      </c>
      <c r="L104" t="str">
        <f ca="1">_xlfn.XLOOKUP($F104,raw_materials!$B:$B,raw_materials!H:H)</f>
        <v>Demerara Sugar</v>
      </c>
      <c r="M104">
        <f ca="1">_xlfn.XLOOKUP($F104,raw_materials!$B:$B,raw_materials!I:I)</f>
        <v>10</v>
      </c>
      <c r="N104" t="str">
        <f ca="1">_xlfn.XLOOKUP($F104,raw_materials!$B:$B,raw_materials!J:J)</f>
        <v>GM</v>
      </c>
      <c r="O104" t="str">
        <f ca="1">_xlfn.XLOOKUP($F104,raw_materials!$B:$B,raw_materials!K:K)</f>
        <v>All</v>
      </c>
      <c r="P104" t="str">
        <f ca="1">_xlfn.XLOOKUP($F104,raw_materials!$B:$B,raw_materials!L:L)</f>
        <v>Apple Washington</v>
      </c>
      <c r="Q104">
        <f ca="1">_xlfn.XLOOKUP($F104,raw_materials!$B:$B,raw_materials!M:M)</f>
        <v>24</v>
      </c>
      <c r="R104" t="str">
        <f ca="1">_xlfn.XLOOKUP($F104,raw_materials!$B:$B,raw_materials!N:N)</f>
        <v>GM</v>
      </c>
      <c r="S104" t="str">
        <f ca="1">_xlfn.XLOOKUP($F104,raw_materials!$B:$B,raw_materials!O:O)</f>
        <v>All</v>
      </c>
      <c r="T104" t="str">
        <f ca="1">_xlfn.XLOOKUP($F104,raw_materials!$B:$B,raw_materials!P:P)</f>
        <v>Ice Cube Regular</v>
      </c>
      <c r="U104">
        <f ca="1">_xlfn.XLOOKUP($F104,raw_materials!$B:$B,raw_materials!Q:Q)</f>
        <v>100</v>
      </c>
      <c r="V104" t="str">
        <f ca="1">_xlfn.XLOOKUP($F104,raw_materials!$B:$B,raw_materials!R:R)</f>
        <v>GM</v>
      </c>
      <c r="W104" t="str">
        <f ca="1">_xlfn.XLOOKUP($F104,raw_materials!$B:$B,raw_materials!S:S)</f>
        <v>All</v>
      </c>
      <c r="X104">
        <f ca="1">_xlfn.XLOOKUP($F104,raw_materials!$B:$B,raw_materials!T:T)</f>
        <v>0</v>
      </c>
      <c r="Y104">
        <f ca="1">_xlfn.XLOOKUP($F104,raw_materials!$B:$B,raw_materials!U:U)</f>
        <v>0</v>
      </c>
      <c r="Z104">
        <f ca="1">_xlfn.XLOOKUP($F104,raw_materials!$B:$B,raw_materials!V:V)</f>
        <v>0</v>
      </c>
      <c r="AA104">
        <f ca="1">_xlfn.XLOOKUP($F104,raw_materials!$B:$B,raw_materials!W:W)</f>
        <v>0</v>
      </c>
      <c r="AB104">
        <f ca="1">_xlfn.XLOOKUP($F104,raw_materials!$B:$B,raw_materials!X:X)</f>
        <v>0</v>
      </c>
      <c r="AC104">
        <f ca="1">_xlfn.XLOOKUP($F104,raw_materials!$B:$B,raw_materials!Y:Y)</f>
        <v>0</v>
      </c>
      <c r="AD104">
        <f ca="1">_xlfn.XLOOKUP($F104,raw_materials!$B:$B,raw_materials!Z:Z)</f>
        <v>0</v>
      </c>
      <c r="AE104">
        <f ca="1">_xlfn.XLOOKUP($F104,raw_materials!$B:$B,raw_materials!AA:AA)</f>
        <v>0</v>
      </c>
      <c r="AF104">
        <f ca="1">_xlfn.XLOOKUP($F104,raw_materials!$B:$B,raw_materials!AB:AB)</f>
        <v>0</v>
      </c>
      <c r="AG104">
        <f ca="1">_xlfn.XLOOKUP($F104,raw_materials!$B:$B,raw_materials!AC:AC)</f>
        <v>0</v>
      </c>
      <c r="AH104">
        <f ca="1">_xlfn.XLOOKUP($F104,raw_materials!$B:$B,raw_materials!AD:AD)</f>
        <v>0</v>
      </c>
      <c r="AI104">
        <f ca="1">_xlfn.XLOOKUP($F104,raw_materials!$B:$B,raw_materials!AE:AE)</f>
        <v>0</v>
      </c>
      <c r="AJ104">
        <f ca="1">_xlfn.XLOOKUP($F104,raw_materials!$B:$B,raw_materials!AF:AF)</f>
        <v>0</v>
      </c>
      <c r="AK104">
        <f ca="1">_xlfn.XLOOKUP($F104,raw_materials!$B:$B,raw_materials!AG:AG)</f>
        <v>0</v>
      </c>
      <c r="AL104">
        <f ca="1">_xlfn.XLOOKUP($F104,raw_materials!$B:$B,raw_materials!AH:AH)</f>
        <v>0</v>
      </c>
      <c r="AM104">
        <f ca="1">_xlfn.XLOOKUP($F104,raw_materials!$B:$B,raw_materials!AI:AI)</f>
        <v>0</v>
      </c>
      <c r="AN104">
        <f ca="1">_xlfn.XLOOKUP($F104,raw_materials!$B:$B,raw_materials!AJ:AJ)</f>
        <v>0</v>
      </c>
      <c r="AO104">
        <f ca="1">_xlfn.XLOOKUP($F104,raw_materials!$B:$B,raw_materials!AK:AK)</f>
        <v>0</v>
      </c>
      <c r="AP104">
        <f ca="1">_xlfn.XLOOKUP($F104,raw_materials!$B:$B,raw_materials!AL:AL)</f>
        <v>0</v>
      </c>
      <c r="AQ104">
        <f ca="1">_xlfn.XLOOKUP($F104,raw_materials!$B:$B,raw_materials!AM:AM)</f>
        <v>0</v>
      </c>
      <c r="AR104">
        <f ca="1">_xlfn.XLOOKUP($F104,raw_materials!$B:$B,raw_materials!AN:AN)</f>
        <v>0</v>
      </c>
      <c r="AS104">
        <f ca="1">_xlfn.XLOOKUP($F104,raw_materials!$B:$B,raw_materials!AO:AO)</f>
        <v>0</v>
      </c>
      <c r="AT104">
        <f ca="1">_xlfn.XLOOKUP($F104,raw_materials!$B:$B,raw_materials!AP:AP)</f>
        <v>0</v>
      </c>
      <c r="AU104">
        <f ca="1">_xlfn.XLOOKUP($F104,raw_materials!$B:$B,raw_materials!AQ:AQ)</f>
        <v>0</v>
      </c>
      <c r="AV104">
        <f ca="1">_xlfn.XLOOKUP($F104,raw_materials!$B:$B,raw_materials!AR:AR)</f>
        <v>0</v>
      </c>
      <c r="AW104">
        <f ca="1">_xlfn.XLOOKUP($F104,raw_materials!$B:$B,raw_materials!AS:AS)</f>
        <v>0</v>
      </c>
      <c r="AX104">
        <f ca="1">_xlfn.XLOOKUP($F104,raw_materials!$B:$B,raw_materials!AT:AT)</f>
        <v>0</v>
      </c>
      <c r="AY104">
        <f ca="1">_xlfn.XLOOKUP($F104,raw_materials!$B:$B,raw_materials!AU:AU)</f>
        <v>0</v>
      </c>
      <c r="AZ104">
        <f ca="1">_xlfn.XLOOKUP($F104,raw_materials!$B:$B,raw_materials!AV:AV)</f>
        <v>0</v>
      </c>
      <c r="BA104">
        <f ca="1">_xlfn.XLOOKUP($F104,raw_materials!$B:$B,raw_materials!AW:AW)</f>
        <v>0</v>
      </c>
      <c r="BB104">
        <f ca="1">_xlfn.XLOOKUP($F104,raw_materials!$B:$B,raw_materials!AX:AX)</f>
        <v>0</v>
      </c>
      <c r="BC104">
        <f ca="1">_xlfn.XLOOKUP($F104,raw_materials!$B:$B,raw_materials!AY:AY)</f>
        <v>0</v>
      </c>
      <c r="BD104">
        <f ca="1">_xlfn.XLOOKUP($F104,raw_materials!$B:$B,raw_materials!AZ:AZ)</f>
        <v>0</v>
      </c>
      <c r="BE104">
        <f ca="1">_xlfn.XLOOKUP($F104,raw_materials!$B:$B,raw_materials!BA:BA)</f>
        <v>0</v>
      </c>
      <c r="BF104">
        <f ca="1">_xlfn.XLOOKUP($F104,raw_materials!$B:$B,raw_materials!BB:BB)</f>
        <v>0</v>
      </c>
      <c r="BG104">
        <f ca="1">_xlfn.XLOOKUP($F104,raw_materials!$B:$B,raw_materials!BC:BC)</f>
        <v>0</v>
      </c>
      <c r="BH104">
        <f ca="1">_xlfn.XLOOKUP($F104,raw_materials!$B:$B,raw_materials!BD:BD)</f>
        <v>0</v>
      </c>
      <c r="BI104">
        <f ca="1">_xlfn.XLOOKUP($F104,raw_materials!$B:$B,raw_materials!BE:BE)</f>
        <v>0</v>
      </c>
      <c r="BJ104">
        <f ca="1">_xlfn.XLOOKUP($F104,raw_materials!$B:$B,raw_materials!BF:BF)</f>
        <v>0</v>
      </c>
      <c r="BK104">
        <f ca="1">_xlfn.XLOOKUP($F104,raw_materials!$B:$B,raw_materials!BG:BG)</f>
        <v>0</v>
      </c>
    </row>
    <row r="105" spans="1:63">
      <c r="A105">
        <v>104</v>
      </c>
      <c r="B105" t="s">
        <v>245</v>
      </c>
      <c r="C105" t="str">
        <f>_xlfn.XLOOKUP(B105,[1]Table0!$A:$A,[1]Table0!$B:$B)</f>
        <v>Bar 1</v>
      </c>
      <c r="D105" t="str">
        <f ca="1">_xlfn.XLOOKUP($F105,raw_materials!$B:$B,raw_materials!#REF!)</f>
        <v>Skyy Vodka</v>
      </c>
      <c r="E105">
        <f ca="1">_xlfn.XLOOKUP($F105,raw_materials!$B:$B,raw_materials!A:A)</f>
        <v>30</v>
      </c>
      <c r="F105" t="str">
        <f ca="1">_xlfn.XLOOKUP($F105,raw_materials!$B:$B,raw_materials!B:B)</f>
        <v>ML</v>
      </c>
      <c r="G105" t="str">
        <f ca="1">_xlfn.XLOOKUP($F105,raw_materials!$B:$B,raw_materials!C:C)</f>
        <v>All</v>
      </c>
      <c r="H105" t="str">
        <f ca="1">_xlfn.XLOOKUP($F105,raw_materials!$B:$B,raw_materials!D:D)</f>
        <v>Blue Riband</v>
      </c>
      <c r="I105">
        <f ca="1">_xlfn.XLOOKUP($F105,raw_materials!$B:$B,raw_materials!E:E)</f>
        <v>30</v>
      </c>
      <c r="J105" t="str">
        <f ca="1">_xlfn.XLOOKUP($F105,raw_materials!$B:$B,raw_materials!F:F)</f>
        <v>ML</v>
      </c>
      <c r="K105" t="str">
        <f ca="1">_xlfn.XLOOKUP($F105,raw_materials!$B:$B,raw_materials!G:G)</f>
        <v>All</v>
      </c>
      <c r="L105" t="str">
        <f ca="1">_xlfn.XLOOKUP($F105,raw_materials!$B:$B,raw_materials!H:H)</f>
        <v>Tequila Blanco Don Angel</v>
      </c>
      <c r="M105">
        <f ca="1">_xlfn.XLOOKUP($F105,raw_materials!$B:$B,raw_materials!I:I)</f>
        <v>30</v>
      </c>
      <c r="N105" t="str">
        <f ca="1">_xlfn.XLOOKUP($F105,raw_materials!$B:$B,raw_materials!J:J)</f>
        <v>ML</v>
      </c>
      <c r="O105" t="str">
        <f ca="1">_xlfn.XLOOKUP($F105,raw_materials!$B:$B,raw_materials!K:K)</f>
        <v>All</v>
      </c>
      <c r="P105" t="str">
        <f ca="1">_xlfn.XLOOKUP($F105,raw_materials!$B:$B,raw_materials!L:L)</f>
        <v>Orange Juice</v>
      </c>
      <c r="Q105">
        <f ca="1">_xlfn.XLOOKUP($F105,raw_materials!$B:$B,raw_materials!M:M)</f>
        <v>30</v>
      </c>
      <c r="R105" t="str">
        <f ca="1">_xlfn.XLOOKUP($F105,raw_materials!$B:$B,raw_materials!N:N)</f>
        <v>ML</v>
      </c>
      <c r="S105" t="str">
        <f ca="1">_xlfn.XLOOKUP($F105,raw_materials!$B:$B,raw_materials!O:O)</f>
        <v>All</v>
      </c>
      <c r="T105" t="str">
        <f ca="1">_xlfn.XLOOKUP($F105,raw_materials!$B:$B,raw_materials!P:P)</f>
        <v>Elderflower Syrup 700 Ml</v>
      </c>
      <c r="U105">
        <f ca="1">_xlfn.XLOOKUP($F105,raw_materials!$B:$B,raw_materials!Q:Q)</f>
        <v>10</v>
      </c>
      <c r="V105" t="str">
        <f ca="1">_xlfn.XLOOKUP($F105,raw_materials!$B:$B,raw_materials!R:R)</f>
        <v>ML</v>
      </c>
      <c r="W105" t="str">
        <f ca="1">_xlfn.XLOOKUP($F105,raw_materials!$B:$B,raw_materials!S:S)</f>
        <v>All</v>
      </c>
      <c r="X105" t="str">
        <f ca="1">_xlfn.XLOOKUP($F105,raw_materials!$B:$B,raw_materials!T:T)</f>
        <v>Lemon Juice</v>
      </c>
      <c r="Y105">
        <f ca="1">_xlfn.XLOOKUP($F105,raw_materials!$B:$B,raw_materials!U:U)</f>
        <v>15</v>
      </c>
      <c r="Z105" t="str">
        <f ca="1">_xlfn.XLOOKUP($F105,raw_materials!$B:$B,raw_materials!V:V)</f>
        <v>ML</v>
      </c>
      <c r="AA105" t="str">
        <f ca="1">_xlfn.XLOOKUP($F105,raw_materials!$B:$B,raw_materials!W:W)</f>
        <v>All</v>
      </c>
      <c r="AB105" t="str">
        <f ca="1">_xlfn.XLOOKUP($F105,raw_materials!$B:$B,raw_materials!X:X)</f>
        <v>Oranges Imported</v>
      </c>
      <c r="AC105">
        <f ca="1">_xlfn.XLOOKUP($F105,raw_materials!$B:$B,raw_materials!Y:Y)</f>
        <v>24</v>
      </c>
      <c r="AD105" t="str">
        <f ca="1">_xlfn.XLOOKUP($F105,raw_materials!$B:$B,raw_materials!Z:Z)</f>
        <v>GM</v>
      </c>
      <c r="AE105" t="str">
        <f ca="1">_xlfn.XLOOKUP($F105,raw_materials!$B:$B,raw_materials!AA:AA)</f>
        <v>All</v>
      </c>
      <c r="AF105" t="str">
        <f ca="1">_xlfn.XLOOKUP($F105,raw_materials!$B:$B,raw_materials!AB:AB)</f>
        <v>Sugar Syrup</v>
      </c>
      <c r="AG105">
        <f ca="1">_xlfn.XLOOKUP($F105,raw_materials!$B:$B,raw_materials!AC:AC)</f>
        <v>15</v>
      </c>
      <c r="AH105" t="str">
        <f ca="1">_xlfn.XLOOKUP($F105,raw_materials!$B:$B,raw_materials!AD:AD)</f>
        <v>ML</v>
      </c>
      <c r="AI105" t="str">
        <f ca="1">_xlfn.XLOOKUP($F105,raw_materials!$B:$B,raw_materials!AE:AE)</f>
        <v>All</v>
      </c>
      <c r="AJ105" t="str">
        <f ca="1">_xlfn.XLOOKUP($F105,raw_materials!$B:$B,raw_materials!AF:AF)</f>
        <v>Grenadine Syrup 1 Ltr</v>
      </c>
      <c r="AK105">
        <f ca="1">_xlfn.XLOOKUP($F105,raw_materials!$B:$B,raw_materials!AG:AG)</f>
        <v>10</v>
      </c>
      <c r="AL105" t="str">
        <f ca="1">_xlfn.XLOOKUP($F105,raw_materials!$B:$B,raw_materials!AH:AH)</f>
        <v>ML</v>
      </c>
      <c r="AM105" t="str">
        <f ca="1">_xlfn.XLOOKUP($F105,raw_materials!$B:$B,raw_materials!AI:AI)</f>
        <v>All</v>
      </c>
      <c r="AN105" t="str">
        <f ca="1">_xlfn.XLOOKUP($F105,raw_materials!$B:$B,raw_materials!AJ:AJ)</f>
        <v>Ice Cube Regular</v>
      </c>
      <c r="AO105">
        <f ca="1">_xlfn.XLOOKUP($F105,raw_materials!$B:$B,raw_materials!AK:AK)</f>
        <v>150</v>
      </c>
      <c r="AP105" t="str">
        <f ca="1">_xlfn.XLOOKUP($F105,raw_materials!$B:$B,raw_materials!AL:AL)</f>
        <v>GM</v>
      </c>
      <c r="AQ105" t="str">
        <f ca="1">_xlfn.XLOOKUP($F105,raw_materials!$B:$B,raw_materials!AM:AM)</f>
        <v>All</v>
      </c>
      <c r="AR105">
        <f ca="1">_xlfn.XLOOKUP($F105,raw_materials!$B:$B,raw_materials!AN:AN)</f>
        <v>0</v>
      </c>
      <c r="AS105">
        <f ca="1">_xlfn.XLOOKUP($F105,raw_materials!$B:$B,raw_materials!AO:AO)</f>
        <v>0</v>
      </c>
      <c r="AT105">
        <f ca="1">_xlfn.XLOOKUP($F105,raw_materials!$B:$B,raw_materials!AP:AP)</f>
        <v>0</v>
      </c>
      <c r="AU105">
        <f ca="1">_xlfn.XLOOKUP($F105,raw_materials!$B:$B,raw_materials!AQ:AQ)</f>
        <v>0</v>
      </c>
      <c r="AV105">
        <f ca="1">_xlfn.XLOOKUP($F105,raw_materials!$B:$B,raw_materials!AR:AR)</f>
        <v>0</v>
      </c>
      <c r="AW105">
        <f ca="1">_xlfn.XLOOKUP($F105,raw_materials!$B:$B,raw_materials!AS:AS)</f>
        <v>0</v>
      </c>
      <c r="AX105">
        <f ca="1">_xlfn.XLOOKUP($F105,raw_materials!$B:$B,raw_materials!AT:AT)</f>
        <v>0</v>
      </c>
      <c r="AY105">
        <f ca="1">_xlfn.XLOOKUP($F105,raw_materials!$B:$B,raw_materials!AU:AU)</f>
        <v>0</v>
      </c>
      <c r="AZ105">
        <f ca="1">_xlfn.XLOOKUP($F105,raw_materials!$B:$B,raw_materials!AV:AV)</f>
        <v>0</v>
      </c>
      <c r="BA105">
        <f ca="1">_xlfn.XLOOKUP($F105,raw_materials!$B:$B,raw_materials!AW:AW)</f>
        <v>0</v>
      </c>
      <c r="BB105">
        <f ca="1">_xlfn.XLOOKUP($F105,raw_materials!$B:$B,raw_materials!AX:AX)</f>
        <v>0</v>
      </c>
      <c r="BC105">
        <f ca="1">_xlfn.XLOOKUP($F105,raw_materials!$B:$B,raw_materials!AY:AY)</f>
        <v>0</v>
      </c>
      <c r="BD105">
        <f ca="1">_xlfn.XLOOKUP($F105,raw_materials!$B:$B,raw_materials!AZ:AZ)</f>
        <v>0</v>
      </c>
      <c r="BE105">
        <f ca="1">_xlfn.XLOOKUP($F105,raw_materials!$B:$B,raw_materials!BA:BA)</f>
        <v>0</v>
      </c>
      <c r="BF105">
        <f ca="1">_xlfn.XLOOKUP($F105,raw_materials!$B:$B,raw_materials!BB:BB)</f>
        <v>0</v>
      </c>
      <c r="BG105">
        <f ca="1">_xlfn.XLOOKUP($F105,raw_materials!$B:$B,raw_materials!BC:BC)</f>
        <v>0</v>
      </c>
      <c r="BH105">
        <f ca="1">_xlfn.XLOOKUP($F105,raw_materials!$B:$B,raw_materials!BD:BD)</f>
        <v>0</v>
      </c>
      <c r="BI105">
        <f ca="1">_xlfn.XLOOKUP($F105,raw_materials!$B:$B,raw_materials!BE:BE)</f>
        <v>0</v>
      </c>
      <c r="BJ105">
        <f ca="1">_xlfn.XLOOKUP($F105,raw_materials!$B:$B,raw_materials!BF:BF)</f>
        <v>0</v>
      </c>
      <c r="BK105">
        <f ca="1">_xlfn.XLOOKUP($F105,raw_materials!$B:$B,raw_materials!BG:BG)</f>
        <v>0</v>
      </c>
    </row>
    <row r="106" spans="1:63">
      <c r="A106">
        <v>105</v>
      </c>
      <c r="B106" t="s">
        <v>247</v>
      </c>
      <c r="C106" t="str">
        <f>_xlfn.XLOOKUP(B106,[1]Table0!$A:$A,[1]Table0!$B:$B)</f>
        <v>Bar 1</v>
      </c>
      <c r="D106" t="str">
        <f ca="1">_xlfn.XLOOKUP($F106,raw_materials!$B:$B,raw_materials!#REF!)</f>
        <v>Blue Riband</v>
      </c>
      <c r="E106">
        <f ca="1">_xlfn.XLOOKUP($F106,raw_materials!$B:$B,raw_materials!A:A)</f>
        <v>90</v>
      </c>
      <c r="F106" t="str">
        <f ca="1">_xlfn.XLOOKUP($F106,raw_materials!$B:$B,raw_materials!B:B)</f>
        <v>ML</v>
      </c>
      <c r="G106" t="str">
        <f ca="1">_xlfn.XLOOKUP($F106,raw_materials!$B:$B,raw_materials!C:C)</f>
        <v>All</v>
      </c>
      <c r="H106" t="str">
        <f ca="1">_xlfn.XLOOKUP($F106,raw_materials!$B:$B,raw_materials!D:D)</f>
        <v>Elderflower Syrup 700 Ml</v>
      </c>
      <c r="I106">
        <f ca="1">_xlfn.XLOOKUP($F106,raw_materials!$B:$B,raw_materials!E:E)</f>
        <v>15</v>
      </c>
      <c r="J106" t="str">
        <f ca="1">_xlfn.XLOOKUP($F106,raw_materials!$B:$B,raw_materials!F:F)</f>
        <v>ML</v>
      </c>
      <c r="K106" t="str">
        <f ca="1">_xlfn.XLOOKUP($F106,raw_materials!$B:$B,raw_materials!G:G)</f>
        <v>All</v>
      </c>
      <c r="L106" t="str">
        <f ca="1">_xlfn.XLOOKUP($F106,raw_materials!$B:$B,raw_materials!H:H)</f>
        <v>Lemon Juice</v>
      </c>
      <c r="M106">
        <f ca="1">_xlfn.XLOOKUP($F106,raw_materials!$B:$B,raw_materials!I:I)</f>
        <v>15</v>
      </c>
      <c r="N106" t="str">
        <f ca="1">_xlfn.XLOOKUP($F106,raw_materials!$B:$B,raw_materials!J:J)</f>
        <v>ML</v>
      </c>
      <c r="O106" t="str">
        <f ca="1">_xlfn.XLOOKUP($F106,raw_materials!$B:$B,raw_materials!K:K)</f>
        <v>All</v>
      </c>
      <c r="P106" t="str">
        <f ca="1">_xlfn.XLOOKUP($F106,raw_materials!$B:$B,raw_materials!L:L)</f>
        <v>Orange Juice</v>
      </c>
      <c r="Q106">
        <f ca="1">_xlfn.XLOOKUP($F106,raw_materials!$B:$B,raw_materials!M:M)</f>
        <v>60</v>
      </c>
      <c r="R106" t="str">
        <f ca="1">_xlfn.XLOOKUP($F106,raw_materials!$B:$B,raw_materials!N:N)</f>
        <v>ML</v>
      </c>
      <c r="S106" t="str">
        <f ca="1">_xlfn.XLOOKUP($F106,raw_materials!$B:$B,raw_materials!O:O)</f>
        <v>All</v>
      </c>
      <c r="T106" t="str">
        <f ca="1">_xlfn.XLOOKUP($F106,raw_materials!$B:$B,raw_materials!P:P)</f>
        <v>Oranges Imported</v>
      </c>
      <c r="U106">
        <f ca="1">_xlfn.XLOOKUP($F106,raw_materials!$B:$B,raw_materials!Q:Q)</f>
        <v>24</v>
      </c>
      <c r="V106" t="str">
        <f ca="1">_xlfn.XLOOKUP($F106,raw_materials!$B:$B,raw_materials!R:R)</f>
        <v>GM</v>
      </c>
      <c r="W106" t="str">
        <f ca="1">_xlfn.XLOOKUP($F106,raw_materials!$B:$B,raw_materials!S:S)</f>
        <v>All</v>
      </c>
      <c r="X106" t="str">
        <f ca="1">_xlfn.XLOOKUP($F106,raw_materials!$B:$B,raw_materials!T:T)</f>
        <v>Aperol</v>
      </c>
      <c r="Y106">
        <f ca="1">_xlfn.XLOOKUP($F106,raw_materials!$B:$B,raw_materials!U:U)</f>
        <v>30</v>
      </c>
      <c r="Z106" t="str">
        <f ca="1">_xlfn.XLOOKUP($F106,raw_materials!$B:$B,raw_materials!V:V)</f>
        <v>ML</v>
      </c>
      <c r="AA106" t="str">
        <f ca="1">_xlfn.XLOOKUP($F106,raw_materials!$B:$B,raw_materials!W:W)</f>
        <v>All</v>
      </c>
      <c r="AB106" t="str">
        <f ca="1">_xlfn.XLOOKUP($F106,raw_materials!$B:$B,raw_materials!X:X)</f>
        <v>Ice Cube Regular</v>
      </c>
      <c r="AC106">
        <f ca="1">_xlfn.XLOOKUP($F106,raw_materials!$B:$B,raw_materials!Y:Y)</f>
        <v>150</v>
      </c>
      <c r="AD106" t="str">
        <f ca="1">_xlfn.XLOOKUP($F106,raw_materials!$B:$B,raw_materials!Z:Z)</f>
        <v>GM</v>
      </c>
      <c r="AE106" t="str">
        <f ca="1">_xlfn.XLOOKUP($F106,raw_materials!$B:$B,raw_materials!AA:AA)</f>
        <v>All</v>
      </c>
      <c r="AF106">
        <f ca="1">_xlfn.XLOOKUP($F106,raw_materials!$B:$B,raw_materials!AB:AB)</f>
        <v>0</v>
      </c>
      <c r="AG106">
        <f ca="1">_xlfn.XLOOKUP($F106,raw_materials!$B:$B,raw_materials!AC:AC)</f>
        <v>0</v>
      </c>
      <c r="AH106">
        <f ca="1">_xlfn.XLOOKUP($F106,raw_materials!$B:$B,raw_materials!AD:AD)</f>
        <v>0</v>
      </c>
      <c r="AI106">
        <f ca="1">_xlfn.XLOOKUP($F106,raw_materials!$B:$B,raw_materials!AE:AE)</f>
        <v>0</v>
      </c>
      <c r="AJ106">
        <f ca="1">_xlfn.XLOOKUP($F106,raw_materials!$B:$B,raw_materials!AF:AF)</f>
        <v>0</v>
      </c>
      <c r="AK106">
        <f ca="1">_xlfn.XLOOKUP($F106,raw_materials!$B:$B,raw_materials!AG:AG)</f>
        <v>0</v>
      </c>
      <c r="AL106">
        <f ca="1">_xlfn.XLOOKUP($F106,raw_materials!$B:$B,raw_materials!AH:AH)</f>
        <v>0</v>
      </c>
      <c r="AM106">
        <f ca="1">_xlfn.XLOOKUP($F106,raw_materials!$B:$B,raw_materials!AI:AI)</f>
        <v>0</v>
      </c>
      <c r="AN106">
        <f ca="1">_xlfn.XLOOKUP($F106,raw_materials!$B:$B,raw_materials!AJ:AJ)</f>
        <v>0</v>
      </c>
      <c r="AO106">
        <f ca="1">_xlfn.XLOOKUP($F106,raw_materials!$B:$B,raw_materials!AK:AK)</f>
        <v>0</v>
      </c>
      <c r="AP106">
        <f ca="1">_xlfn.XLOOKUP($F106,raw_materials!$B:$B,raw_materials!AL:AL)</f>
        <v>0</v>
      </c>
      <c r="AQ106">
        <f ca="1">_xlfn.XLOOKUP($F106,raw_materials!$B:$B,raw_materials!AM:AM)</f>
        <v>0</v>
      </c>
      <c r="AR106">
        <f ca="1">_xlfn.XLOOKUP($F106,raw_materials!$B:$B,raw_materials!AN:AN)</f>
        <v>0</v>
      </c>
      <c r="AS106">
        <f ca="1">_xlfn.XLOOKUP($F106,raw_materials!$B:$B,raw_materials!AO:AO)</f>
        <v>0</v>
      </c>
      <c r="AT106">
        <f ca="1">_xlfn.XLOOKUP($F106,raw_materials!$B:$B,raw_materials!AP:AP)</f>
        <v>0</v>
      </c>
      <c r="AU106">
        <f ca="1">_xlfn.XLOOKUP($F106,raw_materials!$B:$B,raw_materials!AQ:AQ)</f>
        <v>0</v>
      </c>
      <c r="AV106">
        <f ca="1">_xlfn.XLOOKUP($F106,raw_materials!$B:$B,raw_materials!AR:AR)</f>
        <v>0</v>
      </c>
      <c r="AW106">
        <f ca="1">_xlfn.XLOOKUP($F106,raw_materials!$B:$B,raw_materials!AS:AS)</f>
        <v>0</v>
      </c>
      <c r="AX106">
        <f ca="1">_xlfn.XLOOKUP($F106,raw_materials!$B:$B,raw_materials!AT:AT)</f>
        <v>0</v>
      </c>
      <c r="AY106">
        <f ca="1">_xlfn.XLOOKUP($F106,raw_materials!$B:$B,raw_materials!AU:AU)</f>
        <v>0</v>
      </c>
      <c r="AZ106">
        <f ca="1">_xlfn.XLOOKUP($F106,raw_materials!$B:$B,raw_materials!AV:AV)</f>
        <v>0</v>
      </c>
      <c r="BA106">
        <f ca="1">_xlfn.XLOOKUP($F106,raw_materials!$B:$B,raw_materials!AW:AW)</f>
        <v>0</v>
      </c>
      <c r="BB106">
        <f ca="1">_xlfn.XLOOKUP($F106,raw_materials!$B:$B,raw_materials!AX:AX)</f>
        <v>0</v>
      </c>
      <c r="BC106">
        <f ca="1">_xlfn.XLOOKUP($F106,raw_materials!$B:$B,raw_materials!AY:AY)</f>
        <v>0</v>
      </c>
      <c r="BD106">
        <f ca="1">_xlfn.XLOOKUP($F106,raw_materials!$B:$B,raw_materials!AZ:AZ)</f>
        <v>0</v>
      </c>
      <c r="BE106">
        <f ca="1">_xlfn.XLOOKUP($F106,raw_materials!$B:$B,raw_materials!BA:BA)</f>
        <v>0</v>
      </c>
      <c r="BF106">
        <f ca="1">_xlfn.XLOOKUP($F106,raw_materials!$B:$B,raw_materials!BB:BB)</f>
        <v>0</v>
      </c>
      <c r="BG106">
        <f ca="1">_xlfn.XLOOKUP($F106,raw_materials!$B:$B,raw_materials!BC:BC)</f>
        <v>0</v>
      </c>
      <c r="BH106">
        <f ca="1">_xlfn.XLOOKUP($F106,raw_materials!$B:$B,raw_materials!BD:BD)</f>
        <v>0</v>
      </c>
      <c r="BI106">
        <f ca="1">_xlfn.XLOOKUP($F106,raw_materials!$B:$B,raw_materials!BE:BE)</f>
        <v>0</v>
      </c>
      <c r="BJ106">
        <f ca="1">_xlfn.XLOOKUP($F106,raw_materials!$B:$B,raw_materials!BF:BF)</f>
        <v>0</v>
      </c>
      <c r="BK106">
        <f ca="1">_xlfn.XLOOKUP($F106,raw_materials!$B:$B,raw_materials!BG:BG)</f>
        <v>0</v>
      </c>
    </row>
    <row r="107" spans="1:63">
      <c r="A107">
        <v>106</v>
      </c>
      <c r="B107" t="s">
        <v>250</v>
      </c>
      <c r="C107" t="str">
        <f>_xlfn.XLOOKUP(B107,[1]Table0!$A:$A,[1]Table0!$B:$B)</f>
        <v>Bar 1</v>
      </c>
      <c r="D107" t="str">
        <f ca="1">_xlfn.XLOOKUP($F107,raw_materials!$B:$B,raw_materials!#REF!)</f>
        <v>Skyy Vodka</v>
      </c>
      <c r="E107">
        <f ca="1">_xlfn.XLOOKUP($F107,raw_materials!$B:$B,raw_materials!A:A)</f>
        <v>30</v>
      </c>
      <c r="F107" t="str">
        <f ca="1">_xlfn.XLOOKUP($F107,raw_materials!$B:$B,raw_materials!B:B)</f>
        <v>ML</v>
      </c>
      <c r="G107" t="str">
        <f ca="1">_xlfn.XLOOKUP($F107,raw_materials!$B:$B,raw_materials!C:C)</f>
        <v>All</v>
      </c>
      <c r="H107" t="str">
        <f ca="1">_xlfn.XLOOKUP($F107,raw_materials!$B:$B,raw_materials!D:D)</f>
        <v>Sugar</v>
      </c>
      <c r="I107">
        <f ca="1">_xlfn.XLOOKUP($F107,raw_materials!$B:$B,raw_materials!E:E)</f>
        <v>30</v>
      </c>
      <c r="J107" t="str">
        <f ca="1">_xlfn.XLOOKUP($F107,raw_materials!$B:$B,raw_materials!F:F)</f>
        <v>GM</v>
      </c>
      <c r="K107" t="str">
        <f ca="1">_xlfn.XLOOKUP($F107,raw_materials!$B:$B,raw_materials!G:G)</f>
        <v>All</v>
      </c>
      <c r="L107">
        <f ca="1">_xlfn.XLOOKUP($F107,raw_materials!$B:$B,raw_materials!H:H)</f>
        <v>0</v>
      </c>
      <c r="M107">
        <f ca="1">_xlfn.XLOOKUP($F107,raw_materials!$B:$B,raw_materials!I:I)</f>
        <v>0</v>
      </c>
      <c r="N107">
        <f ca="1">_xlfn.XLOOKUP($F107,raw_materials!$B:$B,raw_materials!J:J)</f>
        <v>0</v>
      </c>
      <c r="O107">
        <f ca="1">_xlfn.XLOOKUP($F107,raw_materials!$B:$B,raw_materials!K:K)</f>
        <v>0</v>
      </c>
      <c r="P107">
        <f ca="1">_xlfn.XLOOKUP($F107,raw_materials!$B:$B,raw_materials!L:L)</f>
        <v>0</v>
      </c>
      <c r="Q107">
        <f ca="1">_xlfn.XLOOKUP($F107,raw_materials!$B:$B,raw_materials!M:M)</f>
        <v>0</v>
      </c>
      <c r="R107">
        <f ca="1">_xlfn.XLOOKUP($F107,raw_materials!$B:$B,raw_materials!N:N)</f>
        <v>0</v>
      </c>
      <c r="S107">
        <f ca="1">_xlfn.XLOOKUP($F107,raw_materials!$B:$B,raw_materials!O:O)</f>
        <v>0</v>
      </c>
      <c r="T107">
        <f ca="1">_xlfn.XLOOKUP($F107,raw_materials!$B:$B,raw_materials!P:P)</f>
        <v>0</v>
      </c>
      <c r="U107">
        <f ca="1">_xlfn.XLOOKUP($F107,raw_materials!$B:$B,raw_materials!Q:Q)</f>
        <v>0</v>
      </c>
      <c r="V107">
        <f ca="1">_xlfn.XLOOKUP($F107,raw_materials!$B:$B,raw_materials!R:R)</f>
        <v>0</v>
      </c>
      <c r="W107">
        <f ca="1">_xlfn.XLOOKUP($F107,raw_materials!$B:$B,raw_materials!S:S)</f>
        <v>0</v>
      </c>
      <c r="X107">
        <f ca="1">_xlfn.XLOOKUP($F107,raw_materials!$B:$B,raw_materials!T:T)</f>
        <v>0</v>
      </c>
      <c r="Y107">
        <f ca="1">_xlfn.XLOOKUP($F107,raw_materials!$B:$B,raw_materials!U:U)</f>
        <v>0</v>
      </c>
      <c r="Z107">
        <f ca="1">_xlfn.XLOOKUP($F107,raw_materials!$B:$B,raw_materials!V:V)</f>
        <v>0</v>
      </c>
      <c r="AA107">
        <f ca="1">_xlfn.XLOOKUP($F107,raw_materials!$B:$B,raw_materials!W:W)</f>
        <v>0</v>
      </c>
      <c r="AB107">
        <f ca="1">_xlfn.XLOOKUP($F107,raw_materials!$B:$B,raw_materials!X:X)</f>
        <v>0</v>
      </c>
      <c r="AC107">
        <f ca="1">_xlfn.XLOOKUP($F107,raw_materials!$B:$B,raw_materials!Y:Y)</f>
        <v>0</v>
      </c>
      <c r="AD107">
        <f ca="1">_xlfn.XLOOKUP($F107,raw_materials!$B:$B,raw_materials!Z:Z)</f>
        <v>0</v>
      </c>
      <c r="AE107">
        <f ca="1">_xlfn.XLOOKUP($F107,raw_materials!$B:$B,raw_materials!AA:AA)</f>
        <v>0</v>
      </c>
      <c r="AF107">
        <f ca="1">_xlfn.XLOOKUP($F107,raw_materials!$B:$B,raw_materials!AB:AB)</f>
        <v>0</v>
      </c>
      <c r="AG107">
        <f ca="1">_xlfn.XLOOKUP($F107,raw_materials!$B:$B,raw_materials!AC:AC)</f>
        <v>0</v>
      </c>
      <c r="AH107">
        <f ca="1">_xlfn.XLOOKUP($F107,raw_materials!$B:$B,raw_materials!AD:AD)</f>
        <v>0</v>
      </c>
      <c r="AI107">
        <f ca="1">_xlfn.XLOOKUP($F107,raw_materials!$B:$B,raw_materials!AE:AE)</f>
        <v>0</v>
      </c>
      <c r="AJ107">
        <f ca="1">_xlfn.XLOOKUP($F107,raw_materials!$B:$B,raw_materials!AF:AF)</f>
        <v>0</v>
      </c>
      <c r="AK107">
        <f ca="1">_xlfn.XLOOKUP($F107,raw_materials!$B:$B,raw_materials!AG:AG)</f>
        <v>0</v>
      </c>
      <c r="AL107">
        <f ca="1">_xlfn.XLOOKUP($F107,raw_materials!$B:$B,raw_materials!AH:AH)</f>
        <v>0</v>
      </c>
      <c r="AM107">
        <f ca="1">_xlfn.XLOOKUP($F107,raw_materials!$B:$B,raw_materials!AI:AI)</f>
        <v>0</v>
      </c>
      <c r="AN107">
        <f ca="1">_xlfn.XLOOKUP($F107,raw_materials!$B:$B,raw_materials!AJ:AJ)</f>
        <v>0</v>
      </c>
      <c r="AO107">
        <f ca="1">_xlfn.XLOOKUP($F107,raw_materials!$B:$B,raw_materials!AK:AK)</f>
        <v>0</v>
      </c>
      <c r="AP107">
        <f ca="1">_xlfn.XLOOKUP($F107,raw_materials!$B:$B,raw_materials!AL:AL)</f>
        <v>0</v>
      </c>
      <c r="AQ107">
        <f ca="1">_xlfn.XLOOKUP($F107,raw_materials!$B:$B,raw_materials!AM:AM)</f>
        <v>0</v>
      </c>
      <c r="AR107">
        <f ca="1">_xlfn.XLOOKUP($F107,raw_materials!$B:$B,raw_materials!AN:AN)</f>
        <v>0</v>
      </c>
      <c r="AS107">
        <f ca="1">_xlfn.XLOOKUP($F107,raw_materials!$B:$B,raw_materials!AO:AO)</f>
        <v>0</v>
      </c>
      <c r="AT107">
        <f ca="1">_xlfn.XLOOKUP($F107,raw_materials!$B:$B,raw_materials!AP:AP)</f>
        <v>0</v>
      </c>
      <c r="AU107">
        <f ca="1">_xlfn.XLOOKUP($F107,raw_materials!$B:$B,raw_materials!AQ:AQ)</f>
        <v>0</v>
      </c>
      <c r="AV107">
        <f ca="1">_xlfn.XLOOKUP($F107,raw_materials!$B:$B,raw_materials!AR:AR)</f>
        <v>0</v>
      </c>
      <c r="AW107">
        <f ca="1">_xlfn.XLOOKUP($F107,raw_materials!$B:$B,raw_materials!AS:AS)</f>
        <v>0</v>
      </c>
      <c r="AX107">
        <f ca="1">_xlfn.XLOOKUP($F107,raw_materials!$B:$B,raw_materials!AT:AT)</f>
        <v>0</v>
      </c>
      <c r="AY107">
        <f ca="1">_xlfn.XLOOKUP($F107,raw_materials!$B:$B,raw_materials!AU:AU)</f>
        <v>0</v>
      </c>
      <c r="AZ107">
        <f ca="1">_xlfn.XLOOKUP($F107,raw_materials!$B:$B,raw_materials!AV:AV)</f>
        <v>0</v>
      </c>
      <c r="BA107">
        <f ca="1">_xlfn.XLOOKUP($F107,raw_materials!$B:$B,raw_materials!AW:AW)</f>
        <v>0</v>
      </c>
      <c r="BB107">
        <f ca="1">_xlfn.XLOOKUP($F107,raw_materials!$B:$B,raw_materials!AX:AX)</f>
        <v>0</v>
      </c>
      <c r="BC107">
        <f ca="1">_xlfn.XLOOKUP($F107,raw_materials!$B:$B,raw_materials!AY:AY)</f>
        <v>0</v>
      </c>
      <c r="BD107">
        <f ca="1">_xlfn.XLOOKUP($F107,raw_materials!$B:$B,raw_materials!AZ:AZ)</f>
        <v>0</v>
      </c>
      <c r="BE107">
        <f ca="1">_xlfn.XLOOKUP($F107,raw_materials!$B:$B,raw_materials!BA:BA)</f>
        <v>0</v>
      </c>
      <c r="BF107">
        <f ca="1">_xlfn.XLOOKUP($F107,raw_materials!$B:$B,raw_materials!BB:BB)</f>
        <v>0</v>
      </c>
      <c r="BG107">
        <f ca="1">_xlfn.XLOOKUP($F107,raw_materials!$B:$B,raw_materials!BC:BC)</f>
        <v>0</v>
      </c>
      <c r="BH107">
        <f ca="1">_xlfn.XLOOKUP($F107,raw_materials!$B:$B,raw_materials!BD:BD)</f>
        <v>0</v>
      </c>
      <c r="BI107">
        <f ca="1">_xlfn.XLOOKUP($F107,raw_materials!$B:$B,raw_materials!BE:BE)</f>
        <v>0</v>
      </c>
      <c r="BJ107">
        <f ca="1">_xlfn.XLOOKUP($F107,raw_materials!$B:$B,raw_materials!BF:BF)</f>
        <v>0</v>
      </c>
      <c r="BK107">
        <f ca="1">_xlfn.XLOOKUP($F107,raw_materials!$B:$B,raw_materials!BG:BG)</f>
        <v>0</v>
      </c>
    </row>
    <row r="108" spans="1:63">
      <c r="A108">
        <v>107</v>
      </c>
      <c r="B108" t="s">
        <v>253</v>
      </c>
      <c r="C108" t="str">
        <f>_xlfn.XLOOKUP(B108,[1]Table0!$A:$A,[1]Table0!$B:$B)</f>
        <v>Bar 1</v>
      </c>
      <c r="D108" t="str">
        <f ca="1">_xlfn.XLOOKUP($F108,raw_materials!$B:$B,raw_materials!#REF!)</f>
        <v>Ginger Beer</v>
      </c>
      <c r="E108">
        <f ca="1">_xlfn.XLOOKUP($F108,raw_materials!$B:$B,raw_materials!A:A)</f>
        <v>60</v>
      </c>
      <c r="F108" t="str">
        <f ca="1">_xlfn.XLOOKUP($F108,raw_materials!$B:$B,raw_materials!B:B)</f>
        <v>ML</v>
      </c>
      <c r="G108" t="str">
        <f ca="1">_xlfn.XLOOKUP($F108,raw_materials!$B:$B,raw_materials!C:C)</f>
        <v>All</v>
      </c>
      <c r="H108" t="str">
        <f ca="1">_xlfn.XLOOKUP($F108,raw_materials!$B:$B,raw_materials!D:D)</f>
        <v>Sugar Syrup</v>
      </c>
      <c r="I108">
        <f ca="1">_xlfn.XLOOKUP($F108,raw_materials!$B:$B,raw_materials!E:E)</f>
        <v>15</v>
      </c>
      <c r="J108" t="str">
        <f ca="1">_xlfn.XLOOKUP($F108,raw_materials!$B:$B,raw_materials!F:F)</f>
        <v>ML</v>
      </c>
      <c r="K108" t="str">
        <f ca="1">_xlfn.XLOOKUP($F108,raw_materials!$B:$B,raw_materials!G:G)</f>
        <v>All</v>
      </c>
      <c r="L108" t="str">
        <f ca="1">_xlfn.XLOOKUP($F108,raw_materials!$B:$B,raw_materials!H:H)</f>
        <v>Demerara Sugar</v>
      </c>
      <c r="M108">
        <f ca="1">_xlfn.XLOOKUP($F108,raw_materials!$B:$B,raw_materials!I:I)</f>
        <v>15</v>
      </c>
      <c r="N108" t="str">
        <f ca="1">_xlfn.XLOOKUP($F108,raw_materials!$B:$B,raw_materials!J:J)</f>
        <v>GM</v>
      </c>
      <c r="O108" t="str">
        <f ca="1">_xlfn.XLOOKUP($F108,raw_materials!$B:$B,raw_materials!K:K)</f>
        <v>All</v>
      </c>
      <c r="P108" t="str">
        <f ca="1">_xlfn.XLOOKUP($F108,raw_materials!$B:$B,raw_materials!L:L)</f>
        <v>Soda 750 Ml</v>
      </c>
      <c r="Q108">
        <f ca="1">_xlfn.XLOOKUP($F108,raw_materials!$B:$B,raw_materials!M:M)</f>
        <v>45</v>
      </c>
      <c r="R108" t="str">
        <f ca="1">_xlfn.XLOOKUP($F108,raw_materials!$B:$B,raw_materials!N:N)</f>
        <v>ML</v>
      </c>
      <c r="S108" t="str">
        <f ca="1">_xlfn.XLOOKUP($F108,raw_materials!$B:$B,raw_materials!O:O)</f>
        <v>All</v>
      </c>
      <c r="T108" t="str">
        <f ca="1">_xlfn.XLOOKUP($F108,raw_materials!$B:$B,raw_materials!P:P)</f>
        <v>Ginger</v>
      </c>
      <c r="U108">
        <f ca="1">_xlfn.XLOOKUP($F108,raw_materials!$B:$B,raw_materials!Q:Q)</f>
        <v>2</v>
      </c>
      <c r="V108" t="str">
        <f ca="1">_xlfn.XLOOKUP($F108,raw_materials!$B:$B,raw_materials!R:R)</f>
        <v>GM</v>
      </c>
      <c r="W108" t="str">
        <f ca="1">_xlfn.XLOOKUP($F108,raw_materials!$B:$B,raw_materials!S:S)</f>
        <v>All</v>
      </c>
      <c r="X108" t="str">
        <f ca="1">_xlfn.XLOOKUP($F108,raw_materials!$B:$B,raw_materials!T:T)</f>
        <v>Crush Kiwi</v>
      </c>
      <c r="Y108">
        <f ca="1">_xlfn.XLOOKUP($F108,raw_materials!$B:$B,raw_materials!U:U)</f>
        <v>60</v>
      </c>
      <c r="Z108" t="str">
        <f ca="1">_xlfn.XLOOKUP($F108,raw_materials!$B:$B,raw_materials!V:V)</f>
        <v>ML</v>
      </c>
      <c r="AA108" t="str">
        <f ca="1">_xlfn.XLOOKUP($F108,raw_materials!$B:$B,raw_materials!W:W)</f>
        <v>All</v>
      </c>
      <c r="AB108" t="str">
        <f ca="1">_xlfn.XLOOKUP($F108,raw_materials!$B:$B,raw_materials!X:X)</f>
        <v>Ice Cube Regular</v>
      </c>
      <c r="AC108">
        <f ca="1">_xlfn.XLOOKUP($F108,raw_materials!$B:$B,raw_materials!Y:Y)</f>
        <v>100</v>
      </c>
      <c r="AD108" t="str">
        <f ca="1">_xlfn.XLOOKUP($F108,raw_materials!$B:$B,raw_materials!Z:Z)</f>
        <v>GM</v>
      </c>
      <c r="AE108" t="str">
        <f ca="1">_xlfn.XLOOKUP($F108,raw_materials!$B:$B,raw_materials!AA:AA)</f>
        <v>All</v>
      </c>
      <c r="AF108">
        <f ca="1">_xlfn.XLOOKUP($F108,raw_materials!$B:$B,raw_materials!AB:AB)</f>
        <v>0</v>
      </c>
      <c r="AG108">
        <f ca="1">_xlfn.XLOOKUP($F108,raw_materials!$B:$B,raw_materials!AC:AC)</f>
        <v>0</v>
      </c>
      <c r="AH108">
        <f ca="1">_xlfn.XLOOKUP($F108,raw_materials!$B:$B,raw_materials!AD:AD)</f>
        <v>0</v>
      </c>
      <c r="AI108">
        <f ca="1">_xlfn.XLOOKUP($F108,raw_materials!$B:$B,raw_materials!AE:AE)</f>
        <v>0</v>
      </c>
      <c r="AJ108">
        <f ca="1">_xlfn.XLOOKUP($F108,raw_materials!$B:$B,raw_materials!AF:AF)</f>
        <v>0</v>
      </c>
      <c r="AK108">
        <f ca="1">_xlfn.XLOOKUP($F108,raw_materials!$B:$B,raw_materials!AG:AG)</f>
        <v>0</v>
      </c>
      <c r="AL108">
        <f ca="1">_xlfn.XLOOKUP($F108,raw_materials!$B:$B,raw_materials!AH:AH)</f>
        <v>0</v>
      </c>
      <c r="AM108">
        <f ca="1">_xlfn.XLOOKUP($F108,raw_materials!$B:$B,raw_materials!AI:AI)</f>
        <v>0</v>
      </c>
      <c r="AN108">
        <f ca="1">_xlfn.XLOOKUP($F108,raw_materials!$B:$B,raw_materials!AJ:AJ)</f>
        <v>0</v>
      </c>
      <c r="AO108">
        <f ca="1">_xlfn.XLOOKUP($F108,raw_materials!$B:$B,raw_materials!AK:AK)</f>
        <v>0</v>
      </c>
      <c r="AP108">
        <f ca="1">_xlfn.XLOOKUP($F108,raw_materials!$B:$B,raw_materials!AL:AL)</f>
        <v>0</v>
      </c>
      <c r="AQ108">
        <f ca="1">_xlfn.XLOOKUP($F108,raw_materials!$B:$B,raw_materials!AM:AM)</f>
        <v>0</v>
      </c>
      <c r="AR108">
        <f ca="1">_xlfn.XLOOKUP($F108,raw_materials!$B:$B,raw_materials!AN:AN)</f>
        <v>0</v>
      </c>
      <c r="AS108">
        <f ca="1">_xlfn.XLOOKUP($F108,raw_materials!$B:$B,raw_materials!AO:AO)</f>
        <v>0</v>
      </c>
      <c r="AT108">
        <f ca="1">_xlfn.XLOOKUP($F108,raw_materials!$B:$B,raw_materials!AP:AP)</f>
        <v>0</v>
      </c>
      <c r="AU108">
        <f ca="1">_xlfn.XLOOKUP($F108,raw_materials!$B:$B,raw_materials!AQ:AQ)</f>
        <v>0</v>
      </c>
      <c r="AV108">
        <f ca="1">_xlfn.XLOOKUP($F108,raw_materials!$B:$B,raw_materials!AR:AR)</f>
        <v>0</v>
      </c>
      <c r="AW108">
        <f ca="1">_xlfn.XLOOKUP($F108,raw_materials!$B:$B,raw_materials!AS:AS)</f>
        <v>0</v>
      </c>
      <c r="AX108">
        <f ca="1">_xlfn.XLOOKUP($F108,raw_materials!$B:$B,raw_materials!AT:AT)</f>
        <v>0</v>
      </c>
      <c r="AY108">
        <f ca="1">_xlfn.XLOOKUP($F108,raw_materials!$B:$B,raw_materials!AU:AU)</f>
        <v>0</v>
      </c>
      <c r="AZ108">
        <f ca="1">_xlfn.XLOOKUP($F108,raw_materials!$B:$B,raw_materials!AV:AV)</f>
        <v>0</v>
      </c>
      <c r="BA108">
        <f ca="1">_xlfn.XLOOKUP($F108,raw_materials!$B:$B,raw_materials!AW:AW)</f>
        <v>0</v>
      </c>
      <c r="BB108">
        <f ca="1">_xlfn.XLOOKUP($F108,raw_materials!$B:$B,raw_materials!AX:AX)</f>
        <v>0</v>
      </c>
      <c r="BC108">
        <f ca="1">_xlfn.XLOOKUP($F108,raw_materials!$B:$B,raw_materials!AY:AY)</f>
        <v>0</v>
      </c>
      <c r="BD108">
        <f ca="1">_xlfn.XLOOKUP($F108,raw_materials!$B:$B,raw_materials!AZ:AZ)</f>
        <v>0</v>
      </c>
      <c r="BE108">
        <f ca="1">_xlfn.XLOOKUP($F108,raw_materials!$B:$B,raw_materials!BA:BA)</f>
        <v>0</v>
      </c>
      <c r="BF108">
        <f ca="1">_xlfn.XLOOKUP($F108,raw_materials!$B:$B,raw_materials!BB:BB)</f>
        <v>0</v>
      </c>
      <c r="BG108">
        <f ca="1">_xlfn.XLOOKUP($F108,raw_materials!$B:$B,raw_materials!BC:BC)</f>
        <v>0</v>
      </c>
      <c r="BH108">
        <f ca="1">_xlfn.XLOOKUP($F108,raw_materials!$B:$B,raw_materials!BD:BD)</f>
        <v>0</v>
      </c>
      <c r="BI108">
        <f ca="1">_xlfn.XLOOKUP($F108,raw_materials!$B:$B,raw_materials!BE:BE)</f>
        <v>0</v>
      </c>
      <c r="BJ108">
        <f ca="1">_xlfn.XLOOKUP($F108,raw_materials!$B:$B,raw_materials!BF:BF)</f>
        <v>0</v>
      </c>
      <c r="BK108">
        <f ca="1">_xlfn.XLOOKUP($F108,raw_materials!$B:$B,raw_materials!BG:BG)</f>
        <v>0</v>
      </c>
    </row>
    <row r="109" spans="1:63">
      <c r="A109">
        <v>108</v>
      </c>
      <c r="B109" t="s">
        <v>255</v>
      </c>
      <c r="C109" t="str">
        <f>_xlfn.XLOOKUP(B109,[1]Table0!$A:$A,[1]Table0!$B:$B)</f>
        <v>Bar 1</v>
      </c>
      <c r="D109" t="str">
        <f ca="1">_xlfn.XLOOKUP($F109,raw_materials!$B:$B,raw_materials!#REF!)</f>
        <v>Coconut Syrup 1 Ltr</v>
      </c>
      <c r="E109">
        <f ca="1">_xlfn.XLOOKUP($F109,raw_materials!$B:$B,raw_materials!A:A)</f>
        <v>60</v>
      </c>
      <c r="F109" t="str">
        <f ca="1">_xlfn.XLOOKUP($F109,raw_materials!$B:$B,raw_materials!B:B)</f>
        <v>ML</v>
      </c>
      <c r="G109" t="str">
        <f ca="1">_xlfn.XLOOKUP($F109,raw_materials!$B:$B,raw_materials!C:C)</f>
        <v>All</v>
      </c>
      <c r="H109" t="str">
        <f ca="1">_xlfn.XLOOKUP($F109,raw_materials!$B:$B,raw_materials!D:D)</f>
        <v>Soda 750 Ml</v>
      </c>
      <c r="I109">
        <f ca="1">_xlfn.XLOOKUP($F109,raw_materials!$B:$B,raw_materials!E:E)</f>
        <v>30</v>
      </c>
      <c r="J109" t="str">
        <f ca="1">_xlfn.XLOOKUP($F109,raw_materials!$B:$B,raw_materials!F:F)</f>
        <v>ML</v>
      </c>
      <c r="K109" t="str">
        <f ca="1">_xlfn.XLOOKUP($F109,raw_materials!$B:$B,raw_materials!G:G)</f>
        <v>All</v>
      </c>
      <c r="L109" t="str">
        <f ca="1">_xlfn.XLOOKUP($F109,raw_materials!$B:$B,raw_materials!H:H)</f>
        <v>Angostura</v>
      </c>
      <c r="M109">
        <f ca="1">_xlfn.XLOOKUP($F109,raw_materials!$B:$B,raw_materials!I:I)</f>
        <v>3</v>
      </c>
      <c r="N109" t="str">
        <f ca="1">_xlfn.XLOOKUP($F109,raw_materials!$B:$B,raw_materials!J:J)</f>
        <v>ML</v>
      </c>
      <c r="O109" t="str">
        <f ca="1">_xlfn.XLOOKUP($F109,raw_materials!$B:$B,raw_materials!K:K)</f>
        <v>All</v>
      </c>
      <c r="P109" t="str">
        <f ca="1">_xlfn.XLOOKUP($F109,raw_materials!$B:$B,raw_materials!L:L)</f>
        <v>Pineapples</v>
      </c>
      <c r="Q109">
        <f ca="1">_xlfn.XLOOKUP($F109,raw_materials!$B:$B,raw_materials!M:M)</f>
        <v>12</v>
      </c>
      <c r="R109" t="str">
        <f ca="1">_xlfn.XLOOKUP($F109,raw_materials!$B:$B,raw_materials!N:N)</f>
        <v>GM</v>
      </c>
      <c r="S109" t="str">
        <f ca="1">_xlfn.XLOOKUP($F109,raw_materials!$B:$B,raw_materials!O:O)</f>
        <v>All</v>
      </c>
      <c r="T109" t="str">
        <f ca="1">_xlfn.XLOOKUP($F109,raw_materials!$B:$B,raw_materials!P:P)</f>
        <v>Ice Cube Regular</v>
      </c>
      <c r="U109">
        <f ca="1">_xlfn.XLOOKUP($F109,raw_materials!$B:$B,raw_materials!Q:Q)</f>
        <v>100</v>
      </c>
      <c r="V109" t="str">
        <f ca="1">_xlfn.XLOOKUP($F109,raw_materials!$B:$B,raw_materials!R:R)</f>
        <v>GM</v>
      </c>
      <c r="W109" t="str">
        <f ca="1">_xlfn.XLOOKUP($F109,raw_materials!$B:$B,raw_materials!S:S)</f>
        <v>All</v>
      </c>
      <c r="X109">
        <f ca="1">_xlfn.XLOOKUP($F109,raw_materials!$B:$B,raw_materials!T:T)</f>
        <v>0</v>
      </c>
      <c r="Y109">
        <f ca="1">_xlfn.XLOOKUP($F109,raw_materials!$B:$B,raw_materials!U:U)</f>
        <v>0</v>
      </c>
      <c r="Z109">
        <f ca="1">_xlfn.XLOOKUP($F109,raw_materials!$B:$B,raw_materials!V:V)</f>
        <v>0</v>
      </c>
      <c r="AA109">
        <f ca="1">_xlfn.XLOOKUP($F109,raw_materials!$B:$B,raw_materials!W:W)</f>
        <v>0</v>
      </c>
      <c r="AB109">
        <f ca="1">_xlfn.XLOOKUP($F109,raw_materials!$B:$B,raw_materials!X:X)</f>
        <v>0</v>
      </c>
      <c r="AC109">
        <f ca="1">_xlfn.XLOOKUP($F109,raw_materials!$B:$B,raw_materials!Y:Y)</f>
        <v>0</v>
      </c>
      <c r="AD109">
        <f ca="1">_xlfn.XLOOKUP($F109,raw_materials!$B:$B,raw_materials!Z:Z)</f>
        <v>0</v>
      </c>
      <c r="AE109">
        <f ca="1">_xlfn.XLOOKUP($F109,raw_materials!$B:$B,raw_materials!AA:AA)</f>
        <v>0</v>
      </c>
      <c r="AF109">
        <f ca="1">_xlfn.XLOOKUP($F109,raw_materials!$B:$B,raw_materials!AB:AB)</f>
        <v>0</v>
      </c>
      <c r="AG109">
        <f ca="1">_xlfn.XLOOKUP($F109,raw_materials!$B:$B,raw_materials!AC:AC)</f>
        <v>0</v>
      </c>
      <c r="AH109">
        <f ca="1">_xlfn.XLOOKUP($F109,raw_materials!$B:$B,raw_materials!AD:AD)</f>
        <v>0</v>
      </c>
      <c r="AI109">
        <f ca="1">_xlfn.XLOOKUP($F109,raw_materials!$B:$B,raw_materials!AE:AE)</f>
        <v>0</v>
      </c>
      <c r="AJ109">
        <f ca="1">_xlfn.XLOOKUP($F109,raw_materials!$B:$B,raw_materials!AF:AF)</f>
        <v>0</v>
      </c>
      <c r="AK109">
        <f ca="1">_xlfn.XLOOKUP($F109,raw_materials!$B:$B,raw_materials!AG:AG)</f>
        <v>0</v>
      </c>
      <c r="AL109">
        <f ca="1">_xlfn.XLOOKUP($F109,raw_materials!$B:$B,raw_materials!AH:AH)</f>
        <v>0</v>
      </c>
      <c r="AM109">
        <f ca="1">_xlfn.XLOOKUP($F109,raw_materials!$B:$B,raw_materials!AI:AI)</f>
        <v>0</v>
      </c>
      <c r="AN109">
        <f ca="1">_xlfn.XLOOKUP($F109,raw_materials!$B:$B,raw_materials!AJ:AJ)</f>
        <v>0</v>
      </c>
      <c r="AO109">
        <f ca="1">_xlfn.XLOOKUP($F109,raw_materials!$B:$B,raw_materials!AK:AK)</f>
        <v>0</v>
      </c>
      <c r="AP109">
        <f ca="1">_xlfn.XLOOKUP($F109,raw_materials!$B:$B,raw_materials!AL:AL)</f>
        <v>0</v>
      </c>
      <c r="AQ109">
        <f ca="1">_xlfn.XLOOKUP($F109,raw_materials!$B:$B,raw_materials!AM:AM)</f>
        <v>0</v>
      </c>
      <c r="AR109">
        <f ca="1">_xlfn.XLOOKUP($F109,raw_materials!$B:$B,raw_materials!AN:AN)</f>
        <v>0</v>
      </c>
      <c r="AS109">
        <f ca="1">_xlfn.XLOOKUP($F109,raw_materials!$B:$B,raw_materials!AO:AO)</f>
        <v>0</v>
      </c>
      <c r="AT109">
        <f ca="1">_xlfn.XLOOKUP($F109,raw_materials!$B:$B,raw_materials!AP:AP)</f>
        <v>0</v>
      </c>
      <c r="AU109">
        <f ca="1">_xlfn.XLOOKUP($F109,raw_materials!$B:$B,raw_materials!AQ:AQ)</f>
        <v>0</v>
      </c>
      <c r="AV109">
        <f ca="1">_xlfn.XLOOKUP($F109,raw_materials!$B:$B,raw_materials!AR:AR)</f>
        <v>0</v>
      </c>
      <c r="AW109">
        <f ca="1">_xlfn.XLOOKUP($F109,raw_materials!$B:$B,raw_materials!AS:AS)</f>
        <v>0</v>
      </c>
      <c r="AX109">
        <f ca="1">_xlfn.XLOOKUP($F109,raw_materials!$B:$B,raw_materials!AT:AT)</f>
        <v>0</v>
      </c>
      <c r="AY109">
        <f ca="1">_xlfn.XLOOKUP($F109,raw_materials!$B:$B,raw_materials!AU:AU)</f>
        <v>0</v>
      </c>
      <c r="AZ109">
        <f ca="1">_xlfn.XLOOKUP($F109,raw_materials!$B:$B,raw_materials!AV:AV)</f>
        <v>0</v>
      </c>
      <c r="BA109">
        <f ca="1">_xlfn.XLOOKUP($F109,raw_materials!$B:$B,raw_materials!AW:AW)</f>
        <v>0</v>
      </c>
      <c r="BB109">
        <f ca="1">_xlfn.XLOOKUP($F109,raw_materials!$B:$B,raw_materials!AX:AX)</f>
        <v>0</v>
      </c>
      <c r="BC109">
        <f ca="1">_xlfn.XLOOKUP($F109,raw_materials!$B:$B,raw_materials!AY:AY)</f>
        <v>0</v>
      </c>
      <c r="BD109">
        <f ca="1">_xlfn.XLOOKUP($F109,raw_materials!$B:$B,raw_materials!AZ:AZ)</f>
        <v>0</v>
      </c>
      <c r="BE109">
        <f ca="1">_xlfn.XLOOKUP($F109,raw_materials!$B:$B,raw_materials!BA:BA)</f>
        <v>0</v>
      </c>
      <c r="BF109">
        <f ca="1">_xlfn.XLOOKUP($F109,raw_materials!$B:$B,raw_materials!BB:BB)</f>
        <v>0</v>
      </c>
      <c r="BG109">
        <f ca="1">_xlfn.XLOOKUP($F109,raw_materials!$B:$B,raw_materials!BC:BC)</f>
        <v>0</v>
      </c>
      <c r="BH109">
        <f ca="1">_xlfn.XLOOKUP($F109,raw_materials!$B:$B,raw_materials!BD:BD)</f>
        <v>0</v>
      </c>
      <c r="BI109">
        <f ca="1">_xlfn.XLOOKUP($F109,raw_materials!$B:$B,raw_materials!BE:BE)</f>
        <v>0</v>
      </c>
      <c r="BJ109">
        <f ca="1">_xlfn.XLOOKUP($F109,raw_materials!$B:$B,raw_materials!BF:BF)</f>
        <v>0</v>
      </c>
      <c r="BK109">
        <f ca="1">_xlfn.XLOOKUP($F109,raw_materials!$B:$B,raw_materials!BG:BG)</f>
        <v>0</v>
      </c>
    </row>
    <row r="110" spans="1:63">
      <c r="A110">
        <v>109</v>
      </c>
      <c r="B110" t="s">
        <v>257</v>
      </c>
      <c r="C110" t="str">
        <f>_xlfn.XLOOKUP(B110,[1]Table0!$A:$A,[1]Table0!$B:$B)</f>
        <v>Bar 1</v>
      </c>
      <c r="D110" t="str">
        <f ca="1">_xlfn.XLOOKUP($F110,raw_materials!$B:$B,raw_materials!#REF!)</f>
        <v>Grape Juice</v>
      </c>
      <c r="E110">
        <f ca="1">_xlfn.XLOOKUP($F110,raw_materials!$B:$B,raw_materials!A:A)</f>
        <v>60</v>
      </c>
      <c r="F110" t="str">
        <f ca="1">_xlfn.XLOOKUP($F110,raw_materials!$B:$B,raw_materials!B:B)</f>
        <v>ML</v>
      </c>
      <c r="G110" t="str">
        <f ca="1">_xlfn.XLOOKUP($F110,raw_materials!$B:$B,raw_materials!C:C)</f>
        <v>All</v>
      </c>
      <c r="H110" t="str">
        <f ca="1">_xlfn.XLOOKUP($F110,raw_materials!$B:$B,raw_materials!D:D)</f>
        <v>Rosemary Fresh</v>
      </c>
      <c r="I110">
        <f ca="1">_xlfn.XLOOKUP($F110,raw_materials!$B:$B,raw_materials!E:E)</f>
        <v>1</v>
      </c>
      <c r="J110" t="str">
        <f ca="1">_xlfn.XLOOKUP($F110,raw_materials!$B:$B,raw_materials!F:F)</f>
        <v>GM</v>
      </c>
      <c r="K110" t="str">
        <f ca="1">_xlfn.XLOOKUP($F110,raw_materials!$B:$B,raw_materials!G:G)</f>
        <v>All</v>
      </c>
      <c r="L110" t="str">
        <f ca="1">_xlfn.XLOOKUP($F110,raw_materials!$B:$B,raw_materials!H:H)</f>
        <v>Soda 750 Ml</v>
      </c>
      <c r="M110">
        <f ca="1">_xlfn.XLOOKUP($F110,raw_materials!$B:$B,raw_materials!I:I)</f>
        <v>50</v>
      </c>
      <c r="N110" t="str">
        <f ca="1">_xlfn.XLOOKUP($F110,raw_materials!$B:$B,raw_materials!J:J)</f>
        <v>ML</v>
      </c>
      <c r="O110" t="str">
        <f ca="1">_xlfn.XLOOKUP($F110,raw_materials!$B:$B,raw_materials!K:K)</f>
        <v>All</v>
      </c>
      <c r="P110" t="str">
        <f ca="1">_xlfn.XLOOKUP($F110,raw_materials!$B:$B,raw_materials!L:L)</f>
        <v>Grapefruit</v>
      </c>
      <c r="Q110">
        <f ca="1">_xlfn.XLOOKUP($F110,raw_materials!$B:$B,raw_materials!M:M)</f>
        <v>14</v>
      </c>
      <c r="R110" t="str">
        <f ca="1">_xlfn.XLOOKUP($F110,raw_materials!$B:$B,raw_materials!N:N)</f>
        <v>GM</v>
      </c>
      <c r="S110" t="str">
        <f ca="1">_xlfn.XLOOKUP($F110,raw_materials!$B:$B,raw_materials!O:O)</f>
        <v>All</v>
      </c>
      <c r="T110" t="str">
        <f ca="1">_xlfn.XLOOKUP($F110,raw_materials!$B:$B,raw_materials!P:P)</f>
        <v>Grape Crush 750ml</v>
      </c>
      <c r="U110">
        <f ca="1">_xlfn.XLOOKUP($F110,raw_materials!$B:$B,raw_materials!Q:Q)</f>
        <v>30</v>
      </c>
      <c r="V110" t="str">
        <f ca="1">_xlfn.XLOOKUP($F110,raw_materials!$B:$B,raw_materials!R:R)</f>
        <v>ML</v>
      </c>
      <c r="W110" t="str">
        <f ca="1">_xlfn.XLOOKUP($F110,raw_materials!$B:$B,raw_materials!S:S)</f>
        <v>All</v>
      </c>
      <c r="X110" t="str">
        <f ca="1">_xlfn.XLOOKUP($F110,raw_materials!$B:$B,raw_materials!T:T)</f>
        <v>Ice Cube Regular</v>
      </c>
      <c r="Y110">
        <f ca="1">_xlfn.XLOOKUP($F110,raw_materials!$B:$B,raw_materials!U:U)</f>
        <v>150</v>
      </c>
      <c r="Z110" t="str">
        <f ca="1">_xlfn.XLOOKUP($F110,raw_materials!$B:$B,raw_materials!V:V)</f>
        <v>GM</v>
      </c>
      <c r="AA110" t="str">
        <f ca="1">_xlfn.XLOOKUP($F110,raw_materials!$B:$B,raw_materials!W:W)</f>
        <v>All</v>
      </c>
      <c r="AB110">
        <f ca="1">_xlfn.XLOOKUP($F110,raw_materials!$B:$B,raw_materials!X:X)</f>
        <v>0</v>
      </c>
      <c r="AC110">
        <f ca="1">_xlfn.XLOOKUP($F110,raw_materials!$B:$B,raw_materials!Y:Y)</f>
        <v>0</v>
      </c>
      <c r="AD110">
        <f ca="1">_xlfn.XLOOKUP($F110,raw_materials!$B:$B,raw_materials!Z:Z)</f>
        <v>0</v>
      </c>
      <c r="AE110">
        <f ca="1">_xlfn.XLOOKUP($F110,raw_materials!$B:$B,raw_materials!AA:AA)</f>
        <v>0</v>
      </c>
      <c r="AF110">
        <f ca="1">_xlfn.XLOOKUP($F110,raw_materials!$B:$B,raw_materials!AB:AB)</f>
        <v>0</v>
      </c>
      <c r="AG110">
        <f ca="1">_xlfn.XLOOKUP($F110,raw_materials!$B:$B,raw_materials!AC:AC)</f>
        <v>0</v>
      </c>
      <c r="AH110">
        <f ca="1">_xlfn.XLOOKUP($F110,raw_materials!$B:$B,raw_materials!AD:AD)</f>
        <v>0</v>
      </c>
      <c r="AI110">
        <f ca="1">_xlfn.XLOOKUP($F110,raw_materials!$B:$B,raw_materials!AE:AE)</f>
        <v>0</v>
      </c>
      <c r="AJ110">
        <f ca="1">_xlfn.XLOOKUP($F110,raw_materials!$B:$B,raw_materials!AF:AF)</f>
        <v>0</v>
      </c>
      <c r="AK110">
        <f ca="1">_xlfn.XLOOKUP($F110,raw_materials!$B:$B,raw_materials!AG:AG)</f>
        <v>0</v>
      </c>
      <c r="AL110">
        <f ca="1">_xlfn.XLOOKUP($F110,raw_materials!$B:$B,raw_materials!AH:AH)</f>
        <v>0</v>
      </c>
      <c r="AM110">
        <f ca="1">_xlfn.XLOOKUP($F110,raw_materials!$B:$B,raw_materials!AI:AI)</f>
        <v>0</v>
      </c>
      <c r="AN110">
        <f ca="1">_xlfn.XLOOKUP($F110,raw_materials!$B:$B,raw_materials!AJ:AJ)</f>
        <v>0</v>
      </c>
      <c r="AO110">
        <f ca="1">_xlfn.XLOOKUP($F110,raw_materials!$B:$B,raw_materials!AK:AK)</f>
        <v>0</v>
      </c>
      <c r="AP110">
        <f ca="1">_xlfn.XLOOKUP($F110,raw_materials!$B:$B,raw_materials!AL:AL)</f>
        <v>0</v>
      </c>
      <c r="AQ110">
        <f ca="1">_xlfn.XLOOKUP($F110,raw_materials!$B:$B,raw_materials!AM:AM)</f>
        <v>0</v>
      </c>
      <c r="AR110">
        <f ca="1">_xlfn.XLOOKUP($F110,raw_materials!$B:$B,raw_materials!AN:AN)</f>
        <v>0</v>
      </c>
      <c r="AS110">
        <f ca="1">_xlfn.XLOOKUP($F110,raw_materials!$B:$B,raw_materials!AO:AO)</f>
        <v>0</v>
      </c>
      <c r="AT110">
        <f ca="1">_xlfn.XLOOKUP($F110,raw_materials!$B:$B,raw_materials!AP:AP)</f>
        <v>0</v>
      </c>
      <c r="AU110">
        <f ca="1">_xlfn.XLOOKUP($F110,raw_materials!$B:$B,raw_materials!AQ:AQ)</f>
        <v>0</v>
      </c>
      <c r="AV110">
        <f ca="1">_xlfn.XLOOKUP($F110,raw_materials!$B:$B,raw_materials!AR:AR)</f>
        <v>0</v>
      </c>
      <c r="AW110">
        <f ca="1">_xlfn.XLOOKUP($F110,raw_materials!$B:$B,raw_materials!AS:AS)</f>
        <v>0</v>
      </c>
      <c r="AX110">
        <f ca="1">_xlfn.XLOOKUP($F110,raw_materials!$B:$B,raw_materials!AT:AT)</f>
        <v>0</v>
      </c>
      <c r="AY110">
        <f ca="1">_xlfn.XLOOKUP($F110,raw_materials!$B:$B,raw_materials!AU:AU)</f>
        <v>0</v>
      </c>
      <c r="AZ110">
        <f ca="1">_xlfn.XLOOKUP($F110,raw_materials!$B:$B,raw_materials!AV:AV)</f>
        <v>0</v>
      </c>
      <c r="BA110">
        <f ca="1">_xlfn.XLOOKUP($F110,raw_materials!$B:$B,raw_materials!AW:AW)</f>
        <v>0</v>
      </c>
      <c r="BB110">
        <f ca="1">_xlfn.XLOOKUP($F110,raw_materials!$B:$B,raw_materials!AX:AX)</f>
        <v>0</v>
      </c>
      <c r="BC110">
        <f ca="1">_xlfn.XLOOKUP($F110,raw_materials!$B:$B,raw_materials!AY:AY)</f>
        <v>0</v>
      </c>
      <c r="BD110">
        <f ca="1">_xlfn.XLOOKUP($F110,raw_materials!$B:$B,raw_materials!AZ:AZ)</f>
        <v>0</v>
      </c>
      <c r="BE110">
        <f ca="1">_xlfn.XLOOKUP($F110,raw_materials!$B:$B,raw_materials!BA:BA)</f>
        <v>0</v>
      </c>
      <c r="BF110">
        <f ca="1">_xlfn.XLOOKUP($F110,raw_materials!$B:$B,raw_materials!BB:BB)</f>
        <v>0</v>
      </c>
      <c r="BG110">
        <f ca="1">_xlfn.XLOOKUP($F110,raw_materials!$B:$B,raw_materials!BC:BC)</f>
        <v>0</v>
      </c>
      <c r="BH110">
        <f ca="1">_xlfn.XLOOKUP($F110,raw_materials!$B:$B,raw_materials!BD:BD)</f>
        <v>0</v>
      </c>
      <c r="BI110">
        <f ca="1">_xlfn.XLOOKUP($F110,raw_materials!$B:$B,raw_materials!BE:BE)</f>
        <v>0</v>
      </c>
      <c r="BJ110">
        <f ca="1">_xlfn.XLOOKUP($F110,raw_materials!$B:$B,raw_materials!BF:BF)</f>
        <v>0</v>
      </c>
      <c r="BK110">
        <f ca="1">_xlfn.XLOOKUP($F110,raw_materials!$B:$B,raw_materials!BG:BG)</f>
        <v>0</v>
      </c>
    </row>
    <row r="111" spans="1:63">
      <c r="A111">
        <v>110</v>
      </c>
      <c r="B111" t="s">
        <v>259</v>
      </c>
      <c r="C111" t="str">
        <f>_xlfn.XLOOKUP(B111,[1]Table0!$A:$A,[1]Table0!$B:$B)</f>
        <v>Bar 1</v>
      </c>
      <c r="D111" t="str">
        <f ca="1">_xlfn.XLOOKUP($F111,raw_materials!$B:$B,raw_materials!#REF!)</f>
        <v>Crush Kiwi</v>
      </c>
      <c r="E111">
        <f ca="1">_xlfn.XLOOKUP($F111,raw_materials!$B:$B,raw_materials!A:A)</f>
        <v>30</v>
      </c>
      <c r="F111" t="str">
        <f ca="1">_xlfn.XLOOKUP($F111,raw_materials!$B:$B,raw_materials!B:B)</f>
        <v>ML</v>
      </c>
      <c r="G111" t="str">
        <f ca="1">_xlfn.XLOOKUP($F111,raw_materials!$B:$B,raw_materials!C:C)</f>
        <v>All</v>
      </c>
      <c r="H111" t="str">
        <f ca="1">_xlfn.XLOOKUP($F111,raw_materials!$B:$B,raw_materials!D:D)</f>
        <v>Thyme Fresh</v>
      </c>
      <c r="I111">
        <f ca="1">_xlfn.XLOOKUP($F111,raw_materials!$B:$B,raw_materials!E:E)</f>
        <v>1</v>
      </c>
      <c r="J111" t="str">
        <f ca="1">_xlfn.XLOOKUP($F111,raw_materials!$B:$B,raw_materials!F:F)</f>
        <v>GM</v>
      </c>
      <c r="K111" t="str">
        <f ca="1">_xlfn.XLOOKUP($F111,raw_materials!$B:$B,raw_materials!G:G)</f>
        <v>All</v>
      </c>
      <c r="L111" t="str">
        <f ca="1">_xlfn.XLOOKUP($F111,raw_materials!$B:$B,raw_materials!H:H)</f>
        <v>Soda 750 Ml</v>
      </c>
      <c r="M111">
        <f ca="1">_xlfn.XLOOKUP($F111,raw_materials!$B:$B,raw_materials!I:I)</f>
        <v>30</v>
      </c>
      <c r="N111" t="str">
        <f ca="1">_xlfn.XLOOKUP($F111,raw_materials!$B:$B,raw_materials!J:J)</f>
        <v>ML</v>
      </c>
      <c r="O111" t="str">
        <f ca="1">_xlfn.XLOOKUP($F111,raw_materials!$B:$B,raw_materials!K:K)</f>
        <v>All</v>
      </c>
      <c r="P111" t="str">
        <f ca="1">_xlfn.XLOOKUP($F111,raw_materials!$B:$B,raw_materials!L:L)</f>
        <v>Kiwi Fruit</v>
      </c>
      <c r="Q111">
        <f ca="1">_xlfn.XLOOKUP($F111,raw_materials!$B:$B,raw_materials!M:M)</f>
        <v>14</v>
      </c>
      <c r="R111" t="str">
        <f ca="1">_xlfn.XLOOKUP($F111,raw_materials!$B:$B,raw_materials!N:N)</f>
        <v>GM</v>
      </c>
      <c r="S111" t="str">
        <f ca="1">_xlfn.XLOOKUP($F111,raw_materials!$B:$B,raw_materials!O:O)</f>
        <v>All</v>
      </c>
      <c r="T111" t="str">
        <f ca="1">_xlfn.XLOOKUP($F111,raw_materials!$B:$B,raw_materials!P:P)</f>
        <v>Ice Cube Regular</v>
      </c>
      <c r="U111">
        <f ca="1">_xlfn.XLOOKUP($F111,raw_materials!$B:$B,raw_materials!Q:Q)</f>
        <v>100</v>
      </c>
      <c r="V111" t="str">
        <f ca="1">_xlfn.XLOOKUP($F111,raw_materials!$B:$B,raw_materials!R:R)</f>
        <v>GM</v>
      </c>
      <c r="W111" t="str">
        <f ca="1">_xlfn.XLOOKUP($F111,raw_materials!$B:$B,raw_materials!S:S)</f>
        <v>All</v>
      </c>
      <c r="X111">
        <f ca="1">_xlfn.XLOOKUP($F111,raw_materials!$B:$B,raw_materials!T:T)</f>
        <v>0</v>
      </c>
      <c r="Y111">
        <f ca="1">_xlfn.XLOOKUP($F111,raw_materials!$B:$B,raw_materials!U:U)</f>
        <v>0</v>
      </c>
      <c r="Z111">
        <f ca="1">_xlfn.XLOOKUP($F111,raw_materials!$B:$B,raw_materials!V:V)</f>
        <v>0</v>
      </c>
      <c r="AA111">
        <f ca="1">_xlfn.XLOOKUP($F111,raw_materials!$B:$B,raw_materials!W:W)</f>
        <v>0</v>
      </c>
      <c r="AB111">
        <f ca="1">_xlfn.XLOOKUP($F111,raw_materials!$B:$B,raw_materials!X:X)</f>
        <v>0</v>
      </c>
      <c r="AC111">
        <f ca="1">_xlfn.XLOOKUP($F111,raw_materials!$B:$B,raw_materials!Y:Y)</f>
        <v>0</v>
      </c>
      <c r="AD111">
        <f ca="1">_xlfn.XLOOKUP($F111,raw_materials!$B:$B,raw_materials!Z:Z)</f>
        <v>0</v>
      </c>
      <c r="AE111">
        <f ca="1">_xlfn.XLOOKUP($F111,raw_materials!$B:$B,raw_materials!AA:AA)</f>
        <v>0</v>
      </c>
      <c r="AF111">
        <f ca="1">_xlfn.XLOOKUP($F111,raw_materials!$B:$B,raw_materials!AB:AB)</f>
        <v>0</v>
      </c>
      <c r="AG111">
        <f ca="1">_xlfn.XLOOKUP($F111,raw_materials!$B:$B,raw_materials!AC:AC)</f>
        <v>0</v>
      </c>
      <c r="AH111">
        <f ca="1">_xlfn.XLOOKUP($F111,raw_materials!$B:$B,raw_materials!AD:AD)</f>
        <v>0</v>
      </c>
      <c r="AI111">
        <f ca="1">_xlfn.XLOOKUP($F111,raw_materials!$B:$B,raw_materials!AE:AE)</f>
        <v>0</v>
      </c>
      <c r="AJ111">
        <f ca="1">_xlfn.XLOOKUP($F111,raw_materials!$B:$B,raw_materials!AF:AF)</f>
        <v>0</v>
      </c>
      <c r="AK111">
        <f ca="1">_xlfn.XLOOKUP($F111,raw_materials!$B:$B,raw_materials!AG:AG)</f>
        <v>0</v>
      </c>
      <c r="AL111">
        <f ca="1">_xlfn.XLOOKUP($F111,raw_materials!$B:$B,raw_materials!AH:AH)</f>
        <v>0</v>
      </c>
      <c r="AM111">
        <f ca="1">_xlfn.XLOOKUP($F111,raw_materials!$B:$B,raw_materials!AI:AI)</f>
        <v>0</v>
      </c>
      <c r="AN111">
        <f ca="1">_xlfn.XLOOKUP($F111,raw_materials!$B:$B,raw_materials!AJ:AJ)</f>
        <v>0</v>
      </c>
      <c r="AO111">
        <f ca="1">_xlfn.XLOOKUP($F111,raw_materials!$B:$B,raw_materials!AK:AK)</f>
        <v>0</v>
      </c>
      <c r="AP111">
        <f ca="1">_xlfn.XLOOKUP($F111,raw_materials!$B:$B,raw_materials!AL:AL)</f>
        <v>0</v>
      </c>
      <c r="AQ111">
        <f ca="1">_xlfn.XLOOKUP($F111,raw_materials!$B:$B,raw_materials!AM:AM)</f>
        <v>0</v>
      </c>
      <c r="AR111">
        <f ca="1">_xlfn.XLOOKUP($F111,raw_materials!$B:$B,raw_materials!AN:AN)</f>
        <v>0</v>
      </c>
      <c r="AS111">
        <f ca="1">_xlfn.XLOOKUP($F111,raw_materials!$B:$B,raw_materials!AO:AO)</f>
        <v>0</v>
      </c>
      <c r="AT111">
        <f ca="1">_xlfn.XLOOKUP($F111,raw_materials!$B:$B,raw_materials!AP:AP)</f>
        <v>0</v>
      </c>
      <c r="AU111">
        <f ca="1">_xlfn.XLOOKUP($F111,raw_materials!$B:$B,raw_materials!AQ:AQ)</f>
        <v>0</v>
      </c>
      <c r="AV111">
        <f ca="1">_xlfn.XLOOKUP($F111,raw_materials!$B:$B,raw_materials!AR:AR)</f>
        <v>0</v>
      </c>
      <c r="AW111">
        <f ca="1">_xlfn.XLOOKUP($F111,raw_materials!$B:$B,raw_materials!AS:AS)</f>
        <v>0</v>
      </c>
      <c r="AX111">
        <f ca="1">_xlfn.XLOOKUP($F111,raw_materials!$B:$B,raw_materials!AT:AT)</f>
        <v>0</v>
      </c>
      <c r="AY111">
        <f ca="1">_xlfn.XLOOKUP($F111,raw_materials!$B:$B,raw_materials!AU:AU)</f>
        <v>0</v>
      </c>
      <c r="AZ111">
        <f ca="1">_xlfn.XLOOKUP($F111,raw_materials!$B:$B,raw_materials!AV:AV)</f>
        <v>0</v>
      </c>
      <c r="BA111">
        <f ca="1">_xlfn.XLOOKUP($F111,raw_materials!$B:$B,raw_materials!AW:AW)</f>
        <v>0</v>
      </c>
      <c r="BB111">
        <f ca="1">_xlfn.XLOOKUP($F111,raw_materials!$B:$B,raw_materials!AX:AX)</f>
        <v>0</v>
      </c>
      <c r="BC111">
        <f ca="1">_xlfn.XLOOKUP($F111,raw_materials!$B:$B,raw_materials!AY:AY)</f>
        <v>0</v>
      </c>
      <c r="BD111">
        <f ca="1">_xlfn.XLOOKUP($F111,raw_materials!$B:$B,raw_materials!AZ:AZ)</f>
        <v>0</v>
      </c>
      <c r="BE111">
        <f ca="1">_xlfn.XLOOKUP($F111,raw_materials!$B:$B,raw_materials!BA:BA)</f>
        <v>0</v>
      </c>
      <c r="BF111">
        <f ca="1">_xlfn.XLOOKUP($F111,raw_materials!$B:$B,raw_materials!BB:BB)</f>
        <v>0</v>
      </c>
      <c r="BG111">
        <f ca="1">_xlfn.XLOOKUP($F111,raw_materials!$B:$B,raw_materials!BC:BC)</f>
        <v>0</v>
      </c>
      <c r="BH111">
        <f ca="1">_xlfn.XLOOKUP($F111,raw_materials!$B:$B,raw_materials!BD:BD)</f>
        <v>0</v>
      </c>
      <c r="BI111">
        <f ca="1">_xlfn.XLOOKUP($F111,raw_materials!$B:$B,raw_materials!BE:BE)</f>
        <v>0</v>
      </c>
      <c r="BJ111">
        <f ca="1">_xlfn.XLOOKUP($F111,raw_materials!$B:$B,raw_materials!BF:BF)</f>
        <v>0</v>
      </c>
      <c r="BK111">
        <f ca="1">_xlfn.XLOOKUP($F111,raw_materials!$B:$B,raw_materials!BG:BG)</f>
        <v>0</v>
      </c>
    </row>
    <row r="112" spans="1:63">
      <c r="A112">
        <v>111</v>
      </c>
      <c r="B112" t="s">
        <v>261</v>
      </c>
      <c r="C112" t="str">
        <f>_xlfn.XLOOKUP(B112,[1]Table0!$A:$A,[1]Table0!$B:$B)</f>
        <v>Bar 1</v>
      </c>
      <c r="D112" t="str">
        <f ca="1">_xlfn.XLOOKUP($F112,raw_materials!$B:$B,raw_materials!#REF!)</f>
        <v>Crush Strawberry</v>
      </c>
      <c r="E112">
        <f ca="1">_xlfn.XLOOKUP($F112,raw_materials!$B:$B,raw_materials!A:A)</f>
        <v>30</v>
      </c>
      <c r="F112" t="str">
        <f ca="1">_xlfn.XLOOKUP($F112,raw_materials!$B:$B,raw_materials!B:B)</f>
        <v>ML</v>
      </c>
      <c r="G112" t="str">
        <f ca="1">_xlfn.XLOOKUP($F112,raw_materials!$B:$B,raw_materials!C:C)</f>
        <v>All</v>
      </c>
      <c r="H112" t="str">
        <f ca="1">_xlfn.XLOOKUP($F112,raw_materials!$B:$B,raw_materials!D:D)</f>
        <v>Raspberry Syrup 700 Ml</v>
      </c>
      <c r="I112">
        <f ca="1">_xlfn.XLOOKUP($F112,raw_materials!$B:$B,raw_materials!E:E)</f>
        <v>30</v>
      </c>
      <c r="J112" t="str">
        <f ca="1">_xlfn.XLOOKUP($F112,raw_materials!$B:$B,raw_materials!F:F)</f>
        <v>ML</v>
      </c>
      <c r="K112" t="str">
        <f ca="1">_xlfn.XLOOKUP($F112,raw_materials!$B:$B,raw_materials!G:G)</f>
        <v>All</v>
      </c>
      <c r="L112" t="str">
        <f ca="1">_xlfn.XLOOKUP($F112,raw_materials!$B:$B,raw_materials!H:H)</f>
        <v>Sugar Syrup</v>
      </c>
      <c r="M112">
        <f ca="1">_xlfn.XLOOKUP($F112,raw_materials!$B:$B,raw_materials!I:I)</f>
        <v>15</v>
      </c>
      <c r="N112" t="str">
        <f ca="1">_xlfn.XLOOKUP($F112,raw_materials!$B:$B,raw_materials!J:J)</f>
        <v>ML</v>
      </c>
      <c r="O112" t="str">
        <f ca="1">_xlfn.XLOOKUP($F112,raw_materials!$B:$B,raw_materials!K:K)</f>
        <v>All</v>
      </c>
      <c r="P112" t="str">
        <f ca="1">_xlfn.XLOOKUP($F112,raw_materials!$B:$B,raw_materials!L:L)</f>
        <v>Cranberry Juice</v>
      </c>
      <c r="Q112">
        <f ca="1">_xlfn.XLOOKUP($F112,raw_materials!$B:$B,raw_materials!M:M)</f>
        <v>60</v>
      </c>
      <c r="R112" t="str">
        <f ca="1">_xlfn.XLOOKUP($F112,raw_materials!$B:$B,raw_materials!N:N)</f>
        <v>ML</v>
      </c>
      <c r="S112" t="str">
        <f ca="1">_xlfn.XLOOKUP($F112,raw_materials!$B:$B,raw_materials!O:O)</f>
        <v>All</v>
      </c>
      <c r="T112" t="str">
        <f ca="1">_xlfn.XLOOKUP($F112,raw_materials!$B:$B,raw_materials!P:P)</f>
        <v>Soda 750 Ml</v>
      </c>
      <c r="U112">
        <f ca="1">_xlfn.XLOOKUP($F112,raw_materials!$B:$B,raw_materials!Q:Q)</f>
        <v>45</v>
      </c>
      <c r="V112" t="str">
        <f ca="1">_xlfn.XLOOKUP($F112,raw_materials!$B:$B,raw_materials!R:R)</f>
        <v>ML</v>
      </c>
      <c r="W112" t="str">
        <f ca="1">_xlfn.XLOOKUP($F112,raw_materials!$B:$B,raw_materials!S:S)</f>
        <v>All</v>
      </c>
      <c r="X112" t="str">
        <f ca="1">_xlfn.XLOOKUP($F112,raw_materials!$B:$B,raw_materials!T:T)</f>
        <v>Ice Cube Regular</v>
      </c>
      <c r="Y112">
        <f ca="1">_xlfn.XLOOKUP($F112,raw_materials!$B:$B,raw_materials!U:U)</f>
        <v>100</v>
      </c>
      <c r="Z112" t="str">
        <f ca="1">_xlfn.XLOOKUP($F112,raw_materials!$B:$B,raw_materials!V:V)</f>
        <v>GM</v>
      </c>
      <c r="AA112" t="str">
        <f ca="1">_xlfn.XLOOKUP($F112,raw_materials!$B:$B,raw_materials!W:W)</f>
        <v>All</v>
      </c>
      <c r="AB112">
        <f ca="1">_xlfn.XLOOKUP($F112,raw_materials!$B:$B,raw_materials!X:X)</f>
        <v>0</v>
      </c>
      <c r="AC112">
        <f ca="1">_xlfn.XLOOKUP($F112,raw_materials!$B:$B,raw_materials!Y:Y)</f>
        <v>0</v>
      </c>
      <c r="AD112">
        <f ca="1">_xlfn.XLOOKUP($F112,raw_materials!$B:$B,raw_materials!Z:Z)</f>
        <v>0</v>
      </c>
      <c r="AE112">
        <f ca="1">_xlfn.XLOOKUP($F112,raw_materials!$B:$B,raw_materials!AA:AA)</f>
        <v>0</v>
      </c>
      <c r="AF112">
        <f ca="1">_xlfn.XLOOKUP($F112,raw_materials!$B:$B,raw_materials!AB:AB)</f>
        <v>0</v>
      </c>
      <c r="AG112">
        <f ca="1">_xlfn.XLOOKUP($F112,raw_materials!$B:$B,raw_materials!AC:AC)</f>
        <v>0</v>
      </c>
      <c r="AH112">
        <f ca="1">_xlfn.XLOOKUP($F112,raw_materials!$B:$B,raw_materials!AD:AD)</f>
        <v>0</v>
      </c>
      <c r="AI112">
        <f ca="1">_xlfn.XLOOKUP($F112,raw_materials!$B:$B,raw_materials!AE:AE)</f>
        <v>0</v>
      </c>
      <c r="AJ112">
        <f ca="1">_xlfn.XLOOKUP($F112,raw_materials!$B:$B,raw_materials!AF:AF)</f>
        <v>0</v>
      </c>
      <c r="AK112">
        <f ca="1">_xlfn.XLOOKUP($F112,raw_materials!$B:$B,raw_materials!AG:AG)</f>
        <v>0</v>
      </c>
      <c r="AL112">
        <f ca="1">_xlfn.XLOOKUP($F112,raw_materials!$B:$B,raw_materials!AH:AH)</f>
        <v>0</v>
      </c>
      <c r="AM112">
        <f ca="1">_xlfn.XLOOKUP($F112,raw_materials!$B:$B,raw_materials!AI:AI)</f>
        <v>0</v>
      </c>
      <c r="AN112">
        <f ca="1">_xlfn.XLOOKUP($F112,raw_materials!$B:$B,raw_materials!AJ:AJ)</f>
        <v>0</v>
      </c>
      <c r="AO112">
        <f ca="1">_xlfn.XLOOKUP($F112,raw_materials!$B:$B,raw_materials!AK:AK)</f>
        <v>0</v>
      </c>
      <c r="AP112">
        <f ca="1">_xlfn.XLOOKUP($F112,raw_materials!$B:$B,raw_materials!AL:AL)</f>
        <v>0</v>
      </c>
      <c r="AQ112">
        <f ca="1">_xlfn.XLOOKUP($F112,raw_materials!$B:$B,raw_materials!AM:AM)</f>
        <v>0</v>
      </c>
      <c r="AR112">
        <f ca="1">_xlfn.XLOOKUP($F112,raw_materials!$B:$B,raw_materials!AN:AN)</f>
        <v>0</v>
      </c>
      <c r="AS112">
        <f ca="1">_xlfn.XLOOKUP($F112,raw_materials!$B:$B,raw_materials!AO:AO)</f>
        <v>0</v>
      </c>
      <c r="AT112">
        <f ca="1">_xlfn.XLOOKUP($F112,raw_materials!$B:$B,raw_materials!AP:AP)</f>
        <v>0</v>
      </c>
      <c r="AU112">
        <f ca="1">_xlfn.XLOOKUP($F112,raw_materials!$B:$B,raw_materials!AQ:AQ)</f>
        <v>0</v>
      </c>
      <c r="AV112">
        <f ca="1">_xlfn.XLOOKUP($F112,raw_materials!$B:$B,raw_materials!AR:AR)</f>
        <v>0</v>
      </c>
      <c r="AW112">
        <f ca="1">_xlfn.XLOOKUP($F112,raw_materials!$B:$B,raw_materials!AS:AS)</f>
        <v>0</v>
      </c>
      <c r="AX112">
        <f ca="1">_xlfn.XLOOKUP($F112,raw_materials!$B:$B,raw_materials!AT:AT)</f>
        <v>0</v>
      </c>
      <c r="AY112">
        <f ca="1">_xlfn.XLOOKUP($F112,raw_materials!$B:$B,raw_materials!AU:AU)</f>
        <v>0</v>
      </c>
      <c r="AZ112">
        <f ca="1">_xlfn.XLOOKUP($F112,raw_materials!$B:$B,raw_materials!AV:AV)</f>
        <v>0</v>
      </c>
      <c r="BA112">
        <f ca="1">_xlfn.XLOOKUP($F112,raw_materials!$B:$B,raw_materials!AW:AW)</f>
        <v>0</v>
      </c>
      <c r="BB112">
        <f ca="1">_xlfn.XLOOKUP($F112,raw_materials!$B:$B,raw_materials!AX:AX)</f>
        <v>0</v>
      </c>
      <c r="BC112">
        <f ca="1">_xlfn.XLOOKUP($F112,raw_materials!$B:$B,raw_materials!AY:AY)</f>
        <v>0</v>
      </c>
      <c r="BD112">
        <f ca="1">_xlfn.XLOOKUP($F112,raw_materials!$B:$B,raw_materials!AZ:AZ)</f>
        <v>0</v>
      </c>
      <c r="BE112">
        <f ca="1">_xlfn.XLOOKUP($F112,raw_materials!$B:$B,raw_materials!BA:BA)</f>
        <v>0</v>
      </c>
      <c r="BF112">
        <f ca="1">_xlfn.XLOOKUP($F112,raw_materials!$B:$B,raw_materials!BB:BB)</f>
        <v>0</v>
      </c>
      <c r="BG112">
        <f ca="1">_xlfn.XLOOKUP($F112,raw_materials!$B:$B,raw_materials!BC:BC)</f>
        <v>0</v>
      </c>
      <c r="BH112">
        <f ca="1">_xlfn.XLOOKUP($F112,raw_materials!$B:$B,raw_materials!BD:BD)</f>
        <v>0</v>
      </c>
      <c r="BI112">
        <f ca="1">_xlfn.XLOOKUP($F112,raw_materials!$B:$B,raw_materials!BE:BE)</f>
        <v>0</v>
      </c>
      <c r="BJ112">
        <f ca="1">_xlfn.XLOOKUP($F112,raw_materials!$B:$B,raw_materials!BF:BF)</f>
        <v>0</v>
      </c>
      <c r="BK112">
        <f ca="1">_xlfn.XLOOKUP($F112,raw_materials!$B:$B,raw_materials!BG:BG)</f>
        <v>0</v>
      </c>
    </row>
    <row r="113" spans="1:63">
      <c r="A113">
        <v>112</v>
      </c>
      <c r="B113" t="s">
        <v>264</v>
      </c>
      <c r="C113" t="str">
        <f>_xlfn.XLOOKUP(B113,[1]Table0!$A:$A,[1]Table0!$B:$B)</f>
        <v>Bar 1</v>
      </c>
      <c r="D113" t="str">
        <f ca="1">_xlfn.XLOOKUP($F113,raw_materials!$B:$B,raw_materials!#REF!)</f>
        <v>Zonin Chianti</v>
      </c>
      <c r="E113">
        <f ca="1">_xlfn.XLOOKUP($F113,raw_materials!$B:$B,raw_materials!A:A)</f>
        <v>1</v>
      </c>
      <c r="F113" t="str">
        <f ca="1">_xlfn.XLOOKUP($F113,raw_materials!$B:$B,raw_materials!B:B)</f>
        <v>btl</v>
      </c>
      <c r="G113" t="str">
        <f ca="1">_xlfn.XLOOKUP($F113,raw_materials!$B:$B,raw_materials!C:C)</f>
        <v>All</v>
      </c>
      <c r="H113">
        <f ca="1">_xlfn.XLOOKUP($F113,raw_materials!$B:$B,raw_materials!D:D)</f>
        <v>0</v>
      </c>
      <c r="I113">
        <f ca="1">_xlfn.XLOOKUP($F113,raw_materials!$B:$B,raw_materials!E:E)</f>
        <v>0</v>
      </c>
      <c r="J113">
        <f ca="1">_xlfn.XLOOKUP($F113,raw_materials!$B:$B,raw_materials!F:F)</f>
        <v>0</v>
      </c>
      <c r="K113">
        <f ca="1">_xlfn.XLOOKUP($F113,raw_materials!$B:$B,raw_materials!G:G)</f>
        <v>0</v>
      </c>
      <c r="L113">
        <f ca="1">_xlfn.XLOOKUP($F113,raw_materials!$B:$B,raw_materials!H:H)</f>
        <v>0</v>
      </c>
      <c r="M113">
        <f ca="1">_xlfn.XLOOKUP($F113,raw_materials!$B:$B,raw_materials!I:I)</f>
        <v>0</v>
      </c>
      <c r="N113">
        <f ca="1">_xlfn.XLOOKUP($F113,raw_materials!$B:$B,raw_materials!J:J)</f>
        <v>0</v>
      </c>
      <c r="O113">
        <f ca="1">_xlfn.XLOOKUP($F113,raw_materials!$B:$B,raw_materials!K:K)</f>
        <v>0</v>
      </c>
      <c r="P113">
        <f ca="1">_xlfn.XLOOKUP($F113,raw_materials!$B:$B,raw_materials!L:L)</f>
        <v>0</v>
      </c>
      <c r="Q113">
        <f ca="1">_xlfn.XLOOKUP($F113,raw_materials!$B:$B,raw_materials!M:M)</f>
        <v>0</v>
      </c>
      <c r="R113">
        <f ca="1">_xlfn.XLOOKUP($F113,raw_materials!$B:$B,raw_materials!N:N)</f>
        <v>0</v>
      </c>
      <c r="S113">
        <f ca="1">_xlfn.XLOOKUP($F113,raw_materials!$B:$B,raw_materials!O:O)</f>
        <v>0</v>
      </c>
      <c r="T113">
        <f ca="1">_xlfn.XLOOKUP($F113,raw_materials!$B:$B,raw_materials!P:P)</f>
        <v>0</v>
      </c>
      <c r="U113">
        <f ca="1">_xlfn.XLOOKUP($F113,raw_materials!$B:$B,raw_materials!Q:Q)</f>
        <v>0</v>
      </c>
      <c r="V113">
        <f ca="1">_xlfn.XLOOKUP($F113,raw_materials!$B:$B,raw_materials!R:R)</f>
        <v>0</v>
      </c>
      <c r="W113">
        <f ca="1">_xlfn.XLOOKUP($F113,raw_materials!$B:$B,raw_materials!S:S)</f>
        <v>0</v>
      </c>
      <c r="X113">
        <f ca="1">_xlfn.XLOOKUP($F113,raw_materials!$B:$B,raw_materials!T:T)</f>
        <v>0</v>
      </c>
      <c r="Y113">
        <f ca="1">_xlfn.XLOOKUP($F113,raw_materials!$B:$B,raw_materials!U:U)</f>
        <v>0</v>
      </c>
      <c r="Z113">
        <f ca="1">_xlfn.XLOOKUP($F113,raw_materials!$B:$B,raw_materials!V:V)</f>
        <v>0</v>
      </c>
      <c r="AA113">
        <f ca="1">_xlfn.XLOOKUP($F113,raw_materials!$B:$B,raw_materials!W:W)</f>
        <v>0</v>
      </c>
      <c r="AB113">
        <f ca="1">_xlfn.XLOOKUP($F113,raw_materials!$B:$B,raw_materials!X:X)</f>
        <v>0</v>
      </c>
      <c r="AC113">
        <f ca="1">_xlfn.XLOOKUP($F113,raw_materials!$B:$B,raw_materials!Y:Y)</f>
        <v>0</v>
      </c>
      <c r="AD113">
        <f ca="1">_xlfn.XLOOKUP($F113,raw_materials!$B:$B,raw_materials!Z:Z)</f>
        <v>0</v>
      </c>
      <c r="AE113">
        <f ca="1">_xlfn.XLOOKUP($F113,raw_materials!$B:$B,raw_materials!AA:AA)</f>
        <v>0</v>
      </c>
      <c r="AF113">
        <f ca="1">_xlfn.XLOOKUP($F113,raw_materials!$B:$B,raw_materials!AB:AB)</f>
        <v>0</v>
      </c>
      <c r="AG113">
        <f ca="1">_xlfn.XLOOKUP($F113,raw_materials!$B:$B,raw_materials!AC:AC)</f>
        <v>0</v>
      </c>
      <c r="AH113">
        <f ca="1">_xlfn.XLOOKUP($F113,raw_materials!$B:$B,raw_materials!AD:AD)</f>
        <v>0</v>
      </c>
      <c r="AI113">
        <f ca="1">_xlfn.XLOOKUP($F113,raw_materials!$B:$B,raw_materials!AE:AE)</f>
        <v>0</v>
      </c>
      <c r="AJ113">
        <f ca="1">_xlfn.XLOOKUP($F113,raw_materials!$B:$B,raw_materials!AF:AF)</f>
        <v>0</v>
      </c>
      <c r="AK113">
        <f ca="1">_xlfn.XLOOKUP($F113,raw_materials!$B:$B,raw_materials!AG:AG)</f>
        <v>0</v>
      </c>
      <c r="AL113">
        <f ca="1">_xlfn.XLOOKUP($F113,raw_materials!$B:$B,raw_materials!AH:AH)</f>
        <v>0</v>
      </c>
      <c r="AM113">
        <f ca="1">_xlfn.XLOOKUP($F113,raw_materials!$B:$B,raw_materials!AI:AI)</f>
        <v>0</v>
      </c>
      <c r="AN113">
        <f ca="1">_xlfn.XLOOKUP($F113,raw_materials!$B:$B,raw_materials!AJ:AJ)</f>
        <v>0</v>
      </c>
      <c r="AO113">
        <f ca="1">_xlfn.XLOOKUP($F113,raw_materials!$B:$B,raw_materials!AK:AK)</f>
        <v>0</v>
      </c>
      <c r="AP113">
        <f ca="1">_xlfn.XLOOKUP($F113,raw_materials!$B:$B,raw_materials!AL:AL)</f>
        <v>0</v>
      </c>
      <c r="AQ113">
        <f ca="1">_xlfn.XLOOKUP($F113,raw_materials!$B:$B,raw_materials!AM:AM)</f>
        <v>0</v>
      </c>
      <c r="AR113">
        <f ca="1">_xlfn.XLOOKUP($F113,raw_materials!$B:$B,raw_materials!AN:AN)</f>
        <v>0</v>
      </c>
      <c r="AS113">
        <f ca="1">_xlfn.XLOOKUP($F113,raw_materials!$B:$B,raw_materials!AO:AO)</f>
        <v>0</v>
      </c>
      <c r="AT113">
        <f ca="1">_xlfn.XLOOKUP($F113,raw_materials!$B:$B,raw_materials!AP:AP)</f>
        <v>0</v>
      </c>
      <c r="AU113">
        <f ca="1">_xlfn.XLOOKUP($F113,raw_materials!$B:$B,raw_materials!AQ:AQ)</f>
        <v>0</v>
      </c>
      <c r="AV113">
        <f ca="1">_xlfn.XLOOKUP($F113,raw_materials!$B:$B,raw_materials!AR:AR)</f>
        <v>0</v>
      </c>
      <c r="AW113">
        <f ca="1">_xlfn.XLOOKUP($F113,raw_materials!$B:$B,raw_materials!AS:AS)</f>
        <v>0</v>
      </c>
      <c r="AX113">
        <f ca="1">_xlfn.XLOOKUP($F113,raw_materials!$B:$B,raw_materials!AT:AT)</f>
        <v>0</v>
      </c>
      <c r="AY113">
        <f ca="1">_xlfn.XLOOKUP($F113,raw_materials!$B:$B,raw_materials!AU:AU)</f>
        <v>0</v>
      </c>
      <c r="AZ113">
        <f ca="1">_xlfn.XLOOKUP($F113,raw_materials!$B:$B,raw_materials!AV:AV)</f>
        <v>0</v>
      </c>
      <c r="BA113">
        <f ca="1">_xlfn.XLOOKUP($F113,raw_materials!$B:$B,raw_materials!AW:AW)</f>
        <v>0</v>
      </c>
      <c r="BB113">
        <f ca="1">_xlfn.XLOOKUP($F113,raw_materials!$B:$B,raw_materials!AX:AX)</f>
        <v>0</v>
      </c>
      <c r="BC113">
        <f ca="1">_xlfn.XLOOKUP($F113,raw_materials!$B:$B,raw_materials!AY:AY)</f>
        <v>0</v>
      </c>
      <c r="BD113">
        <f ca="1">_xlfn.XLOOKUP($F113,raw_materials!$B:$B,raw_materials!AZ:AZ)</f>
        <v>0</v>
      </c>
      <c r="BE113">
        <f ca="1">_xlfn.XLOOKUP($F113,raw_materials!$B:$B,raw_materials!BA:BA)</f>
        <v>0</v>
      </c>
      <c r="BF113">
        <f ca="1">_xlfn.XLOOKUP($F113,raw_materials!$B:$B,raw_materials!BB:BB)</f>
        <v>0</v>
      </c>
      <c r="BG113">
        <f ca="1">_xlfn.XLOOKUP($F113,raw_materials!$B:$B,raw_materials!BC:BC)</f>
        <v>0</v>
      </c>
      <c r="BH113">
        <f ca="1">_xlfn.XLOOKUP($F113,raw_materials!$B:$B,raw_materials!BD:BD)</f>
        <v>0</v>
      </c>
      <c r="BI113">
        <f ca="1">_xlfn.XLOOKUP($F113,raw_materials!$B:$B,raw_materials!BE:BE)</f>
        <v>0</v>
      </c>
      <c r="BJ113">
        <f ca="1">_xlfn.XLOOKUP($F113,raw_materials!$B:$B,raw_materials!BF:BF)</f>
        <v>0</v>
      </c>
      <c r="BK113">
        <f ca="1">_xlfn.XLOOKUP($F113,raw_materials!$B:$B,raw_materials!BG:BG)</f>
        <v>0</v>
      </c>
    </row>
    <row r="114" spans="1:63">
      <c r="A114">
        <v>113</v>
      </c>
      <c r="B114" t="s">
        <v>266</v>
      </c>
      <c r="C114" t="str">
        <f>_xlfn.XLOOKUP(B114,[1]Table0!$A:$A,[1]Table0!$B:$B)</f>
        <v>Bar 1</v>
      </c>
      <c r="D114" t="str">
        <f ca="1">_xlfn.XLOOKUP($F114,raw_materials!$B:$B,raw_materials!#REF!)</f>
        <v>Zonin Montepulciano D Abruzzo</v>
      </c>
      <c r="E114">
        <f ca="1">_xlfn.XLOOKUP($F114,raw_materials!$B:$B,raw_materials!A:A)</f>
        <v>1</v>
      </c>
      <c r="F114" t="str">
        <f ca="1">_xlfn.XLOOKUP($F114,raw_materials!$B:$B,raw_materials!B:B)</f>
        <v>btl</v>
      </c>
      <c r="G114" t="str">
        <f ca="1">_xlfn.XLOOKUP($F114,raw_materials!$B:$B,raw_materials!C:C)</f>
        <v>All</v>
      </c>
      <c r="H114">
        <f ca="1">_xlfn.XLOOKUP($F114,raw_materials!$B:$B,raw_materials!D:D)</f>
        <v>0</v>
      </c>
      <c r="I114">
        <f ca="1">_xlfn.XLOOKUP($F114,raw_materials!$B:$B,raw_materials!E:E)</f>
        <v>0</v>
      </c>
      <c r="J114">
        <f ca="1">_xlfn.XLOOKUP($F114,raw_materials!$B:$B,raw_materials!F:F)</f>
        <v>0</v>
      </c>
      <c r="K114">
        <f ca="1">_xlfn.XLOOKUP($F114,raw_materials!$B:$B,raw_materials!G:G)</f>
        <v>0</v>
      </c>
      <c r="L114">
        <f ca="1">_xlfn.XLOOKUP($F114,raw_materials!$B:$B,raw_materials!H:H)</f>
        <v>0</v>
      </c>
      <c r="M114">
        <f ca="1">_xlfn.XLOOKUP($F114,raw_materials!$B:$B,raw_materials!I:I)</f>
        <v>0</v>
      </c>
      <c r="N114">
        <f ca="1">_xlfn.XLOOKUP($F114,raw_materials!$B:$B,raw_materials!J:J)</f>
        <v>0</v>
      </c>
      <c r="O114">
        <f ca="1">_xlfn.XLOOKUP($F114,raw_materials!$B:$B,raw_materials!K:K)</f>
        <v>0</v>
      </c>
      <c r="P114">
        <f ca="1">_xlfn.XLOOKUP($F114,raw_materials!$B:$B,raw_materials!L:L)</f>
        <v>0</v>
      </c>
      <c r="Q114">
        <f ca="1">_xlfn.XLOOKUP($F114,raw_materials!$B:$B,raw_materials!M:M)</f>
        <v>0</v>
      </c>
      <c r="R114">
        <f ca="1">_xlfn.XLOOKUP($F114,raw_materials!$B:$B,raw_materials!N:N)</f>
        <v>0</v>
      </c>
      <c r="S114">
        <f ca="1">_xlfn.XLOOKUP($F114,raw_materials!$B:$B,raw_materials!O:O)</f>
        <v>0</v>
      </c>
      <c r="T114">
        <f ca="1">_xlfn.XLOOKUP($F114,raw_materials!$B:$B,raw_materials!P:P)</f>
        <v>0</v>
      </c>
      <c r="U114">
        <f ca="1">_xlfn.XLOOKUP($F114,raw_materials!$B:$B,raw_materials!Q:Q)</f>
        <v>0</v>
      </c>
      <c r="V114">
        <f ca="1">_xlfn.XLOOKUP($F114,raw_materials!$B:$B,raw_materials!R:R)</f>
        <v>0</v>
      </c>
      <c r="W114">
        <f ca="1">_xlfn.XLOOKUP($F114,raw_materials!$B:$B,raw_materials!S:S)</f>
        <v>0</v>
      </c>
      <c r="X114">
        <f ca="1">_xlfn.XLOOKUP($F114,raw_materials!$B:$B,raw_materials!T:T)</f>
        <v>0</v>
      </c>
      <c r="Y114">
        <f ca="1">_xlfn.XLOOKUP($F114,raw_materials!$B:$B,raw_materials!U:U)</f>
        <v>0</v>
      </c>
      <c r="Z114">
        <f ca="1">_xlfn.XLOOKUP($F114,raw_materials!$B:$B,raw_materials!V:V)</f>
        <v>0</v>
      </c>
      <c r="AA114">
        <f ca="1">_xlfn.XLOOKUP($F114,raw_materials!$B:$B,raw_materials!W:W)</f>
        <v>0</v>
      </c>
      <c r="AB114">
        <f ca="1">_xlfn.XLOOKUP($F114,raw_materials!$B:$B,raw_materials!X:X)</f>
        <v>0</v>
      </c>
      <c r="AC114">
        <f ca="1">_xlfn.XLOOKUP($F114,raw_materials!$B:$B,raw_materials!Y:Y)</f>
        <v>0</v>
      </c>
      <c r="AD114">
        <f ca="1">_xlfn.XLOOKUP($F114,raw_materials!$B:$B,raw_materials!Z:Z)</f>
        <v>0</v>
      </c>
      <c r="AE114">
        <f ca="1">_xlfn.XLOOKUP($F114,raw_materials!$B:$B,raw_materials!AA:AA)</f>
        <v>0</v>
      </c>
      <c r="AF114">
        <f ca="1">_xlfn.XLOOKUP($F114,raw_materials!$B:$B,raw_materials!AB:AB)</f>
        <v>0</v>
      </c>
      <c r="AG114">
        <f ca="1">_xlfn.XLOOKUP($F114,raw_materials!$B:$B,raw_materials!AC:AC)</f>
        <v>0</v>
      </c>
      <c r="AH114">
        <f ca="1">_xlfn.XLOOKUP($F114,raw_materials!$B:$B,raw_materials!AD:AD)</f>
        <v>0</v>
      </c>
      <c r="AI114">
        <f ca="1">_xlfn.XLOOKUP($F114,raw_materials!$B:$B,raw_materials!AE:AE)</f>
        <v>0</v>
      </c>
      <c r="AJ114">
        <f ca="1">_xlfn.XLOOKUP($F114,raw_materials!$B:$B,raw_materials!AF:AF)</f>
        <v>0</v>
      </c>
      <c r="AK114">
        <f ca="1">_xlfn.XLOOKUP($F114,raw_materials!$B:$B,raw_materials!AG:AG)</f>
        <v>0</v>
      </c>
      <c r="AL114">
        <f ca="1">_xlfn.XLOOKUP($F114,raw_materials!$B:$B,raw_materials!AH:AH)</f>
        <v>0</v>
      </c>
      <c r="AM114">
        <f ca="1">_xlfn.XLOOKUP($F114,raw_materials!$B:$B,raw_materials!AI:AI)</f>
        <v>0</v>
      </c>
      <c r="AN114">
        <f ca="1">_xlfn.XLOOKUP($F114,raw_materials!$B:$B,raw_materials!AJ:AJ)</f>
        <v>0</v>
      </c>
      <c r="AO114">
        <f ca="1">_xlfn.XLOOKUP($F114,raw_materials!$B:$B,raw_materials!AK:AK)</f>
        <v>0</v>
      </c>
      <c r="AP114">
        <f ca="1">_xlfn.XLOOKUP($F114,raw_materials!$B:$B,raw_materials!AL:AL)</f>
        <v>0</v>
      </c>
      <c r="AQ114">
        <f ca="1">_xlfn.XLOOKUP($F114,raw_materials!$B:$B,raw_materials!AM:AM)</f>
        <v>0</v>
      </c>
      <c r="AR114">
        <f ca="1">_xlfn.XLOOKUP($F114,raw_materials!$B:$B,raw_materials!AN:AN)</f>
        <v>0</v>
      </c>
      <c r="AS114">
        <f ca="1">_xlfn.XLOOKUP($F114,raw_materials!$B:$B,raw_materials!AO:AO)</f>
        <v>0</v>
      </c>
      <c r="AT114">
        <f ca="1">_xlfn.XLOOKUP($F114,raw_materials!$B:$B,raw_materials!AP:AP)</f>
        <v>0</v>
      </c>
      <c r="AU114">
        <f ca="1">_xlfn.XLOOKUP($F114,raw_materials!$B:$B,raw_materials!AQ:AQ)</f>
        <v>0</v>
      </c>
      <c r="AV114">
        <f ca="1">_xlfn.XLOOKUP($F114,raw_materials!$B:$B,raw_materials!AR:AR)</f>
        <v>0</v>
      </c>
      <c r="AW114">
        <f ca="1">_xlfn.XLOOKUP($F114,raw_materials!$B:$B,raw_materials!AS:AS)</f>
        <v>0</v>
      </c>
      <c r="AX114">
        <f ca="1">_xlfn.XLOOKUP($F114,raw_materials!$B:$B,raw_materials!AT:AT)</f>
        <v>0</v>
      </c>
      <c r="AY114">
        <f ca="1">_xlfn.XLOOKUP($F114,raw_materials!$B:$B,raw_materials!AU:AU)</f>
        <v>0</v>
      </c>
      <c r="AZ114">
        <f ca="1">_xlfn.XLOOKUP($F114,raw_materials!$B:$B,raw_materials!AV:AV)</f>
        <v>0</v>
      </c>
      <c r="BA114">
        <f ca="1">_xlfn.XLOOKUP($F114,raw_materials!$B:$B,raw_materials!AW:AW)</f>
        <v>0</v>
      </c>
      <c r="BB114">
        <f ca="1">_xlfn.XLOOKUP($F114,raw_materials!$B:$B,raw_materials!AX:AX)</f>
        <v>0</v>
      </c>
      <c r="BC114">
        <f ca="1">_xlfn.XLOOKUP($F114,raw_materials!$B:$B,raw_materials!AY:AY)</f>
        <v>0</v>
      </c>
      <c r="BD114">
        <f ca="1">_xlfn.XLOOKUP($F114,raw_materials!$B:$B,raw_materials!AZ:AZ)</f>
        <v>0</v>
      </c>
      <c r="BE114">
        <f ca="1">_xlfn.XLOOKUP($F114,raw_materials!$B:$B,raw_materials!BA:BA)</f>
        <v>0</v>
      </c>
      <c r="BF114">
        <f ca="1">_xlfn.XLOOKUP($F114,raw_materials!$B:$B,raw_materials!BB:BB)</f>
        <v>0</v>
      </c>
      <c r="BG114">
        <f ca="1">_xlfn.XLOOKUP($F114,raw_materials!$B:$B,raw_materials!BC:BC)</f>
        <v>0</v>
      </c>
      <c r="BH114">
        <f ca="1">_xlfn.XLOOKUP($F114,raw_materials!$B:$B,raw_materials!BD:BD)</f>
        <v>0</v>
      </c>
      <c r="BI114">
        <f ca="1">_xlfn.XLOOKUP($F114,raw_materials!$B:$B,raw_materials!BE:BE)</f>
        <v>0</v>
      </c>
      <c r="BJ114">
        <f ca="1">_xlfn.XLOOKUP($F114,raw_materials!$B:$B,raw_materials!BF:BF)</f>
        <v>0</v>
      </c>
      <c r="BK114">
        <f ca="1">_xlfn.XLOOKUP($F114,raw_materials!$B:$B,raw_materials!BG:BG)</f>
        <v>0</v>
      </c>
    </row>
    <row r="115" spans="1:63">
      <c r="A115">
        <v>114</v>
      </c>
      <c r="B115" t="s">
        <v>268</v>
      </c>
      <c r="C115" t="str">
        <f>_xlfn.XLOOKUP(B115,[1]Table0!$A:$A,[1]Table0!$B:$B)</f>
        <v>Bar 1</v>
      </c>
      <c r="D115" t="str">
        <f ca="1">_xlfn.XLOOKUP($F115,raw_materials!$B:$B,raw_materials!#REF!)</f>
        <v>Camille De Labrie Bordeaux</v>
      </c>
      <c r="E115">
        <f ca="1">_xlfn.XLOOKUP($F115,raw_materials!$B:$B,raw_materials!A:A)</f>
        <v>1</v>
      </c>
      <c r="F115" t="str">
        <f ca="1">_xlfn.XLOOKUP($F115,raw_materials!$B:$B,raw_materials!B:B)</f>
        <v>btl</v>
      </c>
      <c r="G115" t="str">
        <f ca="1">_xlfn.XLOOKUP($F115,raw_materials!$B:$B,raw_materials!C:C)</f>
        <v>All</v>
      </c>
      <c r="H115">
        <f ca="1">_xlfn.XLOOKUP($F115,raw_materials!$B:$B,raw_materials!D:D)</f>
        <v>0</v>
      </c>
      <c r="I115">
        <f ca="1">_xlfn.XLOOKUP($F115,raw_materials!$B:$B,raw_materials!E:E)</f>
        <v>0</v>
      </c>
      <c r="J115">
        <f ca="1">_xlfn.XLOOKUP($F115,raw_materials!$B:$B,raw_materials!F:F)</f>
        <v>0</v>
      </c>
      <c r="K115">
        <f ca="1">_xlfn.XLOOKUP($F115,raw_materials!$B:$B,raw_materials!G:G)</f>
        <v>0</v>
      </c>
      <c r="L115">
        <f ca="1">_xlfn.XLOOKUP($F115,raw_materials!$B:$B,raw_materials!H:H)</f>
        <v>0</v>
      </c>
      <c r="M115">
        <f ca="1">_xlfn.XLOOKUP($F115,raw_materials!$B:$B,raw_materials!I:I)</f>
        <v>0</v>
      </c>
      <c r="N115">
        <f ca="1">_xlfn.XLOOKUP($F115,raw_materials!$B:$B,raw_materials!J:J)</f>
        <v>0</v>
      </c>
      <c r="O115">
        <f ca="1">_xlfn.XLOOKUP($F115,raw_materials!$B:$B,raw_materials!K:K)</f>
        <v>0</v>
      </c>
      <c r="P115">
        <f ca="1">_xlfn.XLOOKUP($F115,raw_materials!$B:$B,raw_materials!L:L)</f>
        <v>0</v>
      </c>
      <c r="Q115">
        <f ca="1">_xlfn.XLOOKUP($F115,raw_materials!$B:$B,raw_materials!M:M)</f>
        <v>0</v>
      </c>
      <c r="R115">
        <f ca="1">_xlfn.XLOOKUP($F115,raw_materials!$B:$B,raw_materials!N:N)</f>
        <v>0</v>
      </c>
      <c r="S115">
        <f ca="1">_xlfn.XLOOKUP($F115,raw_materials!$B:$B,raw_materials!O:O)</f>
        <v>0</v>
      </c>
      <c r="T115">
        <f ca="1">_xlfn.XLOOKUP($F115,raw_materials!$B:$B,raw_materials!P:P)</f>
        <v>0</v>
      </c>
      <c r="U115">
        <f ca="1">_xlfn.XLOOKUP($F115,raw_materials!$B:$B,raw_materials!Q:Q)</f>
        <v>0</v>
      </c>
      <c r="V115">
        <f ca="1">_xlfn.XLOOKUP($F115,raw_materials!$B:$B,raw_materials!R:R)</f>
        <v>0</v>
      </c>
      <c r="W115">
        <f ca="1">_xlfn.XLOOKUP($F115,raw_materials!$B:$B,raw_materials!S:S)</f>
        <v>0</v>
      </c>
      <c r="X115">
        <f ca="1">_xlfn.XLOOKUP($F115,raw_materials!$B:$B,raw_materials!T:T)</f>
        <v>0</v>
      </c>
      <c r="Y115">
        <f ca="1">_xlfn.XLOOKUP($F115,raw_materials!$B:$B,raw_materials!U:U)</f>
        <v>0</v>
      </c>
      <c r="Z115">
        <f ca="1">_xlfn.XLOOKUP($F115,raw_materials!$B:$B,raw_materials!V:V)</f>
        <v>0</v>
      </c>
      <c r="AA115">
        <f ca="1">_xlfn.XLOOKUP($F115,raw_materials!$B:$B,raw_materials!W:W)</f>
        <v>0</v>
      </c>
      <c r="AB115">
        <f ca="1">_xlfn.XLOOKUP($F115,raw_materials!$B:$B,raw_materials!X:X)</f>
        <v>0</v>
      </c>
      <c r="AC115">
        <f ca="1">_xlfn.XLOOKUP($F115,raw_materials!$B:$B,raw_materials!Y:Y)</f>
        <v>0</v>
      </c>
      <c r="AD115">
        <f ca="1">_xlfn.XLOOKUP($F115,raw_materials!$B:$B,raw_materials!Z:Z)</f>
        <v>0</v>
      </c>
      <c r="AE115">
        <f ca="1">_xlfn.XLOOKUP($F115,raw_materials!$B:$B,raw_materials!AA:AA)</f>
        <v>0</v>
      </c>
      <c r="AF115">
        <f ca="1">_xlfn.XLOOKUP($F115,raw_materials!$B:$B,raw_materials!AB:AB)</f>
        <v>0</v>
      </c>
      <c r="AG115">
        <f ca="1">_xlfn.XLOOKUP($F115,raw_materials!$B:$B,raw_materials!AC:AC)</f>
        <v>0</v>
      </c>
      <c r="AH115">
        <f ca="1">_xlfn.XLOOKUP($F115,raw_materials!$B:$B,raw_materials!AD:AD)</f>
        <v>0</v>
      </c>
      <c r="AI115">
        <f ca="1">_xlfn.XLOOKUP($F115,raw_materials!$B:$B,raw_materials!AE:AE)</f>
        <v>0</v>
      </c>
      <c r="AJ115">
        <f ca="1">_xlfn.XLOOKUP($F115,raw_materials!$B:$B,raw_materials!AF:AF)</f>
        <v>0</v>
      </c>
      <c r="AK115">
        <f ca="1">_xlfn.XLOOKUP($F115,raw_materials!$B:$B,raw_materials!AG:AG)</f>
        <v>0</v>
      </c>
      <c r="AL115">
        <f ca="1">_xlfn.XLOOKUP($F115,raw_materials!$B:$B,raw_materials!AH:AH)</f>
        <v>0</v>
      </c>
      <c r="AM115">
        <f ca="1">_xlfn.XLOOKUP($F115,raw_materials!$B:$B,raw_materials!AI:AI)</f>
        <v>0</v>
      </c>
      <c r="AN115">
        <f ca="1">_xlfn.XLOOKUP($F115,raw_materials!$B:$B,raw_materials!AJ:AJ)</f>
        <v>0</v>
      </c>
      <c r="AO115">
        <f ca="1">_xlfn.XLOOKUP($F115,raw_materials!$B:$B,raw_materials!AK:AK)</f>
        <v>0</v>
      </c>
      <c r="AP115">
        <f ca="1">_xlfn.XLOOKUP($F115,raw_materials!$B:$B,raw_materials!AL:AL)</f>
        <v>0</v>
      </c>
      <c r="AQ115">
        <f ca="1">_xlfn.XLOOKUP($F115,raw_materials!$B:$B,raw_materials!AM:AM)</f>
        <v>0</v>
      </c>
      <c r="AR115">
        <f ca="1">_xlfn.XLOOKUP($F115,raw_materials!$B:$B,raw_materials!AN:AN)</f>
        <v>0</v>
      </c>
      <c r="AS115">
        <f ca="1">_xlfn.XLOOKUP($F115,raw_materials!$B:$B,raw_materials!AO:AO)</f>
        <v>0</v>
      </c>
      <c r="AT115">
        <f ca="1">_xlfn.XLOOKUP($F115,raw_materials!$B:$B,raw_materials!AP:AP)</f>
        <v>0</v>
      </c>
      <c r="AU115">
        <f ca="1">_xlfn.XLOOKUP($F115,raw_materials!$B:$B,raw_materials!AQ:AQ)</f>
        <v>0</v>
      </c>
      <c r="AV115">
        <f ca="1">_xlfn.XLOOKUP($F115,raw_materials!$B:$B,raw_materials!AR:AR)</f>
        <v>0</v>
      </c>
      <c r="AW115">
        <f ca="1">_xlfn.XLOOKUP($F115,raw_materials!$B:$B,raw_materials!AS:AS)</f>
        <v>0</v>
      </c>
      <c r="AX115">
        <f ca="1">_xlfn.XLOOKUP($F115,raw_materials!$B:$B,raw_materials!AT:AT)</f>
        <v>0</v>
      </c>
      <c r="AY115">
        <f ca="1">_xlfn.XLOOKUP($F115,raw_materials!$B:$B,raw_materials!AU:AU)</f>
        <v>0</v>
      </c>
      <c r="AZ115">
        <f ca="1">_xlfn.XLOOKUP($F115,raw_materials!$B:$B,raw_materials!AV:AV)</f>
        <v>0</v>
      </c>
      <c r="BA115">
        <f ca="1">_xlfn.XLOOKUP($F115,raw_materials!$B:$B,raw_materials!AW:AW)</f>
        <v>0</v>
      </c>
      <c r="BB115">
        <f ca="1">_xlfn.XLOOKUP($F115,raw_materials!$B:$B,raw_materials!AX:AX)</f>
        <v>0</v>
      </c>
      <c r="BC115">
        <f ca="1">_xlfn.XLOOKUP($F115,raw_materials!$B:$B,raw_materials!AY:AY)</f>
        <v>0</v>
      </c>
      <c r="BD115">
        <f ca="1">_xlfn.XLOOKUP($F115,raw_materials!$B:$B,raw_materials!AZ:AZ)</f>
        <v>0</v>
      </c>
      <c r="BE115">
        <f ca="1">_xlfn.XLOOKUP($F115,raw_materials!$B:$B,raw_materials!BA:BA)</f>
        <v>0</v>
      </c>
      <c r="BF115">
        <f ca="1">_xlfn.XLOOKUP($F115,raw_materials!$B:$B,raw_materials!BB:BB)</f>
        <v>0</v>
      </c>
      <c r="BG115">
        <f ca="1">_xlfn.XLOOKUP($F115,raw_materials!$B:$B,raw_materials!BC:BC)</f>
        <v>0</v>
      </c>
      <c r="BH115">
        <f ca="1">_xlfn.XLOOKUP($F115,raw_materials!$B:$B,raw_materials!BD:BD)</f>
        <v>0</v>
      </c>
      <c r="BI115">
        <f ca="1">_xlfn.XLOOKUP($F115,raw_materials!$B:$B,raw_materials!BE:BE)</f>
        <v>0</v>
      </c>
      <c r="BJ115">
        <f ca="1">_xlfn.XLOOKUP($F115,raw_materials!$B:$B,raw_materials!BF:BF)</f>
        <v>0</v>
      </c>
      <c r="BK115">
        <f ca="1">_xlfn.XLOOKUP($F115,raw_materials!$B:$B,raw_materials!BG:BG)</f>
        <v>0</v>
      </c>
    </row>
    <row r="116" spans="1:63">
      <c r="A116">
        <v>115</v>
      </c>
      <c r="B116" t="s">
        <v>270</v>
      </c>
      <c r="C116" t="str">
        <f>_xlfn.XLOOKUP(B116,[1]Table0!$A:$A,[1]Table0!$B:$B)</f>
        <v>Bar 1</v>
      </c>
      <c r="D116" t="str">
        <f ca="1">_xlfn.XLOOKUP($F116,raw_materials!$B:$B,raw_materials!#REF!)</f>
        <v>Cosecha Cabernet Sauvignon</v>
      </c>
      <c r="E116">
        <f ca="1">_xlfn.XLOOKUP($F116,raw_materials!$B:$B,raw_materials!A:A)</f>
        <v>150</v>
      </c>
      <c r="F116" t="str">
        <f ca="1">_xlfn.XLOOKUP($F116,raw_materials!$B:$B,raw_materials!B:B)</f>
        <v>ML</v>
      </c>
      <c r="G116" t="str">
        <f ca="1">_xlfn.XLOOKUP($F116,raw_materials!$B:$B,raw_materials!C:C)</f>
        <v>All</v>
      </c>
      <c r="H116">
        <f ca="1">_xlfn.XLOOKUP($F116,raw_materials!$B:$B,raw_materials!D:D)</f>
        <v>0</v>
      </c>
      <c r="I116">
        <f ca="1">_xlfn.XLOOKUP($F116,raw_materials!$B:$B,raw_materials!E:E)</f>
        <v>0</v>
      </c>
      <c r="J116">
        <f ca="1">_xlfn.XLOOKUP($F116,raw_materials!$B:$B,raw_materials!F:F)</f>
        <v>0</v>
      </c>
      <c r="K116">
        <f ca="1">_xlfn.XLOOKUP($F116,raw_materials!$B:$B,raw_materials!G:G)</f>
        <v>0</v>
      </c>
      <c r="L116">
        <f ca="1">_xlfn.XLOOKUP($F116,raw_materials!$B:$B,raw_materials!H:H)</f>
        <v>0</v>
      </c>
      <c r="M116">
        <f ca="1">_xlfn.XLOOKUP($F116,raw_materials!$B:$B,raw_materials!I:I)</f>
        <v>0</v>
      </c>
      <c r="N116">
        <f ca="1">_xlfn.XLOOKUP($F116,raw_materials!$B:$B,raw_materials!J:J)</f>
        <v>0</v>
      </c>
      <c r="O116">
        <f ca="1">_xlfn.XLOOKUP($F116,raw_materials!$B:$B,raw_materials!K:K)</f>
        <v>0</v>
      </c>
      <c r="P116">
        <f ca="1">_xlfn.XLOOKUP($F116,raw_materials!$B:$B,raw_materials!L:L)</f>
        <v>0</v>
      </c>
      <c r="Q116">
        <f ca="1">_xlfn.XLOOKUP($F116,raw_materials!$B:$B,raw_materials!M:M)</f>
        <v>0</v>
      </c>
      <c r="R116">
        <f ca="1">_xlfn.XLOOKUP($F116,raw_materials!$B:$B,raw_materials!N:N)</f>
        <v>0</v>
      </c>
      <c r="S116">
        <f ca="1">_xlfn.XLOOKUP($F116,raw_materials!$B:$B,raw_materials!O:O)</f>
        <v>0</v>
      </c>
      <c r="T116">
        <f ca="1">_xlfn.XLOOKUP($F116,raw_materials!$B:$B,raw_materials!P:P)</f>
        <v>0</v>
      </c>
      <c r="U116">
        <f ca="1">_xlfn.XLOOKUP($F116,raw_materials!$B:$B,raw_materials!Q:Q)</f>
        <v>0</v>
      </c>
      <c r="V116">
        <f ca="1">_xlfn.XLOOKUP($F116,raw_materials!$B:$B,raw_materials!R:R)</f>
        <v>0</v>
      </c>
      <c r="W116">
        <f ca="1">_xlfn.XLOOKUP($F116,raw_materials!$B:$B,raw_materials!S:S)</f>
        <v>0</v>
      </c>
      <c r="X116">
        <f ca="1">_xlfn.XLOOKUP($F116,raw_materials!$B:$B,raw_materials!T:T)</f>
        <v>0</v>
      </c>
      <c r="Y116">
        <f ca="1">_xlfn.XLOOKUP($F116,raw_materials!$B:$B,raw_materials!U:U)</f>
        <v>0</v>
      </c>
      <c r="Z116">
        <f ca="1">_xlfn.XLOOKUP($F116,raw_materials!$B:$B,raw_materials!V:V)</f>
        <v>0</v>
      </c>
      <c r="AA116">
        <f ca="1">_xlfn.XLOOKUP($F116,raw_materials!$B:$B,raw_materials!W:W)</f>
        <v>0</v>
      </c>
      <c r="AB116">
        <f ca="1">_xlfn.XLOOKUP($F116,raw_materials!$B:$B,raw_materials!X:X)</f>
        <v>0</v>
      </c>
      <c r="AC116">
        <f ca="1">_xlfn.XLOOKUP($F116,raw_materials!$B:$B,raw_materials!Y:Y)</f>
        <v>0</v>
      </c>
      <c r="AD116">
        <f ca="1">_xlfn.XLOOKUP($F116,raw_materials!$B:$B,raw_materials!Z:Z)</f>
        <v>0</v>
      </c>
      <c r="AE116">
        <f ca="1">_xlfn.XLOOKUP($F116,raw_materials!$B:$B,raw_materials!AA:AA)</f>
        <v>0</v>
      </c>
      <c r="AF116">
        <f ca="1">_xlfn.XLOOKUP($F116,raw_materials!$B:$B,raw_materials!AB:AB)</f>
        <v>0</v>
      </c>
      <c r="AG116">
        <f ca="1">_xlfn.XLOOKUP($F116,raw_materials!$B:$B,raw_materials!AC:AC)</f>
        <v>0</v>
      </c>
      <c r="AH116">
        <f ca="1">_xlfn.XLOOKUP($F116,raw_materials!$B:$B,raw_materials!AD:AD)</f>
        <v>0</v>
      </c>
      <c r="AI116">
        <f ca="1">_xlfn.XLOOKUP($F116,raw_materials!$B:$B,raw_materials!AE:AE)</f>
        <v>0</v>
      </c>
      <c r="AJ116">
        <f ca="1">_xlfn.XLOOKUP($F116,raw_materials!$B:$B,raw_materials!AF:AF)</f>
        <v>0</v>
      </c>
      <c r="AK116">
        <f ca="1">_xlfn.XLOOKUP($F116,raw_materials!$B:$B,raw_materials!AG:AG)</f>
        <v>0</v>
      </c>
      <c r="AL116">
        <f ca="1">_xlfn.XLOOKUP($F116,raw_materials!$B:$B,raw_materials!AH:AH)</f>
        <v>0</v>
      </c>
      <c r="AM116">
        <f ca="1">_xlfn.XLOOKUP($F116,raw_materials!$B:$B,raw_materials!AI:AI)</f>
        <v>0</v>
      </c>
      <c r="AN116">
        <f ca="1">_xlfn.XLOOKUP($F116,raw_materials!$B:$B,raw_materials!AJ:AJ)</f>
        <v>0</v>
      </c>
      <c r="AO116">
        <f ca="1">_xlfn.XLOOKUP($F116,raw_materials!$B:$B,raw_materials!AK:AK)</f>
        <v>0</v>
      </c>
      <c r="AP116">
        <f ca="1">_xlfn.XLOOKUP($F116,raw_materials!$B:$B,raw_materials!AL:AL)</f>
        <v>0</v>
      </c>
      <c r="AQ116">
        <f ca="1">_xlfn.XLOOKUP($F116,raw_materials!$B:$B,raw_materials!AM:AM)</f>
        <v>0</v>
      </c>
      <c r="AR116">
        <f ca="1">_xlfn.XLOOKUP($F116,raw_materials!$B:$B,raw_materials!AN:AN)</f>
        <v>0</v>
      </c>
      <c r="AS116">
        <f ca="1">_xlfn.XLOOKUP($F116,raw_materials!$B:$B,raw_materials!AO:AO)</f>
        <v>0</v>
      </c>
      <c r="AT116">
        <f ca="1">_xlfn.XLOOKUP($F116,raw_materials!$B:$B,raw_materials!AP:AP)</f>
        <v>0</v>
      </c>
      <c r="AU116">
        <f ca="1">_xlfn.XLOOKUP($F116,raw_materials!$B:$B,raw_materials!AQ:AQ)</f>
        <v>0</v>
      </c>
      <c r="AV116">
        <f ca="1">_xlfn.XLOOKUP($F116,raw_materials!$B:$B,raw_materials!AR:AR)</f>
        <v>0</v>
      </c>
      <c r="AW116">
        <f ca="1">_xlfn.XLOOKUP($F116,raw_materials!$B:$B,raw_materials!AS:AS)</f>
        <v>0</v>
      </c>
      <c r="AX116">
        <f ca="1">_xlfn.XLOOKUP($F116,raw_materials!$B:$B,raw_materials!AT:AT)</f>
        <v>0</v>
      </c>
      <c r="AY116">
        <f ca="1">_xlfn.XLOOKUP($F116,raw_materials!$B:$B,raw_materials!AU:AU)</f>
        <v>0</v>
      </c>
      <c r="AZ116">
        <f ca="1">_xlfn.XLOOKUP($F116,raw_materials!$B:$B,raw_materials!AV:AV)</f>
        <v>0</v>
      </c>
      <c r="BA116">
        <f ca="1">_xlfn.XLOOKUP($F116,raw_materials!$B:$B,raw_materials!AW:AW)</f>
        <v>0</v>
      </c>
      <c r="BB116">
        <f ca="1">_xlfn.XLOOKUP($F116,raw_materials!$B:$B,raw_materials!AX:AX)</f>
        <v>0</v>
      </c>
      <c r="BC116">
        <f ca="1">_xlfn.XLOOKUP($F116,raw_materials!$B:$B,raw_materials!AY:AY)</f>
        <v>0</v>
      </c>
      <c r="BD116">
        <f ca="1">_xlfn.XLOOKUP($F116,raw_materials!$B:$B,raw_materials!AZ:AZ)</f>
        <v>0</v>
      </c>
      <c r="BE116">
        <f ca="1">_xlfn.XLOOKUP($F116,raw_materials!$B:$B,raw_materials!BA:BA)</f>
        <v>0</v>
      </c>
      <c r="BF116">
        <f ca="1">_xlfn.XLOOKUP($F116,raw_materials!$B:$B,raw_materials!BB:BB)</f>
        <v>0</v>
      </c>
      <c r="BG116">
        <f ca="1">_xlfn.XLOOKUP($F116,raw_materials!$B:$B,raw_materials!BC:BC)</f>
        <v>0</v>
      </c>
      <c r="BH116">
        <f ca="1">_xlfn.XLOOKUP($F116,raw_materials!$B:$B,raw_materials!BD:BD)</f>
        <v>0</v>
      </c>
      <c r="BI116">
        <f ca="1">_xlfn.XLOOKUP($F116,raw_materials!$B:$B,raw_materials!BE:BE)</f>
        <v>0</v>
      </c>
      <c r="BJ116">
        <f ca="1">_xlfn.XLOOKUP($F116,raw_materials!$B:$B,raw_materials!BF:BF)</f>
        <v>0</v>
      </c>
      <c r="BK116">
        <f ca="1">_xlfn.XLOOKUP($F116,raw_materials!$B:$B,raw_materials!BG:BG)</f>
        <v>0</v>
      </c>
    </row>
    <row r="117" spans="1:63">
      <c r="A117">
        <v>116</v>
      </c>
      <c r="B117" t="s">
        <v>272</v>
      </c>
      <c r="C117" t="str">
        <f>_xlfn.XLOOKUP(B117,[1]Table0!$A:$A,[1]Table0!$B:$B)</f>
        <v>Bar 1</v>
      </c>
      <c r="D117" t="str">
        <f ca="1">_xlfn.XLOOKUP($F117,raw_materials!$B:$B,raw_materials!#REF!)</f>
        <v>Villa Fassini Toscana Sangiovese Cabernet</v>
      </c>
      <c r="E117">
        <f ca="1">_xlfn.XLOOKUP($F117,raw_materials!$B:$B,raw_materials!A:A)</f>
        <v>150</v>
      </c>
      <c r="F117" t="str">
        <f ca="1">_xlfn.XLOOKUP($F117,raw_materials!$B:$B,raw_materials!B:B)</f>
        <v>ML</v>
      </c>
      <c r="G117" t="str">
        <f ca="1">_xlfn.XLOOKUP($F117,raw_materials!$B:$B,raw_materials!C:C)</f>
        <v>All</v>
      </c>
      <c r="H117">
        <f ca="1">_xlfn.XLOOKUP($F117,raw_materials!$B:$B,raw_materials!D:D)</f>
        <v>0</v>
      </c>
      <c r="I117">
        <f ca="1">_xlfn.XLOOKUP($F117,raw_materials!$B:$B,raw_materials!E:E)</f>
        <v>0</v>
      </c>
      <c r="J117">
        <f ca="1">_xlfn.XLOOKUP($F117,raw_materials!$B:$B,raw_materials!F:F)</f>
        <v>0</v>
      </c>
      <c r="K117">
        <f ca="1">_xlfn.XLOOKUP($F117,raw_materials!$B:$B,raw_materials!G:G)</f>
        <v>0</v>
      </c>
      <c r="L117">
        <f ca="1">_xlfn.XLOOKUP($F117,raw_materials!$B:$B,raw_materials!H:H)</f>
        <v>0</v>
      </c>
      <c r="M117">
        <f ca="1">_xlfn.XLOOKUP($F117,raw_materials!$B:$B,raw_materials!I:I)</f>
        <v>0</v>
      </c>
      <c r="N117">
        <f ca="1">_xlfn.XLOOKUP($F117,raw_materials!$B:$B,raw_materials!J:J)</f>
        <v>0</v>
      </c>
      <c r="O117">
        <f ca="1">_xlfn.XLOOKUP($F117,raw_materials!$B:$B,raw_materials!K:K)</f>
        <v>0</v>
      </c>
      <c r="P117">
        <f ca="1">_xlfn.XLOOKUP($F117,raw_materials!$B:$B,raw_materials!L:L)</f>
        <v>0</v>
      </c>
      <c r="Q117">
        <f ca="1">_xlfn.XLOOKUP($F117,raw_materials!$B:$B,raw_materials!M:M)</f>
        <v>0</v>
      </c>
      <c r="R117">
        <f ca="1">_xlfn.XLOOKUP($F117,raw_materials!$B:$B,raw_materials!N:N)</f>
        <v>0</v>
      </c>
      <c r="S117">
        <f ca="1">_xlfn.XLOOKUP($F117,raw_materials!$B:$B,raw_materials!O:O)</f>
        <v>0</v>
      </c>
      <c r="T117">
        <f ca="1">_xlfn.XLOOKUP($F117,raw_materials!$B:$B,raw_materials!P:P)</f>
        <v>0</v>
      </c>
      <c r="U117">
        <f ca="1">_xlfn.XLOOKUP($F117,raw_materials!$B:$B,raw_materials!Q:Q)</f>
        <v>0</v>
      </c>
      <c r="V117">
        <f ca="1">_xlfn.XLOOKUP($F117,raw_materials!$B:$B,raw_materials!R:R)</f>
        <v>0</v>
      </c>
      <c r="W117">
        <f ca="1">_xlfn.XLOOKUP($F117,raw_materials!$B:$B,raw_materials!S:S)</f>
        <v>0</v>
      </c>
      <c r="X117">
        <f ca="1">_xlfn.XLOOKUP($F117,raw_materials!$B:$B,raw_materials!T:T)</f>
        <v>0</v>
      </c>
      <c r="Y117">
        <f ca="1">_xlfn.XLOOKUP($F117,raw_materials!$B:$B,raw_materials!U:U)</f>
        <v>0</v>
      </c>
      <c r="Z117">
        <f ca="1">_xlfn.XLOOKUP($F117,raw_materials!$B:$B,raw_materials!V:V)</f>
        <v>0</v>
      </c>
      <c r="AA117">
        <f ca="1">_xlfn.XLOOKUP($F117,raw_materials!$B:$B,raw_materials!W:W)</f>
        <v>0</v>
      </c>
      <c r="AB117">
        <f ca="1">_xlfn.XLOOKUP($F117,raw_materials!$B:$B,raw_materials!X:X)</f>
        <v>0</v>
      </c>
      <c r="AC117">
        <f ca="1">_xlfn.XLOOKUP($F117,raw_materials!$B:$B,raw_materials!Y:Y)</f>
        <v>0</v>
      </c>
      <c r="AD117">
        <f ca="1">_xlfn.XLOOKUP($F117,raw_materials!$B:$B,raw_materials!Z:Z)</f>
        <v>0</v>
      </c>
      <c r="AE117">
        <f ca="1">_xlfn.XLOOKUP($F117,raw_materials!$B:$B,raw_materials!AA:AA)</f>
        <v>0</v>
      </c>
      <c r="AF117">
        <f ca="1">_xlfn.XLOOKUP($F117,raw_materials!$B:$B,raw_materials!AB:AB)</f>
        <v>0</v>
      </c>
      <c r="AG117">
        <f ca="1">_xlfn.XLOOKUP($F117,raw_materials!$B:$B,raw_materials!AC:AC)</f>
        <v>0</v>
      </c>
      <c r="AH117">
        <f ca="1">_xlfn.XLOOKUP($F117,raw_materials!$B:$B,raw_materials!AD:AD)</f>
        <v>0</v>
      </c>
      <c r="AI117">
        <f ca="1">_xlfn.XLOOKUP($F117,raw_materials!$B:$B,raw_materials!AE:AE)</f>
        <v>0</v>
      </c>
      <c r="AJ117">
        <f ca="1">_xlfn.XLOOKUP($F117,raw_materials!$B:$B,raw_materials!AF:AF)</f>
        <v>0</v>
      </c>
      <c r="AK117">
        <f ca="1">_xlfn.XLOOKUP($F117,raw_materials!$B:$B,raw_materials!AG:AG)</f>
        <v>0</v>
      </c>
      <c r="AL117">
        <f ca="1">_xlfn.XLOOKUP($F117,raw_materials!$B:$B,raw_materials!AH:AH)</f>
        <v>0</v>
      </c>
      <c r="AM117">
        <f ca="1">_xlfn.XLOOKUP($F117,raw_materials!$B:$B,raw_materials!AI:AI)</f>
        <v>0</v>
      </c>
      <c r="AN117">
        <f ca="1">_xlfn.XLOOKUP($F117,raw_materials!$B:$B,raw_materials!AJ:AJ)</f>
        <v>0</v>
      </c>
      <c r="AO117">
        <f ca="1">_xlfn.XLOOKUP($F117,raw_materials!$B:$B,raw_materials!AK:AK)</f>
        <v>0</v>
      </c>
      <c r="AP117">
        <f ca="1">_xlfn.XLOOKUP($F117,raw_materials!$B:$B,raw_materials!AL:AL)</f>
        <v>0</v>
      </c>
      <c r="AQ117">
        <f ca="1">_xlfn.XLOOKUP($F117,raw_materials!$B:$B,raw_materials!AM:AM)</f>
        <v>0</v>
      </c>
      <c r="AR117">
        <f ca="1">_xlfn.XLOOKUP($F117,raw_materials!$B:$B,raw_materials!AN:AN)</f>
        <v>0</v>
      </c>
      <c r="AS117">
        <f ca="1">_xlfn.XLOOKUP($F117,raw_materials!$B:$B,raw_materials!AO:AO)</f>
        <v>0</v>
      </c>
      <c r="AT117">
        <f ca="1">_xlfn.XLOOKUP($F117,raw_materials!$B:$B,raw_materials!AP:AP)</f>
        <v>0</v>
      </c>
      <c r="AU117">
        <f ca="1">_xlfn.XLOOKUP($F117,raw_materials!$B:$B,raw_materials!AQ:AQ)</f>
        <v>0</v>
      </c>
      <c r="AV117">
        <f ca="1">_xlfn.XLOOKUP($F117,raw_materials!$B:$B,raw_materials!AR:AR)</f>
        <v>0</v>
      </c>
      <c r="AW117">
        <f ca="1">_xlfn.XLOOKUP($F117,raw_materials!$B:$B,raw_materials!AS:AS)</f>
        <v>0</v>
      </c>
      <c r="AX117">
        <f ca="1">_xlfn.XLOOKUP($F117,raw_materials!$B:$B,raw_materials!AT:AT)</f>
        <v>0</v>
      </c>
      <c r="AY117">
        <f ca="1">_xlfn.XLOOKUP($F117,raw_materials!$B:$B,raw_materials!AU:AU)</f>
        <v>0</v>
      </c>
      <c r="AZ117">
        <f ca="1">_xlfn.XLOOKUP($F117,raw_materials!$B:$B,raw_materials!AV:AV)</f>
        <v>0</v>
      </c>
      <c r="BA117">
        <f ca="1">_xlfn.XLOOKUP($F117,raw_materials!$B:$B,raw_materials!AW:AW)</f>
        <v>0</v>
      </c>
      <c r="BB117">
        <f ca="1">_xlfn.XLOOKUP($F117,raw_materials!$B:$B,raw_materials!AX:AX)</f>
        <v>0</v>
      </c>
      <c r="BC117">
        <f ca="1">_xlfn.XLOOKUP($F117,raw_materials!$B:$B,raw_materials!AY:AY)</f>
        <v>0</v>
      </c>
      <c r="BD117">
        <f ca="1">_xlfn.XLOOKUP($F117,raw_materials!$B:$B,raw_materials!AZ:AZ)</f>
        <v>0</v>
      </c>
      <c r="BE117">
        <f ca="1">_xlfn.XLOOKUP($F117,raw_materials!$B:$B,raw_materials!BA:BA)</f>
        <v>0</v>
      </c>
      <c r="BF117">
        <f ca="1">_xlfn.XLOOKUP($F117,raw_materials!$B:$B,raw_materials!BB:BB)</f>
        <v>0</v>
      </c>
      <c r="BG117">
        <f ca="1">_xlfn.XLOOKUP($F117,raw_materials!$B:$B,raw_materials!BC:BC)</f>
        <v>0</v>
      </c>
      <c r="BH117">
        <f ca="1">_xlfn.XLOOKUP($F117,raw_materials!$B:$B,raw_materials!BD:BD)</f>
        <v>0</v>
      </c>
      <c r="BI117">
        <f ca="1">_xlfn.XLOOKUP($F117,raw_materials!$B:$B,raw_materials!BE:BE)</f>
        <v>0</v>
      </c>
      <c r="BJ117">
        <f ca="1">_xlfn.XLOOKUP($F117,raw_materials!$B:$B,raw_materials!BF:BF)</f>
        <v>0</v>
      </c>
      <c r="BK117">
        <f ca="1">_xlfn.XLOOKUP($F117,raw_materials!$B:$B,raw_materials!BG:BG)</f>
        <v>0</v>
      </c>
    </row>
    <row r="118" spans="1:63">
      <c r="A118">
        <v>117</v>
      </c>
      <c r="B118" t="s">
        <v>274</v>
      </c>
      <c r="C118" t="str">
        <f>_xlfn.XLOOKUP(B118,[1]Table0!$A:$A,[1]Table0!$B:$B)</f>
        <v>Bar 1</v>
      </c>
      <c r="D118" t="str">
        <f ca="1">_xlfn.XLOOKUP($F118,raw_materials!$B:$B,raw_materials!#REF!)</f>
        <v>Outback Jack Cabernet Merlot</v>
      </c>
      <c r="E118">
        <f ca="1">_xlfn.XLOOKUP($F118,raw_materials!$B:$B,raw_materials!A:A)</f>
        <v>150</v>
      </c>
      <c r="F118" t="str">
        <f ca="1">_xlfn.XLOOKUP($F118,raw_materials!$B:$B,raw_materials!B:B)</f>
        <v>ML</v>
      </c>
      <c r="G118" t="str">
        <f ca="1">_xlfn.XLOOKUP($F118,raw_materials!$B:$B,raw_materials!C:C)</f>
        <v>All</v>
      </c>
      <c r="H118">
        <f ca="1">_xlfn.XLOOKUP($F118,raw_materials!$B:$B,raw_materials!D:D)</f>
        <v>0</v>
      </c>
      <c r="I118">
        <f ca="1">_xlfn.XLOOKUP($F118,raw_materials!$B:$B,raw_materials!E:E)</f>
        <v>0</v>
      </c>
      <c r="J118">
        <f ca="1">_xlfn.XLOOKUP($F118,raw_materials!$B:$B,raw_materials!F:F)</f>
        <v>0</v>
      </c>
      <c r="K118">
        <f ca="1">_xlfn.XLOOKUP($F118,raw_materials!$B:$B,raw_materials!G:G)</f>
        <v>0</v>
      </c>
      <c r="L118">
        <f ca="1">_xlfn.XLOOKUP($F118,raw_materials!$B:$B,raw_materials!H:H)</f>
        <v>0</v>
      </c>
      <c r="M118">
        <f ca="1">_xlfn.XLOOKUP($F118,raw_materials!$B:$B,raw_materials!I:I)</f>
        <v>0</v>
      </c>
      <c r="N118">
        <f ca="1">_xlfn.XLOOKUP($F118,raw_materials!$B:$B,raw_materials!J:J)</f>
        <v>0</v>
      </c>
      <c r="O118">
        <f ca="1">_xlfn.XLOOKUP($F118,raw_materials!$B:$B,raw_materials!K:K)</f>
        <v>0</v>
      </c>
      <c r="P118">
        <f ca="1">_xlfn.XLOOKUP($F118,raw_materials!$B:$B,raw_materials!L:L)</f>
        <v>0</v>
      </c>
      <c r="Q118">
        <f ca="1">_xlfn.XLOOKUP($F118,raw_materials!$B:$B,raw_materials!M:M)</f>
        <v>0</v>
      </c>
      <c r="R118">
        <f ca="1">_xlfn.XLOOKUP($F118,raw_materials!$B:$B,raw_materials!N:N)</f>
        <v>0</v>
      </c>
      <c r="S118">
        <f ca="1">_xlfn.XLOOKUP($F118,raw_materials!$B:$B,raw_materials!O:O)</f>
        <v>0</v>
      </c>
      <c r="T118">
        <f ca="1">_xlfn.XLOOKUP($F118,raw_materials!$B:$B,raw_materials!P:P)</f>
        <v>0</v>
      </c>
      <c r="U118">
        <f ca="1">_xlfn.XLOOKUP($F118,raw_materials!$B:$B,raw_materials!Q:Q)</f>
        <v>0</v>
      </c>
      <c r="V118">
        <f ca="1">_xlfn.XLOOKUP($F118,raw_materials!$B:$B,raw_materials!R:R)</f>
        <v>0</v>
      </c>
      <c r="W118">
        <f ca="1">_xlfn.XLOOKUP($F118,raw_materials!$B:$B,raw_materials!S:S)</f>
        <v>0</v>
      </c>
      <c r="X118">
        <f ca="1">_xlfn.XLOOKUP($F118,raw_materials!$B:$B,raw_materials!T:T)</f>
        <v>0</v>
      </c>
      <c r="Y118">
        <f ca="1">_xlfn.XLOOKUP($F118,raw_materials!$B:$B,raw_materials!U:U)</f>
        <v>0</v>
      </c>
      <c r="Z118">
        <f ca="1">_xlfn.XLOOKUP($F118,raw_materials!$B:$B,raw_materials!V:V)</f>
        <v>0</v>
      </c>
      <c r="AA118">
        <f ca="1">_xlfn.XLOOKUP($F118,raw_materials!$B:$B,raw_materials!W:W)</f>
        <v>0</v>
      </c>
      <c r="AB118">
        <f ca="1">_xlfn.XLOOKUP($F118,raw_materials!$B:$B,raw_materials!X:X)</f>
        <v>0</v>
      </c>
      <c r="AC118">
        <f ca="1">_xlfn.XLOOKUP($F118,raw_materials!$B:$B,raw_materials!Y:Y)</f>
        <v>0</v>
      </c>
      <c r="AD118">
        <f ca="1">_xlfn.XLOOKUP($F118,raw_materials!$B:$B,raw_materials!Z:Z)</f>
        <v>0</v>
      </c>
      <c r="AE118">
        <f ca="1">_xlfn.XLOOKUP($F118,raw_materials!$B:$B,raw_materials!AA:AA)</f>
        <v>0</v>
      </c>
      <c r="AF118">
        <f ca="1">_xlfn.XLOOKUP($F118,raw_materials!$B:$B,raw_materials!AB:AB)</f>
        <v>0</v>
      </c>
      <c r="AG118">
        <f ca="1">_xlfn.XLOOKUP($F118,raw_materials!$B:$B,raw_materials!AC:AC)</f>
        <v>0</v>
      </c>
      <c r="AH118">
        <f ca="1">_xlfn.XLOOKUP($F118,raw_materials!$B:$B,raw_materials!AD:AD)</f>
        <v>0</v>
      </c>
      <c r="AI118">
        <f ca="1">_xlfn.XLOOKUP($F118,raw_materials!$B:$B,raw_materials!AE:AE)</f>
        <v>0</v>
      </c>
      <c r="AJ118">
        <f ca="1">_xlfn.XLOOKUP($F118,raw_materials!$B:$B,raw_materials!AF:AF)</f>
        <v>0</v>
      </c>
      <c r="AK118">
        <f ca="1">_xlfn.XLOOKUP($F118,raw_materials!$B:$B,raw_materials!AG:AG)</f>
        <v>0</v>
      </c>
      <c r="AL118">
        <f ca="1">_xlfn.XLOOKUP($F118,raw_materials!$B:$B,raw_materials!AH:AH)</f>
        <v>0</v>
      </c>
      <c r="AM118">
        <f ca="1">_xlfn.XLOOKUP($F118,raw_materials!$B:$B,raw_materials!AI:AI)</f>
        <v>0</v>
      </c>
      <c r="AN118">
        <f ca="1">_xlfn.XLOOKUP($F118,raw_materials!$B:$B,raw_materials!AJ:AJ)</f>
        <v>0</v>
      </c>
      <c r="AO118">
        <f ca="1">_xlfn.XLOOKUP($F118,raw_materials!$B:$B,raw_materials!AK:AK)</f>
        <v>0</v>
      </c>
      <c r="AP118">
        <f ca="1">_xlfn.XLOOKUP($F118,raw_materials!$B:$B,raw_materials!AL:AL)</f>
        <v>0</v>
      </c>
      <c r="AQ118">
        <f ca="1">_xlfn.XLOOKUP($F118,raw_materials!$B:$B,raw_materials!AM:AM)</f>
        <v>0</v>
      </c>
      <c r="AR118">
        <f ca="1">_xlfn.XLOOKUP($F118,raw_materials!$B:$B,raw_materials!AN:AN)</f>
        <v>0</v>
      </c>
      <c r="AS118">
        <f ca="1">_xlfn.XLOOKUP($F118,raw_materials!$B:$B,raw_materials!AO:AO)</f>
        <v>0</v>
      </c>
      <c r="AT118">
        <f ca="1">_xlfn.XLOOKUP($F118,raw_materials!$B:$B,raw_materials!AP:AP)</f>
        <v>0</v>
      </c>
      <c r="AU118">
        <f ca="1">_xlfn.XLOOKUP($F118,raw_materials!$B:$B,raw_materials!AQ:AQ)</f>
        <v>0</v>
      </c>
      <c r="AV118">
        <f ca="1">_xlfn.XLOOKUP($F118,raw_materials!$B:$B,raw_materials!AR:AR)</f>
        <v>0</v>
      </c>
      <c r="AW118">
        <f ca="1">_xlfn.XLOOKUP($F118,raw_materials!$B:$B,raw_materials!AS:AS)</f>
        <v>0</v>
      </c>
      <c r="AX118">
        <f ca="1">_xlfn.XLOOKUP($F118,raw_materials!$B:$B,raw_materials!AT:AT)</f>
        <v>0</v>
      </c>
      <c r="AY118">
        <f ca="1">_xlfn.XLOOKUP($F118,raw_materials!$B:$B,raw_materials!AU:AU)</f>
        <v>0</v>
      </c>
      <c r="AZ118">
        <f ca="1">_xlfn.XLOOKUP($F118,raw_materials!$B:$B,raw_materials!AV:AV)</f>
        <v>0</v>
      </c>
      <c r="BA118">
        <f ca="1">_xlfn.XLOOKUP($F118,raw_materials!$B:$B,raw_materials!AW:AW)</f>
        <v>0</v>
      </c>
      <c r="BB118">
        <f ca="1">_xlfn.XLOOKUP($F118,raw_materials!$B:$B,raw_materials!AX:AX)</f>
        <v>0</v>
      </c>
      <c r="BC118">
        <f ca="1">_xlfn.XLOOKUP($F118,raw_materials!$B:$B,raw_materials!AY:AY)</f>
        <v>0</v>
      </c>
      <c r="BD118">
        <f ca="1">_xlfn.XLOOKUP($F118,raw_materials!$B:$B,raw_materials!AZ:AZ)</f>
        <v>0</v>
      </c>
      <c r="BE118">
        <f ca="1">_xlfn.XLOOKUP($F118,raw_materials!$B:$B,raw_materials!BA:BA)</f>
        <v>0</v>
      </c>
      <c r="BF118">
        <f ca="1">_xlfn.XLOOKUP($F118,raw_materials!$B:$B,raw_materials!BB:BB)</f>
        <v>0</v>
      </c>
      <c r="BG118">
        <f ca="1">_xlfn.XLOOKUP($F118,raw_materials!$B:$B,raw_materials!BC:BC)</f>
        <v>0</v>
      </c>
      <c r="BH118">
        <f ca="1">_xlfn.XLOOKUP($F118,raw_materials!$B:$B,raw_materials!BD:BD)</f>
        <v>0</v>
      </c>
      <c r="BI118">
        <f ca="1">_xlfn.XLOOKUP($F118,raw_materials!$B:$B,raw_materials!BE:BE)</f>
        <v>0</v>
      </c>
      <c r="BJ118">
        <f ca="1">_xlfn.XLOOKUP($F118,raw_materials!$B:$B,raw_materials!BF:BF)</f>
        <v>0</v>
      </c>
      <c r="BK118">
        <f ca="1">_xlfn.XLOOKUP($F118,raw_materials!$B:$B,raw_materials!BG:BG)</f>
        <v>0</v>
      </c>
    </row>
    <row r="119" spans="1:63">
      <c r="A119">
        <v>118</v>
      </c>
      <c r="B119" t="s">
        <v>276</v>
      </c>
      <c r="C119" t="str">
        <f>_xlfn.XLOOKUP(B119,[1]Table0!$A:$A,[1]Table0!$B:$B)</f>
        <v>Bar 1</v>
      </c>
      <c r="D119" t="str">
        <f ca="1">_xlfn.XLOOKUP($F119,raw_materials!$B:$B,raw_materials!#REF!)</f>
        <v>Torres Sangre De Toro</v>
      </c>
      <c r="E119">
        <f ca="1">_xlfn.XLOOKUP($F119,raw_materials!$B:$B,raw_materials!A:A)</f>
        <v>150</v>
      </c>
      <c r="F119" t="str">
        <f ca="1">_xlfn.XLOOKUP($F119,raw_materials!$B:$B,raw_materials!B:B)</f>
        <v>ML</v>
      </c>
      <c r="G119" t="str">
        <f ca="1">_xlfn.XLOOKUP($F119,raw_materials!$B:$B,raw_materials!C:C)</f>
        <v>All</v>
      </c>
      <c r="H119">
        <f ca="1">_xlfn.XLOOKUP($F119,raw_materials!$B:$B,raw_materials!D:D)</f>
        <v>0</v>
      </c>
      <c r="I119">
        <f ca="1">_xlfn.XLOOKUP($F119,raw_materials!$B:$B,raw_materials!E:E)</f>
        <v>0</v>
      </c>
      <c r="J119">
        <f ca="1">_xlfn.XLOOKUP($F119,raw_materials!$B:$B,raw_materials!F:F)</f>
        <v>0</v>
      </c>
      <c r="K119">
        <f ca="1">_xlfn.XLOOKUP($F119,raw_materials!$B:$B,raw_materials!G:G)</f>
        <v>0</v>
      </c>
      <c r="L119">
        <f ca="1">_xlfn.XLOOKUP($F119,raw_materials!$B:$B,raw_materials!H:H)</f>
        <v>0</v>
      </c>
      <c r="M119">
        <f ca="1">_xlfn.XLOOKUP($F119,raw_materials!$B:$B,raw_materials!I:I)</f>
        <v>0</v>
      </c>
      <c r="N119">
        <f ca="1">_xlfn.XLOOKUP($F119,raw_materials!$B:$B,raw_materials!J:J)</f>
        <v>0</v>
      </c>
      <c r="O119">
        <f ca="1">_xlfn.XLOOKUP($F119,raw_materials!$B:$B,raw_materials!K:K)</f>
        <v>0</v>
      </c>
      <c r="P119">
        <f ca="1">_xlfn.XLOOKUP($F119,raw_materials!$B:$B,raw_materials!L:L)</f>
        <v>0</v>
      </c>
      <c r="Q119">
        <f ca="1">_xlfn.XLOOKUP($F119,raw_materials!$B:$B,raw_materials!M:M)</f>
        <v>0</v>
      </c>
      <c r="R119">
        <f ca="1">_xlfn.XLOOKUP($F119,raw_materials!$B:$B,raw_materials!N:N)</f>
        <v>0</v>
      </c>
      <c r="S119">
        <f ca="1">_xlfn.XLOOKUP($F119,raw_materials!$B:$B,raw_materials!O:O)</f>
        <v>0</v>
      </c>
      <c r="T119">
        <f ca="1">_xlfn.XLOOKUP($F119,raw_materials!$B:$B,raw_materials!P:P)</f>
        <v>0</v>
      </c>
      <c r="U119">
        <f ca="1">_xlfn.XLOOKUP($F119,raw_materials!$B:$B,raw_materials!Q:Q)</f>
        <v>0</v>
      </c>
      <c r="V119">
        <f ca="1">_xlfn.XLOOKUP($F119,raw_materials!$B:$B,raw_materials!R:R)</f>
        <v>0</v>
      </c>
      <c r="W119">
        <f ca="1">_xlfn.XLOOKUP($F119,raw_materials!$B:$B,raw_materials!S:S)</f>
        <v>0</v>
      </c>
      <c r="X119">
        <f ca="1">_xlfn.XLOOKUP($F119,raw_materials!$B:$B,raw_materials!T:T)</f>
        <v>0</v>
      </c>
      <c r="Y119">
        <f ca="1">_xlfn.XLOOKUP($F119,raw_materials!$B:$B,raw_materials!U:U)</f>
        <v>0</v>
      </c>
      <c r="Z119">
        <f ca="1">_xlfn.XLOOKUP($F119,raw_materials!$B:$B,raw_materials!V:V)</f>
        <v>0</v>
      </c>
      <c r="AA119">
        <f ca="1">_xlfn.XLOOKUP($F119,raw_materials!$B:$B,raw_materials!W:W)</f>
        <v>0</v>
      </c>
      <c r="AB119">
        <f ca="1">_xlfn.XLOOKUP($F119,raw_materials!$B:$B,raw_materials!X:X)</f>
        <v>0</v>
      </c>
      <c r="AC119">
        <f ca="1">_xlfn.XLOOKUP($F119,raw_materials!$B:$B,raw_materials!Y:Y)</f>
        <v>0</v>
      </c>
      <c r="AD119">
        <f ca="1">_xlfn.XLOOKUP($F119,raw_materials!$B:$B,raw_materials!Z:Z)</f>
        <v>0</v>
      </c>
      <c r="AE119">
        <f ca="1">_xlfn.XLOOKUP($F119,raw_materials!$B:$B,raw_materials!AA:AA)</f>
        <v>0</v>
      </c>
      <c r="AF119">
        <f ca="1">_xlfn.XLOOKUP($F119,raw_materials!$B:$B,raw_materials!AB:AB)</f>
        <v>0</v>
      </c>
      <c r="AG119">
        <f ca="1">_xlfn.XLOOKUP($F119,raw_materials!$B:$B,raw_materials!AC:AC)</f>
        <v>0</v>
      </c>
      <c r="AH119">
        <f ca="1">_xlfn.XLOOKUP($F119,raw_materials!$B:$B,raw_materials!AD:AD)</f>
        <v>0</v>
      </c>
      <c r="AI119">
        <f ca="1">_xlfn.XLOOKUP($F119,raw_materials!$B:$B,raw_materials!AE:AE)</f>
        <v>0</v>
      </c>
      <c r="AJ119">
        <f ca="1">_xlfn.XLOOKUP($F119,raw_materials!$B:$B,raw_materials!AF:AF)</f>
        <v>0</v>
      </c>
      <c r="AK119">
        <f ca="1">_xlfn.XLOOKUP($F119,raw_materials!$B:$B,raw_materials!AG:AG)</f>
        <v>0</v>
      </c>
      <c r="AL119">
        <f ca="1">_xlfn.XLOOKUP($F119,raw_materials!$B:$B,raw_materials!AH:AH)</f>
        <v>0</v>
      </c>
      <c r="AM119">
        <f ca="1">_xlfn.XLOOKUP($F119,raw_materials!$B:$B,raw_materials!AI:AI)</f>
        <v>0</v>
      </c>
      <c r="AN119">
        <f ca="1">_xlfn.XLOOKUP($F119,raw_materials!$B:$B,raw_materials!AJ:AJ)</f>
        <v>0</v>
      </c>
      <c r="AO119">
        <f ca="1">_xlfn.XLOOKUP($F119,raw_materials!$B:$B,raw_materials!AK:AK)</f>
        <v>0</v>
      </c>
      <c r="AP119">
        <f ca="1">_xlfn.XLOOKUP($F119,raw_materials!$B:$B,raw_materials!AL:AL)</f>
        <v>0</v>
      </c>
      <c r="AQ119">
        <f ca="1">_xlfn.XLOOKUP($F119,raw_materials!$B:$B,raw_materials!AM:AM)</f>
        <v>0</v>
      </c>
      <c r="AR119">
        <f ca="1">_xlfn.XLOOKUP($F119,raw_materials!$B:$B,raw_materials!AN:AN)</f>
        <v>0</v>
      </c>
      <c r="AS119">
        <f ca="1">_xlfn.XLOOKUP($F119,raw_materials!$B:$B,raw_materials!AO:AO)</f>
        <v>0</v>
      </c>
      <c r="AT119">
        <f ca="1">_xlfn.XLOOKUP($F119,raw_materials!$B:$B,raw_materials!AP:AP)</f>
        <v>0</v>
      </c>
      <c r="AU119">
        <f ca="1">_xlfn.XLOOKUP($F119,raw_materials!$B:$B,raw_materials!AQ:AQ)</f>
        <v>0</v>
      </c>
      <c r="AV119">
        <f ca="1">_xlfn.XLOOKUP($F119,raw_materials!$B:$B,raw_materials!AR:AR)</f>
        <v>0</v>
      </c>
      <c r="AW119">
        <f ca="1">_xlfn.XLOOKUP($F119,raw_materials!$B:$B,raw_materials!AS:AS)</f>
        <v>0</v>
      </c>
      <c r="AX119">
        <f ca="1">_xlfn.XLOOKUP($F119,raw_materials!$B:$B,raw_materials!AT:AT)</f>
        <v>0</v>
      </c>
      <c r="AY119">
        <f ca="1">_xlfn.XLOOKUP($F119,raw_materials!$B:$B,raw_materials!AU:AU)</f>
        <v>0</v>
      </c>
      <c r="AZ119">
        <f ca="1">_xlfn.XLOOKUP($F119,raw_materials!$B:$B,raw_materials!AV:AV)</f>
        <v>0</v>
      </c>
      <c r="BA119">
        <f ca="1">_xlfn.XLOOKUP($F119,raw_materials!$B:$B,raw_materials!AW:AW)</f>
        <v>0</v>
      </c>
      <c r="BB119">
        <f ca="1">_xlfn.XLOOKUP($F119,raw_materials!$B:$B,raw_materials!AX:AX)</f>
        <v>0</v>
      </c>
      <c r="BC119">
        <f ca="1">_xlfn.XLOOKUP($F119,raw_materials!$B:$B,raw_materials!AY:AY)</f>
        <v>0</v>
      </c>
      <c r="BD119">
        <f ca="1">_xlfn.XLOOKUP($F119,raw_materials!$B:$B,raw_materials!AZ:AZ)</f>
        <v>0</v>
      </c>
      <c r="BE119">
        <f ca="1">_xlfn.XLOOKUP($F119,raw_materials!$B:$B,raw_materials!BA:BA)</f>
        <v>0</v>
      </c>
      <c r="BF119">
        <f ca="1">_xlfn.XLOOKUP($F119,raw_materials!$B:$B,raw_materials!BB:BB)</f>
        <v>0</v>
      </c>
      <c r="BG119">
        <f ca="1">_xlfn.XLOOKUP($F119,raw_materials!$B:$B,raw_materials!BC:BC)</f>
        <v>0</v>
      </c>
      <c r="BH119">
        <f ca="1">_xlfn.XLOOKUP($F119,raw_materials!$B:$B,raw_materials!BD:BD)</f>
        <v>0</v>
      </c>
      <c r="BI119">
        <f ca="1">_xlfn.XLOOKUP($F119,raw_materials!$B:$B,raw_materials!BE:BE)</f>
        <v>0</v>
      </c>
      <c r="BJ119">
        <f ca="1">_xlfn.XLOOKUP($F119,raw_materials!$B:$B,raw_materials!BF:BF)</f>
        <v>0</v>
      </c>
      <c r="BK119">
        <f ca="1">_xlfn.XLOOKUP($F119,raw_materials!$B:$B,raw_materials!BG:BG)</f>
        <v>0</v>
      </c>
    </row>
    <row r="120" spans="1:63">
      <c r="A120">
        <v>119</v>
      </c>
      <c r="B120" t="s">
        <v>278</v>
      </c>
      <c r="C120" t="str">
        <f>_xlfn.XLOOKUP(B120,[1]Table0!$A:$A,[1]Table0!$B:$B)</f>
        <v>Bar 1</v>
      </c>
      <c r="D120" t="str">
        <f ca="1">_xlfn.XLOOKUP($F120,raw_materials!$B:$B,raw_materials!#REF!)</f>
        <v>Torres Sangre De Toro</v>
      </c>
      <c r="E120">
        <f ca="1">_xlfn.XLOOKUP($F120,raw_materials!$B:$B,raw_materials!A:A)</f>
        <v>1</v>
      </c>
      <c r="F120" t="str">
        <f ca="1">_xlfn.XLOOKUP($F120,raw_materials!$B:$B,raw_materials!B:B)</f>
        <v>btl</v>
      </c>
      <c r="G120" t="str">
        <f ca="1">_xlfn.XLOOKUP($F120,raw_materials!$B:$B,raw_materials!C:C)</f>
        <v>All</v>
      </c>
      <c r="H120">
        <f ca="1">_xlfn.XLOOKUP($F120,raw_materials!$B:$B,raw_materials!D:D)</f>
        <v>0</v>
      </c>
      <c r="I120">
        <f ca="1">_xlfn.XLOOKUP($F120,raw_materials!$B:$B,raw_materials!E:E)</f>
        <v>0</v>
      </c>
      <c r="J120">
        <f ca="1">_xlfn.XLOOKUP($F120,raw_materials!$B:$B,raw_materials!F:F)</f>
        <v>0</v>
      </c>
      <c r="K120">
        <f ca="1">_xlfn.XLOOKUP($F120,raw_materials!$B:$B,raw_materials!G:G)</f>
        <v>0</v>
      </c>
      <c r="L120">
        <f ca="1">_xlfn.XLOOKUP($F120,raw_materials!$B:$B,raw_materials!H:H)</f>
        <v>0</v>
      </c>
      <c r="M120">
        <f ca="1">_xlfn.XLOOKUP($F120,raw_materials!$B:$B,raw_materials!I:I)</f>
        <v>0</v>
      </c>
      <c r="N120">
        <f ca="1">_xlfn.XLOOKUP($F120,raw_materials!$B:$B,raw_materials!J:J)</f>
        <v>0</v>
      </c>
      <c r="O120">
        <f ca="1">_xlfn.XLOOKUP($F120,raw_materials!$B:$B,raw_materials!K:K)</f>
        <v>0</v>
      </c>
      <c r="P120">
        <f ca="1">_xlfn.XLOOKUP($F120,raw_materials!$B:$B,raw_materials!L:L)</f>
        <v>0</v>
      </c>
      <c r="Q120">
        <f ca="1">_xlfn.XLOOKUP($F120,raw_materials!$B:$B,raw_materials!M:M)</f>
        <v>0</v>
      </c>
      <c r="R120">
        <f ca="1">_xlfn.XLOOKUP($F120,raw_materials!$B:$B,raw_materials!N:N)</f>
        <v>0</v>
      </c>
      <c r="S120">
        <f ca="1">_xlfn.XLOOKUP($F120,raw_materials!$B:$B,raw_materials!O:O)</f>
        <v>0</v>
      </c>
      <c r="T120">
        <f ca="1">_xlfn.XLOOKUP($F120,raw_materials!$B:$B,raw_materials!P:P)</f>
        <v>0</v>
      </c>
      <c r="U120">
        <f ca="1">_xlfn.XLOOKUP($F120,raw_materials!$B:$B,raw_materials!Q:Q)</f>
        <v>0</v>
      </c>
      <c r="V120">
        <f ca="1">_xlfn.XLOOKUP($F120,raw_materials!$B:$B,raw_materials!R:R)</f>
        <v>0</v>
      </c>
      <c r="W120">
        <f ca="1">_xlfn.XLOOKUP($F120,raw_materials!$B:$B,raw_materials!S:S)</f>
        <v>0</v>
      </c>
      <c r="X120">
        <f ca="1">_xlfn.XLOOKUP($F120,raw_materials!$B:$B,raw_materials!T:T)</f>
        <v>0</v>
      </c>
      <c r="Y120">
        <f ca="1">_xlfn.XLOOKUP($F120,raw_materials!$B:$B,raw_materials!U:U)</f>
        <v>0</v>
      </c>
      <c r="Z120">
        <f ca="1">_xlfn.XLOOKUP($F120,raw_materials!$B:$B,raw_materials!V:V)</f>
        <v>0</v>
      </c>
      <c r="AA120">
        <f ca="1">_xlfn.XLOOKUP($F120,raw_materials!$B:$B,raw_materials!W:W)</f>
        <v>0</v>
      </c>
      <c r="AB120">
        <f ca="1">_xlfn.XLOOKUP($F120,raw_materials!$B:$B,raw_materials!X:X)</f>
        <v>0</v>
      </c>
      <c r="AC120">
        <f ca="1">_xlfn.XLOOKUP($F120,raw_materials!$B:$B,raw_materials!Y:Y)</f>
        <v>0</v>
      </c>
      <c r="AD120">
        <f ca="1">_xlfn.XLOOKUP($F120,raw_materials!$B:$B,raw_materials!Z:Z)</f>
        <v>0</v>
      </c>
      <c r="AE120">
        <f ca="1">_xlfn.XLOOKUP($F120,raw_materials!$B:$B,raw_materials!AA:AA)</f>
        <v>0</v>
      </c>
      <c r="AF120">
        <f ca="1">_xlfn.XLOOKUP($F120,raw_materials!$B:$B,raw_materials!AB:AB)</f>
        <v>0</v>
      </c>
      <c r="AG120">
        <f ca="1">_xlfn.XLOOKUP($F120,raw_materials!$B:$B,raw_materials!AC:AC)</f>
        <v>0</v>
      </c>
      <c r="AH120">
        <f ca="1">_xlfn.XLOOKUP($F120,raw_materials!$B:$B,raw_materials!AD:AD)</f>
        <v>0</v>
      </c>
      <c r="AI120">
        <f ca="1">_xlfn.XLOOKUP($F120,raw_materials!$B:$B,raw_materials!AE:AE)</f>
        <v>0</v>
      </c>
      <c r="AJ120">
        <f ca="1">_xlfn.XLOOKUP($F120,raw_materials!$B:$B,raw_materials!AF:AF)</f>
        <v>0</v>
      </c>
      <c r="AK120">
        <f ca="1">_xlfn.XLOOKUP($F120,raw_materials!$B:$B,raw_materials!AG:AG)</f>
        <v>0</v>
      </c>
      <c r="AL120">
        <f ca="1">_xlfn.XLOOKUP($F120,raw_materials!$B:$B,raw_materials!AH:AH)</f>
        <v>0</v>
      </c>
      <c r="AM120">
        <f ca="1">_xlfn.XLOOKUP($F120,raw_materials!$B:$B,raw_materials!AI:AI)</f>
        <v>0</v>
      </c>
      <c r="AN120">
        <f ca="1">_xlfn.XLOOKUP($F120,raw_materials!$B:$B,raw_materials!AJ:AJ)</f>
        <v>0</v>
      </c>
      <c r="AO120">
        <f ca="1">_xlfn.XLOOKUP($F120,raw_materials!$B:$B,raw_materials!AK:AK)</f>
        <v>0</v>
      </c>
      <c r="AP120">
        <f ca="1">_xlfn.XLOOKUP($F120,raw_materials!$B:$B,raw_materials!AL:AL)</f>
        <v>0</v>
      </c>
      <c r="AQ120">
        <f ca="1">_xlfn.XLOOKUP($F120,raw_materials!$B:$B,raw_materials!AM:AM)</f>
        <v>0</v>
      </c>
      <c r="AR120">
        <f ca="1">_xlfn.XLOOKUP($F120,raw_materials!$B:$B,raw_materials!AN:AN)</f>
        <v>0</v>
      </c>
      <c r="AS120">
        <f ca="1">_xlfn.XLOOKUP($F120,raw_materials!$B:$B,raw_materials!AO:AO)</f>
        <v>0</v>
      </c>
      <c r="AT120">
        <f ca="1">_xlfn.XLOOKUP($F120,raw_materials!$B:$B,raw_materials!AP:AP)</f>
        <v>0</v>
      </c>
      <c r="AU120">
        <f ca="1">_xlfn.XLOOKUP($F120,raw_materials!$B:$B,raw_materials!AQ:AQ)</f>
        <v>0</v>
      </c>
      <c r="AV120">
        <f ca="1">_xlfn.XLOOKUP($F120,raw_materials!$B:$B,raw_materials!AR:AR)</f>
        <v>0</v>
      </c>
      <c r="AW120">
        <f ca="1">_xlfn.XLOOKUP($F120,raw_materials!$B:$B,raw_materials!AS:AS)</f>
        <v>0</v>
      </c>
      <c r="AX120">
        <f ca="1">_xlfn.XLOOKUP($F120,raw_materials!$B:$B,raw_materials!AT:AT)</f>
        <v>0</v>
      </c>
      <c r="AY120">
        <f ca="1">_xlfn.XLOOKUP($F120,raw_materials!$B:$B,raw_materials!AU:AU)</f>
        <v>0</v>
      </c>
      <c r="AZ120">
        <f ca="1">_xlfn.XLOOKUP($F120,raw_materials!$B:$B,raw_materials!AV:AV)</f>
        <v>0</v>
      </c>
      <c r="BA120">
        <f ca="1">_xlfn.XLOOKUP($F120,raw_materials!$B:$B,raw_materials!AW:AW)</f>
        <v>0</v>
      </c>
      <c r="BB120">
        <f ca="1">_xlfn.XLOOKUP($F120,raw_materials!$B:$B,raw_materials!AX:AX)</f>
        <v>0</v>
      </c>
      <c r="BC120">
        <f ca="1">_xlfn.XLOOKUP($F120,raw_materials!$B:$B,raw_materials!AY:AY)</f>
        <v>0</v>
      </c>
      <c r="BD120">
        <f ca="1">_xlfn.XLOOKUP($F120,raw_materials!$B:$B,raw_materials!AZ:AZ)</f>
        <v>0</v>
      </c>
      <c r="BE120">
        <f ca="1">_xlfn.XLOOKUP($F120,raw_materials!$B:$B,raw_materials!BA:BA)</f>
        <v>0</v>
      </c>
      <c r="BF120">
        <f ca="1">_xlfn.XLOOKUP($F120,raw_materials!$B:$B,raw_materials!BB:BB)</f>
        <v>0</v>
      </c>
      <c r="BG120">
        <f ca="1">_xlfn.XLOOKUP($F120,raw_materials!$B:$B,raw_materials!BC:BC)</f>
        <v>0</v>
      </c>
      <c r="BH120">
        <f ca="1">_xlfn.XLOOKUP($F120,raw_materials!$B:$B,raw_materials!BD:BD)</f>
        <v>0</v>
      </c>
      <c r="BI120">
        <f ca="1">_xlfn.XLOOKUP($F120,raw_materials!$B:$B,raw_materials!BE:BE)</f>
        <v>0</v>
      </c>
      <c r="BJ120">
        <f ca="1">_xlfn.XLOOKUP($F120,raw_materials!$B:$B,raw_materials!BF:BF)</f>
        <v>0</v>
      </c>
      <c r="BK120">
        <f ca="1">_xlfn.XLOOKUP($F120,raw_materials!$B:$B,raw_materials!BG:BG)</f>
        <v>0</v>
      </c>
    </row>
    <row r="121" spans="1:63">
      <c r="A121">
        <v>120</v>
      </c>
      <c r="B121" t="s">
        <v>279</v>
      </c>
      <c r="C121" t="str">
        <f>_xlfn.XLOOKUP(B121,[1]Table0!$A:$A,[1]Table0!$B:$B)</f>
        <v>Bar 1</v>
      </c>
      <c r="D121" t="str">
        <f ca="1">_xlfn.XLOOKUP($F121,raw_materials!$B:$B,raw_materials!#REF!)</f>
        <v>Rasa Cabernet Sauvignon</v>
      </c>
      <c r="E121">
        <f ca="1">_xlfn.XLOOKUP($F121,raw_materials!$B:$B,raw_materials!A:A)</f>
        <v>150</v>
      </c>
      <c r="F121" t="str">
        <f ca="1">_xlfn.XLOOKUP($F121,raw_materials!$B:$B,raw_materials!B:B)</f>
        <v>ML</v>
      </c>
      <c r="G121" t="str">
        <f ca="1">_xlfn.XLOOKUP($F121,raw_materials!$B:$B,raw_materials!C:C)</f>
        <v>All</v>
      </c>
      <c r="H121">
        <f ca="1">_xlfn.XLOOKUP($F121,raw_materials!$B:$B,raw_materials!D:D)</f>
        <v>0</v>
      </c>
      <c r="I121">
        <f ca="1">_xlfn.XLOOKUP($F121,raw_materials!$B:$B,raw_materials!E:E)</f>
        <v>0</v>
      </c>
      <c r="J121">
        <f ca="1">_xlfn.XLOOKUP($F121,raw_materials!$B:$B,raw_materials!F:F)</f>
        <v>0</v>
      </c>
      <c r="K121">
        <f ca="1">_xlfn.XLOOKUP($F121,raw_materials!$B:$B,raw_materials!G:G)</f>
        <v>0</v>
      </c>
      <c r="L121">
        <f ca="1">_xlfn.XLOOKUP($F121,raw_materials!$B:$B,raw_materials!H:H)</f>
        <v>0</v>
      </c>
      <c r="M121">
        <f ca="1">_xlfn.XLOOKUP($F121,raw_materials!$B:$B,raw_materials!I:I)</f>
        <v>0</v>
      </c>
      <c r="N121">
        <f ca="1">_xlfn.XLOOKUP($F121,raw_materials!$B:$B,raw_materials!J:J)</f>
        <v>0</v>
      </c>
      <c r="O121">
        <f ca="1">_xlfn.XLOOKUP($F121,raw_materials!$B:$B,raw_materials!K:K)</f>
        <v>0</v>
      </c>
      <c r="P121">
        <f ca="1">_xlfn.XLOOKUP($F121,raw_materials!$B:$B,raw_materials!L:L)</f>
        <v>0</v>
      </c>
      <c r="Q121">
        <f ca="1">_xlfn.XLOOKUP($F121,raw_materials!$B:$B,raw_materials!M:M)</f>
        <v>0</v>
      </c>
      <c r="R121">
        <f ca="1">_xlfn.XLOOKUP($F121,raw_materials!$B:$B,raw_materials!N:N)</f>
        <v>0</v>
      </c>
      <c r="S121">
        <f ca="1">_xlfn.XLOOKUP($F121,raw_materials!$B:$B,raw_materials!O:O)</f>
        <v>0</v>
      </c>
      <c r="T121">
        <f ca="1">_xlfn.XLOOKUP($F121,raw_materials!$B:$B,raw_materials!P:P)</f>
        <v>0</v>
      </c>
      <c r="U121">
        <f ca="1">_xlfn.XLOOKUP($F121,raw_materials!$B:$B,raw_materials!Q:Q)</f>
        <v>0</v>
      </c>
      <c r="V121">
        <f ca="1">_xlfn.XLOOKUP($F121,raw_materials!$B:$B,raw_materials!R:R)</f>
        <v>0</v>
      </c>
      <c r="W121">
        <f ca="1">_xlfn.XLOOKUP($F121,raw_materials!$B:$B,raw_materials!S:S)</f>
        <v>0</v>
      </c>
      <c r="X121">
        <f ca="1">_xlfn.XLOOKUP($F121,raw_materials!$B:$B,raw_materials!T:T)</f>
        <v>0</v>
      </c>
      <c r="Y121">
        <f ca="1">_xlfn.XLOOKUP($F121,raw_materials!$B:$B,raw_materials!U:U)</f>
        <v>0</v>
      </c>
      <c r="Z121">
        <f ca="1">_xlfn.XLOOKUP($F121,raw_materials!$B:$B,raw_materials!V:V)</f>
        <v>0</v>
      </c>
      <c r="AA121">
        <f ca="1">_xlfn.XLOOKUP($F121,raw_materials!$B:$B,raw_materials!W:W)</f>
        <v>0</v>
      </c>
      <c r="AB121">
        <f ca="1">_xlfn.XLOOKUP($F121,raw_materials!$B:$B,raw_materials!X:X)</f>
        <v>0</v>
      </c>
      <c r="AC121">
        <f ca="1">_xlfn.XLOOKUP($F121,raw_materials!$B:$B,raw_materials!Y:Y)</f>
        <v>0</v>
      </c>
      <c r="AD121">
        <f ca="1">_xlfn.XLOOKUP($F121,raw_materials!$B:$B,raw_materials!Z:Z)</f>
        <v>0</v>
      </c>
      <c r="AE121">
        <f ca="1">_xlfn.XLOOKUP($F121,raw_materials!$B:$B,raw_materials!AA:AA)</f>
        <v>0</v>
      </c>
      <c r="AF121">
        <f ca="1">_xlfn.XLOOKUP($F121,raw_materials!$B:$B,raw_materials!AB:AB)</f>
        <v>0</v>
      </c>
      <c r="AG121">
        <f ca="1">_xlfn.XLOOKUP($F121,raw_materials!$B:$B,raw_materials!AC:AC)</f>
        <v>0</v>
      </c>
      <c r="AH121">
        <f ca="1">_xlfn.XLOOKUP($F121,raw_materials!$B:$B,raw_materials!AD:AD)</f>
        <v>0</v>
      </c>
      <c r="AI121">
        <f ca="1">_xlfn.XLOOKUP($F121,raw_materials!$B:$B,raw_materials!AE:AE)</f>
        <v>0</v>
      </c>
      <c r="AJ121">
        <f ca="1">_xlfn.XLOOKUP($F121,raw_materials!$B:$B,raw_materials!AF:AF)</f>
        <v>0</v>
      </c>
      <c r="AK121">
        <f ca="1">_xlfn.XLOOKUP($F121,raw_materials!$B:$B,raw_materials!AG:AG)</f>
        <v>0</v>
      </c>
      <c r="AL121">
        <f ca="1">_xlfn.XLOOKUP($F121,raw_materials!$B:$B,raw_materials!AH:AH)</f>
        <v>0</v>
      </c>
      <c r="AM121">
        <f ca="1">_xlfn.XLOOKUP($F121,raw_materials!$B:$B,raw_materials!AI:AI)</f>
        <v>0</v>
      </c>
      <c r="AN121">
        <f ca="1">_xlfn.XLOOKUP($F121,raw_materials!$B:$B,raw_materials!AJ:AJ)</f>
        <v>0</v>
      </c>
      <c r="AO121">
        <f ca="1">_xlfn.XLOOKUP($F121,raw_materials!$B:$B,raw_materials!AK:AK)</f>
        <v>0</v>
      </c>
      <c r="AP121">
        <f ca="1">_xlfn.XLOOKUP($F121,raw_materials!$B:$B,raw_materials!AL:AL)</f>
        <v>0</v>
      </c>
      <c r="AQ121">
        <f ca="1">_xlfn.XLOOKUP($F121,raw_materials!$B:$B,raw_materials!AM:AM)</f>
        <v>0</v>
      </c>
      <c r="AR121">
        <f ca="1">_xlfn.XLOOKUP($F121,raw_materials!$B:$B,raw_materials!AN:AN)</f>
        <v>0</v>
      </c>
      <c r="AS121">
        <f ca="1">_xlfn.XLOOKUP($F121,raw_materials!$B:$B,raw_materials!AO:AO)</f>
        <v>0</v>
      </c>
      <c r="AT121">
        <f ca="1">_xlfn.XLOOKUP($F121,raw_materials!$B:$B,raw_materials!AP:AP)</f>
        <v>0</v>
      </c>
      <c r="AU121">
        <f ca="1">_xlfn.XLOOKUP($F121,raw_materials!$B:$B,raw_materials!AQ:AQ)</f>
        <v>0</v>
      </c>
      <c r="AV121">
        <f ca="1">_xlfn.XLOOKUP($F121,raw_materials!$B:$B,raw_materials!AR:AR)</f>
        <v>0</v>
      </c>
      <c r="AW121">
        <f ca="1">_xlfn.XLOOKUP($F121,raw_materials!$B:$B,raw_materials!AS:AS)</f>
        <v>0</v>
      </c>
      <c r="AX121">
        <f ca="1">_xlfn.XLOOKUP($F121,raw_materials!$B:$B,raw_materials!AT:AT)</f>
        <v>0</v>
      </c>
      <c r="AY121">
        <f ca="1">_xlfn.XLOOKUP($F121,raw_materials!$B:$B,raw_materials!AU:AU)</f>
        <v>0</v>
      </c>
      <c r="AZ121">
        <f ca="1">_xlfn.XLOOKUP($F121,raw_materials!$B:$B,raw_materials!AV:AV)</f>
        <v>0</v>
      </c>
      <c r="BA121">
        <f ca="1">_xlfn.XLOOKUP($F121,raw_materials!$B:$B,raw_materials!AW:AW)</f>
        <v>0</v>
      </c>
      <c r="BB121">
        <f ca="1">_xlfn.XLOOKUP($F121,raw_materials!$B:$B,raw_materials!AX:AX)</f>
        <v>0</v>
      </c>
      <c r="BC121">
        <f ca="1">_xlfn.XLOOKUP($F121,raw_materials!$B:$B,raw_materials!AY:AY)</f>
        <v>0</v>
      </c>
      <c r="BD121">
        <f ca="1">_xlfn.XLOOKUP($F121,raw_materials!$B:$B,raw_materials!AZ:AZ)</f>
        <v>0</v>
      </c>
      <c r="BE121">
        <f ca="1">_xlfn.XLOOKUP($F121,raw_materials!$B:$B,raw_materials!BA:BA)</f>
        <v>0</v>
      </c>
      <c r="BF121">
        <f ca="1">_xlfn.XLOOKUP($F121,raw_materials!$B:$B,raw_materials!BB:BB)</f>
        <v>0</v>
      </c>
      <c r="BG121">
        <f ca="1">_xlfn.XLOOKUP($F121,raw_materials!$B:$B,raw_materials!BC:BC)</f>
        <v>0</v>
      </c>
      <c r="BH121">
        <f ca="1">_xlfn.XLOOKUP($F121,raw_materials!$B:$B,raw_materials!BD:BD)</f>
        <v>0</v>
      </c>
      <c r="BI121">
        <f ca="1">_xlfn.XLOOKUP($F121,raw_materials!$B:$B,raw_materials!BE:BE)</f>
        <v>0</v>
      </c>
      <c r="BJ121">
        <f ca="1">_xlfn.XLOOKUP($F121,raw_materials!$B:$B,raw_materials!BF:BF)</f>
        <v>0</v>
      </c>
      <c r="BK121">
        <f ca="1">_xlfn.XLOOKUP($F121,raw_materials!$B:$B,raw_materials!BG:BG)</f>
        <v>0</v>
      </c>
    </row>
    <row r="122" spans="1:63">
      <c r="A122">
        <v>121</v>
      </c>
      <c r="B122" t="s">
        <v>281</v>
      </c>
      <c r="C122" t="str">
        <f>_xlfn.XLOOKUP(B122,[1]Table0!$A:$A,[1]Table0!$B:$B)</f>
        <v>Bar 1</v>
      </c>
      <c r="D122" t="str">
        <f ca="1">_xlfn.XLOOKUP($F122,raw_materials!$B:$B,raw_materials!#REF!)</f>
        <v>Sula Shiraz Cabernet Red Wine</v>
      </c>
      <c r="E122">
        <f ca="1">_xlfn.XLOOKUP($F122,raw_materials!$B:$B,raw_materials!A:A)</f>
        <v>150</v>
      </c>
      <c r="F122" t="str">
        <f ca="1">_xlfn.XLOOKUP($F122,raw_materials!$B:$B,raw_materials!B:B)</f>
        <v>ML</v>
      </c>
      <c r="G122" t="str">
        <f ca="1">_xlfn.XLOOKUP($F122,raw_materials!$B:$B,raw_materials!C:C)</f>
        <v>All</v>
      </c>
      <c r="H122">
        <f ca="1">_xlfn.XLOOKUP($F122,raw_materials!$B:$B,raw_materials!D:D)</f>
        <v>0</v>
      </c>
      <c r="I122">
        <f ca="1">_xlfn.XLOOKUP($F122,raw_materials!$B:$B,raw_materials!E:E)</f>
        <v>0</v>
      </c>
      <c r="J122">
        <f ca="1">_xlfn.XLOOKUP($F122,raw_materials!$B:$B,raw_materials!F:F)</f>
        <v>0</v>
      </c>
      <c r="K122">
        <f ca="1">_xlfn.XLOOKUP($F122,raw_materials!$B:$B,raw_materials!G:G)</f>
        <v>0</v>
      </c>
      <c r="L122">
        <f ca="1">_xlfn.XLOOKUP($F122,raw_materials!$B:$B,raw_materials!H:H)</f>
        <v>0</v>
      </c>
      <c r="M122">
        <f ca="1">_xlfn.XLOOKUP($F122,raw_materials!$B:$B,raw_materials!I:I)</f>
        <v>0</v>
      </c>
      <c r="N122">
        <f ca="1">_xlfn.XLOOKUP($F122,raw_materials!$B:$B,raw_materials!J:J)</f>
        <v>0</v>
      </c>
      <c r="O122">
        <f ca="1">_xlfn.XLOOKUP($F122,raw_materials!$B:$B,raw_materials!K:K)</f>
        <v>0</v>
      </c>
      <c r="P122">
        <f ca="1">_xlfn.XLOOKUP($F122,raw_materials!$B:$B,raw_materials!L:L)</f>
        <v>0</v>
      </c>
      <c r="Q122">
        <f ca="1">_xlfn.XLOOKUP($F122,raw_materials!$B:$B,raw_materials!M:M)</f>
        <v>0</v>
      </c>
      <c r="R122">
        <f ca="1">_xlfn.XLOOKUP($F122,raw_materials!$B:$B,raw_materials!N:N)</f>
        <v>0</v>
      </c>
      <c r="S122">
        <f ca="1">_xlfn.XLOOKUP($F122,raw_materials!$B:$B,raw_materials!O:O)</f>
        <v>0</v>
      </c>
      <c r="T122">
        <f ca="1">_xlfn.XLOOKUP($F122,raw_materials!$B:$B,raw_materials!P:P)</f>
        <v>0</v>
      </c>
      <c r="U122">
        <f ca="1">_xlfn.XLOOKUP($F122,raw_materials!$B:$B,raw_materials!Q:Q)</f>
        <v>0</v>
      </c>
      <c r="V122">
        <f ca="1">_xlfn.XLOOKUP($F122,raw_materials!$B:$B,raw_materials!R:R)</f>
        <v>0</v>
      </c>
      <c r="W122">
        <f ca="1">_xlfn.XLOOKUP($F122,raw_materials!$B:$B,raw_materials!S:S)</f>
        <v>0</v>
      </c>
      <c r="X122">
        <f ca="1">_xlfn.XLOOKUP($F122,raw_materials!$B:$B,raw_materials!T:T)</f>
        <v>0</v>
      </c>
      <c r="Y122">
        <f ca="1">_xlfn.XLOOKUP($F122,raw_materials!$B:$B,raw_materials!U:U)</f>
        <v>0</v>
      </c>
      <c r="Z122">
        <f ca="1">_xlfn.XLOOKUP($F122,raw_materials!$B:$B,raw_materials!V:V)</f>
        <v>0</v>
      </c>
      <c r="AA122">
        <f ca="1">_xlfn.XLOOKUP($F122,raw_materials!$B:$B,raw_materials!W:W)</f>
        <v>0</v>
      </c>
      <c r="AB122">
        <f ca="1">_xlfn.XLOOKUP($F122,raw_materials!$B:$B,raw_materials!X:X)</f>
        <v>0</v>
      </c>
      <c r="AC122">
        <f ca="1">_xlfn.XLOOKUP($F122,raw_materials!$B:$B,raw_materials!Y:Y)</f>
        <v>0</v>
      </c>
      <c r="AD122">
        <f ca="1">_xlfn.XLOOKUP($F122,raw_materials!$B:$B,raw_materials!Z:Z)</f>
        <v>0</v>
      </c>
      <c r="AE122">
        <f ca="1">_xlfn.XLOOKUP($F122,raw_materials!$B:$B,raw_materials!AA:AA)</f>
        <v>0</v>
      </c>
      <c r="AF122">
        <f ca="1">_xlfn.XLOOKUP($F122,raw_materials!$B:$B,raw_materials!AB:AB)</f>
        <v>0</v>
      </c>
      <c r="AG122">
        <f ca="1">_xlfn.XLOOKUP($F122,raw_materials!$B:$B,raw_materials!AC:AC)</f>
        <v>0</v>
      </c>
      <c r="AH122">
        <f ca="1">_xlfn.XLOOKUP($F122,raw_materials!$B:$B,raw_materials!AD:AD)</f>
        <v>0</v>
      </c>
      <c r="AI122">
        <f ca="1">_xlfn.XLOOKUP($F122,raw_materials!$B:$B,raw_materials!AE:AE)</f>
        <v>0</v>
      </c>
      <c r="AJ122">
        <f ca="1">_xlfn.XLOOKUP($F122,raw_materials!$B:$B,raw_materials!AF:AF)</f>
        <v>0</v>
      </c>
      <c r="AK122">
        <f ca="1">_xlfn.XLOOKUP($F122,raw_materials!$B:$B,raw_materials!AG:AG)</f>
        <v>0</v>
      </c>
      <c r="AL122">
        <f ca="1">_xlfn.XLOOKUP($F122,raw_materials!$B:$B,raw_materials!AH:AH)</f>
        <v>0</v>
      </c>
      <c r="AM122">
        <f ca="1">_xlfn.XLOOKUP($F122,raw_materials!$B:$B,raw_materials!AI:AI)</f>
        <v>0</v>
      </c>
      <c r="AN122">
        <f ca="1">_xlfn.XLOOKUP($F122,raw_materials!$B:$B,raw_materials!AJ:AJ)</f>
        <v>0</v>
      </c>
      <c r="AO122">
        <f ca="1">_xlfn.XLOOKUP($F122,raw_materials!$B:$B,raw_materials!AK:AK)</f>
        <v>0</v>
      </c>
      <c r="AP122">
        <f ca="1">_xlfn.XLOOKUP($F122,raw_materials!$B:$B,raw_materials!AL:AL)</f>
        <v>0</v>
      </c>
      <c r="AQ122">
        <f ca="1">_xlfn.XLOOKUP($F122,raw_materials!$B:$B,raw_materials!AM:AM)</f>
        <v>0</v>
      </c>
      <c r="AR122">
        <f ca="1">_xlfn.XLOOKUP($F122,raw_materials!$B:$B,raw_materials!AN:AN)</f>
        <v>0</v>
      </c>
      <c r="AS122">
        <f ca="1">_xlfn.XLOOKUP($F122,raw_materials!$B:$B,raw_materials!AO:AO)</f>
        <v>0</v>
      </c>
      <c r="AT122">
        <f ca="1">_xlfn.XLOOKUP($F122,raw_materials!$B:$B,raw_materials!AP:AP)</f>
        <v>0</v>
      </c>
      <c r="AU122">
        <f ca="1">_xlfn.XLOOKUP($F122,raw_materials!$B:$B,raw_materials!AQ:AQ)</f>
        <v>0</v>
      </c>
      <c r="AV122">
        <f ca="1">_xlfn.XLOOKUP($F122,raw_materials!$B:$B,raw_materials!AR:AR)</f>
        <v>0</v>
      </c>
      <c r="AW122">
        <f ca="1">_xlfn.XLOOKUP($F122,raw_materials!$B:$B,raw_materials!AS:AS)</f>
        <v>0</v>
      </c>
      <c r="AX122">
        <f ca="1">_xlfn.XLOOKUP($F122,raw_materials!$B:$B,raw_materials!AT:AT)</f>
        <v>0</v>
      </c>
      <c r="AY122">
        <f ca="1">_xlfn.XLOOKUP($F122,raw_materials!$B:$B,raw_materials!AU:AU)</f>
        <v>0</v>
      </c>
      <c r="AZ122">
        <f ca="1">_xlfn.XLOOKUP($F122,raw_materials!$B:$B,raw_materials!AV:AV)</f>
        <v>0</v>
      </c>
      <c r="BA122">
        <f ca="1">_xlfn.XLOOKUP($F122,raw_materials!$B:$B,raw_materials!AW:AW)</f>
        <v>0</v>
      </c>
      <c r="BB122">
        <f ca="1">_xlfn.XLOOKUP($F122,raw_materials!$B:$B,raw_materials!AX:AX)</f>
        <v>0</v>
      </c>
      <c r="BC122">
        <f ca="1">_xlfn.XLOOKUP($F122,raw_materials!$B:$B,raw_materials!AY:AY)</f>
        <v>0</v>
      </c>
      <c r="BD122">
        <f ca="1">_xlfn.XLOOKUP($F122,raw_materials!$B:$B,raw_materials!AZ:AZ)</f>
        <v>0</v>
      </c>
      <c r="BE122">
        <f ca="1">_xlfn.XLOOKUP($F122,raw_materials!$B:$B,raw_materials!BA:BA)</f>
        <v>0</v>
      </c>
      <c r="BF122">
        <f ca="1">_xlfn.XLOOKUP($F122,raw_materials!$B:$B,raw_materials!BB:BB)</f>
        <v>0</v>
      </c>
      <c r="BG122">
        <f ca="1">_xlfn.XLOOKUP($F122,raw_materials!$B:$B,raw_materials!BC:BC)</f>
        <v>0</v>
      </c>
      <c r="BH122">
        <f ca="1">_xlfn.XLOOKUP($F122,raw_materials!$B:$B,raw_materials!BD:BD)</f>
        <v>0</v>
      </c>
      <c r="BI122">
        <f ca="1">_xlfn.XLOOKUP($F122,raw_materials!$B:$B,raw_materials!BE:BE)</f>
        <v>0</v>
      </c>
      <c r="BJ122">
        <f ca="1">_xlfn.XLOOKUP($F122,raw_materials!$B:$B,raw_materials!BF:BF)</f>
        <v>0</v>
      </c>
      <c r="BK122">
        <f ca="1">_xlfn.XLOOKUP($F122,raw_materials!$B:$B,raw_materials!BG:BG)</f>
        <v>0</v>
      </c>
    </row>
    <row r="123" spans="1:63">
      <c r="A123">
        <v>122</v>
      </c>
      <c r="B123" t="s">
        <v>283</v>
      </c>
      <c r="C123" t="str">
        <f>_xlfn.XLOOKUP(B123,[1]Table0!$A:$A,[1]Table0!$B:$B)</f>
        <v>Bar 1</v>
      </c>
      <c r="D123" t="str">
        <f ca="1">_xlfn.XLOOKUP($F123,raw_materials!$B:$B,raw_materials!#REF!)</f>
        <v>Sula Shiraz Cabernet Red Wine</v>
      </c>
      <c r="E123">
        <f ca="1">_xlfn.XLOOKUP($F123,raw_materials!$B:$B,raw_materials!A:A)</f>
        <v>1</v>
      </c>
      <c r="F123" t="str">
        <f ca="1">_xlfn.XLOOKUP($F123,raw_materials!$B:$B,raw_materials!B:B)</f>
        <v>btl</v>
      </c>
      <c r="G123" t="str">
        <f ca="1">_xlfn.XLOOKUP($F123,raw_materials!$B:$B,raw_materials!C:C)</f>
        <v>All</v>
      </c>
      <c r="H123">
        <f ca="1">_xlfn.XLOOKUP($F123,raw_materials!$B:$B,raw_materials!D:D)</f>
        <v>0</v>
      </c>
      <c r="I123">
        <f ca="1">_xlfn.XLOOKUP($F123,raw_materials!$B:$B,raw_materials!E:E)</f>
        <v>0</v>
      </c>
      <c r="J123">
        <f ca="1">_xlfn.XLOOKUP($F123,raw_materials!$B:$B,raw_materials!F:F)</f>
        <v>0</v>
      </c>
      <c r="K123">
        <f ca="1">_xlfn.XLOOKUP($F123,raw_materials!$B:$B,raw_materials!G:G)</f>
        <v>0</v>
      </c>
      <c r="L123">
        <f ca="1">_xlfn.XLOOKUP($F123,raw_materials!$B:$B,raw_materials!H:H)</f>
        <v>0</v>
      </c>
      <c r="M123">
        <f ca="1">_xlfn.XLOOKUP($F123,raw_materials!$B:$B,raw_materials!I:I)</f>
        <v>0</v>
      </c>
      <c r="N123">
        <f ca="1">_xlfn.XLOOKUP($F123,raw_materials!$B:$B,raw_materials!J:J)</f>
        <v>0</v>
      </c>
      <c r="O123">
        <f ca="1">_xlfn.XLOOKUP($F123,raw_materials!$B:$B,raw_materials!K:K)</f>
        <v>0</v>
      </c>
      <c r="P123">
        <f ca="1">_xlfn.XLOOKUP($F123,raw_materials!$B:$B,raw_materials!L:L)</f>
        <v>0</v>
      </c>
      <c r="Q123">
        <f ca="1">_xlfn.XLOOKUP($F123,raw_materials!$B:$B,raw_materials!M:M)</f>
        <v>0</v>
      </c>
      <c r="R123">
        <f ca="1">_xlfn.XLOOKUP($F123,raw_materials!$B:$B,raw_materials!N:N)</f>
        <v>0</v>
      </c>
      <c r="S123">
        <f ca="1">_xlfn.XLOOKUP($F123,raw_materials!$B:$B,raw_materials!O:O)</f>
        <v>0</v>
      </c>
      <c r="T123">
        <f ca="1">_xlfn.XLOOKUP($F123,raw_materials!$B:$B,raw_materials!P:P)</f>
        <v>0</v>
      </c>
      <c r="U123">
        <f ca="1">_xlfn.XLOOKUP($F123,raw_materials!$B:$B,raw_materials!Q:Q)</f>
        <v>0</v>
      </c>
      <c r="V123">
        <f ca="1">_xlfn.XLOOKUP($F123,raw_materials!$B:$B,raw_materials!R:R)</f>
        <v>0</v>
      </c>
      <c r="W123">
        <f ca="1">_xlfn.XLOOKUP($F123,raw_materials!$B:$B,raw_materials!S:S)</f>
        <v>0</v>
      </c>
      <c r="X123">
        <f ca="1">_xlfn.XLOOKUP($F123,raw_materials!$B:$B,raw_materials!T:T)</f>
        <v>0</v>
      </c>
      <c r="Y123">
        <f ca="1">_xlfn.XLOOKUP($F123,raw_materials!$B:$B,raw_materials!U:U)</f>
        <v>0</v>
      </c>
      <c r="Z123">
        <f ca="1">_xlfn.XLOOKUP($F123,raw_materials!$B:$B,raw_materials!V:V)</f>
        <v>0</v>
      </c>
      <c r="AA123">
        <f ca="1">_xlfn.XLOOKUP($F123,raw_materials!$B:$B,raw_materials!W:W)</f>
        <v>0</v>
      </c>
      <c r="AB123">
        <f ca="1">_xlfn.XLOOKUP($F123,raw_materials!$B:$B,raw_materials!X:X)</f>
        <v>0</v>
      </c>
      <c r="AC123">
        <f ca="1">_xlfn.XLOOKUP($F123,raw_materials!$B:$B,raw_materials!Y:Y)</f>
        <v>0</v>
      </c>
      <c r="AD123">
        <f ca="1">_xlfn.XLOOKUP($F123,raw_materials!$B:$B,raw_materials!Z:Z)</f>
        <v>0</v>
      </c>
      <c r="AE123">
        <f ca="1">_xlfn.XLOOKUP($F123,raw_materials!$B:$B,raw_materials!AA:AA)</f>
        <v>0</v>
      </c>
      <c r="AF123">
        <f ca="1">_xlfn.XLOOKUP($F123,raw_materials!$B:$B,raw_materials!AB:AB)</f>
        <v>0</v>
      </c>
      <c r="AG123">
        <f ca="1">_xlfn.XLOOKUP($F123,raw_materials!$B:$B,raw_materials!AC:AC)</f>
        <v>0</v>
      </c>
      <c r="AH123">
        <f ca="1">_xlfn.XLOOKUP($F123,raw_materials!$B:$B,raw_materials!AD:AD)</f>
        <v>0</v>
      </c>
      <c r="AI123">
        <f ca="1">_xlfn.XLOOKUP($F123,raw_materials!$B:$B,raw_materials!AE:AE)</f>
        <v>0</v>
      </c>
      <c r="AJ123">
        <f ca="1">_xlfn.XLOOKUP($F123,raw_materials!$B:$B,raw_materials!AF:AF)</f>
        <v>0</v>
      </c>
      <c r="AK123">
        <f ca="1">_xlfn.XLOOKUP($F123,raw_materials!$B:$B,raw_materials!AG:AG)</f>
        <v>0</v>
      </c>
      <c r="AL123">
        <f ca="1">_xlfn.XLOOKUP($F123,raw_materials!$B:$B,raw_materials!AH:AH)</f>
        <v>0</v>
      </c>
      <c r="AM123">
        <f ca="1">_xlfn.XLOOKUP($F123,raw_materials!$B:$B,raw_materials!AI:AI)</f>
        <v>0</v>
      </c>
      <c r="AN123">
        <f ca="1">_xlfn.XLOOKUP($F123,raw_materials!$B:$B,raw_materials!AJ:AJ)</f>
        <v>0</v>
      </c>
      <c r="AO123">
        <f ca="1">_xlfn.XLOOKUP($F123,raw_materials!$B:$B,raw_materials!AK:AK)</f>
        <v>0</v>
      </c>
      <c r="AP123">
        <f ca="1">_xlfn.XLOOKUP($F123,raw_materials!$B:$B,raw_materials!AL:AL)</f>
        <v>0</v>
      </c>
      <c r="AQ123">
        <f ca="1">_xlfn.XLOOKUP($F123,raw_materials!$B:$B,raw_materials!AM:AM)</f>
        <v>0</v>
      </c>
      <c r="AR123">
        <f ca="1">_xlfn.XLOOKUP($F123,raw_materials!$B:$B,raw_materials!AN:AN)</f>
        <v>0</v>
      </c>
      <c r="AS123">
        <f ca="1">_xlfn.XLOOKUP($F123,raw_materials!$B:$B,raw_materials!AO:AO)</f>
        <v>0</v>
      </c>
      <c r="AT123">
        <f ca="1">_xlfn.XLOOKUP($F123,raw_materials!$B:$B,raw_materials!AP:AP)</f>
        <v>0</v>
      </c>
      <c r="AU123">
        <f ca="1">_xlfn.XLOOKUP($F123,raw_materials!$B:$B,raw_materials!AQ:AQ)</f>
        <v>0</v>
      </c>
      <c r="AV123">
        <f ca="1">_xlfn.XLOOKUP($F123,raw_materials!$B:$B,raw_materials!AR:AR)</f>
        <v>0</v>
      </c>
      <c r="AW123">
        <f ca="1">_xlfn.XLOOKUP($F123,raw_materials!$B:$B,raw_materials!AS:AS)</f>
        <v>0</v>
      </c>
      <c r="AX123">
        <f ca="1">_xlfn.XLOOKUP($F123,raw_materials!$B:$B,raw_materials!AT:AT)</f>
        <v>0</v>
      </c>
      <c r="AY123">
        <f ca="1">_xlfn.XLOOKUP($F123,raw_materials!$B:$B,raw_materials!AU:AU)</f>
        <v>0</v>
      </c>
      <c r="AZ123">
        <f ca="1">_xlfn.XLOOKUP($F123,raw_materials!$B:$B,raw_materials!AV:AV)</f>
        <v>0</v>
      </c>
      <c r="BA123">
        <f ca="1">_xlfn.XLOOKUP($F123,raw_materials!$B:$B,raw_materials!AW:AW)</f>
        <v>0</v>
      </c>
      <c r="BB123">
        <f ca="1">_xlfn.XLOOKUP($F123,raw_materials!$B:$B,raw_materials!AX:AX)</f>
        <v>0</v>
      </c>
      <c r="BC123">
        <f ca="1">_xlfn.XLOOKUP($F123,raw_materials!$B:$B,raw_materials!AY:AY)</f>
        <v>0</v>
      </c>
      <c r="BD123">
        <f ca="1">_xlfn.XLOOKUP($F123,raw_materials!$B:$B,raw_materials!AZ:AZ)</f>
        <v>0</v>
      </c>
      <c r="BE123">
        <f ca="1">_xlfn.XLOOKUP($F123,raw_materials!$B:$B,raw_materials!BA:BA)</f>
        <v>0</v>
      </c>
      <c r="BF123">
        <f ca="1">_xlfn.XLOOKUP($F123,raw_materials!$B:$B,raw_materials!BB:BB)</f>
        <v>0</v>
      </c>
      <c r="BG123">
        <f ca="1">_xlfn.XLOOKUP($F123,raw_materials!$B:$B,raw_materials!BC:BC)</f>
        <v>0</v>
      </c>
      <c r="BH123">
        <f ca="1">_xlfn.XLOOKUP($F123,raw_materials!$B:$B,raw_materials!BD:BD)</f>
        <v>0</v>
      </c>
      <c r="BI123">
        <f ca="1">_xlfn.XLOOKUP($F123,raw_materials!$B:$B,raw_materials!BE:BE)</f>
        <v>0</v>
      </c>
      <c r="BJ123">
        <f ca="1">_xlfn.XLOOKUP($F123,raw_materials!$B:$B,raw_materials!BF:BF)</f>
        <v>0</v>
      </c>
      <c r="BK123">
        <f ca="1">_xlfn.XLOOKUP($F123,raw_materials!$B:$B,raw_materials!BG:BG)</f>
        <v>0</v>
      </c>
    </row>
    <row r="124" spans="1:63">
      <c r="A124">
        <v>123</v>
      </c>
      <c r="B124" t="s">
        <v>284</v>
      </c>
      <c r="C124" t="str">
        <f>_xlfn.XLOOKUP(B124,[1]Table0!$A:$A,[1]Table0!$B:$B)</f>
        <v>Bar 1</v>
      </c>
      <c r="D124" t="str">
        <f ca="1">_xlfn.XLOOKUP($F124,raw_materials!$B:$B,raw_materials!#REF!)</f>
        <v>Fratelli Sette</v>
      </c>
      <c r="E124">
        <f ca="1">_xlfn.XLOOKUP($F124,raw_materials!$B:$B,raw_materials!A:A)</f>
        <v>1</v>
      </c>
      <c r="F124" t="str">
        <f ca="1">_xlfn.XLOOKUP($F124,raw_materials!$B:$B,raw_materials!B:B)</f>
        <v>btl</v>
      </c>
      <c r="G124" t="str">
        <f ca="1">_xlfn.XLOOKUP($F124,raw_materials!$B:$B,raw_materials!C:C)</f>
        <v>All</v>
      </c>
      <c r="H124">
        <f ca="1">_xlfn.XLOOKUP($F124,raw_materials!$B:$B,raw_materials!D:D)</f>
        <v>0</v>
      </c>
      <c r="I124">
        <f ca="1">_xlfn.XLOOKUP($F124,raw_materials!$B:$B,raw_materials!E:E)</f>
        <v>0</v>
      </c>
      <c r="J124">
        <f ca="1">_xlfn.XLOOKUP($F124,raw_materials!$B:$B,raw_materials!F:F)</f>
        <v>0</v>
      </c>
      <c r="K124">
        <f ca="1">_xlfn.XLOOKUP($F124,raw_materials!$B:$B,raw_materials!G:G)</f>
        <v>0</v>
      </c>
      <c r="L124">
        <f ca="1">_xlfn.XLOOKUP($F124,raw_materials!$B:$B,raw_materials!H:H)</f>
        <v>0</v>
      </c>
      <c r="M124">
        <f ca="1">_xlfn.XLOOKUP($F124,raw_materials!$B:$B,raw_materials!I:I)</f>
        <v>0</v>
      </c>
      <c r="N124">
        <f ca="1">_xlfn.XLOOKUP($F124,raw_materials!$B:$B,raw_materials!J:J)</f>
        <v>0</v>
      </c>
      <c r="O124">
        <f ca="1">_xlfn.XLOOKUP($F124,raw_materials!$B:$B,raw_materials!K:K)</f>
        <v>0</v>
      </c>
      <c r="P124">
        <f ca="1">_xlfn.XLOOKUP($F124,raw_materials!$B:$B,raw_materials!L:L)</f>
        <v>0</v>
      </c>
      <c r="Q124">
        <f ca="1">_xlfn.XLOOKUP($F124,raw_materials!$B:$B,raw_materials!M:M)</f>
        <v>0</v>
      </c>
      <c r="R124">
        <f ca="1">_xlfn.XLOOKUP($F124,raw_materials!$B:$B,raw_materials!N:N)</f>
        <v>0</v>
      </c>
      <c r="S124">
        <f ca="1">_xlfn.XLOOKUP($F124,raw_materials!$B:$B,raw_materials!O:O)</f>
        <v>0</v>
      </c>
      <c r="T124">
        <f ca="1">_xlfn.XLOOKUP($F124,raw_materials!$B:$B,raw_materials!P:P)</f>
        <v>0</v>
      </c>
      <c r="U124">
        <f ca="1">_xlfn.XLOOKUP($F124,raw_materials!$B:$B,raw_materials!Q:Q)</f>
        <v>0</v>
      </c>
      <c r="V124">
        <f ca="1">_xlfn.XLOOKUP($F124,raw_materials!$B:$B,raw_materials!R:R)</f>
        <v>0</v>
      </c>
      <c r="W124">
        <f ca="1">_xlfn.XLOOKUP($F124,raw_materials!$B:$B,raw_materials!S:S)</f>
        <v>0</v>
      </c>
      <c r="X124">
        <f ca="1">_xlfn.XLOOKUP($F124,raw_materials!$B:$B,raw_materials!T:T)</f>
        <v>0</v>
      </c>
      <c r="Y124">
        <f ca="1">_xlfn.XLOOKUP($F124,raw_materials!$B:$B,raw_materials!U:U)</f>
        <v>0</v>
      </c>
      <c r="Z124">
        <f ca="1">_xlfn.XLOOKUP($F124,raw_materials!$B:$B,raw_materials!V:V)</f>
        <v>0</v>
      </c>
      <c r="AA124">
        <f ca="1">_xlfn.XLOOKUP($F124,raw_materials!$B:$B,raw_materials!W:W)</f>
        <v>0</v>
      </c>
      <c r="AB124">
        <f ca="1">_xlfn.XLOOKUP($F124,raw_materials!$B:$B,raw_materials!X:X)</f>
        <v>0</v>
      </c>
      <c r="AC124">
        <f ca="1">_xlfn.XLOOKUP($F124,raw_materials!$B:$B,raw_materials!Y:Y)</f>
        <v>0</v>
      </c>
      <c r="AD124">
        <f ca="1">_xlfn.XLOOKUP($F124,raw_materials!$B:$B,raw_materials!Z:Z)</f>
        <v>0</v>
      </c>
      <c r="AE124">
        <f ca="1">_xlfn.XLOOKUP($F124,raw_materials!$B:$B,raw_materials!AA:AA)</f>
        <v>0</v>
      </c>
      <c r="AF124">
        <f ca="1">_xlfn.XLOOKUP($F124,raw_materials!$B:$B,raw_materials!AB:AB)</f>
        <v>0</v>
      </c>
      <c r="AG124">
        <f ca="1">_xlfn.XLOOKUP($F124,raw_materials!$B:$B,raw_materials!AC:AC)</f>
        <v>0</v>
      </c>
      <c r="AH124">
        <f ca="1">_xlfn.XLOOKUP($F124,raw_materials!$B:$B,raw_materials!AD:AD)</f>
        <v>0</v>
      </c>
      <c r="AI124">
        <f ca="1">_xlfn.XLOOKUP($F124,raw_materials!$B:$B,raw_materials!AE:AE)</f>
        <v>0</v>
      </c>
      <c r="AJ124">
        <f ca="1">_xlfn.XLOOKUP($F124,raw_materials!$B:$B,raw_materials!AF:AF)</f>
        <v>0</v>
      </c>
      <c r="AK124">
        <f ca="1">_xlfn.XLOOKUP($F124,raw_materials!$B:$B,raw_materials!AG:AG)</f>
        <v>0</v>
      </c>
      <c r="AL124">
        <f ca="1">_xlfn.XLOOKUP($F124,raw_materials!$B:$B,raw_materials!AH:AH)</f>
        <v>0</v>
      </c>
      <c r="AM124">
        <f ca="1">_xlfn.XLOOKUP($F124,raw_materials!$B:$B,raw_materials!AI:AI)</f>
        <v>0</v>
      </c>
      <c r="AN124">
        <f ca="1">_xlfn.XLOOKUP($F124,raw_materials!$B:$B,raw_materials!AJ:AJ)</f>
        <v>0</v>
      </c>
      <c r="AO124">
        <f ca="1">_xlfn.XLOOKUP($F124,raw_materials!$B:$B,raw_materials!AK:AK)</f>
        <v>0</v>
      </c>
      <c r="AP124">
        <f ca="1">_xlfn.XLOOKUP($F124,raw_materials!$B:$B,raw_materials!AL:AL)</f>
        <v>0</v>
      </c>
      <c r="AQ124">
        <f ca="1">_xlfn.XLOOKUP($F124,raw_materials!$B:$B,raw_materials!AM:AM)</f>
        <v>0</v>
      </c>
      <c r="AR124">
        <f ca="1">_xlfn.XLOOKUP($F124,raw_materials!$B:$B,raw_materials!AN:AN)</f>
        <v>0</v>
      </c>
      <c r="AS124">
        <f ca="1">_xlfn.XLOOKUP($F124,raw_materials!$B:$B,raw_materials!AO:AO)</f>
        <v>0</v>
      </c>
      <c r="AT124">
        <f ca="1">_xlfn.XLOOKUP($F124,raw_materials!$B:$B,raw_materials!AP:AP)</f>
        <v>0</v>
      </c>
      <c r="AU124">
        <f ca="1">_xlfn.XLOOKUP($F124,raw_materials!$B:$B,raw_materials!AQ:AQ)</f>
        <v>0</v>
      </c>
      <c r="AV124">
        <f ca="1">_xlfn.XLOOKUP($F124,raw_materials!$B:$B,raw_materials!AR:AR)</f>
        <v>0</v>
      </c>
      <c r="AW124">
        <f ca="1">_xlfn.XLOOKUP($F124,raw_materials!$B:$B,raw_materials!AS:AS)</f>
        <v>0</v>
      </c>
      <c r="AX124">
        <f ca="1">_xlfn.XLOOKUP($F124,raw_materials!$B:$B,raw_materials!AT:AT)</f>
        <v>0</v>
      </c>
      <c r="AY124">
        <f ca="1">_xlfn.XLOOKUP($F124,raw_materials!$B:$B,raw_materials!AU:AU)</f>
        <v>0</v>
      </c>
      <c r="AZ124">
        <f ca="1">_xlfn.XLOOKUP($F124,raw_materials!$B:$B,raw_materials!AV:AV)</f>
        <v>0</v>
      </c>
      <c r="BA124">
        <f ca="1">_xlfn.XLOOKUP($F124,raw_materials!$B:$B,raw_materials!AW:AW)</f>
        <v>0</v>
      </c>
      <c r="BB124">
        <f ca="1">_xlfn.XLOOKUP($F124,raw_materials!$B:$B,raw_materials!AX:AX)</f>
        <v>0</v>
      </c>
      <c r="BC124">
        <f ca="1">_xlfn.XLOOKUP($F124,raw_materials!$B:$B,raw_materials!AY:AY)</f>
        <v>0</v>
      </c>
      <c r="BD124">
        <f ca="1">_xlfn.XLOOKUP($F124,raw_materials!$B:$B,raw_materials!AZ:AZ)</f>
        <v>0</v>
      </c>
      <c r="BE124">
        <f ca="1">_xlfn.XLOOKUP($F124,raw_materials!$B:$B,raw_materials!BA:BA)</f>
        <v>0</v>
      </c>
      <c r="BF124">
        <f ca="1">_xlfn.XLOOKUP($F124,raw_materials!$B:$B,raw_materials!BB:BB)</f>
        <v>0</v>
      </c>
      <c r="BG124">
        <f ca="1">_xlfn.XLOOKUP($F124,raw_materials!$B:$B,raw_materials!BC:BC)</f>
        <v>0</v>
      </c>
      <c r="BH124">
        <f ca="1">_xlfn.XLOOKUP($F124,raw_materials!$B:$B,raw_materials!BD:BD)</f>
        <v>0</v>
      </c>
      <c r="BI124">
        <f ca="1">_xlfn.XLOOKUP($F124,raw_materials!$B:$B,raw_materials!BE:BE)</f>
        <v>0</v>
      </c>
      <c r="BJ124">
        <f ca="1">_xlfn.XLOOKUP($F124,raw_materials!$B:$B,raw_materials!BF:BF)</f>
        <v>0</v>
      </c>
      <c r="BK124">
        <f ca="1">_xlfn.XLOOKUP($F124,raw_materials!$B:$B,raw_materials!BG:BG)</f>
        <v>0</v>
      </c>
    </row>
    <row r="125" spans="1:63">
      <c r="A125">
        <v>124</v>
      </c>
      <c r="B125" t="s">
        <v>286</v>
      </c>
      <c r="C125" t="str">
        <f>_xlfn.XLOOKUP(B125,[1]Table0!$A:$A,[1]Table0!$B:$B)</f>
        <v>Bar 1</v>
      </c>
      <c r="D125" t="str">
        <f ca="1">_xlfn.XLOOKUP($F125,raw_materials!$B:$B,raw_materials!#REF!)</f>
        <v>Frescobaldi Pater Sangiovese Toscana</v>
      </c>
      <c r="E125">
        <f ca="1">_xlfn.XLOOKUP($F125,raw_materials!$B:$B,raw_materials!A:A)</f>
        <v>150</v>
      </c>
      <c r="F125" t="str">
        <f ca="1">_xlfn.XLOOKUP($F125,raw_materials!$B:$B,raw_materials!B:B)</f>
        <v>ML</v>
      </c>
      <c r="G125" t="str">
        <f ca="1">_xlfn.XLOOKUP($F125,raw_materials!$B:$B,raw_materials!C:C)</f>
        <v>All</v>
      </c>
      <c r="H125">
        <f ca="1">_xlfn.XLOOKUP($F125,raw_materials!$B:$B,raw_materials!D:D)</f>
        <v>0</v>
      </c>
      <c r="I125">
        <f ca="1">_xlfn.XLOOKUP($F125,raw_materials!$B:$B,raw_materials!E:E)</f>
        <v>0</v>
      </c>
      <c r="J125">
        <f ca="1">_xlfn.XLOOKUP($F125,raw_materials!$B:$B,raw_materials!F:F)</f>
        <v>0</v>
      </c>
      <c r="K125">
        <f ca="1">_xlfn.XLOOKUP($F125,raw_materials!$B:$B,raw_materials!G:G)</f>
        <v>0</v>
      </c>
      <c r="L125">
        <f ca="1">_xlfn.XLOOKUP($F125,raw_materials!$B:$B,raw_materials!H:H)</f>
        <v>0</v>
      </c>
      <c r="M125">
        <f ca="1">_xlfn.XLOOKUP($F125,raw_materials!$B:$B,raw_materials!I:I)</f>
        <v>0</v>
      </c>
      <c r="N125">
        <f ca="1">_xlfn.XLOOKUP($F125,raw_materials!$B:$B,raw_materials!J:J)</f>
        <v>0</v>
      </c>
      <c r="O125">
        <f ca="1">_xlfn.XLOOKUP($F125,raw_materials!$B:$B,raw_materials!K:K)</f>
        <v>0</v>
      </c>
      <c r="P125">
        <f ca="1">_xlfn.XLOOKUP($F125,raw_materials!$B:$B,raw_materials!L:L)</f>
        <v>0</v>
      </c>
      <c r="Q125">
        <f ca="1">_xlfn.XLOOKUP($F125,raw_materials!$B:$B,raw_materials!M:M)</f>
        <v>0</v>
      </c>
      <c r="R125">
        <f ca="1">_xlfn.XLOOKUP($F125,raw_materials!$B:$B,raw_materials!N:N)</f>
        <v>0</v>
      </c>
      <c r="S125">
        <f ca="1">_xlfn.XLOOKUP($F125,raw_materials!$B:$B,raw_materials!O:O)</f>
        <v>0</v>
      </c>
      <c r="T125">
        <f ca="1">_xlfn.XLOOKUP($F125,raw_materials!$B:$B,raw_materials!P:P)</f>
        <v>0</v>
      </c>
      <c r="U125">
        <f ca="1">_xlfn.XLOOKUP($F125,raw_materials!$B:$B,raw_materials!Q:Q)</f>
        <v>0</v>
      </c>
      <c r="V125">
        <f ca="1">_xlfn.XLOOKUP($F125,raw_materials!$B:$B,raw_materials!R:R)</f>
        <v>0</v>
      </c>
      <c r="W125">
        <f ca="1">_xlfn.XLOOKUP($F125,raw_materials!$B:$B,raw_materials!S:S)</f>
        <v>0</v>
      </c>
      <c r="X125">
        <f ca="1">_xlfn.XLOOKUP($F125,raw_materials!$B:$B,raw_materials!T:T)</f>
        <v>0</v>
      </c>
      <c r="Y125">
        <f ca="1">_xlfn.XLOOKUP($F125,raw_materials!$B:$B,raw_materials!U:U)</f>
        <v>0</v>
      </c>
      <c r="Z125">
        <f ca="1">_xlfn.XLOOKUP($F125,raw_materials!$B:$B,raw_materials!V:V)</f>
        <v>0</v>
      </c>
      <c r="AA125">
        <f ca="1">_xlfn.XLOOKUP($F125,raw_materials!$B:$B,raw_materials!W:W)</f>
        <v>0</v>
      </c>
      <c r="AB125">
        <f ca="1">_xlfn.XLOOKUP($F125,raw_materials!$B:$B,raw_materials!X:X)</f>
        <v>0</v>
      </c>
      <c r="AC125">
        <f ca="1">_xlfn.XLOOKUP($F125,raw_materials!$B:$B,raw_materials!Y:Y)</f>
        <v>0</v>
      </c>
      <c r="AD125">
        <f ca="1">_xlfn.XLOOKUP($F125,raw_materials!$B:$B,raw_materials!Z:Z)</f>
        <v>0</v>
      </c>
      <c r="AE125">
        <f ca="1">_xlfn.XLOOKUP($F125,raw_materials!$B:$B,raw_materials!AA:AA)</f>
        <v>0</v>
      </c>
      <c r="AF125">
        <f ca="1">_xlfn.XLOOKUP($F125,raw_materials!$B:$B,raw_materials!AB:AB)</f>
        <v>0</v>
      </c>
      <c r="AG125">
        <f ca="1">_xlfn.XLOOKUP($F125,raw_materials!$B:$B,raw_materials!AC:AC)</f>
        <v>0</v>
      </c>
      <c r="AH125">
        <f ca="1">_xlfn.XLOOKUP($F125,raw_materials!$B:$B,raw_materials!AD:AD)</f>
        <v>0</v>
      </c>
      <c r="AI125">
        <f ca="1">_xlfn.XLOOKUP($F125,raw_materials!$B:$B,raw_materials!AE:AE)</f>
        <v>0</v>
      </c>
      <c r="AJ125">
        <f ca="1">_xlfn.XLOOKUP($F125,raw_materials!$B:$B,raw_materials!AF:AF)</f>
        <v>0</v>
      </c>
      <c r="AK125">
        <f ca="1">_xlfn.XLOOKUP($F125,raw_materials!$B:$B,raw_materials!AG:AG)</f>
        <v>0</v>
      </c>
      <c r="AL125">
        <f ca="1">_xlfn.XLOOKUP($F125,raw_materials!$B:$B,raw_materials!AH:AH)</f>
        <v>0</v>
      </c>
      <c r="AM125">
        <f ca="1">_xlfn.XLOOKUP($F125,raw_materials!$B:$B,raw_materials!AI:AI)</f>
        <v>0</v>
      </c>
      <c r="AN125">
        <f ca="1">_xlfn.XLOOKUP($F125,raw_materials!$B:$B,raw_materials!AJ:AJ)</f>
        <v>0</v>
      </c>
      <c r="AO125">
        <f ca="1">_xlfn.XLOOKUP($F125,raw_materials!$B:$B,raw_materials!AK:AK)</f>
        <v>0</v>
      </c>
      <c r="AP125">
        <f ca="1">_xlfn.XLOOKUP($F125,raw_materials!$B:$B,raw_materials!AL:AL)</f>
        <v>0</v>
      </c>
      <c r="AQ125">
        <f ca="1">_xlfn.XLOOKUP($F125,raw_materials!$B:$B,raw_materials!AM:AM)</f>
        <v>0</v>
      </c>
      <c r="AR125">
        <f ca="1">_xlfn.XLOOKUP($F125,raw_materials!$B:$B,raw_materials!AN:AN)</f>
        <v>0</v>
      </c>
      <c r="AS125">
        <f ca="1">_xlfn.XLOOKUP($F125,raw_materials!$B:$B,raw_materials!AO:AO)</f>
        <v>0</v>
      </c>
      <c r="AT125">
        <f ca="1">_xlfn.XLOOKUP($F125,raw_materials!$B:$B,raw_materials!AP:AP)</f>
        <v>0</v>
      </c>
      <c r="AU125">
        <f ca="1">_xlfn.XLOOKUP($F125,raw_materials!$B:$B,raw_materials!AQ:AQ)</f>
        <v>0</v>
      </c>
      <c r="AV125">
        <f ca="1">_xlfn.XLOOKUP($F125,raw_materials!$B:$B,raw_materials!AR:AR)</f>
        <v>0</v>
      </c>
      <c r="AW125">
        <f ca="1">_xlfn.XLOOKUP($F125,raw_materials!$B:$B,raw_materials!AS:AS)</f>
        <v>0</v>
      </c>
      <c r="AX125">
        <f ca="1">_xlfn.XLOOKUP($F125,raw_materials!$B:$B,raw_materials!AT:AT)</f>
        <v>0</v>
      </c>
      <c r="AY125">
        <f ca="1">_xlfn.XLOOKUP($F125,raw_materials!$B:$B,raw_materials!AU:AU)</f>
        <v>0</v>
      </c>
      <c r="AZ125">
        <f ca="1">_xlfn.XLOOKUP($F125,raw_materials!$B:$B,raw_materials!AV:AV)</f>
        <v>0</v>
      </c>
      <c r="BA125">
        <f ca="1">_xlfn.XLOOKUP($F125,raw_materials!$B:$B,raw_materials!AW:AW)</f>
        <v>0</v>
      </c>
      <c r="BB125">
        <f ca="1">_xlfn.XLOOKUP($F125,raw_materials!$B:$B,raw_materials!AX:AX)</f>
        <v>0</v>
      </c>
      <c r="BC125">
        <f ca="1">_xlfn.XLOOKUP($F125,raw_materials!$B:$B,raw_materials!AY:AY)</f>
        <v>0</v>
      </c>
      <c r="BD125">
        <f ca="1">_xlfn.XLOOKUP($F125,raw_materials!$B:$B,raw_materials!AZ:AZ)</f>
        <v>0</v>
      </c>
      <c r="BE125">
        <f ca="1">_xlfn.XLOOKUP($F125,raw_materials!$B:$B,raw_materials!BA:BA)</f>
        <v>0</v>
      </c>
      <c r="BF125">
        <f ca="1">_xlfn.XLOOKUP($F125,raw_materials!$B:$B,raw_materials!BB:BB)</f>
        <v>0</v>
      </c>
      <c r="BG125">
        <f ca="1">_xlfn.XLOOKUP($F125,raw_materials!$B:$B,raw_materials!BC:BC)</f>
        <v>0</v>
      </c>
      <c r="BH125">
        <f ca="1">_xlfn.XLOOKUP($F125,raw_materials!$B:$B,raw_materials!BD:BD)</f>
        <v>0</v>
      </c>
      <c r="BI125">
        <f ca="1">_xlfn.XLOOKUP($F125,raw_materials!$B:$B,raw_materials!BE:BE)</f>
        <v>0</v>
      </c>
      <c r="BJ125">
        <f ca="1">_xlfn.XLOOKUP($F125,raw_materials!$B:$B,raw_materials!BF:BF)</f>
        <v>0</v>
      </c>
      <c r="BK125">
        <f ca="1">_xlfn.XLOOKUP($F125,raw_materials!$B:$B,raw_materials!BG:BG)</f>
        <v>0</v>
      </c>
    </row>
    <row r="126" spans="1:63">
      <c r="A126">
        <v>125</v>
      </c>
      <c r="B126" t="s">
        <v>682</v>
      </c>
      <c r="C126" t="str">
        <f>_xlfn.XLOOKUP(B126,[1]Table0!$A:$A,[1]Table0!$B:$B)</f>
        <v>Bar 1</v>
      </c>
      <c r="D126" t="str">
        <f ca="1">_xlfn.XLOOKUP($F126,raw_materials!$B:$B,raw_materials!#REF!)</f>
        <v>9 Lives Cabernet Sauvignon</v>
      </c>
      <c r="E126">
        <f ca="1">_xlfn.XLOOKUP($F126,raw_materials!$B:$B,raw_materials!A:A)</f>
        <v>150</v>
      </c>
      <c r="F126" t="str">
        <f ca="1">_xlfn.XLOOKUP($F126,raw_materials!$B:$B,raw_materials!B:B)</f>
        <v>ML</v>
      </c>
      <c r="G126" t="str">
        <f ca="1">_xlfn.XLOOKUP($F126,raw_materials!$B:$B,raw_materials!C:C)</f>
        <v>All</v>
      </c>
      <c r="H126">
        <f ca="1">_xlfn.XLOOKUP($F126,raw_materials!$B:$B,raw_materials!D:D)</f>
        <v>0</v>
      </c>
      <c r="I126">
        <f ca="1">_xlfn.XLOOKUP($F126,raw_materials!$B:$B,raw_materials!E:E)</f>
        <v>0</v>
      </c>
      <c r="J126">
        <f ca="1">_xlfn.XLOOKUP($F126,raw_materials!$B:$B,raw_materials!F:F)</f>
        <v>0</v>
      </c>
      <c r="K126">
        <f ca="1">_xlfn.XLOOKUP($F126,raw_materials!$B:$B,raw_materials!G:G)</f>
        <v>0</v>
      </c>
      <c r="L126">
        <f ca="1">_xlfn.XLOOKUP($F126,raw_materials!$B:$B,raw_materials!H:H)</f>
        <v>0</v>
      </c>
      <c r="M126">
        <f ca="1">_xlfn.XLOOKUP($F126,raw_materials!$B:$B,raw_materials!I:I)</f>
        <v>0</v>
      </c>
      <c r="N126">
        <f ca="1">_xlfn.XLOOKUP($F126,raw_materials!$B:$B,raw_materials!J:J)</f>
        <v>0</v>
      </c>
      <c r="O126">
        <f ca="1">_xlfn.XLOOKUP($F126,raw_materials!$B:$B,raw_materials!K:K)</f>
        <v>0</v>
      </c>
      <c r="P126">
        <f ca="1">_xlfn.XLOOKUP($F126,raw_materials!$B:$B,raw_materials!L:L)</f>
        <v>0</v>
      </c>
      <c r="Q126">
        <f ca="1">_xlfn.XLOOKUP($F126,raw_materials!$B:$B,raw_materials!M:M)</f>
        <v>0</v>
      </c>
      <c r="R126">
        <f ca="1">_xlfn.XLOOKUP($F126,raw_materials!$B:$B,raw_materials!N:N)</f>
        <v>0</v>
      </c>
      <c r="S126">
        <f ca="1">_xlfn.XLOOKUP($F126,raw_materials!$B:$B,raw_materials!O:O)</f>
        <v>0</v>
      </c>
      <c r="T126">
        <f ca="1">_xlfn.XLOOKUP($F126,raw_materials!$B:$B,raw_materials!P:P)</f>
        <v>0</v>
      </c>
      <c r="U126">
        <f ca="1">_xlfn.XLOOKUP($F126,raw_materials!$B:$B,raw_materials!Q:Q)</f>
        <v>0</v>
      </c>
      <c r="V126">
        <f ca="1">_xlfn.XLOOKUP($F126,raw_materials!$B:$B,raw_materials!R:R)</f>
        <v>0</v>
      </c>
      <c r="W126">
        <f ca="1">_xlfn.XLOOKUP($F126,raw_materials!$B:$B,raw_materials!S:S)</f>
        <v>0</v>
      </c>
      <c r="X126">
        <f ca="1">_xlfn.XLOOKUP($F126,raw_materials!$B:$B,raw_materials!T:T)</f>
        <v>0</v>
      </c>
      <c r="Y126">
        <f ca="1">_xlfn.XLOOKUP($F126,raw_materials!$B:$B,raw_materials!U:U)</f>
        <v>0</v>
      </c>
      <c r="Z126">
        <f ca="1">_xlfn.XLOOKUP($F126,raw_materials!$B:$B,raw_materials!V:V)</f>
        <v>0</v>
      </c>
      <c r="AA126">
        <f ca="1">_xlfn.XLOOKUP($F126,raw_materials!$B:$B,raw_materials!W:W)</f>
        <v>0</v>
      </c>
      <c r="AB126">
        <f ca="1">_xlfn.XLOOKUP($F126,raw_materials!$B:$B,raw_materials!X:X)</f>
        <v>0</v>
      </c>
      <c r="AC126">
        <f ca="1">_xlfn.XLOOKUP($F126,raw_materials!$B:$B,raw_materials!Y:Y)</f>
        <v>0</v>
      </c>
      <c r="AD126">
        <f ca="1">_xlfn.XLOOKUP($F126,raw_materials!$B:$B,raw_materials!Z:Z)</f>
        <v>0</v>
      </c>
      <c r="AE126">
        <f ca="1">_xlfn.XLOOKUP($F126,raw_materials!$B:$B,raw_materials!AA:AA)</f>
        <v>0</v>
      </c>
      <c r="AF126">
        <f ca="1">_xlfn.XLOOKUP($F126,raw_materials!$B:$B,raw_materials!AB:AB)</f>
        <v>0</v>
      </c>
      <c r="AG126">
        <f ca="1">_xlfn.XLOOKUP($F126,raw_materials!$B:$B,raw_materials!AC:AC)</f>
        <v>0</v>
      </c>
      <c r="AH126">
        <f ca="1">_xlfn.XLOOKUP($F126,raw_materials!$B:$B,raw_materials!AD:AD)</f>
        <v>0</v>
      </c>
      <c r="AI126">
        <f ca="1">_xlfn.XLOOKUP($F126,raw_materials!$B:$B,raw_materials!AE:AE)</f>
        <v>0</v>
      </c>
      <c r="AJ126">
        <f ca="1">_xlfn.XLOOKUP($F126,raw_materials!$B:$B,raw_materials!AF:AF)</f>
        <v>0</v>
      </c>
      <c r="AK126">
        <f ca="1">_xlfn.XLOOKUP($F126,raw_materials!$B:$B,raw_materials!AG:AG)</f>
        <v>0</v>
      </c>
      <c r="AL126">
        <f ca="1">_xlfn.XLOOKUP($F126,raw_materials!$B:$B,raw_materials!AH:AH)</f>
        <v>0</v>
      </c>
      <c r="AM126">
        <f ca="1">_xlfn.XLOOKUP($F126,raw_materials!$B:$B,raw_materials!AI:AI)</f>
        <v>0</v>
      </c>
      <c r="AN126">
        <f ca="1">_xlfn.XLOOKUP($F126,raw_materials!$B:$B,raw_materials!AJ:AJ)</f>
        <v>0</v>
      </c>
      <c r="AO126">
        <f ca="1">_xlfn.XLOOKUP($F126,raw_materials!$B:$B,raw_materials!AK:AK)</f>
        <v>0</v>
      </c>
      <c r="AP126">
        <f ca="1">_xlfn.XLOOKUP($F126,raw_materials!$B:$B,raw_materials!AL:AL)</f>
        <v>0</v>
      </c>
      <c r="AQ126">
        <f ca="1">_xlfn.XLOOKUP($F126,raw_materials!$B:$B,raw_materials!AM:AM)</f>
        <v>0</v>
      </c>
      <c r="AR126">
        <f ca="1">_xlfn.XLOOKUP($F126,raw_materials!$B:$B,raw_materials!AN:AN)</f>
        <v>0</v>
      </c>
      <c r="AS126">
        <f ca="1">_xlfn.XLOOKUP($F126,raw_materials!$B:$B,raw_materials!AO:AO)</f>
        <v>0</v>
      </c>
      <c r="AT126">
        <f ca="1">_xlfn.XLOOKUP($F126,raw_materials!$B:$B,raw_materials!AP:AP)</f>
        <v>0</v>
      </c>
      <c r="AU126">
        <f ca="1">_xlfn.XLOOKUP($F126,raw_materials!$B:$B,raw_materials!AQ:AQ)</f>
        <v>0</v>
      </c>
      <c r="AV126">
        <f ca="1">_xlfn.XLOOKUP($F126,raw_materials!$B:$B,raw_materials!AR:AR)</f>
        <v>0</v>
      </c>
      <c r="AW126">
        <f ca="1">_xlfn.XLOOKUP($F126,raw_materials!$B:$B,raw_materials!AS:AS)</f>
        <v>0</v>
      </c>
      <c r="AX126">
        <f ca="1">_xlfn.XLOOKUP($F126,raw_materials!$B:$B,raw_materials!AT:AT)</f>
        <v>0</v>
      </c>
      <c r="AY126">
        <f ca="1">_xlfn.XLOOKUP($F126,raw_materials!$B:$B,raw_materials!AU:AU)</f>
        <v>0</v>
      </c>
      <c r="AZ126">
        <f ca="1">_xlfn.XLOOKUP($F126,raw_materials!$B:$B,raw_materials!AV:AV)</f>
        <v>0</v>
      </c>
      <c r="BA126">
        <f ca="1">_xlfn.XLOOKUP($F126,raw_materials!$B:$B,raw_materials!AW:AW)</f>
        <v>0</v>
      </c>
      <c r="BB126">
        <f ca="1">_xlfn.XLOOKUP($F126,raw_materials!$B:$B,raw_materials!AX:AX)</f>
        <v>0</v>
      </c>
      <c r="BC126">
        <f ca="1">_xlfn.XLOOKUP($F126,raw_materials!$B:$B,raw_materials!AY:AY)</f>
        <v>0</v>
      </c>
      <c r="BD126">
        <f ca="1">_xlfn.XLOOKUP($F126,raw_materials!$B:$B,raw_materials!AZ:AZ)</f>
        <v>0</v>
      </c>
      <c r="BE126">
        <f ca="1">_xlfn.XLOOKUP($F126,raw_materials!$B:$B,raw_materials!BA:BA)</f>
        <v>0</v>
      </c>
      <c r="BF126">
        <f ca="1">_xlfn.XLOOKUP($F126,raw_materials!$B:$B,raw_materials!BB:BB)</f>
        <v>0</v>
      </c>
      <c r="BG126">
        <f ca="1">_xlfn.XLOOKUP($F126,raw_materials!$B:$B,raw_materials!BC:BC)</f>
        <v>0</v>
      </c>
      <c r="BH126">
        <f ca="1">_xlfn.XLOOKUP($F126,raw_materials!$B:$B,raw_materials!BD:BD)</f>
        <v>0</v>
      </c>
      <c r="BI126">
        <f ca="1">_xlfn.XLOOKUP($F126,raw_materials!$B:$B,raw_materials!BE:BE)</f>
        <v>0</v>
      </c>
      <c r="BJ126">
        <f ca="1">_xlfn.XLOOKUP($F126,raw_materials!$B:$B,raw_materials!BF:BF)</f>
        <v>0</v>
      </c>
      <c r="BK126">
        <f ca="1">_xlfn.XLOOKUP($F126,raw_materials!$B:$B,raw_materials!BG:BG)</f>
        <v>0</v>
      </c>
    </row>
    <row r="127" spans="1:63">
      <c r="A127">
        <v>126</v>
      </c>
      <c r="B127" t="s">
        <v>290</v>
      </c>
      <c r="C127" t="str">
        <f>_xlfn.XLOOKUP(B127,[1]Table0!$A:$A,[1]Table0!$B:$B)</f>
        <v>Bar 1</v>
      </c>
      <c r="D127" t="str">
        <f ca="1">_xlfn.XLOOKUP($F127,raw_materials!$B:$B,raw_materials!#REF!)</f>
        <v>Zonin Montepulciano D Abruzzo</v>
      </c>
      <c r="E127">
        <f ca="1">_xlfn.XLOOKUP($F127,raw_materials!$B:$B,raw_materials!A:A)</f>
        <v>150</v>
      </c>
      <c r="F127" t="str">
        <f ca="1">_xlfn.XLOOKUP($F127,raw_materials!$B:$B,raw_materials!B:B)</f>
        <v>ML</v>
      </c>
      <c r="G127" t="str">
        <f ca="1">_xlfn.XLOOKUP($F127,raw_materials!$B:$B,raw_materials!C:C)</f>
        <v>All</v>
      </c>
      <c r="H127">
        <f ca="1">_xlfn.XLOOKUP($F127,raw_materials!$B:$B,raw_materials!D:D)</f>
        <v>0</v>
      </c>
      <c r="I127">
        <f ca="1">_xlfn.XLOOKUP($F127,raw_materials!$B:$B,raw_materials!E:E)</f>
        <v>0</v>
      </c>
      <c r="J127">
        <f ca="1">_xlfn.XLOOKUP($F127,raw_materials!$B:$B,raw_materials!F:F)</f>
        <v>0</v>
      </c>
      <c r="K127">
        <f ca="1">_xlfn.XLOOKUP($F127,raw_materials!$B:$B,raw_materials!G:G)</f>
        <v>0</v>
      </c>
      <c r="L127">
        <f ca="1">_xlfn.XLOOKUP($F127,raw_materials!$B:$B,raw_materials!H:H)</f>
        <v>0</v>
      </c>
      <c r="M127">
        <f ca="1">_xlfn.XLOOKUP($F127,raw_materials!$B:$B,raw_materials!I:I)</f>
        <v>0</v>
      </c>
      <c r="N127">
        <f ca="1">_xlfn.XLOOKUP($F127,raw_materials!$B:$B,raw_materials!J:J)</f>
        <v>0</v>
      </c>
      <c r="O127">
        <f ca="1">_xlfn.XLOOKUP($F127,raw_materials!$B:$B,raw_materials!K:K)</f>
        <v>0</v>
      </c>
      <c r="P127">
        <f ca="1">_xlfn.XLOOKUP($F127,raw_materials!$B:$B,raw_materials!L:L)</f>
        <v>0</v>
      </c>
      <c r="Q127">
        <f ca="1">_xlfn.XLOOKUP($F127,raw_materials!$B:$B,raw_materials!M:M)</f>
        <v>0</v>
      </c>
      <c r="R127">
        <f ca="1">_xlfn.XLOOKUP($F127,raw_materials!$B:$B,raw_materials!N:N)</f>
        <v>0</v>
      </c>
      <c r="S127">
        <f ca="1">_xlfn.XLOOKUP($F127,raw_materials!$B:$B,raw_materials!O:O)</f>
        <v>0</v>
      </c>
      <c r="T127">
        <f ca="1">_xlfn.XLOOKUP($F127,raw_materials!$B:$B,raw_materials!P:P)</f>
        <v>0</v>
      </c>
      <c r="U127">
        <f ca="1">_xlfn.XLOOKUP($F127,raw_materials!$B:$B,raw_materials!Q:Q)</f>
        <v>0</v>
      </c>
      <c r="V127">
        <f ca="1">_xlfn.XLOOKUP($F127,raw_materials!$B:$B,raw_materials!R:R)</f>
        <v>0</v>
      </c>
      <c r="W127">
        <f ca="1">_xlfn.XLOOKUP($F127,raw_materials!$B:$B,raw_materials!S:S)</f>
        <v>0</v>
      </c>
      <c r="X127">
        <f ca="1">_xlfn.XLOOKUP($F127,raw_materials!$B:$B,raw_materials!T:T)</f>
        <v>0</v>
      </c>
      <c r="Y127">
        <f ca="1">_xlfn.XLOOKUP($F127,raw_materials!$B:$B,raw_materials!U:U)</f>
        <v>0</v>
      </c>
      <c r="Z127">
        <f ca="1">_xlfn.XLOOKUP($F127,raw_materials!$B:$B,raw_materials!V:V)</f>
        <v>0</v>
      </c>
      <c r="AA127">
        <f ca="1">_xlfn.XLOOKUP($F127,raw_materials!$B:$B,raw_materials!W:W)</f>
        <v>0</v>
      </c>
      <c r="AB127">
        <f ca="1">_xlfn.XLOOKUP($F127,raw_materials!$B:$B,raw_materials!X:X)</f>
        <v>0</v>
      </c>
      <c r="AC127">
        <f ca="1">_xlfn.XLOOKUP($F127,raw_materials!$B:$B,raw_materials!Y:Y)</f>
        <v>0</v>
      </c>
      <c r="AD127">
        <f ca="1">_xlfn.XLOOKUP($F127,raw_materials!$B:$B,raw_materials!Z:Z)</f>
        <v>0</v>
      </c>
      <c r="AE127">
        <f ca="1">_xlfn.XLOOKUP($F127,raw_materials!$B:$B,raw_materials!AA:AA)</f>
        <v>0</v>
      </c>
      <c r="AF127">
        <f ca="1">_xlfn.XLOOKUP($F127,raw_materials!$B:$B,raw_materials!AB:AB)</f>
        <v>0</v>
      </c>
      <c r="AG127">
        <f ca="1">_xlfn.XLOOKUP($F127,raw_materials!$B:$B,raw_materials!AC:AC)</f>
        <v>0</v>
      </c>
      <c r="AH127">
        <f ca="1">_xlfn.XLOOKUP($F127,raw_materials!$B:$B,raw_materials!AD:AD)</f>
        <v>0</v>
      </c>
      <c r="AI127">
        <f ca="1">_xlfn.XLOOKUP($F127,raw_materials!$B:$B,raw_materials!AE:AE)</f>
        <v>0</v>
      </c>
      <c r="AJ127">
        <f ca="1">_xlfn.XLOOKUP($F127,raw_materials!$B:$B,raw_materials!AF:AF)</f>
        <v>0</v>
      </c>
      <c r="AK127">
        <f ca="1">_xlfn.XLOOKUP($F127,raw_materials!$B:$B,raw_materials!AG:AG)</f>
        <v>0</v>
      </c>
      <c r="AL127">
        <f ca="1">_xlfn.XLOOKUP($F127,raw_materials!$B:$B,raw_materials!AH:AH)</f>
        <v>0</v>
      </c>
      <c r="AM127">
        <f ca="1">_xlfn.XLOOKUP($F127,raw_materials!$B:$B,raw_materials!AI:AI)</f>
        <v>0</v>
      </c>
      <c r="AN127">
        <f ca="1">_xlfn.XLOOKUP($F127,raw_materials!$B:$B,raw_materials!AJ:AJ)</f>
        <v>0</v>
      </c>
      <c r="AO127">
        <f ca="1">_xlfn.XLOOKUP($F127,raw_materials!$B:$B,raw_materials!AK:AK)</f>
        <v>0</v>
      </c>
      <c r="AP127">
        <f ca="1">_xlfn.XLOOKUP($F127,raw_materials!$B:$B,raw_materials!AL:AL)</f>
        <v>0</v>
      </c>
      <c r="AQ127">
        <f ca="1">_xlfn.XLOOKUP($F127,raw_materials!$B:$B,raw_materials!AM:AM)</f>
        <v>0</v>
      </c>
      <c r="AR127">
        <f ca="1">_xlfn.XLOOKUP($F127,raw_materials!$B:$B,raw_materials!AN:AN)</f>
        <v>0</v>
      </c>
      <c r="AS127">
        <f ca="1">_xlfn.XLOOKUP($F127,raw_materials!$B:$B,raw_materials!AO:AO)</f>
        <v>0</v>
      </c>
      <c r="AT127">
        <f ca="1">_xlfn.XLOOKUP($F127,raw_materials!$B:$B,raw_materials!AP:AP)</f>
        <v>0</v>
      </c>
      <c r="AU127">
        <f ca="1">_xlfn.XLOOKUP($F127,raw_materials!$B:$B,raw_materials!AQ:AQ)</f>
        <v>0</v>
      </c>
      <c r="AV127">
        <f ca="1">_xlfn.XLOOKUP($F127,raw_materials!$B:$B,raw_materials!AR:AR)</f>
        <v>0</v>
      </c>
      <c r="AW127">
        <f ca="1">_xlfn.XLOOKUP($F127,raw_materials!$B:$B,raw_materials!AS:AS)</f>
        <v>0</v>
      </c>
      <c r="AX127">
        <f ca="1">_xlfn.XLOOKUP($F127,raw_materials!$B:$B,raw_materials!AT:AT)</f>
        <v>0</v>
      </c>
      <c r="AY127">
        <f ca="1">_xlfn.XLOOKUP($F127,raw_materials!$B:$B,raw_materials!AU:AU)</f>
        <v>0</v>
      </c>
      <c r="AZ127">
        <f ca="1">_xlfn.XLOOKUP($F127,raw_materials!$B:$B,raw_materials!AV:AV)</f>
        <v>0</v>
      </c>
      <c r="BA127">
        <f ca="1">_xlfn.XLOOKUP($F127,raw_materials!$B:$B,raw_materials!AW:AW)</f>
        <v>0</v>
      </c>
      <c r="BB127">
        <f ca="1">_xlfn.XLOOKUP($F127,raw_materials!$B:$B,raw_materials!AX:AX)</f>
        <v>0</v>
      </c>
      <c r="BC127">
        <f ca="1">_xlfn.XLOOKUP($F127,raw_materials!$B:$B,raw_materials!AY:AY)</f>
        <v>0</v>
      </c>
      <c r="BD127">
        <f ca="1">_xlfn.XLOOKUP($F127,raw_materials!$B:$B,raw_materials!AZ:AZ)</f>
        <v>0</v>
      </c>
      <c r="BE127">
        <f ca="1">_xlfn.XLOOKUP($F127,raw_materials!$B:$B,raw_materials!BA:BA)</f>
        <v>0</v>
      </c>
      <c r="BF127">
        <f ca="1">_xlfn.XLOOKUP($F127,raw_materials!$B:$B,raw_materials!BB:BB)</f>
        <v>0</v>
      </c>
      <c r="BG127">
        <f ca="1">_xlfn.XLOOKUP($F127,raw_materials!$B:$B,raw_materials!BC:BC)</f>
        <v>0</v>
      </c>
      <c r="BH127">
        <f ca="1">_xlfn.XLOOKUP($F127,raw_materials!$B:$B,raw_materials!BD:BD)</f>
        <v>0</v>
      </c>
      <c r="BI127">
        <f ca="1">_xlfn.XLOOKUP($F127,raw_materials!$B:$B,raw_materials!BE:BE)</f>
        <v>0</v>
      </c>
      <c r="BJ127">
        <f ca="1">_xlfn.XLOOKUP($F127,raw_materials!$B:$B,raw_materials!BF:BF)</f>
        <v>0</v>
      </c>
      <c r="BK127">
        <f ca="1">_xlfn.XLOOKUP($F127,raw_materials!$B:$B,raw_materials!BG:BG)</f>
        <v>0</v>
      </c>
    </row>
    <row r="128" spans="1:63">
      <c r="A128">
        <v>127</v>
      </c>
      <c r="B128" t="s">
        <v>294</v>
      </c>
      <c r="C128" t="str">
        <f>_xlfn.XLOOKUP(B128,[1]Table0!$A:$A,[1]Table0!$B:$B)</f>
        <v>Bar 1</v>
      </c>
      <c r="D128" t="str">
        <f ca="1">_xlfn.XLOOKUP($F128,raw_materials!$B:$B,raw_materials!#REF!)</f>
        <v>Apartado Gran Malbec</v>
      </c>
      <c r="E128">
        <f ca="1">_xlfn.XLOOKUP($F128,raw_materials!$B:$B,raw_materials!A:A)</f>
        <v>1</v>
      </c>
      <c r="F128" t="str">
        <f ca="1">_xlfn.XLOOKUP($F128,raw_materials!$B:$B,raw_materials!B:B)</f>
        <v>btl</v>
      </c>
      <c r="G128" t="str">
        <f ca="1">_xlfn.XLOOKUP($F128,raw_materials!$B:$B,raw_materials!C:C)</f>
        <v>All</v>
      </c>
      <c r="H128">
        <f ca="1">_xlfn.XLOOKUP($F128,raw_materials!$B:$B,raw_materials!D:D)</f>
        <v>0</v>
      </c>
      <c r="I128">
        <f ca="1">_xlfn.XLOOKUP($F128,raw_materials!$B:$B,raw_materials!E:E)</f>
        <v>0</v>
      </c>
      <c r="J128">
        <f ca="1">_xlfn.XLOOKUP($F128,raw_materials!$B:$B,raw_materials!F:F)</f>
        <v>0</v>
      </c>
      <c r="K128">
        <f ca="1">_xlfn.XLOOKUP($F128,raw_materials!$B:$B,raw_materials!G:G)</f>
        <v>0</v>
      </c>
      <c r="L128">
        <f ca="1">_xlfn.XLOOKUP($F128,raw_materials!$B:$B,raw_materials!H:H)</f>
        <v>0</v>
      </c>
      <c r="M128">
        <f ca="1">_xlfn.XLOOKUP($F128,raw_materials!$B:$B,raw_materials!I:I)</f>
        <v>0</v>
      </c>
      <c r="N128">
        <f ca="1">_xlfn.XLOOKUP($F128,raw_materials!$B:$B,raw_materials!J:J)</f>
        <v>0</v>
      </c>
      <c r="O128">
        <f ca="1">_xlfn.XLOOKUP($F128,raw_materials!$B:$B,raw_materials!K:K)</f>
        <v>0</v>
      </c>
      <c r="P128">
        <f ca="1">_xlfn.XLOOKUP($F128,raw_materials!$B:$B,raw_materials!L:L)</f>
        <v>0</v>
      </c>
      <c r="Q128">
        <f ca="1">_xlfn.XLOOKUP($F128,raw_materials!$B:$B,raw_materials!M:M)</f>
        <v>0</v>
      </c>
      <c r="R128">
        <f ca="1">_xlfn.XLOOKUP($F128,raw_materials!$B:$B,raw_materials!N:N)</f>
        <v>0</v>
      </c>
      <c r="S128">
        <f ca="1">_xlfn.XLOOKUP($F128,raw_materials!$B:$B,raw_materials!O:O)</f>
        <v>0</v>
      </c>
      <c r="T128">
        <f ca="1">_xlfn.XLOOKUP($F128,raw_materials!$B:$B,raw_materials!P:P)</f>
        <v>0</v>
      </c>
      <c r="U128">
        <f ca="1">_xlfn.XLOOKUP($F128,raw_materials!$B:$B,raw_materials!Q:Q)</f>
        <v>0</v>
      </c>
      <c r="V128">
        <f ca="1">_xlfn.XLOOKUP($F128,raw_materials!$B:$B,raw_materials!R:R)</f>
        <v>0</v>
      </c>
      <c r="W128">
        <f ca="1">_xlfn.XLOOKUP($F128,raw_materials!$B:$B,raw_materials!S:S)</f>
        <v>0</v>
      </c>
      <c r="X128">
        <f ca="1">_xlfn.XLOOKUP($F128,raw_materials!$B:$B,raw_materials!T:T)</f>
        <v>0</v>
      </c>
      <c r="Y128">
        <f ca="1">_xlfn.XLOOKUP($F128,raw_materials!$B:$B,raw_materials!U:U)</f>
        <v>0</v>
      </c>
      <c r="Z128">
        <f ca="1">_xlfn.XLOOKUP($F128,raw_materials!$B:$B,raw_materials!V:V)</f>
        <v>0</v>
      </c>
      <c r="AA128">
        <f ca="1">_xlfn.XLOOKUP($F128,raw_materials!$B:$B,raw_materials!W:W)</f>
        <v>0</v>
      </c>
      <c r="AB128">
        <f ca="1">_xlfn.XLOOKUP($F128,raw_materials!$B:$B,raw_materials!X:X)</f>
        <v>0</v>
      </c>
      <c r="AC128">
        <f ca="1">_xlfn.XLOOKUP($F128,raw_materials!$B:$B,raw_materials!Y:Y)</f>
        <v>0</v>
      </c>
      <c r="AD128">
        <f ca="1">_xlfn.XLOOKUP($F128,raw_materials!$B:$B,raw_materials!Z:Z)</f>
        <v>0</v>
      </c>
      <c r="AE128">
        <f ca="1">_xlfn.XLOOKUP($F128,raw_materials!$B:$B,raw_materials!AA:AA)</f>
        <v>0</v>
      </c>
      <c r="AF128">
        <f ca="1">_xlfn.XLOOKUP($F128,raw_materials!$B:$B,raw_materials!AB:AB)</f>
        <v>0</v>
      </c>
      <c r="AG128">
        <f ca="1">_xlfn.XLOOKUP($F128,raw_materials!$B:$B,raw_materials!AC:AC)</f>
        <v>0</v>
      </c>
      <c r="AH128">
        <f ca="1">_xlfn.XLOOKUP($F128,raw_materials!$B:$B,raw_materials!AD:AD)</f>
        <v>0</v>
      </c>
      <c r="AI128">
        <f ca="1">_xlfn.XLOOKUP($F128,raw_materials!$B:$B,raw_materials!AE:AE)</f>
        <v>0</v>
      </c>
      <c r="AJ128">
        <f ca="1">_xlfn.XLOOKUP($F128,raw_materials!$B:$B,raw_materials!AF:AF)</f>
        <v>0</v>
      </c>
      <c r="AK128">
        <f ca="1">_xlfn.XLOOKUP($F128,raw_materials!$B:$B,raw_materials!AG:AG)</f>
        <v>0</v>
      </c>
      <c r="AL128">
        <f ca="1">_xlfn.XLOOKUP($F128,raw_materials!$B:$B,raw_materials!AH:AH)</f>
        <v>0</v>
      </c>
      <c r="AM128">
        <f ca="1">_xlfn.XLOOKUP($F128,raw_materials!$B:$B,raw_materials!AI:AI)</f>
        <v>0</v>
      </c>
      <c r="AN128">
        <f ca="1">_xlfn.XLOOKUP($F128,raw_materials!$B:$B,raw_materials!AJ:AJ)</f>
        <v>0</v>
      </c>
      <c r="AO128">
        <f ca="1">_xlfn.XLOOKUP($F128,raw_materials!$B:$B,raw_materials!AK:AK)</f>
        <v>0</v>
      </c>
      <c r="AP128">
        <f ca="1">_xlfn.XLOOKUP($F128,raw_materials!$B:$B,raw_materials!AL:AL)</f>
        <v>0</v>
      </c>
      <c r="AQ128">
        <f ca="1">_xlfn.XLOOKUP($F128,raw_materials!$B:$B,raw_materials!AM:AM)</f>
        <v>0</v>
      </c>
      <c r="AR128">
        <f ca="1">_xlfn.XLOOKUP($F128,raw_materials!$B:$B,raw_materials!AN:AN)</f>
        <v>0</v>
      </c>
      <c r="AS128">
        <f ca="1">_xlfn.XLOOKUP($F128,raw_materials!$B:$B,raw_materials!AO:AO)</f>
        <v>0</v>
      </c>
      <c r="AT128">
        <f ca="1">_xlfn.XLOOKUP($F128,raw_materials!$B:$B,raw_materials!AP:AP)</f>
        <v>0</v>
      </c>
      <c r="AU128">
        <f ca="1">_xlfn.XLOOKUP($F128,raw_materials!$B:$B,raw_materials!AQ:AQ)</f>
        <v>0</v>
      </c>
      <c r="AV128">
        <f ca="1">_xlfn.XLOOKUP($F128,raw_materials!$B:$B,raw_materials!AR:AR)</f>
        <v>0</v>
      </c>
      <c r="AW128">
        <f ca="1">_xlfn.XLOOKUP($F128,raw_materials!$B:$B,raw_materials!AS:AS)</f>
        <v>0</v>
      </c>
      <c r="AX128">
        <f ca="1">_xlfn.XLOOKUP($F128,raw_materials!$B:$B,raw_materials!AT:AT)</f>
        <v>0</v>
      </c>
      <c r="AY128">
        <f ca="1">_xlfn.XLOOKUP($F128,raw_materials!$B:$B,raw_materials!AU:AU)</f>
        <v>0</v>
      </c>
      <c r="AZ128">
        <f ca="1">_xlfn.XLOOKUP($F128,raw_materials!$B:$B,raw_materials!AV:AV)</f>
        <v>0</v>
      </c>
      <c r="BA128">
        <f ca="1">_xlfn.XLOOKUP($F128,raw_materials!$B:$B,raw_materials!AW:AW)</f>
        <v>0</v>
      </c>
      <c r="BB128">
        <f ca="1">_xlfn.XLOOKUP($F128,raw_materials!$B:$B,raw_materials!AX:AX)</f>
        <v>0</v>
      </c>
      <c r="BC128">
        <f ca="1">_xlfn.XLOOKUP($F128,raw_materials!$B:$B,raw_materials!AY:AY)</f>
        <v>0</v>
      </c>
      <c r="BD128">
        <f ca="1">_xlfn.XLOOKUP($F128,raw_materials!$B:$B,raw_materials!AZ:AZ)</f>
        <v>0</v>
      </c>
      <c r="BE128">
        <f ca="1">_xlfn.XLOOKUP($F128,raw_materials!$B:$B,raw_materials!BA:BA)</f>
        <v>0</v>
      </c>
      <c r="BF128">
        <f ca="1">_xlfn.XLOOKUP($F128,raw_materials!$B:$B,raw_materials!BB:BB)</f>
        <v>0</v>
      </c>
      <c r="BG128">
        <f ca="1">_xlfn.XLOOKUP($F128,raw_materials!$B:$B,raw_materials!BC:BC)</f>
        <v>0</v>
      </c>
      <c r="BH128">
        <f ca="1">_xlfn.XLOOKUP($F128,raw_materials!$B:$B,raw_materials!BD:BD)</f>
        <v>0</v>
      </c>
      <c r="BI128">
        <f ca="1">_xlfn.XLOOKUP($F128,raw_materials!$B:$B,raw_materials!BE:BE)</f>
        <v>0</v>
      </c>
      <c r="BJ128">
        <f ca="1">_xlfn.XLOOKUP($F128,raw_materials!$B:$B,raw_materials!BF:BF)</f>
        <v>0</v>
      </c>
      <c r="BK128">
        <f ca="1">_xlfn.XLOOKUP($F128,raw_materials!$B:$B,raw_materials!BG:BG)</f>
        <v>0</v>
      </c>
    </row>
    <row r="129" spans="1:63">
      <c r="A129">
        <v>128</v>
      </c>
      <c r="B129" t="s">
        <v>297</v>
      </c>
      <c r="C129" t="str">
        <f>_xlfn.XLOOKUP(B129,[1]Table0!$A:$A,[1]Table0!$B:$B)</f>
        <v>Bar 1</v>
      </c>
      <c r="D129" t="str">
        <f ca="1">_xlfn.XLOOKUP($F129,raw_materials!$B:$B,raw_materials!#REF!)</f>
        <v>Villa Fassini Toscana Chardonnay</v>
      </c>
      <c r="E129">
        <f ca="1">_xlfn.XLOOKUP($F129,raw_materials!$B:$B,raw_materials!A:A)</f>
        <v>1</v>
      </c>
      <c r="F129" t="str">
        <f ca="1">_xlfn.XLOOKUP($F129,raw_materials!$B:$B,raw_materials!B:B)</f>
        <v>btl</v>
      </c>
      <c r="G129" t="str">
        <f ca="1">_xlfn.XLOOKUP($F129,raw_materials!$B:$B,raw_materials!C:C)</f>
        <v>All</v>
      </c>
      <c r="H129">
        <f ca="1">_xlfn.XLOOKUP($F129,raw_materials!$B:$B,raw_materials!D:D)</f>
        <v>0</v>
      </c>
      <c r="I129">
        <f ca="1">_xlfn.XLOOKUP($F129,raw_materials!$B:$B,raw_materials!E:E)</f>
        <v>0</v>
      </c>
      <c r="J129">
        <f ca="1">_xlfn.XLOOKUP($F129,raw_materials!$B:$B,raw_materials!F:F)</f>
        <v>0</v>
      </c>
      <c r="K129">
        <f ca="1">_xlfn.XLOOKUP($F129,raw_materials!$B:$B,raw_materials!G:G)</f>
        <v>0</v>
      </c>
      <c r="L129">
        <f ca="1">_xlfn.XLOOKUP($F129,raw_materials!$B:$B,raw_materials!H:H)</f>
        <v>0</v>
      </c>
      <c r="M129">
        <f ca="1">_xlfn.XLOOKUP($F129,raw_materials!$B:$B,raw_materials!I:I)</f>
        <v>0</v>
      </c>
      <c r="N129">
        <f ca="1">_xlfn.XLOOKUP($F129,raw_materials!$B:$B,raw_materials!J:J)</f>
        <v>0</v>
      </c>
      <c r="O129">
        <f ca="1">_xlfn.XLOOKUP($F129,raw_materials!$B:$B,raw_materials!K:K)</f>
        <v>0</v>
      </c>
      <c r="P129">
        <f ca="1">_xlfn.XLOOKUP($F129,raw_materials!$B:$B,raw_materials!L:L)</f>
        <v>0</v>
      </c>
      <c r="Q129">
        <f ca="1">_xlfn.XLOOKUP($F129,raw_materials!$B:$B,raw_materials!M:M)</f>
        <v>0</v>
      </c>
      <c r="R129">
        <f ca="1">_xlfn.XLOOKUP($F129,raw_materials!$B:$B,raw_materials!N:N)</f>
        <v>0</v>
      </c>
      <c r="S129">
        <f ca="1">_xlfn.XLOOKUP($F129,raw_materials!$B:$B,raw_materials!O:O)</f>
        <v>0</v>
      </c>
      <c r="T129">
        <f ca="1">_xlfn.XLOOKUP($F129,raw_materials!$B:$B,raw_materials!P:P)</f>
        <v>0</v>
      </c>
      <c r="U129">
        <f ca="1">_xlfn.XLOOKUP($F129,raw_materials!$B:$B,raw_materials!Q:Q)</f>
        <v>0</v>
      </c>
      <c r="V129">
        <f ca="1">_xlfn.XLOOKUP($F129,raw_materials!$B:$B,raw_materials!R:R)</f>
        <v>0</v>
      </c>
      <c r="W129">
        <f ca="1">_xlfn.XLOOKUP($F129,raw_materials!$B:$B,raw_materials!S:S)</f>
        <v>0</v>
      </c>
      <c r="X129">
        <f ca="1">_xlfn.XLOOKUP($F129,raw_materials!$B:$B,raw_materials!T:T)</f>
        <v>0</v>
      </c>
      <c r="Y129">
        <f ca="1">_xlfn.XLOOKUP($F129,raw_materials!$B:$B,raw_materials!U:U)</f>
        <v>0</v>
      </c>
      <c r="Z129">
        <f ca="1">_xlfn.XLOOKUP($F129,raw_materials!$B:$B,raw_materials!V:V)</f>
        <v>0</v>
      </c>
      <c r="AA129">
        <f ca="1">_xlfn.XLOOKUP($F129,raw_materials!$B:$B,raw_materials!W:W)</f>
        <v>0</v>
      </c>
      <c r="AB129">
        <f ca="1">_xlfn.XLOOKUP($F129,raw_materials!$B:$B,raw_materials!X:X)</f>
        <v>0</v>
      </c>
      <c r="AC129">
        <f ca="1">_xlfn.XLOOKUP($F129,raw_materials!$B:$B,raw_materials!Y:Y)</f>
        <v>0</v>
      </c>
      <c r="AD129">
        <f ca="1">_xlfn.XLOOKUP($F129,raw_materials!$B:$B,raw_materials!Z:Z)</f>
        <v>0</v>
      </c>
      <c r="AE129">
        <f ca="1">_xlfn.XLOOKUP($F129,raw_materials!$B:$B,raw_materials!AA:AA)</f>
        <v>0</v>
      </c>
      <c r="AF129">
        <f ca="1">_xlfn.XLOOKUP($F129,raw_materials!$B:$B,raw_materials!AB:AB)</f>
        <v>0</v>
      </c>
      <c r="AG129">
        <f ca="1">_xlfn.XLOOKUP($F129,raw_materials!$B:$B,raw_materials!AC:AC)</f>
        <v>0</v>
      </c>
      <c r="AH129">
        <f ca="1">_xlfn.XLOOKUP($F129,raw_materials!$B:$B,raw_materials!AD:AD)</f>
        <v>0</v>
      </c>
      <c r="AI129">
        <f ca="1">_xlfn.XLOOKUP($F129,raw_materials!$B:$B,raw_materials!AE:AE)</f>
        <v>0</v>
      </c>
      <c r="AJ129">
        <f ca="1">_xlfn.XLOOKUP($F129,raw_materials!$B:$B,raw_materials!AF:AF)</f>
        <v>0</v>
      </c>
      <c r="AK129">
        <f ca="1">_xlfn.XLOOKUP($F129,raw_materials!$B:$B,raw_materials!AG:AG)</f>
        <v>0</v>
      </c>
      <c r="AL129">
        <f ca="1">_xlfn.XLOOKUP($F129,raw_materials!$B:$B,raw_materials!AH:AH)</f>
        <v>0</v>
      </c>
      <c r="AM129">
        <f ca="1">_xlfn.XLOOKUP($F129,raw_materials!$B:$B,raw_materials!AI:AI)</f>
        <v>0</v>
      </c>
      <c r="AN129">
        <f ca="1">_xlfn.XLOOKUP($F129,raw_materials!$B:$B,raw_materials!AJ:AJ)</f>
        <v>0</v>
      </c>
      <c r="AO129">
        <f ca="1">_xlfn.XLOOKUP($F129,raw_materials!$B:$B,raw_materials!AK:AK)</f>
        <v>0</v>
      </c>
      <c r="AP129">
        <f ca="1">_xlfn.XLOOKUP($F129,raw_materials!$B:$B,raw_materials!AL:AL)</f>
        <v>0</v>
      </c>
      <c r="AQ129">
        <f ca="1">_xlfn.XLOOKUP($F129,raw_materials!$B:$B,raw_materials!AM:AM)</f>
        <v>0</v>
      </c>
      <c r="AR129">
        <f ca="1">_xlfn.XLOOKUP($F129,raw_materials!$B:$B,raw_materials!AN:AN)</f>
        <v>0</v>
      </c>
      <c r="AS129">
        <f ca="1">_xlfn.XLOOKUP($F129,raw_materials!$B:$B,raw_materials!AO:AO)</f>
        <v>0</v>
      </c>
      <c r="AT129">
        <f ca="1">_xlfn.XLOOKUP($F129,raw_materials!$B:$B,raw_materials!AP:AP)</f>
        <v>0</v>
      </c>
      <c r="AU129">
        <f ca="1">_xlfn.XLOOKUP($F129,raw_materials!$B:$B,raw_materials!AQ:AQ)</f>
        <v>0</v>
      </c>
      <c r="AV129">
        <f ca="1">_xlfn.XLOOKUP($F129,raw_materials!$B:$B,raw_materials!AR:AR)</f>
        <v>0</v>
      </c>
      <c r="AW129">
        <f ca="1">_xlfn.XLOOKUP($F129,raw_materials!$B:$B,raw_materials!AS:AS)</f>
        <v>0</v>
      </c>
      <c r="AX129">
        <f ca="1">_xlfn.XLOOKUP($F129,raw_materials!$B:$B,raw_materials!AT:AT)</f>
        <v>0</v>
      </c>
      <c r="AY129">
        <f ca="1">_xlfn.XLOOKUP($F129,raw_materials!$B:$B,raw_materials!AU:AU)</f>
        <v>0</v>
      </c>
      <c r="AZ129">
        <f ca="1">_xlfn.XLOOKUP($F129,raw_materials!$B:$B,raw_materials!AV:AV)</f>
        <v>0</v>
      </c>
      <c r="BA129">
        <f ca="1">_xlfn.XLOOKUP($F129,raw_materials!$B:$B,raw_materials!AW:AW)</f>
        <v>0</v>
      </c>
      <c r="BB129">
        <f ca="1">_xlfn.XLOOKUP($F129,raw_materials!$B:$B,raw_materials!AX:AX)</f>
        <v>0</v>
      </c>
      <c r="BC129">
        <f ca="1">_xlfn.XLOOKUP($F129,raw_materials!$B:$B,raw_materials!AY:AY)</f>
        <v>0</v>
      </c>
      <c r="BD129">
        <f ca="1">_xlfn.XLOOKUP($F129,raw_materials!$B:$B,raw_materials!AZ:AZ)</f>
        <v>0</v>
      </c>
      <c r="BE129">
        <f ca="1">_xlfn.XLOOKUP($F129,raw_materials!$B:$B,raw_materials!BA:BA)</f>
        <v>0</v>
      </c>
      <c r="BF129">
        <f ca="1">_xlfn.XLOOKUP($F129,raw_materials!$B:$B,raw_materials!BB:BB)</f>
        <v>0</v>
      </c>
      <c r="BG129">
        <f ca="1">_xlfn.XLOOKUP($F129,raw_materials!$B:$B,raw_materials!BC:BC)</f>
        <v>0</v>
      </c>
      <c r="BH129">
        <f ca="1">_xlfn.XLOOKUP($F129,raw_materials!$B:$B,raw_materials!BD:BD)</f>
        <v>0</v>
      </c>
      <c r="BI129">
        <f ca="1">_xlfn.XLOOKUP($F129,raw_materials!$B:$B,raw_materials!BE:BE)</f>
        <v>0</v>
      </c>
      <c r="BJ129">
        <f ca="1">_xlfn.XLOOKUP($F129,raw_materials!$B:$B,raw_materials!BF:BF)</f>
        <v>0</v>
      </c>
      <c r="BK129">
        <f ca="1">_xlfn.XLOOKUP($F129,raw_materials!$B:$B,raw_materials!BG:BG)</f>
        <v>0</v>
      </c>
    </row>
    <row r="130" spans="1:63">
      <c r="A130">
        <v>129</v>
      </c>
      <c r="B130" t="s">
        <v>299</v>
      </c>
      <c r="C130" t="str">
        <f>_xlfn.XLOOKUP(B130,[1]Table0!$A:$A,[1]Table0!$B:$B)</f>
        <v>Bar 1</v>
      </c>
      <c r="D130" t="str">
        <f ca="1">_xlfn.XLOOKUP($F130,raw_materials!$B:$B,raw_materials!#REF!)</f>
        <v>Sula Chenin Blanc White Wine</v>
      </c>
      <c r="E130">
        <f ca="1">_xlfn.XLOOKUP($F130,raw_materials!$B:$B,raw_materials!A:A)</f>
        <v>1</v>
      </c>
      <c r="F130" t="str">
        <f ca="1">_xlfn.XLOOKUP($F130,raw_materials!$B:$B,raw_materials!B:B)</f>
        <v>btl</v>
      </c>
      <c r="G130" t="str">
        <f ca="1">_xlfn.XLOOKUP($F130,raw_materials!$B:$B,raw_materials!C:C)</f>
        <v>All</v>
      </c>
      <c r="H130">
        <f ca="1">_xlfn.XLOOKUP($F130,raw_materials!$B:$B,raw_materials!D:D)</f>
        <v>0</v>
      </c>
      <c r="I130">
        <f ca="1">_xlfn.XLOOKUP($F130,raw_materials!$B:$B,raw_materials!E:E)</f>
        <v>0</v>
      </c>
      <c r="J130">
        <f ca="1">_xlfn.XLOOKUP($F130,raw_materials!$B:$B,raw_materials!F:F)</f>
        <v>0</v>
      </c>
      <c r="K130">
        <f ca="1">_xlfn.XLOOKUP($F130,raw_materials!$B:$B,raw_materials!G:G)</f>
        <v>0</v>
      </c>
      <c r="L130">
        <f ca="1">_xlfn.XLOOKUP($F130,raw_materials!$B:$B,raw_materials!H:H)</f>
        <v>0</v>
      </c>
      <c r="M130">
        <f ca="1">_xlfn.XLOOKUP($F130,raw_materials!$B:$B,raw_materials!I:I)</f>
        <v>0</v>
      </c>
      <c r="N130">
        <f ca="1">_xlfn.XLOOKUP($F130,raw_materials!$B:$B,raw_materials!J:J)</f>
        <v>0</v>
      </c>
      <c r="O130">
        <f ca="1">_xlfn.XLOOKUP($F130,raw_materials!$B:$B,raw_materials!K:K)</f>
        <v>0</v>
      </c>
      <c r="P130">
        <f ca="1">_xlfn.XLOOKUP($F130,raw_materials!$B:$B,raw_materials!L:L)</f>
        <v>0</v>
      </c>
      <c r="Q130">
        <f ca="1">_xlfn.XLOOKUP($F130,raw_materials!$B:$B,raw_materials!M:M)</f>
        <v>0</v>
      </c>
      <c r="R130">
        <f ca="1">_xlfn.XLOOKUP($F130,raw_materials!$B:$B,raw_materials!N:N)</f>
        <v>0</v>
      </c>
      <c r="S130">
        <f ca="1">_xlfn.XLOOKUP($F130,raw_materials!$B:$B,raw_materials!O:O)</f>
        <v>0</v>
      </c>
      <c r="T130">
        <f ca="1">_xlfn.XLOOKUP($F130,raw_materials!$B:$B,raw_materials!P:P)</f>
        <v>0</v>
      </c>
      <c r="U130">
        <f ca="1">_xlfn.XLOOKUP($F130,raw_materials!$B:$B,raw_materials!Q:Q)</f>
        <v>0</v>
      </c>
      <c r="V130">
        <f ca="1">_xlfn.XLOOKUP($F130,raw_materials!$B:$B,raw_materials!R:R)</f>
        <v>0</v>
      </c>
      <c r="W130">
        <f ca="1">_xlfn.XLOOKUP($F130,raw_materials!$B:$B,raw_materials!S:S)</f>
        <v>0</v>
      </c>
      <c r="X130">
        <f ca="1">_xlfn.XLOOKUP($F130,raw_materials!$B:$B,raw_materials!T:T)</f>
        <v>0</v>
      </c>
      <c r="Y130">
        <f ca="1">_xlfn.XLOOKUP($F130,raw_materials!$B:$B,raw_materials!U:U)</f>
        <v>0</v>
      </c>
      <c r="Z130">
        <f ca="1">_xlfn.XLOOKUP($F130,raw_materials!$B:$B,raw_materials!V:V)</f>
        <v>0</v>
      </c>
      <c r="AA130">
        <f ca="1">_xlfn.XLOOKUP($F130,raw_materials!$B:$B,raw_materials!W:W)</f>
        <v>0</v>
      </c>
      <c r="AB130">
        <f ca="1">_xlfn.XLOOKUP($F130,raw_materials!$B:$B,raw_materials!X:X)</f>
        <v>0</v>
      </c>
      <c r="AC130">
        <f ca="1">_xlfn.XLOOKUP($F130,raw_materials!$B:$B,raw_materials!Y:Y)</f>
        <v>0</v>
      </c>
      <c r="AD130">
        <f ca="1">_xlfn.XLOOKUP($F130,raw_materials!$B:$B,raw_materials!Z:Z)</f>
        <v>0</v>
      </c>
      <c r="AE130">
        <f ca="1">_xlfn.XLOOKUP($F130,raw_materials!$B:$B,raw_materials!AA:AA)</f>
        <v>0</v>
      </c>
      <c r="AF130">
        <f ca="1">_xlfn.XLOOKUP($F130,raw_materials!$B:$B,raw_materials!AB:AB)</f>
        <v>0</v>
      </c>
      <c r="AG130">
        <f ca="1">_xlfn.XLOOKUP($F130,raw_materials!$B:$B,raw_materials!AC:AC)</f>
        <v>0</v>
      </c>
      <c r="AH130">
        <f ca="1">_xlfn.XLOOKUP($F130,raw_materials!$B:$B,raw_materials!AD:AD)</f>
        <v>0</v>
      </c>
      <c r="AI130">
        <f ca="1">_xlfn.XLOOKUP($F130,raw_materials!$B:$B,raw_materials!AE:AE)</f>
        <v>0</v>
      </c>
      <c r="AJ130">
        <f ca="1">_xlfn.XLOOKUP($F130,raw_materials!$B:$B,raw_materials!AF:AF)</f>
        <v>0</v>
      </c>
      <c r="AK130">
        <f ca="1">_xlfn.XLOOKUP($F130,raw_materials!$B:$B,raw_materials!AG:AG)</f>
        <v>0</v>
      </c>
      <c r="AL130">
        <f ca="1">_xlfn.XLOOKUP($F130,raw_materials!$B:$B,raw_materials!AH:AH)</f>
        <v>0</v>
      </c>
      <c r="AM130">
        <f ca="1">_xlfn.XLOOKUP($F130,raw_materials!$B:$B,raw_materials!AI:AI)</f>
        <v>0</v>
      </c>
      <c r="AN130">
        <f ca="1">_xlfn.XLOOKUP($F130,raw_materials!$B:$B,raw_materials!AJ:AJ)</f>
        <v>0</v>
      </c>
      <c r="AO130">
        <f ca="1">_xlfn.XLOOKUP($F130,raw_materials!$B:$B,raw_materials!AK:AK)</f>
        <v>0</v>
      </c>
      <c r="AP130">
        <f ca="1">_xlfn.XLOOKUP($F130,raw_materials!$B:$B,raw_materials!AL:AL)</f>
        <v>0</v>
      </c>
      <c r="AQ130">
        <f ca="1">_xlfn.XLOOKUP($F130,raw_materials!$B:$B,raw_materials!AM:AM)</f>
        <v>0</v>
      </c>
      <c r="AR130">
        <f ca="1">_xlfn.XLOOKUP($F130,raw_materials!$B:$B,raw_materials!AN:AN)</f>
        <v>0</v>
      </c>
      <c r="AS130">
        <f ca="1">_xlfn.XLOOKUP($F130,raw_materials!$B:$B,raw_materials!AO:AO)</f>
        <v>0</v>
      </c>
      <c r="AT130">
        <f ca="1">_xlfn.XLOOKUP($F130,raw_materials!$B:$B,raw_materials!AP:AP)</f>
        <v>0</v>
      </c>
      <c r="AU130">
        <f ca="1">_xlfn.XLOOKUP($F130,raw_materials!$B:$B,raw_materials!AQ:AQ)</f>
        <v>0</v>
      </c>
      <c r="AV130">
        <f ca="1">_xlfn.XLOOKUP($F130,raw_materials!$B:$B,raw_materials!AR:AR)</f>
        <v>0</v>
      </c>
      <c r="AW130">
        <f ca="1">_xlfn.XLOOKUP($F130,raw_materials!$B:$B,raw_materials!AS:AS)</f>
        <v>0</v>
      </c>
      <c r="AX130">
        <f ca="1">_xlfn.XLOOKUP($F130,raw_materials!$B:$B,raw_materials!AT:AT)</f>
        <v>0</v>
      </c>
      <c r="AY130">
        <f ca="1">_xlfn.XLOOKUP($F130,raw_materials!$B:$B,raw_materials!AU:AU)</f>
        <v>0</v>
      </c>
      <c r="AZ130">
        <f ca="1">_xlfn.XLOOKUP($F130,raw_materials!$B:$B,raw_materials!AV:AV)</f>
        <v>0</v>
      </c>
      <c r="BA130">
        <f ca="1">_xlfn.XLOOKUP($F130,raw_materials!$B:$B,raw_materials!AW:AW)</f>
        <v>0</v>
      </c>
      <c r="BB130">
        <f ca="1">_xlfn.XLOOKUP($F130,raw_materials!$B:$B,raw_materials!AX:AX)</f>
        <v>0</v>
      </c>
      <c r="BC130">
        <f ca="1">_xlfn.XLOOKUP($F130,raw_materials!$B:$B,raw_materials!AY:AY)</f>
        <v>0</v>
      </c>
      <c r="BD130">
        <f ca="1">_xlfn.XLOOKUP($F130,raw_materials!$B:$B,raw_materials!AZ:AZ)</f>
        <v>0</v>
      </c>
      <c r="BE130">
        <f ca="1">_xlfn.XLOOKUP($F130,raw_materials!$B:$B,raw_materials!BA:BA)</f>
        <v>0</v>
      </c>
      <c r="BF130">
        <f ca="1">_xlfn.XLOOKUP($F130,raw_materials!$B:$B,raw_materials!BB:BB)</f>
        <v>0</v>
      </c>
      <c r="BG130">
        <f ca="1">_xlfn.XLOOKUP($F130,raw_materials!$B:$B,raw_materials!BC:BC)</f>
        <v>0</v>
      </c>
      <c r="BH130">
        <f ca="1">_xlfn.XLOOKUP($F130,raw_materials!$B:$B,raw_materials!BD:BD)</f>
        <v>0</v>
      </c>
      <c r="BI130">
        <f ca="1">_xlfn.XLOOKUP($F130,raw_materials!$B:$B,raw_materials!BE:BE)</f>
        <v>0</v>
      </c>
      <c r="BJ130">
        <f ca="1">_xlfn.XLOOKUP($F130,raw_materials!$B:$B,raw_materials!BF:BF)</f>
        <v>0</v>
      </c>
      <c r="BK130">
        <f ca="1">_xlfn.XLOOKUP($F130,raw_materials!$B:$B,raw_materials!BG:BG)</f>
        <v>0</v>
      </c>
    </row>
    <row r="131" spans="1:63">
      <c r="A131">
        <v>130</v>
      </c>
      <c r="B131" t="s">
        <v>301</v>
      </c>
      <c r="C131" t="str">
        <f>_xlfn.XLOOKUP(B131,[1]Table0!$A:$A,[1]Table0!$B:$B)</f>
        <v>Bar 1</v>
      </c>
      <c r="D131" t="str">
        <f ca="1">_xlfn.XLOOKUP($F131,raw_materials!$B:$B,raw_materials!#REF!)</f>
        <v>Cosecha Chardonnay Sauvignon</v>
      </c>
      <c r="E131">
        <f ca="1">_xlfn.XLOOKUP($F131,raw_materials!$B:$B,raw_materials!A:A)</f>
        <v>150</v>
      </c>
      <c r="F131" t="str">
        <f ca="1">_xlfn.XLOOKUP($F131,raw_materials!$B:$B,raw_materials!B:B)</f>
        <v>ML</v>
      </c>
      <c r="G131" t="str">
        <f ca="1">_xlfn.XLOOKUP($F131,raw_materials!$B:$B,raw_materials!C:C)</f>
        <v>All</v>
      </c>
      <c r="H131">
        <f ca="1">_xlfn.XLOOKUP($F131,raw_materials!$B:$B,raw_materials!D:D)</f>
        <v>0</v>
      </c>
      <c r="I131">
        <f ca="1">_xlfn.XLOOKUP($F131,raw_materials!$B:$B,raw_materials!E:E)</f>
        <v>0</v>
      </c>
      <c r="J131">
        <f ca="1">_xlfn.XLOOKUP($F131,raw_materials!$B:$B,raw_materials!F:F)</f>
        <v>0</v>
      </c>
      <c r="K131">
        <f ca="1">_xlfn.XLOOKUP($F131,raw_materials!$B:$B,raw_materials!G:G)</f>
        <v>0</v>
      </c>
      <c r="L131">
        <f ca="1">_xlfn.XLOOKUP($F131,raw_materials!$B:$B,raw_materials!H:H)</f>
        <v>0</v>
      </c>
      <c r="M131">
        <f ca="1">_xlfn.XLOOKUP($F131,raw_materials!$B:$B,raw_materials!I:I)</f>
        <v>0</v>
      </c>
      <c r="N131">
        <f ca="1">_xlfn.XLOOKUP($F131,raw_materials!$B:$B,raw_materials!J:J)</f>
        <v>0</v>
      </c>
      <c r="O131">
        <f ca="1">_xlfn.XLOOKUP($F131,raw_materials!$B:$B,raw_materials!K:K)</f>
        <v>0</v>
      </c>
      <c r="P131">
        <f ca="1">_xlfn.XLOOKUP($F131,raw_materials!$B:$B,raw_materials!L:L)</f>
        <v>0</v>
      </c>
      <c r="Q131">
        <f ca="1">_xlfn.XLOOKUP($F131,raw_materials!$B:$B,raw_materials!M:M)</f>
        <v>0</v>
      </c>
      <c r="R131">
        <f ca="1">_xlfn.XLOOKUP($F131,raw_materials!$B:$B,raw_materials!N:N)</f>
        <v>0</v>
      </c>
      <c r="S131">
        <f ca="1">_xlfn.XLOOKUP($F131,raw_materials!$B:$B,raw_materials!O:O)</f>
        <v>0</v>
      </c>
      <c r="T131">
        <f ca="1">_xlfn.XLOOKUP($F131,raw_materials!$B:$B,raw_materials!P:P)</f>
        <v>0</v>
      </c>
      <c r="U131">
        <f ca="1">_xlfn.XLOOKUP($F131,raw_materials!$B:$B,raw_materials!Q:Q)</f>
        <v>0</v>
      </c>
      <c r="V131">
        <f ca="1">_xlfn.XLOOKUP($F131,raw_materials!$B:$B,raw_materials!R:R)</f>
        <v>0</v>
      </c>
      <c r="W131">
        <f ca="1">_xlfn.XLOOKUP($F131,raw_materials!$B:$B,raw_materials!S:S)</f>
        <v>0</v>
      </c>
      <c r="X131">
        <f ca="1">_xlfn.XLOOKUP($F131,raw_materials!$B:$B,raw_materials!T:T)</f>
        <v>0</v>
      </c>
      <c r="Y131">
        <f ca="1">_xlfn.XLOOKUP($F131,raw_materials!$B:$B,raw_materials!U:U)</f>
        <v>0</v>
      </c>
      <c r="Z131">
        <f ca="1">_xlfn.XLOOKUP($F131,raw_materials!$B:$B,raw_materials!V:V)</f>
        <v>0</v>
      </c>
      <c r="AA131">
        <f ca="1">_xlfn.XLOOKUP($F131,raw_materials!$B:$B,raw_materials!W:W)</f>
        <v>0</v>
      </c>
      <c r="AB131">
        <f ca="1">_xlfn.XLOOKUP($F131,raw_materials!$B:$B,raw_materials!X:X)</f>
        <v>0</v>
      </c>
      <c r="AC131">
        <f ca="1">_xlfn.XLOOKUP($F131,raw_materials!$B:$B,raw_materials!Y:Y)</f>
        <v>0</v>
      </c>
      <c r="AD131">
        <f ca="1">_xlfn.XLOOKUP($F131,raw_materials!$B:$B,raw_materials!Z:Z)</f>
        <v>0</v>
      </c>
      <c r="AE131">
        <f ca="1">_xlfn.XLOOKUP($F131,raw_materials!$B:$B,raw_materials!AA:AA)</f>
        <v>0</v>
      </c>
      <c r="AF131">
        <f ca="1">_xlfn.XLOOKUP($F131,raw_materials!$B:$B,raw_materials!AB:AB)</f>
        <v>0</v>
      </c>
      <c r="AG131">
        <f ca="1">_xlfn.XLOOKUP($F131,raw_materials!$B:$B,raw_materials!AC:AC)</f>
        <v>0</v>
      </c>
      <c r="AH131">
        <f ca="1">_xlfn.XLOOKUP($F131,raw_materials!$B:$B,raw_materials!AD:AD)</f>
        <v>0</v>
      </c>
      <c r="AI131">
        <f ca="1">_xlfn.XLOOKUP($F131,raw_materials!$B:$B,raw_materials!AE:AE)</f>
        <v>0</v>
      </c>
      <c r="AJ131">
        <f ca="1">_xlfn.XLOOKUP($F131,raw_materials!$B:$B,raw_materials!AF:AF)</f>
        <v>0</v>
      </c>
      <c r="AK131">
        <f ca="1">_xlfn.XLOOKUP($F131,raw_materials!$B:$B,raw_materials!AG:AG)</f>
        <v>0</v>
      </c>
      <c r="AL131">
        <f ca="1">_xlfn.XLOOKUP($F131,raw_materials!$B:$B,raw_materials!AH:AH)</f>
        <v>0</v>
      </c>
      <c r="AM131">
        <f ca="1">_xlfn.XLOOKUP($F131,raw_materials!$B:$B,raw_materials!AI:AI)</f>
        <v>0</v>
      </c>
      <c r="AN131">
        <f ca="1">_xlfn.XLOOKUP($F131,raw_materials!$B:$B,raw_materials!AJ:AJ)</f>
        <v>0</v>
      </c>
      <c r="AO131">
        <f ca="1">_xlfn.XLOOKUP($F131,raw_materials!$B:$B,raw_materials!AK:AK)</f>
        <v>0</v>
      </c>
      <c r="AP131">
        <f ca="1">_xlfn.XLOOKUP($F131,raw_materials!$B:$B,raw_materials!AL:AL)</f>
        <v>0</v>
      </c>
      <c r="AQ131">
        <f ca="1">_xlfn.XLOOKUP($F131,raw_materials!$B:$B,raw_materials!AM:AM)</f>
        <v>0</v>
      </c>
      <c r="AR131">
        <f ca="1">_xlfn.XLOOKUP($F131,raw_materials!$B:$B,raw_materials!AN:AN)</f>
        <v>0</v>
      </c>
      <c r="AS131">
        <f ca="1">_xlfn.XLOOKUP($F131,raw_materials!$B:$B,raw_materials!AO:AO)</f>
        <v>0</v>
      </c>
      <c r="AT131">
        <f ca="1">_xlfn.XLOOKUP($F131,raw_materials!$B:$B,raw_materials!AP:AP)</f>
        <v>0</v>
      </c>
      <c r="AU131">
        <f ca="1">_xlfn.XLOOKUP($F131,raw_materials!$B:$B,raw_materials!AQ:AQ)</f>
        <v>0</v>
      </c>
      <c r="AV131">
        <f ca="1">_xlfn.XLOOKUP($F131,raw_materials!$B:$B,raw_materials!AR:AR)</f>
        <v>0</v>
      </c>
      <c r="AW131">
        <f ca="1">_xlfn.XLOOKUP($F131,raw_materials!$B:$B,raw_materials!AS:AS)</f>
        <v>0</v>
      </c>
      <c r="AX131">
        <f ca="1">_xlfn.XLOOKUP($F131,raw_materials!$B:$B,raw_materials!AT:AT)</f>
        <v>0</v>
      </c>
      <c r="AY131">
        <f ca="1">_xlfn.XLOOKUP($F131,raw_materials!$B:$B,raw_materials!AU:AU)</f>
        <v>0</v>
      </c>
      <c r="AZ131">
        <f ca="1">_xlfn.XLOOKUP($F131,raw_materials!$B:$B,raw_materials!AV:AV)</f>
        <v>0</v>
      </c>
      <c r="BA131">
        <f ca="1">_xlfn.XLOOKUP($F131,raw_materials!$B:$B,raw_materials!AW:AW)</f>
        <v>0</v>
      </c>
      <c r="BB131">
        <f ca="1">_xlfn.XLOOKUP($F131,raw_materials!$B:$B,raw_materials!AX:AX)</f>
        <v>0</v>
      </c>
      <c r="BC131">
        <f ca="1">_xlfn.XLOOKUP($F131,raw_materials!$B:$B,raw_materials!AY:AY)</f>
        <v>0</v>
      </c>
      <c r="BD131">
        <f ca="1">_xlfn.XLOOKUP($F131,raw_materials!$B:$B,raw_materials!AZ:AZ)</f>
        <v>0</v>
      </c>
      <c r="BE131">
        <f ca="1">_xlfn.XLOOKUP($F131,raw_materials!$B:$B,raw_materials!BA:BA)</f>
        <v>0</v>
      </c>
      <c r="BF131">
        <f ca="1">_xlfn.XLOOKUP($F131,raw_materials!$B:$B,raw_materials!BB:BB)</f>
        <v>0</v>
      </c>
      <c r="BG131">
        <f ca="1">_xlfn.XLOOKUP($F131,raw_materials!$B:$B,raw_materials!BC:BC)</f>
        <v>0</v>
      </c>
      <c r="BH131">
        <f ca="1">_xlfn.XLOOKUP($F131,raw_materials!$B:$B,raw_materials!BD:BD)</f>
        <v>0</v>
      </c>
      <c r="BI131">
        <f ca="1">_xlfn.XLOOKUP($F131,raw_materials!$B:$B,raw_materials!BE:BE)</f>
        <v>0</v>
      </c>
      <c r="BJ131">
        <f ca="1">_xlfn.XLOOKUP($F131,raw_materials!$B:$B,raw_materials!BF:BF)</f>
        <v>0</v>
      </c>
      <c r="BK131">
        <f ca="1">_xlfn.XLOOKUP($F131,raw_materials!$B:$B,raw_materials!BG:BG)</f>
        <v>0</v>
      </c>
    </row>
    <row r="132" spans="1:63">
      <c r="A132">
        <v>131</v>
      </c>
      <c r="B132" t="s">
        <v>303</v>
      </c>
      <c r="C132" t="str">
        <f>_xlfn.XLOOKUP(B132,[1]Table0!$A:$A,[1]Table0!$B:$B)</f>
        <v>Bar 1</v>
      </c>
      <c r="D132" t="str">
        <f ca="1">_xlfn.XLOOKUP($F132,raw_materials!$B:$B,raw_materials!#REF!)</f>
        <v>Black Tower Riesling</v>
      </c>
      <c r="E132">
        <f ca="1">_xlfn.XLOOKUP($F132,raw_materials!$B:$B,raw_materials!A:A)</f>
        <v>150</v>
      </c>
      <c r="F132" t="str">
        <f ca="1">_xlfn.XLOOKUP($F132,raw_materials!$B:$B,raw_materials!B:B)</f>
        <v>ML</v>
      </c>
      <c r="G132" t="str">
        <f ca="1">_xlfn.XLOOKUP($F132,raw_materials!$B:$B,raw_materials!C:C)</f>
        <v>All</v>
      </c>
      <c r="H132">
        <f ca="1">_xlfn.XLOOKUP($F132,raw_materials!$B:$B,raw_materials!D:D)</f>
        <v>0</v>
      </c>
      <c r="I132">
        <f ca="1">_xlfn.XLOOKUP($F132,raw_materials!$B:$B,raw_materials!E:E)</f>
        <v>0</v>
      </c>
      <c r="J132">
        <f ca="1">_xlfn.XLOOKUP($F132,raw_materials!$B:$B,raw_materials!F:F)</f>
        <v>0</v>
      </c>
      <c r="K132">
        <f ca="1">_xlfn.XLOOKUP($F132,raw_materials!$B:$B,raw_materials!G:G)</f>
        <v>0</v>
      </c>
      <c r="L132">
        <f ca="1">_xlfn.XLOOKUP($F132,raw_materials!$B:$B,raw_materials!H:H)</f>
        <v>0</v>
      </c>
      <c r="M132">
        <f ca="1">_xlfn.XLOOKUP($F132,raw_materials!$B:$B,raw_materials!I:I)</f>
        <v>0</v>
      </c>
      <c r="N132">
        <f ca="1">_xlfn.XLOOKUP($F132,raw_materials!$B:$B,raw_materials!J:J)</f>
        <v>0</v>
      </c>
      <c r="O132">
        <f ca="1">_xlfn.XLOOKUP($F132,raw_materials!$B:$B,raw_materials!K:K)</f>
        <v>0</v>
      </c>
      <c r="P132">
        <f ca="1">_xlfn.XLOOKUP($F132,raw_materials!$B:$B,raw_materials!L:L)</f>
        <v>0</v>
      </c>
      <c r="Q132">
        <f ca="1">_xlfn.XLOOKUP($F132,raw_materials!$B:$B,raw_materials!M:M)</f>
        <v>0</v>
      </c>
      <c r="R132">
        <f ca="1">_xlfn.XLOOKUP($F132,raw_materials!$B:$B,raw_materials!N:N)</f>
        <v>0</v>
      </c>
      <c r="S132">
        <f ca="1">_xlfn.XLOOKUP($F132,raw_materials!$B:$B,raw_materials!O:O)</f>
        <v>0</v>
      </c>
      <c r="T132">
        <f ca="1">_xlfn.XLOOKUP($F132,raw_materials!$B:$B,raw_materials!P:P)</f>
        <v>0</v>
      </c>
      <c r="U132">
        <f ca="1">_xlfn.XLOOKUP($F132,raw_materials!$B:$B,raw_materials!Q:Q)</f>
        <v>0</v>
      </c>
      <c r="V132">
        <f ca="1">_xlfn.XLOOKUP($F132,raw_materials!$B:$B,raw_materials!R:R)</f>
        <v>0</v>
      </c>
      <c r="W132">
        <f ca="1">_xlfn.XLOOKUP($F132,raw_materials!$B:$B,raw_materials!S:S)</f>
        <v>0</v>
      </c>
      <c r="X132">
        <f ca="1">_xlfn.XLOOKUP($F132,raw_materials!$B:$B,raw_materials!T:T)</f>
        <v>0</v>
      </c>
      <c r="Y132">
        <f ca="1">_xlfn.XLOOKUP($F132,raw_materials!$B:$B,raw_materials!U:U)</f>
        <v>0</v>
      </c>
      <c r="Z132">
        <f ca="1">_xlfn.XLOOKUP($F132,raw_materials!$B:$B,raw_materials!V:V)</f>
        <v>0</v>
      </c>
      <c r="AA132">
        <f ca="1">_xlfn.XLOOKUP($F132,raw_materials!$B:$B,raw_materials!W:W)</f>
        <v>0</v>
      </c>
      <c r="AB132">
        <f ca="1">_xlfn.XLOOKUP($F132,raw_materials!$B:$B,raw_materials!X:X)</f>
        <v>0</v>
      </c>
      <c r="AC132">
        <f ca="1">_xlfn.XLOOKUP($F132,raw_materials!$B:$B,raw_materials!Y:Y)</f>
        <v>0</v>
      </c>
      <c r="AD132">
        <f ca="1">_xlfn.XLOOKUP($F132,raw_materials!$B:$B,raw_materials!Z:Z)</f>
        <v>0</v>
      </c>
      <c r="AE132">
        <f ca="1">_xlfn.XLOOKUP($F132,raw_materials!$B:$B,raw_materials!AA:AA)</f>
        <v>0</v>
      </c>
      <c r="AF132">
        <f ca="1">_xlfn.XLOOKUP($F132,raw_materials!$B:$B,raw_materials!AB:AB)</f>
        <v>0</v>
      </c>
      <c r="AG132">
        <f ca="1">_xlfn.XLOOKUP($F132,raw_materials!$B:$B,raw_materials!AC:AC)</f>
        <v>0</v>
      </c>
      <c r="AH132">
        <f ca="1">_xlfn.XLOOKUP($F132,raw_materials!$B:$B,raw_materials!AD:AD)</f>
        <v>0</v>
      </c>
      <c r="AI132">
        <f ca="1">_xlfn.XLOOKUP($F132,raw_materials!$B:$B,raw_materials!AE:AE)</f>
        <v>0</v>
      </c>
      <c r="AJ132">
        <f ca="1">_xlfn.XLOOKUP($F132,raw_materials!$B:$B,raw_materials!AF:AF)</f>
        <v>0</v>
      </c>
      <c r="AK132">
        <f ca="1">_xlfn.XLOOKUP($F132,raw_materials!$B:$B,raw_materials!AG:AG)</f>
        <v>0</v>
      </c>
      <c r="AL132">
        <f ca="1">_xlfn.XLOOKUP($F132,raw_materials!$B:$B,raw_materials!AH:AH)</f>
        <v>0</v>
      </c>
      <c r="AM132">
        <f ca="1">_xlfn.XLOOKUP($F132,raw_materials!$B:$B,raw_materials!AI:AI)</f>
        <v>0</v>
      </c>
      <c r="AN132">
        <f ca="1">_xlfn.XLOOKUP($F132,raw_materials!$B:$B,raw_materials!AJ:AJ)</f>
        <v>0</v>
      </c>
      <c r="AO132">
        <f ca="1">_xlfn.XLOOKUP($F132,raw_materials!$B:$B,raw_materials!AK:AK)</f>
        <v>0</v>
      </c>
      <c r="AP132">
        <f ca="1">_xlfn.XLOOKUP($F132,raw_materials!$B:$B,raw_materials!AL:AL)</f>
        <v>0</v>
      </c>
      <c r="AQ132">
        <f ca="1">_xlfn.XLOOKUP($F132,raw_materials!$B:$B,raw_materials!AM:AM)</f>
        <v>0</v>
      </c>
      <c r="AR132">
        <f ca="1">_xlfn.XLOOKUP($F132,raw_materials!$B:$B,raw_materials!AN:AN)</f>
        <v>0</v>
      </c>
      <c r="AS132">
        <f ca="1">_xlfn.XLOOKUP($F132,raw_materials!$B:$B,raw_materials!AO:AO)</f>
        <v>0</v>
      </c>
      <c r="AT132">
        <f ca="1">_xlfn.XLOOKUP($F132,raw_materials!$B:$B,raw_materials!AP:AP)</f>
        <v>0</v>
      </c>
      <c r="AU132">
        <f ca="1">_xlfn.XLOOKUP($F132,raw_materials!$B:$B,raw_materials!AQ:AQ)</f>
        <v>0</v>
      </c>
      <c r="AV132">
        <f ca="1">_xlfn.XLOOKUP($F132,raw_materials!$B:$B,raw_materials!AR:AR)</f>
        <v>0</v>
      </c>
      <c r="AW132">
        <f ca="1">_xlfn.XLOOKUP($F132,raw_materials!$B:$B,raw_materials!AS:AS)</f>
        <v>0</v>
      </c>
      <c r="AX132">
        <f ca="1">_xlfn.XLOOKUP($F132,raw_materials!$B:$B,raw_materials!AT:AT)</f>
        <v>0</v>
      </c>
      <c r="AY132">
        <f ca="1">_xlfn.XLOOKUP($F132,raw_materials!$B:$B,raw_materials!AU:AU)</f>
        <v>0</v>
      </c>
      <c r="AZ132">
        <f ca="1">_xlfn.XLOOKUP($F132,raw_materials!$B:$B,raw_materials!AV:AV)</f>
        <v>0</v>
      </c>
      <c r="BA132">
        <f ca="1">_xlfn.XLOOKUP($F132,raw_materials!$B:$B,raw_materials!AW:AW)</f>
        <v>0</v>
      </c>
      <c r="BB132">
        <f ca="1">_xlfn.XLOOKUP($F132,raw_materials!$B:$B,raw_materials!AX:AX)</f>
        <v>0</v>
      </c>
      <c r="BC132">
        <f ca="1">_xlfn.XLOOKUP($F132,raw_materials!$B:$B,raw_materials!AY:AY)</f>
        <v>0</v>
      </c>
      <c r="BD132">
        <f ca="1">_xlfn.XLOOKUP($F132,raw_materials!$B:$B,raw_materials!AZ:AZ)</f>
        <v>0</v>
      </c>
      <c r="BE132">
        <f ca="1">_xlfn.XLOOKUP($F132,raw_materials!$B:$B,raw_materials!BA:BA)</f>
        <v>0</v>
      </c>
      <c r="BF132">
        <f ca="1">_xlfn.XLOOKUP($F132,raw_materials!$B:$B,raw_materials!BB:BB)</f>
        <v>0</v>
      </c>
      <c r="BG132">
        <f ca="1">_xlfn.XLOOKUP($F132,raw_materials!$B:$B,raw_materials!BC:BC)</f>
        <v>0</v>
      </c>
      <c r="BH132">
        <f ca="1">_xlfn.XLOOKUP($F132,raw_materials!$B:$B,raw_materials!BD:BD)</f>
        <v>0</v>
      </c>
      <c r="BI132">
        <f ca="1">_xlfn.XLOOKUP($F132,raw_materials!$B:$B,raw_materials!BE:BE)</f>
        <v>0</v>
      </c>
      <c r="BJ132">
        <f ca="1">_xlfn.XLOOKUP($F132,raw_materials!$B:$B,raw_materials!BF:BF)</f>
        <v>0</v>
      </c>
      <c r="BK132">
        <f ca="1">_xlfn.XLOOKUP($F132,raw_materials!$B:$B,raw_materials!BG:BG)</f>
        <v>0</v>
      </c>
    </row>
    <row r="133" spans="1:63">
      <c r="A133">
        <v>132</v>
      </c>
      <c r="B133" t="s">
        <v>305</v>
      </c>
      <c r="C133" t="str">
        <f>_xlfn.XLOOKUP(B133,[1]Table0!$A:$A,[1]Table0!$B:$B)</f>
        <v>Bar 1</v>
      </c>
      <c r="D133" t="str">
        <f ca="1">_xlfn.XLOOKUP($F133,raw_materials!$B:$B,raw_materials!#REF!)</f>
        <v>Sula Chenin Blanc White Wine</v>
      </c>
      <c r="E133">
        <f ca="1">_xlfn.XLOOKUP($F133,raw_materials!$B:$B,raw_materials!A:A)</f>
        <v>150</v>
      </c>
      <c r="F133" t="str">
        <f ca="1">_xlfn.XLOOKUP($F133,raw_materials!$B:$B,raw_materials!B:B)</f>
        <v>ML</v>
      </c>
      <c r="G133" t="str">
        <f ca="1">_xlfn.XLOOKUP($F133,raw_materials!$B:$B,raw_materials!C:C)</f>
        <v>All</v>
      </c>
      <c r="H133">
        <f ca="1">_xlfn.XLOOKUP($F133,raw_materials!$B:$B,raw_materials!D:D)</f>
        <v>0</v>
      </c>
      <c r="I133">
        <f ca="1">_xlfn.XLOOKUP($F133,raw_materials!$B:$B,raw_materials!E:E)</f>
        <v>0</v>
      </c>
      <c r="J133">
        <f ca="1">_xlfn.XLOOKUP($F133,raw_materials!$B:$B,raw_materials!F:F)</f>
        <v>0</v>
      </c>
      <c r="K133">
        <f ca="1">_xlfn.XLOOKUP($F133,raw_materials!$B:$B,raw_materials!G:G)</f>
        <v>0</v>
      </c>
      <c r="L133">
        <f ca="1">_xlfn.XLOOKUP($F133,raw_materials!$B:$B,raw_materials!H:H)</f>
        <v>0</v>
      </c>
      <c r="M133">
        <f ca="1">_xlfn.XLOOKUP($F133,raw_materials!$B:$B,raw_materials!I:I)</f>
        <v>0</v>
      </c>
      <c r="N133">
        <f ca="1">_xlfn.XLOOKUP($F133,raw_materials!$B:$B,raw_materials!J:J)</f>
        <v>0</v>
      </c>
      <c r="O133">
        <f ca="1">_xlfn.XLOOKUP($F133,raw_materials!$B:$B,raw_materials!K:K)</f>
        <v>0</v>
      </c>
      <c r="P133">
        <f ca="1">_xlfn.XLOOKUP($F133,raw_materials!$B:$B,raw_materials!L:L)</f>
        <v>0</v>
      </c>
      <c r="Q133">
        <f ca="1">_xlfn.XLOOKUP($F133,raw_materials!$B:$B,raw_materials!M:M)</f>
        <v>0</v>
      </c>
      <c r="R133">
        <f ca="1">_xlfn.XLOOKUP($F133,raw_materials!$B:$B,raw_materials!N:N)</f>
        <v>0</v>
      </c>
      <c r="S133">
        <f ca="1">_xlfn.XLOOKUP($F133,raw_materials!$B:$B,raw_materials!O:O)</f>
        <v>0</v>
      </c>
      <c r="T133">
        <f ca="1">_xlfn.XLOOKUP($F133,raw_materials!$B:$B,raw_materials!P:P)</f>
        <v>0</v>
      </c>
      <c r="U133">
        <f ca="1">_xlfn.XLOOKUP($F133,raw_materials!$B:$B,raw_materials!Q:Q)</f>
        <v>0</v>
      </c>
      <c r="V133">
        <f ca="1">_xlfn.XLOOKUP($F133,raw_materials!$B:$B,raw_materials!R:R)</f>
        <v>0</v>
      </c>
      <c r="W133">
        <f ca="1">_xlfn.XLOOKUP($F133,raw_materials!$B:$B,raw_materials!S:S)</f>
        <v>0</v>
      </c>
      <c r="X133">
        <f ca="1">_xlfn.XLOOKUP($F133,raw_materials!$B:$B,raw_materials!T:T)</f>
        <v>0</v>
      </c>
      <c r="Y133">
        <f ca="1">_xlfn.XLOOKUP($F133,raw_materials!$B:$B,raw_materials!U:U)</f>
        <v>0</v>
      </c>
      <c r="Z133">
        <f ca="1">_xlfn.XLOOKUP($F133,raw_materials!$B:$B,raw_materials!V:V)</f>
        <v>0</v>
      </c>
      <c r="AA133">
        <f ca="1">_xlfn.XLOOKUP($F133,raw_materials!$B:$B,raw_materials!W:W)</f>
        <v>0</v>
      </c>
      <c r="AB133">
        <f ca="1">_xlfn.XLOOKUP($F133,raw_materials!$B:$B,raw_materials!X:X)</f>
        <v>0</v>
      </c>
      <c r="AC133">
        <f ca="1">_xlfn.XLOOKUP($F133,raw_materials!$B:$B,raw_materials!Y:Y)</f>
        <v>0</v>
      </c>
      <c r="AD133">
        <f ca="1">_xlfn.XLOOKUP($F133,raw_materials!$B:$B,raw_materials!Z:Z)</f>
        <v>0</v>
      </c>
      <c r="AE133">
        <f ca="1">_xlfn.XLOOKUP($F133,raw_materials!$B:$B,raw_materials!AA:AA)</f>
        <v>0</v>
      </c>
      <c r="AF133">
        <f ca="1">_xlfn.XLOOKUP($F133,raw_materials!$B:$B,raw_materials!AB:AB)</f>
        <v>0</v>
      </c>
      <c r="AG133">
        <f ca="1">_xlfn.XLOOKUP($F133,raw_materials!$B:$B,raw_materials!AC:AC)</f>
        <v>0</v>
      </c>
      <c r="AH133">
        <f ca="1">_xlfn.XLOOKUP($F133,raw_materials!$B:$B,raw_materials!AD:AD)</f>
        <v>0</v>
      </c>
      <c r="AI133">
        <f ca="1">_xlfn.XLOOKUP($F133,raw_materials!$B:$B,raw_materials!AE:AE)</f>
        <v>0</v>
      </c>
      <c r="AJ133">
        <f ca="1">_xlfn.XLOOKUP($F133,raw_materials!$B:$B,raw_materials!AF:AF)</f>
        <v>0</v>
      </c>
      <c r="AK133">
        <f ca="1">_xlfn.XLOOKUP($F133,raw_materials!$B:$B,raw_materials!AG:AG)</f>
        <v>0</v>
      </c>
      <c r="AL133">
        <f ca="1">_xlfn.XLOOKUP($F133,raw_materials!$B:$B,raw_materials!AH:AH)</f>
        <v>0</v>
      </c>
      <c r="AM133">
        <f ca="1">_xlfn.XLOOKUP($F133,raw_materials!$B:$B,raw_materials!AI:AI)</f>
        <v>0</v>
      </c>
      <c r="AN133">
        <f ca="1">_xlfn.XLOOKUP($F133,raw_materials!$B:$B,raw_materials!AJ:AJ)</f>
        <v>0</v>
      </c>
      <c r="AO133">
        <f ca="1">_xlfn.XLOOKUP($F133,raw_materials!$B:$B,raw_materials!AK:AK)</f>
        <v>0</v>
      </c>
      <c r="AP133">
        <f ca="1">_xlfn.XLOOKUP($F133,raw_materials!$B:$B,raw_materials!AL:AL)</f>
        <v>0</v>
      </c>
      <c r="AQ133">
        <f ca="1">_xlfn.XLOOKUP($F133,raw_materials!$B:$B,raw_materials!AM:AM)</f>
        <v>0</v>
      </c>
      <c r="AR133">
        <f ca="1">_xlfn.XLOOKUP($F133,raw_materials!$B:$B,raw_materials!AN:AN)</f>
        <v>0</v>
      </c>
      <c r="AS133">
        <f ca="1">_xlfn.XLOOKUP($F133,raw_materials!$B:$B,raw_materials!AO:AO)</f>
        <v>0</v>
      </c>
      <c r="AT133">
        <f ca="1">_xlfn.XLOOKUP($F133,raw_materials!$B:$B,raw_materials!AP:AP)</f>
        <v>0</v>
      </c>
      <c r="AU133">
        <f ca="1">_xlfn.XLOOKUP($F133,raw_materials!$B:$B,raw_materials!AQ:AQ)</f>
        <v>0</v>
      </c>
      <c r="AV133">
        <f ca="1">_xlfn.XLOOKUP($F133,raw_materials!$B:$B,raw_materials!AR:AR)</f>
        <v>0</v>
      </c>
      <c r="AW133">
        <f ca="1">_xlfn.XLOOKUP($F133,raw_materials!$B:$B,raw_materials!AS:AS)</f>
        <v>0</v>
      </c>
      <c r="AX133">
        <f ca="1">_xlfn.XLOOKUP($F133,raw_materials!$B:$B,raw_materials!AT:AT)</f>
        <v>0</v>
      </c>
      <c r="AY133">
        <f ca="1">_xlfn.XLOOKUP($F133,raw_materials!$B:$B,raw_materials!AU:AU)</f>
        <v>0</v>
      </c>
      <c r="AZ133">
        <f ca="1">_xlfn.XLOOKUP($F133,raw_materials!$B:$B,raw_materials!AV:AV)</f>
        <v>0</v>
      </c>
      <c r="BA133">
        <f ca="1">_xlfn.XLOOKUP($F133,raw_materials!$B:$B,raw_materials!AW:AW)</f>
        <v>0</v>
      </c>
      <c r="BB133">
        <f ca="1">_xlfn.XLOOKUP($F133,raw_materials!$B:$B,raw_materials!AX:AX)</f>
        <v>0</v>
      </c>
      <c r="BC133">
        <f ca="1">_xlfn.XLOOKUP($F133,raw_materials!$B:$B,raw_materials!AY:AY)</f>
        <v>0</v>
      </c>
      <c r="BD133">
        <f ca="1">_xlfn.XLOOKUP($F133,raw_materials!$B:$B,raw_materials!AZ:AZ)</f>
        <v>0</v>
      </c>
      <c r="BE133">
        <f ca="1">_xlfn.XLOOKUP($F133,raw_materials!$B:$B,raw_materials!BA:BA)</f>
        <v>0</v>
      </c>
      <c r="BF133">
        <f ca="1">_xlfn.XLOOKUP($F133,raw_materials!$B:$B,raw_materials!BB:BB)</f>
        <v>0</v>
      </c>
      <c r="BG133">
        <f ca="1">_xlfn.XLOOKUP($F133,raw_materials!$B:$B,raw_materials!BC:BC)</f>
        <v>0</v>
      </c>
      <c r="BH133">
        <f ca="1">_xlfn.XLOOKUP($F133,raw_materials!$B:$B,raw_materials!BD:BD)</f>
        <v>0</v>
      </c>
      <c r="BI133">
        <f ca="1">_xlfn.XLOOKUP($F133,raw_materials!$B:$B,raw_materials!BE:BE)</f>
        <v>0</v>
      </c>
      <c r="BJ133">
        <f ca="1">_xlfn.XLOOKUP($F133,raw_materials!$B:$B,raw_materials!BF:BF)</f>
        <v>0</v>
      </c>
      <c r="BK133">
        <f ca="1">_xlfn.XLOOKUP($F133,raw_materials!$B:$B,raw_materials!BG:BG)</f>
        <v>0</v>
      </c>
    </row>
    <row r="134" spans="1:63">
      <c r="A134">
        <v>133</v>
      </c>
      <c r="B134" t="s">
        <v>307</v>
      </c>
      <c r="C134" t="str">
        <f>_xlfn.XLOOKUP(B134,[1]Table0!$A:$A,[1]Table0!$B:$B)</f>
        <v>Bar 1</v>
      </c>
      <c r="D134" t="str">
        <f ca="1">_xlfn.XLOOKUP($F134,raw_materials!$B:$B,raw_materials!#REF!)</f>
        <v>Villa Fassini Toscana Chardonnay</v>
      </c>
      <c r="E134">
        <f ca="1">_xlfn.XLOOKUP($F134,raw_materials!$B:$B,raw_materials!A:A)</f>
        <v>150</v>
      </c>
      <c r="F134" t="str">
        <f ca="1">_xlfn.XLOOKUP($F134,raw_materials!$B:$B,raw_materials!B:B)</f>
        <v>ML</v>
      </c>
      <c r="G134" t="str">
        <f ca="1">_xlfn.XLOOKUP($F134,raw_materials!$B:$B,raw_materials!C:C)</f>
        <v>All</v>
      </c>
      <c r="H134">
        <f ca="1">_xlfn.XLOOKUP($F134,raw_materials!$B:$B,raw_materials!D:D)</f>
        <v>0</v>
      </c>
      <c r="I134">
        <f ca="1">_xlfn.XLOOKUP($F134,raw_materials!$B:$B,raw_materials!E:E)</f>
        <v>0</v>
      </c>
      <c r="J134">
        <f ca="1">_xlfn.XLOOKUP($F134,raw_materials!$B:$B,raw_materials!F:F)</f>
        <v>0</v>
      </c>
      <c r="K134">
        <f ca="1">_xlfn.XLOOKUP($F134,raw_materials!$B:$B,raw_materials!G:G)</f>
        <v>0</v>
      </c>
      <c r="L134">
        <f ca="1">_xlfn.XLOOKUP($F134,raw_materials!$B:$B,raw_materials!H:H)</f>
        <v>0</v>
      </c>
      <c r="M134">
        <f ca="1">_xlfn.XLOOKUP($F134,raw_materials!$B:$B,raw_materials!I:I)</f>
        <v>0</v>
      </c>
      <c r="N134">
        <f ca="1">_xlfn.XLOOKUP($F134,raw_materials!$B:$B,raw_materials!J:J)</f>
        <v>0</v>
      </c>
      <c r="O134">
        <f ca="1">_xlfn.XLOOKUP($F134,raw_materials!$B:$B,raw_materials!K:K)</f>
        <v>0</v>
      </c>
      <c r="P134">
        <f ca="1">_xlfn.XLOOKUP($F134,raw_materials!$B:$B,raw_materials!L:L)</f>
        <v>0</v>
      </c>
      <c r="Q134">
        <f ca="1">_xlfn.XLOOKUP($F134,raw_materials!$B:$B,raw_materials!M:M)</f>
        <v>0</v>
      </c>
      <c r="R134">
        <f ca="1">_xlfn.XLOOKUP($F134,raw_materials!$B:$B,raw_materials!N:N)</f>
        <v>0</v>
      </c>
      <c r="S134">
        <f ca="1">_xlfn.XLOOKUP($F134,raw_materials!$B:$B,raw_materials!O:O)</f>
        <v>0</v>
      </c>
      <c r="T134">
        <f ca="1">_xlfn.XLOOKUP($F134,raw_materials!$B:$B,raw_materials!P:P)</f>
        <v>0</v>
      </c>
      <c r="U134">
        <f ca="1">_xlfn.XLOOKUP($F134,raw_materials!$B:$B,raw_materials!Q:Q)</f>
        <v>0</v>
      </c>
      <c r="V134">
        <f ca="1">_xlfn.XLOOKUP($F134,raw_materials!$B:$B,raw_materials!R:R)</f>
        <v>0</v>
      </c>
      <c r="W134">
        <f ca="1">_xlfn.XLOOKUP($F134,raw_materials!$B:$B,raw_materials!S:S)</f>
        <v>0</v>
      </c>
      <c r="X134">
        <f ca="1">_xlfn.XLOOKUP($F134,raw_materials!$B:$B,raw_materials!T:T)</f>
        <v>0</v>
      </c>
      <c r="Y134">
        <f ca="1">_xlfn.XLOOKUP($F134,raw_materials!$B:$B,raw_materials!U:U)</f>
        <v>0</v>
      </c>
      <c r="Z134">
        <f ca="1">_xlfn.XLOOKUP($F134,raw_materials!$B:$B,raw_materials!V:V)</f>
        <v>0</v>
      </c>
      <c r="AA134">
        <f ca="1">_xlfn.XLOOKUP($F134,raw_materials!$B:$B,raw_materials!W:W)</f>
        <v>0</v>
      </c>
      <c r="AB134">
        <f ca="1">_xlfn.XLOOKUP($F134,raw_materials!$B:$B,raw_materials!X:X)</f>
        <v>0</v>
      </c>
      <c r="AC134">
        <f ca="1">_xlfn.XLOOKUP($F134,raw_materials!$B:$B,raw_materials!Y:Y)</f>
        <v>0</v>
      </c>
      <c r="AD134">
        <f ca="1">_xlfn.XLOOKUP($F134,raw_materials!$B:$B,raw_materials!Z:Z)</f>
        <v>0</v>
      </c>
      <c r="AE134">
        <f ca="1">_xlfn.XLOOKUP($F134,raw_materials!$B:$B,raw_materials!AA:AA)</f>
        <v>0</v>
      </c>
      <c r="AF134">
        <f ca="1">_xlfn.XLOOKUP($F134,raw_materials!$B:$B,raw_materials!AB:AB)</f>
        <v>0</v>
      </c>
      <c r="AG134">
        <f ca="1">_xlfn.XLOOKUP($F134,raw_materials!$B:$B,raw_materials!AC:AC)</f>
        <v>0</v>
      </c>
      <c r="AH134">
        <f ca="1">_xlfn.XLOOKUP($F134,raw_materials!$B:$B,raw_materials!AD:AD)</f>
        <v>0</v>
      </c>
      <c r="AI134">
        <f ca="1">_xlfn.XLOOKUP($F134,raw_materials!$B:$B,raw_materials!AE:AE)</f>
        <v>0</v>
      </c>
      <c r="AJ134">
        <f ca="1">_xlfn.XLOOKUP($F134,raw_materials!$B:$B,raw_materials!AF:AF)</f>
        <v>0</v>
      </c>
      <c r="AK134">
        <f ca="1">_xlfn.XLOOKUP($F134,raw_materials!$B:$B,raw_materials!AG:AG)</f>
        <v>0</v>
      </c>
      <c r="AL134">
        <f ca="1">_xlfn.XLOOKUP($F134,raw_materials!$B:$B,raw_materials!AH:AH)</f>
        <v>0</v>
      </c>
      <c r="AM134">
        <f ca="1">_xlfn.XLOOKUP($F134,raw_materials!$B:$B,raw_materials!AI:AI)</f>
        <v>0</v>
      </c>
      <c r="AN134">
        <f ca="1">_xlfn.XLOOKUP($F134,raw_materials!$B:$B,raw_materials!AJ:AJ)</f>
        <v>0</v>
      </c>
      <c r="AO134">
        <f ca="1">_xlfn.XLOOKUP($F134,raw_materials!$B:$B,raw_materials!AK:AK)</f>
        <v>0</v>
      </c>
      <c r="AP134">
        <f ca="1">_xlfn.XLOOKUP($F134,raw_materials!$B:$B,raw_materials!AL:AL)</f>
        <v>0</v>
      </c>
      <c r="AQ134">
        <f ca="1">_xlfn.XLOOKUP($F134,raw_materials!$B:$B,raw_materials!AM:AM)</f>
        <v>0</v>
      </c>
      <c r="AR134">
        <f ca="1">_xlfn.XLOOKUP($F134,raw_materials!$B:$B,raw_materials!AN:AN)</f>
        <v>0</v>
      </c>
      <c r="AS134">
        <f ca="1">_xlfn.XLOOKUP($F134,raw_materials!$B:$B,raw_materials!AO:AO)</f>
        <v>0</v>
      </c>
      <c r="AT134">
        <f ca="1">_xlfn.XLOOKUP($F134,raw_materials!$B:$B,raw_materials!AP:AP)</f>
        <v>0</v>
      </c>
      <c r="AU134">
        <f ca="1">_xlfn.XLOOKUP($F134,raw_materials!$B:$B,raw_materials!AQ:AQ)</f>
        <v>0</v>
      </c>
      <c r="AV134">
        <f ca="1">_xlfn.XLOOKUP($F134,raw_materials!$B:$B,raw_materials!AR:AR)</f>
        <v>0</v>
      </c>
      <c r="AW134">
        <f ca="1">_xlfn.XLOOKUP($F134,raw_materials!$B:$B,raw_materials!AS:AS)</f>
        <v>0</v>
      </c>
      <c r="AX134">
        <f ca="1">_xlfn.XLOOKUP($F134,raw_materials!$B:$B,raw_materials!AT:AT)</f>
        <v>0</v>
      </c>
      <c r="AY134">
        <f ca="1">_xlfn.XLOOKUP($F134,raw_materials!$B:$B,raw_materials!AU:AU)</f>
        <v>0</v>
      </c>
      <c r="AZ134">
        <f ca="1">_xlfn.XLOOKUP($F134,raw_materials!$B:$B,raw_materials!AV:AV)</f>
        <v>0</v>
      </c>
      <c r="BA134">
        <f ca="1">_xlfn.XLOOKUP($F134,raw_materials!$B:$B,raw_materials!AW:AW)</f>
        <v>0</v>
      </c>
      <c r="BB134">
        <f ca="1">_xlfn.XLOOKUP($F134,raw_materials!$B:$B,raw_materials!AX:AX)</f>
        <v>0</v>
      </c>
      <c r="BC134">
        <f ca="1">_xlfn.XLOOKUP($F134,raw_materials!$B:$B,raw_materials!AY:AY)</f>
        <v>0</v>
      </c>
      <c r="BD134">
        <f ca="1">_xlfn.XLOOKUP($F134,raw_materials!$B:$B,raw_materials!AZ:AZ)</f>
        <v>0</v>
      </c>
      <c r="BE134">
        <f ca="1">_xlfn.XLOOKUP($F134,raw_materials!$B:$B,raw_materials!BA:BA)</f>
        <v>0</v>
      </c>
      <c r="BF134">
        <f ca="1">_xlfn.XLOOKUP($F134,raw_materials!$B:$B,raw_materials!BB:BB)</f>
        <v>0</v>
      </c>
      <c r="BG134">
        <f ca="1">_xlfn.XLOOKUP($F134,raw_materials!$B:$B,raw_materials!BC:BC)</f>
        <v>0</v>
      </c>
      <c r="BH134">
        <f ca="1">_xlfn.XLOOKUP($F134,raw_materials!$B:$B,raw_materials!BD:BD)</f>
        <v>0</v>
      </c>
      <c r="BI134">
        <f ca="1">_xlfn.XLOOKUP($F134,raw_materials!$B:$B,raw_materials!BE:BE)</f>
        <v>0</v>
      </c>
      <c r="BJ134">
        <f ca="1">_xlfn.XLOOKUP($F134,raw_materials!$B:$B,raw_materials!BF:BF)</f>
        <v>0</v>
      </c>
      <c r="BK134">
        <f ca="1">_xlfn.XLOOKUP($F134,raw_materials!$B:$B,raw_materials!BG:BG)</f>
        <v>0</v>
      </c>
    </row>
    <row r="135" spans="1:63">
      <c r="A135">
        <v>134</v>
      </c>
      <c r="B135" t="s">
        <v>312</v>
      </c>
      <c r="C135" t="str">
        <f>_xlfn.XLOOKUP(B135,[1]Table0!$A:$A,[1]Table0!$B:$B)</f>
        <v>Bar 1</v>
      </c>
      <c r="D135" t="str">
        <f ca="1">_xlfn.XLOOKUP($F135,raw_materials!$B:$B,raw_materials!#REF!)</f>
        <v>Mateus Rose</v>
      </c>
      <c r="E135">
        <f ca="1">_xlfn.XLOOKUP($F135,raw_materials!$B:$B,raw_materials!A:A)</f>
        <v>1</v>
      </c>
      <c r="F135" t="str">
        <f ca="1">_xlfn.XLOOKUP($F135,raw_materials!$B:$B,raw_materials!B:B)</f>
        <v>btl</v>
      </c>
      <c r="G135" t="str">
        <f ca="1">_xlfn.XLOOKUP($F135,raw_materials!$B:$B,raw_materials!C:C)</f>
        <v>All</v>
      </c>
      <c r="H135">
        <f ca="1">_xlfn.XLOOKUP($F135,raw_materials!$B:$B,raw_materials!D:D)</f>
        <v>0</v>
      </c>
      <c r="I135">
        <f ca="1">_xlfn.XLOOKUP($F135,raw_materials!$B:$B,raw_materials!E:E)</f>
        <v>0</v>
      </c>
      <c r="J135">
        <f ca="1">_xlfn.XLOOKUP($F135,raw_materials!$B:$B,raw_materials!F:F)</f>
        <v>0</v>
      </c>
      <c r="K135">
        <f ca="1">_xlfn.XLOOKUP($F135,raw_materials!$B:$B,raw_materials!G:G)</f>
        <v>0</v>
      </c>
      <c r="L135">
        <f ca="1">_xlfn.XLOOKUP($F135,raw_materials!$B:$B,raw_materials!H:H)</f>
        <v>0</v>
      </c>
      <c r="M135">
        <f ca="1">_xlfn.XLOOKUP($F135,raw_materials!$B:$B,raw_materials!I:I)</f>
        <v>0</v>
      </c>
      <c r="N135">
        <f ca="1">_xlfn.XLOOKUP($F135,raw_materials!$B:$B,raw_materials!J:J)</f>
        <v>0</v>
      </c>
      <c r="O135">
        <f ca="1">_xlfn.XLOOKUP($F135,raw_materials!$B:$B,raw_materials!K:K)</f>
        <v>0</v>
      </c>
      <c r="P135">
        <f ca="1">_xlfn.XLOOKUP($F135,raw_materials!$B:$B,raw_materials!L:L)</f>
        <v>0</v>
      </c>
      <c r="Q135">
        <f ca="1">_xlfn.XLOOKUP($F135,raw_materials!$B:$B,raw_materials!M:M)</f>
        <v>0</v>
      </c>
      <c r="R135">
        <f ca="1">_xlfn.XLOOKUP($F135,raw_materials!$B:$B,raw_materials!N:N)</f>
        <v>0</v>
      </c>
      <c r="S135">
        <f ca="1">_xlfn.XLOOKUP($F135,raw_materials!$B:$B,raw_materials!O:O)</f>
        <v>0</v>
      </c>
      <c r="T135">
        <f ca="1">_xlfn.XLOOKUP($F135,raw_materials!$B:$B,raw_materials!P:P)</f>
        <v>0</v>
      </c>
      <c r="U135">
        <f ca="1">_xlfn.XLOOKUP($F135,raw_materials!$B:$B,raw_materials!Q:Q)</f>
        <v>0</v>
      </c>
      <c r="V135">
        <f ca="1">_xlfn.XLOOKUP($F135,raw_materials!$B:$B,raw_materials!R:R)</f>
        <v>0</v>
      </c>
      <c r="W135">
        <f ca="1">_xlfn.XLOOKUP($F135,raw_materials!$B:$B,raw_materials!S:S)</f>
        <v>0</v>
      </c>
      <c r="X135">
        <f ca="1">_xlfn.XLOOKUP($F135,raw_materials!$B:$B,raw_materials!T:T)</f>
        <v>0</v>
      </c>
      <c r="Y135">
        <f ca="1">_xlfn.XLOOKUP($F135,raw_materials!$B:$B,raw_materials!U:U)</f>
        <v>0</v>
      </c>
      <c r="Z135">
        <f ca="1">_xlfn.XLOOKUP($F135,raw_materials!$B:$B,raw_materials!V:V)</f>
        <v>0</v>
      </c>
      <c r="AA135">
        <f ca="1">_xlfn.XLOOKUP($F135,raw_materials!$B:$B,raw_materials!W:W)</f>
        <v>0</v>
      </c>
      <c r="AB135">
        <f ca="1">_xlfn.XLOOKUP($F135,raw_materials!$B:$B,raw_materials!X:X)</f>
        <v>0</v>
      </c>
      <c r="AC135">
        <f ca="1">_xlfn.XLOOKUP($F135,raw_materials!$B:$B,raw_materials!Y:Y)</f>
        <v>0</v>
      </c>
      <c r="AD135">
        <f ca="1">_xlfn.XLOOKUP($F135,raw_materials!$B:$B,raw_materials!Z:Z)</f>
        <v>0</v>
      </c>
      <c r="AE135">
        <f ca="1">_xlfn.XLOOKUP($F135,raw_materials!$B:$B,raw_materials!AA:AA)</f>
        <v>0</v>
      </c>
      <c r="AF135">
        <f ca="1">_xlfn.XLOOKUP($F135,raw_materials!$B:$B,raw_materials!AB:AB)</f>
        <v>0</v>
      </c>
      <c r="AG135">
        <f ca="1">_xlfn.XLOOKUP($F135,raw_materials!$B:$B,raw_materials!AC:AC)</f>
        <v>0</v>
      </c>
      <c r="AH135">
        <f ca="1">_xlfn.XLOOKUP($F135,raw_materials!$B:$B,raw_materials!AD:AD)</f>
        <v>0</v>
      </c>
      <c r="AI135">
        <f ca="1">_xlfn.XLOOKUP($F135,raw_materials!$B:$B,raw_materials!AE:AE)</f>
        <v>0</v>
      </c>
      <c r="AJ135">
        <f ca="1">_xlfn.XLOOKUP($F135,raw_materials!$B:$B,raw_materials!AF:AF)</f>
        <v>0</v>
      </c>
      <c r="AK135">
        <f ca="1">_xlfn.XLOOKUP($F135,raw_materials!$B:$B,raw_materials!AG:AG)</f>
        <v>0</v>
      </c>
      <c r="AL135">
        <f ca="1">_xlfn.XLOOKUP($F135,raw_materials!$B:$B,raw_materials!AH:AH)</f>
        <v>0</v>
      </c>
      <c r="AM135">
        <f ca="1">_xlfn.XLOOKUP($F135,raw_materials!$B:$B,raw_materials!AI:AI)</f>
        <v>0</v>
      </c>
      <c r="AN135">
        <f ca="1">_xlfn.XLOOKUP($F135,raw_materials!$B:$B,raw_materials!AJ:AJ)</f>
        <v>0</v>
      </c>
      <c r="AO135">
        <f ca="1">_xlfn.XLOOKUP($F135,raw_materials!$B:$B,raw_materials!AK:AK)</f>
        <v>0</v>
      </c>
      <c r="AP135">
        <f ca="1">_xlfn.XLOOKUP($F135,raw_materials!$B:$B,raw_materials!AL:AL)</f>
        <v>0</v>
      </c>
      <c r="AQ135">
        <f ca="1">_xlfn.XLOOKUP($F135,raw_materials!$B:$B,raw_materials!AM:AM)</f>
        <v>0</v>
      </c>
      <c r="AR135">
        <f ca="1">_xlfn.XLOOKUP($F135,raw_materials!$B:$B,raw_materials!AN:AN)</f>
        <v>0</v>
      </c>
      <c r="AS135">
        <f ca="1">_xlfn.XLOOKUP($F135,raw_materials!$B:$B,raw_materials!AO:AO)</f>
        <v>0</v>
      </c>
      <c r="AT135">
        <f ca="1">_xlfn.XLOOKUP($F135,raw_materials!$B:$B,raw_materials!AP:AP)</f>
        <v>0</v>
      </c>
      <c r="AU135">
        <f ca="1">_xlfn.XLOOKUP($F135,raw_materials!$B:$B,raw_materials!AQ:AQ)</f>
        <v>0</v>
      </c>
      <c r="AV135">
        <f ca="1">_xlfn.XLOOKUP($F135,raw_materials!$B:$B,raw_materials!AR:AR)</f>
        <v>0</v>
      </c>
      <c r="AW135">
        <f ca="1">_xlfn.XLOOKUP($F135,raw_materials!$B:$B,raw_materials!AS:AS)</f>
        <v>0</v>
      </c>
      <c r="AX135">
        <f ca="1">_xlfn.XLOOKUP($F135,raw_materials!$B:$B,raw_materials!AT:AT)</f>
        <v>0</v>
      </c>
      <c r="AY135">
        <f ca="1">_xlfn.XLOOKUP($F135,raw_materials!$B:$B,raw_materials!AU:AU)</f>
        <v>0</v>
      </c>
      <c r="AZ135">
        <f ca="1">_xlfn.XLOOKUP($F135,raw_materials!$B:$B,raw_materials!AV:AV)</f>
        <v>0</v>
      </c>
      <c r="BA135">
        <f ca="1">_xlfn.XLOOKUP($F135,raw_materials!$B:$B,raw_materials!AW:AW)</f>
        <v>0</v>
      </c>
      <c r="BB135">
        <f ca="1">_xlfn.XLOOKUP($F135,raw_materials!$B:$B,raw_materials!AX:AX)</f>
        <v>0</v>
      </c>
      <c r="BC135">
        <f ca="1">_xlfn.XLOOKUP($F135,raw_materials!$B:$B,raw_materials!AY:AY)</f>
        <v>0</v>
      </c>
      <c r="BD135">
        <f ca="1">_xlfn.XLOOKUP($F135,raw_materials!$B:$B,raw_materials!AZ:AZ)</f>
        <v>0</v>
      </c>
      <c r="BE135">
        <f ca="1">_xlfn.XLOOKUP($F135,raw_materials!$B:$B,raw_materials!BA:BA)</f>
        <v>0</v>
      </c>
      <c r="BF135">
        <f ca="1">_xlfn.XLOOKUP($F135,raw_materials!$B:$B,raw_materials!BB:BB)</f>
        <v>0</v>
      </c>
      <c r="BG135">
        <f ca="1">_xlfn.XLOOKUP($F135,raw_materials!$B:$B,raw_materials!BC:BC)</f>
        <v>0</v>
      </c>
      <c r="BH135">
        <f ca="1">_xlfn.XLOOKUP($F135,raw_materials!$B:$B,raw_materials!BD:BD)</f>
        <v>0</v>
      </c>
      <c r="BI135">
        <f ca="1">_xlfn.XLOOKUP($F135,raw_materials!$B:$B,raw_materials!BE:BE)</f>
        <v>0</v>
      </c>
      <c r="BJ135">
        <f ca="1">_xlfn.XLOOKUP($F135,raw_materials!$B:$B,raw_materials!BF:BF)</f>
        <v>0</v>
      </c>
      <c r="BK135">
        <f ca="1">_xlfn.XLOOKUP($F135,raw_materials!$B:$B,raw_materials!BG:BG)</f>
        <v>0</v>
      </c>
    </row>
    <row r="136" spans="1:63">
      <c r="A136">
        <v>135</v>
      </c>
      <c r="B136" t="s">
        <v>314</v>
      </c>
      <c r="C136" t="str">
        <f>_xlfn.XLOOKUP(B136,[1]Table0!$A:$A,[1]Table0!$B:$B)</f>
        <v>Bar 1</v>
      </c>
      <c r="D136" t="str">
        <f ca="1">_xlfn.XLOOKUP($F136,raw_materials!$B:$B,raw_materials!#REF!)</f>
        <v>Fratelli Master Selection Sangiovese Rose</v>
      </c>
      <c r="E136">
        <f ca="1">_xlfn.XLOOKUP($F136,raw_materials!$B:$B,raw_materials!A:A)</f>
        <v>150</v>
      </c>
      <c r="F136" t="str">
        <f ca="1">_xlfn.XLOOKUP($F136,raw_materials!$B:$B,raw_materials!B:B)</f>
        <v>ML</v>
      </c>
      <c r="G136" t="str">
        <f ca="1">_xlfn.XLOOKUP($F136,raw_materials!$B:$B,raw_materials!C:C)</f>
        <v>All</v>
      </c>
      <c r="H136">
        <f ca="1">_xlfn.XLOOKUP($F136,raw_materials!$B:$B,raw_materials!D:D)</f>
        <v>0</v>
      </c>
      <c r="I136">
        <f ca="1">_xlfn.XLOOKUP($F136,raw_materials!$B:$B,raw_materials!E:E)</f>
        <v>0</v>
      </c>
      <c r="J136">
        <f ca="1">_xlfn.XLOOKUP($F136,raw_materials!$B:$B,raw_materials!F:F)</f>
        <v>0</v>
      </c>
      <c r="K136">
        <f ca="1">_xlfn.XLOOKUP($F136,raw_materials!$B:$B,raw_materials!G:G)</f>
        <v>0</v>
      </c>
      <c r="L136">
        <f ca="1">_xlfn.XLOOKUP($F136,raw_materials!$B:$B,raw_materials!H:H)</f>
        <v>0</v>
      </c>
      <c r="M136">
        <f ca="1">_xlfn.XLOOKUP($F136,raw_materials!$B:$B,raw_materials!I:I)</f>
        <v>0</v>
      </c>
      <c r="N136">
        <f ca="1">_xlfn.XLOOKUP($F136,raw_materials!$B:$B,raw_materials!J:J)</f>
        <v>0</v>
      </c>
      <c r="O136">
        <f ca="1">_xlfn.XLOOKUP($F136,raw_materials!$B:$B,raw_materials!K:K)</f>
        <v>0</v>
      </c>
      <c r="P136">
        <f ca="1">_xlfn.XLOOKUP($F136,raw_materials!$B:$B,raw_materials!L:L)</f>
        <v>0</v>
      </c>
      <c r="Q136">
        <f ca="1">_xlfn.XLOOKUP($F136,raw_materials!$B:$B,raw_materials!M:M)</f>
        <v>0</v>
      </c>
      <c r="R136">
        <f ca="1">_xlfn.XLOOKUP($F136,raw_materials!$B:$B,raw_materials!N:N)</f>
        <v>0</v>
      </c>
      <c r="S136">
        <f ca="1">_xlfn.XLOOKUP($F136,raw_materials!$B:$B,raw_materials!O:O)</f>
        <v>0</v>
      </c>
      <c r="T136">
        <f ca="1">_xlfn.XLOOKUP($F136,raw_materials!$B:$B,raw_materials!P:P)</f>
        <v>0</v>
      </c>
      <c r="U136">
        <f ca="1">_xlfn.XLOOKUP($F136,raw_materials!$B:$B,raw_materials!Q:Q)</f>
        <v>0</v>
      </c>
      <c r="V136">
        <f ca="1">_xlfn.XLOOKUP($F136,raw_materials!$B:$B,raw_materials!R:R)</f>
        <v>0</v>
      </c>
      <c r="W136">
        <f ca="1">_xlfn.XLOOKUP($F136,raw_materials!$B:$B,raw_materials!S:S)</f>
        <v>0</v>
      </c>
      <c r="X136">
        <f ca="1">_xlfn.XLOOKUP($F136,raw_materials!$B:$B,raw_materials!T:T)</f>
        <v>0</v>
      </c>
      <c r="Y136">
        <f ca="1">_xlfn.XLOOKUP($F136,raw_materials!$B:$B,raw_materials!U:U)</f>
        <v>0</v>
      </c>
      <c r="Z136">
        <f ca="1">_xlfn.XLOOKUP($F136,raw_materials!$B:$B,raw_materials!V:V)</f>
        <v>0</v>
      </c>
      <c r="AA136">
        <f ca="1">_xlfn.XLOOKUP($F136,raw_materials!$B:$B,raw_materials!W:W)</f>
        <v>0</v>
      </c>
      <c r="AB136">
        <f ca="1">_xlfn.XLOOKUP($F136,raw_materials!$B:$B,raw_materials!X:X)</f>
        <v>0</v>
      </c>
      <c r="AC136">
        <f ca="1">_xlfn.XLOOKUP($F136,raw_materials!$B:$B,raw_materials!Y:Y)</f>
        <v>0</v>
      </c>
      <c r="AD136">
        <f ca="1">_xlfn.XLOOKUP($F136,raw_materials!$B:$B,raw_materials!Z:Z)</f>
        <v>0</v>
      </c>
      <c r="AE136">
        <f ca="1">_xlfn.XLOOKUP($F136,raw_materials!$B:$B,raw_materials!AA:AA)</f>
        <v>0</v>
      </c>
      <c r="AF136">
        <f ca="1">_xlfn.XLOOKUP($F136,raw_materials!$B:$B,raw_materials!AB:AB)</f>
        <v>0</v>
      </c>
      <c r="AG136">
        <f ca="1">_xlfn.XLOOKUP($F136,raw_materials!$B:$B,raw_materials!AC:AC)</f>
        <v>0</v>
      </c>
      <c r="AH136">
        <f ca="1">_xlfn.XLOOKUP($F136,raw_materials!$B:$B,raw_materials!AD:AD)</f>
        <v>0</v>
      </c>
      <c r="AI136">
        <f ca="1">_xlfn.XLOOKUP($F136,raw_materials!$B:$B,raw_materials!AE:AE)</f>
        <v>0</v>
      </c>
      <c r="AJ136">
        <f ca="1">_xlfn.XLOOKUP($F136,raw_materials!$B:$B,raw_materials!AF:AF)</f>
        <v>0</v>
      </c>
      <c r="AK136">
        <f ca="1">_xlfn.XLOOKUP($F136,raw_materials!$B:$B,raw_materials!AG:AG)</f>
        <v>0</v>
      </c>
      <c r="AL136">
        <f ca="1">_xlfn.XLOOKUP($F136,raw_materials!$B:$B,raw_materials!AH:AH)</f>
        <v>0</v>
      </c>
      <c r="AM136">
        <f ca="1">_xlfn.XLOOKUP($F136,raw_materials!$B:$B,raw_materials!AI:AI)</f>
        <v>0</v>
      </c>
      <c r="AN136">
        <f ca="1">_xlfn.XLOOKUP($F136,raw_materials!$B:$B,raw_materials!AJ:AJ)</f>
        <v>0</v>
      </c>
      <c r="AO136">
        <f ca="1">_xlfn.XLOOKUP($F136,raw_materials!$B:$B,raw_materials!AK:AK)</f>
        <v>0</v>
      </c>
      <c r="AP136">
        <f ca="1">_xlfn.XLOOKUP($F136,raw_materials!$B:$B,raw_materials!AL:AL)</f>
        <v>0</v>
      </c>
      <c r="AQ136">
        <f ca="1">_xlfn.XLOOKUP($F136,raw_materials!$B:$B,raw_materials!AM:AM)</f>
        <v>0</v>
      </c>
      <c r="AR136">
        <f ca="1">_xlfn.XLOOKUP($F136,raw_materials!$B:$B,raw_materials!AN:AN)</f>
        <v>0</v>
      </c>
      <c r="AS136">
        <f ca="1">_xlfn.XLOOKUP($F136,raw_materials!$B:$B,raw_materials!AO:AO)</f>
        <v>0</v>
      </c>
      <c r="AT136">
        <f ca="1">_xlfn.XLOOKUP($F136,raw_materials!$B:$B,raw_materials!AP:AP)</f>
        <v>0</v>
      </c>
      <c r="AU136">
        <f ca="1">_xlfn.XLOOKUP($F136,raw_materials!$B:$B,raw_materials!AQ:AQ)</f>
        <v>0</v>
      </c>
      <c r="AV136">
        <f ca="1">_xlfn.XLOOKUP($F136,raw_materials!$B:$B,raw_materials!AR:AR)</f>
        <v>0</v>
      </c>
      <c r="AW136">
        <f ca="1">_xlfn.XLOOKUP($F136,raw_materials!$B:$B,raw_materials!AS:AS)</f>
        <v>0</v>
      </c>
      <c r="AX136">
        <f ca="1">_xlfn.XLOOKUP($F136,raw_materials!$B:$B,raw_materials!AT:AT)</f>
        <v>0</v>
      </c>
      <c r="AY136">
        <f ca="1">_xlfn.XLOOKUP($F136,raw_materials!$B:$B,raw_materials!AU:AU)</f>
        <v>0</v>
      </c>
      <c r="AZ136">
        <f ca="1">_xlfn.XLOOKUP($F136,raw_materials!$B:$B,raw_materials!AV:AV)</f>
        <v>0</v>
      </c>
      <c r="BA136">
        <f ca="1">_xlfn.XLOOKUP($F136,raw_materials!$B:$B,raw_materials!AW:AW)</f>
        <v>0</v>
      </c>
      <c r="BB136">
        <f ca="1">_xlfn.XLOOKUP($F136,raw_materials!$B:$B,raw_materials!AX:AX)</f>
        <v>0</v>
      </c>
      <c r="BC136">
        <f ca="1">_xlfn.XLOOKUP($F136,raw_materials!$B:$B,raw_materials!AY:AY)</f>
        <v>0</v>
      </c>
      <c r="BD136">
        <f ca="1">_xlfn.XLOOKUP($F136,raw_materials!$B:$B,raw_materials!AZ:AZ)</f>
        <v>0</v>
      </c>
      <c r="BE136">
        <f ca="1">_xlfn.XLOOKUP($F136,raw_materials!$B:$B,raw_materials!BA:BA)</f>
        <v>0</v>
      </c>
      <c r="BF136">
        <f ca="1">_xlfn.XLOOKUP($F136,raw_materials!$B:$B,raw_materials!BB:BB)</f>
        <v>0</v>
      </c>
      <c r="BG136">
        <f ca="1">_xlfn.XLOOKUP($F136,raw_materials!$B:$B,raw_materials!BC:BC)</f>
        <v>0</v>
      </c>
      <c r="BH136">
        <f ca="1">_xlfn.XLOOKUP($F136,raw_materials!$B:$B,raw_materials!BD:BD)</f>
        <v>0</v>
      </c>
      <c r="BI136">
        <f ca="1">_xlfn.XLOOKUP($F136,raw_materials!$B:$B,raw_materials!BE:BE)</f>
        <v>0</v>
      </c>
      <c r="BJ136">
        <f ca="1">_xlfn.XLOOKUP($F136,raw_materials!$B:$B,raw_materials!BF:BF)</f>
        <v>0</v>
      </c>
      <c r="BK136">
        <f ca="1">_xlfn.XLOOKUP($F136,raw_materials!$B:$B,raw_materials!BG:BG)</f>
        <v>0</v>
      </c>
    </row>
    <row r="137" spans="1:63">
      <c r="A137">
        <v>136</v>
      </c>
      <c r="B137" t="s">
        <v>683</v>
      </c>
      <c r="C137" t="str">
        <f>_xlfn.XLOOKUP(B137,[1]Table0!$A:$A,[1]Table0!$B:$B)</f>
        <v>Bar 1</v>
      </c>
      <c r="D137" t="str">
        <f ca="1">_xlfn.XLOOKUP($F137,raw_materials!$B:$B,raw_materials!#REF!)</f>
        <v>Black Tower Pinot Noir Rose</v>
      </c>
      <c r="E137">
        <f ca="1">_xlfn.XLOOKUP($F137,raw_materials!$B:$B,raw_materials!A:A)</f>
        <v>150</v>
      </c>
      <c r="F137" t="str">
        <f ca="1">_xlfn.XLOOKUP($F137,raw_materials!$B:$B,raw_materials!B:B)</f>
        <v>ML</v>
      </c>
      <c r="G137" t="str">
        <f ca="1">_xlfn.XLOOKUP($F137,raw_materials!$B:$B,raw_materials!C:C)</f>
        <v>All</v>
      </c>
      <c r="H137">
        <f ca="1">_xlfn.XLOOKUP($F137,raw_materials!$B:$B,raw_materials!D:D)</f>
        <v>0</v>
      </c>
      <c r="I137">
        <f ca="1">_xlfn.XLOOKUP($F137,raw_materials!$B:$B,raw_materials!E:E)</f>
        <v>0</v>
      </c>
      <c r="J137">
        <f ca="1">_xlfn.XLOOKUP($F137,raw_materials!$B:$B,raw_materials!F:F)</f>
        <v>0</v>
      </c>
      <c r="K137">
        <f ca="1">_xlfn.XLOOKUP($F137,raw_materials!$B:$B,raw_materials!G:G)</f>
        <v>0</v>
      </c>
      <c r="L137">
        <f ca="1">_xlfn.XLOOKUP($F137,raw_materials!$B:$B,raw_materials!H:H)</f>
        <v>0</v>
      </c>
      <c r="M137">
        <f ca="1">_xlfn.XLOOKUP($F137,raw_materials!$B:$B,raw_materials!I:I)</f>
        <v>0</v>
      </c>
      <c r="N137">
        <f ca="1">_xlfn.XLOOKUP($F137,raw_materials!$B:$B,raw_materials!J:J)</f>
        <v>0</v>
      </c>
      <c r="O137">
        <f ca="1">_xlfn.XLOOKUP($F137,raw_materials!$B:$B,raw_materials!K:K)</f>
        <v>0</v>
      </c>
      <c r="P137">
        <f ca="1">_xlfn.XLOOKUP($F137,raw_materials!$B:$B,raw_materials!L:L)</f>
        <v>0</v>
      </c>
      <c r="Q137">
        <f ca="1">_xlfn.XLOOKUP($F137,raw_materials!$B:$B,raw_materials!M:M)</f>
        <v>0</v>
      </c>
      <c r="R137">
        <f ca="1">_xlfn.XLOOKUP($F137,raw_materials!$B:$B,raw_materials!N:N)</f>
        <v>0</v>
      </c>
      <c r="S137">
        <f ca="1">_xlfn.XLOOKUP($F137,raw_materials!$B:$B,raw_materials!O:O)</f>
        <v>0</v>
      </c>
      <c r="T137">
        <f ca="1">_xlfn.XLOOKUP($F137,raw_materials!$B:$B,raw_materials!P:P)</f>
        <v>0</v>
      </c>
      <c r="U137">
        <f ca="1">_xlfn.XLOOKUP($F137,raw_materials!$B:$B,raw_materials!Q:Q)</f>
        <v>0</v>
      </c>
      <c r="V137">
        <f ca="1">_xlfn.XLOOKUP($F137,raw_materials!$B:$B,raw_materials!R:R)</f>
        <v>0</v>
      </c>
      <c r="W137">
        <f ca="1">_xlfn.XLOOKUP($F137,raw_materials!$B:$B,raw_materials!S:S)</f>
        <v>0</v>
      </c>
      <c r="X137">
        <f ca="1">_xlfn.XLOOKUP($F137,raw_materials!$B:$B,raw_materials!T:T)</f>
        <v>0</v>
      </c>
      <c r="Y137">
        <f ca="1">_xlfn.XLOOKUP($F137,raw_materials!$B:$B,raw_materials!U:U)</f>
        <v>0</v>
      </c>
      <c r="Z137">
        <f ca="1">_xlfn.XLOOKUP($F137,raw_materials!$B:$B,raw_materials!V:V)</f>
        <v>0</v>
      </c>
      <c r="AA137">
        <f ca="1">_xlfn.XLOOKUP($F137,raw_materials!$B:$B,raw_materials!W:W)</f>
        <v>0</v>
      </c>
      <c r="AB137">
        <f ca="1">_xlfn.XLOOKUP($F137,raw_materials!$B:$B,raw_materials!X:X)</f>
        <v>0</v>
      </c>
      <c r="AC137">
        <f ca="1">_xlfn.XLOOKUP($F137,raw_materials!$B:$B,raw_materials!Y:Y)</f>
        <v>0</v>
      </c>
      <c r="AD137">
        <f ca="1">_xlfn.XLOOKUP($F137,raw_materials!$B:$B,raw_materials!Z:Z)</f>
        <v>0</v>
      </c>
      <c r="AE137">
        <f ca="1">_xlfn.XLOOKUP($F137,raw_materials!$B:$B,raw_materials!AA:AA)</f>
        <v>0</v>
      </c>
      <c r="AF137">
        <f ca="1">_xlfn.XLOOKUP($F137,raw_materials!$B:$B,raw_materials!AB:AB)</f>
        <v>0</v>
      </c>
      <c r="AG137">
        <f ca="1">_xlfn.XLOOKUP($F137,raw_materials!$B:$B,raw_materials!AC:AC)</f>
        <v>0</v>
      </c>
      <c r="AH137">
        <f ca="1">_xlfn.XLOOKUP($F137,raw_materials!$B:$B,raw_materials!AD:AD)</f>
        <v>0</v>
      </c>
      <c r="AI137">
        <f ca="1">_xlfn.XLOOKUP($F137,raw_materials!$B:$B,raw_materials!AE:AE)</f>
        <v>0</v>
      </c>
      <c r="AJ137">
        <f ca="1">_xlfn.XLOOKUP($F137,raw_materials!$B:$B,raw_materials!AF:AF)</f>
        <v>0</v>
      </c>
      <c r="AK137">
        <f ca="1">_xlfn.XLOOKUP($F137,raw_materials!$B:$B,raw_materials!AG:AG)</f>
        <v>0</v>
      </c>
      <c r="AL137">
        <f ca="1">_xlfn.XLOOKUP($F137,raw_materials!$B:$B,raw_materials!AH:AH)</f>
        <v>0</v>
      </c>
      <c r="AM137">
        <f ca="1">_xlfn.XLOOKUP($F137,raw_materials!$B:$B,raw_materials!AI:AI)</f>
        <v>0</v>
      </c>
      <c r="AN137">
        <f ca="1">_xlfn.XLOOKUP($F137,raw_materials!$B:$B,raw_materials!AJ:AJ)</f>
        <v>0</v>
      </c>
      <c r="AO137">
        <f ca="1">_xlfn.XLOOKUP($F137,raw_materials!$B:$B,raw_materials!AK:AK)</f>
        <v>0</v>
      </c>
      <c r="AP137">
        <f ca="1">_xlfn.XLOOKUP($F137,raw_materials!$B:$B,raw_materials!AL:AL)</f>
        <v>0</v>
      </c>
      <c r="AQ137">
        <f ca="1">_xlfn.XLOOKUP($F137,raw_materials!$B:$B,raw_materials!AM:AM)</f>
        <v>0</v>
      </c>
      <c r="AR137">
        <f ca="1">_xlfn.XLOOKUP($F137,raw_materials!$B:$B,raw_materials!AN:AN)</f>
        <v>0</v>
      </c>
      <c r="AS137">
        <f ca="1">_xlfn.XLOOKUP($F137,raw_materials!$B:$B,raw_materials!AO:AO)</f>
        <v>0</v>
      </c>
      <c r="AT137">
        <f ca="1">_xlfn.XLOOKUP($F137,raw_materials!$B:$B,raw_materials!AP:AP)</f>
        <v>0</v>
      </c>
      <c r="AU137">
        <f ca="1">_xlfn.XLOOKUP($F137,raw_materials!$B:$B,raw_materials!AQ:AQ)</f>
        <v>0</v>
      </c>
      <c r="AV137">
        <f ca="1">_xlfn.XLOOKUP($F137,raw_materials!$B:$B,raw_materials!AR:AR)</f>
        <v>0</v>
      </c>
      <c r="AW137">
        <f ca="1">_xlfn.XLOOKUP($F137,raw_materials!$B:$B,raw_materials!AS:AS)</f>
        <v>0</v>
      </c>
      <c r="AX137">
        <f ca="1">_xlfn.XLOOKUP($F137,raw_materials!$B:$B,raw_materials!AT:AT)</f>
        <v>0</v>
      </c>
      <c r="AY137">
        <f ca="1">_xlfn.XLOOKUP($F137,raw_materials!$B:$B,raw_materials!AU:AU)</f>
        <v>0</v>
      </c>
      <c r="AZ137">
        <f ca="1">_xlfn.XLOOKUP($F137,raw_materials!$B:$B,raw_materials!AV:AV)</f>
        <v>0</v>
      </c>
      <c r="BA137">
        <f ca="1">_xlfn.XLOOKUP($F137,raw_materials!$B:$B,raw_materials!AW:AW)</f>
        <v>0</v>
      </c>
      <c r="BB137">
        <f ca="1">_xlfn.XLOOKUP($F137,raw_materials!$B:$B,raw_materials!AX:AX)</f>
        <v>0</v>
      </c>
      <c r="BC137">
        <f ca="1">_xlfn.XLOOKUP($F137,raw_materials!$B:$B,raw_materials!AY:AY)</f>
        <v>0</v>
      </c>
      <c r="BD137">
        <f ca="1">_xlfn.XLOOKUP($F137,raw_materials!$B:$B,raw_materials!AZ:AZ)</f>
        <v>0</v>
      </c>
      <c r="BE137">
        <f ca="1">_xlfn.XLOOKUP($F137,raw_materials!$B:$B,raw_materials!BA:BA)</f>
        <v>0</v>
      </c>
      <c r="BF137">
        <f ca="1">_xlfn.XLOOKUP($F137,raw_materials!$B:$B,raw_materials!BB:BB)</f>
        <v>0</v>
      </c>
      <c r="BG137">
        <f ca="1">_xlfn.XLOOKUP($F137,raw_materials!$B:$B,raw_materials!BC:BC)</f>
        <v>0</v>
      </c>
      <c r="BH137">
        <f ca="1">_xlfn.XLOOKUP($F137,raw_materials!$B:$B,raw_materials!BD:BD)</f>
        <v>0</v>
      </c>
      <c r="BI137">
        <f ca="1">_xlfn.XLOOKUP($F137,raw_materials!$B:$B,raw_materials!BE:BE)</f>
        <v>0</v>
      </c>
      <c r="BJ137">
        <f ca="1">_xlfn.XLOOKUP($F137,raw_materials!$B:$B,raw_materials!BF:BF)</f>
        <v>0</v>
      </c>
      <c r="BK137">
        <f ca="1">_xlfn.XLOOKUP($F137,raw_materials!$B:$B,raw_materials!BG:BG)</f>
        <v>0</v>
      </c>
    </row>
    <row r="138" spans="1:63">
      <c r="A138">
        <v>137</v>
      </c>
      <c r="B138" t="s">
        <v>318</v>
      </c>
      <c r="C138" t="str">
        <f>_xlfn.XLOOKUP(B138,[1]Table0!$A:$A,[1]Table0!$B:$B)</f>
        <v>Bar 1</v>
      </c>
      <c r="D138" t="str">
        <f ca="1">_xlfn.XLOOKUP($F138,raw_materials!$B:$B,raw_materials!#REF!)</f>
        <v>Mateus Rose</v>
      </c>
      <c r="E138">
        <f ca="1">_xlfn.XLOOKUP($F138,raw_materials!$B:$B,raw_materials!A:A)</f>
        <v>150</v>
      </c>
      <c r="F138" t="str">
        <f ca="1">_xlfn.XLOOKUP($F138,raw_materials!$B:$B,raw_materials!B:B)</f>
        <v>ML</v>
      </c>
      <c r="G138" t="str">
        <f ca="1">_xlfn.XLOOKUP($F138,raw_materials!$B:$B,raw_materials!C:C)</f>
        <v>All</v>
      </c>
      <c r="H138">
        <f ca="1">_xlfn.XLOOKUP($F138,raw_materials!$B:$B,raw_materials!D:D)</f>
        <v>0</v>
      </c>
      <c r="I138">
        <f ca="1">_xlfn.XLOOKUP($F138,raw_materials!$B:$B,raw_materials!E:E)</f>
        <v>0</v>
      </c>
      <c r="J138">
        <f ca="1">_xlfn.XLOOKUP($F138,raw_materials!$B:$B,raw_materials!F:F)</f>
        <v>0</v>
      </c>
      <c r="K138">
        <f ca="1">_xlfn.XLOOKUP($F138,raw_materials!$B:$B,raw_materials!G:G)</f>
        <v>0</v>
      </c>
      <c r="L138">
        <f ca="1">_xlfn.XLOOKUP($F138,raw_materials!$B:$B,raw_materials!H:H)</f>
        <v>0</v>
      </c>
      <c r="M138">
        <f ca="1">_xlfn.XLOOKUP($F138,raw_materials!$B:$B,raw_materials!I:I)</f>
        <v>0</v>
      </c>
      <c r="N138">
        <f ca="1">_xlfn.XLOOKUP($F138,raw_materials!$B:$B,raw_materials!J:J)</f>
        <v>0</v>
      </c>
      <c r="O138">
        <f ca="1">_xlfn.XLOOKUP($F138,raw_materials!$B:$B,raw_materials!K:K)</f>
        <v>0</v>
      </c>
      <c r="P138">
        <f ca="1">_xlfn.XLOOKUP($F138,raw_materials!$B:$B,raw_materials!L:L)</f>
        <v>0</v>
      </c>
      <c r="Q138">
        <f ca="1">_xlfn.XLOOKUP($F138,raw_materials!$B:$B,raw_materials!M:M)</f>
        <v>0</v>
      </c>
      <c r="R138">
        <f ca="1">_xlfn.XLOOKUP($F138,raw_materials!$B:$B,raw_materials!N:N)</f>
        <v>0</v>
      </c>
      <c r="S138">
        <f ca="1">_xlfn.XLOOKUP($F138,raw_materials!$B:$B,raw_materials!O:O)</f>
        <v>0</v>
      </c>
      <c r="T138">
        <f ca="1">_xlfn.XLOOKUP($F138,raw_materials!$B:$B,raw_materials!P:P)</f>
        <v>0</v>
      </c>
      <c r="U138">
        <f ca="1">_xlfn.XLOOKUP($F138,raw_materials!$B:$B,raw_materials!Q:Q)</f>
        <v>0</v>
      </c>
      <c r="V138">
        <f ca="1">_xlfn.XLOOKUP($F138,raw_materials!$B:$B,raw_materials!R:R)</f>
        <v>0</v>
      </c>
      <c r="W138">
        <f ca="1">_xlfn.XLOOKUP($F138,raw_materials!$B:$B,raw_materials!S:S)</f>
        <v>0</v>
      </c>
      <c r="X138">
        <f ca="1">_xlfn.XLOOKUP($F138,raw_materials!$B:$B,raw_materials!T:T)</f>
        <v>0</v>
      </c>
      <c r="Y138">
        <f ca="1">_xlfn.XLOOKUP($F138,raw_materials!$B:$B,raw_materials!U:U)</f>
        <v>0</v>
      </c>
      <c r="Z138">
        <f ca="1">_xlfn.XLOOKUP($F138,raw_materials!$B:$B,raw_materials!V:V)</f>
        <v>0</v>
      </c>
      <c r="AA138">
        <f ca="1">_xlfn.XLOOKUP($F138,raw_materials!$B:$B,raw_materials!W:W)</f>
        <v>0</v>
      </c>
      <c r="AB138">
        <f ca="1">_xlfn.XLOOKUP($F138,raw_materials!$B:$B,raw_materials!X:X)</f>
        <v>0</v>
      </c>
      <c r="AC138">
        <f ca="1">_xlfn.XLOOKUP($F138,raw_materials!$B:$B,raw_materials!Y:Y)</f>
        <v>0</v>
      </c>
      <c r="AD138">
        <f ca="1">_xlfn.XLOOKUP($F138,raw_materials!$B:$B,raw_materials!Z:Z)</f>
        <v>0</v>
      </c>
      <c r="AE138">
        <f ca="1">_xlfn.XLOOKUP($F138,raw_materials!$B:$B,raw_materials!AA:AA)</f>
        <v>0</v>
      </c>
      <c r="AF138">
        <f ca="1">_xlfn.XLOOKUP($F138,raw_materials!$B:$B,raw_materials!AB:AB)</f>
        <v>0</v>
      </c>
      <c r="AG138">
        <f ca="1">_xlfn.XLOOKUP($F138,raw_materials!$B:$B,raw_materials!AC:AC)</f>
        <v>0</v>
      </c>
      <c r="AH138">
        <f ca="1">_xlfn.XLOOKUP($F138,raw_materials!$B:$B,raw_materials!AD:AD)</f>
        <v>0</v>
      </c>
      <c r="AI138">
        <f ca="1">_xlfn.XLOOKUP($F138,raw_materials!$B:$B,raw_materials!AE:AE)</f>
        <v>0</v>
      </c>
      <c r="AJ138">
        <f ca="1">_xlfn.XLOOKUP($F138,raw_materials!$B:$B,raw_materials!AF:AF)</f>
        <v>0</v>
      </c>
      <c r="AK138">
        <f ca="1">_xlfn.XLOOKUP($F138,raw_materials!$B:$B,raw_materials!AG:AG)</f>
        <v>0</v>
      </c>
      <c r="AL138">
        <f ca="1">_xlfn.XLOOKUP($F138,raw_materials!$B:$B,raw_materials!AH:AH)</f>
        <v>0</v>
      </c>
      <c r="AM138">
        <f ca="1">_xlfn.XLOOKUP($F138,raw_materials!$B:$B,raw_materials!AI:AI)</f>
        <v>0</v>
      </c>
      <c r="AN138">
        <f ca="1">_xlfn.XLOOKUP($F138,raw_materials!$B:$B,raw_materials!AJ:AJ)</f>
        <v>0</v>
      </c>
      <c r="AO138">
        <f ca="1">_xlfn.XLOOKUP($F138,raw_materials!$B:$B,raw_materials!AK:AK)</f>
        <v>0</v>
      </c>
      <c r="AP138">
        <f ca="1">_xlfn.XLOOKUP($F138,raw_materials!$B:$B,raw_materials!AL:AL)</f>
        <v>0</v>
      </c>
      <c r="AQ138">
        <f ca="1">_xlfn.XLOOKUP($F138,raw_materials!$B:$B,raw_materials!AM:AM)</f>
        <v>0</v>
      </c>
      <c r="AR138">
        <f ca="1">_xlfn.XLOOKUP($F138,raw_materials!$B:$B,raw_materials!AN:AN)</f>
        <v>0</v>
      </c>
      <c r="AS138">
        <f ca="1">_xlfn.XLOOKUP($F138,raw_materials!$B:$B,raw_materials!AO:AO)</f>
        <v>0</v>
      </c>
      <c r="AT138">
        <f ca="1">_xlfn.XLOOKUP($F138,raw_materials!$B:$B,raw_materials!AP:AP)</f>
        <v>0</v>
      </c>
      <c r="AU138">
        <f ca="1">_xlfn.XLOOKUP($F138,raw_materials!$B:$B,raw_materials!AQ:AQ)</f>
        <v>0</v>
      </c>
      <c r="AV138">
        <f ca="1">_xlfn.XLOOKUP($F138,raw_materials!$B:$B,raw_materials!AR:AR)</f>
        <v>0</v>
      </c>
      <c r="AW138">
        <f ca="1">_xlfn.XLOOKUP($F138,raw_materials!$B:$B,raw_materials!AS:AS)</f>
        <v>0</v>
      </c>
      <c r="AX138">
        <f ca="1">_xlfn.XLOOKUP($F138,raw_materials!$B:$B,raw_materials!AT:AT)</f>
        <v>0</v>
      </c>
      <c r="AY138">
        <f ca="1">_xlfn.XLOOKUP($F138,raw_materials!$B:$B,raw_materials!AU:AU)</f>
        <v>0</v>
      </c>
      <c r="AZ138">
        <f ca="1">_xlfn.XLOOKUP($F138,raw_materials!$B:$B,raw_materials!AV:AV)</f>
        <v>0</v>
      </c>
      <c r="BA138">
        <f ca="1">_xlfn.XLOOKUP($F138,raw_materials!$B:$B,raw_materials!AW:AW)</f>
        <v>0</v>
      </c>
      <c r="BB138">
        <f ca="1">_xlfn.XLOOKUP($F138,raw_materials!$B:$B,raw_materials!AX:AX)</f>
        <v>0</v>
      </c>
      <c r="BC138">
        <f ca="1">_xlfn.XLOOKUP($F138,raw_materials!$B:$B,raw_materials!AY:AY)</f>
        <v>0</v>
      </c>
      <c r="BD138">
        <f ca="1">_xlfn.XLOOKUP($F138,raw_materials!$B:$B,raw_materials!AZ:AZ)</f>
        <v>0</v>
      </c>
      <c r="BE138">
        <f ca="1">_xlfn.XLOOKUP($F138,raw_materials!$B:$B,raw_materials!BA:BA)</f>
        <v>0</v>
      </c>
      <c r="BF138">
        <f ca="1">_xlfn.XLOOKUP($F138,raw_materials!$B:$B,raw_materials!BB:BB)</f>
        <v>0</v>
      </c>
      <c r="BG138">
        <f ca="1">_xlfn.XLOOKUP($F138,raw_materials!$B:$B,raw_materials!BC:BC)</f>
        <v>0</v>
      </c>
      <c r="BH138">
        <f ca="1">_xlfn.XLOOKUP($F138,raw_materials!$B:$B,raw_materials!BD:BD)</f>
        <v>0</v>
      </c>
      <c r="BI138">
        <f ca="1">_xlfn.XLOOKUP($F138,raw_materials!$B:$B,raw_materials!BE:BE)</f>
        <v>0</v>
      </c>
      <c r="BJ138">
        <f ca="1">_xlfn.XLOOKUP($F138,raw_materials!$B:$B,raw_materials!BF:BF)</f>
        <v>0</v>
      </c>
      <c r="BK138">
        <f ca="1">_xlfn.XLOOKUP($F138,raw_materials!$B:$B,raw_materials!BG:BG)</f>
        <v>0</v>
      </c>
    </row>
    <row r="139" spans="1:63">
      <c r="A139">
        <v>138</v>
      </c>
      <c r="B139" t="s">
        <v>321</v>
      </c>
      <c r="C139" t="str">
        <f>_xlfn.XLOOKUP(B139,[1]Table0!$A:$A,[1]Table0!$B:$B)</f>
        <v>Bar 1</v>
      </c>
      <c r="D139" t="str">
        <f ca="1">_xlfn.XLOOKUP($F139,raw_materials!$B:$B,raw_materials!#REF!)</f>
        <v>Zonin Prosecco</v>
      </c>
      <c r="E139">
        <f ca="1">_xlfn.XLOOKUP($F139,raw_materials!$B:$B,raw_materials!A:A)</f>
        <v>150</v>
      </c>
      <c r="F139" t="str">
        <f ca="1">_xlfn.XLOOKUP($F139,raw_materials!$B:$B,raw_materials!B:B)</f>
        <v>ML</v>
      </c>
      <c r="G139" t="str">
        <f ca="1">_xlfn.XLOOKUP($F139,raw_materials!$B:$B,raw_materials!C:C)</f>
        <v>All</v>
      </c>
      <c r="H139">
        <f ca="1">_xlfn.XLOOKUP($F139,raw_materials!$B:$B,raw_materials!D:D)</f>
        <v>0</v>
      </c>
      <c r="I139">
        <f ca="1">_xlfn.XLOOKUP($F139,raw_materials!$B:$B,raw_materials!E:E)</f>
        <v>0</v>
      </c>
      <c r="J139">
        <f ca="1">_xlfn.XLOOKUP($F139,raw_materials!$B:$B,raw_materials!F:F)</f>
        <v>0</v>
      </c>
      <c r="K139">
        <f ca="1">_xlfn.XLOOKUP($F139,raw_materials!$B:$B,raw_materials!G:G)</f>
        <v>0</v>
      </c>
      <c r="L139">
        <f ca="1">_xlfn.XLOOKUP($F139,raw_materials!$B:$B,raw_materials!H:H)</f>
        <v>0</v>
      </c>
      <c r="M139">
        <f ca="1">_xlfn.XLOOKUP($F139,raw_materials!$B:$B,raw_materials!I:I)</f>
        <v>0</v>
      </c>
      <c r="N139">
        <f ca="1">_xlfn.XLOOKUP($F139,raw_materials!$B:$B,raw_materials!J:J)</f>
        <v>0</v>
      </c>
      <c r="O139">
        <f ca="1">_xlfn.XLOOKUP($F139,raw_materials!$B:$B,raw_materials!K:K)</f>
        <v>0</v>
      </c>
      <c r="P139">
        <f ca="1">_xlfn.XLOOKUP($F139,raw_materials!$B:$B,raw_materials!L:L)</f>
        <v>0</v>
      </c>
      <c r="Q139">
        <f ca="1">_xlfn.XLOOKUP($F139,raw_materials!$B:$B,raw_materials!M:M)</f>
        <v>0</v>
      </c>
      <c r="R139">
        <f ca="1">_xlfn.XLOOKUP($F139,raw_materials!$B:$B,raw_materials!N:N)</f>
        <v>0</v>
      </c>
      <c r="S139">
        <f ca="1">_xlfn.XLOOKUP($F139,raw_materials!$B:$B,raw_materials!O:O)</f>
        <v>0</v>
      </c>
      <c r="T139">
        <f ca="1">_xlfn.XLOOKUP($F139,raw_materials!$B:$B,raw_materials!P:P)</f>
        <v>0</v>
      </c>
      <c r="U139">
        <f ca="1">_xlfn.XLOOKUP($F139,raw_materials!$B:$B,raw_materials!Q:Q)</f>
        <v>0</v>
      </c>
      <c r="V139">
        <f ca="1">_xlfn.XLOOKUP($F139,raw_materials!$B:$B,raw_materials!R:R)</f>
        <v>0</v>
      </c>
      <c r="W139">
        <f ca="1">_xlfn.XLOOKUP($F139,raw_materials!$B:$B,raw_materials!S:S)</f>
        <v>0</v>
      </c>
      <c r="X139">
        <f ca="1">_xlfn.XLOOKUP($F139,raw_materials!$B:$B,raw_materials!T:T)</f>
        <v>0</v>
      </c>
      <c r="Y139">
        <f ca="1">_xlfn.XLOOKUP($F139,raw_materials!$B:$B,raw_materials!U:U)</f>
        <v>0</v>
      </c>
      <c r="Z139">
        <f ca="1">_xlfn.XLOOKUP($F139,raw_materials!$B:$B,raw_materials!V:V)</f>
        <v>0</v>
      </c>
      <c r="AA139">
        <f ca="1">_xlfn.XLOOKUP($F139,raw_materials!$B:$B,raw_materials!W:W)</f>
        <v>0</v>
      </c>
      <c r="AB139">
        <f ca="1">_xlfn.XLOOKUP($F139,raw_materials!$B:$B,raw_materials!X:X)</f>
        <v>0</v>
      </c>
      <c r="AC139">
        <f ca="1">_xlfn.XLOOKUP($F139,raw_materials!$B:$B,raw_materials!Y:Y)</f>
        <v>0</v>
      </c>
      <c r="AD139">
        <f ca="1">_xlfn.XLOOKUP($F139,raw_materials!$B:$B,raw_materials!Z:Z)</f>
        <v>0</v>
      </c>
      <c r="AE139">
        <f ca="1">_xlfn.XLOOKUP($F139,raw_materials!$B:$B,raw_materials!AA:AA)</f>
        <v>0</v>
      </c>
      <c r="AF139">
        <f ca="1">_xlfn.XLOOKUP($F139,raw_materials!$B:$B,raw_materials!AB:AB)</f>
        <v>0</v>
      </c>
      <c r="AG139">
        <f ca="1">_xlfn.XLOOKUP($F139,raw_materials!$B:$B,raw_materials!AC:AC)</f>
        <v>0</v>
      </c>
      <c r="AH139">
        <f ca="1">_xlfn.XLOOKUP($F139,raw_materials!$B:$B,raw_materials!AD:AD)</f>
        <v>0</v>
      </c>
      <c r="AI139">
        <f ca="1">_xlfn.XLOOKUP($F139,raw_materials!$B:$B,raw_materials!AE:AE)</f>
        <v>0</v>
      </c>
      <c r="AJ139">
        <f ca="1">_xlfn.XLOOKUP($F139,raw_materials!$B:$B,raw_materials!AF:AF)</f>
        <v>0</v>
      </c>
      <c r="AK139">
        <f ca="1">_xlfn.XLOOKUP($F139,raw_materials!$B:$B,raw_materials!AG:AG)</f>
        <v>0</v>
      </c>
      <c r="AL139">
        <f ca="1">_xlfn.XLOOKUP($F139,raw_materials!$B:$B,raw_materials!AH:AH)</f>
        <v>0</v>
      </c>
      <c r="AM139">
        <f ca="1">_xlfn.XLOOKUP($F139,raw_materials!$B:$B,raw_materials!AI:AI)</f>
        <v>0</v>
      </c>
      <c r="AN139">
        <f ca="1">_xlfn.XLOOKUP($F139,raw_materials!$B:$B,raw_materials!AJ:AJ)</f>
        <v>0</v>
      </c>
      <c r="AO139">
        <f ca="1">_xlfn.XLOOKUP($F139,raw_materials!$B:$B,raw_materials!AK:AK)</f>
        <v>0</v>
      </c>
      <c r="AP139">
        <f ca="1">_xlfn.XLOOKUP($F139,raw_materials!$B:$B,raw_materials!AL:AL)</f>
        <v>0</v>
      </c>
      <c r="AQ139">
        <f ca="1">_xlfn.XLOOKUP($F139,raw_materials!$B:$B,raw_materials!AM:AM)</f>
        <v>0</v>
      </c>
      <c r="AR139">
        <f ca="1">_xlfn.XLOOKUP($F139,raw_materials!$B:$B,raw_materials!AN:AN)</f>
        <v>0</v>
      </c>
      <c r="AS139">
        <f ca="1">_xlfn.XLOOKUP($F139,raw_materials!$B:$B,raw_materials!AO:AO)</f>
        <v>0</v>
      </c>
      <c r="AT139">
        <f ca="1">_xlfn.XLOOKUP($F139,raw_materials!$B:$B,raw_materials!AP:AP)</f>
        <v>0</v>
      </c>
      <c r="AU139">
        <f ca="1">_xlfn.XLOOKUP($F139,raw_materials!$B:$B,raw_materials!AQ:AQ)</f>
        <v>0</v>
      </c>
      <c r="AV139">
        <f ca="1">_xlfn.XLOOKUP($F139,raw_materials!$B:$B,raw_materials!AR:AR)</f>
        <v>0</v>
      </c>
      <c r="AW139">
        <f ca="1">_xlfn.XLOOKUP($F139,raw_materials!$B:$B,raw_materials!AS:AS)</f>
        <v>0</v>
      </c>
      <c r="AX139">
        <f ca="1">_xlfn.XLOOKUP($F139,raw_materials!$B:$B,raw_materials!AT:AT)</f>
        <v>0</v>
      </c>
      <c r="AY139">
        <f ca="1">_xlfn.XLOOKUP($F139,raw_materials!$B:$B,raw_materials!AU:AU)</f>
        <v>0</v>
      </c>
      <c r="AZ139">
        <f ca="1">_xlfn.XLOOKUP($F139,raw_materials!$B:$B,raw_materials!AV:AV)</f>
        <v>0</v>
      </c>
      <c r="BA139">
        <f ca="1">_xlfn.XLOOKUP($F139,raw_materials!$B:$B,raw_materials!AW:AW)</f>
        <v>0</v>
      </c>
      <c r="BB139">
        <f ca="1">_xlfn.XLOOKUP($F139,raw_materials!$B:$B,raw_materials!AX:AX)</f>
        <v>0</v>
      </c>
      <c r="BC139">
        <f ca="1">_xlfn.XLOOKUP($F139,raw_materials!$B:$B,raw_materials!AY:AY)</f>
        <v>0</v>
      </c>
      <c r="BD139">
        <f ca="1">_xlfn.XLOOKUP($F139,raw_materials!$B:$B,raw_materials!AZ:AZ)</f>
        <v>0</v>
      </c>
      <c r="BE139">
        <f ca="1">_xlfn.XLOOKUP($F139,raw_materials!$B:$B,raw_materials!BA:BA)</f>
        <v>0</v>
      </c>
      <c r="BF139">
        <f ca="1">_xlfn.XLOOKUP($F139,raw_materials!$B:$B,raw_materials!BB:BB)</f>
        <v>0</v>
      </c>
      <c r="BG139">
        <f ca="1">_xlfn.XLOOKUP($F139,raw_materials!$B:$B,raw_materials!BC:BC)</f>
        <v>0</v>
      </c>
      <c r="BH139">
        <f ca="1">_xlfn.XLOOKUP($F139,raw_materials!$B:$B,raw_materials!BD:BD)</f>
        <v>0</v>
      </c>
      <c r="BI139">
        <f ca="1">_xlfn.XLOOKUP($F139,raw_materials!$B:$B,raw_materials!BE:BE)</f>
        <v>0</v>
      </c>
      <c r="BJ139">
        <f ca="1">_xlfn.XLOOKUP($F139,raw_materials!$B:$B,raw_materials!BF:BF)</f>
        <v>0</v>
      </c>
      <c r="BK139">
        <f ca="1">_xlfn.XLOOKUP($F139,raw_materials!$B:$B,raw_materials!BG:BG)</f>
        <v>0</v>
      </c>
    </row>
    <row r="140" spans="1:63">
      <c r="A140">
        <v>139</v>
      </c>
      <c r="B140" t="s">
        <v>323</v>
      </c>
      <c r="C140" t="str">
        <f>_xlfn.XLOOKUP(B140,[1]Table0!$A:$A,[1]Table0!$B:$B)</f>
        <v>Bar 1</v>
      </c>
      <c r="D140" t="str">
        <f ca="1">_xlfn.XLOOKUP($F140,raw_materials!$B:$B,raw_materials!#REF!)</f>
        <v>Sula Brut Sparkling White Wine</v>
      </c>
      <c r="E140">
        <f ca="1">_xlfn.XLOOKUP($F140,raw_materials!$B:$B,raw_materials!A:A)</f>
        <v>150</v>
      </c>
      <c r="F140" t="str">
        <f ca="1">_xlfn.XLOOKUP($F140,raw_materials!$B:$B,raw_materials!B:B)</f>
        <v>ML</v>
      </c>
      <c r="G140" t="str">
        <f ca="1">_xlfn.XLOOKUP($F140,raw_materials!$B:$B,raw_materials!C:C)</f>
        <v>All</v>
      </c>
      <c r="H140">
        <f ca="1">_xlfn.XLOOKUP($F140,raw_materials!$B:$B,raw_materials!D:D)</f>
        <v>0</v>
      </c>
      <c r="I140">
        <f ca="1">_xlfn.XLOOKUP($F140,raw_materials!$B:$B,raw_materials!E:E)</f>
        <v>0</v>
      </c>
      <c r="J140">
        <f ca="1">_xlfn.XLOOKUP($F140,raw_materials!$B:$B,raw_materials!F:F)</f>
        <v>0</v>
      </c>
      <c r="K140">
        <f ca="1">_xlfn.XLOOKUP($F140,raw_materials!$B:$B,raw_materials!G:G)</f>
        <v>0</v>
      </c>
      <c r="L140">
        <f ca="1">_xlfn.XLOOKUP($F140,raw_materials!$B:$B,raw_materials!H:H)</f>
        <v>0</v>
      </c>
      <c r="M140">
        <f ca="1">_xlfn.XLOOKUP($F140,raw_materials!$B:$B,raw_materials!I:I)</f>
        <v>0</v>
      </c>
      <c r="N140">
        <f ca="1">_xlfn.XLOOKUP($F140,raw_materials!$B:$B,raw_materials!J:J)</f>
        <v>0</v>
      </c>
      <c r="O140">
        <f ca="1">_xlfn.XLOOKUP($F140,raw_materials!$B:$B,raw_materials!K:K)</f>
        <v>0</v>
      </c>
      <c r="P140">
        <f ca="1">_xlfn.XLOOKUP($F140,raw_materials!$B:$B,raw_materials!L:L)</f>
        <v>0</v>
      </c>
      <c r="Q140">
        <f ca="1">_xlfn.XLOOKUP($F140,raw_materials!$B:$B,raw_materials!M:M)</f>
        <v>0</v>
      </c>
      <c r="R140">
        <f ca="1">_xlfn.XLOOKUP($F140,raw_materials!$B:$B,raw_materials!N:N)</f>
        <v>0</v>
      </c>
      <c r="S140">
        <f ca="1">_xlfn.XLOOKUP($F140,raw_materials!$B:$B,raw_materials!O:O)</f>
        <v>0</v>
      </c>
      <c r="T140">
        <f ca="1">_xlfn.XLOOKUP($F140,raw_materials!$B:$B,raw_materials!P:P)</f>
        <v>0</v>
      </c>
      <c r="U140">
        <f ca="1">_xlfn.XLOOKUP($F140,raw_materials!$B:$B,raw_materials!Q:Q)</f>
        <v>0</v>
      </c>
      <c r="V140">
        <f ca="1">_xlfn.XLOOKUP($F140,raw_materials!$B:$B,raw_materials!R:R)</f>
        <v>0</v>
      </c>
      <c r="W140">
        <f ca="1">_xlfn.XLOOKUP($F140,raw_materials!$B:$B,raw_materials!S:S)</f>
        <v>0</v>
      </c>
      <c r="X140">
        <f ca="1">_xlfn.XLOOKUP($F140,raw_materials!$B:$B,raw_materials!T:T)</f>
        <v>0</v>
      </c>
      <c r="Y140">
        <f ca="1">_xlfn.XLOOKUP($F140,raw_materials!$B:$B,raw_materials!U:U)</f>
        <v>0</v>
      </c>
      <c r="Z140">
        <f ca="1">_xlfn.XLOOKUP($F140,raw_materials!$B:$B,raw_materials!V:V)</f>
        <v>0</v>
      </c>
      <c r="AA140">
        <f ca="1">_xlfn.XLOOKUP($F140,raw_materials!$B:$B,raw_materials!W:W)</f>
        <v>0</v>
      </c>
      <c r="AB140">
        <f ca="1">_xlfn.XLOOKUP($F140,raw_materials!$B:$B,raw_materials!X:X)</f>
        <v>0</v>
      </c>
      <c r="AC140">
        <f ca="1">_xlfn.XLOOKUP($F140,raw_materials!$B:$B,raw_materials!Y:Y)</f>
        <v>0</v>
      </c>
      <c r="AD140">
        <f ca="1">_xlfn.XLOOKUP($F140,raw_materials!$B:$B,raw_materials!Z:Z)</f>
        <v>0</v>
      </c>
      <c r="AE140">
        <f ca="1">_xlfn.XLOOKUP($F140,raw_materials!$B:$B,raw_materials!AA:AA)</f>
        <v>0</v>
      </c>
      <c r="AF140">
        <f ca="1">_xlfn.XLOOKUP($F140,raw_materials!$B:$B,raw_materials!AB:AB)</f>
        <v>0</v>
      </c>
      <c r="AG140">
        <f ca="1">_xlfn.XLOOKUP($F140,raw_materials!$B:$B,raw_materials!AC:AC)</f>
        <v>0</v>
      </c>
      <c r="AH140">
        <f ca="1">_xlfn.XLOOKUP($F140,raw_materials!$B:$B,raw_materials!AD:AD)</f>
        <v>0</v>
      </c>
      <c r="AI140">
        <f ca="1">_xlfn.XLOOKUP($F140,raw_materials!$B:$B,raw_materials!AE:AE)</f>
        <v>0</v>
      </c>
      <c r="AJ140">
        <f ca="1">_xlfn.XLOOKUP($F140,raw_materials!$B:$B,raw_materials!AF:AF)</f>
        <v>0</v>
      </c>
      <c r="AK140">
        <f ca="1">_xlfn.XLOOKUP($F140,raw_materials!$B:$B,raw_materials!AG:AG)</f>
        <v>0</v>
      </c>
      <c r="AL140">
        <f ca="1">_xlfn.XLOOKUP($F140,raw_materials!$B:$B,raw_materials!AH:AH)</f>
        <v>0</v>
      </c>
      <c r="AM140">
        <f ca="1">_xlfn.XLOOKUP($F140,raw_materials!$B:$B,raw_materials!AI:AI)</f>
        <v>0</v>
      </c>
      <c r="AN140">
        <f ca="1">_xlfn.XLOOKUP($F140,raw_materials!$B:$B,raw_materials!AJ:AJ)</f>
        <v>0</v>
      </c>
      <c r="AO140">
        <f ca="1">_xlfn.XLOOKUP($F140,raw_materials!$B:$B,raw_materials!AK:AK)</f>
        <v>0</v>
      </c>
      <c r="AP140">
        <f ca="1">_xlfn.XLOOKUP($F140,raw_materials!$B:$B,raw_materials!AL:AL)</f>
        <v>0</v>
      </c>
      <c r="AQ140">
        <f ca="1">_xlfn.XLOOKUP($F140,raw_materials!$B:$B,raw_materials!AM:AM)</f>
        <v>0</v>
      </c>
      <c r="AR140">
        <f ca="1">_xlfn.XLOOKUP($F140,raw_materials!$B:$B,raw_materials!AN:AN)</f>
        <v>0</v>
      </c>
      <c r="AS140">
        <f ca="1">_xlfn.XLOOKUP($F140,raw_materials!$B:$B,raw_materials!AO:AO)</f>
        <v>0</v>
      </c>
      <c r="AT140">
        <f ca="1">_xlfn.XLOOKUP($F140,raw_materials!$B:$B,raw_materials!AP:AP)</f>
        <v>0</v>
      </c>
      <c r="AU140">
        <f ca="1">_xlfn.XLOOKUP($F140,raw_materials!$B:$B,raw_materials!AQ:AQ)</f>
        <v>0</v>
      </c>
      <c r="AV140">
        <f ca="1">_xlfn.XLOOKUP($F140,raw_materials!$B:$B,raw_materials!AR:AR)</f>
        <v>0</v>
      </c>
      <c r="AW140">
        <f ca="1">_xlfn.XLOOKUP($F140,raw_materials!$B:$B,raw_materials!AS:AS)</f>
        <v>0</v>
      </c>
      <c r="AX140">
        <f ca="1">_xlfn.XLOOKUP($F140,raw_materials!$B:$B,raw_materials!AT:AT)</f>
        <v>0</v>
      </c>
      <c r="AY140">
        <f ca="1">_xlfn.XLOOKUP($F140,raw_materials!$B:$B,raw_materials!AU:AU)</f>
        <v>0</v>
      </c>
      <c r="AZ140">
        <f ca="1">_xlfn.XLOOKUP($F140,raw_materials!$B:$B,raw_materials!AV:AV)</f>
        <v>0</v>
      </c>
      <c r="BA140">
        <f ca="1">_xlfn.XLOOKUP($F140,raw_materials!$B:$B,raw_materials!AW:AW)</f>
        <v>0</v>
      </c>
      <c r="BB140">
        <f ca="1">_xlfn.XLOOKUP($F140,raw_materials!$B:$B,raw_materials!AX:AX)</f>
        <v>0</v>
      </c>
      <c r="BC140">
        <f ca="1">_xlfn.XLOOKUP($F140,raw_materials!$B:$B,raw_materials!AY:AY)</f>
        <v>0</v>
      </c>
      <c r="BD140">
        <f ca="1">_xlfn.XLOOKUP($F140,raw_materials!$B:$B,raw_materials!AZ:AZ)</f>
        <v>0</v>
      </c>
      <c r="BE140">
        <f ca="1">_xlfn.XLOOKUP($F140,raw_materials!$B:$B,raw_materials!BA:BA)</f>
        <v>0</v>
      </c>
      <c r="BF140">
        <f ca="1">_xlfn.XLOOKUP($F140,raw_materials!$B:$B,raw_materials!BB:BB)</f>
        <v>0</v>
      </c>
      <c r="BG140">
        <f ca="1">_xlfn.XLOOKUP($F140,raw_materials!$B:$B,raw_materials!BC:BC)</f>
        <v>0</v>
      </c>
      <c r="BH140">
        <f ca="1">_xlfn.XLOOKUP($F140,raw_materials!$B:$B,raw_materials!BD:BD)</f>
        <v>0</v>
      </c>
      <c r="BI140">
        <f ca="1">_xlfn.XLOOKUP($F140,raw_materials!$B:$B,raw_materials!BE:BE)</f>
        <v>0</v>
      </c>
      <c r="BJ140">
        <f ca="1">_xlfn.XLOOKUP($F140,raw_materials!$B:$B,raw_materials!BF:BF)</f>
        <v>0</v>
      </c>
      <c r="BK140">
        <f ca="1">_xlfn.XLOOKUP($F140,raw_materials!$B:$B,raw_materials!BG:BG)</f>
        <v>0</v>
      </c>
    </row>
    <row r="141" spans="1:63">
      <c r="A141">
        <v>140</v>
      </c>
      <c r="B141" t="s">
        <v>325</v>
      </c>
      <c r="C141" t="str">
        <f>_xlfn.XLOOKUP(B141,[1]Table0!$A:$A,[1]Table0!$B:$B)</f>
        <v>Bar 1</v>
      </c>
      <c r="D141" t="str">
        <f ca="1">_xlfn.XLOOKUP($F141,raw_materials!$B:$B,raw_materials!#REF!)</f>
        <v>Noi Sparkling</v>
      </c>
      <c r="E141">
        <f ca="1">_xlfn.XLOOKUP($F141,raw_materials!$B:$B,raw_materials!A:A)</f>
        <v>150</v>
      </c>
      <c r="F141" t="str">
        <f ca="1">_xlfn.XLOOKUP($F141,raw_materials!$B:$B,raw_materials!B:B)</f>
        <v>ML</v>
      </c>
      <c r="G141" t="str">
        <f ca="1">_xlfn.XLOOKUP($F141,raw_materials!$B:$B,raw_materials!C:C)</f>
        <v>All</v>
      </c>
      <c r="H141">
        <f ca="1">_xlfn.XLOOKUP($F141,raw_materials!$B:$B,raw_materials!D:D)</f>
        <v>0</v>
      </c>
      <c r="I141">
        <f ca="1">_xlfn.XLOOKUP($F141,raw_materials!$B:$B,raw_materials!E:E)</f>
        <v>0</v>
      </c>
      <c r="J141">
        <f ca="1">_xlfn.XLOOKUP($F141,raw_materials!$B:$B,raw_materials!F:F)</f>
        <v>0</v>
      </c>
      <c r="K141">
        <f ca="1">_xlfn.XLOOKUP($F141,raw_materials!$B:$B,raw_materials!G:G)</f>
        <v>0</v>
      </c>
      <c r="L141">
        <f ca="1">_xlfn.XLOOKUP($F141,raw_materials!$B:$B,raw_materials!H:H)</f>
        <v>0</v>
      </c>
      <c r="M141">
        <f ca="1">_xlfn.XLOOKUP($F141,raw_materials!$B:$B,raw_materials!I:I)</f>
        <v>0</v>
      </c>
      <c r="N141">
        <f ca="1">_xlfn.XLOOKUP($F141,raw_materials!$B:$B,raw_materials!J:J)</f>
        <v>0</v>
      </c>
      <c r="O141">
        <f ca="1">_xlfn.XLOOKUP($F141,raw_materials!$B:$B,raw_materials!K:K)</f>
        <v>0</v>
      </c>
      <c r="P141">
        <f ca="1">_xlfn.XLOOKUP($F141,raw_materials!$B:$B,raw_materials!L:L)</f>
        <v>0</v>
      </c>
      <c r="Q141">
        <f ca="1">_xlfn.XLOOKUP($F141,raw_materials!$B:$B,raw_materials!M:M)</f>
        <v>0</v>
      </c>
      <c r="R141">
        <f ca="1">_xlfn.XLOOKUP($F141,raw_materials!$B:$B,raw_materials!N:N)</f>
        <v>0</v>
      </c>
      <c r="S141">
        <f ca="1">_xlfn.XLOOKUP($F141,raw_materials!$B:$B,raw_materials!O:O)</f>
        <v>0</v>
      </c>
      <c r="T141">
        <f ca="1">_xlfn.XLOOKUP($F141,raw_materials!$B:$B,raw_materials!P:P)</f>
        <v>0</v>
      </c>
      <c r="U141">
        <f ca="1">_xlfn.XLOOKUP($F141,raw_materials!$B:$B,raw_materials!Q:Q)</f>
        <v>0</v>
      </c>
      <c r="V141">
        <f ca="1">_xlfn.XLOOKUP($F141,raw_materials!$B:$B,raw_materials!R:R)</f>
        <v>0</v>
      </c>
      <c r="W141">
        <f ca="1">_xlfn.XLOOKUP($F141,raw_materials!$B:$B,raw_materials!S:S)</f>
        <v>0</v>
      </c>
      <c r="X141">
        <f ca="1">_xlfn.XLOOKUP($F141,raw_materials!$B:$B,raw_materials!T:T)</f>
        <v>0</v>
      </c>
      <c r="Y141">
        <f ca="1">_xlfn.XLOOKUP($F141,raw_materials!$B:$B,raw_materials!U:U)</f>
        <v>0</v>
      </c>
      <c r="Z141">
        <f ca="1">_xlfn.XLOOKUP($F141,raw_materials!$B:$B,raw_materials!V:V)</f>
        <v>0</v>
      </c>
      <c r="AA141">
        <f ca="1">_xlfn.XLOOKUP($F141,raw_materials!$B:$B,raw_materials!W:W)</f>
        <v>0</v>
      </c>
      <c r="AB141">
        <f ca="1">_xlfn.XLOOKUP($F141,raw_materials!$B:$B,raw_materials!X:X)</f>
        <v>0</v>
      </c>
      <c r="AC141">
        <f ca="1">_xlfn.XLOOKUP($F141,raw_materials!$B:$B,raw_materials!Y:Y)</f>
        <v>0</v>
      </c>
      <c r="AD141">
        <f ca="1">_xlfn.XLOOKUP($F141,raw_materials!$B:$B,raw_materials!Z:Z)</f>
        <v>0</v>
      </c>
      <c r="AE141">
        <f ca="1">_xlfn.XLOOKUP($F141,raw_materials!$B:$B,raw_materials!AA:AA)</f>
        <v>0</v>
      </c>
      <c r="AF141">
        <f ca="1">_xlfn.XLOOKUP($F141,raw_materials!$B:$B,raw_materials!AB:AB)</f>
        <v>0</v>
      </c>
      <c r="AG141">
        <f ca="1">_xlfn.XLOOKUP($F141,raw_materials!$B:$B,raw_materials!AC:AC)</f>
        <v>0</v>
      </c>
      <c r="AH141">
        <f ca="1">_xlfn.XLOOKUP($F141,raw_materials!$B:$B,raw_materials!AD:AD)</f>
        <v>0</v>
      </c>
      <c r="AI141">
        <f ca="1">_xlfn.XLOOKUP($F141,raw_materials!$B:$B,raw_materials!AE:AE)</f>
        <v>0</v>
      </c>
      <c r="AJ141">
        <f ca="1">_xlfn.XLOOKUP($F141,raw_materials!$B:$B,raw_materials!AF:AF)</f>
        <v>0</v>
      </c>
      <c r="AK141">
        <f ca="1">_xlfn.XLOOKUP($F141,raw_materials!$B:$B,raw_materials!AG:AG)</f>
        <v>0</v>
      </c>
      <c r="AL141">
        <f ca="1">_xlfn.XLOOKUP($F141,raw_materials!$B:$B,raw_materials!AH:AH)</f>
        <v>0</v>
      </c>
      <c r="AM141">
        <f ca="1">_xlfn.XLOOKUP($F141,raw_materials!$B:$B,raw_materials!AI:AI)</f>
        <v>0</v>
      </c>
      <c r="AN141">
        <f ca="1">_xlfn.XLOOKUP($F141,raw_materials!$B:$B,raw_materials!AJ:AJ)</f>
        <v>0</v>
      </c>
      <c r="AO141">
        <f ca="1">_xlfn.XLOOKUP($F141,raw_materials!$B:$B,raw_materials!AK:AK)</f>
        <v>0</v>
      </c>
      <c r="AP141">
        <f ca="1">_xlfn.XLOOKUP($F141,raw_materials!$B:$B,raw_materials!AL:AL)</f>
        <v>0</v>
      </c>
      <c r="AQ141">
        <f ca="1">_xlfn.XLOOKUP($F141,raw_materials!$B:$B,raw_materials!AM:AM)</f>
        <v>0</v>
      </c>
      <c r="AR141">
        <f ca="1">_xlfn.XLOOKUP($F141,raw_materials!$B:$B,raw_materials!AN:AN)</f>
        <v>0</v>
      </c>
      <c r="AS141">
        <f ca="1">_xlfn.XLOOKUP($F141,raw_materials!$B:$B,raw_materials!AO:AO)</f>
        <v>0</v>
      </c>
      <c r="AT141">
        <f ca="1">_xlfn.XLOOKUP($F141,raw_materials!$B:$B,raw_materials!AP:AP)</f>
        <v>0</v>
      </c>
      <c r="AU141">
        <f ca="1">_xlfn.XLOOKUP($F141,raw_materials!$B:$B,raw_materials!AQ:AQ)</f>
        <v>0</v>
      </c>
      <c r="AV141">
        <f ca="1">_xlfn.XLOOKUP($F141,raw_materials!$B:$B,raw_materials!AR:AR)</f>
        <v>0</v>
      </c>
      <c r="AW141">
        <f ca="1">_xlfn.XLOOKUP($F141,raw_materials!$B:$B,raw_materials!AS:AS)</f>
        <v>0</v>
      </c>
      <c r="AX141">
        <f ca="1">_xlfn.XLOOKUP($F141,raw_materials!$B:$B,raw_materials!AT:AT)</f>
        <v>0</v>
      </c>
      <c r="AY141">
        <f ca="1">_xlfn.XLOOKUP($F141,raw_materials!$B:$B,raw_materials!AU:AU)</f>
        <v>0</v>
      </c>
      <c r="AZ141">
        <f ca="1">_xlfn.XLOOKUP($F141,raw_materials!$B:$B,raw_materials!AV:AV)</f>
        <v>0</v>
      </c>
      <c r="BA141">
        <f ca="1">_xlfn.XLOOKUP($F141,raw_materials!$B:$B,raw_materials!AW:AW)</f>
        <v>0</v>
      </c>
      <c r="BB141">
        <f ca="1">_xlfn.XLOOKUP($F141,raw_materials!$B:$B,raw_materials!AX:AX)</f>
        <v>0</v>
      </c>
      <c r="BC141">
        <f ca="1">_xlfn.XLOOKUP($F141,raw_materials!$B:$B,raw_materials!AY:AY)</f>
        <v>0</v>
      </c>
      <c r="BD141">
        <f ca="1">_xlfn.XLOOKUP($F141,raw_materials!$B:$B,raw_materials!AZ:AZ)</f>
        <v>0</v>
      </c>
      <c r="BE141">
        <f ca="1">_xlfn.XLOOKUP($F141,raw_materials!$B:$B,raw_materials!BA:BA)</f>
        <v>0</v>
      </c>
      <c r="BF141">
        <f ca="1">_xlfn.XLOOKUP($F141,raw_materials!$B:$B,raw_materials!BB:BB)</f>
        <v>0</v>
      </c>
      <c r="BG141">
        <f ca="1">_xlfn.XLOOKUP($F141,raw_materials!$B:$B,raw_materials!BC:BC)</f>
        <v>0</v>
      </c>
      <c r="BH141">
        <f ca="1">_xlfn.XLOOKUP($F141,raw_materials!$B:$B,raw_materials!BD:BD)</f>
        <v>0</v>
      </c>
      <c r="BI141">
        <f ca="1">_xlfn.XLOOKUP($F141,raw_materials!$B:$B,raw_materials!BE:BE)</f>
        <v>0</v>
      </c>
      <c r="BJ141">
        <f ca="1">_xlfn.XLOOKUP($F141,raw_materials!$B:$B,raw_materials!BF:BF)</f>
        <v>0</v>
      </c>
      <c r="BK141">
        <f ca="1">_xlfn.XLOOKUP($F141,raw_materials!$B:$B,raw_materials!BG:BG)</f>
        <v>0</v>
      </c>
    </row>
    <row r="142" spans="1:63">
      <c r="A142">
        <v>141</v>
      </c>
      <c r="B142" t="s">
        <v>328</v>
      </c>
      <c r="C142" t="str">
        <f>_xlfn.XLOOKUP(B142,[1]Table0!$A:$A,[1]Table0!$B:$B)</f>
        <v>Bar 1</v>
      </c>
      <c r="D142" t="str">
        <f ca="1">_xlfn.XLOOKUP($F142,raw_materials!$B:$B,raw_materials!#REF!)</f>
        <v>Baileys The Original Irish Cream Liqueur</v>
      </c>
      <c r="E142">
        <f ca="1">_xlfn.XLOOKUP($F142,raw_materials!$B:$B,raw_materials!A:A)</f>
        <v>30</v>
      </c>
      <c r="F142" t="str">
        <f ca="1">_xlfn.XLOOKUP($F142,raw_materials!$B:$B,raw_materials!B:B)</f>
        <v>ML</v>
      </c>
      <c r="G142" t="str">
        <f ca="1">_xlfn.XLOOKUP($F142,raw_materials!$B:$B,raw_materials!C:C)</f>
        <v>All</v>
      </c>
      <c r="H142">
        <f ca="1">_xlfn.XLOOKUP($F142,raw_materials!$B:$B,raw_materials!D:D)</f>
        <v>0</v>
      </c>
      <c r="I142">
        <f ca="1">_xlfn.XLOOKUP($F142,raw_materials!$B:$B,raw_materials!E:E)</f>
        <v>0</v>
      </c>
      <c r="J142">
        <f ca="1">_xlfn.XLOOKUP($F142,raw_materials!$B:$B,raw_materials!F:F)</f>
        <v>0</v>
      </c>
      <c r="K142">
        <f ca="1">_xlfn.XLOOKUP($F142,raw_materials!$B:$B,raw_materials!G:G)</f>
        <v>0</v>
      </c>
      <c r="L142">
        <f ca="1">_xlfn.XLOOKUP($F142,raw_materials!$B:$B,raw_materials!H:H)</f>
        <v>0</v>
      </c>
      <c r="M142">
        <f ca="1">_xlfn.XLOOKUP($F142,raw_materials!$B:$B,raw_materials!I:I)</f>
        <v>0</v>
      </c>
      <c r="N142">
        <f ca="1">_xlfn.XLOOKUP($F142,raw_materials!$B:$B,raw_materials!J:J)</f>
        <v>0</v>
      </c>
      <c r="O142">
        <f ca="1">_xlfn.XLOOKUP($F142,raw_materials!$B:$B,raw_materials!K:K)</f>
        <v>0</v>
      </c>
      <c r="P142">
        <f ca="1">_xlfn.XLOOKUP($F142,raw_materials!$B:$B,raw_materials!L:L)</f>
        <v>0</v>
      </c>
      <c r="Q142">
        <f ca="1">_xlfn.XLOOKUP($F142,raw_materials!$B:$B,raw_materials!M:M)</f>
        <v>0</v>
      </c>
      <c r="R142">
        <f ca="1">_xlfn.XLOOKUP($F142,raw_materials!$B:$B,raw_materials!N:N)</f>
        <v>0</v>
      </c>
      <c r="S142">
        <f ca="1">_xlfn.XLOOKUP($F142,raw_materials!$B:$B,raw_materials!O:O)</f>
        <v>0</v>
      </c>
      <c r="T142">
        <f ca="1">_xlfn.XLOOKUP($F142,raw_materials!$B:$B,raw_materials!P:P)</f>
        <v>0</v>
      </c>
      <c r="U142">
        <f ca="1">_xlfn.XLOOKUP($F142,raw_materials!$B:$B,raw_materials!Q:Q)</f>
        <v>0</v>
      </c>
      <c r="V142">
        <f ca="1">_xlfn.XLOOKUP($F142,raw_materials!$B:$B,raw_materials!R:R)</f>
        <v>0</v>
      </c>
      <c r="W142">
        <f ca="1">_xlfn.XLOOKUP($F142,raw_materials!$B:$B,raw_materials!S:S)</f>
        <v>0</v>
      </c>
      <c r="X142">
        <f ca="1">_xlfn.XLOOKUP($F142,raw_materials!$B:$B,raw_materials!T:T)</f>
        <v>0</v>
      </c>
      <c r="Y142">
        <f ca="1">_xlfn.XLOOKUP($F142,raw_materials!$B:$B,raw_materials!U:U)</f>
        <v>0</v>
      </c>
      <c r="Z142">
        <f ca="1">_xlfn.XLOOKUP($F142,raw_materials!$B:$B,raw_materials!V:V)</f>
        <v>0</v>
      </c>
      <c r="AA142">
        <f ca="1">_xlfn.XLOOKUP($F142,raw_materials!$B:$B,raw_materials!W:W)</f>
        <v>0</v>
      </c>
      <c r="AB142">
        <f ca="1">_xlfn.XLOOKUP($F142,raw_materials!$B:$B,raw_materials!X:X)</f>
        <v>0</v>
      </c>
      <c r="AC142">
        <f ca="1">_xlfn.XLOOKUP($F142,raw_materials!$B:$B,raw_materials!Y:Y)</f>
        <v>0</v>
      </c>
      <c r="AD142">
        <f ca="1">_xlfn.XLOOKUP($F142,raw_materials!$B:$B,raw_materials!Z:Z)</f>
        <v>0</v>
      </c>
      <c r="AE142">
        <f ca="1">_xlfn.XLOOKUP($F142,raw_materials!$B:$B,raw_materials!AA:AA)</f>
        <v>0</v>
      </c>
      <c r="AF142">
        <f ca="1">_xlfn.XLOOKUP($F142,raw_materials!$B:$B,raw_materials!AB:AB)</f>
        <v>0</v>
      </c>
      <c r="AG142">
        <f ca="1">_xlfn.XLOOKUP($F142,raw_materials!$B:$B,raw_materials!AC:AC)</f>
        <v>0</v>
      </c>
      <c r="AH142">
        <f ca="1">_xlfn.XLOOKUP($F142,raw_materials!$B:$B,raw_materials!AD:AD)</f>
        <v>0</v>
      </c>
      <c r="AI142">
        <f ca="1">_xlfn.XLOOKUP($F142,raw_materials!$B:$B,raw_materials!AE:AE)</f>
        <v>0</v>
      </c>
      <c r="AJ142">
        <f ca="1">_xlfn.XLOOKUP($F142,raw_materials!$B:$B,raw_materials!AF:AF)</f>
        <v>0</v>
      </c>
      <c r="AK142">
        <f ca="1">_xlfn.XLOOKUP($F142,raw_materials!$B:$B,raw_materials!AG:AG)</f>
        <v>0</v>
      </c>
      <c r="AL142">
        <f ca="1">_xlfn.XLOOKUP($F142,raw_materials!$B:$B,raw_materials!AH:AH)</f>
        <v>0</v>
      </c>
      <c r="AM142">
        <f ca="1">_xlfn.XLOOKUP($F142,raw_materials!$B:$B,raw_materials!AI:AI)</f>
        <v>0</v>
      </c>
      <c r="AN142">
        <f ca="1">_xlfn.XLOOKUP($F142,raw_materials!$B:$B,raw_materials!AJ:AJ)</f>
        <v>0</v>
      </c>
      <c r="AO142">
        <f ca="1">_xlfn.XLOOKUP($F142,raw_materials!$B:$B,raw_materials!AK:AK)</f>
        <v>0</v>
      </c>
      <c r="AP142">
        <f ca="1">_xlfn.XLOOKUP($F142,raw_materials!$B:$B,raw_materials!AL:AL)</f>
        <v>0</v>
      </c>
      <c r="AQ142">
        <f ca="1">_xlfn.XLOOKUP($F142,raw_materials!$B:$B,raw_materials!AM:AM)</f>
        <v>0</v>
      </c>
      <c r="AR142">
        <f ca="1">_xlfn.XLOOKUP($F142,raw_materials!$B:$B,raw_materials!AN:AN)</f>
        <v>0</v>
      </c>
      <c r="AS142">
        <f ca="1">_xlfn.XLOOKUP($F142,raw_materials!$B:$B,raw_materials!AO:AO)</f>
        <v>0</v>
      </c>
      <c r="AT142">
        <f ca="1">_xlfn.XLOOKUP($F142,raw_materials!$B:$B,raw_materials!AP:AP)</f>
        <v>0</v>
      </c>
      <c r="AU142">
        <f ca="1">_xlfn.XLOOKUP($F142,raw_materials!$B:$B,raw_materials!AQ:AQ)</f>
        <v>0</v>
      </c>
      <c r="AV142">
        <f ca="1">_xlfn.XLOOKUP($F142,raw_materials!$B:$B,raw_materials!AR:AR)</f>
        <v>0</v>
      </c>
      <c r="AW142">
        <f ca="1">_xlfn.XLOOKUP($F142,raw_materials!$B:$B,raw_materials!AS:AS)</f>
        <v>0</v>
      </c>
      <c r="AX142">
        <f ca="1">_xlfn.XLOOKUP($F142,raw_materials!$B:$B,raw_materials!AT:AT)</f>
        <v>0</v>
      </c>
      <c r="AY142">
        <f ca="1">_xlfn.XLOOKUP($F142,raw_materials!$B:$B,raw_materials!AU:AU)</f>
        <v>0</v>
      </c>
      <c r="AZ142">
        <f ca="1">_xlfn.XLOOKUP($F142,raw_materials!$B:$B,raw_materials!AV:AV)</f>
        <v>0</v>
      </c>
      <c r="BA142">
        <f ca="1">_xlfn.XLOOKUP($F142,raw_materials!$B:$B,raw_materials!AW:AW)</f>
        <v>0</v>
      </c>
      <c r="BB142">
        <f ca="1">_xlfn.XLOOKUP($F142,raw_materials!$B:$B,raw_materials!AX:AX)</f>
        <v>0</v>
      </c>
      <c r="BC142">
        <f ca="1">_xlfn.XLOOKUP($F142,raw_materials!$B:$B,raw_materials!AY:AY)</f>
        <v>0</v>
      </c>
      <c r="BD142">
        <f ca="1">_xlfn.XLOOKUP($F142,raw_materials!$B:$B,raw_materials!AZ:AZ)</f>
        <v>0</v>
      </c>
      <c r="BE142">
        <f ca="1">_xlfn.XLOOKUP($F142,raw_materials!$B:$B,raw_materials!BA:BA)</f>
        <v>0</v>
      </c>
      <c r="BF142">
        <f ca="1">_xlfn.XLOOKUP($F142,raw_materials!$B:$B,raw_materials!BB:BB)</f>
        <v>0</v>
      </c>
      <c r="BG142">
        <f ca="1">_xlfn.XLOOKUP($F142,raw_materials!$B:$B,raw_materials!BC:BC)</f>
        <v>0</v>
      </c>
      <c r="BH142">
        <f ca="1">_xlfn.XLOOKUP($F142,raw_materials!$B:$B,raw_materials!BD:BD)</f>
        <v>0</v>
      </c>
      <c r="BI142">
        <f ca="1">_xlfn.XLOOKUP($F142,raw_materials!$B:$B,raw_materials!BE:BE)</f>
        <v>0</v>
      </c>
      <c r="BJ142">
        <f ca="1">_xlfn.XLOOKUP($F142,raw_materials!$B:$B,raw_materials!BF:BF)</f>
        <v>0</v>
      </c>
      <c r="BK142">
        <f ca="1">_xlfn.XLOOKUP($F142,raw_materials!$B:$B,raw_materials!BG:BG)</f>
        <v>0</v>
      </c>
    </row>
    <row r="143" spans="1:63">
      <c r="A143">
        <v>142</v>
      </c>
      <c r="B143" t="s">
        <v>330</v>
      </c>
      <c r="C143" t="str">
        <f>_xlfn.XLOOKUP(B143,[1]Table0!$A:$A,[1]Table0!$B:$B)</f>
        <v>Bar 1</v>
      </c>
      <c r="D143" t="str">
        <f ca="1">_xlfn.XLOOKUP($F143,raw_materials!$B:$B,raw_materials!#REF!)</f>
        <v>Jagermeister</v>
      </c>
      <c r="E143">
        <f ca="1">_xlfn.XLOOKUP($F143,raw_materials!$B:$B,raw_materials!A:A)</f>
        <v>30</v>
      </c>
      <c r="F143" t="str">
        <f ca="1">_xlfn.XLOOKUP($F143,raw_materials!$B:$B,raw_materials!B:B)</f>
        <v>ML</v>
      </c>
      <c r="G143" t="str">
        <f ca="1">_xlfn.XLOOKUP($F143,raw_materials!$B:$B,raw_materials!C:C)</f>
        <v>All</v>
      </c>
      <c r="H143">
        <f ca="1">_xlfn.XLOOKUP($F143,raw_materials!$B:$B,raw_materials!D:D)</f>
        <v>0</v>
      </c>
      <c r="I143">
        <f ca="1">_xlfn.XLOOKUP($F143,raw_materials!$B:$B,raw_materials!E:E)</f>
        <v>0</v>
      </c>
      <c r="J143">
        <f ca="1">_xlfn.XLOOKUP($F143,raw_materials!$B:$B,raw_materials!F:F)</f>
        <v>0</v>
      </c>
      <c r="K143">
        <f ca="1">_xlfn.XLOOKUP($F143,raw_materials!$B:$B,raw_materials!G:G)</f>
        <v>0</v>
      </c>
      <c r="L143">
        <f ca="1">_xlfn.XLOOKUP($F143,raw_materials!$B:$B,raw_materials!H:H)</f>
        <v>0</v>
      </c>
      <c r="M143">
        <f ca="1">_xlfn.XLOOKUP($F143,raw_materials!$B:$B,raw_materials!I:I)</f>
        <v>0</v>
      </c>
      <c r="N143">
        <f ca="1">_xlfn.XLOOKUP($F143,raw_materials!$B:$B,raw_materials!J:J)</f>
        <v>0</v>
      </c>
      <c r="O143">
        <f ca="1">_xlfn.XLOOKUP($F143,raw_materials!$B:$B,raw_materials!K:K)</f>
        <v>0</v>
      </c>
      <c r="P143">
        <f ca="1">_xlfn.XLOOKUP($F143,raw_materials!$B:$B,raw_materials!L:L)</f>
        <v>0</v>
      </c>
      <c r="Q143">
        <f ca="1">_xlfn.XLOOKUP($F143,raw_materials!$B:$B,raw_materials!M:M)</f>
        <v>0</v>
      </c>
      <c r="R143">
        <f ca="1">_xlfn.XLOOKUP($F143,raw_materials!$B:$B,raw_materials!N:N)</f>
        <v>0</v>
      </c>
      <c r="S143">
        <f ca="1">_xlfn.XLOOKUP($F143,raw_materials!$B:$B,raw_materials!O:O)</f>
        <v>0</v>
      </c>
      <c r="T143">
        <f ca="1">_xlfn.XLOOKUP($F143,raw_materials!$B:$B,raw_materials!P:P)</f>
        <v>0</v>
      </c>
      <c r="U143">
        <f ca="1">_xlfn.XLOOKUP($F143,raw_materials!$B:$B,raw_materials!Q:Q)</f>
        <v>0</v>
      </c>
      <c r="V143">
        <f ca="1">_xlfn.XLOOKUP($F143,raw_materials!$B:$B,raw_materials!R:R)</f>
        <v>0</v>
      </c>
      <c r="W143">
        <f ca="1">_xlfn.XLOOKUP($F143,raw_materials!$B:$B,raw_materials!S:S)</f>
        <v>0</v>
      </c>
      <c r="X143">
        <f ca="1">_xlfn.XLOOKUP($F143,raw_materials!$B:$B,raw_materials!T:T)</f>
        <v>0</v>
      </c>
      <c r="Y143">
        <f ca="1">_xlfn.XLOOKUP($F143,raw_materials!$B:$B,raw_materials!U:U)</f>
        <v>0</v>
      </c>
      <c r="Z143">
        <f ca="1">_xlfn.XLOOKUP($F143,raw_materials!$B:$B,raw_materials!V:V)</f>
        <v>0</v>
      </c>
      <c r="AA143">
        <f ca="1">_xlfn.XLOOKUP($F143,raw_materials!$B:$B,raw_materials!W:W)</f>
        <v>0</v>
      </c>
      <c r="AB143">
        <f ca="1">_xlfn.XLOOKUP($F143,raw_materials!$B:$B,raw_materials!X:X)</f>
        <v>0</v>
      </c>
      <c r="AC143">
        <f ca="1">_xlfn.XLOOKUP($F143,raw_materials!$B:$B,raw_materials!Y:Y)</f>
        <v>0</v>
      </c>
      <c r="AD143">
        <f ca="1">_xlfn.XLOOKUP($F143,raw_materials!$B:$B,raw_materials!Z:Z)</f>
        <v>0</v>
      </c>
      <c r="AE143">
        <f ca="1">_xlfn.XLOOKUP($F143,raw_materials!$B:$B,raw_materials!AA:AA)</f>
        <v>0</v>
      </c>
      <c r="AF143">
        <f ca="1">_xlfn.XLOOKUP($F143,raw_materials!$B:$B,raw_materials!AB:AB)</f>
        <v>0</v>
      </c>
      <c r="AG143">
        <f ca="1">_xlfn.XLOOKUP($F143,raw_materials!$B:$B,raw_materials!AC:AC)</f>
        <v>0</v>
      </c>
      <c r="AH143">
        <f ca="1">_xlfn.XLOOKUP($F143,raw_materials!$B:$B,raw_materials!AD:AD)</f>
        <v>0</v>
      </c>
      <c r="AI143">
        <f ca="1">_xlfn.XLOOKUP($F143,raw_materials!$B:$B,raw_materials!AE:AE)</f>
        <v>0</v>
      </c>
      <c r="AJ143">
        <f ca="1">_xlfn.XLOOKUP($F143,raw_materials!$B:$B,raw_materials!AF:AF)</f>
        <v>0</v>
      </c>
      <c r="AK143">
        <f ca="1">_xlfn.XLOOKUP($F143,raw_materials!$B:$B,raw_materials!AG:AG)</f>
        <v>0</v>
      </c>
      <c r="AL143">
        <f ca="1">_xlfn.XLOOKUP($F143,raw_materials!$B:$B,raw_materials!AH:AH)</f>
        <v>0</v>
      </c>
      <c r="AM143">
        <f ca="1">_xlfn.XLOOKUP($F143,raw_materials!$B:$B,raw_materials!AI:AI)</f>
        <v>0</v>
      </c>
      <c r="AN143">
        <f ca="1">_xlfn.XLOOKUP($F143,raw_materials!$B:$B,raw_materials!AJ:AJ)</f>
        <v>0</v>
      </c>
      <c r="AO143">
        <f ca="1">_xlfn.XLOOKUP($F143,raw_materials!$B:$B,raw_materials!AK:AK)</f>
        <v>0</v>
      </c>
      <c r="AP143">
        <f ca="1">_xlfn.XLOOKUP($F143,raw_materials!$B:$B,raw_materials!AL:AL)</f>
        <v>0</v>
      </c>
      <c r="AQ143">
        <f ca="1">_xlfn.XLOOKUP($F143,raw_materials!$B:$B,raw_materials!AM:AM)</f>
        <v>0</v>
      </c>
      <c r="AR143">
        <f ca="1">_xlfn.XLOOKUP($F143,raw_materials!$B:$B,raw_materials!AN:AN)</f>
        <v>0</v>
      </c>
      <c r="AS143">
        <f ca="1">_xlfn.XLOOKUP($F143,raw_materials!$B:$B,raw_materials!AO:AO)</f>
        <v>0</v>
      </c>
      <c r="AT143">
        <f ca="1">_xlfn.XLOOKUP($F143,raw_materials!$B:$B,raw_materials!AP:AP)</f>
        <v>0</v>
      </c>
      <c r="AU143">
        <f ca="1">_xlfn.XLOOKUP($F143,raw_materials!$B:$B,raw_materials!AQ:AQ)</f>
        <v>0</v>
      </c>
      <c r="AV143">
        <f ca="1">_xlfn.XLOOKUP($F143,raw_materials!$B:$B,raw_materials!AR:AR)</f>
        <v>0</v>
      </c>
      <c r="AW143">
        <f ca="1">_xlfn.XLOOKUP($F143,raw_materials!$B:$B,raw_materials!AS:AS)</f>
        <v>0</v>
      </c>
      <c r="AX143">
        <f ca="1">_xlfn.XLOOKUP($F143,raw_materials!$B:$B,raw_materials!AT:AT)</f>
        <v>0</v>
      </c>
      <c r="AY143">
        <f ca="1">_xlfn.XLOOKUP($F143,raw_materials!$B:$B,raw_materials!AU:AU)</f>
        <v>0</v>
      </c>
      <c r="AZ143">
        <f ca="1">_xlfn.XLOOKUP($F143,raw_materials!$B:$B,raw_materials!AV:AV)</f>
        <v>0</v>
      </c>
      <c r="BA143">
        <f ca="1">_xlfn.XLOOKUP($F143,raw_materials!$B:$B,raw_materials!AW:AW)</f>
        <v>0</v>
      </c>
      <c r="BB143">
        <f ca="1">_xlfn.XLOOKUP($F143,raw_materials!$B:$B,raw_materials!AX:AX)</f>
        <v>0</v>
      </c>
      <c r="BC143">
        <f ca="1">_xlfn.XLOOKUP($F143,raw_materials!$B:$B,raw_materials!AY:AY)</f>
        <v>0</v>
      </c>
      <c r="BD143">
        <f ca="1">_xlfn.XLOOKUP($F143,raw_materials!$B:$B,raw_materials!AZ:AZ)</f>
        <v>0</v>
      </c>
      <c r="BE143">
        <f ca="1">_xlfn.XLOOKUP($F143,raw_materials!$B:$B,raw_materials!BA:BA)</f>
        <v>0</v>
      </c>
      <c r="BF143">
        <f ca="1">_xlfn.XLOOKUP($F143,raw_materials!$B:$B,raw_materials!BB:BB)</f>
        <v>0</v>
      </c>
      <c r="BG143">
        <f ca="1">_xlfn.XLOOKUP($F143,raw_materials!$B:$B,raw_materials!BC:BC)</f>
        <v>0</v>
      </c>
      <c r="BH143">
        <f ca="1">_xlfn.XLOOKUP($F143,raw_materials!$B:$B,raw_materials!BD:BD)</f>
        <v>0</v>
      </c>
      <c r="BI143">
        <f ca="1">_xlfn.XLOOKUP($F143,raw_materials!$B:$B,raw_materials!BE:BE)</f>
        <v>0</v>
      </c>
      <c r="BJ143">
        <f ca="1">_xlfn.XLOOKUP($F143,raw_materials!$B:$B,raw_materials!BF:BF)</f>
        <v>0</v>
      </c>
      <c r="BK143">
        <f ca="1">_xlfn.XLOOKUP($F143,raw_materials!$B:$B,raw_materials!BG:BG)</f>
        <v>0</v>
      </c>
    </row>
    <row r="144" spans="1:63">
      <c r="A144">
        <v>143</v>
      </c>
      <c r="B144" t="s">
        <v>333</v>
      </c>
      <c r="C144" t="str">
        <f>_xlfn.XLOOKUP(B144,[1]Table0!$A:$A,[1]Table0!$B:$B)</f>
        <v>Bar 1</v>
      </c>
      <c r="D144" t="str">
        <f ca="1">_xlfn.XLOOKUP($F144,raw_materials!$B:$B,raw_materials!#REF!)</f>
        <v>Breezer Tangy Cranberry Flovour</v>
      </c>
      <c r="E144">
        <f ca="1">_xlfn.XLOOKUP($F144,raw_materials!$B:$B,raw_materials!A:A)</f>
        <v>275</v>
      </c>
      <c r="F144" t="str">
        <f ca="1">_xlfn.XLOOKUP($F144,raw_materials!$B:$B,raw_materials!B:B)</f>
        <v>ML</v>
      </c>
      <c r="G144" t="str">
        <f ca="1">_xlfn.XLOOKUP($F144,raw_materials!$B:$B,raw_materials!C:C)</f>
        <v>All</v>
      </c>
      <c r="H144">
        <f ca="1">_xlfn.XLOOKUP($F144,raw_materials!$B:$B,raw_materials!D:D)</f>
        <v>0</v>
      </c>
      <c r="I144">
        <f ca="1">_xlfn.XLOOKUP($F144,raw_materials!$B:$B,raw_materials!E:E)</f>
        <v>0</v>
      </c>
      <c r="J144">
        <f ca="1">_xlfn.XLOOKUP($F144,raw_materials!$B:$B,raw_materials!F:F)</f>
        <v>0</v>
      </c>
      <c r="K144">
        <f ca="1">_xlfn.XLOOKUP($F144,raw_materials!$B:$B,raw_materials!G:G)</f>
        <v>0</v>
      </c>
      <c r="L144">
        <f ca="1">_xlfn.XLOOKUP($F144,raw_materials!$B:$B,raw_materials!H:H)</f>
        <v>0</v>
      </c>
      <c r="M144">
        <f ca="1">_xlfn.XLOOKUP($F144,raw_materials!$B:$B,raw_materials!I:I)</f>
        <v>0</v>
      </c>
      <c r="N144">
        <f ca="1">_xlfn.XLOOKUP($F144,raw_materials!$B:$B,raw_materials!J:J)</f>
        <v>0</v>
      </c>
      <c r="O144">
        <f ca="1">_xlfn.XLOOKUP($F144,raw_materials!$B:$B,raw_materials!K:K)</f>
        <v>0</v>
      </c>
      <c r="P144">
        <f ca="1">_xlfn.XLOOKUP($F144,raw_materials!$B:$B,raw_materials!L:L)</f>
        <v>0</v>
      </c>
      <c r="Q144">
        <f ca="1">_xlfn.XLOOKUP($F144,raw_materials!$B:$B,raw_materials!M:M)</f>
        <v>0</v>
      </c>
      <c r="R144">
        <f ca="1">_xlfn.XLOOKUP($F144,raw_materials!$B:$B,raw_materials!N:N)</f>
        <v>0</v>
      </c>
      <c r="S144">
        <f ca="1">_xlfn.XLOOKUP($F144,raw_materials!$B:$B,raw_materials!O:O)</f>
        <v>0</v>
      </c>
      <c r="T144">
        <f ca="1">_xlfn.XLOOKUP($F144,raw_materials!$B:$B,raw_materials!P:P)</f>
        <v>0</v>
      </c>
      <c r="U144">
        <f ca="1">_xlfn.XLOOKUP($F144,raw_materials!$B:$B,raw_materials!Q:Q)</f>
        <v>0</v>
      </c>
      <c r="V144">
        <f ca="1">_xlfn.XLOOKUP($F144,raw_materials!$B:$B,raw_materials!R:R)</f>
        <v>0</v>
      </c>
      <c r="W144">
        <f ca="1">_xlfn.XLOOKUP($F144,raw_materials!$B:$B,raw_materials!S:S)</f>
        <v>0</v>
      </c>
      <c r="X144">
        <f ca="1">_xlfn.XLOOKUP($F144,raw_materials!$B:$B,raw_materials!T:T)</f>
        <v>0</v>
      </c>
      <c r="Y144">
        <f ca="1">_xlfn.XLOOKUP($F144,raw_materials!$B:$B,raw_materials!U:U)</f>
        <v>0</v>
      </c>
      <c r="Z144">
        <f ca="1">_xlfn.XLOOKUP($F144,raw_materials!$B:$B,raw_materials!V:V)</f>
        <v>0</v>
      </c>
      <c r="AA144">
        <f ca="1">_xlfn.XLOOKUP($F144,raw_materials!$B:$B,raw_materials!W:W)</f>
        <v>0</v>
      </c>
      <c r="AB144">
        <f ca="1">_xlfn.XLOOKUP($F144,raw_materials!$B:$B,raw_materials!X:X)</f>
        <v>0</v>
      </c>
      <c r="AC144">
        <f ca="1">_xlfn.XLOOKUP($F144,raw_materials!$B:$B,raw_materials!Y:Y)</f>
        <v>0</v>
      </c>
      <c r="AD144">
        <f ca="1">_xlfn.XLOOKUP($F144,raw_materials!$B:$B,raw_materials!Z:Z)</f>
        <v>0</v>
      </c>
      <c r="AE144">
        <f ca="1">_xlfn.XLOOKUP($F144,raw_materials!$B:$B,raw_materials!AA:AA)</f>
        <v>0</v>
      </c>
      <c r="AF144">
        <f ca="1">_xlfn.XLOOKUP($F144,raw_materials!$B:$B,raw_materials!AB:AB)</f>
        <v>0</v>
      </c>
      <c r="AG144">
        <f ca="1">_xlfn.XLOOKUP($F144,raw_materials!$B:$B,raw_materials!AC:AC)</f>
        <v>0</v>
      </c>
      <c r="AH144">
        <f ca="1">_xlfn.XLOOKUP($F144,raw_materials!$B:$B,raw_materials!AD:AD)</f>
        <v>0</v>
      </c>
      <c r="AI144">
        <f ca="1">_xlfn.XLOOKUP($F144,raw_materials!$B:$B,raw_materials!AE:AE)</f>
        <v>0</v>
      </c>
      <c r="AJ144">
        <f ca="1">_xlfn.XLOOKUP($F144,raw_materials!$B:$B,raw_materials!AF:AF)</f>
        <v>0</v>
      </c>
      <c r="AK144">
        <f ca="1">_xlfn.XLOOKUP($F144,raw_materials!$B:$B,raw_materials!AG:AG)</f>
        <v>0</v>
      </c>
      <c r="AL144">
        <f ca="1">_xlfn.XLOOKUP($F144,raw_materials!$B:$B,raw_materials!AH:AH)</f>
        <v>0</v>
      </c>
      <c r="AM144">
        <f ca="1">_xlfn.XLOOKUP($F144,raw_materials!$B:$B,raw_materials!AI:AI)</f>
        <v>0</v>
      </c>
      <c r="AN144">
        <f ca="1">_xlfn.XLOOKUP($F144,raw_materials!$B:$B,raw_materials!AJ:AJ)</f>
        <v>0</v>
      </c>
      <c r="AO144">
        <f ca="1">_xlfn.XLOOKUP($F144,raw_materials!$B:$B,raw_materials!AK:AK)</f>
        <v>0</v>
      </c>
      <c r="AP144">
        <f ca="1">_xlfn.XLOOKUP($F144,raw_materials!$B:$B,raw_materials!AL:AL)</f>
        <v>0</v>
      </c>
      <c r="AQ144">
        <f ca="1">_xlfn.XLOOKUP($F144,raw_materials!$B:$B,raw_materials!AM:AM)</f>
        <v>0</v>
      </c>
      <c r="AR144">
        <f ca="1">_xlfn.XLOOKUP($F144,raw_materials!$B:$B,raw_materials!AN:AN)</f>
        <v>0</v>
      </c>
      <c r="AS144">
        <f ca="1">_xlfn.XLOOKUP($F144,raw_materials!$B:$B,raw_materials!AO:AO)</f>
        <v>0</v>
      </c>
      <c r="AT144">
        <f ca="1">_xlfn.XLOOKUP($F144,raw_materials!$B:$B,raw_materials!AP:AP)</f>
        <v>0</v>
      </c>
      <c r="AU144">
        <f ca="1">_xlfn.XLOOKUP($F144,raw_materials!$B:$B,raw_materials!AQ:AQ)</f>
        <v>0</v>
      </c>
      <c r="AV144">
        <f ca="1">_xlfn.XLOOKUP($F144,raw_materials!$B:$B,raw_materials!AR:AR)</f>
        <v>0</v>
      </c>
      <c r="AW144">
        <f ca="1">_xlfn.XLOOKUP($F144,raw_materials!$B:$B,raw_materials!AS:AS)</f>
        <v>0</v>
      </c>
      <c r="AX144">
        <f ca="1">_xlfn.XLOOKUP($F144,raw_materials!$B:$B,raw_materials!AT:AT)</f>
        <v>0</v>
      </c>
      <c r="AY144">
        <f ca="1">_xlfn.XLOOKUP($F144,raw_materials!$B:$B,raw_materials!AU:AU)</f>
        <v>0</v>
      </c>
      <c r="AZ144">
        <f ca="1">_xlfn.XLOOKUP($F144,raw_materials!$B:$B,raw_materials!AV:AV)</f>
        <v>0</v>
      </c>
      <c r="BA144">
        <f ca="1">_xlfn.XLOOKUP($F144,raw_materials!$B:$B,raw_materials!AW:AW)</f>
        <v>0</v>
      </c>
      <c r="BB144">
        <f ca="1">_xlfn.XLOOKUP($F144,raw_materials!$B:$B,raw_materials!AX:AX)</f>
        <v>0</v>
      </c>
      <c r="BC144">
        <f ca="1">_xlfn.XLOOKUP($F144,raw_materials!$B:$B,raw_materials!AY:AY)</f>
        <v>0</v>
      </c>
      <c r="BD144">
        <f ca="1">_xlfn.XLOOKUP($F144,raw_materials!$B:$B,raw_materials!AZ:AZ)</f>
        <v>0</v>
      </c>
      <c r="BE144">
        <f ca="1">_xlfn.XLOOKUP($F144,raw_materials!$B:$B,raw_materials!BA:BA)</f>
        <v>0</v>
      </c>
      <c r="BF144">
        <f ca="1">_xlfn.XLOOKUP($F144,raw_materials!$B:$B,raw_materials!BB:BB)</f>
        <v>0</v>
      </c>
      <c r="BG144">
        <f ca="1">_xlfn.XLOOKUP($F144,raw_materials!$B:$B,raw_materials!BC:BC)</f>
        <v>0</v>
      </c>
      <c r="BH144">
        <f ca="1">_xlfn.XLOOKUP($F144,raw_materials!$B:$B,raw_materials!BD:BD)</f>
        <v>0</v>
      </c>
      <c r="BI144">
        <f ca="1">_xlfn.XLOOKUP($F144,raw_materials!$B:$B,raw_materials!BE:BE)</f>
        <v>0</v>
      </c>
      <c r="BJ144">
        <f ca="1">_xlfn.XLOOKUP($F144,raw_materials!$B:$B,raw_materials!BF:BF)</f>
        <v>0</v>
      </c>
      <c r="BK144">
        <f ca="1">_xlfn.XLOOKUP($F144,raw_materials!$B:$B,raw_materials!BG:BG)</f>
        <v>0</v>
      </c>
    </row>
    <row r="145" spans="1:63">
      <c r="A145">
        <v>144</v>
      </c>
      <c r="B145" t="s">
        <v>335</v>
      </c>
      <c r="C145" t="str">
        <f>_xlfn.XLOOKUP(B145,[1]Table0!$A:$A,[1]Table0!$B:$B)</f>
        <v>Bar 1</v>
      </c>
      <c r="D145" t="str">
        <f ca="1">_xlfn.XLOOKUP($F145,raw_materials!$B:$B,raw_materials!#REF!)</f>
        <v>Breezer Zesty Orange Flavour</v>
      </c>
      <c r="E145">
        <f ca="1">_xlfn.XLOOKUP($F145,raw_materials!$B:$B,raw_materials!A:A)</f>
        <v>275</v>
      </c>
      <c r="F145" t="str">
        <f ca="1">_xlfn.XLOOKUP($F145,raw_materials!$B:$B,raw_materials!B:B)</f>
        <v>ML</v>
      </c>
      <c r="G145" t="str">
        <f ca="1">_xlfn.XLOOKUP($F145,raw_materials!$B:$B,raw_materials!C:C)</f>
        <v>All</v>
      </c>
      <c r="H145">
        <f ca="1">_xlfn.XLOOKUP($F145,raw_materials!$B:$B,raw_materials!D:D)</f>
        <v>0</v>
      </c>
      <c r="I145">
        <f ca="1">_xlfn.XLOOKUP($F145,raw_materials!$B:$B,raw_materials!E:E)</f>
        <v>0</v>
      </c>
      <c r="J145">
        <f ca="1">_xlfn.XLOOKUP($F145,raw_materials!$B:$B,raw_materials!F:F)</f>
        <v>0</v>
      </c>
      <c r="K145">
        <f ca="1">_xlfn.XLOOKUP($F145,raw_materials!$B:$B,raw_materials!G:G)</f>
        <v>0</v>
      </c>
      <c r="L145">
        <f ca="1">_xlfn.XLOOKUP($F145,raw_materials!$B:$B,raw_materials!H:H)</f>
        <v>0</v>
      </c>
      <c r="M145">
        <f ca="1">_xlfn.XLOOKUP($F145,raw_materials!$B:$B,raw_materials!I:I)</f>
        <v>0</v>
      </c>
      <c r="N145">
        <f ca="1">_xlfn.XLOOKUP($F145,raw_materials!$B:$B,raw_materials!J:J)</f>
        <v>0</v>
      </c>
      <c r="O145">
        <f ca="1">_xlfn.XLOOKUP($F145,raw_materials!$B:$B,raw_materials!K:K)</f>
        <v>0</v>
      </c>
      <c r="P145">
        <f ca="1">_xlfn.XLOOKUP($F145,raw_materials!$B:$B,raw_materials!L:L)</f>
        <v>0</v>
      </c>
      <c r="Q145">
        <f ca="1">_xlfn.XLOOKUP($F145,raw_materials!$B:$B,raw_materials!M:M)</f>
        <v>0</v>
      </c>
      <c r="R145">
        <f ca="1">_xlfn.XLOOKUP($F145,raw_materials!$B:$B,raw_materials!N:N)</f>
        <v>0</v>
      </c>
      <c r="S145">
        <f ca="1">_xlfn.XLOOKUP($F145,raw_materials!$B:$B,raw_materials!O:O)</f>
        <v>0</v>
      </c>
      <c r="T145">
        <f ca="1">_xlfn.XLOOKUP($F145,raw_materials!$B:$B,raw_materials!P:P)</f>
        <v>0</v>
      </c>
      <c r="U145">
        <f ca="1">_xlfn.XLOOKUP($F145,raw_materials!$B:$B,raw_materials!Q:Q)</f>
        <v>0</v>
      </c>
      <c r="V145">
        <f ca="1">_xlfn.XLOOKUP($F145,raw_materials!$B:$B,raw_materials!R:R)</f>
        <v>0</v>
      </c>
      <c r="W145">
        <f ca="1">_xlfn.XLOOKUP($F145,raw_materials!$B:$B,raw_materials!S:S)</f>
        <v>0</v>
      </c>
      <c r="X145">
        <f ca="1">_xlfn.XLOOKUP($F145,raw_materials!$B:$B,raw_materials!T:T)</f>
        <v>0</v>
      </c>
      <c r="Y145">
        <f ca="1">_xlfn.XLOOKUP($F145,raw_materials!$B:$B,raw_materials!U:U)</f>
        <v>0</v>
      </c>
      <c r="Z145">
        <f ca="1">_xlfn.XLOOKUP($F145,raw_materials!$B:$B,raw_materials!V:V)</f>
        <v>0</v>
      </c>
      <c r="AA145">
        <f ca="1">_xlfn.XLOOKUP($F145,raw_materials!$B:$B,raw_materials!W:W)</f>
        <v>0</v>
      </c>
      <c r="AB145">
        <f ca="1">_xlfn.XLOOKUP($F145,raw_materials!$B:$B,raw_materials!X:X)</f>
        <v>0</v>
      </c>
      <c r="AC145">
        <f ca="1">_xlfn.XLOOKUP($F145,raw_materials!$B:$B,raw_materials!Y:Y)</f>
        <v>0</v>
      </c>
      <c r="AD145">
        <f ca="1">_xlfn.XLOOKUP($F145,raw_materials!$B:$B,raw_materials!Z:Z)</f>
        <v>0</v>
      </c>
      <c r="AE145">
        <f ca="1">_xlfn.XLOOKUP($F145,raw_materials!$B:$B,raw_materials!AA:AA)</f>
        <v>0</v>
      </c>
      <c r="AF145">
        <f ca="1">_xlfn.XLOOKUP($F145,raw_materials!$B:$B,raw_materials!AB:AB)</f>
        <v>0</v>
      </c>
      <c r="AG145">
        <f ca="1">_xlfn.XLOOKUP($F145,raw_materials!$B:$B,raw_materials!AC:AC)</f>
        <v>0</v>
      </c>
      <c r="AH145">
        <f ca="1">_xlfn.XLOOKUP($F145,raw_materials!$B:$B,raw_materials!AD:AD)</f>
        <v>0</v>
      </c>
      <c r="AI145">
        <f ca="1">_xlfn.XLOOKUP($F145,raw_materials!$B:$B,raw_materials!AE:AE)</f>
        <v>0</v>
      </c>
      <c r="AJ145">
        <f ca="1">_xlfn.XLOOKUP($F145,raw_materials!$B:$B,raw_materials!AF:AF)</f>
        <v>0</v>
      </c>
      <c r="AK145">
        <f ca="1">_xlfn.XLOOKUP($F145,raw_materials!$B:$B,raw_materials!AG:AG)</f>
        <v>0</v>
      </c>
      <c r="AL145">
        <f ca="1">_xlfn.XLOOKUP($F145,raw_materials!$B:$B,raw_materials!AH:AH)</f>
        <v>0</v>
      </c>
      <c r="AM145">
        <f ca="1">_xlfn.XLOOKUP($F145,raw_materials!$B:$B,raw_materials!AI:AI)</f>
        <v>0</v>
      </c>
      <c r="AN145">
        <f ca="1">_xlfn.XLOOKUP($F145,raw_materials!$B:$B,raw_materials!AJ:AJ)</f>
        <v>0</v>
      </c>
      <c r="AO145">
        <f ca="1">_xlfn.XLOOKUP($F145,raw_materials!$B:$B,raw_materials!AK:AK)</f>
        <v>0</v>
      </c>
      <c r="AP145">
        <f ca="1">_xlfn.XLOOKUP($F145,raw_materials!$B:$B,raw_materials!AL:AL)</f>
        <v>0</v>
      </c>
      <c r="AQ145">
        <f ca="1">_xlfn.XLOOKUP($F145,raw_materials!$B:$B,raw_materials!AM:AM)</f>
        <v>0</v>
      </c>
      <c r="AR145">
        <f ca="1">_xlfn.XLOOKUP($F145,raw_materials!$B:$B,raw_materials!AN:AN)</f>
        <v>0</v>
      </c>
      <c r="AS145">
        <f ca="1">_xlfn.XLOOKUP($F145,raw_materials!$B:$B,raw_materials!AO:AO)</f>
        <v>0</v>
      </c>
      <c r="AT145">
        <f ca="1">_xlfn.XLOOKUP($F145,raw_materials!$B:$B,raw_materials!AP:AP)</f>
        <v>0</v>
      </c>
      <c r="AU145">
        <f ca="1">_xlfn.XLOOKUP($F145,raw_materials!$B:$B,raw_materials!AQ:AQ)</f>
        <v>0</v>
      </c>
      <c r="AV145">
        <f ca="1">_xlfn.XLOOKUP($F145,raw_materials!$B:$B,raw_materials!AR:AR)</f>
        <v>0</v>
      </c>
      <c r="AW145">
        <f ca="1">_xlfn.XLOOKUP($F145,raw_materials!$B:$B,raw_materials!AS:AS)</f>
        <v>0</v>
      </c>
      <c r="AX145">
        <f ca="1">_xlfn.XLOOKUP($F145,raw_materials!$B:$B,raw_materials!AT:AT)</f>
        <v>0</v>
      </c>
      <c r="AY145">
        <f ca="1">_xlfn.XLOOKUP($F145,raw_materials!$B:$B,raw_materials!AU:AU)</f>
        <v>0</v>
      </c>
      <c r="AZ145">
        <f ca="1">_xlfn.XLOOKUP($F145,raw_materials!$B:$B,raw_materials!AV:AV)</f>
        <v>0</v>
      </c>
      <c r="BA145">
        <f ca="1">_xlfn.XLOOKUP($F145,raw_materials!$B:$B,raw_materials!AW:AW)</f>
        <v>0</v>
      </c>
      <c r="BB145">
        <f ca="1">_xlfn.XLOOKUP($F145,raw_materials!$B:$B,raw_materials!AX:AX)</f>
        <v>0</v>
      </c>
      <c r="BC145">
        <f ca="1">_xlfn.XLOOKUP($F145,raw_materials!$B:$B,raw_materials!AY:AY)</f>
        <v>0</v>
      </c>
      <c r="BD145">
        <f ca="1">_xlfn.XLOOKUP($F145,raw_materials!$B:$B,raw_materials!AZ:AZ)</f>
        <v>0</v>
      </c>
      <c r="BE145">
        <f ca="1">_xlfn.XLOOKUP($F145,raw_materials!$B:$B,raw_materials!BA:BA)</f>
        <v>0</v>
      </c>
      <c r="BF145">
        <f ca="1">_xlfn.XLOOKUP($F145,raw_materials!$B:$B,raw_materials!BB:BB)</f>
        <v>0</v>
      </c>
      <c r="BG145">
        <f ca="1">_xlfn.XLOOKUP($F145,raw_materials!$B:$B,raw_materials!BC:BC)</f>
        <v>0</v>
      </c>
      <c r="BH145">
        <f ca="1">_xlfn.XLOOKUP($F145,raw_materials!$B:$B,raw_materials!BD:BD)</f>
        <v>0</v>
      </c>
      <c r="BI145">
        <f ca="1">_xlfn.XLOOKUP($F145,raw_materials!$B:$B,raw_materials!BE:BE)</f>
        <v>0</v>
      </c>
      <c r="BJ145">
        <f ca="1">_xlfn.XLOOKUP($F145,raw_materials!$B:$B,raw_materials!BF:BF)</f>
        <v>0</v>
      </c>
      <c r="BK145">
        <f ca="1">_xlfn.XLOOKUP($F145,raw_materials!$B:$B,raw_materials!BG:BG)</f>
        <v>0</v>
      </c>
    </row>
    <row r="146" spans="1:63">
      <c r="A146">
        <v>145</v>
      </c>
      <c r="B146" t="s">
        <v>337</v>
      </c>
      <c r="C146" t="str">
        <f>_xlfn.XLOOKUP(B146,[1]Table0!$A:$A,[1]Table0!$B:$B)</f>
        <v>Bar 1</v>
      </c>
      <c r="D146" t="str">
        <f ca="1">_xlfn.XLOOKUP($F146,raw_materials!$B:$B,raw_materials!#REF!)</f>
        <v>Breezer Exotic Jamaican Passion Flavour</v>
      </c>
      <c r="E146">
        <f ca="1">_xlfn.XLOOKUP($F146,raw_materials!$B:$B,raw_materials!A:A)</f>
        <v>275</v>
      </c>
      <c r="F146" t="str">
        <f ca="1">_xlfn.XLOOKUP($F146,raw_materials!$B:$B,raw_materials!B:B)</f>
        <v>ML</v>
      </c>
      <c r="G146" t="str">
        <f ca="1">_xlfn.XLOOKUP($F146,raw_materials!$B:$B,raw_materials!C:C)</f>
        <v>All</v>
      </c>
      <c r="H146">
        <f ca="1">_xlfn.XLOOKUP($F146,raw_materials!$B:$B,raw_materials!D:D)</f>
        <v>0</v>
      </c>
      <c r="I146">
        <f ca="1">_xlfn.XLOOKUP($F146,raw_materials!$B:$B,raw_materials!E:E)</f>
        <v>0</v>
      </c>
      <c r="J146">
        <f ca="1">_xlfn.XLOOKUP($F146,raw_materials!$B:$B,raw_materials!F:F)</f>
        <v>0</v>
      </c>
      <c r="K146">
        <f ca="1">_xlfn.XLOOKUP($F146,raw_materials!$B:$B,raw_materials!G:G)</f>
        <v>0</v>
      </c>
      <c r="L146">
        <f ca="1">_xlfn.XLOOKUP($F146,raw_materials!$B:$B,raw_materials!H:H)</f>
        <v>0</v>
      </c>
      <c r="M146">
        <f ca="1">_xlfn.XLOOKUP($F146,raw_materials!$B:$B,raw_materials!I:I)</f>
        <v>0</v>
      </c>
      <c r="N146">
        <f ca="1">_xlfn.XLOOKUP($F146,raw_materials!$B:$B,raw_materials!J:J)</f>
        <v>0</v>
      </c>
      <c r="O146">
        <f ca="1">_xlfn.XLOOKUP($F146,raw_materials!$B:$B,raw_materials!K:K)</f>
        <v>0</v>
      </c>
      <c r="P146">
        <f ca="1">_xlfn.XLOOKUP($F146,raw_materials!$B:$B,raw_materials!L:L)</f>
        <v>0</v>
      </c>
      <c r="Q146">
        <f ca="1">_xlfn.XLOOKUP($F146,raw_materials!$B:$B,raw_materials!M:M)</f>
        <v>0</v>
      </c>
      <c r="R146">
        <f ca="1">_xlfn.XLOOKUP($F146,raw_materials!$B:$B,raw_materials!N:N)</f>
        <v>0</v>
      </c>
      <c r="S146">
        <f ca="1">_xlfn.XLOOKUP($F146,raw_materials!$B:$B,raw_materials!O:O)</f>
        <v>0</v>
      </c>
      <c r="T146">
        <f ca="1">_xlfn.XLOOKUP($F146,raw_materials!$B:$B,raw_materials!P:P)</f>
        <v>0</v>
      </c>
      <c r="U146">
        <f ca="1">_xlfn.XLOOKUP($F146,raw_materials!$B:$B,raw_materials!Q:Q)</f>
        <v>0</v>
      </c>
      <c r="V146">
        <f ca="1">_xlfn.XLOOKUP($F146,raw_materials!$B:$B,raw_materials!R:R)</f>
        <v>0</v>
      </c>
      <c r="W146">
        <f ca="1">_xlfn.XLOOKUP($F146,raw_materials!$B:$B,raw_materials!S:S)</f>
        <v>0</v>
      </c>
      <c r="X146">
        <f ca="1">_xlfn.XLOOKUP($F146,raw_materials!$B:$B,raw_materials!T:T)</f>
        <v>0</v>
      </c>
      <c r="Y146">
        <f ca="1">_xlfn.XLOOKUP($F146,raw_materials!$B:$B,raw_materials!U:U)</f>
        <v>0</v>
      </c>
      <c r="Z146">
        <f ca="1">_xlfn.XLOOKUP($F146,raw_materials!$B:$B,raw_materials!V:V)</f>
        <v>0</v>
      </c>
      <c r="AA146">
        <f ca="1">_xlfn.XLOOKUP($F146,raw_materials!$B:$B,raw_materials!W:W)</f>
        <v>0</v>
      </c>
      <c r="AB146">
        <f ca="1">_xlfn.XLOOKUP($F146,raw_materials!$B:$B,raw_materials!X:X)</f>
        <v>0</v>
      </c>
      <c r="AC146">
        <f ca="1">_xlfn.XLOOKUP($F146,raw_materials!$B:$B,raw_materials!Y:Y)</f>
        <v>0</v>
      </c>
      <c r="AD146">
        <f ca="1">_xlfn.XLOOKUP($F146,raw_materials!$B:$B,raw_materials!Z:Z)</f>
        <v>0</v>
      </c>
      <c r="AE146">
        <f ca="1">_xlfn.XLOOKUP($F146,raw_materials!$B:$B,raw_materials!AA:AA)</f>
        <v>0</v>
      </c>
      <c r="AF146">
        <f ca="1">_xlfn.XLOOKUP($F146,raw_materials!$B:$B,raw_materials!AB:AB)</f>
        <v>0</v>
      </c>
      <c r="AG146">
        <f ca="1">_xlfn.XLOOKUP($F146,raw_materials!$B:$B,raw_materials!AC:AC)</f>
        <v>0</v>
      </c>
      <c r="AH146">
        <f ca="1">_xlfn.XLOOKUP($F146,raw_materials!$B:$B,raw_materials!AD:AD)</f>
        <v>0</v>
      </c>
      <c r="AI146">
        <f ca="1">_xlfn.XLOOKUP($F146,raw_materials!$B:$B,raw_materials!AE:AE)</f>
        <v>0</v>
      </c>
      <c r="AJ146">
        <f ca="1">_xlfn.XLOOKUP($F146,raw_materials!$B:$B,raw_materials!AF:AF)</f>
        <v>0</v>
      </c>
      <c r="AK146">
        <f ca="1">_xlfn.XLOOKUP($F146,raw_materials!$B:$B,raw_materials!AG:AG)</f>
        <v>0</v>
      </c>
      <c r="AL146">
        <f ca="1">_xlfn.XLOOKUP($F146,raw_materials!$B:$B,raw_materials!AH:AH)</f>
        <v>0</v>
      </c>
      <c r="AM146">
        <f ca="1">_xlfn.XLOOKUP($F146,raw_materials!$B:$B,raw_materials!AI:AI)</f>
        <v>0</v>
      </c>
      <c r="AN146">
        <f ca="1">_xlfn.XLOOKUP($F146,raw_materials!$B:$B,raw_materials!AJ:AJ)</f>
        <v>0</v>
      </c>
      <c r="AO146">
        <f ca="1">_xlfn.XLOOKUP($F146,raw_materials!$B:$B,raw_materials!AK:AK)</f>
        <v>0</v>
      </c>
      <c r="AP146">
        <f ca="1">_xlfn.XLOOKUP($F146,raw_materials!$B:$B,raw_materials!AL:AL)</f>
        <v>0</v>
      </c>
      <c r="AQ146">
        <f ca="1">_xlfn.XLOOKUP($F146,raw_materials!$B:$B,raw_materials!AM:AM)</f>
        <v>0</v>
      </c>
      <c r="AR146">
        <f ca="1">_xlfn.XLOOKUP($F146,raw_materials!$B:$B,raw_materials!AN:AN)</f>
        <v>0</v>
      </c>
      <c r="AS146">
        <f ca="1">_xlfn.XLOOKUP($F146,raw_materials!$B:$B,raw_materials!AO:AO)</f>
        <v>0</v>
      </c>
      <c r="AT146">
        <f ca="1">_xlfn.XLOOKUP($F146,raw_materials!$B:$B,raw_materials!AP:AP)</f>
        <v>0</v>
      </c>
      <c r="AU146">
        <f ca="1">_xlfn.XLOOKUP($F146,raw_materials!$B:$B,raw_materials!AQ:AQ)</f>
        <v>0</v>
      </c>
      <c r="AV146">
        <f ca="1">_xlfn.XLOOKUP($F146,raw_materials!$B:$B,raw_materials!AR:AR)</f>
        <v>0</v>
      </c>
      <c r="AW146">
        <f ca="1">_xlfn.XLOOKUP($F146,raw_materials!$B:$B,raw_materials!AS:AS)</f>
        <v>0</v>
      </c>
      <c r="AX146">
        <f ca="1">_xlfn.XLOOKUP($F146,raw_materials!$B:$B,raw_materials!AT:AT)</f>
        <v>0</v>
      </c>
      <c r="AY146">
        <f ca="1">_xlfn.XLOOKUP($F146,raw_materials!$B:$B,raw_materials!AU:AU)</f>
        <v>0</v>
      </c>
      <c r="AZ146">
        <f ca="1">_xlfn.XLOOKUP($F146,raw_materials!$B:$B,raw_materials!AV:AV)</f>
        <v>0</v>
      </c>
      <c r="BA146">
        <f ca="1">_xlfn.XLOOKUP($F146,raw_materials!$B:$B,raw_materials!AW:AW)</f>
        <v>0</v>
      </c>
      <c r="BB146">
        <f ca="1">_xlfn.XLOOKUP($F146,raw_materials!$B:$B,raw_materials!AX:AX)</f>
        <v>0</v>
      </c>
      <c r="BC146">
        <f ca="1">_xlfn.XLOOKUP($F146,raw_materials!$B:$B,raw_materials!AY:AY)</f>
        <v>0</v>
      </c>
      <c r="BD146">
        <f ca="1">_xlfn.XLOOKUP($F146,raw_materials!$B:$B,raw_materials!AZ:AZ)</f>
        <v>0</v>
      </c>
      <c r="BE146">
        <f ca="1">_xlfn.XLOOKUP($F146,raw_materials!$B:$B,raw_materials!BA:BA)</f>
        <v>0</v>
      </c>
      <c r="BF146">
        <f ca="1">_xlfn.XLOOKUP($F146,raw_materials!$B:$B,raw_materials!BB:BB)</f>
        <v>0</v>
      </c>
      <c r="BG146">
        <f ca="1">_xlfn.XLOOKUP($F146,raw_materials!$B:$B,raw_materials!BC:BC)</f>
        <v>0</v>
      </c>
      <c r="BH146">
        <f ca="1">_xlfn.XLOOKUP($F146,raw_materials!$B:$B,raw_materials!BD:BD)</f>
        <v>0</v>
      </c>
      <c r="BI146">
        <f ca="1">_xlfn.XLOOKUP($F146,raw_materials!$B:$B,raw_materials!BE:BE)</f>
        <v>0</v>
      </c>
      <c r="BJ146">
        <f ca="1">_xlfn.XLOOKUP($F146,raw_materials!$B:$B,raw_materials!BF:BF)</f>
        <v>0</v>
      </c>
      <c r="BK146">
        <f ca="1">_xlfn.XLOOKUP($F146,raw_materials!$B:$B,raw_materials!BG:BG)</f>
        <v>0</v>
      </c>
    </row>
    <row r="147" spans="1:63">
      <c r="A147">
        <v>146</v>
      </c>
      <c r="B147" t="s">
        <v>340</v>
      </c>
      <c r="C147" t="str">
        <f>_xlfn.XLOOKUP(B147,[1]Table0!$A:$A,[1]Table0!$B:$B)</f>
        <v>Bar 1</v>
      </c>
      <c r="D147" t="str">
        <f ca="1">_xlfn.XLOOKUP($F147,raw_materials!$B:$B,raw_materials!#REF!)</f>
        <v>Red Bull</v>
      </c>
      <c r="E147">
        <f ca="1">_xlfn.XLOOKUP($F147,raw_materials!$B:$B,raw_materials!A:A)</f>
        <v>250</v>
      </c>
      <c r="F147" t="str">
        <f ca="1">_xlfn.XLOOKUP($F147,raw_materials!$B:$B,raw_materials!B:B)</f>
        <v>ML</v>
      </c>
      <c r="G147" t="str">
        <f ca="1">_xlfn.XLOOKUP($F147,raw_materials!$B:$B,raw_materials!C:C)</f>
        <v>All</v>
      </c>
      <c r="H147">
        <f ca="1">_xlfn.XLOOKUP($F147,raw_materials!$B:$B,raw_materials!D:D)</f>
        <v>0</v>
      </c>
      <c r="I147">
        <f ca="1">_xlfn.XLOOKUP($F147,raw_materials!$B:$B,raw_materials!E:E)</f>
        <v>0</v>
      </c>
      <c r="J147">
        <f ca="1">_xlfn.XLOOKUP($F147,raw_materials!$B:$B,raw_materials!F:F)</f>
        <v>0</v>
      </c>
      <c r="K147">
        <f ca="1">_xlfn.XLOOKUP($F147,raw_materials!$B:$B,raw_materials!G:G)</f>
        <v>0</v>
      </c>
      <c r="L147">
        <f ca="1">_xlfn.XLOOKUP($F147,raw_materials!$B:$B,raw_materials!H:H)</f>
        <v>0</v>
      </c>
      <c r="M147">
        <f ca="1">_xlfn.XLOOKUP($F147,raw_materials!$B:$B,raw_materials!I:I)</f>
        <v>0</v>
      </c>
      <c r="N147">
        <f ca="1">_xlfn.XLOOKUP($F147,raw_materials!$B:$B,raw_materials!J:J)</f>
        <v>0</v>
      </c>
      <c r="O147">
        <f ca="1">_xlfn.XLOOKUP($F147,raw_materials!$B:$B,raw_materials!K:K)</f>
        <v>0</v>
      </c>
      <c r="P147">
        <f ca="1">_xlfn.XLOOKUP($F147,raw_materials!$B:$B,raw_materials!L:L)</f>
        <v>0</v>
      </c>
      <c r="Q147">
        <f ca="1">_xlfn.XLOOKUP($F147,raw_materials!$B:$B,raw_materials!M:M)</f>
        <v>0</v>
      </c>
      <c r="R147">
        <f ca="1">_xlfn.XLOOKUP($F147,raw_materials!$B:$B,raw_materials!N:N)</f>
        <v>0</v>
      </c>
      <c r="S147">
        <f ca="1">_xlfn.XLOOKUP($F147,raw_materials!$B:$B,raw_materials!O:O)</f>
        <v>0</v>
      </c>
      <c r="T147">
        <f ca="1">_xlfn.XLOOKUP($F147,raw_materials!$B:$B,raw_materials!P:P)</f>
        <v>0</v>
      </c>
      <c r="U147">
        <f ca="1">_xlfn.XLOOKUP($F147,raw_materials!$B:$B,raw_materials!Q:Q)</f>
        <v>0</v>
      </c>
      <c r="V147">
        <f ca="1">_xlfn.XLOOKUP($F147,raw_materials!$B:$B,raw_materials!R:R)</f>
        <v>0</v>
      </c>
      <c r="W147">
        <f ca="1">_xlfn.XLOOKUP($F147,raw_materials!$B:$B,raw_materials!S:S)</f>
        <v>0</v>
      </c>
      <c r="X147">
        <f ca="1">_xlfn.XLOOKUP($F147,raw_materials!$B:$B,raw_materials!T:T)</f>
        <v>0</v>
      </c>
      <c r="Y147">
        <f ca="1">_xlfn.XLOOKUP($F147,raw_materials!$B:$B,raw_materials!U:U)</f>
        <v>0</v>
      </c>
      <c r="Z147">
        <f ca="1">_xlfn.XLOOKUP($F147,raw_materials!$B:$B,raw_materials!V:V)</f>
        <v>0</v>
      </c>
      <c r="AA147">
        <f ca="1">_xlfn.XLOOKUP($F147,raw_materials!$B:$B,raw_materials!W:W)</f>
        <v>0</v>
      </c>
      <c r="AB147">
        <f ca="1">_xlfn.XLOOKUP($F147,raw_materials!$B:$B,raw_materials!X:X)</f>
        <v>0</v>
      </c>
      <c r="AC147">
        <f ca="1">_xlfn.XLOOKUP($F147,raw_materials!$B:$B,raw_materials!Y:Y)</f>
        <v>0</v>
      </c>
      <c r="AD147">
        <f ca="1">_xlfn.XLOOKUP($F147,raw_materials!$B:$B,raw_materials!Z:Z)</f>
        <v>0</v>
      </c>
      <c r="AE147">
        <f ca="1">_xlfn.XLOOKUP($F147,raw_materials!$B:$B,raw_materials!AA:AA)</f>
        <v>0</v>
      </c>
      <c r="AF147">
        <f ca="1">_xlfn.XLOOKUP($F147,raw_materials!$B:$B,raw_materials!AB:AB)</f>
        <v>0</v>
      </c>
      <c r="AG147">
        <f ca="1">_xlfn.XLOOKUP($F147,raw_materials!$B:$B,raw_materials!AC:AC)</f>
        <v>0</v>
      </c>
      <c r="AH147">
        <f ca="1">_xlfn.XLOOKUP($F147,raw_materials!$B:$B,raw_materials!AD:AD)</f>
        <v>0</v>
      </c>
      <c r="AI147">
        <f ca="1">_xlfn.XLOOKUP($F147,raw_materials!$B:$B,raw_materials!AE:AE)</f>
        <v>0</v>
      </c>
      <c r="AJ147">
        <f ca="1">_xlfn.XLOOKUP($F147,raw_materials!$B:$B,raw_materials!AF:AF)</f>
        <v>0</v>
      </c>
      <c r="AK147">
        <f ca="1">_xlfn.XLOOKUP($F147,raw_materials!$B:$B,raw_materials!AG:AG)</f>
        <v>0</v>
      </c>
      <c r="AL147">
        <f ca="1">_xlfn.XLOOKUP($F147,raw_materials!$B:$B,raw_materials!AH:AH)</f>
        <v>0</v>
      </c>
      <c r="AM147">
        <f ca="1">_xlfn.XLOOKUP($F147,raw_materials!$B:$B,raw_materials!AI:AI)</f>
        <v>0</v>
      </c>
      <c r="AN147">
        <f ca="1">_xlfn.XLOOKUP($F147,raw_materials!$B:$B,raw_materials!AJ:AJ)</f>
        <v>0</v>
      </c>
      <c r="AO147">
        <f ca="1">_xlfn.XLOOKUP($F147,raw_materials!$B:$B,raw_materials!AK:AK)</f>
        <v>0</v>
      </c>
      <c r="AP147">
        <f ca="1">_xlfn.XLOOKUP($F147,raw_materials!$B:$B,raw_materials!AL:AL)</f>
        <v>0</v>
      </c>
      <c r="AQ147">
        <f ca="1">_xlfn.XLOOKUP($F147,raw_materials!$B:$B,raw_materials!AM:AM)</f>
        <v>0</v>
      </c>
      <c r="AR147">
        <f ca="1">_xlfn.XLOOKUP($F147,raw_materials!$B:$B,raw_materials!AN:AN)</f>
        <v>0</v>
      </c>
      <c r="AS147">
        <f ca="1">_xlfn.XLOOKUP($F147,raw_materials!$B:$B,raw_materials!AO:AO)</f>
        <v>0</v>
      </c>
      <c r="AT147">
        <f ca="1">_xlfn.XLOOKUP($F147,raw_materials!$B:$B,raw_materials!AP:AP)</f>
        <v>0</v>
      </c>
      <c r="AU147">
        <f ca="1">_xlfn.XLOOKUP($F147,raw_materials!$B:$B,raw_materials!AQ:AQ)</f>
        <v>0</v>
      </c>
      <c r="AV147">
        <f ca="1">_xlfn.XLOOKUP($F147,raw_materials!$B:$B,raw_materials!AR:AR)</f>
        <v>0</v>
      </c>
      <c r="AW147">
        <f ca="1">_xlfn.XLOOKUP($F147,raw_materials!$B:$B,raw_materials!AS:AS)</f>
        <v>0</v>
      </c>
      <c r="AX147">
        <f ca="1">_xlfn.XLOOKUP($F147,raw_materials!$B:$B,raw_materials!AT:AT)</f>
        <v>0</v>
      </c>
      <c r="AY147">
        <f ca="1">_xlfn.XLOOKUP($F147,raw_materials!$B:$B,raw_materials!AU:AU)</f>
        <v>0</v>
      </c>
      <c r="AZ147">
        <f ca="1">_xlfn.XLOOKUP($F147,raw_materials!$B:$B,raw_materials!AV:AV)</f>
        <v>0</v>
      </c>
      <c r="BA147">
        <f ca="1">_xlfn.XLOOKUP($F147,raw_materials!$B:$B,raw_materials!AW:AW)</f>
        <v>0</v>
      </c>
      <c r="BB147">
        <f ca="1">_xlfn.XLOOKUP($F147,raw_materials!$B:$B,raw_materials!AX:AX)</f>
        <v>0</v>
      </c>
      <c r="BC147">
        <f ca="1">_xlfn.XLOOKUP($F147,raw_materials!$B:$B,raw_materials!AY:AY)</f>
        <v>0</v>
      </c>
      <c r="BD147">
        <f ca="1">_xlfn.XLOOKUP($F147,raw_materials!$B:$B,raw_materials!AZ:AZ)</f>
        <v>0</v>
      </c>
      <c r="BE147">
        <f ca="1">_xlfn.XLOOKUP($F147,raw_materials!$B:$B,raw_materials!BA:BA)</f>
        <v>0</v>
      </c>
      <c r="BF147">
        <f ca="1">_xlfn.XLOOKUP($F147,raw_materials!$B:$B,raw_materials!BB:BB)</f>
        <v>0</v>
      </c>
      <c r="BG147">
        <f ca="1">_xlfn.XLOOKUP($F147,raw_materials!$B:$B,raw_materials!BC:BC)</f>
        <v>0</v>
      </c>
      <c r="BH147">
        <f ca="1">_xlfn.XLOOKUP($F147,raw_materials!$B:$B,raw_materials!BD:BD)</f>
        <v>0</v>
      </c>
      <c r="BI147">
        <f ca="1">_xlfn.XLOOKUP($F147,raw_materials!$B:$B,raw_materials!BE:BE)</f>
        <v>0</v>
      </c>
      <c r="BJ147">
        <f ca="1">_xlfn.XLOOKUP($F147,raw_materials!$B:$B,raw_materials!BF:BF)</f>
        <v>0</v>
      </c>
      <c r="BK147">
        <f ca="1">_xlfn.XLOOKUP($F147,raw_materials!$B:$B,raw_materials!BG:BG)</f>
        <v>0</v>
      </c>
    </row>
    <row r="148" spans="1:63">
      <c r="A148">
        <v>147</v>
      </c>
      <c r="B148" t="s">
        <v>342</v>
      </c>
      <c r="C148" t="str">
        <f>_xlfn.XLOOKUP(B148,[1]Table0!$A:$A,[1]Table0!$B:$B)</f>
        <v>Bar 1</v>
      </c>
      <c r="D148" t="str">
        <f ca="1">_xlfn.XLOOKUP($F148,raw_materials!$B:$B,raw_materials!#REF!)</f>
        <v>Diet Coke</v>
      </c>
      <c r="E148">
        <f ca="1">_xlfn.XLOOKUP($F148,raw_materials!$B:$B,raw_materials!A:A)</f>
        <v>300</v>
      </c>
      <c r="F148" t="str">
        <f ca="1">_xlfn.XLOOKUP($F148,raw_materials!$B:$B,raw_materials!B:B)</f>
        <v>ML</v>
      </c>
      <c r="G148" t="str">
        <f ca="1">_xlfn.XLOOKUP($F148,raw_materials!$B:$B,raw_materials!C:C)</f>
        <v>All</v>
      </c>
      <c r="H148">
        <f ca="1">_xlfn.XLOOKUP($F148,raw_materials!$B:$B,raw_materials!D:D)</f>
        <v>0</v>
      </c>
      <c r="I148">
        <f ca="1">_xlfn.XLOOKUP($F148,raw_materials!$B:$B,raw_materials!E:E)</f>
        <v>0</v>
      </c>
      <c r="J148">
        <f ca="1">_xlfn.XLOOKUP($F148,raw_materials!$B:$B,raw_materials!F:F)</f>
        <v>0</v>
      </c>
      <c r="K148">
        <f ca="1">_xlfn.XLOOKUP($F148,raw_materials!$B:$B,raw_materials!G:G)</f>
        <v>0</v>
      </c>
      <c r="L148">
        <f ca="1">_xlfn.XLOOKUP($F148,raw_materials!$B:$B,raw_materials!H:H)</f>
        <v>0</v>
      </c>
      <c r="M148">
        <f ca="1">_xlfn.XLOOKUP($F148,raw_materials!$B:$B,raw_materials!I:I)</f>
        <v>0</v>
      </c>
      <c r="N148">
        <f ca="1">_xlfn.XLOOKUP($F148,raw_materials!$B:$B,raw_materials!J:J)</f>
        <v>0</v>
      </c>
      <c r="O148">
        <f ca="1">_xlfn.XLOOKUP($F148,raw_materials!$B:$B,raw_materials!K:K)</f>
        <v>0</v>
      </c>
      <c r="P148">
        <f ca="1">_xlfn.XLOOKUP($F148,raw_materials!$B:$B,raw_materials!L:L)</f>
        <v>0</v>
      </c>
      <c r="Q148">
        <f ca="1">_xlfn.XLOOKUP($F148,raw_materials!$B:$B,raw_materials!M:M)</f>
        <v>0</v>
      </c>
      <c r="R148">
        <f ca="1">_xlfn.XLOOKUP($F148,raw_materials!$B:$B,raw_materials!N:N)</f>
        <v>0</v>
      </c>
      <c r="S148">
        <f ca="1">_xlfn.XLOOKUP($F148,raw_materials!$B:$B,raw_materials!O:O)</f>
        <v>0</v>
      </c>
      <c r="T148">
        <f ca="1">_xlfn.XLOOKUP($F148,raw_materials!$B:$B,raw_materials!P:P)</f>
        <v>0</v>
      </c>
      <c r="U148">
        <f ca="1">_xlfn.XLOOKUP($F148,raw_materials!$B:$B,raw_materials!Q:Q)</f>
        <v>0</v>
      </c>
      <c r="V148">
        <f ca="1">_xlfn.XLOOKUP($F148,raw_materials!$B:$B,raw_materials!R:R)</f>
        <v>0</v>
      </c>
      <c r="W148">
        <f ca="1">_xlfn.XLOOKUP($F148,raw_materials!$B:$B,raw_materials!S:S)</f>
        <v>0</v>
      </c>
      <c r="X148">
        <f ca="1">_xlfn.XLOOKUP($F148,raw_materials!$B:$B,raw_materials!T:T)</f>
        <v>0</v>
      </c>
      <c r="Y148">
        <f ca="1">_xlfn.XLOOKUP($F148,raw_materials!$B:$B,raw_materials!U:U)</f>
        <v>0</v>
      </c>
      <c r="Z148">
        <f ca="1">_xlfn.XLOOKUP($F148,raw_materials!$B:$B,raw_materials!V:V)</f>
        <v>0</v>
      </c>
      <c r="AA148">
        <f ca="1">_xlfn.XLOOKUP($F148,raw_materials!$B:$B,raw_materials!W:W)</f>
        <v>0</v>
      </c>
      <c r="AB148">
        <f ca="1">_xlfn.XLOOKUP($F148,raw_materials!$B:$B,raw_materials!X:X)</f>
        <v>0</v>
      </c>
      <c r="AC148">
        <f ca="1">_xlfn.XLOOKUP($F148,raw_materials!$B:$B,raw_materials!Y:Y)</f>
        <v>0</v>
      </c>
      <c r="AD148">
        <f ca="1">_xlfn.XLOOKUP($F148,raw_materials!$B:$B,raw_materials!Z:Z)</f>
        <v>0</v>
      </c>
      <c r="AE148">
        <f ca="1">_xlfn.XLOOKUP($F148,raw_materials!$B:$B,raw_materials!AA:AA)</f>
        <v>0</v>
      </c>
      <c r="AF148">
        <f ca="1">_xlfn.XLOOKUP($F148,raw_materials!$B:$B,raw_materials!AB:AB)</f>
        <v>0</v>
      </c>
      <c r="AG148">
        <f ca="1">_xlfn.XLOOKUP($F148,raw_materials!$B:$B,raw_materials!AC:AC)</f>
        <v>0</v>
      </c>
      <c r="AH148">
        <f ca="1">_xlfn.XLOOKUP($F148,raw_materials!$B:$B,raw_materials!AD:AD)</f>
        <v>0</v>
      </c>
      <c r="AI148">
        <f ca="1">_xlfn.XLOOKUP($F148,raw_materials!$B:$B,raw_materials!AE:AE)</f>
        <v>0</v>
      </c>
      <c r="AJ148">
        <f ca="1">_xlfn.XLOOKUP($F148,raw_materials!$B:$B,raw_materials!AF:AF)</f>
        <v>0</v>
      </c>
      <c r="AK148">
        <f ca="1">_xlfn.XLOOKUP($F148,raw_materials!$B:$B,raw_materials!AG:AG)</f>
        <v>0</v>
      </c>
      <c r="AL148">
        <f ca="1">_xlfn.XLOOKUP($F148,raw_materials!$B:$B,raw_materials!AH:AH)</f>
        <v>0</v>
      </c>
      <c r="AM148">
        <f ca="1">_xlfn.XLOOKUP($F148,raw_materials!$B:$B,raw_materials!AI:AI)</f>
        <v>0</v>
      </c>
      <c r="AN148">
        <f ca="1">_xlfn.XLOOKUP($F148,raw_materials!$B:$B,raw_materials!AJ:AJ)</f>
        <v>0</v>
      </c>
      <c r="AO148">
        <f ca="1">_xlfn.XLOOKUP($F148,raw_materials!$B:$B,raw_materials!AK:AK)</f>
        <v>0</v>
      </c>
      <c r="AP148">
        <f ca="1">_xlfn.XLOOKUP($F148,raw_materials!$B:$B,raw_materials!AL:AL)</f>
        <v>0</v>
      </c>
      <c r="AQ148">
        <f ca="1">_xlfn.XLOOKUP($F148,raw_materials!$B:$B,raw_materials!AM:AM)</f>
        <v>0</v>
      </c>
      <c r="AR148">
        <f ca="1">_xlfn.XLOOKUP($F148,raw_materials!$B:$B,raw_materials!AN:AN)</f>
        <v>0</v>
      </c>
      <c r="AS148">
        <f ca="1">_xlfn.XLOOKUP($F148,raw_materials!$B:$B,raw_materials!AO:AO)</f>
        <v>0</v>
      </c>
      <c r="AT148">
        <f ca="1">_xlfn.XLOOKUP($F148,raw_materials!$B:$B,raw_materials!AP:AP)</f>
        <v>0</v>
      </c>
      <c r="AU148">
        <f ca="1">_xlfn.XLOOKUP($F148,raw_materials!$B:$B,raw_materials!AQ:AQ)</f>
        <v>0</v>
      </c>
      <c r="AV148">
        <f ca="1">_xlfn.XLOOKUP($F148,raw_materials!$B:$B,raw_materials!AR:AR)</f>
        <v>0</v>
      </c>
      <c r="AW148">
        <f ca="1">_xlfn.XLOOKUP($F148,raw_materials!$B:$B,raw_materials!AS:AS)</f>
        <v>0</v>
      </c>
      <c r="AX148">
        <f ca="1">_xlfn.XLOOKUP($F148,raw_materials!$B:$B,raw_materials!AT:AT)</f>
        <v>0</v>
      </c>
      <c r="AY148">
        <f ca="1">_xlfn.XLOOKUP($F148,raw_materials!$B:$B,raw_materials!AU:AU)</f>
        <v>0</v>
      </c>
      <c r="AZ148">
        <f ca="1">_xlfn.XLOOKUP($F148,raw_materials!$B:$B,raw_materials!AV:AV)</f>
        <v>0</v>
      </c>
      <c r="BA148">
        <f ca="1">_xlfn.XLOOKUP($F148,raw_materials!$B:$B,raw_materials!AW:AW)</f>
        <v>0</v>
      </c>
      <c r="BB148">
        <f ca="1">_xlfn.XLOOKUP($F148,raw_materials!$B:$B,raw_materials!AX:AX)</f>
        <v>0</v>
      </c>
      <c r="BC148">
        <f ca="1">_xlfn.XLOOKUP($F148,raw_materials!$B:$B,raw_materials!AY:AY)</f>
        <v>0</v>
      </c>
      <c r="BD148">
        <f ca="1">_xlfn.XLOOKUP($F148,raw_materials!$B:$B,raw_materials!AZ:AZ)</f>
        <v>0</v>
      </c>
      <c r="BE148">
        <f ca="1">_xlfn.XLOOKUP($F148,raw_materials!$B:$B,raw_materials!BA:BA)</f>
        <v>0</v>
      </c>
      <c r="BF148">
        <f ca="1">_xlfn.XLOOKUP($F148,raw_materials!$B:$B,raw_materials!BB:BB)</f>
        <v>0</v>
      </c>
      <c r="BG148">
        <f ca="1">_xlfn.XLOOKUP($F148,raw_materials!$B:$B,raw_materials!BC:BC)</f>
        <v>0</v>
      </c>
      <c r="BH148">
        <f ca="1">_xlfn.XLOOKUP($F148,raw_materials!$B:$B,raw_materials!BD:BD)</f>
        <v>0</v>
      </c>
      <c r="BI148">
        <f ca="1">_xlfn.XLOOKUP($F148,raw_materials!$B:$B,raw_materials!BE:BE)</f>
        <v>0</v>
      </c>
      <c r="BJ148">
        <f ca="1">_xlfn.XLOOKUP($F148,raw_materials!$B:$B,raw_materials!BF:BF)</f>
        <v>0</v>
      </c>
      <c r="BK148">
        <f ca="1">_xlfn.XLOOKUP($F148,raw_materials!$B:$B,raw_materials!BG:BG)</f>
        <v>0</v>
      </c>
    </row>
    <row r="149" spans="1:63">
      <c r="A149">
        <v>148</v>
      </c>
      <c r="B149" t="s">
        <v>344</v>
      </c>
      <c r="C149" t="str">
        <f>_xlfn.XLOOKUP(B149,[1]Table0!$A:$A,[1]Table0!$B:$B)</f>
        <v>Bar 1</v>
      </c>
      <c r="D149" t="str">
        <f ca="1">_xlfn.XLOOKUP($F149,raw_materials!$B:$B,raw_materials!#REF!)</f>
        <v>Tonic Water</v>
      </c>
      <c r="E149">
        <f ca="1">_xlfn.XLOOKUP($F149,raw_materials!$B:$B,raw_materials!A:A)</f>
        <v>300</v>
      </c>
      <c r="F149" t="str">
        <f ca="1">_xlfn.XLOOKUP($F149,raw_materials!$B:$B,raw_materials!B:B)</f>
        <v>ML</v>
      </c>
      <c r="G149" t="str">
        <f ca="1">_xlfn.XLOOKUP($F149,raw_materials!$B:$B,raw_materials!C:C)</f>
        <v>All</v>
      </c>
      <c r="H149">
        <f ca="1">_xlfn.XLOOKUP($F149,raw_materials!$B:$B,raw_materials!D:D)</f>
        <v>0</v>
      </c>
      <c r="I149">
        <f ca="1">_xlfn.XLOOKUP($F149,raw_materials!$B:$B,raw_materials!E:E)</f>
        <v>0</v>
      </c>
      <c r="J149">
        <f ca="1">_xlfn.XLOOKUP($F149,raw_materials!$B:$B,raw_materials!F:F)</f>
        <v>0</v>
      </c>
      <c r="K149">
        <f ca="1">_xlfn.XLOOKUP($F149,raw_materials!$B:$B,raw_materials!G:G)</f>
        <v>0</v>
      </c>
      <c r="L149">
        <f ca="1">_xlfn.XLOOKUP($F149,raw_materials!$B:$B,raw_materials!H:H)</f>
        <v>0</v>
      </c>
      <c r="M149">
        <f ca="1">_xlfn.XLOOKUP($F149,raw_materials!$B:$B,raw_materials!I:I)</f>
        <v>0</v>
      </c>
      <c r="N149">
        <f ca="1">_xlfn.XLOOKUP($F149,raw_materials!$B:$B,raw_materials!J:J)</f>
        <v>0</v>
      </c>
      <c r="O149">
        <f ca="1">_xlfn.XLOOKUP($F149,raw_materials!$B:$B,raw_materials!K:K)</f>
        <v>0</v>
      </c>
      <c r="P149">
        <f ca="1">_xlfn.XLOOKUP($F149,raw_materials!$B:$B,raw_materials!L:L)</f>
        <v>0</v>
      </c>
      <c r="Q149">
        <f ca="1">_xlfn.XLOOKUP($F149,raw_materials!$B:$B,raw_materials!M:M)</f>
        <v>0</v>
      </c>
      <c r="R149">
        <f ca="1">_xlfn.XLOOKUP($F149,raw_materials!$B:$B,raw_materials!N:N)</f>
        <v>0</v>
      </c>
      <c r="S149">
        <f ca="1">_xlfn.XLOOKUP($F149,raw_materials!$B:$B,raw_materials!O:O)</f>
        <v>0</v>
      </c>
      <c r="T149">
        <f ca="1">_xlfn.XLOOKUP($F149,raw_materials!$B:$B,raw_materials!P:P)</f>
        <v>0</v>
      </c>
      <c r="U149">
        <f ca="1">_xlfn.XLOOKUP($F149,raw_materials!$B:$B,raw_materials!Q:Q)</f>
        <v>0</v>
      </c>
      <c r="V149">
        <f ca="1">_xlfn.XLOOKUP($F149,raw_materials!$B:$B,raw_materials!R:R)</f>
        <v>0</v>
      </c>
      <c r="W149">
        <f ca="1">_xlfn.XLOOKUP($F149,raw_materials!$B:$B,raw_materials!S:S)</f>
        <v>0</v>
      </c>
      <c r="X149">
        <f ca="1">_xlfn.XLOOKUP($F149,raw_materials!$B:$B,raw_materials!T:T)</f>
        <v>0</v>
      </c>
      <c r="Y149">
        <f ca="1">_xlfn.XLOOKUP($F149,raw_materials!$B:$B,raw_materials!U:U)</f>
        <v>0</v>
      </c>
      <c r="Z149">
        <f ca="1">_xlfn.XLOOKUP($F149,raw_materials!$B:$B,raw_materials!V:V)</f>
        <v>0</v>
      </c>
      <c r="AA149">
        <f ca="1">_xlfn.XLOOKUP($F149,raw_materials!$B:$B,raw_materials!W:W)</f>
        <v>0</v>
      </c>
      <c r="AB149">
        <f ca="1">_xlfn.XLOOKUP($F149,raw_materials!$B:$B,raw_materials!X:X)</f>
        <v>0</v>
      </c>
      <c r="AC149">
        <f ca="1">_xlfn.XLOOKUP($F149,raw_materials!$B:$B,raw_materials!Y:Y)</f>
        <v>0</v>
      </c>
      <c r="AD149">
        <f ca="1">_xlfn.XLOOKUP($F149,raw_materials!$B:$B,raw_materials!Z:Z)</f>
        <v>0</v>
      </c>
      <c r="AE149">
        <f ca="1">_xlfn.XLOOKUP($F149,raw_materials!$B:$B,raw_materials!AA:AA)</f>
        <v>0</v>
      </c>
      <c r="AF149">
        <f ca="1">_xlfn.XLOOKUP($F149,raw_materials!$B:$B,raw_materials!AB:AB)</f>
        <v>0</v>
      </c>
      <c r="AG149">
        <f ca="1">_xlfn.XLOOKUP($F149,raw_materials!$B:$B,raw_materials!AC:AC)</f>
        <v>0</v>
      </c>
      <c r="AH149">
        <f ca="1">_xlfn.XLOOKUP($F149,raw_materials!$B:$B,raw_materials!AD:AD)</f>
        <v>0</v>
      </c>
      <c r="AI149">
        <f ca="1">_xlfn.XLOOKUP($F149,raw_materials!$B:$B,raw_materials!AE:AE)</f>
        <v>0</v>
      </c>
      <c r="AJ149">
        <f ca="1">_xlfn.XLOOKUP($F149,raw_materials!$B:$B,raw_materials!AF:AF)</f>
        <v>0</v>
      </c>
      <c r="AK149">
        <f ca="1">_xlfn.XLOOKUP($F149,raw_materials!$B:$B,raw_materials!AG:AG)</f>
        <v>0</v>
      </c>
      <c r="AL149">
        <f ca="1">_xlfn.XLOOKUP($F149,raw_materials!$B:$B,raw_materials!AH:AH)</f>
        <v>0</v>
      </c>
      <c r="AM149">
        <f ca="1">_xlfn.XLOOKUP($F149,raw_materials!$B:$B,raw_materials!AI:AI)</f>
        <v>0</v>
      </c>
      <c r="AN149">
        <f ca="1">_xlfn.XLOOKUP($F149,raw_materials!$B:$B,raw_materials!AJ:AJ)</f>
        <v>0</v>
      </c>
      <c r="AO149">
        <f ca="1">_xlfn.XLOOKUP($F149,raw_materials!$B:$B,raw_materials!AK:AK)</f>
        <v>0</v>
      </c>
      <c r="AP149">
        <f ca="1">_xlfn.XLOOKUP($F149,raw_materials!$B:$B,raw_materials!AL:AL)</f>
        <v>0</v>
      </c>
      <c r="AQ149">
        <f ca="1">_xlfn.XLOOKUP($F149,raw_materials!$B:$B,raw_materials!AM:AM)</f>
        <v>0</v>
      </c>
      <c r="AR149">
        <f ca="1">_xlfn.XLOOKUP($F149,raw_materials!$B:$B,raw_materials!AN:AN)</f>
        <v>0</v>
      </c>
      <c r="AS149">
        <f ca="1">_xlfn.XLOOKUP($F149,raw_materials!$B:$B,raw_materials!AO:AO)</f>
        <v>0</v>
      </c>
      <c r="AT149">
        <f ca="1">_xlfn.XLOOKUP($F149,raw_materials!$B:$B,raw_materials!AP:AP)</f>
        <v>0</v>
      </c>
      <c r="AU149">
        <f ca="1">_xlfn.XLOOKUP($F149,raw_materials!$B:$B,raw_materials!AQ:AQ)</f>
        <v>0</v>
      </c>
      <c r="AV149">
        <f ca="1">_xlfn.XLOOKUP($F149,raw_materials!$B:$B,raw_materials!AR:AR)</f>
        <v>0</v>
      </c>
      <c r="AW149">
        <f ca="1">_xlfn.XLOOKUP($F149,raw_materials!$B:$B,raw_materials!AS:AS)</f>
        <v>0</v>
      </c>
      <c r="AX149">
        <f ca="1">_xlfn.XLOOKUP($F149,raw_materials!$B:$B,raw_materials!AT:AT)</f>
        <v>0</v>
      </c>
      <c r="AY149">
        <f ca="1">_xlfn.XLOOKUP($F149,raw_materials!$B:$B,raw_materials!AU:AU)</f>
        <v>0</v>
      </c>
      <c r="AZ149">
        <f ca="1">_xlfn.XLOOKUP($F149,raw_materials!$B:$B,raw_materials!AV:AV)</f>
        <v>0</v>
      </c>
      <c r="BA149">
        <f ca="1">_xlfn.XLOOKUP($F149,raw_materials!$B:$B,raw_materials!AW:AW)</f>
        <v>0</v>
      </c>
      <c r="BB149">
        <f ca="1">_xlfn.XLOOKUP($F149,raw_materials!$B:$B,raw_materials!AX:AX)</f>
        <v>0</v>
      </c>
      <c r="BC149">
        <f ca="1">_xlfn.XLOOKUP($F149,raw_materials!$B:$B,raw_materials!AY:AY)</f>
        <v>0</v>
      </c>
      <c r="BD149">
        <f ca="1">_xlfn.XLOOKUP($F149,raw_materials!$B:$B,raw_materials!AZ:AZ)</f>
        <v>0</v>
      </c>
      <c r="BE149">
        <f ca="1">_xlfn.XLOOKUP($F149,raw_materials!$B:$B,raw_materials!BA:BA)</f>
        <v>0</v>
      </c>
      <c r="BF149">
        <f ca="1">_xlfn.XLOOKUP($F149,raw_materials!$B:$B,raw_materials!BB:BB)</f>
        <v>0</v>
      </c>
      <c r="BG149">
        <f ca="1">_xlfn.XLOOKUP($F149,raw_materials!$B:$B,raw_materials!BC:BC)</f>
        <v>0</v>
      </c>
      <c r="BH149">
        <f ca="1">_xlfn.XLOOKUP($F149,raw_materials!$B:$B,raw_materials!BD:BD)</f>
        <v>0</v>
      </c>
      <c r="BI149">
        <f ca="1">_xlfn.XLOOKUP($F149,raw_materials!$B:$B,raw_materials!BE:BE)</f>
        <v>0</v>
      </c>
      <c r="BJ149">
        <f ca="1">_xlfn.XLOOKUP($F149,raw_materials!$B:$B,raw_materials!BF:BF)</f>
        <v>0</v>
      </c>
      <c r="BK149">
        <f ca="1">_xlfn.XLOOKUP($F149,raw_materials!$B:$B,raw_materials!BG:BG)</f>
        <v>0</v>
      </c>
    </row>
    <row r="150" spans="1:63">
      <c r="A150">
        <v>149</v>
      </c>
      <c r="B150" t="s">
        <v>346</v>
      </c>
      <c r="C150" t="str">
        <f>_xlfn.XLOOKUP(B150,[1]Table0!$A:$A,[1]Table0!$B:$B)</f>
        <v>Bar 1</v>
      </c>
      <c r="D150" t="str">
        <f ca="1">_xlfn.XLOOKUP($F150,raw_materials!$B:$B,raw_materials!#REF!)</f>
        <v>Ginger Ale</v>
      </c>
      <c r="E150">
        <f ca="1">_xlfn.XLOOKUP($F150,raw_materials!$B:$B,raw_materials!A:A)</f>
        <v>300</v>
      </c>
      <c r="F150" t="str">
        <f ca="1">_xlfn.XLOOKUP($F150,raw_materials!$B:$B,raw_materials!B:B)</f>
        <v>ML</v>
      </c>
      <c r="G150" t="str">
        <f ca="1">_xlfn.XLOOKUP($F150,raw_materials!$B:$B,raw_materials!C:C)</f>
        <v>All</v>
      </c>
      <c r="H150">
        <f ca="1">_xlfn.XLOOKUP($F150,raw_materials!$B:$B,raw_materials!D:D)</f>
        <v>0</v>
      </c>
      <c r="I150">
        <f ca="1">_xlfn.XLOOKUP($F150,raw_materials!$B:$B,raw_materials!E:E)</f>
        <v>0</v>
      </c>
      <c r="J150">
        <f ca="1">_xlfn.XLOOKUP($F150,raw_materials!$B:$B,raw_materials!F:F)</f>
        <v>0</v>
      </c>
      <c r="K150">
        <f ca="1">_xlfn.XLOOKUP($F150,raw_materials!$B:$B,raw_materials!G:G)</f>
        <v>0</v>
      </c>
      <c r="L150">
        <f ca="1">_xlfn.XLOOKUP($F150,raw_materials!$B:$B,raw_materials!H:H)</f>
        <v>0</v>
      </c>
      <c r="M150">
        <f ca="1">_xlfn.XLOOKUP($F150,raw_materials!$B:$B,raw_materials!I:I)</f>
        <v>0</v>
      </c>
      <c r="N150">
        <f ca="1">_xlfn.XLOOKUP($F150,raw_materials!$B:$B,raw_materials!J:J)</f>
        <v>0</v>
      </c>
      <c r="O150">
        <f ca="1">_xlfn.XLOOKUP($F150,raw_materials!$B:$B,raw_materials!K:K)</f>
        <v>0</v>
      </c>
      <c r="P150">
        <f ca="1">_xlfn.XLOOKUP($F150,raw_materials!$B:$B,raw_materials!L:L)</f>
        <v>0</v>
      </c>
      <c r="Q150">
        <f ca="1">_xlfn.XLOOKUP($F150,raw_materials!$B:$B,raw_materials!M:M)</f>
        <v>0</v>
      </c>
      <c r="R150">
        <f ca="1">_xlfn.XLOOKUP($F150,raw_materials!$B:$B,raw_materials!N:N)</f>
        <v>0</v>
      </c>
      <c r="S150">
        <f ca="1">_xlfn.XLOOKUP($F150,raw_materials!$B:$B,raw_materials!O:O)</f>
        <v>0</v>
      </c>
      <c r="T150">
        <f ca="1">_xlfn.XLOOKUP($F150,raw_materials!$B:$B,raw_materials!P:P)</f>
        <v>0</v>
      </c>
      <c r="U150">
        <f ca="1">_xlfn.XLOOKUP($F150,raw_materials!$B:$B,raw_materials!Q:Q)</f>
        <v>0</v>
      </c>
      <c r="V150">
        <f ca="1">_xlfn.XLOOKUP($F150,raw_materials!$B:$B,raw_materials!R:R)</f>
        <v>0</v>
      </c>
      <c r="W150">
        <f ca="1">_xlfn.XLOOKUP($F150,raw_materials!$B:$B,raw_materials!S:S)</f>
        <v>0</v>
      </c>
      <c r="X150">
        <f ca="1">_xlfn.XLOOKUP($F150,raw_materials!$B:$B,raw_materials!T:T)</f>
        <v>0</v>
      </c>
      <c r="Y150">
        <f ca="1">_xlfn.XLOOKUP($F150,raw_materials!$B:$B,raw_materials!U:U)</f>
        <v>0</v>
      </c>
      <c r="Z150">
        <f ca="1">_xlfn.XLOOKUP($F150,raw_materials!$B:$B,raw_materials!V:V)</f>
        <v>0</v>
      </c>
      <c r="AA150">
        <f ca="1">_xlfn.XLOOKUP($F150,raw_materials!$B:$B,raw_materials!W:W)</f>
        <v>0</v>
      </c>
      <c r="AB150">
        <f ca="1">_xlfn.XLOOKUP($F150,raw_materials!$B:$B,raw_materials!X:X)</f>
        <v>0</v>
      </c>
      <c r="AC150">
        <f ca="1">_xlfn.XLOOKUP($F150,raw_materials!$B:$B,raw_materials!Y:Y)</f>
        <v>0</v>
      </c>
      <c r="AD150">
        <f ca="1">_xlfn.XLOOKUP($F150,raw_materials!$B:$B,raw_materials!Z:Z)</f>
        <v>0</v>
      </c>
      <c r="AE150">
        <f ca="1">_xlfn.XLOOKUP($F150,raw_materials!$B:$B,raw_materials!AA:AA)</f>
        <v>0</v>
      </c>
      <c r="AF150">
        <f ca="1">_xlfn.XLOOKUP($F150,raw_materials!$B:$B,raw_materials!AB:AB)</f>
        <v>0</v>
      </c>
      <c r="AG150">
        <f ca="1">_xlfn.XLOOKUP($F150,raw_materials!$B:$B,raw_materials!AC:AC)</f>
        <v>0</v>
      </c>
      <c r="AH150">
        <f ca="1">_xlfn.XLOOKUP($F150,raw_materials!$B:$B,raw_materials!AD:AD)</f>
        <v>0</v>
      </c>
      <c r="AI150">
        <f ca="1">_xlfn.XLOOKUP($F150,raw_materials!$B:$B,raw_materials!AE:AE)</f>
        <v>0</v>
      </c>
      <c r="AJ150">
        <f ca="1">_xlfn.XLOOKUP($F150,raw_materials!$B:$B,raw_materials!AF:AF)</f>
        <v>0</v>
      </c>
      <c r="AK150">
        <f ca="1">_xlfn.XLOOKUP($F150,raw_materials!$B:$B,raw_materials!AG:AG)</f>
        <v>0</v>
      </c>
      <c r="AL150">
        <f ca="1">_xlfn.XLOOKUP($F150,raw_materials!$B:$B,raw_materials!AH:AH)</f>
        <v>0</v>
      </c>
      <c r="AM150">
        <f ca="1">_xlfn.XLOOKUP($F150,raw_materials!$B:$B,raw_materials!AI:AI)</f>
        <v>0</v>
      </c>
      <c r="AN150">
        <f ca="1">_xlfn.XLOOKUP($F150,raw_materials!$B:$B,raw_materials!AJ:AJ)</f>
        <v>0</v>
      </c>
      <c r="AO150">
        <f ca="1">_xlfn.XLOOKUP($F150,raw_materials!$B:$B,raw_materials!AK:AK)</f>
        <v>0</v>
      </c>
      <c r="AP150">
        <f ca="1">_xlfn.XLOOKUP($F150,raw_materials!$B:$B,raw_materials!AL:AL)</f>
        <v>0</v>
      </c>
      <c r="AQ150">
        <f ca="1">_xlfn.XLOOKUP($F150,raw_materials!$B:$B,raw_materials!AM:AM)</f>
        <v>0</v>
      </c>
      <c r="AR150">
        <f ca="1">_xlfn.XLOOKUP($F150,raw_materials!$B:$B,raw_materials!AN:AN)</f>
        <v>0</v>
      </c>
      <c r="AS150">
        <f ca="1">_xlfn.XLOOKUP($F150,raw_materials!$B:$B,raw_materials!AO:AO)</f>
        <v>0</v>
      </c>
      <c r="AT150">
        <f ca="1">_xlfn.XLOOKUP($F150,raw_materials!$B:$B,raw_materials!AP:AP)</f>
        <v>0</v>
      </c>
      <c r="AU150">
        <f ca="1">_xlfn.XLOOKUP($F150,raw_materials!$B:$B,raw_materials!AQ:AQ)</f>
        <v>0</v>
      </c>
      <c r="AV150">
        <f ca="1">_xlfn.XLOOKUP($F150,raw_materials!$B:$B,raw_materials!AR:AR)</f>
        <v>0</v>
      </c>
      <c r="AW150">
        <f ca="1">_xlfn.XLOOKUP($F150,raw_materials!$B:$B,raw_materials!AS:AS)</f>
        <v>0</v>
      </c>
      <c r="AX150">
        <f ca="1">_xlfn.XLOOKUP($F150,raw_materials!$B:$B,raw_materials!AT:AT)</f>
        <v>0</v>
      </c>
      <c r="AY150">
        <f ca="1">_xlfn.XLOOKUP($F150,raw_materials!$B:$B,raw_materials!AU:AU)</f>
        <v>0</v>
      </c>
      <c r="AZ150">
        <f ca="1">_xlfn.XLOOKUP($F150,raw_materials!$B:$B,raw_materials!AV:AV)</f>
        <v>0</v>
      </c>
      <c r="BA150">
        <f ca="1">_xlfn.XLOOKUP($F150,raw_materials!$B:$B,raw_materials!AW:AW)</f>
        <v>0</v>
      </c>
      <c r="BB150">
        <f ca="1">_xlfn.XLOOKUP($F150,raw_materials!$B:$B,raw_materials!AX:AX)</f>
        <v>0</v>
      </c>
      <c r="BC150">
        <f ca="1">_xlfn.XLOOKUP($F150,raw_materials!$B:$B,raw_materials!AY:AY)</f>
        <v>0</v>
      </c>
      <c r="BD150">
        <f ca="1">_xlfn.XLOOKUP($F150,raw_materials!$B:$B,raw_materials!AZ:AZ)</f>
        <v>0</v>
      </c>
      <c r="BE150">
        <f ca="1">_xlfn.XLOOKUP($F150,raw_materials!$B:$B,raw_materials!BA:BA)</f>
        <v>0</v>
      </c>
      <c r="BF150">
        <f ca="1">_xlfn.XLOOKUP($F150,raw_materials!$B:$B,raw_materials!BB:BB)</f>
        <v>0</v>
      </c>
      <c r="BG150">
        <f ca="1">_xlfn.XLOOKUP($F150,raw_materials!$B:$B,raw_materials!BC:BC)</f>
        <v>0</v>
      </c>
      <c r="BH150">
        <f ca="1">_xlfn.XLOOKUP($F150,raw_materials!$B:$B,raw_materials!BD:BD)</f>
        <v>0</v>
      </c>
      <c r="BI150">
        <f ca="1">_xlfn.XLOOKUP($F150,raw_materials!$B:$B,raw_materials!BE:BE)</f>
        <v>0</v>
      </c>
      <c r="BJ150">
        <f ca="1">_xlfn.XLOOKUP($F150,raw_materials!$B:$B,raw_materials!BF:BF)</f>
        <v>0</v>
      </c>
      <c r="BK150">
        <f ca="1">_xlfn.XLOOKUP($F150,raw_materials!$B:$B,raw_materials!BG:BG)</f>
        <v>0</v>
      </c>
    </row>
    <row r="151" spans="1:63">
      <c r="A151">
        <v>150</v>
      </c>
      <c r="B151" t="s">
        <v>348</v>
      </c>
      <c r="C151" t="str">
        <f>_xlfn.XLOOKUP(B151,[1]Table0!$A:$A,[1]Table0!$B:$B)</f>
        <v>Bar 1</v>
      </c>
      <c r="D151" t="str">
        <f ca="1">_xlfn.XLOOKUP($F151,raw_materials!$B:$B,raw_materials!#REF!)</f>
        <v>Coca Cola</v>
      </c>
      <c r="E151">
        <f ca="1">_xlfn.XLOOKUP($F151,raw_materials!$B:$B,raw_materials!A:A)</f>
        <v>250</v>
      </c>
      <c r="F151" t="str">
        <f ca="1">_xlfn.XLOOKUP($F151,raw_materials!$B:$B,raw_materials!B:B)</f>
        <v>ML</v>
      </c>
      <c r="G151" t="str">
        <f ca="1">_xlfn.XLOOKUP($F151,raw_materials!$B:$B,raw_materials!C:C)</f>
        <v>All</v>
      </c>
      <c r="H151">
        <f ca="1">_xlfn.XLOOKUP($F151,raw_materials!$B:$B,raw_materials!D:D)</f>
        <v>0</v>
      </c>
      <c r="I151">
        <f ca="1">_xlfn.XLOOKUP($F151,raw_materials!$B:$B,raw_materials!E:E)</f>
        <v>0</v>
      </c>
      <c r="J151">
        <f ca="1">_xlfn.XLOOKUP($F151,raw_materials!$B:$B,raw_materials!F:F)</f>
        <v>0</v>
      </c>
      <c r="K151">
        <f ca="1">_xlfn.XLOOKUP($F151,raw_materials!$B:$B,raw_materials!G:G)</f>
        <v>0</v>
      </c>
      <c r="L151">
        <f ca="1">_xlfn.XLOOKUP($F151,raw_materials!$B:$B,raw_materials!H:H)</f>
        <v>0</v>
      </c>
      <c r="M151">
        <f ca="1">_xlfn.XLOOKUP($F151,raw_materials!$B:$B,raw_materials!I:I)</f>
        <v>0</v>
      </c>
      <c r="N151">
        <f ca="1">_xlfn.XLOOKUP($F151,raw_materials!$B:$B,raw_materials!J:J)</f>
        <v>0</v>
      </c>
      <c r="O151">
        <f ca="1">_xlfn.XLOOKUP($F151,raw_materials!$B:$B,raw_materials!K:K)</f>
        <v>0</v>
      </c>
      <c r="P151">
        <f ca="1">_xlfn.XLOOKUP($F151,raw_materials!$B:$B,raw_materials!L:L)</f>
        <v>0</v>
      </c>
      <c r="Q151">
        <f ca="1">_xlfn.XLOOKUP($F151,raw_materials!$B:$B,raw_materials!M:M)</f>
        <v>0</v>
      </c>
      <c r="R151">
        <f ca="1">_xlfn.XLOOKUP($F151,raw_materials!$B:$B,raw_materials!N:N)</f>
        <v>0</v>
      </c>
      <c r="S151">
        <f ca="1">_xlfn.XLOOKUP($F151,raw_materials!$B:$B,raw_materials!O:O)</f>
        <v>0</v>
      </c>
      <c r="T151">
        <f ca="1">_xlfn.XLOOKUP($F151,raw_materials!$B:$B,raw_materials!P:P)</f>
        <v>0</v>
      </c>
      <c r="U151">
        <f ca="1">_xlfn.XLOOKUP($F151,raw_materials!$B:$B,raw_materials!Q:Q)</f>
        <v>0</v>
      </c>
      <c r="V151">
        <f ca="1">_xlfn.XLOOKUP($F151,raw_materials!$B:$B,raw_materials!R:R)</f>
        <v>0</v>
      </c>
      <c r="W151">
        <f ca="1">_xlfn.XLOOKUP($F151,raw_materials!$B:$B,raw_materials!S:S)</f>
        <v>0</v>
      </c>
      <c r="X151">
        <f ca="1">_xlfn.XLOOKUP($F151,raw_materials!$B:$B,raw_materials!T:T)</f>
        <v>0</v>
      </c>
      <c r="Y151">
        <f ca="1">_xlfn.XLOOKUP($F151,raw_materials!$B:$B,raw_materials!U:U)</f>
        <v>0</v>
      </c>
      <c r="Z151">
        <f ca="1">_xlfn.XLOOKUP($F151,raw_materials!$B:$B,raw_materials!V:V)</f>
        <v>0</v>
      </c>
      <c r="AA151">
        <f ca="1">_xlfn.XLOOKUP($F151,raw_materials!$B:$B,raw_materials!W:W)</f>
        <v>0</v>
      </c>
      <c r="AB151">
        <f ca="1">_xlfn.XLOOKUP($F151,raw_materials!$B:$B,raw_materials!X:X)</f>
        <v>0</v>
      </c>
      <c r="AC151">
        <f ca="1">_xlfn.XLOOKUP($F151,raw_materials!$B:$B,raw_materials!Y:Y)</f>
        <v>0</v>
      </c>
      <c r="AD151">
        <f ca="1">_xlfn.XLOOKUP($F151,raw_materials!$B:$B,raw_materials!Z:Z)</f>
        <v>0</v>
      </c>
      <c r="AE151">
        <f ca="1">_xlfn.XLOOKUP($F151,raw_materials!$B:$B,raw_materials!AA:AA)</f>
        <v>0</v>
      </c>
      <c r="AF151">
        <f ca="1">_xlfn.XLOOKUP($F151,raw_materials!$B:$B,raw_materials!AB:AB)</f>
        <v>0</v>
      </c>
      <c r="AG151">
        <f ca="1">_xlfn.XLOOKUP($F151,raw_materials!$B:$B,raw_materials!AC:AC)</f>
        <v>0</v>
      </c>
      <c r="AH151">
        <f ca="1">_xlfn.XLOOKUP($F151,raw_materials!$B:$B,raw_materials!AD:AD)</f>
        <v>0</v>
      </c>
      <c r="AI151">
        <f ca="1">_xlfn.XLOOKUP($F151,raw_materials!$B:$B,raw_materials!AE:AE)</f>
        <v>0</v>
      </c>
      <c r="AJ151">
        <f ca="1">_xlfn.XLOOKUP($F151,raw_materials!$B:$B,raw_materials!AF:AF)</f>
        <v>0</v>
      </c>
      <c r="AK151">
        <f ca="1">_xlfn.XLOOKUP($F151,raw_materials!$B:$B,raw_materials!AG:AG)</f>
        <v>0</v>
      </c>
      <c r="AL151">
        <f ca="1">_xlfn.XLOOKUP($F151,raw_materials!$B:$B,raw_materials!AH:AH)</f>
        <v>0</v>
      </c>
      <c r="AM151">
        <f ca="1">_xlfn.XLOOKUP($F151,raw_materials!$B:$B,raw_materials!AI:AI)</f>
        <v>0</v>
      </c>
      <c r="AN151">
        <f ca="1">_xlfn.XLOOKUP($F151,raw_materials!$B:$B,raw_materials!AJ:AJ)</f>
        <v>0</v>
      </c>
      <c r="AO151">
        <f ca="1">_xlfn.XLOOKUP($F151,raw_materials!$B:$B,raw_materials!AK:AK)</f>
        <v>0</v>
      </c>
      <c r="AP151">
        <f ca="1">_xlfn.XLOOKUP($F151,raw_materials!$B:$B,raw_materials!AL:AL)</f>
        <v>0</v>
      </c>
      <c r="AQ151">
        <f ca="1">_xlfn.XLOOKUP($F151,raw_materials!$B:$B,raw_materials!AM:AM)</f>
        <v>0</v>
      </c>
      <c r="AR151">
        <f ca="1">_xlfn.XLOOKUP($F151,raw_materials!$B:$B,raw_materials!AN:AN)</f>
        <v>0</v>
      </c>
      <c r="AS151">
        <f ca="1">_xlfn.XLOOKUP($F151,raw_materials!$B:$B,raw_materials!AO:AO)</f>
        <v>0</v>
      </c>
      <c r="AT151">
        <f ca="1">_xlfn.XLOOKUP($F151,raw_materials!$B:$B,raw_materials!AP:AP)</f>
        <v>0</v>
      </c>
      <c r="AU151">
        <f ca="1">_xlfn.XLOOKUP($F151,raw_materials!$B:$B,raw_materials!AQ:AQ)</f>
        <v>0</v>
      </c>
      <c r="AV151">
        <f ca="1">_xlfn.XLOOKUP($F151,raw_materials!$B:$B,raw_materials!AR:AR)</f>
        <v>0</v>
      </c>
      <c r="AW151">
        <f ca="1">_xlfn.XLOOKUP($F151,raw_materials!$B:$B,raw_materials!AS:AS)</f>
        <v>0</v>
      </c>
      <c r="AX151">
        <f ca="1">_xlfn.XLOOKUP($F151,raw_materials!$B:$B,raw_materials!AT:AT)</f>
        <v>0</v>
      </c>
      <c r="AY151">
        <f ca="1">_xlfn.XLOOKUP($F151,raw_materials!$B:$B,raw_materials!AU:AU)</f>
        <v>0</v>
      </c>
      <c r="AZ151">
        <f ca="1">_xlfn.XLOOKUP($F151,raw_materials!$B:$B,raw_materials!AV:AV)</f>
        <v>0</v>
      </c>
      <c r="BA151">
        <f ca="1">_xlfn.XLOOKUP($F151,raw_materials!$B:$B,raw_materials!AW:AW)</f>
        <v>0</v>
      </c>
      <c r="BB151">
        <f ca="1">_xlfn.XLOOKUP($F151,raw_materials!$B:$B,raw_materials!AX:AX)</f>
        <v>0</v>
      </c>
      <c r="BC151">
        <f ca="1">_xlfn.XLOOKUP($F151,raw_materials!$B:$B,raw_materials!AY:AY)</f>
        <v>0</v>
      </c>
      <c r="BD151">
        <f ca="1">_xlfn.XLOOKUP($F151,raw_materials!$B:$B,raw_materials!AZ:AZ)</f>
        <v>0</v>
      </c>
      <c r="BE151">
        <f ca="1">_xlfn.XLOOKUP($F151,raw_materials!$B:$B,raw_materials!BA:BA)</f>
        <v>0</v>
      </c>
      <c r="BF151">
        <f ca="1">_xlfn.XLOOKUP($F151,raw_materials!$B:$B,raw_materials!BB:BB)</f>
        <v>0</v>
      </c>
      <c r="BG151">
        <f ca="1">_xlfn.XLOOKUP($F151,raw_materials!$B:$B,raw_materials!BC:BC)</f>
        <v>0</v>
      </c>
      <c r="BH151">
        <f ca="1">_xlfn.XLOOKUP($F151,raw_materials!$B:$B,raw_materials!BD:BD)</f>
        <v>0</v>
      </c>
      <c r="BI151">
        <f ca="1">_xlfn.XLOOKUP($F151,raw_materials!$B:$B,raw_materials!BE:BE)</f>
        <v>0</v>
      </c>
      <c r="BJ151">
        <f ca="1">_xlfn.XLOOKUP($F151,raw_materials!$B:$B,raw_materials!BF:BF)</f>
        <v>0</v>
      </c>
      <c r="BK151">
        <f ca="1">_xlfn.XLOOKUP($F151,raw_materials!$B:$B,raw_materials!BG:BG)</f>
        <v>0</v>
      </c>
    </row>
    <row r="152" spans="1:63">
      <c r="A152">
        <v>151</v>
      </c>
      <c r="B152" t="s">
        <v>350</v>
      </c>
      <c r="C152" t="str">
        <f>_xlfn.XLOOKUP(B152,[1]Table0!$A:$A,[1]Table0!$B:$B)</f>
        <v>Bar 1</v>
      </c>
      <c r="D152" t="str">
        <f ca="1">_xlfn.XLOOKUP($F152,raw_materials!$B:$B,raw_materials!#REF!)</f>
        <v>Sprite 250 Ml</v>
      </c>
      <c r="E152">
        <f ca="1">_xlfn.XLOOKUP($F152,raw_materials!$B:$B,raw_materials!A:A)</f>
        <v>250</v>
      </c>
      <c r="F152" t="str">
        <f ca="1">_xlfn.XLOOKUP($F152,raw_materials!$B:$B,raw_materials!B:B)</f>
        <v>ML</v>
      </c>
      <c r="G152" t="str">
        <f ca="1">_xlfn.XLOOKUP($F152,raw_materials!$B:$B,raw_materials!C:C)</f>
        <v>All</v>
      </c>
      <c r="H152">
        <f ca="1">_xlfn.XLOOKUP($F152,raw_materials!$B:$B,raw_materials!D:D)</f>
        <v>0</v>
      </c>
      <c r="I152">
        <f ca="1">_xlfn.XLOOKUP($F152,raw_materials!$B:$B,raw_materials!E:E)</f>
        <v>0</v>
      </c>
      <c r="J152">
        <f ca="1">_xlfn.XLOOKUP($F152,raw_materials!$B:$B,raw_materials!F:F)</f>
        <v>0</v>
      </c>
      <c r="K152">
        <f ca="1">_xlfn.XLOOKUP($F152,raw_materials!$B:$B,raw_materials!G:G)</f>
        <v>0</v>
      </c>
      <c r="L152">
        <f ca="1">_xlfn.XLOOKUP($F152,raw_materials!$B:$B,raw_materials!H:H)</f>
        <v>0</v>
      </c>
      <c r="M152">
        <f ca="1">_xlfn.XLOOKUP($F152,raw_materials!$B:$B,raw_materials!I:I)</f>
        <v>0</v>
      </c>
      <c r="N152">
        <f ca="1">_xlfn.XLOOKUP($F152,raw_materials!$B:$B,raw_materials!J:J)</f>
        <v>0</v>
      </c>
      <c r="O152">
        <f ca="1">_xlfn.XLOOKUP($F152,raw_materials!$B:$B,raw_materials!K:K)</f>
        <v>0</v>
      </c>
      <c r="P152">
        <f ca="1">_xlfn.XLOOKUP($F152,raw_materials!$B:$B,raw_materials!L:L)</f>
        <v>0</v>
      </c>
      <c r="Q152">
        <f ca="1">_xlfn.XLOOKUP($F152,raw_materials!$B:$B,raw_materials!M:M)</f>
        <v>0</v>
      </c>
      <c r="R152">
        <f ca="1">_xlfn.XLOOKUP($F152,raw_materials!$B:$B,raw_materials!N:N)</f>
        <v>0</v>
      </c>
      <c r="S152">
        <f ca="1">_xlfn.XLOOKUP($F152,raw_materials!$B:$B,raw_materials!O:O)</f>
        <v>0</v>
      </c>
      <c r="T152">
        <f ca="1">_xlfn.XLOOKUP($F152,raw_materials!$B:$B,raw_materials!P:P)</f>
        <v>0</v>
      </c>
      <c r="U152">
        <f ca="1">_xlfn.XLOOKUP($F152,raw_materials!$B:$B,raw_materials!Q:Q)</f>
        <v>0</v>
      </c>
      <c r="V152">
        <f ca="1">_xlfn.XLOOKUP($F152,raw_materials!$B:$B,raw_materials!R:R)</f>
        <v>0</v>
      </c>
      <c r="W152">
        <f ca="1">_xlfn.XLOOKUP($F152,raw_materials!$B:$B,raw_materials!S:S)</f>
        <v>0</v>
      </c>
      <c r="X152">
        <f ca="1">_xlfn.XLOOKUP($F152,raw_materials!$B:$B,raw_materials!T:T)</f>
        <v>0</v>
      </c>
      <c r="Y152">
        <f ca="1">_xlfn.XLOOKUP($F152,raw_materials!$B:$B,raw_materials!U:U)</f>
        <v>0</v>
      </c>
      <c r="Z152">
        <f ca="1">_xlfn.XLOOKUP($F152,raw_materials!$B:$B,raw_materials!V:V)</f>
        <v>0</v>
      </c>
      <c r="AA152">
        <f ca="1">_xlfn.XLOOKUP($F152,raw_materials!$B:$B,raw_materials!W:W)</f>
        <v>0</v>
      </c>
      <c r="AB152">
        <f ca="1">_xlfn.XLOOKUP($F152,raw_materials!$B:$B,raw_materials!X:X)</f>
        <v>0</v>
      </c>
      <c r="AC152">
        <f ca="1">_xlfn.XLOOKUP($F152,raw_materials!$B:$B,raw_materials!Y:Y)</f>
        <v>0</v>
      </c>
      <c r="AD152">
        <f ca="1">_xlfn.XLOOKUP($F152,raw_materials!$B:$B,raw_materials!Z:Z)</f>
        <v>0</v>
      </c>
      <c r="AE152">
        <f ca="1">_xlfn.XLOOKUP($F152,raw_materials!$B:$B,raw_materials!AA:AA)</f>
        <v>0</v>
      </c>
      <c r="AF152">
        <f ca="1">_xlfn.XLOOKUP($F152,raw_materials!$B:$B,raw_materials!AB:AB)</f>
        <v>0</v>
      </c>
      <c r="AG152">
        <f ca="1">_xlfn.XLOOKUP($F152,raw_materials!$B:$B,raw_materials!AC:AC)</f>
        <v>0</v>
      </c>
      <c r="AH152">
        <f ca="1">_xlfn.XLOOKUP($F152,raw_materials!$B:$B,raw_materials!AD:AD)</f>
        <v>0</v>
      </c>
      <c r="AI152">
        <f ca="1">_xlfn.XLOOKUP($F152,raw_materials!$B:$B,raw_materials!AE:AE)</f>
        <v>0</v>
      </c>
      <c r="AJ152">
        <f ca="1">_xlfn.XLOOKUP($F152,raw_materials!$B:$B,raw_materials!AF:AF)</f>
        <v>0</v>
      </c>
      <c r="AK152">
        <f ca="1">_xlfn.XLOOKUP($F152,raw_materials!$B:$B,raw_materials!AG:AG)</f>
        <v>0</v>
      </c>
      <c r="AL152">
        <f ca="1">_xlfn.XLOOKUP($F152,raw_materials!$B:$B,raw_materials!AH:AH)</f>
        <v>0</v>
      </c>
      <c r="AM152">
        <f ca="1">_xlfn.XLOOKUP($F152,raw_materials!$B:$B,raw_materials!AI:AI)</f>
        <v>0</v>
      </c>
      <c r="AN152">
        <f ca="1">_xlfn.XLOOKUP($F152,raw_materials!$B:$B,raw_materials!AJ:AJ)</f>
        <v>0</v>
      </c>
      <c r="AO152">
        <f ca="1">_xlfn.XLOOKUP($F152,raw_materials!$B:$B,raw_materials!AK:AK)</f>
        <v>0</v>
      </c>
      <c r="AP152">
        <f ca="1">_xlfn.XLOOKUP($F152,raw_materials!$B:$B,raw_materials!AL:AL)</f>
        <v>0</v>
      </c>
      <c r="AQ152">
        <f ca="1">_xlfn.XLOOKUP($F152,raw_materials!$B:$B,raw_materials!AM:AM)</f>
        <v>0</v>
      </c>
      <c r="AR152">
        <f ca="1">_xlfn.XLOOKUP($F152,raw_materials!$B:$B,raw_materials!AN:AN)</f>
        <v>0</v>
      </c>
      <c r="AS152">
        <f ca="1">_xlfn.XLOOKUP($F152,raw_materials!$B:$B,raw_materials!AO:AO)</f>
        <v>0</v>
      </c>
      <c r="AT152">
        <f ca="1">_xlfn.XLOOKUP($F152,raw_materials!$B:$B,raw_materials!AP:AP)</f>
        <v>0</v>
      </c>
      <c r="AU152">
        <f ca="1">_xlfn.XLOOKUP($F152,raw_materials!$B:$B,raw_materials!AQ:AQ)</f>
        <v>0</v>
      </c>
      <c r="AV152">
        <f ca="1">_xlfn.XLOOKUP($F152,raw_materials!$B:$B,raw_materials!AR:AR)</f>
        <v>0</v>
      </c>
      <c r="AW152">
        <f ca="1">_xlfn.XLOOKUP($F152,raw_materials!$B:$B,raw_materials!AS:AS)</f>
        <v>0</v>
      </c>
      <c r="AX152">
        <f ca="1">_xlfn.XLOOKUP($F152,raw_materials!$B:$B,raw_materials!AT:AT)</f>
        <v>0</v>
      </c>
      <c r="AY152">
        <f ca="1">_xlfn.XLOOKUP($F152,raw_materials!$B:$B,raw_materials!AU:AU)</f>
        <v>0</v>
      </c>
      <c r="AZ152">
        <f ca="1">_xlfn.XLOOKUP($F152,raw_materials!$B:$B,raw_materials!AV:AV)</f>
        <v>0</v>
      </c>
      <c r="BA152">
        <f ca="1">_xlfn.XLOOKUP($F152,raw_materials!$B:$B,raw_materials!AW:AW)</f>
        <v>0</v>
      </c>
      <c r="BB152">
        <f ca="1">_xlfn.XLOOKUP($F152,raw_materials!$B:$B,raw_materials!AX:AX)</f>
        <v>0</v>
      </c>
      <c r="BC152">
        <f ca="1">_xlfn.XLOOKUP($F152,raw_materials!$B:$B,raw_materials!AY:AY)</f>
        <v>0</v>
      </c>
      <c r="BD152">
        <f ca="1">_xlfn.XLOOKUP($F152,raw_materials!$B:$B,raw_materials!AZ:AZ)</f>
        <v>0</v>
      </c>
      <c r="BE152">
        <f ca="1">_xlfn.XLOOKUP($F152,raw_materials!$B:$B,raw_materials!BA:BA)</f>
        <v>0</v>
      </c>
      <c r="BF152">
        <f ca="1">_xlfn.XLOOKUP($F152,raw_materials!$B:$B,raw_materials!BB:BB)</f>
        <v>0</v>
      </c>
      <c r="BG152">
        <f ca="1">_xlfn.XLOOKUP($F152,raw_materials!$B:$B,raw_materials!BC:BC)</f>
        <v>0</v>
      </c>
      <c r="BH152">
        <f ca="1">_xlfn.XLOOKUP($F152,raw_materials!$B:$B,raw_materials!BD:BD)</f>
        <v>0</v>
      </c>
      <c r="BI152">
        <f ca="1">_xlfn.XLOOKUP($F152,raw_materials!$B:$B,raw_materials!BE:BE)</f>
        <v>0</v>
      </c>
      <c r="BJ152">
        <f ca="1">_xlfn.XLOOKUP($F152,raw_materials!$B:$B,raw_materials!BF:BF)</f>
        <v>0</v>
      </c>
      <c r="BK152">
        <f ca="1">_xlfn.XLOOKUP($F152,raw_materials!$B:$B,raw_materials!BG:BG)</f>
        <v>0</v>
      </c>
    </row>
    <row r="153" spans="1:63">
      <c r="A153">
        <v>152</v>
      </c>
      <c r="B153" t="s">
        <v>352</v>
      </c>
      <c r="C153" t="str">
        <f>_xlfn.XLOOKUP(B153,[1]Table0!$A:$A,[1]Table0!$B:$B)</f>
        <v>Bar 1</v>
      </c>
      <c r="D153" t="str">
        <f ca="1">_xlfn.XLOOKUP($F153,raw_materials!$B:$B,raw_materials!#REF!)</f>
        <v>Soda 750 Ml</v>
      </c>
      <c r="E153">
        <f ca="1">_xlfn.XLOOKUP($F153,raw_materials!$B:$B,raw_materials!A:A)</f>
        <v>250</v>
      </c>
      <c r="F153" t="str">
        <f ca="1">_xlfn.XLOOKUP($F153,raw_materials!$B:$B,raw_materials!B:B)</f>
        <v>ML</v>
      </c>
      <c r="G153" t="str">
        <f ca="1">_xlfn.XLOOKUP($F153,raw_materials!$B:$B,raw_materials!C:C)</f>
        <v>All</v>
      </c>
      <c r="H153">
        <f ca="1">_xlfn.XLOOKUP($F153,raw_materials!$B:$B,raw_materials!D:D)</f>
        <v>0</v>
      </c>
      <c r="I153">
        <f ca="1">_xlfn.XLOOKUP($F153,raw_materials!$B:$B,raw_materials!E:E)</f>
        <v>0</v>
      </c>
      <c r="J153">
        <f ca="1">_xlfn.XLOOKUP($F153,raw_materials!$B:$B,raw_materials!F:F)</f>
        <v>0</v>
      </c>
      <c r="K153">
        <f ca="1">_xlfn.XLOOKUP($F153,raw_materials!$B:$B,raw_materials!G:G)</f>
        <v>0</v>
      </c>
      <c r="L153">
        <f ca="1">_xlfn.XLOOKUP($F153,raw_materials!$B:$B,raw_materials!H:H)</f>
        <v>0</v>
      </c>
      <c r="M153">
        <f ca="1">_xlfn.XLOOKUP($F153,raw_materials!$B:$B,raw_materials!I:I)</f>
        <v>0</v>
      </c>
      <c r="N153">
        <f ca="1">_xlfn.XLOOKUP($F153,raw_materials!$B:$B,raw_materials!J:J)</f>
        <v>0</v>
      </c>
      <c r="O153">
        <f ca="1">_xlfn.XLOOKUP($F153,raw_materials!$B:$B,raw_materials!K:K)</f>
        <v>0</v>
      </c>
      <c r="P153">
        <f ca="1">_xlfn.XLOOKUP($F153,raw_materials!$B:$B,raw_materials!L:L)</f>
        <v>0</v>
      </c>
      <c r="Q153">
        <f ca="1">_xlfn.XLOOKUP($F153,raw_materials!$B:$B,raw_materials!M:M)</f>
        <v>0</v>
      </c>
      <c r="R153">
        <f ca="1">_xlfn.XLOOKUP($F153,raw_materials!$B:$B,raw_materials!N:N)</f>
        <v>0</v>
      </c>
      <c r="S153">
        <f ca="1">_xlfn.XLOOKUP($F153,raw_materials!$B:$B,raw_materials!O:O)</f>
        <v>0</v>
      </c>
      <c r="T153">
        <f ca="1">_xlfn.XLOOKUP($F153,raw_materials!$B:$B,raw_materials!P:P)</f>
        <v>0</v>
      </c>
      <c r="U153">
        <f ca="1">_xlfn.XLOOKUP($F153,raw_materials!$B:$B,raw_materials!Q:Q)</f>
        <v>0</v>
      </c>
      <c r="V153">
        <f ca="1">_xlfn.XLOOKUP($F153,raw_materials!$B:$B,raw_materials!R:R)</f>
        <v>0</v>
      </c>
      <c r="W153">
        <f ca="1">_xlfn.XLOOKUP($F153,raw_materials!$B:$B,raw_materials!S:S)</f>
        <v>0</v>
      </c>
      <c r="X153">
        <f ca="1">_xlfn.XLOOKUP($F153,raw_materials!$B:$B,raw_materials!T:T)</f>
        <v>0</v>
      </c>
      <c r="Y153">
        <f ca="1">_xlfn.XLOOKUP($F153,raw_materials!$B:$B,raw_materials!U:U)</f>
        <v>0</v>
      </c>
      <c r="Z153">
        <f ca="1">_xlfn.XLOOKUP($F153,raw_materials!$B:$B,raw_materials!V:V)</f>
        <v>0</v>
      </c>
      <c r="AA153">
        <f ca="1">_xlfn.XLOOKUP($F153,raw_materials!$B:$B,raw_materials!W:W)</f>
        <v>0</v>
      </c>
      <c r="AB153">
        <f ca="1">_xlfn.XLOOKUP($F153,raw_materials!$B:$B,raw_materials!X:X)</f>
        <v>0</v>
      </c>
      <c r="AC153">
        <f ca="1">_xlfn.XLOOKUP($F153,raw_materials!$B:$B,raw_materials!Y:Y)</f>
        <v>0</v>
      </c>
      <c r="AD153">
        <f ca="1">_xlfn.XLOOKUP($F153,raw_materials!$B:$B,raw_materials!Z:Z)</f>
        <v>0</v>
      </c>
      <c r="AE153">
        <f ca="1">_xlfn.XLOOKUP($F153,raw_materials!$B:$B,raw_materials!AA:AA)</f>
        <v>0</v>
      </c>
      <c r="AF153">
        <f ca="1">_xlfn.XLOOKUP($F153,raw_materials!$B:$B,raw_materials!AB:AB)</f>
        <v>0</v>
      </c>
      <c r="AG153">
        <f ca="1">_xlfn.XLOOKUP($F153,raw_materials!$B:$B,raw_materials!AC:AC)</f>
        <v>0</v>
      </c>
      <c r="AH153">
        <f ca="1">_xlfn.XLOOKUP($F153,raw_materials!$B:$B,raw_materials!AD:AD)</f>
        <v>0</v>
      </c>
      <c r="AI153">
        <f ca="1">_xlfn.XLOOKUP($F153,raw_materials!$B:$B,raw_materials!AE:AE)</f>
        <v>0</v>
      </c>
      <c r="AJ153">
        <f ca="1">_xlfn.XLOOKUP($F153,raw_materials!$B:$B,raw_materials!AF:AF)</f>
        <v>0</v>
      </c>
      <c r="AK153">
        <f ca="1">_xlfn.XLOOKUP($F153,raw_materials!$B:$B,raw_materials!AG:AG)</f>
        <v>0</v>
      </c>
      <c r="AL153">
        <f ca="1">_xlfn.XLOOKUP($F153,raw_materials!$B:$B,raw_materials!AH:AH)</f>
        <v>0</v>
      </c>
      <c r="AM153">
        <f ca="1">_xlfn.XLOOKUP($F153,raw_materials!$B:$B,raw_materials!AI:AI)</f>
        <v>0</v>
      </c>
      <c r="AN153">
        <f ca="1">_xlfn.XLOOKUP($F153,raw_materials!$B:$B,raw_materials!AJ:AJ)</f>
        <v>0</v>
      </c>
      <c r="AO153">
        <f ca="1">_xlfn.XLOOKUP($F153,raw_materials!$B:$B,raw_materials!AK:AK)</f>
        <v>0</v>
      </c>
      <c r="AP153">
        <f ca="1">_xlfn.XLOOKUP($F153,raw_materials!$B:$B,raw_materials!AL:AL)</f>
        <v>0</v>
      </c>
      <c r="AQ153">
        <f ca="1">_xlfn.XLOOKUP($F153,raw_materials!$B:$B,raw_materials!AM:AM)</f>
        <v>0</v>
      </c>
      <c r="AR153">
        <f ca="1">_xlfn.XLOOKUP($F153,raw_materials!$B:$B,raw_materials!AN:AN)</f>
        <v>0</v>
      </c>
      <c r="AS153">
        <f ca="1">_xlfn.XLOOKUP($F153,raw_materials!$B:$B,raw_materials!AO:AO)</f>
        <v>0</v>
      </c>
      <c r="AT153">
        <f ca="1">_xlfn.XLOOKUP($F153,raw_materials!$B:$B,raw_materials!AP:AP)</f>
        <v>0</v>
      </c>
      <c r="AU153">
        <f ca="1">_xlfn.XLOOKUP($F153,raw_materials!$B:$B,raw_materials!AQ:AQ)</f>
        <v>0</v>
      </c>
      <c r="AV153">
        <f ca="1">_xlfn.XLOOKUP($F153,raw_materials!$B:$B,raw_materials!AR:AR)</f>
        <v>0</v>
      </c>
      <c r="AW153">
        <f ca="1">_xlfn.XLOOKUP($F153,raw_materials!$B:$B,raw_materials!AS:AS)</f>
        <v>0</v>
      </c>
      <c r="AX153">
        <f ca="1">_xlfn.XLOOKUP($F153,raw_materials!$B:$B,raw_materials!AT:AT)</f>
        <v>0</v>
      </c>
      <c r="AY153">
        <f ca="1">_xlfn.XLOOKUP($F153,raw_materials!$B:$B,raw_materials!AU:AU)</f>
        <v>0</v>
      </c>
      <c r="AZ153">
        <f ca="1">_xlfn.XLOOKUP($F153,raw_materials!$B:$B,raw_materials!AV:AV)</f>
        <v>0</v>
      </c>
      <c r="BA153">
        <f ca="1">_xlfn.XLOOKUP($F153,raw_materials!$B:$B,raw_materials!AW:AW)</f>
        <v>0</v>
      </c>
      <c r="BB153">
        <f ca="1">_xlfn.XLOOKUP($F153,raw_materials!$B:$B,raw_materials!AX:AX)</f>
        <v>0</v>
      </c>
      <c r="BC153">
        <f ca="1">_xlfn.XLOOKUP($F153,raw_materials!$B:$B,raw_materials!AY:AY)</f>
        <v>0</v>
      </c>
      <c r="BD153">
        <f ca="1">_xlfn.XLOOKUP($F153,raw_materials!$B:$B,raw_materials!AZ:AZ)</f>
        <v>0</v>
      </c>
      <c r="BE153">
        <f ca="1">_xlfn.XLOOKUP($F153,raw_materials!$B:$B,raw_materials!BA:BA)</f>
        <v>0</v>
      </c>
      <c r="BF153">
        <f ca="1">_xlfn.XLOOKUP($F153,raw_materials!$B:$B,raw_materials!BB:BB)</f>
        <v>0</v>
      </c>
      <c r="BG153">
        <f ca="1">_xlfn.XLOOKUP($F153,raw_materials!$B:$B,raw_materials!BC:BC)</f>
        <v>0</v>
      </c>
      <c r="BH153">
        <f ca="1">_xlfn.XLOOKUP($F153,raw_materials!$B:$B,raw_materials!BD:BD)</f>
        <v>0</v>
      </c>
      <c r="BI153">
        <f ca="1">_xlfn.XLOOKUP($F153,raw_materials!$B:$B,raw_materials!BE:BE)</f>
        <v>0</v>
      </c>
      <c r="BJ153">
        <f ca="1">_xlfn.XLOOKUP($F153,raw_materials!$B:$B,raw_materials!BF:BF)</f>
        <v>0</v>
      </c>
      <c r="BK153">
        <f ca="1">_xlfn.XLOOKUP($F153,raw_materials!$B:$B,raw_materials!BG:BG)</f>
        <v>0</v>
      </c>
    </row>
    <row r="154" spans="1:63">
      <c r="A154">
        <v>153</v>
      </c>
      <c r="B154" t="s">
        <v>368</v>
      </c>
      <c r="C154" t="str">
        <f>_xlfn.XLOOKUP(B154,[1]Table0!$A:$A,[1]Table0!$B:$B)</f>
        <v>Bar 1</v>
      </c>
      <c r="D154" t="str">
        <f ca="1">_xlfn.XLOOKUP($F154,raw_materials!$B:$B,raw_materials!#REF!)</f>
        <v>Sparkling Water 330</v>
      </c>
      <c r="E154">
        <f ca="1">_xlfn.XLOOKUP($F154,raw_materials!$B:$B,raw_materials!A:A)</f>
        <v>1</v>
      </c>
      <c r="F154" t="str">
        <f ca="1">_xlfn.XLOOKUP($F154,raw_materials!$B:$B,raw_materials!B:B)</f>
        <v>btl</v>
      </c>
      <c r="G154" t="str">
        <f ca="1">_xlfn.XLOOKUP($F154,raw_materials!$B:$B,raw_materials!C:C)</f>
        <v>All</v>
      </c>
      <c r="H154">
        <f ca="1">_xlfn.XLOOKUP($F154,raw_materials!$B:$B,raw_materials!D:D)</f>
        <v>0</v>
      </c>
      <c r="I154">
        <f ca="1">_xlfn.XLOOKUP($F154,raw_materials!$B:$B,raw_materials!E:E)</f>
        <v>0</v>
      </c>
      <c r="J154">
        <f ca="1">_xlfn.XLOOKUP($F154,raw_materials!$B:$B,raw_materials!F:F)</f>
        <v>0</v>
      </c>
      <c r="K154">
        <f ca="1">_xlfn.XLOOKUP($F154,raw_materials!$B:$B,raw_materials!G:G)</f>
        <v>0</v>
      </c>
      <c r="L154">
        <f ca="1">_xlfn.XLOOKUP($F154,raw_materials!$B:$B,raw_materials!H:H)</f>
        <v>0</v>
      </c>
      <c r="M154">
        <f ca="1">_xlfn.XLOOKUP($F154,raw_materials!$B:$B,raw_materials!I:I)</f>
        <v>0</v>
      </c>
      <c r="N154">
        <f ca="1">_xlfn.XLOOKUP($F154,raw_materials!$B:$B,raw_materials!J:J)</f>
        <v>0</v>
      </c>
      <c r="O154">
        <f ca="1">_xlfn.XLOOKUP($F154,raw_materials!$B:$B,raw_materials!K:K)</f>
        <v>0</v>
      </c>
      <c r="P154">
        <f ca="1">_xlfn.XLOOKUP($F154,raw_materials!$B:$B,raw_materials!L:L)</f>
        <v>0</v>
      </c>
      <c r="Q154">
        <f ca="1">_xlfn.XLOOKUP($F154,raw_materials!$B:$B,raw_materials!M:M)</f>
        <v>0</v>
      </c>
      <c r="R154">
        <f ca="1">_xlfn.XLOOKUP($F154,raw_materials!$B:$B,raw_materials!N:N)</f>
        <v>0</v>
      </c>
      <c r="S154">
        <f ca="1">_xlfn.XLOOKUP($F154,raw_materials!$B:$B,raw_materials!O:O)</f>
        <v>0</v>
      </c>
      <c r="T154">
        <f ca="1">_xlfn.XLOOKUP($F154,raw_materials!$B:$B,raw_materials!P:P)</f>
        <v>0</v>
      </c>
      <c r="U154">
        <f ca="1">_xlfn.XLOOKUP($F154,raw_materials!$B:$B,raw_materials!Q:Q)</f>
        <v>0</v>
      </c>
      <c r="V154">
        <f ca="1">_xlfn.XLOOKUP($F154,raw_materials!$B:$B,raw_materials!R:R)</f>
        <v>0</v>
      </c>
      <c r="W154">
        <f ca="1">_xlfn.XLOOKUP($F154,raw_materials!$B:$B,raw_materials!S:S)</f>
        <v>0</v>
      </c>
      <c r="X154">
        <f ca="1">_xlfn.XLOOKUP($F154,raw_materials!$B:$B,raw_materials!T:T)</f>
        <v>0</v>
      </c>
      <c r="Y154">
        <f ca="1">_xlfn.XLOOKUP($F154,raw_materials!$B:$B,raw_materials!U:U)</f>
        <v>0</v>
      </c>
      <c r="Z154">
        <f ca="1">_xlfn.XLOOKUP($F154,raw_materials!$B:$B,raw_materials!V:V)</f>
        <v>0</v>
      </c>
      <c r="AA154">
        <f ca="1">_xlfn.XLOOKUP($F154,raw_materials!$B:$B,raw_materials!W:W)</f>
        <v>0</v>
      </c>
      <c r="AB154">
        <f ca="1">_xlfn.XLOOKUP($F154,raw_materials!$B:$B,raw_materials!X:X)</f>
        <v>0</v>
      </c>
      <c r="AC154">
        <f ca="1">_xlfn.XLOOKUP($F154,raw_materials!$B:$B,raw_materials!Y:Y)</f>
        <v>0</v>
      </c>
      <c r="AD154">
        <f ca="1">_xlfn.XLOOKUP($F154,raw_materials!$B:$B,raw_materials!Z:Z)</f>
        <v>0</v>
      </c>
      <c r="AE154">
        <f ca="1">_xlfn.XLOOKUP($F154,raw_materials!$B:$B,raw_materials!AA:AA)</f>
        <v>0</v>
      </c>
      <c r="AF154">
        <f ca="1">_xlfn.XLOOKUP($F154,raw_materials!$B:$B,raw_materials!AB:AB)</f>
        <v>0</v>
      </c>
      <c r="AG154">
        <f ca="1">_xlfn.XLOOKUP($F154,raw_materials!$B:$B,raw_materials!AC:AC)</f>
        <v>0</v>
      </c>
      <c r="AH154">
        <f ca="1">_xlfn.XLOOKUP($F154,raw_materials!$B:$B,raw_materials!AD:AD)</f>
        <v>0</v>
      </c>
      <c r="AI154">
        <f ca="1">_xlfn.XLOOKUP($F154,raw_materials!$B:$B,raw_materials!AE:AE)</f>
        <v>0</v>
      </c>
      <c r="AJ154">
        <f ca="1">_xlfn.XLOOKUP($F154,raw_materials!$B:$B,raw_materials!AF:AF)</f>
        <v>0</v>
      </c>
      <c r="AK154">
        <f ca="1">_xlfn.XLOOKUP($F154,raw_materials!$B:$B,raw_materials!AG:AG)</f>
        <v>0</v>
      </c>
      <c r="AL154">
        <f ca="1">_xlfn.XLOOKUP($F154,raw_materials!$B:$B,raw_materials!AH:AH)</f>
        <v>0</v>
      </c>
      <c r="AM154">
        <f ca="1">_xlfn.XLOOKUP($F154,raw_materials!$B:$B,raw_materials!AI:AI)</f>
        <v>0</v>
      </c>
      <c r="AN154">
        <f ca="1">_xlfn.XLOOKUP($F154,raw_materials!$B:$B,raw_materials!AJ:AJ)</f>
        <v>0</v>
      </c>
      <c r="AO154">
        <f ca="1">_xlfn.XLOOKUP($F154,raw_materials!$B:$B,raw_materials!AK:AK)</f>
        <v>0</v>
      </c>
      <c r="AP154">
        <f ca="1">_xlfn.XLOOKUP($F154,raw_materials!$B:$B,raw_materials!AL:AL)</f>
        <v>0</v>
      </c>
      <c r="AQ154">
        <f ca="1">_xlfn.XLOOKUP($F154,raw_materials!$B:$B,raw_materials!AM:AM)</f>
        <v>0</v>
      </c>
      <c r="AR154">
        <f ca="1">_xlfn.XLOOKUP($F154,raw_materials!$B:$B,raw_materials!AN:AN)</f>
        <v>0</v>
      </c>
      <c r="AS154">
        <f ca="1">_xlfn.XLOOKUP($F154,raw_materials!$B:$B,raw_materials!AO:AO)</f>
        <v>0</v>
      </c>
      <c r="AT154">
        <f ca="1">_xlfn.XLOOKUP($F154,raw_materials!$B:$B,raw_materials!AP:AP)</f>
        <v>0</v>
      </c>
      <c r="AU154">
        <f ca="1">_xlfn.XLOOKUP($F154,raw_materials!$B:$B,raw_materials!AQ:AQ)</f>
        <v>0</v>
      </c>
      <c r="AV154">
        <f ca="1">_xlfn.XLOOKUP($F154,raw_materials!$B:$B,raw_materials!AR:AR)</f>
        <v>0</v>
      </c>
      <c r="AW154">
        <f ca="1">_xlfn.XLOOKUP($F154,raw_materials!$B:$B,raw_materials!AS:AS)</f>
        <v>0</v>
      </c>
      <c r="AX154">
        <f ca="1">_xlfn.XLOOKUP($F154,raw_materials!$B:$B,raw_materials!AT:AT)</f>
        <v>0</v>
      </c>
      <c r="AY154">
        <f ca="1">_xlfn.XLOOKUP($F154,raw_materials!$B:$B,raw_materials!AU:AU)</f>
        <v>0</v>
      </c>
      <c r="AZ154">
        <f ca="1">_xlfn.XLOOKUP($F154,raw_materials!$B:$B,raw_materials!AV:AV)</f>
        <v>0</v>
      </c>
      <c r="BA154">
        <f ca="1">_xlfn.XLOOKUP($F154,raw_materials!$B:$B,raw_materials!AW:AW)</f>
        <v>0</v>
      </c>
      <c r="BB154">
        <f ca="1">_xlfn.XLOOKUP($F154,raw_materials!$B:$B,raw_materials!AX:AX)</f>
        <v>0</v>
      </c>
      <c r="BC154">
        <f ca="1">_xlfn.XLOOKUP($F154,raw_materials!$B:$B,raw_materials!AY:AY)</f>
        <v>0</v>
      </c>
      <c r="BD154">
        <f ca="1">_xlfn.XLOOKUP($F154,raw_materials!$B:$B,raw_materials!AZ:AZ)</f>
        <v>0</v>
      </c>
      <c r="BE154">
        <f ca="1">_xlfn.XLOOKUP($F154,raw_materials!$B:$B,raw_materials!BA:BA)</f>
        <v>0</v>
      </c>
      <c r="BF154">
        <f ca="1">_xlfn.XLOOKUP($F154,raw_materials!$B:$B,raw_materials!BB:BB)</f>
        <v>0</v>
      </c>
      <c r="BG154">
        <f ca="1">_xlfn.XLOOKUP($F154,raw_materials!$B:$B,raw_materials!BC:BC)</f>
        <v>0</v>
      </c>
      <c r="BH154">
        <f ca="1">_xlfn.XLOOKUP($F154,raw_materials!$B:$B,raw_materials!BD:BD)</f>
        <v>0</v>
      </c>
      <c r="BI154">
        <f ca="1">_xlfn.XLOOKUP($F154,raw_materials!$B:$B,raw_materials!BE:BE)</f>
        <v>0</v>
      </c>
      <c r="BJ154">
        <f ca="1">_xlfn.XLOOKUP($F154,raw_materials!$B:$B,raw_materials!BF:BF)</f>
        <v>0</v>
      </c>
      <c r="BK154">
        <f ca="1">_xlfn.XLOOKUP($F154,raw_materials!$B:$B,raw_materials!BG:BG)</f>
        <v>0</v>
      </c>
    </row>
    <row r="155" spans="1:63">
      <c r="A155">
        <v>154</v>
      </c>
      <c r="B155" t="s">
        <v>358</v>
      </c>
      <c r="C155" t="str">
        <f>_xlfn.XLOOKUP(B155,[1]Table0!$A:$A,[1]Table0!$B:$B)</f>
        <v>Bar 1</v>
      </c>
      <c r="D155" t="str">
        <f ca="1">_xlfn.XLOOKUP($F155,raw_materials!$B:$B,raw_materials!#REF!)</f>
        <v>Veen Mineral Water</v>
      </c>
      <c r="E155">
        <f ca="1">_xlfn.XLOOKUP($F155,raw_materials!$B:$B,raw_materials!A:A)</f>
        <v>1</v>
      </c>
      <c r="F155" t="str">
        <f ca="1">_xlfn.XLOOKUP($F155,raw_materials!$B:$B,raw_materials!B:B)</f>
        <v>btl</v>
      </c>
      <c r="G155" t="str">
        <f ca="1">_xlfn.XLOOKUP($F155,raw_materials!$B:$B,raw_materials!C:C)</f>
        <v>All</v>
      </c>
      <c r="H155">
        <f ca="1">_xlfn.XLOOKUP($F155,raw_materials!$B:$B,raw_materials!D:D)</f>
        <v>0</v>
      </c>
      <c r="I155">
        <f ca="1">_xlfn.XLOOKUP($F155,raw_materials!$B:$B,raw_materials!E:E)</f>
        <v>0</v>
      </c>
      <c r="J155">
        <f ca="1">_xlfn.XLOOKUP($F155,raw_materials!$B:$B,raw_materials!F:F)</f>
        <v>0</v>
      </c>
      <c r="K155">
        <f ca="1">_xlfn.XLOOKUP($F155,raw_materials!$B:$B,raw_materials!G:G)</f>
        <v>0</v>
      </c>
      <c r="L155">
        <f ca="1">_xlfn.XLOOKUP($F155,raw_materials!$B:$B,raw_materials!H:H)</f>
        <v>0</v>
      </c>
      <c r="M155">
        <f ca="1">_xlfn.XLOOKUP($F155,raw_materials!$B:$B,raw_materials!I:I)</f>
        <v>0</v>
      </c>
      <c r="N155">
        <f ca="1">_xlfn.XLOOKUP($F155,raw_materials!$B:$B,raw_materials!J:J)</f>
        <v>0</v>
      </c>
      <c r="O155">
        <f ca="1">_xlfn.XLOOKUP($F155,raw_materials!$B:$B,raw_materials!K:K)</f>
        <v>0</v>
      </c>
      <c r="P155">
        <f ca="1">_xlfn.XLOOKUP($F155,raw_materials!$B:$B,raw_materials!L:L)</f>
        <v>0</v>
      </c>
      <c r="Q155">
        <f ca="1">_xlfn.XLOOKUP($F155,raw_materials!$B:$B,raw_materials!M:M)</f>
        <v>0</v>
      </c>
      <c r="R155">
        <f ca="1">_xlfn.XLOOKUP($F155,raw_materials!$B:$B,raw_materials!N:N)</f>
        <v>0</v>
      </c>
      <c r="S155">
        <f ca="1">_xlfn.XLOOKUP($F155,raw_materials!$B:$B,raw_materials!O:O)</f>
        <v>0</v>
      </c>
      <c r="T155">
        <f ca="1">_xlfn.XLOOKUP($F155,raw_materials!$B:$B,raw_materials!P:P)</f>
        <v>0</v>
      </c>
      <c r="U155">
        <f ca="1">_xlfn.XLOOKUP($F155,raw_materials!$B:$B,raw_materials!Q:Q)</f>
        <v>0</v>
      </c>
      <c r="V155">
        <f ca="1">_xlfn.XLOOKUP($F155,raw_materials!$B:$B,raw_materials!R:R)</f>
        <v>0</v>
      </c>
      <c r="W155">
        <f ca="1">_xlfn.XLOOKUP($F155,raw_materials!$B:$B,raw_materials!S:S)</f>
        <v>0</v>
      </c>
      <c r="X155">
        <f ca="1">_xlfn.XLOOKUP($F155,raw_materials!$B:$B,raw_materials!T:T)</f>
        <v>0</v>
      </c>
      <c r="Y155">
        <f ca="1">_xlfn.XLOOKUP($F155,raw_materials!$B:$B,raw_materials!U:U)</f>
        <v>0</v>
      </c>
      <c r="Z155">
        <f ca="1">_xlfn.XLOOKUP($F155,raw_materials!$B:$B,raw_materials!V:V)</f>
        <v>0</v>
      </c>
      <c r="AA155">
        <f ca="1">_xlfn.XLOOKUP($F155,raw_materials!$B:$B,raw_materials!W:W)</f>
        <v>0</v>
      </c>
      <c r="AB155">
        <f ca="1">_xlfn.XLOOKUP($F155,raw_materials!$B:$B,raw_materials!X:X)</f>
        <v>0</v>
      </c>
      <c r="AC155">
        <f ca="1">_xlfn.XLOOKUP($F155,raw_materials!$B:$B,raw_materials!Y:Y)</f>
        <v>0</v>
      </c>
      <c r="AD155">
        <f ca="1">_xlfn.XLOOKUP($F155,raw_materials!$B:$B,raw_materials!Z:Z)</f>
        <v>0</v>
      </c>
      <c r="AE155">
        <f ca="1">_xlfn.XLOOKUP($F155,raw_materials!$B:$B,raw_materials!AA:AA)</f>
        <v>0</v>
      </c>
      <c r="AF155">
        <f ca="1">_xlfn.XLOOKUP($F155,raw_materials!$B:$B,raw_materials!AB:AB)</f>
        <v>0</v>
      </c>
      <c r="AG155">
        <f ca="1">_xlfn.XLOOKUP($F155,raw_materials!$B:$B,raw_materials!AC:AC)</f>
        <v>0</v>
      </c>
      <c r="AH155">
        <f ca="1">_xlfn.XLOOKUP($F155,raw_materials!$B:$B,raw_materials!AD:AD)</f>
        <v>0</v>
      </c>
      <c r="AI155">
        <f ca="1">_xlfn.XLOOKUP($F155,raw_materials!$B:$B,raw_materials!AE:AE)</f>
        <v>0</v>
      </c>
      <c r="AJ155">
        <f ca="1">_xlfn.XLOOKUP($F155,raw_materials!$B:$B,raw_materials!AF:AF)</f>
        <v>0</v>
      </c>
      <c r="AK155">
        <f ca="1">_xlfn.XLOOKUP($F155,raw_materials!$B:$B,raw_materials!AG:AG)</f>
        <v>0</v>
      </c>
      <c r="AL155">
        <f ca="1">_xlfn.XLOOKUP($F155,raw_materials!$B:$B,raw_materials!AH:AH)</f>
        <v>0</v>
      </c>
      <c r="AM155">
        <f ca="1">_xlfn.XLOOKUP($F155,raw_materials!$B:$B,raw_materials!AI:AI)</f>
        <v>0</v>
      </c>
      <c r="AN155">
        <f ca="1">_xlfn.XLOOKUP($F155,raw_materials!$B:$B,raw_materials!AJ:AJ)</f>
        <v>0</v>
      </c>
      <c r="AO155">
        <f ca="1">_xlfn.XLOOKUP($F155,raw_materials!$B:$B,raw_materials!AK:AK)</f>
        <v>0</v>
      </c>
      <c r="AP155">
        <f ca="1">_xlfn.XLOOKUP($F155,raw_materials!$B:$B,raw_materials!AL:AL)</f>
        <v>0</v>
      </c>
      <c r="AQ155">
        <f ca="1">_xlfn.XLOOKUP($F155,raw_materials!$B:$B,raw_materials!AM:AM)</f>
        <v>0</v>
      </c>
      <c r="AR155">
        <f ca="1">_xlfn.XLOOKUP($F155,raw_materials!$B:$B,raw_materials!AN:AN)</f>
        <v>0</v>
      </c>
      <c r="AS155">
        <f ca="1">_xlfn.XLOOKUP($F155,raw_materials!$B:$B,raw_materials!AO:AO)</f>
        <v>0</v>
      </c>
      <c r="AT155">
        <f ca="1">_xlfn.XLOOKUP($F155,raw_materials!$B:$B,raw_materials!AP:AP)</f>
        <v>0</v>
      </c>
      <c r="AU155">
        <f ca="1">_xlfn.XLOOKUP($F155,raw_materials!$B:$B,raw_materials!AQ:AQ)</f>
        <v>0</v>
      </c>
      <c r="AV155">
        <f ca="1">_xlfn.XLOOKUP($F155,raw_materials!$B:$B,raw_materials!AR:AR)</f>
        <v>0</v>
      </c>
      <c r="AW155">
        <f ca="1">_xlfn.XLOOKUP($F155,raw_materials!$B:$B,raw_materials!AS:AS)</f>
        <v>0</v>
      </c>
      <c r="AX155">
        <f ca="1">_xlfn.XLOOKUP($F155,raw_materials!$B:$B,raw_materials!AT:AT)</f>
        <v>0</v>
      </c>
      <c r="AY155">
        <f ca="1">_xlfn.XLOOKUP($F155,raw_materials!$B:$B,raw_materials!AU:AU)</f>
        <v>0</v>
      </c>
      <c r="AZ155">
        <f ca="1">_xlfn.XLOOKUP($F155,raw_materials!$B:$B,raw_materials!AV:AV)</f>
        <v>0</v>
      </c>
      <c r="BA155">
        <f ca="1">_xlfn.XLOOKUP($F155,raw_materials!$B:$B,raw_materials!AW:AW)</f>
        <v>0</v>
      </c>
      <c r="BB155">
        <f ca="1">_xlfn.XLOOKUP($F155,raw_materials!$B:$B,raw_materials!AX:AX)</f>
        <v>0</v>
      </c>
      <c r="BC155">
        <f ca="1">_xlfn.XLOOKUP($F155,raw_materials!$B:$B,raw_materials!AY:AY)</f>
        <v>0</v>
      </c>
      <c r="BD155">
        <f ca="1">_xlfn.XLOOKUP($F155,raw_materials!$B:$B,raw_materials!AZ:AZ)</f>
        <v>0</v>
      </c>
      <c r="BE155">
        <f ca="1">_xlfn.XLOOKUP($F155,raw_materials!$B:$B,raw_materials!BA:BA)</f>
        <v>0</v>
      </c>
      <c r="BF155">
        <f ca="1">_xlfn.XLOOKUP($F155,raw_materials!$B:$B,raw_materials!BB:BB)</f>
        <v>0</v>
      </c>
      <c r="BG155">
        <f ca="1">_xlfn.XLOOKUP($F155,raw_materials!$B:$B,raw_materials!BC:BC)</f>
        <v>0</v>
      </c>
      <c r="BH155">
        <f ca="1">_xlfn.XLOOKUP($F155,raw_materials!$B:$B,raw_materials!BD:BD)</f>
        <v>0</v>
      </c>
      <c r="BI155">
        <f ca="1">_xlfn.XLOOKUP($F155,raw_materials!$B:$B,raw_materials!BE:BE)</f>
        <v>0</v>
      </c>
      <c r="BJ155">
        <f ca="1">_xlfn.XLOOKUP($F155,raw_materials!$B:$B,raw_materials!BF:BF)</f>
        <v>0</v>
      </c>
      <c r="BK155">
        <f ca="1">_xlfn.XLOOKUP($F155,raw_materials!$B:$B,raw_materials!BG:BG)</f>
        <v>0</v>
      </c>
    </row>
    <row r="156" spans="1:63">
      <c r="A156">
        <v>155</v>
      </c>
      <c r="B156" t="s">
        <v>360</v>
      </c>
      <c r="C156" t="str">
        <f>_xlfn.XLOOKUP(B156,[1]Table0!$A:$A,[1]Table0!$B:$B)</f>
        <v>Bar 1</v>
      </c>
      <c r="D156" t="str">
        <f ca="1">_xlfn.XLOOKUP($F156,raw_materials!$B:$B,raw_materials!#REF!)</f>
        <v>Soda 750 Ml</v>
      </c>
      <c r="E156">
        <f ca="1">_xlfn.XLOOKUP($F156,raw_materials!$B:$B,raw_materials!A:A)</f>
        <v>250</v>
      </c>
      <c r="F156" t="str">
        <f ca="1">_xlfn.XLOOKUP($F156,raw_materials!$B:$B,raw_materials!B:B)</f>
        <v>ML</v>
      </c>
      <c r="G156" t="str">
        <f ca="1">_xlfn.XLOOKUP($F156,raw_materials!$B:$B,raw_materials!C:C)</f>
        <v>All</v>
      </c>
      <c r="H156" t="str">
        <f ca="1">_xlfn.XLOOKUP($F156,raw_materials!$B:$B,raw_materials!D:D)</f>
        <v>Lemon Juice</v>
      </c>
      <c r="I156">
        <f ca="1">_xlfn.XLOOKUP($F156,raw_materials!$B:$B,raw_materials!E:E)</f>
        <v>30</v>
      </c>
      <c r="J156" t="str">
        <f ca="1">_xlfn.XLOOKUP($F156,raw_materials!$B:$B,raw_materials!F:F)</f>
        <v>ML</v>
      </c>
      <c r="K156" t="str">
        <f ca="1">_xlfn.XLOOKUP($F156,raw_materials!$B:$B,raw_materials!G:G)</f>
        <v>All</v>
      </c>
      <c r="L156" t="str">
        <f ca="1">_xlfn.XLOOKUP($F156,raw_materials!$B:$B,raw_materials!H:H)</f>
        <v>Sugar Syrup</v>
      </c>
      <c r="M156">
        <f ca="1">_xlfn.XLOOKUP($F156,raw_materials!$B:$B,raw_materials!I:I)</f>
        <v>30</v>
      </c>
      <c r="N156" t="str">
        <f ca="1">_xlfn.XLOOKUP($F156,raw_materials!$B:$B,raw_materials!J:J)</f>
        <v>ML</v>
      </c>
      <c r="O156" t="str">
        <f ca="1">_xlfn.XLOOKUP($F156,raw_materials!$B:$B,raw_materials!K:K)</f>
        <v>All</v>
      </c>
      <c r="P156" t="str">
        <f ca="1">_xlfn.XLOOKUP($F156,raw_materials!$B:$B,raw_materials!L:L)</f>
        <v>Table Salt</v>
      </c>
      <c r="Q156">
        <f ca="1">_xlfn.XLOOKUP($F156,raw_materials!$B:$B,raw_materials!M:M)</f>
        <v>5</v>
      </c>
      <c r="R156" t="str">
        <f ca="1">_xlfn.XLOOKUP($F156,raw_materials!$B:$B,raw_materials!N:N)</f>
        <v>GM</v>
      </c>
      <c r="S156" t="str">
        <f ca="1">_xlfn.XLOOKUP($F156,raw_materials!$B:$B,raw_materials!O:O)</f>
        <v>All</v>
      </c>
      <c r="T156" t="str">
        <f ca="1">_xlfn.XLOOKUP($F156,raw_materials!$B:$B,raw_materials!P:P)</f>
        <v>Ice Cube Regular</v>
      </c>
      <c r="U156">
        <f ca="1">_xlfn.XLOOKUP($F156,raw_materials!$B:$B,raw_materials!Q:Q)</f>
        <v>70</v>
      </c>
      <c r="V156" t="str">
        <f ca="1">_xlfn.XLOOKUP($F156,raw_materials!$B:$B,raw_materials!R:R)</f>
        <v>GM</v>
      </c>
      <c r="W156" t="str">
        <f ca="1">_xlfn.XLOOKUP($F156,raw_materials!$B:$B,raw_materials!S:S)</f>
        <v>All</v>
      </c>
      <c r="X156">
        <f ca="1">_xlfn.XLOOKUP($F156,raw_materials!$B:$B,raw_materials!T:T)</f>
        <v>0</v>
      </c>
      <c r="Y156">
        <f ca="1">_xlfn.XLOOKUP($F156,raw_materials!$B:$B,raw_materials!U:U)</f>
        <v>0</v>
      </c>
      <c r="Z156">
        <f ca="1">_xlfn.XLOOKUP($F156,raw_materials!$B:$B,raw_materials!V:V)</f>
        <v>0</v>
      </c>
      <c r="AA156">
        <f ca="1">_xlfn.XLOOKUP($F156,raw_materials!$B:$B,raw_materials!W:W)</f>
        <v>0</v>
      </c>
      <c r="AB156">
        <f ca="1">_xlfn.XLOOKUP($F156,raw_materials!$B:$B,raw_materials!X:X)</f>
        <v>0</v>
      </c>
      <c r="AC156">
        <f ca="1">_xlfn.XLOOKUP($F156,raw_materials!$B:$B,raw_materials!Y:Y)</f>
        <v>0</v>
      </c>
      <c r="AD156">
        <f ca="1">_xlfn.XLOOKUP($F156,raw_materials!$B:$B,raw_materials!Z:Z)</f>
        <v>0</v>
      </c>
      <c r="AE156">
        <f ca="1">_xlfn.XLOOKUP($F156,raw_materials!$B:$B,raw_materials!AA:AA)</f>
        <v>0</v>
      </c>
      <c r="AF156">
        <f ca="1">_xlfn.XLOOKUP($F156,raw_materials!$B:$B,raw_materials!AB:AB)</f>
        <v>0</v>
      </c>
      <c r="AG156">
        <f ca="1">_xlfn.XLOOKUP($F156,raw_materials!$B:$B,raw_materials!AC:AC)</f>
        <v>0</v>
      </c>
      <c r="AH156">
        <f ca="1">_xlfn.XLOOKUP($F156,raw_materials!$B:$B,raw_materials!AD:AD)</f>
        <v>0</v>
      </c>
      <c r="AI156">
        <f ca="1">_xlfn.XLOOKUP($F156,raw_materials!$B:$B,raw_materials!AE:AE)</f>
        <v>0</v>
      </c>
      <c r="AJ156">
        <f ca="1">_xlfn.XLOOKUP($F156,raw_materials!$B:$B,raw_materials!AF:AF)</f>
        <v>0</v>
      </c>
      <c r="AK156">
        <f ca="1">_xlfn.XLOOKUP($F156,raw_materials!$B:$B,raw_materials!AG:AG)</f>
        <v>0</v>
      </c>
      <c r="AL156">
        <f ca="1">_xlfn.XLOOKUP($F156,raw_materials!$B:$B,raw_materials!AH:AH)</f>
        <v>0</v>
      </c>
      <c r="AM156">
        <f ca="1">_xlfn.XLOOKUP($F156,raw_materials!$B:$B,raw_materials!AI:AI)</f>
        <v>0</v>
      </c>
      <c r="AN156">
        <f ca="1">_xlfn.XLOOKUP($F156,raw_materials!$B:$B,raw_materials!AJ:AJ)</f>
        <v>0</v>
      </c>
      <c r="AO156">
        <f ca="1">_xlfn.XLOOKUP($F156,raw_materials!$B:$B,raw_materials!AK:AK)</f>
        <v>0</v>
      </c>
      <c r="AP156">
        <f ca="1">_xlfn.XLOOKUP($F156,raw_materials!$B:$B,raw_materials!AL:AL)</f>
        <v>0</v>
      </c>
      <c r="AQ156">
        <f ca="1">_xlfn.XLOOKUP($F156,raw_materials!$B:$B,raw_materials!AM:AM)</f>
        <v>0</v>
      </c>
      <c r="AR156">
        <f ca="1">_xlfn.XLOOKUP($F156,raw_materials!$B:$B,raw_materials!AN:AN)</f>
        <v>0</v>
      </c>
      <c r="AS156">
        <f ca="1">_xlfn.XLOOKUP($F156,raw_materials!$B:$B,raw_materials!AO:AO)</f>
        <v>0</v>
      </c>
      <c r="AT156">
        <f ca="1">_xlfn.XLOOKUP($F156,raw_materials!$B:$B,raw_materials!AP:AP)</f>
        <v>0</v>
      </c>
      <c r="AU156">
        <f ca="1">_xlfn.XLOOKUP($F156,raw_materials!$B:$B,raw_materials!AQ:AQ)</f>
        <v>0</v>
      </c>
      <c r="AV156">
        <f ca="1">_xlfn.XLOOKUP($F156,raw_materials!$B:$B,raw_materials!AR:AR)</f>
        <v>0</v>
      </c>
      <c r="AW156">
        <f ca="1">_xlfn.XLOOKUP($F156,raw_materials!$B:$B,raw_materials!AS:AS)</f>
        <v>0</v>
      </c>
      <c r="AX156">
        <f ca="1">_xlfn.XLOOKUP($F156,raw_materials!$B:$B,raw_materials!AT:AT)</f>
        <v>0</v>
      </c>
      <c r="AY156">
        <f ca="1">_xlfn.XLOOKUP($F156,raw_materials!$B:$B,raw_materials!AU:AU)</f>
        <v>0</v>
      </c>
      <c r="AZ156">
        <f ca="1">_xlfn.XLOOKUP($F156,raw_materials!$B:$B,raw_materials!AV:AV)</f>
        <v>0</v>
      </c>
      <c r="BA156">
        <f ca="1">_xlfn.XLOOKUP($F156,raw_materials!$B:$B,raw_materials!AW:AW)</f>
        <v>0</v>
      </c>
      <c r="BB156">
        <f ca="1">_xlfn.XLOOKUP($F156,raw_materials!$B:$B,raw_materials!AX:AX)</f>
        <v>0</v>
      </c>
      <c r="BC156">
        <f ca="1">_xlfn.XLOOKUP($F156,raw_materials!$B:$B,raw_materials!AY:AY)</f>
        <v>0</v>
      </c>
      <c r="BD156">
        <f ca="1">_xlfn.XLOOKUP($F156,raw_materials!$B:$B,raw_materials!AZ:AZ)</f>
        <v>0</v>
      </c>
      <c r="BE156">
        <f ca="1">_xlfn.XLOOKUP($F156,raw_materials!$B:$B,raw_materials!BA:BA)</f>
        <v>0</v>
      </c>
      <c r="BF156">
        <f ca="1">_xlfn.XLOOKUP($F156,raw_materials!$B:$B,raw_materials!BB:BB)</f>
        <v>0</v>
      </c>
      <c r="BG156">
        <f ca="1">_xlfn.XLOOKUP($F156,raw_materials!$B:$B,raw_materials!BC:BC)</f>
        <v>0</v>
      </c>
      <c r="BH156">
        <f ca="1">_xlfn.XLOOKUP($F156,raw_materials!$B:$B,raw_materials!BD:BD)</f>
        <v>0</v>
      </c>
      <c r="BI156">
        <f ca="1">_xlfn.XLOOKUP($F156,raw_materials!$B:$B,raw_materials!BE:BE)</f>
        <v>0</v>
      </c>
      <c r="BJ156">
        <f ca="1">_xlfn.XLOOKUP($F156,raw_materials!$B:$B,raw_materials!BF:BF)</f>
        <v>0</v>
      </c>
      <c r="BK156">
        <f ca="1">_xlfn.XLOOKUP($F156,raw_materials!$B:$B,raw_materials!BG:BG)</f>
        <v>0</v>
      </c>
    </row>
    <row r="157" spans="1:63">
      <c r="A157">
        <v>156</v>
      </c>
      <c r="B157" t="s">
        <v>362</v>
      </c>
      <c r="C157" t="str">
        <f>_xlfn.XLOOKUP(B157,[1]Table0!$A:$A,[1]Table0!$B:$B)</f>
        <v>Bar 1</v>
      </c>
      <c r="D157" t="str">
        <f ca="1">_xlfn.XLOOKUP($F157,raw_materials!$B:$B,raw_materials!#REF!)</f>
        <v>Lemon Juice</v>
      </c>
      <c r="E157">
        <f ca="1">_xlfn.XLOOKUP($F157,raw_materials!$B:$B,raw_materials!A:A)</f>
        <v>30</v>
      </c>
      <c r="F157" t="str">
        <f ca="1">_xlfn.XLOOKUP($F157,raw_materials!$B:$B,raw_materials!B:B)</f>
        <v>ML</v>
      </c>
      <c r="G157" t="str">
        <f ca="1">_xlfn.XLOOKUP($F157,raw_materials!$B:$B,raw_materials!C:C)</f>
        <v>All</v>
      </c>
      <c r="H157" t="str">
        <f ca="1">_xlfn.XLOOKUP($F157,raw_materials!$B:$B,raw_materials!D:D)</f>
        <v>Sugar Syrup</v>
      </c>
      <c r="I157">
        <f ca="1">_xlfn.XLOOKUP($F157,raw_materials!$B:$B,raw_materials!E:E)</f>
        <v>30</v>
      </c>
      <c r="J157" t="str">
        <f ca="1">_xlfn.XLOOKUP($F157,raw_materials!$B:$B,raw_materials!F:F)</f>
        <v>ML</v>
      </c>
      <c r="K157" t="str">
        <f ca="1">_xlfn.XLOOKUP($F157,raw_materials!$B:$B,raw_materials!G:G)</f>
        <v>All</v>
      </c>
      <c r="L157" t="str">
        <f ca="1">_xlfn.XLOOKUP($F157,raw_materials!$B:$B,raw_materials!H:H)</f>
        <v>Table Salt</v>
      </c>
      <c r="M157">
        <f ca="1">_xlfn.XLOOKUP($F157,raw_materials!$B:$B,raw_materials!I:I)</f>
        <v>5</v>
      </c>
      <c r="N157" t="str">
        <f ca="1">_xlfn.XLOOKUP($F157,raw_materials!$B:$B,raw_materials!J:J)</f>
        <v>GM</v>
      </c>
      <c r="O157" t="str">
        <f ca="1">_xlfn.XLOOKUP($F157,raw_materials!$B:$B,raw_materials!K:K)</f>
        <v>All</v>
      </c>
      <c r="P157">
        <f ca="1">_xlfn.XLOOKUP($F157,raw_materials!$B:$B,raw_materials!L:L)</f>
        <v>0</v>
      </c>
      <c r="Q157">
        <f ca="1">_xlfn.XLOOKUP($F157,raw_materials!$B:$B,raw_materials!M:M)</f>
        <v>0</v>
      </c>
      <c r="R157">
        <f ca="1">_xlfn.XLOOKUP($F157,raw_materials!$B:$B,raw_materials!N:N)</f>
        <v>0</v>
      </c>
      <c r="S157">
        <f ca="1">_xlfn.XLOOKUP($F157,raw_materials!$B:$B,raw_materials!O:O)</f>
        <v>0</v>
      </c>
      <c r="T157">
        <f ca="1">_xlfn.XLOOKUP($F157,raw_materials!$B:$B,raw_materials!P:P)</f>
        <v>0</v>
      </c>
      <c r="U157">
        <f ca="1">_xlfn.XLOOKUP($F157,raw_materials!$B:$B,raw_materials!Q:Q)</f>
        <v>0</v>
      </c>
      <c r="V157">
        <f ca="1">_xlfn.XLOOKUP($F157,raw_materials!$B:$B,raw_materials!R:R)</f>
        <v>0</v>
      </c>
      <c r="W157">
        <f ca="1">_xlfn.XLOOKUP($F157,raw_materials!$B:$B,raw_materials!S:S)</f>
        <v>0</v>
      </c>
      <c r="X157">
        <f ca="1">_xlfn.XLOOKUP($F157,raw_materials!$B:$B,raw_materials!T:T)</f>
        <v>0</v>
      </c>
      <c r="Y157">
        <f ca="1">_xlfn.XLOOKUP($F157,raw_materials!$B:$B,raw_materials!U:U)</f>
        <v>0</v>
      </c>
      <c r="Z157">
        <f ca="1">_xlfn.XLOOKUP($F157,raw_materials!$B:$B,raw_materials!V:V)</f>
        <v>0</v>
      </c>
      <c r="AA157">
        <f ca="1">_xlfn.XLOOKUP($F157,raw_materials!$B:$B,raw_materials!W:W)</f>
        <v>0</v>
      </c>
      <c r="AB157">
        <f ca="1">_xlfn.XLOOKUP($F157,raw_materials!$B:$B,raw_materials!X:X)</f>
        <v>0</v>
      </c>
      <c r="AC157">
        <f ca="1">_xlfn.XLOOKUP($F157,raw_materials!$B:$B,raw_materials!Y:Y)</f>
        <v>0</v>
      </c>
      <c r="AD157">
        <f ca="1">_xlfn.XLOOKUP($F157,raw_materials!$B:$B,raw_materials!Z:Z)</f>
        <v>0</v>
      </c>
      <c r="AE157">
        <f ca="1">_xlfn.XLOOKUP($F157,raw_materials!$B:$B,raw_materials!AA:AA)</f>
        <v>0</v>
      </c>
      <c r="AF157">
        <f ca="1">_xlfn.XLOOKUP($F157,raw_materials!$B:$B,raw_materials!AB:AB)</f>
        <v>0</v>
      </c>
      <c r="AG157">
        <f ca="1">_xlfn.XLOOKUP($F157,raw_materials!$B:$B,raw_materials!AC:AC)</f>
        <v>0</v>
      </c>
      <c r="AH157">
        <f ca="1">_xlfn.XLOOKUP($F157,raw_materials!$B:$B,raw_materials!AD:AD)</f>
        <v>0</v>
      </c>
      <c r="AI157">
        <f ca="1">_xlfn.XLOOKUP($F157,raw_materials!$B:$B,raw_materials!AE:AE)</f>
        <v>0</v>
      </c>
      <c r="AJ157">
        <f ca="1">_xlfn.XLOOKUP($F157,raw_materials!$B:$B,raw_materials!AF:AF)</f>
        <v>0</v>
      </c>
      <c r="AK157">
        <f ca="1">_xlfn.XLOOKUP($F157,raw_materials!$B:$B,raw_materials!AG:AG)</f>
        <v>0</v>
      </c>
      <c r="AL157">
        <f ca="1">_xlfn.XLOOKUP($F157,raw_materials!$B:$B,raw_materials!AH:AH)</f>
        <v>0</v>
      </c>
      <c r="AM157">
        <f ca="1">_xlfn.XLOOKUP($F157,raw_materials!$B:$B,raw_materials!AI:AI)</f>
        <v>0</v>
      </c>
      <c r="AN157">
        <f ca="1">_xlfn.XLOOKUP($F157,raw_materials!$B:$B,raw_materials!AJ:AJ)</f>
        <v>0</v>
      </c>
      <c r="AO157">
        <f ca="1">_xlfn.XLOOKUP($F157,raw_materials!$B:$B,raw_materials!AK:AK)</f>
        <v>0</v>
      </c>
      <c r="AP157">
        <f ca="1">_xlfn.XLOOKUP($F157,raw_materials!$B:$B,raw_materials!AL:AL)</f>
        <v>0</v>
      </c>
      <c r="AQ157">
        <f ca="1">_xlfn.XLOOKUP($F157,raw_materials!$B:$B,raw_materials!AM:AM)</f>
        <v>0</v>
      </c>
      <c r="AR157">
        <f ca="1">_xlfn.XLOOKUP($F157,raw_materials!$B:$B,raw_materials!AN:AN)</f>
        <v>0</v>
      </c>
      <c r="AS157">
        <f ca="1">_xlfn.XLOOKUP($F157,raw_materials!$B:$B,raw_materials!AO:AO)</f>
        <v>0</v>
      </c>
      <c r="AT157">
        <f ca="1">_xlfn.XLOOKUP($F157,raw_materials!$B:$B,raw_materials!AP:AP)</f>
        <v>0</v>
      </c>
      <c r="AU157">
        <f ca="1">_xlfn.XLOOKUP($F157,raw_materials!$B:$B,raw_materials!AQ:AQ)</f>
        <v>0</v>
      </c>
      <c r="AV157">
        <f ca="1">_xlfn.XLOOKUP($F157,raw_materials!$B:$B,raw_materials!AR:AR)</f>
        <v>0</v>
      </c>
      <c r="AW157">
        <f ca="1">_xlfn.XLOOKUP($F157,raw_materials!$B:$B,raw_materials!AS:AS)</f>
        <v>0</v>
      </c>
      <c r="AX157">
        <f ca="1">_xlfn.XLOOKUP($F157,raw_materials!$B:$B,raw_materials!AT:AT)</f>
        <v>0</v>
      </c>
      <c r="AY157">
        <f ca="1">_xlfn.XLOOKUP($F157,raw_materials!$B:$B,raw_materials!AU:AU)</f>
        <v>0</v>
      </c>
      <c r="AZ157">
        <f ca="1">_xlfn.XLOOKUP($F157,raw_materials!$B:$B,raw_materials!AV:AV)</f>
        <v>0</v>
      </c>
      <c r="BA157">
        <f ca="1">_xlfn.XLOOKUP($F157,raw_materials!$B:$B,raw_materials!AW:AW)</f>
        <v>0</v>
      </c>
      <c r="BB157">
        <f ca="1">_xlfn.XLOOKUP($F157,raw_materials!$B:$B,raw_materials!AX:AX)</f>
        <v>0</v>
      </c>
      <c r="BC157">
        <f ca="1">_xlfn.XLOOKUP($F157,raw_materials!$B:$B,raw_materials!AY:AY)</f>
        <v>0</v>
      </c>
      <c r="BD157">
        <f ca="1">_xlfn.XLOOKUP($F157,raw_materials!$B:$B,raw_materials!AZ:AZ)</f>
        <v>0</v>
      </c>
      <c r="BE157">
        <f ca="1">_xlfn.XLOOKUP($F157,raw_materials!$B:$B,raw_materials!BA:BA)</f>
        <v>0</v>
      </c>
      <c r="BF157">
        <f ca="1">_xlfn.XLOOKUP($F157,raw_materials!$B:$B,raw_materials!BB:BB)</f>
        <v>0</v>
      </c>
      <c r="BG157">
        <f ca="1">_xlfn.XLOOKUP($F157,raw_materials!$B:$B,raw_materials!BC:BC)</f>
        <v>0</v>
      </c>
      <c r="BH157">
        <f ca="1">_xlfn.XLOOKUP($F157,raw_materials!$B:$B,raw_materials!BD:BD)</f>
        <v>0</v>
      </c>
      <c r="BI157">
        <f ca="1">_xlfn.XLOOKUP($F157,raw_materials!$B:$B,raw_materials!BE:BE)</f>
        <v>0</v>
      </c>
      <c r="BJ157">
        <f ca="1">_xlfn.XLOOKUP($F157,raw_materials!$B:$B,raw_materials!BF:BF)</f>
        <v>0</v>
      </c>
      <c r="BK157">
        <f ca="1">_xlfn.XLOOKUP($F157,raw_materials!$B:$B,raw_materials!BG:BG)</f>
        <v>0</v>
      </c>
    </row>
    <row r="158" spans="1:63">
      <c r="A158">
        <v>157</v>
      </c>
      <c r="B158" t="s">
        <v>364</v>
      </c>
      <c r="C158" t="str">
        <f>_xlfn.XLOOKUP(B158,[1]Table0!$A:$A,[1]Table0!$B:$B)</f>
        <v>Bar 1</v>
      </c>
      <c r="D158" t="str">
        <f ca="1">_xlfn.XLOOKUP($F158,raw_materials!$B:$B,raw_materials!#REF!)</f>
        <v>Kinley Water</v>
      </c>
      <c r="E158">
        <f ca="1">_xlfn.XLOOKUP($F158,raw_materials!$B:$B,raw_materials!A:A)</f>
        <v>1</v>
      </c>
      <c r="F158" t="str">
        <f ca="1">_xlfn.XLOOKUP($F158,raw_materials!$B:$B,raw_materials!B:B)</f>
        <v>btl</v>
      </c>
      <c r="G158" t="str">
        <f ca="1">_xlfn.XLOOKUP($F158,raw_materials!$B:$B,raw_materials!C:C)</f>
        <v>All</v>
      </c>
      <c r="H158">
        <f ca="1">_xlfn.XLOOKUP($F158,raw_materials!$B:$B,raw_materials!D:D)</f>
        <v>0</v>
      </c>
      <c r="I158">
        <f ca="1">_xlfn.XLOOKUP($F158,raw_materials!$B:$B,raw_materials!E:E)</f>
        <v>0</v>
      </c>
      <c r="J158">
        <f ca="1">_xlfn.XLOOKUP($F158,raw_materials!$B:$B,raw_materials!F:F)</f>
        <v>0</v>
      </c>
      <c r="K158">
        <f ca="1">_xlfn.XLOOKUP($F158,raw_materials!$B:$B,raw_materials!G:G)</f>
        <v>0</v>
      </c>
      <c r="L158">
        <f ca="1">_xlfn.XLOOKUP($F158,raw_materials!$B:$B,raw_materials!H:H)</f>
        <v>0</v>
      </c>
      <c r="M158">
        <f ca="1">_xlfn.XLOOKUP($F158,raw_materials!$B:$B,raw_materials!I:I)</f>
        <v>0</v>
      </c>
      <c r="N158">
        <f ca="1">_xlfn.XLOOKUP($F158,raw_materials!$B:$B,raw_materials!J:J)</f>
        <v>0</v>
      </c>
      <c r="O158">
        <f ca="1">_xlfn.XLOOKUP($F158,raw_materials!$B:$B,raw_materials!K:K)</f>
        <v>0</v>
      </c>
      <c r="P158">
        <f ca="1">_xlfn.XLOOKUP($F158,raw_materials!$B:$B,raw_materials!L:L)</f>
        <v>0</v>
      </c>
      <c r="Q158">
        <f ca="1">_xlfn.XLOOKUP($F158,raw_materials!$B:$B,raw_materials!M:M)</f>
        <v>0</v>
      </c>
      <c r="R158">
        <f ca="1">_xlfn.XLOOKUP($F158,raw_materials!$B:$B,raw_materials!N:N)</f>
        <v>0</v>
      </c>
      <c r="S158">
        <f ca="1">_xlfn.XLOOKUP($F158,raw_materials!$B:$B,raw_materials!O:O)</f>
        <v>0</v>
      </c>
      <c r="T158">
        <f ca="1">_xlfn.XLOOKUP($F158,raw_materials!$B:$B,raw_materials!P:P)</f>
        <v>0</v>
      </c>
      <c r="U158">
        <f ca="1">_xlfn.XLOOKUP($F158,raw_materials!$B:$B,raw_materials!Q:Q)</f>
        <v>0</v>
      </c>
      <c r="V158">
        <f ca="1">_xlfn.XLOOKUP($F158,raw_materials!$B:$B,raw_materials!R:R)</f>
        <v>0</v>
      </c>
      <c r="W158">
        <f ca="1">_xlfn.XLOOKUP($F158,raw_materials!$B:$B,raw_materials!S:S)</f>
        <v>0</v>
      </c>
      <c r="X158">
        <f ca="1">_xlfn.XLOOKUP($F158,raw_materials!$B:$B,raw_materials!T:T)</f>
        <v>0</v>
      </c>
      <c r="Y158">
        <f ca="1">_xlfn.XLOOKUP($F158,raw_materials!$B:$B,raw_materials!U:U)</f>
        <v>0</v>
      </c>
      <c r="Z158">
        <f ca="1">_xlfn.XLOOKUP($F158,raw_materials!$B:$B,raw_materials!V:V)</f>
        <v>0</v>
      </c>
      <c r="AA158">
        <f ca="1">_xlfn.XLOOKUP($F158,raw_materials!$B:$B,raw_materials!W:W)</f>
        <v>0</v>
      </c>
      <c r="AB158">
        <f ca="1">_xlfn.XLOOKUP($F158,raw_materials!$B:$B,raw_materials!X:X)</f>
        <v>0</v>
      </c>
      <c r="AC158">
        <f ca="1">_xlfn.XLOOKUP($F158,raw_materials!$B:$B,raw_materials!Y:Y)</f>
        <v>0</v>
      </c>
      <c r="AD158">
        <f ca="1">_xlfn.XLOOKUP($F158,raw_materials!$B:$B,raw_materials!Z:Z)</f>
        <v>0</v>
      </c>
      <c r="AE158">
        <f ca="1">_xlfn.XLOOKUP($F158,raw_materials!$B:$B,raw_materials!AA:AA)</f>
        <v>0</v>
      </c>
      <c r="AF158">
        <f ca="1">_xlfn.XLOOKUP($F158,raw_materials!$B:$B,raw_materials!AB:AB)</f>
        <v>0</v>
      </c>
      <c r="AG158">
        <f ca="1">_xlfn.XLOOKUP($F158,raw_materials!$B:$B,raw_materials!AC:AC)</f>
        <v>0</v>
      </c>
      <c r="AH158">
        <f ca="1">_xlfn.XLOOKUP($F158,raw_materials!$B:$B,raw_materials!AD:AD)</f>
        <v>0</v>
      </c>
      <c r="AI158">
        <f ca="1">_xlfn.XLOOKUP($F158,raw_materials!$B:$B,raw_materials!AE:AE)</f>
        <v>0</v>
      </c>
      <c r="AJ158">
        <f ca="1">_xlfn.XLOOKUP($F158,raw_materials!$B:$B,raw_materials!AF:AF)</f>
        <v>0</v>
      </c>
      <c r="AK158">
        <f ca="1">_xlfn.XLOOKUP($F158,raw_materials!$B:$B,raw_materials!AG:AG)</f>
        <v>0</v>
      </c>
      <c r="AL158">
        <f ca="1">_xlfn.XLOOKUP($F158,raw_materials!$B:$B,raw_materials!AH:AH)</f>
        <v>0</v>
      </c>
      <c r="AM158">
        <f ca="1">_xlfn.XLOOKUP($F158,raw_materials!$B:$B,raw_materials!AI:AI)</f>
        <v>0</v>
      </c>
      <c r="AN158">
        <f ca="1">_xlfn.XLOOKUP($F158,raw_materials!$B:$B,raw_materials!AJ:AJ)</f>
        <v>0</v>
      </c>
      <c r="AO158">
        <f ca="1">_xlfn.XLOOKUP($F158,raw_materials!$B:$B,raw_materials!AK:AK)</f>
        <v>0</v>
      </c>
      <c r="AP158">
        <f ca="1">_xlfn.XLOOKUP($F158,raw_materials!$B:$B,raw_materials!AL:AL)</f>
        <v>0</v>
      </c>
      <c r="AQ158">
        <f ca="1">_xlfn.XLOOKUP($F158,raw_materials!$B:$B,raw_materials!AM:AM)</f>
        <v>0</v>
      </c>
      <c r="AR158">
        <f ca="1">_xlfn.XLOOKUP($F158,raw_materials!$B:$B,raw_materials!AN:AN)</f>
        <v>0</v>
      </c>
      <c r="AS158">
        <f ca="1">_xlfn.XLOOKUP($F158,raw_materials!$B:$B,raw_materials!AO:AO)</f>
        <v>0</v>
      </c>
      <c r="AT158">
        <f ca="1">_xlfn.XLOOKUP($F158,raw_materials!$B:$B,raw_materials!AP:AP)</f>
        <v>0</v>
      </c>
      <c r="AU158">
        <f ca="1">_xlfn.XLOOKUP($F158,raw_materials!$B:$B,raw_materials!AQ:AQ)</f>
        <v>0</v>
      </c>
      <c r="AV158">
        <f ca="1">_xlfn.XLOOKUP($F158,raw_materials!$B:$B,raw_materials!AR:AR)</f>
        <v>0</v>
      </c>
      <c r="AW158">
        <f ca="1">_xlfn.XLOOKUP($F158,raw_materials!$B:$B,raw_materials!AS:AS)</f>
        <v>0</v>
      </c>
      <c r="AX158">
        <f ca="1">_xlfn.XLOOKUP($F158,raw_materials!$B:$B,raw_materials!AT:AT)</f>
        <v>0</v>
      </c>
      <c r="AY158">
        <f ca="1">_xlfn.XLOOKUP($F158,raw_materials!$B:$B,raw_materials!AU:AU)</f>
        <v>0</v>
      </c>
      <c r="AZ158">
        <f ca="1">_xlfn.XLOOKUP($F158,raw_materials!$B:$B,raw_materials!AV:AV)</f>
        <v>0</v>
      </c>
      <c r="BA158">
        <f ca="1">_xlfn.XLOOKUP($F158,raw_materials!$B:$B,raw_materials!AW:AW)</f>
        <v>0</v>
      </c>
      <c r="BB158">
        <f ca="1">_xlfn.XLOOKUP($F158,raw_materials!$B:$B,raw_materials!AX:AX)</f>
        <v>0</v>
      </c>
      <c r="BC158">
        <f ca="1">_xlfn.XLOOKUP($F158,raw_materials!$B:$B,raw_materials!AY:AY)</f>
        <v>0</v>
      </c>
      <c r="BD158">
        <f ca="1">_xlfn.XLOOKUP($F158,raw_materials!$B:$B,raw_materials!AZ:AZ)</f>
        <v>0</v>
      </c>
      <c r="BE158">
        <f ca="1">_xlfn.XLOOKUP($F158,raw_materials!$B:$B,raw_materials!BA:BA)</f>
        <v>0</v>
      </c>
      <c r="BF158">
        <f ca="1">_xlfn.XLOOKUP($F158,raw_materials!$B:$B,raw_materials!BB:BB)</f>
        <v>0</v>
      </c>
      <c r="BG158">
        <f ca="1">_xlfn.XLOOKUP($F158,raw_materials!$B:$B,raw_materials!BC:BC)</f>
        <v>0</v>
      </c>
      <c r="BH158">
        <f ca="1">_xlfn.XLOOKUP($F158,raw_materials!$B:$B,raw_materials!BD:BD)</f>
        <v>0</v>
      </c>
      <c r="BI158">
        <f ca="1">_xlfn.XLOOKUP($F158,raw_materials!$B:$B,raw_materials!BE:BE)</f>
        <v>0</v>
      </c>
      <c r="BJ158">
        <f ca="1">_xlfn.XLOOKUP($F158,raw_materials!$B:$B,raw_materials!BF:BF)</f>
        <v>0</v>
      </c>
      <c r="BK158">
        <f ca="1">_xlfn.XLOOKUP($F158,raw_materials!$B:$B,raw_materials!BG:BG)</f>
        <v>0</v>
      </c>
    </row>
    <row r="159" spans="1:63">
      <c r="A159">
        <v>158</v>
      </c>
      <c r="B159" t="s">
        <v>366</v>
      </c>
      <c r="C159" t="str">
        <f>_xlfn.XLOOKUP(B159,[1]Table0!$A:$A,[1]Table0!$B:$B)</f>
        <v>Bar 1</v>
      </c>
      <c r="D159" t="str">
        <f ca="1">_xlfn.XLOOKUP($F159,raw_materials!$B:$B,raw_materials!#REF!)</f>
        <v>Tetly Tea Bag Sachet</v>
      </c>
      <c r="E159">
        <f ca="1">_xlfn.XLOOKUP($F159,raw_materials!$B:$B,raw_materials!A:A)</f>
        <v>2</v>
      </c>
      <c r="F159" t="str">
        <f ca="1">_xlfn.XLOOKUP($F159,raw_materials!$B:$B,raw_materials!B:B)</f>
        <v>NOS</v>
      </c>
      <c r="G159" t="str">
        <f ca="1">_xlfn.XLOOKUP($F159,raw_materials!$B:$B,raw_materials!C:C)</f>
        <v>All</v>
      </c>
      <c r="H159" t="str">
        <f ca="1">_xlfn.XLOOKUP($F159,raw_materials!$B:$B,raw_materials!D:D)</f>
        <v>Lemon Juice</v>
      </c>
      <c r="I159">
        <f ca="1">_xlfn.XLOOKUP($F159,raw_materials!$B:$B,raw_materials!E:E)</f>
        <v>30</v>
      </c>
      <c r="J159" t="str">
        <f ca="1">_xlfn.XLOOKUP($F159,raw_materials!$B:$B,raw_materials!F:F)</f>
        <v>ML</v>
      </c>
      <c r="K159" t="str">
        <f ca="1">_xlfn.XLOOKUP($F159,raw_materials!$B:$B,raw_materials!G:G)</f>
        <v>All</v>
      </c>
      <c r="L159" t="str">
        <f ca="1">_xlfn.XLOOKUP($F159,raw_materials!$B:$B,raw_materials!H:H)</f>
        <v>Sugar Syrup</v>
      </c>
      <c r="M159">
        <f ca="1">_xlfn.XLOOKUP($F159,raw_materials!$B:$B,raw_materials!I:I)</f>
        <v>30</v>
      </c>
      <c r="N159" t="str">
        <f ca="1">_xlfn.XLOOKUP($F159,raw_materials!$B:$B,raw_materials!J:J)</f>
        <v>ML</v>
      </c>
      <c r="O159" t="str">
        <f ca="1">_xlfn.XLOOKUP($F159,raw_materials!$B:$B,raw_materials!K:K)</f>
        <v>All</v>
      </c>
      <c r="P159" t="str">
        <f ca="1">_xlfn.XLOOKUP($F159,raw_materials!$B:$B,raw_materials!L:L)</f>
        <v>Crush Strawberry</v>
      </c>
      <c r="Q159">
        <f ca="1">_xlfn.XLOOKUP($F159,raw_materials!$B:$B,raw_materials!M:M)</f>
        <v>30</v>
      </c>
      <c r="R159" t="str">
        <f ca="1">_xlfn.XLOOKUP($F159,raw_materials!$B:$B,raw_materials!N:N)</f>
        <v>ML</v>
      </c>
      <c r="S159" t="str">
        <f ca="1">_xlfn.XLOOKUP($F159,raw_materials!$B:$B,raw_materials!O:O)</f>
        <v>All</v>
      </c>
      <c r="T159" t="str">
        <f ca="1">_xlfn.XLOOKUP($F159,raw_materials!$B:$B,raw_materials!P:P)</f>
        <v>Ice Cube Regular</v>
      </c>
      <c r="U159">
        <f ca="1">_xlfn.XLOOKUP($F159,raw_materials!$B:$B,raw_materials!Q:Q)</f>
        <v>100</v>
      </c>
      <c r="V159" t="str">
        <f ca="1">_xlfn.XLOOKUP($F159,raw_materials!$B:$B,raw_materials!R:R)</f>
        <v>GM</v>
      </c>
      <c r="W159" t="str">
        <f ca="1">_xlfn.XLOOKUP($F159,raw_materials!$B:$B,raw_materials!S:S)</f>
        <v>All</v>
      </c>
      <c r="X159">
        <f ca="1">_xlfn.XLOOKUP($F159,raw_materials!$B:$B,raw_materials!T:T)</f>
        <v>0</v>
      </c>
      <c r="Y159">
        <f ca="1">_xlfn.XLOOKUP($F159,raw_materials!$B:$B,raw_materials!U:U)</f>
        <v>0</v>
      </c>
      <c r="Z159">
        <f ca="1">_xlfn.XLOOKUP($F159,raw_materials!$B:$B,raw_materials!V:V)</f>
        <v>0</v>
      </c>
      <c r="AA159">
        <f ca="1">_xlfn.XLOOKUP($F159,raw_materials!$B:$B,raw_materials!W:W)</f>
        <v>0</v>
      </c>
      <c r="AB159">
        <f ca="1">_xlfn.XLOOKUP($F159,raw_materials!$B:$B,raw_materials!X:X)</f>
        <v>0</v>
      </c>
      <c r="AC159">
        <f ca="1">_xlfn.XLOOKUP($F159,raw_materials!$B:$B,raw_materials!Y:Y)</f>
        <v>0</v>
      </c>
      <c r="AD159">
        <f ca="1">_xlfn.XLOOKUP($F159,raw_materials!$B:$B,raw_materials!Z:Z)</f>
        <v>0</v>
      </c>
      <c r="AE159">
        <f ca="1">_xlfn.XLOOKUP($F159,raw_materials!$B:$B,raw_materials!AA:AA)</f>
        <v>0</v>
      </c>
      <c r="AF159">
        <f ca="1">_xlfn.XLOOKUP($F159,raw_materials!$B:$B,raw_materials!AB:AB)</f>
        <v>0</v>
      </c>
      <c r="AG159">
        <f ca="1">_xlfn.XLOOKUP($F159,raw_materials!$B:$B,raw_materials!AC:AC)</f>
        <v>0</v>
      </c>
      <c r="AH159">
        <f ca="1">_xlfn.XLOOKUP($F159,raw_materials!$B:$B,raw_materials!AD:AD)</f>
        <v>0</v>
      </c>
      <c r="AI159">
        <f ca="1">_xlfn.XLOOKUP($F159,raw_materials!$B:$B,raw_materials!AE:AE)</f>
        <v>0</v>
      </c>
      <c r="AJ159">
        <f ca="1">_xlfn.XLOOKUP($F159,raw_materials!$B:$B,raw_materials!AF:AF)</f>
        <v>0</v>
      </c>
      <c r="AK159">
        <f ca="1">_xlfn.XLOOKUP($F159,raw_materials!$B:$B,raw_materials!AG:AG)</f>
        <v>0</v>
      </c>
      <c r="AL159">
        <f ca="1">_xlfn.XLOOKUP($F159,raw_materials!$B:$B,raw_materials!AH:AH)</f>
        <v>0</v>
      </c>
      <c r="AM159">
        <f ca="1">_xlfn.XLOOKUP($F159,raw_materials!$B:$B,raw_materials!AI:AI)</f>
        <v>0</v>
      </c>
      <c r="AN159">
        <f ca="1">_xlfn.XLOOKUP($F159,raw_materials!$B:$B,raw_materials!AJ:AJ)</f>
        <v>0</v>
      </c>
      <c r="AO159">
        <f ca="1">_xlfn.XLOOKUP($F159,raw_materials!$B:$B,raw_materials!AK:AK)</f>
        <v>0</v>
      </c>
      <c r="AP159">
        <f ca="1">_xlfn.XLOOKUP($F159,raw_materials!$B:$B,raw_materials!AL:AL)</f>
        <v>0</v>
      </c>
      <c r="AQ159">
        <f ca="1">_xlfn.XLOOKUP($F159,raw_materials!$B:$B,raw_materials!AM:AM)</f>
        <v>0</v>
      </c>
      <c r="AR159">
        <f ca="1">_xlfn.XLOOKUP($F159,raw_materials!$B:$B,raw_materials!AN:AN)</f>
        <v>0</v>
      </c>
      <c r="AS159">
        <f ca="1">_xlfn.XLOOKUP($F159,raw_materials!$B:$B,raw_materials!AO:AO)</f>
        <v>0</v>
      </c>
      <c r="AT159">
        <f ca="1">_xlfn.XLOOKUP($F159,raw_materials!$B:$B,raw_materials!AP:AP)</f>
        <v>0</v>
      </c>
      <c r="AU159">
        <f ca="1">_xlfn.XLOOKUP($F159,raw_materials!$B:$B,raw_materials!AQ:AQ)</f>
        <v>0</v>
      </c>
      <c r="AV159">
        <f ca="1">_xlfn.XLOOKUP($F159,raw_materials!$B:$B,raw_materials!AR:AR)</f>
        <v>0</v>
      </c>
      <c r="AW159">
        <f ca="1">_xlfn.XLOOKUP($F159,raw_materials!$B:$B,raw_materials!AS:AS)</f>
        <v>0</v>
      </c>
      <c r="AX159">
        <f ca="1">_xlfn.XLOOKUP($F159,raw_materials!$B:$B,raw_materials!AT:AT)</f>
        <v>0</v>
      </c>
      <c r="AY159">
        <f ca="1">_xlfn.XLOOKUP($F159,raw_materials!$B:$B,raw_materials!AU:AU)</f>
        <v>0</v>
      </c>
      <c r="AZ159">
        <f ca="1">_xlfn.XLOOKUP($F159,raw_materials!$B:$B,raw_materials!AV:AV)</f>
        <v>0</v>
      </c>
      <c r="BA159">
        <f ca="1">_xlfn.XLOOKUP($F159,raw_materials!$B:$B,raw_materials!AW:AW)</f>
        <v>0</v>
      </c>
      <c r="BB159">
        <f ca="1">_xlfn.XLOOKUP($F159,raw_materials!$B:$B,raw_materials!AX:AX)</f>
        <v>0</v>
      </c>
      <c r="BC159">
        <f ca="1">_xlfn.XLOOKUP($F159,raw_materials!$B:$B,raw_materials!AY:AY)</f>
        <v>0</v>
      </c>
      <c r="BD159">
        <f ca="1">_xlfn.XLOOKUP($F159,raw_materials!$B:$B,raw_materials!AZ:AZ)</f>
        <v>0</v>
      </c>
      <c r="BE159">
        <f ca="1">_xlfn.XLOOKUP($F159,raw_materials!$B:$B,raw_materials!BA:BA)</f>
        <v>0</v>
      </c>
      <c r="BF159">
        <f ca="1">_xlfn.XLOOKUP($F159,raw_materials!$B:$B,raw_materials!BB:BB)</f>
        <v>0</v>
      </c>
      <c r="BG159">
        <f ca="1">_xlfn.XLOOKUP($F159,raw_materials!$B:$B,raw_materials!BC:BC)</f>
        <v>0</v>
      </c>
      <c r="BH159">
        <f ca="1">_xlfn.XLOOKUP($F159,raw_materials!$B:$B,raw_materials!BD:BD)</f>
        <v>0</v>
      </c>
      <c r="BI159">
        <f ca="1">_xlfn.XLOOKUP($F159,raw_materials!$B:$B,raw_materials!BE:BE)</f>
        <v>0</v>
      </c>
      <c r="BJ159">
        <f ca="1">_xlfn.XLOOKUP($F159,raw_materials!$B:$B,raw_materials!BF:BF)</f>
        <v>0</v>
      </c>
      <c r="BK159">
        <f ca="1">_xlfn.XLOOKUP($F159,raw_materials!$B:$B,raw_materials!BG:BG)</f>
        <v>0</v>
      </c>
    </row>
    <row r="160" spans="1:63">
      <c r="A160">
        <v>159</v>
      </c>
      <c r="B160" t="s">
        <v>368</v>
      </c>
      <c r="C160" t="str">
        <f>_xlfn.XLOOKUP(B160,[1]Table0!$A:$A,[1]Table0!$B:$B)</f>
        <v>Bar 1</v>
      </c>
      <c r="D160" t="str">
        <f ca="1">_xlfn.XLOOKUP($F160,raw_materials!$B:$B,raw_materials!#REF!)</f>
        <v>Sparkling Water 330</v>
      </c>
      <c r="E160">
        <f ca="1">_xlfn.XLOOKUP($F160,raw_materials!$B:$B,raw_materials!A:A)</f>
        <v>1</v>
      </c>
      <c r="F160" t="str">
        <f ca="1">_xlfn.XLOOKUP($F160,raw_materials!$B:$B,raw_materials!B:B)</f>
        <v>btl</v>
      </c>
      <c r="G160" t="str">
        <f ca="1">_xlfn.XLOOKUP($F160,raw_materials!$B:$B,raw_materials!C:C)</f>
        <v>All</v>
      </c>
      <c r="H160">
        <f ca="1">_xlfn.XLOOKUP($F160,raw_materials!$B:$B,raw_materials!D:D)</f>
        <v>0</v>
      </c>
      <c r="I160">
        <f ca="1">_xlfn.XLOOKUP($F160,raw_materials!$B:$B,raw_materials!E:E)</f>
        <v>0</v>
      </c>
      <c r="J160">
        <f ca="1">_xlfn.XLOOKUP($F160,raw_materials!$B:$B,raw_materials!F:F)</f>
        <v>0</v>
      </c>
      <c r="K160">
        <f ca="1">_xlfn.XLOOKUP($F160,raw_materials!$B:$B,raw_materials!G:G)</f>
        <v>0</v>
      </c>
      <c r="L160">
        <f ca="1">_xlfn.XLOOKUP($F160,raw_materials!$B:$B,raw_materials!H:H)</f>
        <v>0</v>
      </c>
      <c r="M160">
        <f ca="1">_xlfn.XLOOKUP($F160,raw_materials!$B:$B,raw_materials!I:I)</f>
        <v>0</v>
      </c>
      <c r="N160">
        <f ca="1">_xlfn.XLOOKUP($F160,raw_materials!$B:$B,raw_materials!J:J)</f>
        <v>0</v>
      </c>
      <c r="O160">
        <f ca="1">_xlfn.XLOOKUP($F160,raw_materials!$B:$B,raw_materials!K:K)</f>
        <v>0</v>
      </c>
      <c r="P160">
        <f ca="1">_xlfn.XLOOKUP($F160,raw_materials!$B:$B,raw_materials!L:L)</f>
        <v>0</v>
      </c>
      <c r="Q160">
        <f ca="1">_xlfn.XLOOKUP($F160,raw_materials!$B:$B,raw_materials!M:M)</f>
        <v>0</v>
      </c>
      <c r="R160">
        <f ca="1">_xlfn.XLOOKUP($F160,raw_materials!$B:$B,raw_materials!N:N)</f>
        <v>0</v>
      </c>
      <c r="S160">
        <f ca="1">_xlfn.XLOOKUP($F160,raw_materials!$B:$B,raw_materials!O:O)</f>
        <v>0</v>
      </c>
      <c r="T160">
        <f ca="1">_xlfn.XLOOKUP($F160,raw_materials!$B:$B,raw_materials!P:P)</f>
        <v>0</v>
      </c>
      <c r="U160">
        <f ca="1">_xlfn.XLOOKUP($F160,raw_materials!$B:$B,raw_materials!Q:Q)</f>
        <v>0</v>
      </c>
      <c r="V160">
        <f ca="1">_xlfn.XLOOKUP($F160,raw_materials!$B:$B,raw_materials!R:R)</f>
        <v>0</v>
      </c>
      <c r="W160">
        <f ca="1">_xlfn.XLOOKUP($F160,raw_materials!$B:$B,raw_materials!S:S)</f>
        <v>0</v>
      </c>
      <c r="X160">
        <f ca="1">_xlfn.XLOOKUP($F160,raw_materials!$B:$B,raw_materials!T:T)</f>
        <v>0</v>
      </c>
      <c r="Y160">
        <f ca="1">_xlfn.XLOOKUP($F160,raw_materials!$B:$B,raw_materials!U:U)</f>
        <v>0</v>
      </c>
      <c r="Z160">
        <f ca="1">_xlfn.XLOOKUP($F160,raw_materials!$B:$B,raw_materials!V:V)</f>
        <v>0</v>
      </c>
      <c r="AA160">
        <f ca="1">_xlfn.XLOOKUP($F160,raw_materials!$B:$B,raw_materials!W:W)</f>
        <v>0</v>
      </c>
      <c r="AB160">
        <f ca="1">_xlfn.XLOOKUP($F160,raw_materials!$B:$B,raw_materials!X:X)</f>
        <v>0</v>
      </c>
      <c r="AC160">
        <f ca="1">_xlfn.XLOOKUP($F160,raw_materials!$B:$B,raw_materials!Y:Y)</f>
        <v>0</v>
      </c>
      <c r="AD160">
        <f ca="1">_xlfn.XLOOKUP($F160,raw_materials!$B:$B,raw_materials!Z:Z)</f>
        <v>0</v>
      </c>
      <c r="AE160">
        <f ca="1">_xlfn.XLOOKUP($F160,raw_materials!$B:$B,raw_materials!AA:AA)</f>
        <v>0</v>
      </c>
      <c r="AF160">
        <f ca="1">_xlfn.XLOOKUP($F160,raw_materials!$B:$B,raw_materials!AB:AB)</f>
        <v>0</v>
      </c>
      <c r="AG160">
        <f ca="1">_xlfn.XLOOKUP($F160,raw_materials!$B:$B,raw_materials!AC:AC)</f>
        <v>0</v>
      </c>
      <c r="AH160">
        <f ca="1">_xlfn.XLOOKUP($F160,raw_materials!$B:$B,raw_materials!AD:AD)</f>
        <v>0</v>
      </c>
      <c r="AI160">
        <f ca="1">_xlfn.XLOOKUP($F160,raw_materials!$B:$B,raw_materials!AE:AE)</f>
        <v>0</v>
      </c>
      <c r="AJ160">
        <f ca="1">_xlfn.XLOOKUP($F160,raw_materials!$B:$B,raw_materials!AF:AF)</f>
        <v>0</v>
      </c>
      <c r="AK160">
        <f ca="1">_xlfn.XLOOKUP($F160,raw_materials!$B:$B,raw_materials!AG:AG)</f>
        <v>0</v>
      </c>
      <c r="AL160">
        <f ca="1">_xlfn.XLOOKUP($F160,raw_materials!$B:$B,raw_materials!AH:AH)</f>
        <v>0</v>
      </c>
      <c r="AM160">
        <f ca="1">_xlfn.XLOOKUP($F160,raw_materials!$B:$B,raw_materials!AI:AI)</f>
        <v>0</v>
      </c>
      <c r="AN160">
        <f ca="1">_xlfn.XLOOKUP($F160,raw_materials!$B:$B,raw_materials!AJ:AJ)</f>
        <v>0</v>
      </c>
      <c r="AO160">
        <f ca="1">_xlfn.XLOOKUP($F160,raw_materials!$B:$B,raw_materials!AK:AK)</f>
        <v>0</v>
      </c>
      <c r="AP160">
        <f ca="1">_xlfn.XLOOKUP($F160,raw_materials!$B:$B,raw_materials!AL:AL)</f>
        <v>0</v>
      </c>
      <c r="AQ160">
        <f ca="1">_xlfn.XLOOKUP($F160,raw_materials!$B:$B,raw_materials!AM:AM)</f>
        <v>0</v>
      </c>
      <c r="AR160">
        <f ca="1">_xlfn.XLOOKUP($F160,raw_materials!$B:$B,raw_materials!AN:AN)</f>
        <v>0</v>
      </c>
      <c r="AS160">
        <f ca="1">_xlfn.XLOOKUP($F160,raw_materials!$B:$B,raw_materials!AO:AO)</f>
        <v>0</v>
      </c>
      <c r="AT160">
        <f ca="1">_xlfn.XLOOKUP($F160,raw_materials!$B:$B,raw_materials!AP:AP)</f>
        <v>0</v>
      </c>
      <c r="AU160">
        <f ca="1">_xlfn.XLOOKUP($F160,raw_materials!$B:$B,raw_materials!AQ:AQ)</f>
        <v>0</v>
      </c>
      <c r="AV160">
        <f ca="1">_xlfn.XLOOKUP($F160,raw_materials!$B:$B,raw_materials!AR:AR)</f>
        <v>0</v>
      </c>
      <c r="AW160">
        <f ca="1">_xlfn.XLOOKUP($F160,raw_materials!$B:$B,raw_materials!AS:AS)</f>
        <v>0</v>
      </c>
      <c r="AX160">
        <f ca="1">_xlfn.XLOOKUP($F160,raw_materials!$B:$B,raw_materials!AT:AT)</f>
        <v>0</v>
      </c>
      <c r="AY160">
        <f ca="1">_xlfn.XLOOKUP($F160,raw_materials!$B:$B,raw_materials!AU:AU)</f>
        <v>0</v>
      </c>
      <c r="AZ160">
        <f ca="1">_xlfn.XLOOKUP($F160,raw_materials!$B:$B,raw_materials!AV:AV)</f>
        <v>0</v>
      </c>
      <c r="BA160">
        <f ca="1">_xlfn.XLOOKUP($F160,raw_materials!$B:$B,raw_materials!AW:AW)</f>
        <v>0</v>
      </c>
      <c r="BB160">
        <f ca="1">_xlfn.XLOOKUP($F160,raw_materials!$B:$B,raw_materials!AX:AX)</f>
        <v>0</v>
      </c>
      <c r="BC160">
        <f ca="1">_xlfn.XLOOKUP($F160,raw_materials!$B:$B,raw_materials!AY:AY)</f>
        <v>0</v>
      </c>
      <c r="BD160">
        <f ca="1">_xlfn.XLOOKUP($F160,raw_materials!$B:$B,raw_materials!AZ:AZ)</f>
        <v>0</v>
      </c>
      <c r="BE160">
        <f ca="1">_xlfn.XLOOKUP($F160,raw_materials!$B:$B,raw_materials!BA:BA)</f>
        <v>0</v>
      </c>
      <c r="BF160">
        <f ca="1">_xlfn.XLOOKUP($F160,raw_materials!$B:$B,raw_materials!BB:BB)</f>
        <v>0</v>
      </c>
      <c r="BG160">
        <f ca="1">_xlfn.XLOOKUP($F160,raw_materials!$B:$B,raw_materials!BC:BC)</f>
        <v>0</v>
      </c>
      <c r="BH160">
        <f ca="1">_xlfn.XLOOKUP($F160,raw_materials!$B:$B,raw_materials!BD:BD)</f>
        <v>0</v>
      </c>
      <c r="BI160">
        <f ca="1">_xlfn.XLOOKUP($F160,raw_materials!$B:$B,raw_materials!BE:BE)</f>
        <v>0</v>
      </c>
      <c r="BJ160">
        <f ca="1">_xlfn.XLOOKUP($F160,raw_materials!$B:$B,raw_materials!BF:BF)</f>
        <v>0</v>
      </c>
      <c r="BK160">
        <f ca="1">_xlfn.XLOOKUP($F160,raw_materials!$B:$B,raw_materials!BG:BG)</f>
        <v>0</v>
      </c>
    </row>
    <row r="161" spans="1:63">
      <c r="A161">
        <v>160</v>
      </c>
      <c r="B161" t="s">
        <v>370</v>
      </c>
      <c r="C161" t="str">
        <f>_xlfn.XLOOKUP(B161,[1]Table0!$A:$A,[1]Table0!$B:$B)</f>
        <v>Bar 1</v>
      </c>
      <c r="D161" t="str">
        <f ca="1">_xlfn.XLOOKUP($F161,raw_materials!$B:$B,raw_materials!#REF!)</f>
        <v>Oranges Imported</v>
      </c>
      <c r="E161">
        <f ca="1">_xlfn.XLOOKUP($F161,raw_materials!$B:$B,raw_materials!A:A)</f>
        <v>450</v>
      </c>
      <c r="F161" t="str">
        <f ca="1">_xlfn.XLOOKUP($F161,raw_materials!$B:$B,raw_materials!B:B)</f>
        <v>GM</v>
      </c>
      <c r="G161" t="str">
        <f ca="1">_xlfn.XLOOKUP($F161,raw_materials!$B:$B,raw_materials!C:C)</f>
        <v>All</v>
      </c>
      <c r="H161" t="str">
        <f ca="1">_xlfn.XLOOKUP($F161,raw_materials!$B:$B,raw_materials!D:D)</f>
        <v>Sugar Syrup</v>
      </c>
      <c r="I161">
        <f ca="1">_xlfn.XLOOKUP($F161,raw_materials!$B:$B,raw_materials!E:E)</f>
        <v>30</v>
      </c>
      <c r="J161" t="str">
        <f ca="1">_xlfn.XLOOKUP($F161,raw_materials!$B:$B,raw_materials!F:F)</f>
        <v>ML</v>
      </c>
      <c r="K161" t="str">
        <f ca="1">_xlfn.XLOOKUP($F161,raw_materials!$B:$B,raw_materials!G:G)</f>
        <v>All</v>
      </c>
      <c r="L161" t="str">
        <f ca="1">_xlfn.XLOOKUP($F161,raw_materials!$B:$B,raw_materials!H:H)</f>
        <v>Orange Juice</v>
      </c>
      <c r="M161">
        <f ca="1">_xlfn.XLOOKUP($F161,raw_materials!$B:$B,raw_materials!I:I)</f>
        <v>90</v>
      </c>
      <c r="N161" t="str">
        <f ca="1">_xlfn.XLOOKUP($F161,raw_materials!$B:$B,raw_materials!J:J)</f>
        <v>ML</v>
      </c>
      <c r="O161" t="str">
        <f ca="1">_xlfn.XLOOKUP($F161,raw_materials!$B:$B,raw_materials!K:K)</f>
        <v>All</v>
      </c>
      <c r="P161">
        <f ca="1">_xlfn.XLOOKUP($F161,raw_materials!$B:$B,raw_materials!L:L)</f>
        <v>0</v>
      </c>
      <c r="Q161">
        <f ca="1">_xlfn.XLOOKUP($F161,raw_materials!$B:$B,raw_materials!M:M)</f>
        <v>0</v>
      </c>
      <c r="R161">
        <f ca="1">_xlfn.XLOOKUP($F161,raw_materials!$B:$B,raw_materials!N:N)</f>
        <v>0</v>
      </c>
      <c r="S161">
        <f ca="1">_xlfn.XLOOKUP($F161,raw_materials!$B:$B,raw_materials!O:O)</f>
        <v>0</v>
      </c>
      <c r="T161">
        <f ca="1">_xlfn.XLOOKUP($F161,raw_materials!$B:$B,raw_materials!P:P)</f>
        <v>0</v>
      </c>
      <c r="U161">
        <f ca="1">_xlfn.XLOOKUP($F161,raw_materials!$B:$B,raw_materials!Q:Q)</f>
        <v>0</v>
      </c>
      <c r="V161">
        <f ca="1">_xlfn.XLOOKUP($F161,raw_materials!$B:$B,raw_materials!R:R)</f>
        <v>0</v>
      </c>
      <c r="W161">
        <f ca="1">_xlfn.XLOOKUP($F161,raw_materials!$B:$B,raw_materials!S:S)</f>
        <v>0</v>
      </c>
      <c r="X161">
        <f ca="1">_xlfn.XLOOKUP($F161,raw_materials!$B:$B,raw_materials!T:T)</f>
        <v>0</v>
      </c>
      <c r="Y161">
        <f ca="1">_xlfn.XLOOKUP($F161,raw_materials!$B:$B,raw_materials!U:U)</f>
        <v>0</v>
      </c>
      <c r="Z161">
        <f ca="1">_xlfn.XLOOKUP($F161,raw_materials!$B:$B,raw_materials!V:V)</f>
        <v>0</v>
      </c>
      <c r="AA161">
        <f ca="1">_xlfn.XLOOKUP($F161,raw_materials!$B:$B,raw_materials!W:W)</f>
        <v>0</v>
      </c>
      <c r="AB161">
        <f ca="1">_xlfn.XLOOKUP($F161,raw_materials!$B:$B,raw_materials!X:X)</f>
        <v>0</v>
      </c>
      <c r="AC161">
        <f ca="1">_xlfn.XLOOKUP($F161,raw_materials!$B:$B,raw_materials!Y:Y)</f>
        <v>0</v>
      </c>
      <c r="AD161">
        <f ca="1">_xlfn.XLOOKUP($F161,raw_materials!$B:$B,raw_materials!Z:Z)</f>
        <v>0</v>
      </c>
      <c r="AE161">
        <f ca="1">_xlfn.XLOOKUP($F161,raw_materials!$B:$B,raw_materials!AA:AA)</f>
        <v>0</v>
      </c>
      <c r="AF161">
        <f ca="1">_xlfn.XLOOKUP($F161,raw_materials!$B:$B,raw_materials!AB:AB)</f>
        <v>0</v>
      </c>
      <c r="AG161">
        <f ca="1">_xlfn.XLOOKUP($F161,raw_materials!$B:$B,raw_materials!AC:AC)</f>
        <v>0</v>
      </c>
      <c r="AH161">
        <f ca="1">_xlfn.XLOOKUP($F161,raw_materials!$B:$B,raw_materials!AD:AD)</f>
        <v>0</v>
      </c>
      <c r="AI161">
        <f ca="1">_xlfn.XLOOKUP($F161,raw_materials!$B:$B,raw_materials!AE:AE)</f>
        <v>0</v>
      </c>
      <c r="AJ161">
        <f ca="1">_xlfn.XLOOKUP($F161,raw_materials!$B:$B,raw_materials!AF:AF)</f>
        <v>0</v>
      </c>
      <c r="AK161">
        <f ca="1">_xlfn.XLOOKUP($F161,raw_materials!$B:$B,raw_materials!AG:AG)</f>
        <v>0</v>
      </c>
      <c r="AL161">
        <f ca="1">_xlfn.XLOOKUP($F161,raw_materials!$B:$B,raw_materials!AH:AH)</f>
        <v>0</v>
      </c>
      <c r="AM161">
        <f ca="1">_xlfn.XLOOKUP($F161,raw_materials!$B:$B,raw_materials!AI:AI)</f>
        <v>0</v>
      </c>
      <c r="AN161">
        <f ca="1">_xlfn.XLOOKUP($F161,raw_materials!$B:$B,raw_materials!AJ:AJ)</f>
        <v>0</v>
      </c>
      <c r="AO161">
        <f ca="1">_xlfn.XLOOKUP($F161,raw_materials!$B:$B,raw_materials!AK:AK)</f>
        <v>0</v>
      </c>
      <c r="AP161">
        <f ca="1">_xlfn.XLOOKUP($F161,raw_materials!$B:$B,raw_materials!AL:AL)</f>
        <v>0</v>
      </c>
      <c r="AQ161">
        <f ca="1">_xlfn.XLOOKUP($F161,raw_materials!$B:$B,raw_materials!AM:AM)</f>
        <v>0</v>
      </c>
      <c r="AR161">
        <f ca="1">_xlfn.XLOOKUP($F161,raw_materials!$B:$B,raw_materials!AN:AN)</f>
        <v>0</v>
      </c>
      <c r="AS161">
        <f ca="1">_xlfn.XLOOKUP($F161,raw_materials!$B:$B,raw_materials!AO:AO)</f>
        <v>0</v>
      </c>
      <c r="AT161">
        <f ca="1">_xlfn.XLOOKUP($F161,raw_materials!$B:$B,raw_materials!AP:AP)</f>
        <v>0</v>
      </c>
      <c r="AU161">
        <f ca="1">_xlfn.XLOOKUP($F161,raw_materials!$B:$B,raw_materials!AQ:AQ)</f>
        <v>0</v>
      </c>
      <c r="AV161">
        <f ca="1">_xlfn.XLOOKUP($F161,raw_materials!$B:$B,raw_materials!AR:AR)</f>
        <v>0</v>
      </c>
      <c r="AW161">
        <f ca="1">_xlfn.XLOOKUP($F161,raw_materials!$B:$B,raw_materials!AS:AS)</f>
        <v>0</v>
      </c>
      <c r="AX161">
        <f ca="1">_xlfn.XLOOKUP($F161,raw_materials!$B:$B,raw_materials!AT:AT)</f>
        <v>0</v>
      </c>
      <c r="AY161">
        <f ca="1">_xlfn.XLOOKUP($F161,raw_materials!$B:$B,raw_materials!AU:AU)</f>
        <v>0</v>
      </c>
      <c r="AZ161">
        <f ca="1">_xlfn.XLOOKUP($F161,raw_materials!$B:$B,raw_materials!AV:AV)</f>
        <v>0</v>
      </c>
      <c r="BA161">
        <f ca="1">_xlfn.XLOOKUP($F161,raw_materials!$B:$B,raw_materials!AW:AW)</f>
        <v>0</v>
      </c>
      <c r="BB161">
        <f ca="1">_xlfn.XLOOKUP($F161,raw_materials!$B:$B,raw_materials!AX:AX)</f>
        <v>0</v>
      </c>
      <c r="BC161">
        <f ca="1">_xlfn.XLOOKUP($F161,raw_materials!$B:$B,raw_materials!AY:AY)</f>
        <v>0</v>
      </c>
      <c r="BD161">
        <f ca="1">_xlfn.XLOOKUP($F161,raw_materials!$B:$B,raw_materials!AZ:AZ)</f>
        <v>0</v>
      </c>
      <c r="BE161">
        <f ca="1">_xlfn.XLOOKUP($F161,raw_materials!$B:$B,raw_materials!BA:BA)</f>
        <v>0</v>
      </c>
      <c r="BF161">
        <f ca="1">_xlfn.XLOOKUP($F161,raw_materials!$B:$B,raw_materials!BB:BB)</f>
        <v>0</v>
      </c>
      <c r="BG161">
        <f ca="1">_xlfn.XLOOKUP($F161,raw_materials!$B:$B,raw_materials!BC:BC)</f>
        <v>0</v>
      </c>
      <c r="BH161">
        <f ca="1">_xlfn.XLOOKUP($F161,raw_materials!$B:$B,raw_materials!BD:BD)</f>
        <v>0</v>
      </c>
      <c r="BI161">
        <f ca="1">_xlfn.XLOOKUP($F161,raw_materials!$B:$B,raw_materials!BE:BE)</f>
        <v>0</v>
      </c>
      <c r="BJ161">
        <f ca="1">_xlfn.XLOOKUP($F161,raw_materials!$B:$B,raw_materials!BF:BF)</f>
        <v>0</v>
      </c>
      <c r="BK161">
        <f ca="1">_xlfn.XLOOKUP($F161,raw_materials!$B:$B,raw_materials!BG:BG)</f>
        <v>0</v>
      </c>
    </row>
    <row r="162" spans="1:63">
      <c r="A162">
        <v>161</v>
      </c>
      <c r="B162" t="s">
        <v>372</v>
      </c>
      <c r="C162" t="str">
        <f>_xlfn.XLOOKUP(B162,[1]Table0!$A:$A,[1]Table0!$B:$B)</f>
        <v>Bar 1</v>
      </c>
      <c r="D162" t="str">
        <f ca="1">_xlfn.XLOOKUP($F162,raw_materials!$B:$B,raw_materials!#REF!)</f>
        <v>Watermelon</v>
      </c>
      <c r="E162">
        <f ca="1">_xlfn.XLOOKUP($F162,raw_materials!$B:$B,raw_materials!A:A)</f>
        <v>450</v>
      </c>
      <c r="F162" t="str">
        <f ca="1">_xlfn.XLOOKUP($F162,raw_materials!$B:$B,raw_materials!B:B)</f>
        <v>GM</v>
      </c>
      <c r="G162" t="str">
        <f ca="1">_xlfn.XLOOKUP($F162,raw_materials!$B:$B,raw_materials!C:C)</f>
        <v>All</v>
      </c>
      <c r="H162" t="str">
        <f ca="1">_xlfn.XLOOKUP($F162,raw_materials!$B:$B,raw_materials!D:D)</f>
        <v>Sugar Syrup</v>
      </c>
      <c r="I162">
        <f ca="1">_xlfn.XLOOKUP($F162,raw_materials!$B:$B,raw_materials!E:E)</f>
        <v>30</v>
      </c>
      <c r="J162" t="str">
        <f ca="1">_xlfn.XLOOKUP($F162,raw_materials!$B:$B,raw_materials!F:F)</f>
        <v>ML</v>
      </c>
      <c r="K162" t="str">
        <f ca="1">_xlfn.XLOOKUP($F162,raw_materials!$B:$B,raw_materials!G:G)</f>
        <v>All</v>
      </c>
      <c r="L162">
        <f ca="1">_xlfn.XLOOKUP($F162,raw_materials!$B:$B,raw_materials!H:H)</f>
        <v>0</v>
      </c>
      <c r="M162">
        <f ca="1">_xlfn.XLOOKUP($F162,raw_materials!$B:$B,raw_materials!I:I)</f>
        <v>0</v>
      </c>
      <c r="N162">
        <f ca="1">_xlfn.XLOOKUP($F162,raw_materials!$B:$B,raw_materials!J:J)</f>
        <v>0</v>
      </c>
      <c r="O162">
        <f ca="1">_xlfn.XLOOKUP($F162,raw_materials!$B:$B,raw_materials!K:K)</f>
        <v>0</v>
      </c>
      <c r="P162">
        <f ca="1">_xlfn.XLOOKUP($F162,raw_materials!$B:$B,raw_materials!L:L)</f>
        <v>0</v>
      </c>
      <c r="Q162">
        <f ca="1">_xlfn.XLOOKUP($F162,raw_materials!$B:$B,raw_materials!M:M)</f>
        <v>0</v>
      </c>
      <c r="R162">
        <f ca="1">_xlfn.XLOOKUP($F162,raw_materials!$B:$B,raw_materials!N:N)</f>
        <v>0</v>
      </c>
      <c r="S162">
        <f ca="1">_xlfn.XLOOKUP($F162,raw_materials!$B:$B,raw_materials!O:O)</f>
        <v>0</v>
      </c>
      <c r="T162">
        <f ca="1">_xlfn.XLOOKUP($F162,raw_materials!$B:$B,raw_materials!P:P)</f>
        <v>0</v>
      </c>
      <c r="U162">
        <f ca="1">_xlfn.XLOOKUP($F162,raw_materials!$B:$B,raw_materials!Q:Q)</f>
        <v>0</v>
      </c>
      <c r="V162">
        <f ca="1">_xlfn.XLOOKUP($F162,raw_materials!$B:$B,raw_materials!R:R)</f>
        <v>0</v>
      </c>
      <c r="W162">
        <f ca="1">_xlfn.XLOOKUP($F162,raw_materials!$B:$B,raw_materials!S:S)</f>
        <v>0</v>
      </c>
      <c r="X162">
        <f ca="1">_xlfn.XLOOKUP($F162,raw_materials!$B:$B,raw_materials!T:T)</f>
        <v>0</v>
      </c>
      <c r="Y162">
        <f ca="1">_xlfn.XLOOKUP($F162,raw_materials!$B:$B,raw_materials!U:U)</f>
        <v>0</v>
      </c>
      <c r="Z162">
        <f ca="1">_xlfn.XLOOKUP($F162,raw_materials!$B:$B,raw_materials!V:V)</f>
        <v>0</v>
      </c>
      <c r="AA162">
        <f ca="1">_xlfn.XLOOKUP($F162,raw_materials!$B:$B,raw_materials!W:W)</f>
        <v>0</v>
      </c>
      <c r="AB162">
        <f ca="1">_xlfn.XLOOKUP($F162,raw_materials!$B:$B,raw_materials!X:X)</f>
        <v>0</v>
      </c>
      <c r="AC162">
        <f ca="1">_xlfn.XLOOKUP($F162,raw_materials!$B:$B,raw_materials!Y:Y)</f>
        <v>0</v>
      </c>
      <c r="AD162">
        <f ca="1">_xlfn.XLOOKUP($F162,raw_materials!$B:$B,raw_materials!Z:Z)</f>
        <v>0</v>
      </c>
      <c r="AE162">
        <f ca="1">_xlfn.XLOOKUP($F162,raw_materials!$B:$B,raw_materials!AA:AA)</f>
        <v>0</v>
      </c>
      <c r="AF162">
        <f ca="1">_xlfn.XLOOKUP($F162,raw_materials!$B:$B,raw_materials!AB:AB)</f>
        <v>0</v>
      </c>
      <c r="AG162">
        <f ca="1">_xlfn.XLOOKUP($F162,raw_materials!$B:$B,raw_materials!AC:AC)</f>
        <v>0</v>
      </c>
      <c r="AH162">
        <f ca="1">_xlfn.XLOOKUP($F162,raw_materials!$B:$B,raw_materials!AD:AD)</f>
        <v>0</v>
      </c>
      <c r="AI162">
        <f ca="1">_xlfn.XLOOKUP($F162,raw_materials!$B:$B,raw_materials!AE:AE)</f>
        <v>0</v>
      </c>
      <c r="AJ162">
        <f ca="1">_xlfn.XLOOKUP($F162,raw_materials!$B:$B,raw_materials!AF:AF)</f>
        <v>0</v>
      </c>
      <c r="AK162">
        <f ca="1">_xlfn.XLOOKUP($F162,raw_materials!$B:$B,raw_materials!AG:AG)</f>
        <v>0</v>
      </c>
      <c r="AL162">
        <f ca="1">_xlfn.XLOOKUP($F162,raw_materials!$B:$B,raw_materials!AH:AH)</f>
        <v>0</v>
      </c>
      <c r="AM162">
        <f ca="1">_xlfn.XLOOKUP($F162,raw_materials!$B:$B,raw_materials!AI:AI)</f>
        <v>0</v>
      </c>
      <c r="AN162">
        <f ca="1">_xlfn.XLOOKUP($F162,raw_materials!$B:$B,raw_materials!AJ:AJ)</f>
        <v>0</v>
      </c>
      <c r="AO162">
        <f ca="1">_xlfn.XLOOKUP($F162,raw_materials!$B:$B,raw_materials!AK:AK)</f>
        <v>0</v>
      </c>
      <c r="AP162">
        <f ca="1">_xlfn.XLOOKUP($F162,raw_materials!$B:$B,raw_materials!AL:AL)</f>
        <v>0</v>
      </c>
      <c r="AQ162">
        <f ca="1">_xlfn.XLOOKUP($F162,raw_materials!$B:$B,raw_materials!AM:AM)</f>
        <v>0</v>
      </c>
      <c r="AR162">
        <f ca="1">_xlfn.XLOOKUP($F162,raw_materials!$B:$B,raw_materials!AN:AN)</f>
        <v>0</v>
      </c>
      <c r="AS162">
        <f ca="1">_xlfn.XLOOKUP($F162,raw_materials!$B:$B,raw_materials!AO:AO)</f>
        <v>0</v>
      </c>
      <c r="AT162">
        <f ca="1">_xlfn.XLOOKUP($F162,raw_materials!$B:$B,raw_materials!AP:AP)</f>
        <v>0</v>
      </c>
      <c r="AU162">
        <f ca="1">_xlfn.XLOOKUP($F162,raw_materials!$B:$B,raw_materials!AQ:AQ)</f>
        <v>0</v>
      </c>
      <c r="AV162">
        <f ca="1">_xlfn.XLOOKUP($F162,raw_materials!$B:$B,raw_materials!AR:AR)</f>
        <v>0</v>
      </c>
      <c r="AW162">
        <f ca="1">_xlfn.XLOOKUP($F162,raw_materials!$B:$B,raw_materials!AS:AS)</f>
        <v>0</v>
      </c>
      <c r="AX162">
        <f ca="1">_xlfn.XLOOKUP($F162,raw_materials!$B:$B,raw_materials!AT:AT)</f>
        <v>0</v>
      </c>
      <c r="AY162">
        <f ca="1">_xlfn.XLOOKUP($F162,raw_materials!$B:$B,raw_materials!AU:AU)</f>
        <v>0</v>
      </c>
      <c r="AZ162">
        <f ca="1">_xlfn.XLOOKUP($F162,raw_materials!$B:$B,raw_materials!AV:AV)</f>
        <v>0</v>
      </c>
      <c r="BA162">
        <f ca="1">_xlfn.XLOOKUP($F162,raw_materials!$B:$B,raw_materials!AW:AW)</f>
        <v>0</v>
      </c>
      <c r="BB162">
        <f ca="1">_xlfn.XLOOKUP($F162,raw_materials!$B:$B,raw_materials!AX:AX)</f>
        <v>0</v>
      </c>
      <c r="BC162">
        <f ca="1">_xlfn.XLOOKUP($F162,raw_materials!$B:$B,raw_materials!AY:AY)</f>
        <v>0</v>
      </c>
      <c r="BD162">
        <f ca="1">_xlfn.XLOOKUP($F162,raw_materials!$B:$B,raw_materials!AZ:AZ)</f>
        <v>0</v>
      </c>
      <c r="BE162">
        <f ca="1">_xlfn.XLOOKUP($F162,raw_materials!$B:$B,raw_materials!BA:BA)</f>
        <v>0</v>
      </c>
      <c r="BF162">
        <f ca="1">_xlfn.XLOOKUP($F162,raw_materials!$B:$B,raw_materials!BB:BB)</f>
        <v>0</v>
      </c>
      <c r="BG162">
        <f ca="1">_xlfn.XLOOKUP($F162,raw_materials!$B:$B,raw_materials!BC:BC)</f>
        <v>0</v>
      </c>
      <c r="BH162">
        <f ca="1">_xlfn.XLOOKUP($F162,raw_materials!$B:$B,raw_materials!BD:BD)</f>
        <v>0</v>
      </c>
      <c r="BI162">
        <f ca="1">_xlfn.XLOOKUP($F162,raw_materials!$B:$B,raw_materials!BE:BE)</f>
        <v>0</v>
      </c>
      <c r="BJ162">
        <f ca="1">_xlfn.XLOOKUP($F162,raw_materials!$B:$B,raw_materials!BF:BF)</f>
        <v>0</v>
      </c>
      <c r="BK162">
        <f ca="1">_xlfn.XLOOKUP($F162,raw_materials!$B:$B,raw_materials!BG:BG)</f>
        <v>0</v>
      </c>
    </row>
    <row r="163" spans="1:63">
      <c r="A163">
        <v>162</v>
      </c>
      <c r="B163" t="s">
        <v>374</v>
      </c>
      <c r="C163" t="str">
        <f>_xlfn.XLOOKUP(B163,[1]Table0!$A:$A,[1]Table0!$B:$B)</f>
        <v>Bar 1</v>
      </c>
      <c r="D163" t="str">
        <f ca="1">_xlfn.XLOOKUP($F163,raw_materials!$B:$B,raw_materials!#REF!)</f>
        <v>Pineapples</v>
      </c>
      <c r="E163">
        <f ca="1">_xlfn.XLOOKUP($F163,raw_materials!$B:$B,raw_materials!A:A)</f>
        <v>450</v>
      </c>
      <c r="F163" t="str">
        <f ca="1">_xlfn.XLOOKUP($F163,raw_materials!$B:$B,raw_materials!B:B)</f>
        <v>GM</v>
      </c>
      <c r="G163" t="str">
        <f ca="1">_xlfn.XLOOKUP($F163,raw_materials!$B:$B,raw_materials!C:C)</f>
        <v>All</v>
      </c>
      <c r="H163" t="str">
        <f ca="1">_xlfn.XLOOKUP($F163,raw_materials!$B:$B,raw_materials!D:D)</f>
        <v>Sugar Syrup</v>
      </c>
      <c r="I163">
        <f ca="1">_xlfn.XLOOKUP($F163,raw_materials!$B:$B,raw_materials!E:E)</f>
        <v>30</v>
      </c>
      <c r="J163" t="str">
        <f ca="1">_xlfn.XLOOKUP($F163,raw_materials!$B:$B,raw_materials!F:F)</f>
        <v>ML</v>
      </c>
      <c r="K163" t="str">
        <f ca="1">_xlfn.XLOOKUP($F163,raw_materials!$B:$B,raw_materials!G:G)</f>
        <v>All</v>
      </c>
      <c r="L163" t="str">
        <f ca="1">_xlfn.XLOOKUP($F163,raw_materials!$B:$B,raw_materials!H:H)</f>
        <v>Pineapple Juice</v>
      </c>
      <c r="M163">
        <f ca="1">_xlfn.XLOOKUP($F163,raw_materials!$B:$B,raw_materials!I:I)</f>
        <v>90</v>
      </c>
      <c r="N163" t="str">
        <f ca="1">_xlfn.XLOOKUP($F163,raw_materials!$B:$B,raw_materials!J:J)</f>
        <v>ML</v>
      </c>
      <c r="O163" t="str">
        <f ca="1">_xlfn.XLOOKUP($F163,raw_materials!$B:$B,raw_materials!K:K)</f>
        <v>All</v>
      </c>
      <c r="P163">
        <f ca="1">_xlfn.XLOOKUP($F163,raw_materials!$B:$B,raw_materials!L:L)</f>
        <v>0</v>
      </c>
      <c r="Q163">
        <f ca="1">_xlfn.XLOOKUP($F163,raw_materials!$B:$B,raw_materials!M:M)</f>
        <v>0</v>
      </c>
      <c r="R163">
        <f ca="1">_xlfn.XLOOKUP($F163,raw_materials!$B:$B,raw_materials!N:N)</f>
        <v>0</v>
      </c>
      <c r="S163">
        <f ca="1">_xlfn.XLOOKUP($F163,raw_materials!$B:$B,raw_materials!O:O)</f>
        <v>0</v>
      </c>
      <c r="T163">
        <f ca="1">_xlfn.XLOOKUP($F163,raw_materials!$B:$B,raw_materials!P:P)</f>
        <v>0</v>
      </c>
      <c r="U163">
        <f ca="1">_xlfn.XLOOKUP($F163,raw_materials!$B:$B,raw_materials!Q:Q)</f>
        <v>0</v>
      </c>
      <c r="V163">
        <f ca="1">_xlfn.XLOOKUP($F163,raw_materials!$B:$B,raw_materials!R:R)</f>
        <v>0</v>
      </c>
      <c r="W163">
        <f ca="1">_xlfn.XLOOKUP($F163,raw_materials!$B:$B,raw_materials!S:S)</f>
        <v>0</v>
      </c>
      <c r="X163">
        <f ca="1">_xlfn.XLOOKUP($F163,raw_materials!$B:$B,raw_materials!T:T)</f>
        <v>0</v>
      </c>
      <c r="Y163">
        <f ca="1">_xlfn.XLOOKUP($F163,raw_materials!$B:$B,raw_materials!U:U)</f>
        <v>0</v>
      </c>
      <c r="Z163">
        <f ca="1">_xlfn.XLOOKUP($F163,raw_materials!$B:$B,raw_materials!V:V)</f>
        <v>0</v>
      </c>
      <c r="AA163">
        <f ca="1">_xlfn.XLOOKUP($F163,raw_materials!$B:$B,raw_materials!W:W)</f>
        <v>0</v>
      </c>
      <c r="AB163">
        <f ca="1">_xlfn.XLOOKUP($F163,raw_materials!$B:$B,raw_materials!X:X)</f>
        <v>0</v>
      </c>
      <c r="AC163">
        <f ca="1">_xlfn.XLOOKUP($F163,raw_materials!$B:$B,raw_materials!Y:Y)</f>
        <v>0</v>
      </c>
      <c r="AD163">
        <f ca="1">_xlfn.XLOOKUP($F163,raw_materials!$B:$B,raw_materials!Z:Z)</f>
        <v>0</v>
      </c>
      <c r="AE163">
        <f ca="1">_xlfn.XLOOKUP($F163,raw_materials!$B:$B,raw_materials!AA:AA)</f>
        <v>0</v>
      </c>
      <c r="AF163">
        <f ca="1">_xlfn.XLOOKUP($F163,raw_materials!$B:$B,raw_materials!AB:AB)</f>
        <v>0</v>
      </c>
      <c r="AG163">
        <f ca="1">_xlfn.XLOOKUP($F163,raw_materials!$B:$B,raw_materials!AC:AC)</f>
        <v>0</v>
      </c>
      <c r="AH163">
        <f ca="1">_xlfn.XLOOKUP($F163,raw_materials!$B:$B,raw_materials!AD:AD)</f>
        <v>0</v>
      </c>
      <c r="AI163">
        <f ca="1">_xlfn.XLOOKUP($F163,raw_materials!$B:$B,raw_materials!AE:AE)</f>
        <v>0</v>
      </c>
      <c r="AJ163">
        <f ca="1">_xlfn.XLOOKUP($F163,raw_materials!$B:$B,raw_materials!AF:AF)</f>
        <v>0</v>
      </c>
      <c r="AK163">
        <f ca="1">_xlfn.XLOOKUP($F163,raw_materials!$B:$B,raw_materials!AG:AG)</f>
        <v>0</v>
      </c>
      <c r="AL163">
        <f ca="1">_xlfn.XLOOKUP($F163,raw_materials!$B:$B,raw_materials!AH:AH)</f>
        <v>0</v>
      </c>
      <c r="AM163">
        <f ca="1">_xlfn.XLOOKUP($F163,raw_materials!$B:$B,raw_materials!AI:AI)</f>
        <v>0</v>
      </c>
      <c r="AN163">
        <f ca="1">_xlfn.XLOOKUP($F163,raw_materials!$B:$B,raw_materials!AJ:AJ)</f>
        <v>0</v>
      </c>
      <c r="AO163">
        <f ca="1">_xlfn.XLOOKUP($F163,raw_materials!$B:$B,raw_materials!AK:AK)</f>
        <v>0</v>
      </c>
      <c r="AP163">
        <f ca="1">_xlfn.XLOOKUP($F163,raw_materials!$B:$B,raw_materials!AL:AL)</f>
        <v>0</v>
      </c>
      <c r="AQ163">
        <f ca="1">_xlfn.XLOOKUP($F163,raw_materials!$B:$B,raw_materials!AM:AM)</f>
        <v>0</v>
      </c>
      <c r="AR163">
        <f ca="1">_xlfn.XLOOKUP($F163,raw_materials!$B:$B,raw_materials!AN:AN)</f>
        <v>0</v>
      </c>
      <c r="AS163">
        <f ca="1">_xlfn.XLOOKUP($F163,raw_materials!$B:$B,raw_materials!AO:AO)</f>
        <v>0</v>
      </c>
      <c r="AT163">
        <f ca="1">_xlfn.XLOOKUP($F163,raw_materials!$B:$B,raw_materials!AP:AP)</f>
        <v>0</v>
      </c>
      <c r="AU163">
        <f ca="1">_xlfn.XLOOKUP($F163,raw_materials!$B:$B,raw_materials!AQ:AQ)</f>
        <v>0</v>
      </c>
      <c r="AV163">
        <f ca="1">_xlfn.XLOOKUP($F163,raw_materials!$B:$B,raw_materials!AR:AR)</f>
        <v>0</v>
      </c>
      <c r="AW163">
        <f ca="1">_xlfn.XLOOKUP($F163,raw_materials!$B:$B,raw_materials!AS:AS)</f>
        <v>0</v>
      </c>
      <c r="AX163">
        <f ca="1">_xlfn.XLOOKUP($F163,raw_materials!$B:$B,raw_materials!AT:AT)</f>
        <v>0</v>
      </c>
      <c r="AY163">
        <f ca="1">_xlfn.XLOOKUP($F163,raw_materials!$B:$B,raw_materials!AU:AU)</f>
        <v>0</v>
      </c>
      <c r="AZ163">
        <f ca="1">_xlfn.XLOOKUP($F163,raw_materials!$B:$B,raw_materials!AV:AV)</f>
        <v>0</v>
      </c>
      <c r="BA163">
        <f ca="1">_xlfn.XLOOKUP($F163,raw_materials!$B:$B,raw_materials!AW:AW)</f>
        <v>0</v>
      </c>
      <c r="BB163">
        <f ca="1">_xlfn.XLOOKUP($F163,raw_materials!$B:$B,raw_materials!AX:AX)</f>
        <v>0</v>
      </c>
      <c r="BC163">
        <f ca="1">_xlfn.XLOOKUP($F163,raw_materials!$B:$B,raw_materials!AY:AY)</f>
        <v>0</v>
      </c>
      <c r="BD163">
        <f ca="1">_xlfn.XLOOKUP($F163,raw_materials!$B:$B,raw_materials!AZ:AZ)</f>
        <v>0</v>
      </c>
      <c r="BE163">
        <f ca="1">_xlfn.XLOOKUP($F163,raw_materials!$B:$B,raw_materials!BA:BA)</f>
        <v>0</v>
      </c>
      <c r="BF163">
        <f ca="1">_xlfn.XLOOKUP($F163,raw_materials!$B:$B,raw_materials!BB:BB)</f>
        <v>0</v>
      </c>
      <c r="BG163">
        <f ca="1">_xlfn.XLOOKUP($F163,raw_materials!$B:$B,raw_materials!BC:BC)</f>
        <v>0</v>
      </c>
      <c r="BH163">
        <f ca="1">_xlfn.XLOOKUP($F163,raw_materials!$B:$B,raw_materials!BD:BD)</f>
        <v>0</v>
      </c>
      <c r="BI163">
        <f ca="1">_xlfn.XLOOKUP($F163,raw_materials!$B:$B,raw_materials!BE:BE)</f>
        <v>0</v>
      </c>
      <c r="BJ163">
        <f ca="1">_xlfn.XLOOKUP($F163,raw_materials!$B:$B,raw_materials!BF:BF)</f>
        <v>0</v>
      </c>
      <c r="BK163">
        <f ca="1">_xlfn.XLOOKUP($F163,raw_materials!$B:$B,raw_materials!BG:BG)</f>
        <v>0</v>
      </c>
    </row>
    <row r="164" spans="1:63">
      <c r="A164">
        <v>163</v>
      </c>
      <c r="B164" t="s">
        <v>376</v>
      </c>
      <c r="C164" t="str">
        <f>_xlfn.XLOOKUP(B164,[1]Table0!$A:$A,[1]Table0!$B:$B)</f>
        <v>Bar 1</v>
      </c>
      <c r="D164" t="str">
        <f ca="1">_xlfn.XLOOKUP($F164,raw_materials!$B:$B,raw_materials!#REF!)</f>
        <v>Pineapple Juice</v>
      </c>
      <c r="E164">
        <f ca="1">_xlfn.XLOOKUP($F164,raw_materials!$B:$B,raw_materials!A:A)</f>
        <v>300</v>
      </c>
      <c r="F164" t="str">
        <f ca="1">_xlfn.XLOOKUP($F164,raw_materials!$B:$B,raw_materials!B:B)</f>
        <v>ML</v>
      </c>
      <c r="G164" t="str">
        <f ca="1">_xlfn.XLOOKUP($F164,raw_materials!$B:$B,raw_materials!C:C)</f>
        <v>All</v>
      </c>
      <c r="H164">
        <f ca="1">_xlfn.XLOOKUP($F164,raw_materials!$B:$B,raw_materials!D:D)</f>
        <v>0</v>
      </c>
      <c r="I164">
        <f ca="1">_xlfn.XLOOKUP($F164,raw_materials!$B:$B,raw_materials!E:E)</f>
        <v>0</v>
      </c>
      <c r="J164">
        <f ca="1">_xlfn.XLOOKUP($F164,raw_materials!$B:$B,raw_materials!F:F)</f>
        <v>0</v>
      </c>
      <c r="K164">
        <f ca="1">_xlfn.XLOOKUP($F164,raw_materials!$B:$B,raw_materials!G:G)</f>
        <v>0</v>
      </c>
      <c r="L164">
        <f ca="1">_xlfn.XLOOKUP($F164,raw_materials!$B:$B,raw_materials!H:H)</f>
        <v>0</v>
      </c>
      <c r="M164">
        <f ca="1">_xlfn.XLOOKUP($F164,raw_materials!$B:$B,raw_materials!I:I)</f>
        <v>0</v>
      </c>
      <c r="N164">
        <f ca="1">_xlfn.XLOOKUP($F164,raw_materials!$B:$B,raw_materials!J:J)</f>
        <v>0</v>
      </c>
      <c r="O164">
        <f ca="1">_xlfn.XLOOKUP($F164,raw_materials!$B:$B,raw_materials!K:K)</f>
        <v>0</v>
      </c>
      <c r="P164">
        <f ca="1">_xlfn.XLOOKUP($F164,raw_materials!$B:$B,raw_materials!L:L)</f>
        <v>0</v>
      </c>
      <c r="Q164">
        <f ca="1">_xlfn.XLOOKUP($F164,raw_materials!$B:$B,raw_materials!M:M)</f>
        <v>0</v>
      </c>
      <c r="R164">
        <f ca="1">_xlfn.XLOOKUP($F164,raw_materials!$B:$B,raw_materials!N:N)</f>
        <v>0</v>
      </c>
      <c r="S164">
        <f ca="1">_xlfn.XLOOKUP($F164,raw_materials!$B:$B,raw_materials!O:O)</f>
        <v>0</v>
      </c>
      <c r="T164">
        <f ca="1">_xlfn.XLOOKUP($F164,raw_materials!$B:$B,raw_materials!P:P)</f>
        <v>0</v>
      </c>
      <c r="U164">
        <f ca="1">_xlfn.XLOOKUP($F164,raw_materials!$B:$B,raw_materials!Q:Q)</f>
        <v>0</v>
      </c>
      <c r="V164">
        <f ca="1">_xlfn.XLOOKUP($F164,raw_materials!$B:$B,raw_materials!R:R)</f>
        <v>0</v>
      </c>
      <c r="W164">
        <f ca="1">_xlfn.XLOOKUP($F164,raw_materials!$B:$B,raw_materials!S:S)</f>
        <v>0</v>
      </c>
      <c r="X164">
        <f ca="1">_xlfn.XLOOKUP($F164,raw_materials!$B:$B,raw_materials!T:T)</f>
        <v>0</v>
      </c>
      <c r="Y164">
        <f ca="1">_xlfn.XLOOKUP($F164,raw_materials!$B:$B,raw_materials!U:U)</f>
        <v>0</v>
      </c>
      <c r="Z164">
        <f ca="1">_xlfn.XLOOKUP($F164,raw_materials!$B:$B,raw_materials!V:V)</f>
        <v>0</v>
      </c>
      <c r="AA164">
        <f ca="1">_xlfn.XLOOKUP($F164,raw_materials!$B:$B,raw_materials!W:W)</f>
        <v>0</v>
      </c>
      <c r="AB164">
        <f ca="1">_xlfn.XLOOKUP($F164,raw_materials!$B:$B,raw_materials!X:X)</f>
        <v>0</v>
      </c>
      <c r="AC164">
        <f ca="1">_xlfn.XLOOKUP($F164,raw_materials!$B:$B,raw_materials!Y:Y)</f>
        <v>0</v>
      </c>
      <c r="AD164">
        <f ca="1">_xlfn.XLOOKUP($F164,raw_materials!$B:$B,raw_materials!Z:Z)</f>
        <v>0</v>
      </c>
      <c r="AE164">
        <f ca="1">_xlfn.XLOOKUP($F164,raw_materials!$B:$B,raw_materials!AA:AA)</f>
        <v>0</v>
      </c>
      <c r="AF164">
        <f ca="1">_xlfn.XLOOKUP($F164,raw_materials!$B:$B,raw_materials!AB:AB)</f>
        <v>0</v>
      </c>
      <c r="AG164">
        <f ca="1">_xlfn.XLOOKUP($F164,raw_materials!$B:$B,raw_materials!AC:AC)</f>
        <v>0</v>
      </c>
      <c r="AH164">
        <f ca="1">_xlfn.XLOOKUP($F164,raw_materials!$B:$B,raw_materials!AD:AD)</f>
        <v>0</v>
      </c>
      <c r="AI164">
        <f ca="1">_xlfn.XLOOKUP($F164,raw_materials!$B:$B,raw_materials!AE:AE)</f>
        <v>0</v>
      </c>
      <c r="AJ164">
        <f ca="1">_xlfn.XLOOKUP($F164,raw_materials!$B:$B,raw_materials!AF:AF)</f>
        <v>0</v>
      </c>
      <c r="AK164">
        <f ca="1">_xlfn.XLOOKUP($F164,raw_materials!$B:$B,raw_materials!AG:AG)</f>
        <v>0</v>
      </c>
      <c r="AL164">
        <f ca="1">_xlfn.XLOOKUP($F164,raw_materials!$B:$B,raw_materials!AH:AH)</f>
        <v>0</v>
      </c>
      <c r="AM164">
        <f ca="1">_xlfn.XLOOKUP($F164,raw_materials!$B:$B,raw_materials!AI:AI)</f>
        <v>0</v>
      </c>
      <c r="AN164">
        <f ca="1">_xlfn.XLOOKUP($F164,raw_materials!$B:$B,raw_materials!AJ:AJ)</f>
        <v>0</v>
      </c>
      <c r="AO164">
        <f ca="1">_xlfn.XLOOKUP($F164,raw_materials!$B:$B,raw_materials!AK:AK)</f>
        <v>0</v>
      </c>
      <c r="AP164">
        <f ca="1">_xlfn.XLOOKUP($F164,raw_materials!$B:$B,raw_materials!AL:AL)</f>
        <v>0</v>
      </c>
      <c r="AQ164">
        <f ca="1">_xlfn.XLOOKUP($F164,raw_materials!$B:$B,raw_materials!AM:AM)</f>
        <v>0</v>
      </c>
      <c r="AR164">
        <f ca="1">_xlfn.XLOOKUP($F164,raw_materials!$B:$B,raw_materials!AN:AN)</f>
        <v>0</v>
      </c>
      <c r="AS164">
        <f ca="1">_xlfn.XLOOKUP($F164,raw_materials!$B:$B,raw_materials!AO:AO)</f>
        <v>0</v>
      </c>
      <c r="AT164">
        <f ca="1">_xlfn.XLOOKUP($F164,raw_materials!$B:$B,raw_materials!AP:AP)</f>
        <v>0</v>
      </c>
      <c r="AU164">
        <f ca="1">_xlfn.XLOOKUP($F164,raw_materials!$B:$B,raw_materials!AQ:AQ)</f>
        <v>0</v>
      </c>
      <c r="AV164">
        <f ca="1">_xlfn.XLOOKUP($F164,raw_materials!$B:$B,raw_materials!AR:AR)</f>
        <v>0</v>
      </c>
      <c r="AW164">
        <f ca="1">_xlfn.XLOOKUP($F164,raw_materials!$B:$B,raw_materials!AS:AS)</f>
        <v>0</v>
      </c>
      <c r="AX164">
        <f ca="1">_xlfn.XLOOKUP($F164,raw_materials!$B:$B,raw_materials!AT:AT)</f>
        <v>0</v>
      </c>
      <c r="AY164">
        <f ca="1">_xlfn.XLOOKUP($F164,raw_materials!$B:$B,raw_materials!AU:AU)</f>
        <v>0</v>
      </c>
      <c r="AZ164">
        <f ca="1">_xlfn.XLOOKUP($F164,raw_materials!$B:$B,raw_materials!AV:AV)</f>
        <v>0</v>
      </c>
      <c r="BA164">
        <f ca="1">_xlfn.XLOOKUP($F164,raw_materials!$B:$B,raw_materials!AW:AW)</f>
        <v>0</v>
      </c>
      <c r="BB164">
        <f ca="1">_xlfn.XLOOKUP($F164,raw_materials!$B:$B,raw_materials!AX:AX)</f>
        <v>0</v>
      </c>
      <c r="BC164">
        <f ca="1">_xlfn.XLOOKUP($F164,raw_materials!$B:$B,raw_materials!AY:AY)</f>
        <v>0</v>
      </c>
      <c r="BD164">
        <f ca="1">_xlfn.XLOOKUP($F164,raw_materials!$B:$B,raw_materials!AZ:AZ)</f>
        <v>0</v>
      </c>
      <c r="BE164">
        <f ca="1">_xlfn.XLOOKUP($F164,raw_materials!$B:$B,raw_materials!BA:BA)</f>
        <v>0</v>
      </c>
      <c r="BF164">
        <f ca="1">_xlfn.XLOOKUP($F164,raw_materials!$B:$B,raw_materials!BB:BB)</f>
        <v>0</v>
      </c>
      <c r="BG164">
        <f ca="1">_xlfn.XLOOKUP($F164,raw_materials!$B:$B,raw_materials!BC:BC)</f>
        <v>0</v>
      </c>
      <c r="BH164">
        <f ca="1">_xlfn.XLOOKUP($F164,raw_materials!$B:$B,raw_materials!BD:BD)</f>
        <v>0</v>
      </c>
      <c r="BI164">
        <f ca="1">_xlfn.XLOOKUP($F164,raw_materials!$B:$B,raw_materials!BE:BE)</f>
        <v>0</v>
      </c>
      <c r="BJ164">
        <f ca="1">_xlfn.XLOOKUP($F164,raw_materials!$B:$B,raw_materials!BF:BF)</f>
        <v>0</v>
      </c>
      <c r="BK164">
        <f ca="1">_xlfn.XLOOKUP($F164,raw_materials!$B:$B,raw_materials!BG:BG)</f>
        <v>0</v>
      </c>
    </row>
    <row r="165" spans="1:63">
      <c r="A165">
        <v>164</v>
      </c>
      <c r="B165" t="s">
        <v>378</v>
      </c>
      <c r="C165" t="str">
        <f>_xlfn.XLOOKUP(B165,[1]Table0!$A:$A,[1]Table0!$B:$B)</f>
        <v>Bar 1</v>
      </c>
      <c r="D165" t="str">
        <f ca="1">_xlfn.XLOOKUP($F165,raw_materials!$B:$B,raw_materials!#REF!)</f>
        <v>Coffee Beans</v>
      </c>
      <c r="E165">
        <f ca="1">_xlfn.XLOOKUP($F165,raw_materials!$B:$B,raw_materials!A:A)</f>
        <v>18</v>
      </c>
      <c r="F165" t="str">
        <f ca="1">_xlfn.XLOOKUP($F165,raw_materials!$B:$B,raw_materials!B:B)</f>
        <v>GM</v>
      </c>
      <c r="G165" t="str">
        <f ca="1">_xlfn.XLOOKUP($F165,raw_materials!$B:$B,raw_materials!C:C)</f>
        <v>All</v>
      </c>
      <c r="H165">
        <f ca="1">_xlfn.XLOOKUP($F165,raw_materials!$B:$B,raw_materials!D:D)</f>
        <v>0</v>
      </c>
      <c r="I165">
        <f ca="1">_xlfn.XLOOKUP($F165,raw_materials!$B:$B,raw_materials!E:E)</f>
        <v>0</v>
      </c>
      <c r="J165">
        <f ca="1">_xlfn.XLOOKUP($F165,raw_materials!$B:$B,raw_materials!F:F)</f>
        <v>0</v>
      </c>
      <c r="K165">
        <f ca="1">_xlfn.XLOOKUP($F165,raw_materials!$B:$B,raw_materials!G:G)</f>
        <v>0</v>
      </c>
      <c r="L165">
        <f ca="1">_xlfn.XLOOKUP($F165,raw_materials!$B:$B,raw_materials!H:H)</f>
        <v>0</v>
      </c>
      <c r="M165">
        <f ca="1">_xlfn.XLOOKUP($F165,raw_materials!$B:$B,raw_materials!I:I)</f>
        <v>0</v>
      </c>
      <c r="N165">
        <f ca="1">_xlfn.XLOOKUP($F165,raw_materials!$B:$B,raw_materials!J:J)</f>
        <v>0</v>
      </c>
      <c r="O165">
        <f ca="1">_xlfn.XLOOKUP($F165,raw_materials!$B:$B,raw_materials!K:K)</f>
        <v>0</v>
      </c>
      <c r="P165">
        <f ca="1">_xlfn.XLOOKUP($F165,raw_materials!$B:$B,raw_materials!L:L)</f>
        <v>0</v>
      </c>
      <c r="Q165">
        <f ca="1">_xlfn.XLOOKUP($F165,raw_materials!$B:$B,raw_materials!M:M)</f>
        <v>0</v>
      </c>
      <c r="R165">
        <f ca="1">_xlfn.XLOOKUP($F165,raw_materials!$B:$B,raw_materials!N:N)</f>
        <v>0</v>
      </c>
      <c r="S165">
        <f ca="1">_xlfn.XLOOKUP($F165,raw_materials!$B:$B,raw_materials!O:O)</f>
        <v>0</v>
      </c>
      <c r="T165">
        <f ca="1">_xlfn.XLOOKUP($F165,raw_materials!$B:$B,raw_materials!P:P)</f>
        <v>0</v>
      </c>
      <c r="U165">
        <f ca="1">_xlfn.XLOOKUP($F165,raw_materials!$B:$B,raw_materials!Q:Q)</f>
        <v>0</v>
      </c>
      <c r="V165">
        <f ca="1">_xlfn.XLOOKUP($F165,raw_materials!$B:$B,raw_materials!R:R)</f>
        <v>0</v>
      </c>
      <c r="W165">
        <f ca="1">_xlfn.XLOOKUP($F165,raw_materials!$B:$B,raw_materials!S:S)</f>
        <v>0</v>
      </c>
      <c r="X165">
        <f ca="1">_xlfn.XLOOKUP($F165,raw_materials!$B:$B,raw_materials!T:T)</f>
        <v>0</v>
      </c>
      <c r="Y165">
        <f ca="1">_xlfn.XLOOKUP($F165,raw_materials!$B:$B,raw_materials!U:U)</f>
        <v>0</v>
      </c>
      <c r="Z165">
        <f ca="1">_xlfn.XLOOKUP($F165,raw_materials!$B:$B,raw_materials!V:V)</f>
        <v>0</v>
      </c>
      <c r="AA165">
        <f ca="1">_xlfn.XLOOKUP($F165,raw_materials!$B:$B,raw_materials!W:W)</f>
        <v>0</v>
      </c>
      <c r="AB165">
        <f ca="1">_xlfn.XLOOKUP($F165,raw_materials!$B:$B,raw_materials!X:X)</f>
        <v>0</v>
      </c>
      <c r="AC165">
        <f ca="1">_xlfn.XLOOKUP($F165,raw_materials!$B:$B,raw_materials!Y:Y)</f>
        <v>0</v>
      </c>
      <c r="AD165">
        <f ca="1">_xlfn.XLOOKUP($F165,raw_materials!$B:$B,raw_materials!Z:Z)</f>
        <v>0</v>
      </c>
      <c r="AE165">
        <f ca="1">_xlfn.XLOOKUP($F165,raw_materials!$B:$B,raw_materials!AA:AA)</f>
        <v>0</v>
      </c>
      <c r="AF165">
        <f ca="1">_xlfn.XLOOKUP($F165,raw_materials!$B:$B,raw_materials!AB:AB)</f>
        <v>0</v>
      </c>
      <c r="AG165">
        <f ca="1">_xlfn.XLOOKUP($F165,raw_materials!$B:$B,raw_materials!AC:AC)</f>
        <v>0</v>
      </c>
      <c r="AH165">
        <f ca="1">_xlfn.XLOOKUP($F165,raw_materials!$B:$B,raw_materials!AD:AD)</f>
        <v>0</v>
      </c>
      <c r="AI165">
        <f ca="1">_xlfn.XLOOKUP($F165,raw_materials!$B:$B,raw_materials!AE:AE)</f>
        <v>0</v>
      </c>
      <c r="AJ165">
        <f ca="1">_xlfn.XLOOKUP($F165,raw_materials!$B:$B,raw_materials!AF:AF)</f>
        <v>0</v>
      </c>
      <c r="AK165">
        <f ca="1">_xlfn.XLOOKUP($F165,raw_materials!$B:$B,raw_materials!AG:AG)</f>
        <v>0</v>
      </c>
      <c r="AL165">
        <f ca="1">_xlfn.XLOOKUP($F165,raw_materials!$B:$B,raw_materials!AH:AH)</f>
        <v>0</v>
      </c>
      <c r="AM165">
        <f ca="1">_xlfn.XLOOKUP($F165,raw_materials!$B:$B,raw_materials!AI:AI)</f>
        <v>0</v>
      </c>
      <c r="AN165">
        <f ca="1">_xlfn.XLOOKUP($F165,raw_materials!$B:$B,raw_materials!AJ:AJ)</f>
        <v>0</v>
      </c>
      <c r="AO165">
        <f ca="1">_xlfn.XLOOKUP($F165,raw_materials!$B:$B,raw_materials!AK:AK)</f>
        <v>0</v>
      </c>
      <c r="AP165">
        <f ca="1">_xlfn.XLOOKUP($F165,raw_materials!$B:$B,raw_materials!AL:AL)</f>
        <v>0</v>
      </c>
      <c r="AQ165">
        <f ca="1">_xlfn.XLOOKUP($F165,raw_materials!$B:$B,raw_materials!AM:AM)</f>
        <v>0</v>
      </c>
      <c r="AR165">
        <f ca="1">_xlfn.XLOOKUP($F165,raw_materials!$B:$B,raw_materials!AN:AN)</f>
        <v>0</v>
      </c>
      <c r="AS165">
        <f ca="1">_xlfn.XLOOKUP($F165,raw_materials!$B:$B,raw_materials!AO:AO)</f>
        <v>0</v>
      </c>
      <c r="AT165">
        <f ca="1">_xlfn.XLOOKUP($F165,raw_materials!$B:$B,raw_materials!AP:AP)</f>
        <v>0</v>
      </c>
      <c r="AU165">
        <f ca="1">_xlfn.XLOOKUP($F165,raw_materials!$B:$B,raw_materials!AQ:AQ)</f>
        <v>0</v>
      </c>
      <c r="AV165">
        <f ca="1">_xlfn.XLOOKUP($F165,raw_materials!$B:$B,raw_materials!AR:AR)</f>
        <v>0</v>
      </c>
      <c r="AW165">
        <f ca="1">_xlfn.XLOOKUP($F165,raw_materials!$B:$B,raw_materials!AS:AS)</f>
        <v>0</v>
      </c>
      <c r="AX165">
        <f ca="1">_xlfn.XLOOKUP($F165,raw_materials!$B:$B,raw_materials!AT:AT)</f>
        <v>0</v>
      </c>
      <c r="AY165">
        <f ca="1">_xlfn.XLOOKUP($F165,raw_materials!$B:$B,raw_materials!AU:AU)</f>
        <v>0</v>
      </c>
      <c r="AZ165">
        <f ca="1">_xlfn.XLOOKUP($F165,raw_materials!$B:$B,raw_materials!AV:AV)</f>
        <v>0</v>
      </c>
      <c r="BA165">
        <f ca="1">_xlfn.XLOOKUP($F165,raw_materials!$B:$B,raw_materials!AW:AW)</f>
        <v>0</v>
      </c>
      <c r="BB165">
        <f ca="1">_xlfn.XLOOKUP($F165,raw_materials!$B:$B,raw_materials!AX:AX)</f>
        <v>0</v>
      </c>
      <c r="BC165">
        <f ca="1">_xlfn.XLOOKUP($F165,raw_materials!$B:$B,raw_materials!AY:AY)</f>
        <v>0</v>
      </c>
      <c r="BD165">
        <f ca="1">_xlfn.XLOOKUP($F165,raw_materials!$B:$B,raw_materials!AZ:AZ)</f>
        <v>0</v>
      </c>
      <c r="BE165">
        <f ca="1">_xlfn.XLOOKUP($F165,raw_materials!$B:$B,raw_materials!BA:BA)</f>
        <v>0</v>
      </c>
      <c r="BF165">
        <f ca="1">_xlfn.XLOOKUP($F165,raw_materials!$B:$B,raw_materials!BB:BB)</f>
        <v>0</v>
      </c>
      <c r="BG165">
        <f ca="1">_xlfn.XLOOKUP($F165,raw_materials!$B:$B,raw_materials!BC:BC)</f>
        <v>0</v>
      </c>
      <c r="BH165">
        <f ca="1">_xlfn.XLOOKUP($F165,raw_materials!$B:$B,raw_materials!BD:BD)</f>
        <v>0</v>
      </c>
      <c r="BI165">
        <f ca="1">_xlfn.XLOOKUP($F165,raw_materials!$B:$B,raw_materials!BE:BE)</f>
        <v>0</v>
      </c>
      <c r="BJ165">
        <f ca="1">_xlfn.XLOOKUP($F165,raw_materials!$B:$B,raw_materials!BF:BF)</f>
        <v>0</v>
      </c>
      <c r="BK165">
        <f ca="1">_xlfn.XLOOKUP($F165,raw_materials!$B:$B,raw_materials!BG:BG)</f>
        <v>0</v>
      </c>
    </row>
    <row r="166" spans="1:63">
      <c r="A166">
        <v>165</v>
      </c>
      <c r="B166" t="s">
        <v>380</v>
      </c>
      <c r="C166" t="str">
        <f>_xlfn.XLOOKUP(B166,[1]Table0!$A:$A,[1]Table0!$B:$B)</f>
        <v>Bar 1</v>
      </c>
      <c r="D166" t="str">
        <f ca="1">_xlfn.XLOOKUP($F166,raw_materials!$B:$B,raw_materials!#REF!)</f>
        <v>Coffee Beans</v>
      </c>
      <c r="E166">
        <f ca="1">_xlfn.XLOOKUP($F166,raw_materials!$B:$B,raw_materials!A:A)</f>
        <v>18</v>
      </c>
      <c r="F166" t="str">
        <f ca="1">_xlfn.XLOOKUP($F166,raw_materials!$B:$B,raw_materials!B:B)</f>
        <v>GM</v>
      </c>
      <c r="G166" t="str">
        <f ca="1">_xlfn.XLOOKUP($F166,raw_materials!$B:$B,raw_materials!C:C)</f>
        <v>All</v>
      </c>
      <c r="H166" t="str">
        <f ca="1">_xlfn.XLOOKUP($F166,raw_materials!$B:$B,raw_materials!D:D)</f>
        <v>Good Life Milk</v>
      </c>
      <c r="I166">
        <f ca="1">_xlfn.XLOOKUP($F166,raw_materials!$B:$B,raw_materials!E:E)</f>
        <v>60</v>
      </c>
      <c r="J166" t="str">
        <f ca="1">_xlfn.XLOOKUP($F166,raw_materials!$B:$B,raw_materials!F:F)</f>
        <v>ML</v>
      </c>
      <c r="K166" t="str">
        <f ca="1">_xlfn.XLOOKUP($F166,raw_materials!$B:$B,raw_materials!G:G)</f>
        <v>All</v>
      </c>
      <c r="L166" t="str">
        <f ca="1">_xlfn.XLOOKUP($F166,raw_materials!$B:$B,raw_materials!H:H)</f>
        <v>White Sugar Sachet</v>
      </c>
      <c r="M166">
        <f ca="1">_xlfn.XLOOKUP($F166,raw_materials!$B:$B,raw_materials!I:I)</f>
        <v>5</v>
      </c>
      <c r="N166" t="str">
        <f ca="1">_xlfn.XLOOKUP($F166,raw_materials!$B:$B,raw_materials!J:J)</f>
        <v>GM</v>
      </c>
      <c r="O166" t="str">
        <f ca="1">_xlfn.XLOOKUP($F166,raw_materials!$B:$B,raw_materials!K:K)</f>
        <v>All</v>
      </c>
      <c r="P166" t="str">
        <f ca="1">_xlfn.XLOOKUP($F166,raw_materials!$B:$B,raw_materials!L:L)</f>
        <v>Brown Sugar Sachet</v>
      </c>
      <c r="Q166">
        <f ca="1">_xlfn.XLOOKUP($F166,raw_materials!$B:$B,raw_materials!M:M)</f>
        <v>5</v>
      </c>
      <c r="R166" t="str">
        <f ca="1">_xlfn.XLOOKUP($F166,raw_materials!$B:$B,raw_materials!N:N)</f>
        <v>GM</v>
      </c>
      <c r="S166" t="str">
        <f ca="1">_xlfn.XLOOKUP($F166,raw_materials!$B:$B,raw_materials!O:O)</f>
        <v>All</v>
      </c>
      <c r="T166">
        <f ca="1">_xlfn.XLOOKUP($F166,raw_materials!$B:$B,raw_materials!P:P)</f>
        <v>0</v>
      </c>
      <c r="U166">
        <f ca="1">_xlfn.XLOOKUP($F166,raw_materials!$B:$B,raw_materials!Q:Q)</f>
        <v>0</v>
      </c>
      <c r="V166">
        <f ca="1">_xlfn.XLOOKUP($F166,raw_materials!$B:$B,raw_materials!R:R)</f>
        <v>0</v>
      </c>
      <c r="W166">
        <f ca="1">_xlfn.XLOOKUP($F166,raw_materials!$B:$B,raw_materials!S:S)</f>
        <v>0</v>
      </c>
      <c r="X166">
        <f ca="1">_xlfn.XLOOKUP($F166,raw_materials!$B:$B,raw_materials!T:T)</f>
        <v>0</v>
      </c>
      <c r="Y166">
        <f ca="1">_xlfn.XLOOKUP($F166,raw_materials!$B:$B,raw_materials!U:U)</f>
        <v>0</v>
      </c>
      <c r="Z166">
        <f ca="1">_xlfn.XLOOKUP($F166,raw_materials!$B:$B,raw_materials!V:V)</f>
        <v>0</v>
      </c>
      <c r="AA166">
        <f ca="1">_xlfn.XLOOKUP($F166,raw_materials!$B:$B,raw_materials!W:W)</f>
        <v>0</v>
      </c>
      <c r="AB166">
        <f ca="1">_xlfn.XLOOKUP($F166,raw_materials!$B:$B,raw_materials!X:X)</f>
        <v>0</v>
      </c>
      <c r="AC166">
        <f ca="1">_xlfn.XLOOKUP($F166,raw_materials!$B:$B,raw_materials!Y:Y)</f>
        <v>0</v>
      </c>
      <c r="AD166">
        <f ca="1">_xlfn.XLOOKUP($F166,raw_materials!$B:$B,raw_materials!Z:Z)</f>
        <v>0</v>
      </c>
      <c r="AE166">
        <f ca="1">_xlfn.XLOOKUP($F166,raw_materials!$B:$B,raw_materials!AA:AA)</f>
        <v>0</v>
      </c>
      <c r="AF166">
        <f ca="1">_xlfn.XLOOKUP($F166,raw_materials!$B:$B,raw_materials!AB:AB)</f>
        <v>0</v>
      </c>
      <c r="AG166">
        <f ca="1">_xlfn.XLOOKUP($F166,raw_materials!$B:$B,raw_materials!AC:AC)</f>
        <v>0</v>
      </c>
      <c r="AH166">
        <f ca="1">_xlfn.XLOOKUP($F166,raw_materials!$B:$B,raw_materials!AD:AD)</f>
        <v>0</v>
      </c>
      <c r="AI166">
        <f ca="1">_xlfn.XLOOKUP($F166,raw_materials!$B:$B,raw_materials!AE:AE)</f>
        <v>0</v>
      </c>
      <c r="AJ166">
        <f ca="1">_xlfn.XLOOKUP($F166,raw_materials!$B:$B,raw_materials!AF:AF)</f>
        <v>0</v>
      </c>
      <c r="AK166">
        <f ca="1">_xlfn.XLOOKUP($F166,raw_materials!$B:$B,raw_materials!AG:AG)</f>
        <v>0</v>
      </c>
      <c r="AL166">
        <f ca="1">_xlfn.XLOOKUP($F166,raw_materials!$B:$B,raw_materials!AH:AH)</f>
        <v>0</v>
      </c>
      <c r="AM166">
        <f ca="1">_xlfn.XLOOKUP($F166,raw_materials!$B:$B,raw_materials!AI:AI)</f>
        <v>0</v>
      </c>
      <c r="AN166">
        <f ca="1">_xlfn.XLOOKUP($F166,raw_materials!$B:$B,raw_materials!AJ:AJ)</f>
        <v>0</v>
      </c>
      <c r="AO166">
        <f ca="1">_xlfn.XLOOKUP($F166,raw_materials!$B:$B,raw_materials!AK:AK)</f>
        <v>0</v>
      </c>
      <c r="AP166">
        <f ca="1">_xlfn.XLOOKUP($F166,raw_materials!$B:$B,raw_materials!AL:AL)</f>
        <v>0</v>
      </c>
      <c r="AQ166">
        <f ca="1">_xlfn.XLOOKUP($F166,raw_materials!$B:$B,raw_materials!AM:AM)</f>
        <v>0</v>
      </c>
      <c r="AR166">
        <f ca="1">_xlfn.XLOOKUP($F166,raw_materials!$B:$B,raw_materials!AN:AN)</f>
        <v>0</v>
      </c>
      <c r="AS166">
        <f ca="1">_xlfn.XLOOKUP($F166,raw_materials!$B:$B,raw_materials!AO:AO)</f>
        <v>0</v>
      </c>
      <c r="AT166">
        <f ca="1">_xlfn.XLOOKUP($F166,raw_materials!$B:$B,raw_materials!AP:AP)</f>
        <v>0</v>
      </c>
      <c r="AU166">
        <f ca="1">_xlfn.XLOOKUP($F166,raw_materials!$B:$B,raw_materials!AQ:AQ)</f>
        <v>0</v>
      </c>
      <c r="AV166">
        <f ca="1">_xlfn.XLOOKUP($F166,raw_materials!$B:$B,raw_materials!AR:AR)</f>
        <v>0</v>
      </c>
      <c r="AW166">
        <f ca="1">_xlfn.XLOOKUP($F166,raw_materials!$B:$B,raw_materials!AS:AS)</f>
        <v>0</v>
      </c>
      <c r="AX166">
        <f ca="1">_xlfn.XLOOKUP($F166,raw_materials!$B:$B,raw_materials!AT:AT)</f>
        <v>0</v>
      </c>
      <c r="AY166">
        <f ca="1">_xlfn.XLOOKUP($F166,raw_materials!$B:$B,raw_materials!AU:AU)</f>
        <v>0</v>
      </c>
      <c r="AZ166">
        <f ca="1">_xlfn.XLOOKUP($F166,raw_materials!$B:$B,raw_materials!AV:AV)</f>
        <v>0</v>
      </c>
      <c r="BA166">
        <f ca="1">_xlfn.XLOOKUP($F166,raw_materials!$B:$B,raw_materials!AW:AW)</f>
        <v>0</v>
      </c>
      <c r="BB166">
        <f ca="1">_xlfn.XLOOKUP($F166,raw_materials!$B:$B,raw_materials!AX:AX)</f>
        <v>0</v>
      </c>
      <c r="BC166">
        <f ca="1">_xlfn.XLOOKUP($F166,raw_materials!$B:$B,raw_materials!AY:AY)</f>
        <v>0</v>
      </c>
      <c r="BD166">
        <f ca="1">_xlfn.XLOOKUP($F166,raw_materials!$B:$B,raw_materials!AZ:AZ)</f>
        <v>0</v>
      </c>
      <c r="BE166">
        <f ca="1">_xlfn.XLOOKUP($F166,raw_materials!$B:$B,raw_materials!BA:BA)</f>
        <v>0</v>
      </c>
      <c r="BF166">
        <f ca="1">_xlfn.XLOOKUP($F166,raw_materials!$B:$B,raw_materials!BB:BB)</f>
        <v>0</v>
      </c>
      <c r="BG166">
        <f ca="1">_xlfn.XLOOKUP($F166,raw_materials!$B:$B,raw_materials!BC:BC)</f>
        <v>0</v>
      </c>
      <c r="BH166">
        <f ca="1">_xlfn.XLOOKUP($F166,raw_materials!$B:$B,raw_materials!BD:BD)</f>
        <v>0</v>
      </c>
      <c r="BI166">
        <f ca="1">_xlfn.XLOOKUP($F166,raw_materials!$B:$B,raw_materials!BE:BE)</f>
        <v>0</v>
      </c>
      <c r="BJ166">
        <f ca="1">_xlfn.XLOOKUP($F166,raw_materials!$B:$B,raw_materials!BF:BF)</f>
        <v>0</v>
      </c>
      <c r="BK166">
        <f ca="1">_xlfn.XLOOKUP($F166,raw_materials!$B:$B,raw_materials!BG:BG)</f>
        <v>0</v>
      </c>
    </row>
    <row r="167" spans="1:63">
      <c r="A167">
        <v>166</v>
      </c>
      <c r="B167" t="s">
        <v>382</v>
      </c>
      <c r="C167" t="str">
        <f>_xlfn.XLOOKUP(B167,[1]Table0!$A:$A,[1]Table0!$B:$B)</f>
        <v>Bar 1</v>
      </c>
      <c r="D167" t="str">
        <f ca="1">_xlfn.XLOOKUP($F167,raw_materials!$B:$B,raw_materials!#REF!)</f>
        <v>Coffee Beans</v>
      </c>
      <c r="E167">
        <f ca="1">_xlfn.XLOOKUP($F167,raw_materials!$B:$B,raw_materials!A:A)</f>
        <v>30</v>
      </c>
      <c r="F167" t="str">
        <f ca="1">_xlfn.XLOOKUP($F167,raw_materials!$B:$B,raw_materials!B:B)</f>
        <v>GM</v>
      </c>
      <c r="G167" t="str">
        <f ca="1">_xlfn.XLOOKUP($F167,raw_materials!$B:$B,raw_materials!C:C)</f>
        <v>All</v>
      </c>
      <c r="H167">
        <f ca="1">_xlfn.XLOOKUP($F167,raw_materials!$B:$B,raw_materials!D:D)</f>
        <v>0</v>
      </c>
      <c r="I167">
        <f ca="1">_xlfn.XLOOKUP($F167,raw_materials!$B:$B,raw_materials!E:E)</f>
        <v>0</v>
      </c>
      <c r="J167">
        <f ca="1">_xlfn.XLOOKUP($F167,raw_materials!$B:$B,raw_materials!F:F)</f>
        <v>0</v>
      </c>
      <c r="K167">
        <f ca="1">_xlfn.XLOOKUP($F167,raw_materials!$B:$B,raw_materials!G:G)</f>
        <v>0</v>
      </c>
      <c r="L167">
        <f ca="1">_xlfn.XLOOKUP($F167,raw_materials!$B:$B,raw_materials!H:H)</f>
        <v>0</v>
      </c>
      <c r="M167">
        <f ca="1">_xlfn.XLOOKUP($F167,raw_materials!$B:$B,raw_materials!I:I)</f>
        <v>0</v>
      </c>
      <c r="N167">
        <f ca="1">_xlfn.XLOOKUP($F167,raw_materials!$B:$B,raw_materials!J:J)</f>
        <v>0</v>
      </c>
      <c r="O167">
        <f ca="1">_xlfn.XLOOKUP($F167,raw_materials!$B:$B,raw_materials!K:K)</f>
        <v>0</v>
      </c>
      <c r="P167">
        <f ca="1">_xlfn.XLOOKUP($F167,raw_materials!$B:$B,raw_materials!L:L)</f>
        <v>0</v>
      </c>
      <c r="Q167">
        <f ca="1">_xlfn.XLOOKUP($F167,raw_materials!$B:$B,raw_materials!M:M)</f>
        <v>0</v>
      </c>
      <c r="R167">
        <f ca="1">_xlfn.XLOOKUP($F167,raw_materials!$B:$B,raw_materials!N:N)</f>
        <v>0</v>
      </c>
      <c r="S167">
        <f ca="1">_xlfn.XLOOKUP($F167,raw_materials!$B:$B,raw_materials!O:O)</f>
        <v>0</v>
      </c>
      <c r="T167">
        <f ca="1">_xlfn.XLOOKUP($F167,raw_materials!$B:$B,raw_materials!P:P)</f>
        <v>0</v>
      </c>
      <c r="U167">
        <f ca="1">_xlfn.XLOOKUP($F167,raw_materials!$B:$B,raw_materials!Q:Q)</f>
        <v>0</v>
      </c>
      <c r="V167">
        <f ca="1">_xlfn.XLOOKUP($F167,raw_materials!$B:$B,raw_materials!R:R)</f>
        <v>0</v>
      </c>
      <c r="W167">
        <f ca="1">_xlfn.XLOOKUP($F167,raw_materials!$B:$B,raw_materials!S:S)</f>
        <v>0</v>
      </c>
      <c r="X167">
        <f ca="1">_xlfn.XLOOKUP($F167,raw_materials!$B:$B,raw_materials!T:T)</f>
        <v>0</v>
      </c>
      <c r="Y167">
        <f ca="1">_xlfn.XLOOKUP($F167,raw_materials!$B:$B,raw_materials!U:U)</f>
        <v>0</v>
      </c>
      <c r="Z167">
        <f ca="1">_xlfn.XLOOKUP($F167,raw_materials!$B:$B,raw_materials!V:V)</f>
        <v>0</v>
      </c>
      <c r="AA167">
        <f ca="1">_xlfn.XLOOKUP($F167,raw_materials!$B:$B,raw_materials!W:W)</f>
        <v>0</v>
      </c>
      <c r="AB167">
        <f ca="1">_xlfn.XLOOKUP($F167,raw_materials!$B:$B,raw_materials!X:X)</f>
        <v>0</v>
      </c>
      <c r="AC167">
        <f ca="1">_xlfn.XLOOKUP($F167,raw_materials!$B:$B,raw_materials!Y:Y)</f>
        <v>0</v>
      </c>
      <c r="AD167">
        <f ca="1">_xlfn.XLOOKUP($F167,raw_materials!$B:$B,raw_materials!Z:Z)</f>
        <v>0</v>
      </c>
      <c r="AE167">
        <f ca="1">_xlfn.XLOOKUP($F167,raw_materials!$B:$B,raw_materials!AA:AA)</f>
        <v>0</v>
      </c>
      <c r="AF167">
        <f ca="1">_xlfn.XLOOKUP($F167,raw_materials!$B:$B,raw_materials!AB:AB)</f>
        <v>0</v>
      </c>
      <c r="AG167">
        <f ca="1">_xlfn.XLOOKUP($F167,raw_materials!$B:$B,raw_materials!AC:AC)</f>
        <v>0</v>
      </c>
      <c r="AH167">
        <f ca="1">_xlfn.XLOOKUP($F167,raw_materials!$B:$B,raw_materials!AD:AD)</f>
        <v>0</v>
      </c>
      <c r="AI167">
        <f ca="1">_xlfn.XLOOKUP($F167,raw_materials!$B:$B,raw_materials!AE:AE)</f>
        <v>0</v>
      </c>
      <c r="AJ167">
        <f ca="1">_xlfn.XLOOKUP($F167,raw_materials!$B:$B,raw_materials!AF:AF)</f>
        <v>0</v>
      </c>
      <c r="AK167">
        <f ca="1">_xlfn.XLOOKUP($F167,raw_materials!$B:$B,raw_materials!AG:AG)</f>
        <v>0</v>
      </c>
      <c r="AL167">
        <f ca="1">_xlfn.XLOOKUP($F167,raw_materials!$B:$B,raw_materials!AH:AH)</f>
        <v>0</v>
      </c>
      <c r="AM167">
        <f ca="1">_xlfn.XLOOKUP($F167,raw_materials!$B:$B,raw_materials!AI:AI)</f>
        <v>0</v>
      </c>
      <c r="AN167">
        <f ca="1">_xlfn.XLOOKUP($F167,raw_materials!$B:$B,raw_materials!AJ:AJ)</f>
        <v>0</v>
      </c>
      <c r="AO167">
        <f ca="1">_xlfn.XLOOKUP($F167,raw_materials!$B:$B,raw_materials!AK:AK)</f>
        <v>0</v>
      </c>
      <c r="AP167">
        <f ca="1">_xlfn.XLOOKUP($F167,raw_materials!$B:$B,raw_materials!AL:AL)</f>
        <v>0</v>
      </c>
      <c r="AQ167">
        <f ca="1">_xlfn.XLOOKUP($F167,raw_materials!$B:$B,raw_materials!AM:AM)</f>
        <v>0</v>
      </c>
      <c r="AR167">
        <f ca="1">_xlfn.XLOOKUP($F167,raw_materials!$B:$B,raw_materials!AN:AN)</f>
        <v>0</v>
      </c>
      <c r="AS167">
        <f ca="1">_xlfn.XLOOKUP($F167,raw_materials!$B:$B,raw_materials!AO:AO)</f>
        <v>0</v>
      </c>
      <c r="AT167">
        <f ca="1">_xlfn.XLOOKUP($F167,raw_materials!$B:$B,raw_materials!AP:AP)</f>
        <v>0</v>
      </c>
      <c r="AU167">
        <f ca="1">_xlfn.XLOOKUP($F167,raw_materials!$B:$B,raw_materials!AQ:AQ)</f>
        <v>0</v>
      </c>
      <c r="AV167">
        <f ca="1">_xlfn.XLOOKUP($F167,raw_materials!$B:$B,raw_materials!AR:AR)</f>
        <v>0</v>
      </c>
      <c r="AW167">
        <f ca="1">_xlfn.XLOOKUP($F167,raw_materials!$B:$B,raw_materials!AS:AS)</f>
        <v>0</v>
      </c>
      <c r="AX167">
        <f ca="1">_xlfn.XLOOKUP($F167,raw_materials!$B:$B,raw_materials!AT:AT)</f>
        <v>0</v>
      </c>
      <c r="AY167">
        <f ca="1">_xlfn.XLOOKUP($F167,raw_materials!$B:$B,raw_materials!AU:AU)</f>
        <v>0</v>
      </c>
      <c r="AZ167">
        <f ca="1">_xlfn.XLOOKUP($F167,raw_materials!$B:$B,raw_materials!AV:AV)</f>
        <v>0</v>
      </c>
      <c r="BA167">
        <f ca="1">_xlfn.XLOOKUP($F167,raw_materials!$B:$B,raw_materials!AW:AW)</f>
        <v>0</v>
      </c>
      <c r="BB167">
        <f ca="1">_xlfn.XLOOKUP($F167,raw_materials!$B:$B,raw_materials!AX:AX)</f>
        <v>0</v>
      </c>
      <c r="BC167">
        <f ca="1">_xlfn.XLOOKUP($F167,raw_materials!$B:$B,raw_materials!AY:AY)</f>
        <v>0</v>
      </c>
      <c r="BD167">
        <f ca="1">_xlfn.XLOOKUP($F167,raw_materials!$B:$B,raw_materials!AZ:AZ)</f>
        <v>0</v>
      </c>
      <c r="BE167">
        <f ca="1">_xlfn.XLOOKUP($F167,raw_materials!$B:$B,raw_materials!BA:BA)</f>
        <v>0</v>
      </c>
      <c r="BF167">
        <f ca="1">_xlfn.XLOOKUP($F167,raw_materials!$B:$B,raw_materials!BB:BB)</f>
        <v>0</v>
      </c>
      <c r="BG167">
        <f ca="1">_xlfn.XLOOKUP($F167,raw_materials!$B:$B,raw_materials!BC:BC)</f>
        <v>0</v>
      </c>
      <c r="BH167">
        <f ca="1">_xlfn.XLOOKUP($F167,raw_materials!$B:$B,raw_materials!BD:BD)</f>
        <v>0</v>
      </c>
      <c r="BI167">
        <f ca="1">_xlfn.XLOOKUP($F167,raw_materials!$B:$B,raw_materials!BE:BE)</f>
        <v>0</v>
      </c>
      <c r="BJ167">
        <f ca="1">_xlfn.XLOOKUP($F167,raw_materials!$B:$B,raw_materials!BF:BF)</f>
        <v>0</v>
      </c>
      <c r="BK167">
        <f ca="1">_xlfn.XLOOKUP($F167,raw_materials!$B:$B,raw_materials!BG:BG)</f>
        <v>0</v>
      </c>
    </row>
    <row r="168" spans="1:63">
      <c r="A168">
        <v>167</v>
      </c>
      <c r="B168" t="s">
        <v>384</v>
      </c>
      <c r="C168" t="str">
        <f>_xlfn.XLOOKUP(B168,[1]Table0!$A:$A,[1]Table0!$B:$B)</f>
        <v>Bar 1</v>
      </c>
      <c r="D168" t="str">
        <f ca="1">_xlfn.XLOOKUP($F168,raw_materials!$B:$B,raw_materials!#REF!)</f>
        <v>Icecream Vanilla</v>
      </c>
      <c r="E168">
        <f ca="1">_xlfn.XLOOKUP($F168,raw_materials!$B:$B,raw_materials!A:A)</f>
        <v>150</v>
      </c>
      <c r="F168" t="str">
        <f ca="1">_xlfn.XLOOKUP($F168,raw_materials!$B:$B,raw_materials!B:B)</f>
        <v>GM</v>
      </c>
      <c r="G168" t="str">
        <f ca="1">_xlfn.XLOOKUP($F168,raw_materials!$B:$B,raw_materials!C:C)</f>
        <v>All</v>
      </c>
      <c r="H168" t="str">
        <f ca="1">_xlfn.XLOOKUP($F168,raw_materials!$B:$B,raw_materials!D:D)</f>
        <v>Coffee Beans</v>
      </c>
      <c r="I168">
        <f ca="1">_xlfn.XLOOKUP($F168,raw_materials!$B:$B,raw_materials!E:E)</f>
        <v>18</v>
      </c>
      <c r="J168" t="str">
        <f ca="1">_xlfn.XLOOKUP($F168,raw_materials!$B:$B,raw_materials!F:F)</f>
        <v>GM</v>
      </c>
      <c r="K168" t="str">
        <f ca="1">_xlfn.XLOOKUP($F168,raw_materials!$B:$B,raw_materials!G:G)</f>
        <v>All</v>
      </c>
      <c r="L168">
        <f ca="1">_xlfn.XLOOKUP($F168,raw_materials!$B:$B,raw_materials!H:H)</f>
        <v>0</v>
      </c>
      <c r="M168">
        <f ca="1">_xlfn.XLOOKUP($F168,raw_materials!$B:$B,raw_materials!I:I)</f>
        <v>0</v>
      </c>
      <c r="N168">
        <f ca="1">_xlfn.XLOOKUP($F168,raw_materials!$B:$B,raw_materials!J:J)</f>
        <v>0</v>
      </c>
      <c r="O168">
        <f ca="1">_xlfn.XLOOKUP($F168,raw_materials!$B:$B,raw_materials!K:K)</f>
        <v>0</v>
      </c>
      <c r="P168">
        <f ca="1">_xlfn.XLOOKUP($F168,raw_materials!$B:$B,raw_materials!L:L)</f>
        <v>0</v>
      </c>
      <c r="Q168">
        <f ca="1">_xlfn.XLOOKUP($F168,raw_materials!$B:$B,raw_materials!M:M)</f>
        <v>0</v>
      </c>
      <c r="R168">
        <f ca="1">_xlfn.XLOOKUP($F168,raw_materials!$B:$B,raw_materials!N:N)</f>
        <v>0</v>
      </c>
      <c r="S168">
        <f ca="1">_xlfn.XLOOKUP($F168,raw_materials!$B:$B,raw_materials!O:O)</f>
        <v>0</v>
      </c>
      <c r="T168">
        <f ca="1">_xlfn.XLOOKUP($F168,raw_materials!$B:$B,raw_materials!P:P)</f>
        <v>0</v>
      </c>
      <c r="U168">
        <f ca="1">_xlfn.XLOOKUP($F168,raw_materials!$B:$B,raw_materials!Q:Q)</f>
        <v>0</v>
      </c>
      <c r="V168">
        <f ca="1">_xlfn.XLOOKUP($F168,raw_materials!$B:$B,raw_materials!R:R)</f>
        <v>0</v>
      </c>
      <c r="W168">
        <f ca="1">_xlfn.XLOOKUP($F168,raw_materials!$B:$B,raw_materials!S:S)</f>
        <v>0</v>
      </c>
      <c r="X168">
        <f ca="1">_xlfn.XLOOKUP($F168,raw_materials!$B:$B,raw_materials!T:T)</f>
        <v>0</v>
      </c>
      <c r="Y168">
        <f ca="1">_xlfn.XLOOKUP($F168,raw_materials!$B:$B,raw_materials!U:U)</f>
        <v>0</v>
      </c>
      <c r="Z168">
        <f ca="1">_xlfn.XLOOKUP($F168,raw_materials!$B:$B,raw_materials!V:V)</f>
        <v>0</v>
      </c>
      <c r="AA168">
        <f ca="1">_xlfn.XLOOKUP($F168,raw_materials!$B:$B,raw_materials!W:W)</f>
        <v>0</v>
      </c>
      <c r="AB168">
        <f ca="1">_xlfn.XLOOKUP($F168,raw_materials!$B:$B,raw_materials!X:X)</f>
        <v>0</v>
      </c>
      <c r="AC168">
        <f ca="1">_xlfn.XLOOKUP($F168,raw_materials!$B:$B,raw_materials!Y:Y)</f>
        <v>0</v>
      </c>
      <c r="AD168">
        <f ca="1">_xlfn.XLOOKUP($F168,raw_materials!$B:$B,raw_materials!Z:Z)</f>
        <v>0</v>
      </c>
      <c r="AE168">
        <f ca="1">_xlfn.XLOOKUP($F168,raw_materials!$B:$B,raw_materials!AA:AA)</f>
        <v>0</v>
      </c>
      <c r="AF168">
        <f ca="1">_xlfn.XLOOKUP($F168,raw_materials!$B:$B,raw_materials!AB:AB)</f>
        <v>0</v>
      </c>
      <c r="AG168">
        <f ca="1">_xlfn.XLOOKUP($F168,raw_materials!$B:$B,raw_materials!AC:AC)</f>
        <v>0</v>
      </c>
      <c r="AH168">
        <f ca="1">_xlfn.XLOOKUP($F168,raw_materials!$B:$B,raw_materials!AD:AD)</f>
        <v>0</v>
      </c>
      <c r="AI168">
        <f ca="1">_xlfn.XLOOKUP($F168,raw_materials!$B:$B,raw_materials!AE:AE)</f>
        <v>0</v>
      </c>
      <c r="AJ168">
        <f ca="1">_xlfn.XLOOKUP($F168,raw_materials!$B:$B,raw_materials!AF:AF)</f>
        <v>0</v>
      </c>
      <c r="AK168">
        <f ca="1">_xlfn.XLOOKUP($F168,raw_materials!$B:$B,raw_materials!AG:AG)</f>
        <v>0</v>
      </c>
      <c r="AL168">
        <f ca="1">_xlfn.XLOOKUP($F168,raw_materials!$B:$B,raw_materials!AH:AH)</f>
        <v>0</v>
      </c>
      <c r="AM168">
        <f ca="1">_xlfn.XLOOKUP($F168,raw_materials!$B:$B,raw_materials!AI:AI)</f>
        <v>0</v>
      </c>
      <c r="AN168">
        <f ca="1">_xlfn.XLOOKUP($F168,raw_materials!$B:$B,raw_materials!AJ:AJ)</f>
        <v>0</v>
      </c>
      <c r="AO168">
        <f ca="1">_xlfn.XLOOKUP($F168,raw_materials!$B:$B,raw_materials!AK:AK)</f>
        <v>0</v>
      </c>
      <c r="AP168">
        <f ca="1">_xlfn.XLOOKUP($F168,raw_materials!$B:$B,raw_materials!AL:AL)</f>
        <v>0</v>
      </c>
      <c r="AQ168">
        <f ca="1">_xlfn.XLOOKUP($F168,raw_materials!$B:$B,raw_materials!AM:AM)</f>
        <v>0</v>
      </c>
      <c r="AR168">
        <f ca="1">_xlfn.XLOOKUP($F168,raw_materials!$B:$B,raw_materials!AN:AN)</f>
        <v>0</v>
      </c>
      <c r="AS168">
        <f ca="1">_xlfn.XLOOKUP($F168,raw_materials!$B:$B,raw_materials!AO:AO)</f>
        <v>0</v>
      </c>
      <c r="AT168">
        <f ca="1">_xlfn.XLOOKUP($F168,raw_materials!$B:$B,raw_materials!AP:AP)</f>
        <v>0</v>
      </c>
      <c r="AU168">
        <f ca="1">_xlfn.XLOOKUP($F168,raw_materials!$B:$B,raw_materials!AQ:AQ)</f>
        <v>0</v>
      </c>
      <c r="AV168">
        <f ca="1">_xlfn.XLOOKUP($F168,raw_materials!$B:$B,raw_materials!AR:AR)</f>
        <v>0</v>
      </c>
      <c r="AW168">
        <f ca="1">_xlfn.XLOOKUP($F168,raw_materials!$B:$B,raw_materials!AS:AS)</f>
        <v>0</v>
      </c>
      <c r="AX168">
        <f ca="1">_xlfn.XLOOKUP($F168,raw_materials!$B:$B,raw_materials!AT:AT)</f>
        <v>0</v>
      </c>
      <c r="AY168">
        <f ca="1">_xlfn.XLOOKUP($F168,raw_materials!$B:$B,raw_materials!AU:AU)</f>
        <v>0</v>
      </c>
      <c r="AZ168">
        <f ca="1">_xlfn.XLOOKUP($F168,raw_materials!$B:$B,raw_materials!AV:AV)</f>
        <v>0</v>
      </c>
      <c r="BA168">
        <f ca="1">_xlfn.XLOOKUP($F168,raw_materials!$B:$B,raw_materials!AW:AW)</f>
        <v>0</v>
      </c>
      <c r="BB168">
        <f ca="1">_xlfn.XLOOKUP($F168,raw_materials!$B:$B,raw_materials!AX:AX)</f>
        <v>0</v>
      </c>
      <c r="BC168">
        <f ca="1">_xlfn.XLOOKUP($F168,raw_materials!$B:$B,raw_materials!AY:AY)</f>
        <v>0</v>
      </c>
      <c r="BD168">
        <f ca="1">_xlfn.XLOOKUP($F168,raw_materials!$B:$B,raw_materials!AZ:AZ)</f>
        <v>0</v>
      </c>
      <c r="BE168">
        <f ca="1">_xlfn.XLOOKUP($F168,raw_materials!$B:$B,raw_materials!BA:BA)</f>
        <v>0</v>
      </c>
      <c r="BF168">
        <f ca="1">_xlfn.XLOOKUP($F168,raw_materials!$B:$B,raw_materials!BB:BB)</f>
        <v>0</v>
      </c>
      <c r="BG168">
        <f ca="1">_xlfn.XLOOKUP($F168,raw_materials!$B:$B,raw_materials!BC:BC)</f>
        <v>0</v>
      </c>
      <c r="BH168">
        <f ca="1">_xlfn.XLOOKUP($F168,raw_materials!$B:$B,raw_materials!BD:BD)</f>
        <v>0</v>
      </c>
      <c r="BI168">
        <f ca="1">_xlfn.XLOOKUP($F168,raw_materials!$B:$B,raw_materials!BE:BE)</f>
        <v>0</v>
      </c>
      <c r="BJ168">
        <f ca="1">_xlfn.XLOOKUP($F168,raw_materials!$B:$B,raw_materials!BF:BF)</f>
        <v>0</v>
      </c>
      <c r="BK168">
        <f ca="1">_xlfn.XLOOKUP($F168,raw_materials!$B:$B,raw_materials!BG:BG)</f>
        <v>0</v>
      </c>
    </row>
    <row r="169" spans="1:63">
      <c r="A169">
        <v>168</v>
      </c>
      <c r="B169" t="s">
        <v>386</v>
      </c>
      <c r="C169" t="str">
        <f>_xlfn.XLOOKUP(B169,[1]Table0!$A:$A,[1]Table0!$B:$B)</f>
        <v>Bar 1</v>
      </c>
      <c r="D169" t="str">
        <f ca="1">_xlfn.XLOOKUP($F169,raw_materials!$B:$B,raw_materials!#REF!)</f>
        <v>Instant Bru Coffee</v>
      </c>
      <c r="E169">
        <f ca="1">_xlfn.XLOOKUP($F169,raw_materials!$B:$B,raw_materials!A:A)</f>
        <v>20</v>
      </c>
      <c r="F169" t="str">
        <f ca="1">_xlfn.XLOOKUP($F169,raw_materials!$B:$B,raw_materials!B:B)</f>
        <v>GM</v>
      </c>
      <c r="G169" t="str">
        <f ca="1">_xlfn.XLOOKUP($F169,raw_materials!$B:$B,raw_materials!C:C)</f>
        <v>All</v>
      </c>
      <c r="H169" t="str">
        <f ca="1">_xlfn.XLOOKUP($F169,raw_materials!$B:$B,raw_materials!D:D)</f>
        <v>Amul Fresh Cream</v>
      </c>
      <c r="I169">
        <f ca="1">_xlfn.XLOOKUP($F169,raw_materials!$B:$B,raw_materials!E:E)</f>
        <v>30</v>
      </c>
      <c r="J169" t="str">
        <f ca="1">_xlfn.XLOOKUP($F169,raw_materials!$B:$B,raw_materials!F:F)</f>
        <v>ML</v>
      </c>
      <c r="K169" t="str">
        <f ca="1">_xlfn.XLOOKUP($F169,raw_materials!$B:$B,raw_materials!G:G)</f>
        <v>All</v>
      </c>
      <c r="L169" t="str">
        <f ca="1">_xlfn.XLOOKUP($F169,raw_materials!$B:$B,raw_materials!H:H)</f>
        <v>Coffee Syrup 700 Ml</v>
      </c>
      <c r="M169">
        <f ca="1">_xlfn.XLOOKUP($F169,raw_materials!$B:$B,raw_materials!I:I)</f>
        <v>15</v>
      </c>
      <c r="N169" t="str">
        <f ca="1">_xlfn.XLOOKUP($F169,raw_materials!$B:$B,raw_materials!J:J)</f>
        <v>ML</v>
      </c>
      <c r="O169" t="str">
        <f ca="1">_xlfn.XLOOKUP($F169,raw_materials!$B:$B,raw_materials!K:K)</f>
        <v>All</v>
      </c>
      <c r="P169" t="str">
        <f ca="1">_xlfn.XLOOKUP($F169,raw_materials!$B:$B,raw_materials!L:L)</f>
        <v>Good Life Milk</v>
      </c>
      <c r="Q169">
        <f ca="1">_xlfn.XLOOKUP($F169,raw_materials!$B:$B,raw_materials!M:M)</f>
        <v>150</v>
      </c>
      <c r="R169" t="str">
        <f ca="1">_xlfn.XLOOKUP($F169,raw_materials!$B:$B,raw_materials!N:N)</f>
        <v>ML</v>
      </c>
      <c r="S169" t="str">
        <f ca="1">_xlfn.XLOOKUP($F169,raw_materials!$B:$B,raw_materials!O:O)</f>
        <v>All</v>
      </c>
      <c r="T169" t="str">
        <f ca="1">_xlfn.XLOOKUP($F169,raw_materials!$B:$B,raw_materials!P:P)</f>
        <v>Hershey's Chocolate Syrup 623 Gm</v>
      </c>
      <c r="U169">
        <f ca="1">_xlfn.XLOOKUP($F169,raw_materials!$B:$B,raw_materials!Q:Q)</f>
        <v>10</v>
      </c>
      <c r="V169" t="str">
        <f ca="1">_xlfn.XLOOKUP($F169,raw_materials!$B:$B,raw_materials!R:R)</f>
        <v>ML</v>
      </c>
      <c r="W169" t="str">
        <f ca="1">_xlfn.XLOOKUP($F169,raw_materials!$B:$B,raw_materials!S:S)</f>
        <v>All</v>
      </c>
      <c r="X169" t="str">
        <f ca="1">_xlfn.XLOOKUP($F169,raw_materials!$B:$B,raw_materials!T:T)</f>
        <v>Ice Cube Regular</v>
      </c>
      <c r="Y169">
        <f ca="1">_xlfn.XLOOKUP($F169,raw_materials!$B:$B,raw_materials!U:U)</f>
        <v>100</v>
      </c>
      <c r="Z169" t="str">
        <f ca="1">_xlfn.XLOOKUP($F169,raw_materials!$B:$B,raw_materials!V:V)</f>
        <v>GM</v>
      </c>
      <c r="AA169" t="str">
        <f ca="1">_xlfn.XLOOKUP($F169,raw_materials!$B:$B,raw_materials!W:W)</f>
        <v>All</v>
      </c>
      <c r="AB169">
        <f ca="1">_xlfn.XLOOKUP($F169,raw_materials!$B:$B,raw_materials!X:X)</f>
        <v>0</v>
      </c>
      <c r="AC169">
        <f ca="1">_xlfn.XLOOKUP($F169,raw_materials!$B:$B,raw_materials!Y:Y)</f>
        <v>0</v>
      </c>
      <c r="AD169">
        <f ca="1">_xlfn.XLOOKUP($F169,raw_materials!$B:$B,raw_materials!Z:Z)</f>
        <v>0</v>
      </c>
      <c r="AE169">
        <f ca="1">_xlfn.XLOOKUP($F169,raw_materials!$B:$B,raw_materials!AA:AA)</f>
        <v>0</v>
      </c>
      <c r="AF169">
        <f ca="1">_xlfn.XLOOKUP($F169,raw_materials!$B:$B,raw_materials!AB:AB)</f>
        <v>0</v>
      </c>
      <c r="AG169">
        <f ca="1">_xlfn.XLOOKUP($F169,raw_materials!$B:$B,raw_materials!AC:AC)</f>
        <v>0</v>
      </c>
      <c r="AH169">
        <f ca="1">_xlfn.XLOOKUP($F169,raw_materials!$B:$B,raw_materials!AD:AD)</f>
        <v>0</v>
      </c>
      <c r="AI169">
        <f ca="1">_xlfn.XLOOKUP($F169,raw_materials!$B:$B,raw_materials!AE:AE)</f>
        <v>0</v>
      </c>
      <c r="AJ169">
        <f ca="1">_xlfn.XLOOKUP($F169,raw_materials!$B:$B,raw_materials!AF:AF)</f>
        <v>0</v>
      </c>
      <c r="AK169">
        <f ca="1">_xlfn.XLOOKUP($F169,raw_materials!$B:$B,raw_materials!AG:AG)</f>
        <v>0</v>
      </c>
      <c r="AL169">
        <f ca="1">_xlfn.XLOOKUP($F169,raw_materials!$B:$B,raw_materials!AH:AH)</f>
        <v>0</v>
      </c>
      <c r="AM169">
        <f ca="1">_xlfn.XLOOKUP($F169,raw_materials!$B:$B,raw_materials!AI:AI)</f>
        <v>0</v>
      </c>
      <c r="AN169">
        <f ca="1">_xlfn.XLOOKUP($F169,raw_materials!$B:$B,raw_materials!AJ:AJ)</f>
        <v>0</v>
      </c>
      <c r="AO169">
        <f ca="1">_xlfn.XLOOKUP($F169,raw_materials!$B:$B,raw_materials!AK:AK)</f>
        <v>0</v>
      </c>
      <c r="AP169">
        <f ca="1">_xlfn.XLOOKUP($F169,raw_materials!$B:$B,raw_materials!AL:AL)</f>
        <v>0</v>
      </c>
      <c r="AQ169">
        <f ca="1">_xlfn.XLOOKUP($F169,raw_materials!$B:$B,raw_materials!AM:AM)</f>
        <v>0</v>
      </c>
      <c r="AR169">
        <f ca="1">_xlfn.XLOOKUP($F169,raw_materials!$B:$B,raw_materials!AN:AN)</f>
        <v>0</v>
      </c>
      <c r="AS169">
        <f ca="1">_xlfn.XLOOKUP($F169,raw_materials!$B:$B,raw_materials!AO:AO)</f>
        <v>0</v>
      </c>
      <c r="AT169">
        <f ca="1">_xlfn.XLOOKUP($F169,raw_materials!$B:$B,raw_materials!AP:AP)</f>
        <v>0</v>
      </c>
      <c r="AU169">
        <f ca="1">_xlfn.XLOOKUP($F169,raw_materials!$B:$B,raw_materials!AQ:AQ)</f>
        <v>0</v>
      </c>
      <c r="AV169">
        <f ca="1">_xlfn.XLOOKUP($F169,raw_materials!$B:$B,raw_materials!AR:AR)</f>
        <v>0</v>
      </c>
      <c r="AW169">
        <f ca="1">_xlfn.XLOOKUP($F169,raw_materials!$B:$B,raw_materials!AS:AS)</f>
        <v>0</v>
      </c>
      <c r="AX169">
        <f ca="1">_xlfn.XLOOKUP($F169,raw_materials!$B:$B,raw_materials!AT:AT)</f>
        <v>0</v>
      </c>
      <c r="AY169">
        <f ca="1">_xlfn.XLOOKUP($F169,raw_materials!$B:$B,raw_materials!AU:AU)</f>
        <v>0</v>
      </c>
      <c r="AZ169">
        <f ca="1">_xlfn.XLOOKUP($F169,raw_materials!$B:$B,raw_materials!AV:AV)</f>
        <v>0</v>
      </c>
      <c r="BA169">
        <f ca="1">_xlfn.XLOOKUP($F169,raw_materials!$B:$B,raw_materials!AW:AW)</f>
        <v>0</v>
      </c>
      <c r="BB169">
        <f ca="1">_xlfn.XLOOKUP($F169,raw_materials!$B:$B,raw_materials!AX:AX)</f>
        <v>0</v>
      </c>
      <c r="BC169">
        <f ca="1">_xlfn.XLOOKUP($F169,raw_materials!$B:$B,raw_materials!AY:AY)</f>
        <v>0</v>
      </c>
      <c r="BD169">
        <f ca="1">_xlfn.XLOOKUP($F169,raw_materials!$B:$B,raw_materials!AZ:AZ)</f>
        <v>0</v>
      </c>
      <c r="BE169">
        <f ca="1">_xlfn.XLOOKUP($F169,raw_materials!$B:$B,raw_materials!BA:BA)</f>
        <v>0</v>
      </c>
      <c r="BF169">
        <f ca="1">_xlfn.XLOOKUP($F169,raw_materials!$B:$B,raw_materials!BB:BB)</f>
        <v>0</v>
      </c>
      <c r="BG169">
        <f ca="1">_xlfn.XLOOKUP($F169,raw_materials!$B:$B,raw_materials!BC:BC)</f>
        <v>0</v>
      </c>
      <c r="BH169">
        <f ca="1">_xlfn.XLOOKUP($F169,raw_materials!$B:$B,raw_materials!BD:BD)</f>
        <v>0</v>
      </c>
      <c r="BI169">
        <f ca="1">_xlfn.XLOOKUP($F169,raw_materials!$B:$B,raw_materials!BE:BE)</f>
        <v>0</v>
      </c>
      <c r="BJ169">
        <f ca="1">_xlfn.XLOOKUP($F169,raw_materials!$B:$B,raw_materials!BF:BF)</f>
        <v>0</v>
      </c>
      <c r="BK169">
        <f ca="1">_xlfn.XLOOKUP($F169,raw_materials!$B:$B,raw_materials!BG:BG)</f>
        <v>0</v>
      </c>
    </row>
    <row r="170" spans="1:63">
      <c r="A170">
        <v>169</v>
      </c>
      <c r="B170" t="s">
        <v>388</v>
      </c>
      <c r="C170" t="str">
        <f>_xlfn.XLOOKUP(B170,[1]Table0!$A:$A,[1]Table0!$B:$B)</f>
        <v>Bar 1</v>
      </c>
      <c r="D170" t="str">
        <f ca="1">_xlfn.XLOOKUP($F170,raw_materials!$B:$B,raw_materials!#REF!)</f>
        <v>Chamomile Tea Sachet</v>
      </c>
      <c r="E170">
        <f ca="1">_xlfn.XLOOKUP($F170,raw_materials!$B:$B,raw_materials!A:A)</f>
        <v>1</v>
      </c>
      <c r="F170" t="str">
        <f ca="1">_xlfn.XLOOKUP($F170,raw_materials!$B:$B,raw_materials!B:B)</f>
        <v>pkt</v>
      </c>
      <c r="G170" t="str">
        <f ca="1">_xlfn.XLOOKUP($F170,raw_materials!$B:$B,raw_materials!C:C)</f>
        <v>All</v>
      </c>
      <c r="H170" t="str">
        <f ca="1">_xlfn.XLOOKUP($F170,raw_materials!$B:$B,raw_materials!D:D)</f>
        <v>White Sugar Sachet</v>
      </c>
      <c r="I170">
        <f ca="1">_xlfn.XLOOKUP($F170,raw_materials!$B:$B,raw_materials!E:E)</f>
        <v>5</v>
      </c>
      <c r="J170" t="str">
        <f ca="1">_xlfn.XLOOKUP($F170,raw_materials!$B:$B,raw_materials!F:F)</f>
        <v>GM</v>
      </c>
      <c r="K170" t="str">
        <f ca="1">_xlfn.XLOOKUP($F170,raw_materials!$B:$B,raw_materials!G:G)</f>
        <v>All</v>
      </c>
      <c r="L170" t="str">
        <f ca="1">_xlfn.XLOOKUP($F170,raw_materials!$B:$B,raw_materials!H:H)</f>
        <v>Brown Sugar Sachet</v>
      </c>
      <c r="M170">
        <f ca="1">_xlfn.XLOOKUP($F170,raw_materials!$B:$B,raw_materials!I:I)</f>
        <v>5</v>
      </c>
      <c r="N170" t="str">
        <f ca="1">_xlfn.XLOOKUP($F170,raw_materials!$B:$B,raw_materials!J:J)</f>
        <v>GM</v>
      </c>
      <c r="O170" t="str">
        <f ca="1">_xlfn.XLOOKUP($F170,raw_materials!$B:$B,raw_materials!K:K)</f>
        <v>All</v>
      </c>
      <c r="P170">
        <f ca="1">_xlfn.XLOOKUP($F170,raw_materials!$B:$B,raw_materials!L:L)</f>
        <v>0</v>
      </c>
      <c r="Q170">
        <f ca="1">_xlfn.XLOOKUP($F170,raw_materials!$B:$B,raw_materials!M:M)</f>
        <v>0</v>
      </c>
      <c r="R170">
        <f ca="1">_xlfn.XLOOKUP($F170,raw_materials!$B:$B,raw_materials!N:N)</f>
        <v>0</v>
      </c>
      <c r="S170">
        <f ca="1">_xlfn.XLOOKUP($F170,raw_materials!$B:$B,raw_materials!O:O)</f>
        <v>0</v>
      </c>
      <c r="T170">
        <f ca="1">_xlfn.XLOOKUP($F170,raw_materials!$B:$B,raw_materials!P:P)</f>
        <v>0</v>
      </c>
      <c r="U170">
        <f ca="1">_xlfn.XLOOKUP($F170,raw_materials!$B:$B,raw_materials!Q:Q)</f>
        <v>0</v>
      </c>
      <c r="V170">
        <f ca="1">_xlfn.XLOOKUP($F170,raw_materials!$B:$B,raw_materials!R:R)</f>
        <v>0</v>
      </c>
      <c r="W170">
        <f ca="1">_xlfn.XLOOKUP($F170,raw_materials!$B:$B,raw_materials!S:S)</f>
        <v>0</v>
      </c>
      <c r="X170">
        <f ca="1">_xlfn.XLOOKUP($F170,raw_materials!$B:$B,raw_materials!T:T)</f>
        <v>0</v>
      </c>
      <c r="Y170">
        <f ca="1">_xlfn.XLOOKUP($F170,raw_materials!$B:$B,raw_materials!U:U)</f>
        <v>0</v>
      </c>
      <c r="Z170">
        <f ca="1">_xlfn.XLOOKUP($F170,raw_materials!$B:$B,raw_materials!V:V)</f>
        <v>0</v>
      </c>
      <c r="AA170">
        <f ca="1">_xlfn.XLOOKUP($F170,raw_materials!$B:$B,raw_materials!W:W)</f>
        <v>0</v>
      </c>
      <c r="AB170">
        <f ca="1">_xlfn.XLOOKUP($F170,raw_materials!$B:$B,raw_materials!X:X)</f>
        <v>0</v>
      </c>
      <c r="AC170">
        <f ca="1">_xlfn.XLOOKUP($F170,raw_materials!$B:$B,raw_materials!Y:Y)</f>
        <v>0</v>
      </c>
      <c r="AD170">
        <f ca="1">_xlfn.XLOOKUP($F170,raw_materials!$B:$B,raw_materials!Z:Z)</f>
        <v>0</v>
      </c>
      <c r="AE170">
        <f ca="1">_xlfn.XLOOKUP($F170,raw_materials!$B:$B,raw_materials!AA:AA)</f>
        <v>0</v>
      </c>
      <c r="AF170">
        <f ca="1">_xlfn.XLOOKUP($F170,raw_materials!$B:$B,raw_materials!AB:AB)</f>
        <v>0</v>
      </c>
      <c r="AG170">
        <f ca="1">_xlfn.XLOOKUP($F170,raw_materials!$B:$B,raw_materials!AC:AC)</f>
        <v>0</v>
      </c>
      <c r="AH170">
        <f ca="1">_xlfn.XLOOKUP($F170,raw_materials!$B:$B,raw_materials!AD:AD)</f>
        <v>0</v>
      </c>
      <c r="AI170">
        <f ca="1">_xlfn.XLOOKUP($F170,raw_materials!$B:$B,raw_materials!AE:AE)</f>
        <v>0</v>
      </c>
      <c r="AJ170">
        <f ca="1">_xlfn.XLOOKUP($F170,raw_materials!$B:$B,raw_materials!AF:AF)</f>
        <v>0</v>
      </c>
      <c r="AK170">
        <f ca="1">_xlfn.XLOOKUP($F170,raw_materials!$B:$B,raw_materials!AG:AG)</f>
        <v>0</v>
      </c>
      <c r="AL170">
        <f ca="1">_xlfn.XLOOKUP($F170,raw_materials!$B:$B,raw_materials!AH:AH)</f>
        <v>0</v>
      </c>
      <c r="AM170">
        <f ca="1">_xlfn.XLOOKUP($F170,raw_materials!$B:$B,raw_materials!AI:AI)</f>
        <v>0</v>
      </c>
      <c r="AN170">
        <f ca="1">_xlfn.XLOOKUP($F170,raw_materials!$B:$B,raw_materials!AJ:AJ)</f>
        <v>0</v>
      </c>
      <c r="AO170">
        <f ca="1">_xlfn.XLOOKUP($F170,raw_materials!$B:$B,raw_materials!AK:AK)</f>
        <v>0</v>
      </c>
      <c r="AP170">
        <f ca="1">_xlfn.XLOOKUP($F170,raw_materials!$B:$B,raw_materials!AL:AL)</f>
        <v>0</v>
      </c>
      <c r="AQ170">
        <f ca="1">_xlfn.XLOOKUP($F170,raw_materials!$B:$B,raw_materials!AM:AM)</f>
        <v>0</v>
      </c>
      <c r="AR170">
        <f ca="1">_xlfn.XLOOKUP($F170,raw_materials!$B:$B,raw_materials!AN:AN)</f>
        <v>0</v>
      </c>
      <c r="AS170">
        <f ca="1">_xlfn.XLOOKUP($F170,raw_materials!$B:$B,raw_materials!AO:AO)</f>
        <v>0</v>
      </c>
      <c r="AT170">
        <f ca="1">_xlfn.XLOOKUP($F170,raw_materials!$B:$B,raw_materials!AP:AP)</f>
        <v>0</v>
      </c>
      <c r="AU170">
        <f ca="1">_xlfn.XLOOKUP($F170,raw_materials!$B:$B,raw_materials!AQ:AQ)</f>
        <v>0</v>
      </c>
      <c r="AV170">
        <f ca="1">_xlfn.XLOOKUP($F170,raw_materials!$B:$B,raw_materials!AR:AR)</f>
        <v>0</v>
      </c>
      <c r="AW170">
        <f ca="1">_xlfn.XLOOKUP($F170,raw_materials!$B:$B,raw_materials!AS:AS)</f>
        <v>0</v>
      </c>
      <c r="AX170">
        <f ca="1">_xlfn.XLOOKUP($F170,raw_materials!$B:$B,raw_materials!AT:AT)</f>
        <v>0</v>
      </c>
      <c r="AY170">
        <f ca="1">_xlfn.XLOOKUP($F170,raw_materials!$B:$B,raw_materials!AU:AU)</f>
        <v>0</v>
      </c>
      <c r="AZ170">
        <f ca="1">_xlfn.XLOOKUP($F170,raw_materials!$B:$B,raw_materials!AV:AV)</f>
        <v>0</v>
      </c>
      <c r="BA170">
        <f ca="1">_xlfn.XLOOKUP($F170,raw_materials!$B:$B,raw_materials!AW:AW)</f>
        <v>0</v>
      </c>
      <c r="BB170">
        <f ca="1">_xlfn.XLOOKUP($F170,raw_materials!$B:$B,raw_materials!AX:AX)</f>
        <v>0</v>
      </c>
      <c r="BC170">
        <f ca="1">_xlfn.XLOOKUP($F170,raw_materials!$B:$B,raw_materials!AY:AY)</f>
        <v>0</v>
      </c>
      <c r="BD170">
        <f ca="1">_xlfn.XLOOKUP($F170,raw_materials!$B:$B,raw_materials!AZ:AZ)</f>
        <v>0</v>
      </c>
      <c r="BE170">
        <f ca="1">_xlfn.XLOOKUP($F170,raw_materials!$B:$B,raw_materials!BA:BA)</f>
        <v>0</v>
      </c>
      <c r="BF170">
        <f ca="1">_xlfn.XLOOKUP($F170,raw_materials!$B:$B,raw_materials!BB:BB)</f>
        <v>0</v>
      </c>
      <c r="BG170">
        <f ca="1">_xlfn.XLOOKUP($F170,raw_materials!$B:$B,raw_materials!BC:BC)</f>
        <v>0</v>
      </c>
      <c r="BH170">
        <f ca="1">_xlfn.XLOOKUP($F170,raw_materials!$B:$B,raw_materials!BD:BD)</f>
        <v>0</v>
      </c>
      <c r="BI170">
        <f ca="1">_xlfn.XLOOKUP($F170,raw_materials!$B:$B,raw_materials!BE:BE)</f>
        <v>0</v>
      </c>
      <c r="BJ170">
        <f ca="1">_xlfn.XLOOKUP($F170,raw_materials!$B:$B,raw_materials!BF:BF)</f>
        <v>0</v>
      </c>
      <c r="BK170">
        <f ca="1">_xlfn.XLOOKUP($F170,raw_materials!$B:$B,raw_materials!BG:BG)</f>
        <v>0</v>
      </c>
    </row>
    <row r="171" spans="1:63">
      <c r="A171">
        <v>170</v>
      </c>
      <c r="B171" t="s">
        <v>390</v>
      </c>
      <c r="C171" t="str">
        <f>_xlfn.XLOOKUP(B171,[1]Table0!$A:$A,[1]Table0!$B:$B)</f>
        <v>Bar 1</v>
      </c>
      <c r="D171" t="str">
        <f ca="1">_xlfn.XLOOKUP($F171,raw_materials!$B:$B,raw_materials!#REF!)</f>
        <v>Instant Bru Coffee</v>
      </c>
      <c r="E171">
        <f ca="1">_xlfn.XLOOKUP($F171,raw_materials!$B:$B,raw_materials!A:A)</f>
        <v>18</v>
      </c>
      <c r="F171" t="str">
        <f ca="1">_xlfn.XLOOKUP($F171,raw_materials!$B:$B,raw_materials!B:B)</f>
        <v>GM</v>
      </c>
      <c r="G171" t="str">
        <f ca="1">_xlfn.XLOOKUP($F171,raw_materials!$B:$B,raw_materials!C:C)</f>
        <v>All</v>
      </c>
      <c r="H171" t="str">
        <f ca="1">_xlfn.XLOOKUP($F171,raw_materials!$B:$B,raw_materials!D:D)</f>
        <v>Good Life Milk</v>
      </c>
      <c r="I171">
        <f ca="1">_xlfn.XLOOKUP($F171,raw_materials!$B:$B,raw_materials!E:E)</f>
        <v>150</v>
      </c>
      <c r="J171" t="str">
        <f ca="1">_xlfn.XLOOKUP($F171,raw_materials!$B:$B,raw_materials!F:F)</f>
        <v>ML</v>
      </c>
      <c r="K171" t="str">
        <f ca="1">_xlfn.XLOOKUP($F171,raw_materials!$B:$B,raw_materials!G:G)</f>
        <v>All</v>
      </c>
      <c r="L171">
        <f ca="1">_xlfn.XLOOKUP($F171,raw_materials!$B:$B,raw_materials!H:H)</f>
        <v>0</v>
      </c>
      <c r="M171">
        <f ca="1">_xlfn.XLOOKUP($F171,raw_materials!$B:$B,raw_materials!I:I)</f>
        <v>0</v>
      </c>
      <c r="N171">
        <f ca="1">_xlfn.XLOOKUP($F171,raw_materials!$B:$B,raw_materials!J:J)</f>
        <v>0</v>
      </c>
      <c r="O171">
        <f ca="1">_xlfn.XLOOKUP($F171,raw_materials!$B:$B,raw_materials!K:K)</f>
        <v>0</v>
      </c>
      <c r="P171">
        <f ca="1">_xlfn.XLOOKUP($F171,raw_materials!$B:$B,raw_materials!L:L)</f>
        <v>0</v>
      </c>
      <c r="Q171">
        <f ca="1">_xlfn.XLOOKUP($F171,raw_materials!$B:$B,raw_materials!M:M)</f>
        <v>0</v>
      </c>
      <c r="R171">
        <f ca="1">_xlfn.XLOOKUP($F171,raw_materials!$B:$B,raw_materials!N:N)</f>
        <v>0</v>
      </c>
      <c r="S171">
        <f ca="1">_xlfn.XLOOKUP($F171,raw_materials!$B:$B,raw_materials!O:O)</f>
        <v>0</v>
      </c>
      <c r="T171">
        <f ca="1">_xlfn.XLOOKUP($F171,raw_materials!$B:$B,raw_materials!P:P)</f>
        <v>0</v>
      </c>
      <c r="U171">
        <f ca="1">_xlfn.XLOOKUP($F171,raw_materials!$B:$B,raw_materials!Q:Q)</f>
        <v>0</v>
      </c>
      <c r="V171">
        <f ca="1">_xlfn.XLOOKUP($F171,raw_materials!$B:$B,raw_materials!R:R)</f>
        <v>0</v>
      </c>
      <c r="W171">
        <f ca="1">_xlfn.XLOOKUP($F171,raw_materials!$B:$B,raw_materials!S:S)</f>
        <v>0</v>
      </c>
      <c r="X171">
        <f ca="1">_xlfn.XLOOKUP($F171,raw_materials!$B:$B,raw_materials!T:T)</f>
        <v>0</v>
      </c>
      <c r="Y171">
        <f ca="1">_xlfn.XLOOKUP($F171,raw_materials!$B:$B,raw_materials!U:U)</f>
        <v>0</v>
      </c>
      <c r="Z171">
        <f ca="1">_xlfn.XLOOKUP($F171,raw_materials!$B:$B,raw_materials!V:V)</f>
        <v>0</v>
      </c>
      <c r="AA171">
        <f ca="1">_xlfn.XLOOKUP($F171,raw_materials!$B:$B,raw_materials!W:W)</f>
        <v>0</v>
      </c>
      <c r="AB171">
        <f ca="1">_xlfn.XLOOKUP($F171,raw_materials!$B:$B,raw_materials!X:X)</f>
        <v>0</v>
      </c>
      <c r="AC171">
        <f ca="1">_xlfn.XLOOKUP($F171,raw_materials!$B:$B,raw_materials!Y:Y)</f>
        <v>0</v>
      </c>
      <c r="AD171">
        <f ca="1">_xlfn.XLOOKUP($F171,raw_materials!$B:$B,raw_materials!Z:Z)</f>
        <v>0</v>
      </c>
      <c r="AE171">
        <f ca="1">_xlfn.XLOOKUP($F171,raw_materials!$B:$B,raw_materials!AA:AA)</f>
        <v>0</v>
      </c>
      <c r="AF171">
        <f ca="1">_xlfn.XLOOKUP($F171,raw_materials!$B:$B,raw_materials!AB:AB)</f>
        <v>0</v>
      </c>
      <c r="AG171">
        <f ca="1">_xlfn.XLOOKUP($F171,raw_materials!$B:$B,raw_materials!AC:AC)</f>
        <v>0</v>
      </c>
      <c r="AH171">
        <f ca="1">_xlfn.XLOOKUP($F171,raw_materials!$B:$B,raw_materials!AD:AD)</f>
        <v>0</v>
      </c>
      <c r="AI171">
        <f ca="1">_xlfn.XLOOKUP($F171,raw_materials!$B:$B,raw_materials!AE:AE)</f>
        <v>0</v>
      </c>
      <c r="AJ171">
        <f ca="1">_xlfn.XLOOKUP($F171,raw_materials!$B:$B,raw_materials!AF:AF)</f>
        <v>0</v>
      </c>
      <c r="AK171">
        <f ca="1">_xlfn.XLOOKUP($F171,raw_materials!$B:$B,raw_materials!AG:AG)</f>
        <v>0</v>
      </c>
      <c r="AL171">
        <f ca="1">_xlfn.XLOOKUP($F171,raw_materials!$B:$B,raw_materials!AH:AH)</f>
        <v>0</v>
      </c>
      <c r="AM171">
        <f ca="1">_xlfn.XLOOKUP($F171,raw_materials!$B:$B,raw_materials!AI:AI)</f>
        <v>0</v>
      </c>
      <c r="AN171">
        <f ca="1">_xlfn.XLOOKUP($F171,raw_materials!$B:$B,raw_materials!AJ:AJ)</f>
        <v>0</v>
      </c>
      <c r="AO171">
        <f ca="1">_xlfn.XLOOKUP($F171,raw_materials!$B:$B,raw_materials!AK:AK)</f>
        <v>0</v>
      </c>
      <c r="AP171">
        <f ca="1">_xlfn.XLOOKUP($F171,raw_materials!$B:$B,raw_materials!AL:AL)</f>
        <v>0</v>
      </c>
      <c r="AQ171">
        <f ca="1">_xlfn.XLOOKUP($F171,raw_materials!$B:$B,raw_materials!AM:AM)</f>
        <v>0</v>
      </c>
      <c r="AR171">
        <f ca="1">_xlfn.XLOOKUP($F171,raw_materials!$B:$B,raw_materials!AN:AN)</f>
        <v>0</v>
      </c>
      <c r="AS171">
        <f ca="1">_xlfn.XLOOKUP($F171,raw_materials!$B:$B,raw_materials!AO:AO)</f>
        <v>0</v>
      </c>
      <c r="AT171">
        <f ca="1">_xlfn.XLOOKUP($F171,raw_materials!$B:$B,raw_materials!AP:AP)</f>
        <v>0</v>
      </c>
      <c r="AU171">
        <f ca="1">_xlfn.XLOOKUP($F171,raw_materials!$B:$B,raw_materials!AQ:AQ)</f>
        <v>0</v>
      </c>
      <c r="AV171">
        <f ca="1">_xlfn.XLOOKUP($F171,raw_materials!$B:$B,raw_materials!AR:AR)</f>
        <v>0</v>
      </c>
      <c r="AW171">
        <f ca="1">_xlfn.XLOOKUP($F171,raw_materials!$B:$B,raw_materials!AS:AS)</f>
        <v>0</v>
      </c>
      <c r="AX171">
        <f ca="1">_xlfn.XLOOKUP($F171,raw_materials!$B:$B,raw_materials!AT:AT)</f>
        <v>0</v>
      </c>
      <c r="AY171">
        <f ca="1">_xlfn.XLOOKUP($F171,raw_materials!$B:$B,raw_materials!AU:AU)</f>
        <v>0</v>
      </c>
      <c r="AZ171">
        <f ca="1">_xlfn.XLOOKUP($F171,raw_materials!$B:$B,raw_materials!AV:AV)</f>
        <v>0</v>
      </c>
      <c r="BA171">
        <f ca="1">_xlfn.XLOOKUP($F171,raw_materials!$B:$B,raw_materials!AW:AW)</f>
        <v>0</v>
      </c>
      <c r="BB171">
        <f ca="1">_xlfn.XLOOKUP($F171,raw_materials!$B:$B,raw_materials!AX:AX)</f>
        <v>0</v>
      </c>
      <c r="BC171">
        <f ca="1">_xlfn.XLOOKUP($F171,raw_materials!$B:$B,raw_materials!AY:AY)</f>
        <v>0</v>
      </c>
      <c r="BD171">
        <f ca="1">_xlfn.XLOOKUP($F171,raw_materials!$B:$B,raw_materials!AZ:AZ)</f>
        <v>0</v>
      </c>
      <c r="BE171">
        <f ca="1">_xlfn.XLOOKUP($F171,raw_materials!$B:$B,raw_materials!BA:BA)</f>
        <v>0</v>
      </c>
      <c r="BF171">
        <f ca="1">_xlfn.XLOOKUP($F171,raw_materials!$B:$B,raw_materials!BB:BB)</f>
        <v>0</v>
      </c>
      <c r="BG171">
        <f ca="1">_xlfn.XLOOKUP($F171,raw_materials!$B:$B,raw_materials!BC:BC)</f>
        <v>0</v>
      </c>
      <c r="BH171">
        <f ca="1">_xlfn.XLOOKUP($F171,raw_materials!$B:$B,raw_materials!BD:BD)</f>
        <v>0</v>
      </c>
      <c r="BI171">
        <f ca="1">_xlfn.XLOOKUP($F171,raw_materials!$B:$B,raw_materials!BE:BE)</f>
        <v>0</v>
      </c>
      <c r="BJ171">
        <f ca="1">_xlfn.XLOOKUP($F171,raw_materials!$B:$B,raw_materials!BF:BF)</f>
        <v>0</v>
      </c>
      <c r="BK171">
        <f ca="1">_xlfn.XLOOKUP($F171,raw_materials!$B:$B,raw_materials!BG:BG)</f>
        <v>0</v>
      </c>
    </row>
    <row r="172" spans="1:63">
      <c r="A172">
        <v>171</v>
      </c>
      <c r="B172" t="s">
        <v>396</v>
      </c>
      <c r="C172" t="str">
        <f>_xlfn.XLOOKUP(B172,[1]Table0!$A:$A,[1]Table0!$B:$B)</f>
        <v>Pizza 1</v>
      </c>
      <c r="D172" t="str">
        <f ca="1">_xlfn.XLOOKUP($F172,raw_materials!$B:$B,raw_materials!#REF!)</f>
        <v>Spiced Garlic Dip</v>
      </c>
      <c r="E172">
        <f ca="1">_xlfn.XLOOKUP($F172,raw_materials!$B:$B,raw_materials!A:A)</f>
        <v>70</v>
      </c>
      <c r="F172" t="str">
        <f ca="1">_xlfn.XLOOKUP($F172,raw_materials!$B:$B,raw_materials!B:B)</f>
        <v>GM</v>
      </c>
      <c r="G172" t="str">
        <f ca="1">_xlfn.XLOOKUP($F172,raw_materials!$B:$B,raw_materials!C:C)</f>
        <v>All</v>
      </c>
      <c r="H172">
        <f ca="1">_xlfn.XLOOKUP($F172,raw_materials!$B:$B,raw_materials!D:D)</f>
        <v>0</v>
      </c>
      <c r="I172">
        <f ca="1">_xlfn.XLOOKUP($F172,raw_materials!$B:$B,raw_materials!E:E)</f>
        <v>0</v>
      </c>
      <c r="J172">
        <f ca="1">_xlfn.XLOOKUP($F172,raw_materials!$B:$B,raw_materials!F:F)</f>
        <v>0</v>
      </c>
      <c r="K172">
        <f ca="1">_xlfn.XLOOKUP($F172,raw_materials!$B:$B,raw_materials!G:G)</f>
        <v>0</v>
      </c>
      <c r="L172">
        <f ca="1">_xlfn.XLOOKUP($F172,raw_materials!$B:$B,raw_materials!H:H)</f>
        <v>0</v>
      </c>
      <c r="M172">
        <f ca="1">_xlfn.XLOOKUP($F172,raw_materials!$B:$B,raw_materials!I:I)</f>
        <v>0</v>
      </c>
      <c r="N172">
        <f ca="1">_xlfn.XLOOKUP($F172,raw_materials!$B:$B,raw_materials!J:J)</f>
        <v>0</v>
      </c>
      <c r="O172">
        <f ca="1">_xlfn.XLOOKUP($F172,raw_materials!$B:$B,raw_materials!K:K)</f>
        <v>0</v>
      </c>
      <c r="P172">
        <f ca="1">_xlfn.XLOOKUP($F172,raw_materials!$B:$B,raw_materials!L:L)</f>
        <v>0</v>
      </c>
      <c r="Q172">
        <f ca="1">_xlfn.XLOOKUP($F172,raw_materials!$B:$B,raw_materials!M:M)</f>
        <v>0</v>
      </c>
      <c r="R172">
        <f ca="1">_xlfn.XLOOKUP($F172,raw_materials!$B:$B,raw_materials!N:N)</f>
        <v>0</v>
      </c>
      <c r="S172">
        <f ca="1">_xlfn.XLOOKUP($F172,raw_materials!$B:$B,raw_materials!O:O)</f>
        <v>0</v>
      </c>
      <c r="T172">
        <f ca="1">_xlfn.XLOOKUP($F172,raw_materials!$B:$B,raw_materials!P:P)</f>
        <v>0</v>
      </c>
      <c r="U172">
        <f ca="1">_xlfn.XLOOKUP($F172,raw_materials!$B:$B,raw_materials!Q:Q)</f>
        <v>0</v>
      </c>
      <c r="V172">
        <f ca="1">_xlfn.XLOOKUP($F172,raw_materials!$B:$B,raw_materials!R:R)</f>
        <v>0</v>
      </c>
      <c r="W172">
        <f ca="1">_xlfn.XLOOKUP($F172,raw_materials!$B:$B,raw_materials!S:S)</f>
        <v>0</v>
      </c>
      <c r="X172">
        <f ca="1">_xlfn.XLOOKUP($F172,raw_materials!$B:$B,raw_materials!T:T)</f>
        <v>0</v>
      </c>
      <c r="Y172">
        <f ca="1">_xlfn.XLOOKUP($F172,raw_materials!$B:$B,raw_materials!U:U)</f>
        <v>0</v>
      </c>
      <c r="Z172">
        <f ca="1">_xlfn.XLOOKUP($F172,raw_materials!$B:$B,raw_materials!V:V)</f>
        <v>0</v>
      </c>
      <c r="AA172">
        <f ca="1">_xlfn.XLOOKUP($F172,raw_materials!$B:$B,raw_materials!W:W)</f>
        <v>0</v>
      </c>
      <c r="AB172">
        <f ca="1">_xlfn.XLOOKUP($F172,raw_materials!$B:$B,raw_materials!X:X)</f>
        <v>0</v>
      </c>
      <c r="AC172">
        <f ca="1">_xlfn.XLOOKUP($F172,raw_materials!$B:$B,raw_materials!Y:Y)</f>
        <v>0</v>
      </c>
      <c r="AD172">
        <f ca="1">_xlfn.XLOOKUP($F172,raw_materials!$B:$B,raw_materials!Z:Z)</f>
        <v>0</v>
      </c>
      <c r="AE172">
        <f ca="1">_xlfn.XLOOKUP($F172,raw_materials!$B:$B,raw_materials!AA:AA)</f>
        <v>0</v>
      </c>
      <c r="AF172">
        <f ca="1">_xlfn.XLOOKUP($F172,raw_materials!$B:$B,raw_materials!AB:AB)</f>
        <v>0</v>
      </c>
      <c r="AG172">
        <f ca="1">_xlfn.XLOOKUP($F172,raw_materials!$B:$B,raw_materials!AC:AC)</f>
        <v>0</v>
      </c>
      <c r="AH172">
        <f ca="1">_xlfn.XLOOKUP($F172,raw_materials!$B:$B,raw_materials!AD:AD)</f>
        <v>0</v>
      </c>
      <c r="AI172">
        <f ca="1">_xlfn.XLOOKUP($F172,raw_materials!$B:$B,raw_materials!AE:AE)</f>
        <v>0</v>
      </c>
      <c r="AJ172">
        <f ca="1">_xlfn.XLOOKUP($F172,raw_materials!$B:$B,raw_materials!AF:AF)</f>
        <v>0</v>
      </c>
      <c r="AK172">
        <f ca="1">_xlfn.XLOOKUP($F172,raw_materials!$B:$B,raw_materials!AG:AG)</f>
        <v>0</v>
      </c>
      <c r="AL172">
        <f ca="1">_xlfn.XLOOKUP($F172,raw_materials!$B:$B,raw_materials!AH:AH)</f>
        <v>0</v>
      </c>
      <c r="AM172">
        <f ca="1">_xlfn.XLOOKUP($F172,raw_materials!$B:$B,raw_materials!AI:AI)</f>
        <v>0</v>
      </c>
      <c r="AN172">
        <f ca="1">_xlfn.XLOOKUP($F172,raw_materials!$B:$B,raw_materials!AJ:AJ)</f>
        <v>0</v>
      </c>
      <c r="AO172">
        <f ca="1">_xlfn.XLOOKUP($F172,raw_materials!$B:$B,raw_materials!AK:AK)</f>
        <v>0</v>
      </c>
      <c r="AP172">
        <f ca="1">_xlfn.XLOOKUP($F172,raw_materials!$B:$B,raw_materials!AL:AL)</f>
        <v>0</v>
      </c>
      <c r="AQ172">
        <f ca="1">_xlfn.XLOOKUP($F172,raw_materials!$B:$B,raw_materials!AM:AM)</f>
        <v>0</v>
      </c>
      <c r="AR172">
        <f ca="1">_xlfn.XLOOKUP($F172,raw_materials!$B:$B,raw_materials!AN:AN)</f>
        <v>0</v>
      </c>
      <c r="AS172">
        <f ca="1">_xlfn.XLOOKUP($F172,raw_materials!$B:$B,raw_materials!AO:AO)</f>
        <v>0</v>
      </c>
      <c r="AT172">
        <f ca="1">_xlfn.XLOOKUP($F172,raw_materials!$B:$B,raw_materials!AP:AP)</f>
        <v>0</v>
      </c>
      <c r="AU172">
        <f ca="1">_xlfn.XLOOKUP($F172,raw_materials!$B:$B,raw_materials!AQ:AQ)</f>
        <v>0</v>
      </c>
      <c r="AV172">
        <f ca="1">_xlfn.XLOOKUP($F172,raw_materials!$B:$B,raw_materials!AR:AR)</f>
        <v>0</v>
      </c>
      <c r="AW172">
        <f ca="1">_xlfn.XLOOKUP($F172,raw_materials!$B:$B,raw_materials!AS:AS)</f>
        <v>0</v>
      </c>
      <c r="AX172">
        <f ca="1">_xlfn.XLOOKUP($F172,raw_materials!$B:$B,raw_materials!AT:AT)</f>
        <v>0</v>
      </c>
      <c r="AY172">
        <f ca="1">_xlfn.XLOOKUP($F172,raw_materials!$B:$B,raw_materials!AU:AU)</f>
        <v>0</v>
      </c>
      <c r="AZ172">
        <f ca="1">_xlfn.XLOOKUP($F172,raw_materials!$B:$B,raw_materials!AV:AV)</f>
        <v>0</v>
      </c>
      <c r="BA172">
        <f ca="1">_xlfn.XLOOKUP($F172,raw_materials!$B:$B,raw_materials!AW:AW)</f>
        <v>0</v>
      </c>
      <c r="BB172">
        <f ca="1">_xlfn.XLOOKUP($F172,raw_materials!$B:$B,raw_materials!AX:AX)</f>
        <v>0</v>
      </c>
      <c r="BC172">
        <f ca="1">_xlfn.XLOOKUP($F172,raw_materials!$B:$B,raw_materials!AY:AY)</f>
        <v>0</v>
      </c>
      <c r="BD172">
        <f ca="1">_xlfn.XLOOKUP($F172,raw_materials!$B:$B,raw_materials!AZ:AZ)</f>
        <v>0</v>
      </c>
      <c r="BE172">
        <f ca="1">_xlfn.XLOOKUP($F172,raw_materials!$B:$B,raw_materials!BA:BA)</f>
        <v>0</v>
      </c>
      <c r="BF172">
        <f ca="1">_xlfn.XLOOKUP($F172,raw_materials!$B:$B,raw_materials!BB:BB)</f>
        <v>0</v>
      </c>
      <c r="BG172">
        <f ca="1">_xlfn.XLOOKUP($F172,raw_materials!$B:$B,raw_materials!BC:BC)</f>
        <v>0</v>
      </c>
      <c r="BH172">
        <f ca="1">_xlfn.XLOOKUP($F172,raw_materials!$B:$B,raw_materials!BD:BD)</f>
        <v>0</v>
      </c>
      <c r="BI172">
        <f ca="1">_xlfn.XLOOKUP($F172,raw_materials!$B:$B,raw_materials!BE:BE)</f>
        <v>0</v>
      </c>
      <c r="BJ172">
        <f ca="1">_xlfn.XLOOKUP($F172,raw_materials!$B:$B,raw_materials!BF:BF)</f>
        <v>0</v>
      </c>
      <c r="BK172">
        <f ca="1">_xlfn.XLOOKUP($F172,raw_materials!$B:$B,raw_materials!BG:BG)</f>
        <v>0</v>
      </c>
    </row>
    <row r="173" spans="1:63">
      <c r="A173">
        <v>172</v>
      </c>
      <c r="B173" t="s">
        <v>398</v>
      </c>
      <c r="C173" t="str">
        <f>_xlfn.XLOOKUP(B173,[1]Table0!$A:$A,[1]Table0!$B:$B)</f>
        <v>Bakery 1</v>
      </c>
      <c r="D173" t="str">
        <f ca="1">_xlfn.XLOOKUP($F173,raw_materials!$B:$B,raw_materials!#REF!)</f>
        <v>Focaccia Barese</v>
      </c>
      <c r="E173">
        <f ca="1">_xlfn.XLOOKUP($F173,raw_materials!$B:$B,raw_materials!A:A)</f>
        <v>60</v>
      </c>
      <c r="F173" t="str">
        <f ca="1">_xlfn.XLOOKUP($F173,raw_materials!$B:$B,raw_materials!B:B)</f>
        <v>GM</v>
      </c>
      <c r="G173" t="str">
        <f ca="1">_xlfn.XLOOKUP($F173,raw_materials!$B:$B,raw_materials!C:C)</f>
        <v>All</v>
      </c>
      <c r="H173" t="str">
        <f ca="1">_xlfn.XLOOKUP($F173,raw_materials!$B:$B,raw_materials!D:D)</f>
        <v>Pizzi Leccesi</v>
      </c>
      <c r="I173">
        <f ca="1">_xlfn.XLOOKUP($F173,raw_materials!$B:$B,raw_materials!E:E)</f>
        <v>30</v>
      </c>
      <c r="J173" t="str">
        <f ca="1">_xlfn.XLOOKUP($F173,raw_materials!$B:$B,raw_materials!F:F)</f>
        <v>GM</v>
      </c>
      <c r="K173" t="str">
        <f ca="1">_xlfn.XLOOKUP($F173,raw_materials!$B:$B,raw_materials!G:G)</f>
        <v>All</v>
      </c>
      <c r="L173" t="str">
        <f ca="1">_xlfn.XLOOKUP($F173,raw_materials!$B:$B,raw_materials!H:H)</f>
        <v>Grissini</v>
      </c>
      <c r="M173">
        <f ca="1">_xlfn.XLOOKUP($F173,raw_materials!$B:$B,raw_materials!I:I)</f>
        <v>20</v>
      </c>
      <c r="N173" t="str">
        <f ca="1">_xlfn.XLOOKUP($F173,raw_materials!$B:$B,raw_materials!J:J)</f>
        <v>GM</v>
      </c>
      <c r="O173" t="str">
        <f ca="1">_xlfn.XLOOKUP($F173,raw_materials!$B:$B,raw_materials!K:K)</f>
        <v>All</v>
      </c>
      <c r="P173" t="str">
        <f ca="1">_xlfn.XLOOKUP($F173,raw_materials!$B:$B,raw_materials!L:L)</f>
        <v>Baguette</v>
      </c>
      <c r="Q173">
        <f ca="1">_xlfn.XLOOKUP($F173,raw_materials!$B:$B,raw_materials!M:M)</f>
        <v>30</v>
      </c>
      <c r="R173" t="str">
        <f ca="1">_xlfn.XLOOKUP($F173,raw_materials!$B:$B,raw_materials!N:N)</f>
        <v>GM</v>
      </c>
      <c r="S173" t="str">
        <f ca="1">_xlfn.XLOOKUP($F173,raw_materials!$B:$B,raw_materials!O:O)</f>
        <v>All</v>
      </c>
      <c r="T173" t="str">
        <f ca="1">_xlfn.XLOOKUP($F173,raw_materials!$B:$B,raw_materials!P:P)</f>
        <v>Country Bread</v>
      </c>
      <c r="U173">
        <f ca="1">_xlfn.XLOOKUP($F173,raw_materials!$B:$B,raw_materials!Q:Q)</f>
        <v>30</v>
      </c>
      <c r="V173" t="str">
        <f ca="1">_xlfn.XLOOKUP($F173,raw_materials!$B:$B,raw_materials!R:R)</f>
        <v>GM</v>
      </c>
      <c r="W173" t="str">
        <f ca="1">_xlfn.XLOOKUP($F173,raw_materials!$B:$B,raw_materials!S:S)</f>
        <v>All</v>
      </c>
      <c r="X173">
        <f ca="1">_xlfn.XLOOKUP($F173,raw_materials!$B:$B,raw_materials!T:T)</f>
        <v>0</v>
      </c>
      <c r="Y173">
        <f ca="1">_xlfn.XLOOKUP($F173,raw_materials!$B:$B,raw_materials!U:U)</f>
        <v>0</v>
      </c>
      <c r="Z173">
        <f ca="1">_xlfn.XLOOKUP($F173,raw_materials!$B:$B,raw_materials!V:V)</f>
        <v>0</v>
      </c>
      <c r="AA173">
        <f ca="1">_xlfn.XLOOKUP($F173,raw_materials!$B:$B,raw_materials!W:W)</f>
        <v>0</v>
      </c>
      <c r="AB173">
        <f ca="1">_xlfn.XLOOKUP($F173,raw_materials!$B:$B,raw_materials!X:X)</f>
        <v>0</v>
      </c>
      <c r="AC173">
        <f ca="1">_xlfn.XLOOKUP($F173,raw_materials!$B:$B,raw_materials!Y:Y)</f>
        <v>0</v>
      </c>
      <c r="AD173">
        <f ca="1">_xlfn.XLOOKUP($F173,raw_materials!$B:$B,raw_materials!Z:Z)</f>
        <v>0</v>
      </c>
      <c r="AE173">
        <f ca="1">_xlfn.XLOOKUP($F173,raw_materials!$B:$B,raw_materials!AA:AA)</f>
        <v>0</v>
      </c>
      <c r="AF173">
        <f ca="1">_xlfn.XLOOKUP($F173,raw_materials!$B:$B,raw_materials!AB:AB)</f>
        <v>0</v>
      </c>
      <c r="AG173">
        <f ca="1">_xlfn.XLOOKUP($F173,raw_materials!$B:$B,raw_materials!AC:AC)</f>
        <v>0</v>
      </c>
      <c r="AH173">
        <f ca="1">_xlfn.XLOOKUP($F173,raw_materials!$B:$B,raw_materials!AD:AD)</f>
        <v>0</v>
      </c>
      <c r="AI173">
        <f ca="1">_xlfn.XLOOKUP($F173,raw_materials!$B:$B,raw_materials!AE:AE)</f>
        <v>0</v>
      </c>
      <c r="AJ173">
        <f ca="1">_xlfn.XLOOKUP($F173,raw_materials!$B:$B,raw_materials!AF:AF)</f>
        <v>0</v>
      </c>
      <c r="AK173">
        <f ca="1">_xlfn.XLOOKUP($F173,raw_materials!$B:$B,raw_materials!AG:AG)</f>
        <v>0</v>
      </c>
      <c r="AL173">
        <f ca="1">_xlfn.XLOOKUP($F173,raw_materials!$B:$B,raw_materials!AH:AH)</f>
        <v>0</v>
      </c>
      <c r="AM173">
        <f ca="1">_xlfn.XLOOKUP($F173,raw_materials!$B:$B,raw_materials!AI:AI)</f>
        <v>0</v>
      </c>
      <c r="AN173">
        <f ca="1">_xlfn.XLOOKUP($F173,raw_materials!$B:$B,raw_materials!AJ:AJ)</f>
        <v>0</v>
      </c>
      <c r="AO173">
        <f ca="1">_xlfn.XLOOKUP($F173,raw_materials!$B:$B,raw_materials!AK:AK)</f>
        <v>0</v>
      </c>
      <c r="AP173">
        <f ca="1">_xlfn.XLOOKUP($F173,raw_materials!$B:$B,raw_materials!AL:AL)</f>
        <v>0</v>
      </c>
      <c r="AQ173">
        <f ca="1">_xlfn.XLOOKUP($F173,raw_materials!$B:$B,raw_materials!AM:AM)</f>
        <v>0</v>
      </c>
      <c r="AR173">
        <f ca="1">_xlfn.XLOOKUP($F173,raw_materials!$B:$B,raw_materials!AN:AN)</f>
        <v>0</v>
      </c>
      <c r="AS173">
        <f ca="1">_xlfn.XLOOKUP($F173,raw_materials!$B:$B,raw_materials!AO:AO)</f>
        <v>0</v>
      </c>
      <c r="AT173">
        <f ca="1">_xlfn.XLOOKUP($F173,raw_materials!$B:$B,raw_materials!AP:AP)</f>
        <v>0</v>
      </c>
      <c r="AU173">
        <f ca="1">_xlfn.XLOOKUP($F173,raw_materials!$B:$B,raw_materials!AQ:AQ)</f>
        <v>0</v>
      </c>
      <c r="AV173">
        <f ca="1">_xlfn.XLOOKUP($F173,raw_materials!$B:$B,raw_materials!AR:AR)</f>
        <v>0</v>
      </c>
      <c r="AW173">
        <f ca="1">_xlfn.XLOOKUP($F173,raw_materials!$B:$B,raw_materials!AS:AS)</f>
        <v>0</v>
      </c>
      <c r="AX173">
        <f ca="1">_xlfn.XLOOKUP($F173,raw_materials!$B:$B,raw_materials!AT:AT)</f>
        <v>0</v>
      </c>
      <c r="AY173">
        <f ca="1">_xlfn.XLOOKUP($F173,raw_materials!$B:$B,raw_materials!AU:AU)</f>
        <v>0</v>
      </c>
      <c r="AZ173">
        <f ca="1">_xlfn.XLOOKUP($F173,raw_materials!$B:$B,raw_materials!AV:AV)</f>
        <v>0</v>
      </c>
      <c r="BA173">
        <f ca="1">_xlfn.XLOOKUP($F173,raw_materials!$B:$B,raw_materials!AW:AW)</f>
        <v>0</v>
      </c>
      <c r="BB173">
        <f ca="1">_xlfn.XLOOKUP($F173,raw_materials!$B:$B,raw_materials!AX:AX)</f>
        <v>0</v>
      </c>
      <c r="BC173">
        <f ca="1">_xlfn.XLOOKUP($F173,raw_materials!$B:$B,raw_materials!AY:AY)</f>
        <v>0</v>
      </c>
      <c r="BD173">
        <f ca="1">_xlfn.XLOOKUP($F173,raw_materials!$B:$B,raw_materials!AZ:AZ)</f>
        <v>0</v>
      </c>
      <c r="BE173">
        <f ca="1">_xlfn.XLOOKUP($F173,raw_materials!$B:$B,raw_materials!BA:BA)</f>
        <v>0</v>
      </c>
      <c r="BF173">
        <f ca="1">_xlfn.XLOOKUP($F173,raw_materials!$B:$B,raw_materials!BB:BB)</f>
        <v>0</v>
      </c>
      <c r="BG173">
        <f ca="1">_xlfn.XLOOKUP($F173,raw_materials!$B:$B,raw_materials!BC:BC)</f>
        <v>0</v>
      </c>
      <c r="BH173">
        <f ca="1">_xlfn.XLOOKUP($F173,raw_materials!$B:$B,raw_materials!BD:BD)</f>
        <v>0</v>
      </c>
      <c r="BI173">
        <f ca="1">_xlfn.XLOOKUP($F173,raw_materials!$B:$B,raw_materials!BE:BE)</f>
        <v>0</v>
      </c>
      <c r="BJ173">
        <f ca="1">_xlfn.XLOOKUP($F173,raw_materials!$B:$B,raw_materials!BF:BF)</f>
        <v>0</v>
      </c>
      <c r="BK173">
        <f ca="1">_xlfn.XLOOKUP($F173,raw_materials!$B:$B,raw_materials!BG:BG)</f>
        <v>0</v>
      </c>
    </row>
    <row r="174" spans="1:63">
      <c r="A174">
        <v>173</v>
      </c>
      <c r="B174" t="s">
        <v>400</v>
      </c>
      <c r="C174" t="str">
        <f>_xlfn.XLOOKUP(B174,[1]Table0!$A:$A,[1]Table0!$B:$B)</f>
        <v>Italian 1</v>
      </c>
      <c r="D174" t="str">
        <f ca="1">_xlfn.XLOOKUP($F174,raw_materials!$B:$B,raw_materials!#REF!)</f>
        <v>Chilli Oil</v>
      </c>
      <c r="E174">
        <f ca="1">_xlfn.XLOOKUP($F174,raw_materials!$B:$B,raw_materials!A:A)</f>
        <v>30</v>
      </c>
      <c r="F174" t="str">
        <f ca="1">_xlfn.XLOOKUP($F174,raw_materials!$B:$B,raw_materials!B:B)</f>
        <v>GM</v>
      </c>
      <c r="G174" t="str">
        <f ca="1">_xlfn.XLOOKUP($F174,raw_materials!$B:$B,raw_materials!C:C)</f>
        <v>All</v>
      </c>
      <c r="H174">
        <f ca="1">_xlfn.XLOOKUP($F174,raw_materials!$B:$B,raw_materials!D:D)</f>
        <v>0</v>
      </c>
      <c r="I174">
        <f ca="1">_xlfn.XLOOKUP($F174,raw_materials!$B:$B,raw_materials!E:E)</f>
        <v>0</v>
      </c>
      <c r="J174">
        <f ca="1">_xlfn.XLOOKUP($F174,raw_materials!$B:$B,raw_materials!F:F)</f>
        <v>0</v>
      </c>
      <c r="K174">
        <f ca="1">_xlfn.XLOOKUP($F174,raw_materials!$B:$B,raw_materials!G:G)</f>
        <v>0</v>
      </c>
      <c r="L174">
        <f ca="1">_xlfn.XLOOKUP($F174,raw_materials!$B:$B,raw_materials!H:H)</f>
        <v>0</v>
      </c>
      <c r="M174">
        <f ca="1">_xlfn.XLOOKUP($F174,raw_materials!$B:$B,raw_materials!I:I)</f>
        <v>0</v>
      </c>
      <c r="N174">
        <f ca="1">_xlfn.XLOOKUP($F174,raw_materials!$B:$B,raw_materials!J:J)</f>
        <v>0</v>
      </c>
      <c r="O174">
        <f ca="1">_xlfn.XLOOKUP($F174,raw_materials!$B:$B,raw_materials!K:K)</f>
        <v>0</v>
      </c>
      <c r="P174">
        <f ca="1">_xlfn.XLOOKUP($F174,raw_materials!$B:$B,raw_materials!L:L)</f>
        <v>0</v>
      </c>
      <c r="Q174">
        <f ca="1">_xlfn.XLOOKUP($F174,raw_materials!$B:$B,raw_materials!M:M)</f>
        <v>0</v>
      </c>
      <c r="R174">
        <f ca="1">_xlfn.XLOOKUP($F174,raw_materials!$B:$B,raw_materials!N:N)</f>
        <v>0</v>
      </c>
      <c r="S174">
        <f ca="1">_xlfn.XLOOKUP($F174,raw_materials!$B:$B,raw_materials!O:O)</f>
        <v>0</v>
      </c>
      <c r="T174">
        <f ca="1">_xlfn.XLOOKUP($F174,raw_materials!$B:$B,raw_materials!P:P)</f>
        <v>0</v>
      </c>
      <c r="U174">
        <f ca="1">_xlfn.XLOOKUP($F174,raw_materials!$B:$B,raw_materials!Q:Q)</f>
        <v>0</v>
      </c>
      <c r="V174">
        <f ca="1">_xlfn.XLOOKUP($F174,raw_materials!$B:$B,raw_materials!R:R)</f>
        <v>0</v>
      </c>
      <c r="W174">
        <f ca="1">_xlfn.XLOOKUP($F174,raw_materials!$B:$B,raw_materials!S:S)</f>
        <v>0</v>
      </c>
      <c r="X174">
        <f ca="1">_xlfn.XLOOKUP($F174,raw_materials!$B:$B,raw_materials!T:T)</f>
        <v>0</v>
      </c>
      <c r="Y174">
        <f ca="1">_xlfn.XLOOKUP($F174,raw_materials!$B:$B,raw_materials!U:U)</f>
        <v>0</v>
      </c>
      <c r="Z174">
        <f ca="1">_xlfn.XLOOKUP($F174,raw_materials!$B:$B,raw_materials!V:V)</f>
        <v>0</v>
      </c>
      <c r="AA174">
        <f ca="1">_xlfn.XLOOKUP($F174,raw_materials!$B:$B,raw_materials!W:W)</f>
        <v>0</v>
      </c>
      <c r="AB174">
        <f ca="1">_xlfn.XLOOKUP($F174,raw_materials!$B:$B,raw_materials!X:X)</f>
        <v>0</v>
      </c>
      <c r="AC174">
        <f ca="1">_xlfn.XLOOKUP($F174,raw_materials!$B:$B,raw_materials!Y:Y)</f>
        <v>0</v>
      </c>
      <c r="AD174">
        <f ca="1">_xlfn.XLOOKUP($F174,raw_materials!$B:$B,raw_materials!Z:Z)</f>
        <v>0</v>
      </c>
      <c r="AE174">
        <f ca="1">_xlfn.XLOOKUP($F174,raw_materials!$B:$B,raw_materials!AA:AA)</f>
        <v>0</v>
      </c>
      <c r="AF174">
        <f ca="1">_xlfn.XLOOKUP($F174,raw_materials!$B:$B,raw_materials!AB:AB)</f>
        <v>0</v>
      </c>
      <c r="AG174">
        <f ca="1">_xlfn.XLOOKUP($F174,raw_materials!$B:$B,raw_materials!AC:AC)</f>
        <v>0</v>
      </c>
      <c r="AH174">
        <f ca="1">_xlfn.XLOOKUP($F174,raw_materials!$B:$B,raw_materials!AD:AD)</f>
        <v>0</v>
      </c>
      <c r="AI174">
        <f ca="1">_xlfn.XLOOKUP($F174,raw_materials!$B:$B,raw_materials!AE:AE)</f>
        <v>0</v>
      </c>
      <c r="AJ174">
        <f ca="1">_xlfn.XLOOKUP($F174,raw_materials!$B:$B,raw_materials!AF:AF)</f>
        <v>0</v>
      </c>
      <c r="AK174">
        <f ca="1">_xlfn.XLOOKUP($F174,raw_materials!$B:$B,raw_materials!AG:AG)</f>
        <v>0</v>
      </c>
      <c r="AL174">
        <f ca="1">_xlfn.XLOOKUP($F174,raw_materials!$B:$B,raw_materials!AH:AH)</f>
        <v>0</v>
      </c>
      <c r="AM174">
        <f ca="1">_xlfn.XLOOKUP($F174,raw_materials!$B:$B,raw_materials!AI:AI)</f>
        <v>0</v>
      </c>
      <c r="AN174">
        <f ca="1">_xlfn.XLOOKUP($F174,raw_materials!$B:$B,raw_materials!AJ:AJ)</f>
        <v>0</v>
      </c>
      <c r="AO174">
        <f ca="1">_xlfn.XLOOKUP($F174,raw_materials!$B:$B,raw_materials!AK:AK)</f>
        <v>0</v>
      </c>
      <c r="AP174">
        <f ca="1">_xlfn.XLOOKUP($F174,raw_materials!$B:$B,raw_materials!AL:AL)</f>
        <v>0</v>
      </c>
      <c r="AQ174">
        <f ca="1">_xlfn.XLOOKUP($F174,raw_materials!$B:$B,raw_materials!AM:AM)</f>
        <v>0</v>
      </c>
      <c r="AR174">
        <f ca="1">_xlfn.XLOOKUP($F174,raw_materials!$B:$B,raw_materials!AN:AN)</f>
        <v>0</v>
      </c>
      <c r="AS174">
        <f ca="1">_xlfn.XLOOKUP($F174,raw_materials!$B:$B,raw_materials!AO:AO)</f>
        <v>0</v>
      </c>
      <c r="AT174">
        <f ca="1">_xlfn.XLOOKUP($F174,raw_materials!$B:$B,raw_materials!AP:AP)</f>
        <v>0</v>
      </c>
      <c r="AU174">
        <f ca="1">_xlfn.XLOOKUP($F174,raw_materials!$B:$B,raw_materials!AQ:AQ)</f>
        <v>0</v>
      </c>
      <c r="AV174">
        <f ca="1">_xlfn.XLOOKUP($F174,raw_materials!$B:$B,raw_materials!AR:AR)</f>
        <v>0</v>
      </c>
      <c r="AW174">
        <f ca="1">_xlfn.XLOOKUP($F174,raw_materials!$B:$B,raw_materials!AS:AS)</f>
        <v>0</v>
      </c>
      <c r="AX174">
        <f ca="1">_xlfn.XLOOKUP($F174,raw_materials!$B:$B,raw_materials!AT:AT)</f>
        <v>0</v>
      </c>
      <c r="AY174">
        <f ca="1">_xlfn.XLOOKUP($F174,raw_materials!$B:$B,raw_materials!AU:AU)</f>
        <v>0</v>
      </c>
      <c r="AZ174">
        <f ca="1">_xlfn.XLOOKUP($F174,raw_materials!$B:$B,raw_materials!AV:AV)</f>
        <v>0</v>
      </c>
      <c r="BA174">
        <f ca="1">_xlfn.XLOOKUP($F174,raw_materials!$B:$B,raw_materials!AW:AW)</f>
        <v>0</v>
      </c>
      <c r="BB174">
        <f ca="1">_xlfn.XLOOKUP($F174,raw_materials!$B:$B,raw_materials!AX:AX)</f>
        <v>0</v>
      </c>
      <c r="BC174">
        <f ca="1">_xlfn.XLOOKUP($F174,raw_materials!$B:$B,raw_materials!AY:AY)</f>
        <v>0</v>
      </c>
      <c r="BD174">
        <f ca="1">_xlfn.XLOOKUP($F174,raw_materials!$B:$B,raw_materials!AZ:AZ)</f>
        <v>0</v>
      </c>
      <c r="BE174">
        <f ca="1">_xlfn.XLOOKUP($F174,raw_materials!$B:$B,raw_materials!BA:BA)</f>
        <v>0</v>
      </c>
      <c r="BF174">
        <f ca="1">_xlfn.XLOOKUP($F174,raw_materials!$B:$B,raw_materials!BB:BB)</f>
        <v>0</v>
      </c>
      <c r="BG174">
        <f ca="1">_xlfn.XLOOKUP($F174,raw_materials!$B:$B,raw_materials!BC:BC)</f>
        <v>0</v>
      </c>
      <c r="BH174">
        <f ca="1">_xlfn.XLOOKUP($F174,raw_materials!$B:$B,raw_materials!BD:BD)</f>
        <v>0</v>
      </c>
      <c r="BI174">
        <f ca="1">_xlfn.XLOOKUP($F174,raw_materials!$B:$B,raw_materials!BE:BE)</f>
        <v>0</v>
      </c>
      <c r="BJ174">
        <f ca="1">_xlfn.XLOOKUP($F174,raw_materials!$B:$B,raw_materials!BF:BF)</f>
        <v>0</v>
      </c>
      <c r="BK174">
        <f ca="1">_xlfn.XLOOKUP($F174,raw_materials!$B:$B,raw_materials!BG:BG)</f>
        <v>0</v>
      </c>
    </row>
    <row r="175" spans="1:63">
      <c r="A175">
        <v>174</v>
      </c>
      <c r="B175" t="s">
        <v>402</v>
      </c>
      <c r="C175" t="str">
        <f>_xlfn.XLOOKUP(B175,[1]Table0!$A:$A,[1]Table0!$B:$B)</f>
        <v>Pizza 1</v>
      </c>
      <c r="D175" t="str">
        <f ca="1">_xlfn.XLOOKUP($F175,raw_materials!$B:$B,raw_materials!#REF!)</f>
        <v>Big Burrata</v>
      </c>
      <c r="E175">
        <f ca="1">_xlfn.XLOOKUP($F175,raw_materials!$B:$B,raw_materials!A:A)</f>
        <v>120</v>
      </c>
      <c r="F175" t="str">
        <f ca="1">_xlfn.XLOOKUP($F175,raw_materials!$B:$B,raw_materials!B:B)</f>
        <v>GM</v>
      </c>
      <c r="G175" t="str">
        <f ca="1">_xlfn.XLOOKUP($F175,raw_materials!$B:$B,raw_materials!C:C)</f>
        <v>All</v>
      </c>
      <c r="H175">
        <f ca="1">_xlfn.XLOOKUP($F175,raw_materials!$B:$B,raw_materials!D:D)</f>
        <v>0</v>
      </c>
      <c r="I175">
        <f ca="1">_xlfn.XLOOKUP($F175,raw_materials!$B:$B,raw_materials!E:E)</f>
        <v>0</v>
      </c>
      <c r="J175">
        <f ca="1">_xlfn.XLOOKUP($F175,raw_materials!$B:$B,raw_materials!F:F)</f>
        <v>0</v>
      </c>
      <c r="K175">
        <f ca="1">_xlfn.XLOOKUP($F175,raw_materials!$B:$B,raw_materials!G:G)</f>
        <v>0</v>
      </c>
      <c r="L175">
        <f ca="1">_xlfn.XLOOKUP($F175,raw_materials!$B:$B,raw_materials!H:H)</f>
        <v>0</v>
      </c>
      <c r="M175">
        <f ca="1">_xlfn.XLOOKUP($F175,raw_materials!$B:$B,raw_materials!I:I)</f>
        <v>0</v>
      </c>
      <c r="N175">
        <f ca="1">_xlfn.XLOOKUP($F175,raw_materials!$B:$B,raw_materials!J:J)</f>
        <v>0</v>
      </c>
      <c r="O175">
        <f ca="1">_xlfn.XLOOKUP($F175,raw_materials!$B:$B,raw_materials!K:K)</f>
        <v>0</v>
      </c>
      <c r="P175">
        <f ca="1">_xlfn.XLOOKUP($F175,raw_materials!$B:$B,raw_materials!L:L)</f>
        <v>0</v>
      </c>
      <c r="Q175">
        <f ca="1">_xlfn.XLOOKUP($F175,raw_materials!$B:$B,raw_materials!M:M)</f>
        <v>0</v>
      </c>
      <c r="R175">
        <f ca="1">_xlfn.XLOOKUP($F175,raw_materials!$B:$B,raw_materials!N:N)</f>
        <v>0</v>
      </c>
      <c r="S175">
        <f ca="1">_xlfn.XLOOKUP($F175,raw_materials!$B:$B,raw_materials!O:O)</f>
        <v>0</v>
      </c>
      <c r="T175">
        <f ca="1">_xlfn.XLOOKUP($F175,raw_materials!$B:$B,raw_materials!P:P)</f>
        <v>0</v>
      </c>
      <c r="U175">
        <f ca="1">_xlfn.XLOOKUP($F175,raw_materials!$B:$B,raw_materials!Q:Q)</f>
        <v>0</v>
      </c>
      <c r="V175">
        <f ca="1">_xlfn.XLOOKUP($F175,raw_materials!$B:$B,raw_materials!R:R)</f>
        <v>0</v>
      </c>
      <c r="W175">
        <f ca="1">_xlfn.XLOOKUP($F175,raw_materials!$B:$B,raw_materials!S:S)</f>
        <v>0</v>
      </c>
      <c r="X175">
        <f ca="1">_xlfn.XLOOKUP($F175,raw_materials!$B:$B,raw_materials!T:T)</f>
        <v>0</v>
      </c>
      <c r="Y175">
        <f ca="1">_xlfn.XLOOKUP($F175,raw_materials!$B:$B,raw_materials!U:U)</f>
        <v>0</v>
      </c>
      <c r="Z175">
        <f ca="1">_xlfn.XLOOKUP($F175,raw_materials!$B:$B,raw_materials!V:V)</f>
        <v>0</v>
      </c>
      <c r="AA175">
        <f ca="1">_xlfn.XLOOKUP($F175,raw_materials!$B:$B,raw_materials!W:W)</f>
        <v>0</v>
      </c>
      <c r="AB175">
        <f ca="1">_xlfn.XLOOKUP($F175,raw_materials!$B:$B,raw_materials!X:X)</f>
        <v>0</v>
      </c>
      <c r="AC175">
        <f ca="1">_xlfn.XLOOKUP($F175,raw_materials!$B:$B,raw_materials!Y:Y)</f>
        <v>0</v>
      </c>
      <c r="AD175">
        <f ca="1">_xlfn.XLOOKUP($F175,raw_materials!$B:$B,raw_materials!Z:Z)</f>
        <v>0</v>
      </c>
      <c r="AE175">
        <f ca="1">_xlfn.XLOOKUP($F175,raw_materials!$B:$B,raw_materials!AA:AA)</f>
        <v>0</v>
      </c>
      <c r="AF175">
        <f ca="1">_xlfn.XLOOKUP($F175,raw_materials!$B:$B,raw_materials!AB:AB)</f>
        <v>0</v>
      </c>
      <c r="AG175">
        <f ca="1">_xlfn.XLOOKUP($F175,raw_materials!$B:$B,raw_materials!AC:AC)</f>
        <v>0</v>
      </c>
      <c r="AH175">
        <f ca="1">_xlfn.XLOOKUP($F175,raw_materials!$B:$B,raw_materials!AD:AD)</f>
        <v>0</v>
      </c>
      <c r="AI175">
        <f ca="1">_xlfn.XLOOKUP($F175,raw_materials!$B:$B,raw_materials!AE:AE)</f>
        <v>0</v>
      </c>
      <c r="AJ175">
        <f ca="1">_xlfn.XLOOKUP($F175,raw_materials!$B:$B,raw_materials!AF:AF)</f>
        <v>0</v>
      </c>
      <c r="AK175">
        <f ca="1">_xlfn.XLOOKUP($F175,raw_materials!$B:$B,raw_materials!AG:AG)</f>
        <v>0</v>
      </c>
      <c r="AL175">
        <f ca="1">_xlfn.XLOOKUP($F175,raw_materials!$B:$B,raw_materials!AH:AH)</f>
        <v>0</v>
      </c>
      <c r="AM175">
        <f ca="1">_xlfn.XLOOKUP($F175,raw_materials!$B:$B,raw_materials!AI:AI)</f>
        <v>0</v>
      </c>
      <c r="AN175">
        <f ca="1">_xlfn.XLOOKUP($F175,raw_materials!$B:$B,raw_materials!AJ:AJ)</f>
        <v>0</v>
      </c>
      <c r="AO175">
        <f ca="1">_xlfn.XLOOKUP($F175,raw_materials!$B:$B,raw_materials!AK:AK)</f>
        <v>0</v>
      </c>
      <c r="AP175">
        <f ca="1">_xlfn.XLOOKUP($F175,raw_materials!$B:$B,raw_materials!AL:AL)</f>
        <v>0</v>
      </c>
      <c r="AQ175">
        <f ca="1">_xlfn.XLOOKUP($F175,raw_materials!$B:$B,raw_materials!AM:AM)</f>
        <v>0</v>
      </c>
      <c r="AR175">
        <f ca="1">_xlfn.XLOOKUP($F175,raw_materials!$B:$B,raw_materials!AN:AN)</f>
        <v>0</v>
      </c>
      <c r="AS175">
        <f ca="1">_xlfn.XLOOKUP($F175,raw_materials!$B:$B,raw_materials!AO:AO)</f>
        <v>0</v>
      </c>
      <c r="AT175">
        <f ca="1">_xlfn.XLOOKUP($F175,raw_materials!$B:$B,raw_materials!AP:AP)</f>
        <v>0</v>
      </c>
      <c r="AU175">
        <f ca="1">_xlfn.XLOOKUP($F175,raw_materials!$B:$B,raw_materials!AQ:AQ)</f>
        <v>0</v>
      </c>
      <c r="AV175">
        <f ca="1">_xlfn.XLOOKUP($F175,raw_materials!$B:$B,raw_materials!AR:AR)</f>
        <v>0</v>
      </c>
      <c r="AW175">
        <f ca="1">_xlfn.XLOOKUP($F175,raw_materials!$B:$B,raw_materials!AS:AS)</f>
        <v>0</v>
      </c>
      <c r="AX175">
        <f ca="1">_xlfn.XLOOKUP($F175,raw_materials!$B:$B,raw_materials!AT:AT)</f>
        <v>0</v>
      </c>
      <c r="AY175">
        <f ca="1">_xlfn.XLOOKUP($F175,raw_materials!$B:$B,raw_materials!AU:AU)</f>
        <v>0</v>
      </c>
      <c r="AZ175">
        <f ca="1">_xlfn.XLOOKUP($F175,raw_materials!$B:$B,raw_materials!AV:AV)</f>
        <v>0</v>
      </c>
      <c r="BA175">
        <f ca="1">_xlfn.XLOOKUP($F175,raw_materials!$B:$B,raw_materials!AW:AW)</f>
        <v>0</v>
      </c>
      <c r="BB175">
        <f ca="1">_xlfn.XLOOKUP($F175,raw_materials!$B:$B,raw_materials!AX:AX)</f>
        <v>0</v>
      </c>
      <c r="BC175">
        <f ca="1">_xlfn.XLOOKUP($F175,raw_materials!$B:$B,raw_materials!AY:AY)</f>
        <v>0</v>
      </c>
      <c r="BD175">
        <f ca="1">_xlfn.XLOOKUP($F175,raw_materials!$B:$B,raw_materials!AZ:AZ)</f>
        <v>0</v>
      </c>
      <c r="BE175">
        <f ca="1">_xlfn.XLOOKUP($F175,raw_materials!$B:$B,raw_materials!BA:BA)</f>
        <v>0</v>
      </c>
      <c r="BF175">
        <f ca="1">_xlfn.XLOOKUP($F175,raw_materials!$B:$B,raw_materials!BB:BB)</f>
        <v>0</v>
      </c>
      <c r="BG175">
        <f ca="1">_xlfn.XLOOKUP($F175,raw_materials!$B:$B,raw_materials!BC:BC)</f>
        <v>0</v>
      </c>
      <c r="BH175">
        <f ca="1">_xlfn.XLOOKUP($F175,raw_materials!$B:$B,raw_materials!BD:BD)</f>
        <v>0</v>
      </c>
      <c r="BI175">
        <f ca="1">_xlfn.XLOOKUP($F175,raw_materials!$B:$B,raw_materials!BE:BE)</f>
        <v>0</v>
      </c>
      <c r="BJ175">
        <f ca="1">_xlfn.XLOOKUP($F175,raw_materials!$B:$B,raw_materials!BF:BF)</f>
        <v>0</v>
      </c>
      <c r="BK175">
        <f ca="1">_xlfn.XLOOKUP($F175,raw_materials!$B:$B,raw_materials!BG:BG)</f>
        <v>0</v>
      </c>
    </row>
    <row r="176" spans="1:63">
      <c r="A176">
        <v>175</v>
      </c>
      <c r="B176" t="s">
        <v>404</v>
      </c>
      <c r="C176" t="str">
        <f>_xlfn.XLOOKUP(B176,[1]Table0!$A:$A,[1]Table0!$B:$B)</f>
        <v>Pizza 1</v>
      </c>
      <c r="D176" t="str">
        <f ca="1">_xlfn.XLOOKUP($F176,raw_materials!$B:$B,raw_materials!#REF!)</f>
        <v>Roasted Chicken Pizza</v>
      </c>
      <c r="E176">
        <f ca="1">_xlfn.XLOOKUP($F176,raw_materials!$B:$B,raw_materials!A:A)</f>
        <v>50</v>
      </c>
      <c r="F176" t="str">
        <f ca="1">_xlfn.XLOOKUP($F176,raw_materials!$B:$B,raw_materials!B:B)</f>
        <v>GM</v>
      </c>
      <c r="G176" t="str">
        <f ca="1">_xlfn.XLOOKUP($F176,raw_materials!$B:$B,raw_materials!C:C)</f>
        <v>All</v>
      </c>
      <c r="H176">
        <f ca="1">_xlfn.XLOOKUP($F176,raw_materials!$B:$B,raw_materials!D:D)</f>
        <v>0</v>
      </c>
      <c r="I176">
        <f ca="1">_xlfn.XLOOKUP($F176,raw_materials!$B:$B,raw_materials!E:E)</f>
        <v>0</v>
      </c>
      <c r="J176">
        <f ca="1">_xlfn.XLOOKUP($F176,raw_materials!$B:$B,raw_materials!F:F)</f>
        <v>0</v>
      </c>
      <c r="K176">
        <f ca="1">_xlfn.XLOOKUP($F176,raw_materials!$B:$B,raw_materials!G:G)</f>
        <v>0</v>
      </c>
      <c r="L176">
        <f ca="1">_xlfn.XLOOKUP($F176,raw_materials!$B:$B,raw_materials!H:H)</f>
        <v>0</v>
      </c>
      <c r="M176">
        <f ca="1">_xlfn.XLOOKUP($F176,raw_materials!$B:$B,raw_materials!I:I)</f>
        <v>0</v>
      </c>
      <c r="N176">
        <f ca="1">_xlfn.XLOOKUP($F176,raw_materials!$B:$B,raw_materials!J:J)</f>
        <v>0</v>
      </c>
      <c r="O176">
        <f ca="1">_xlfn.XLOOKUP($F176,raw_materials!$B:$B,raw_materials!K:K)</f>
        <v>0</v>
      </c>
      <c r="P176">
        <f ca="1">_xlfn.XLOOKUP($F176,raw_materials!$B:$B,raw_materials!L:L)</f>
        <v>0</v>
      </c>
      <c r="Q176">
        <f ca="1">_xlfn.XLOOKUP($F176,raw_materials!$B:$B,raw_materials!M:M)</f>
        <v>0</v>
      </c>
      <c r="R176">
        <f ca="1">_xlfn.XLOOKUP($F176,raw_materials!$B:$B,raw_materials!N:N)</f>
        <v>0</v>
      </c>
      <c r="S176">
        <f ca="1">_xlfn.XLOOKUP($F176,raw_materials!$B:$B,raw_materials!O:O)</f>
        <v>0</v>
      </c>
      <c r="T176">
        <f ca="1">_xlfn.XLOOKUP($F176,raw_materials!$B:$B,raw_materials!P:P)</f>
        <v>0</v>
      </c>
      <c r="U176">
        <f ca="1">_xlfn.XLOOKUP($F176,raw_materials!$B:$B,raw_materials!Q:Q)</f>
        <v>0</v>
      </c>
      <c r="V176">
        <f ca="1">_xlfn.XLOOKUP($F176,raw_materials!$B:$B,raw_materials!R:R)</f>
        <v>0</v>
      </c>
      <c r="W176">
        <f ca="1">_xlfn.XLOOKUP($F176,raw_materials!$B:$B,raw_materials!S:S)</f>
        <v>0</v>
      </c>
      <c r="X176">
        <f ca="1">_xlfn.XLOOKUP($F176,raw_materials!$B:$B,raw_materials!T:T)</f>
        <v>0</v>
      </c>
      <c r="Y176">
        <f ca="1">_xlfn.XLOOKUP($F176,raw_materials!$B:$B,raw_materials!U:U)</f>
        <v>0</v>
      </c>
      <c r="Z176">
        <f ca="1">_xlfn.XLOOKUP($F176,raw_materials!$B:$B,raw_materials!V:V)</f>
        <v>0</v>
      </c>
      <c r="AA176">
        <f ca="1">_xlfn.XLOOKUP($F176,raw_materials!$B:$B,raw_materials!W:W)</f>
        <v>0</v>
      </c>
      <c r="AB176">
        <f ca="1">_xlfn.XLOOKUP($F176,raw_materials!$B:$B,raw_materials!X:X)</f>
        <v>0</v>
      </c>
      <c r="AC176">
        <f ca="1">_xlfn.XLOOKUP($F176,raw_materials!$B:$B,raw_materials!Y:Y)</f>
        <v>0</v>
      </c>
      <c r="AD176">
        <f ca="1">_xlfn.XLOOKUP($F176,raw_materials!$B:$B,raw_materials!Z:Z)</f>
        <v>0</v>
      </c>
      <c r="AE176">
        <f ca="1">_xlfn.XLOOKUP($F176,raw_materials!$B:$B,raw_materials!AA:AA)</f>
        <v>0</v>
      </c>
      <c r="AF176">
        <f ca="1">_xlfn.XLOOKUP($F176,raw_materials!$B:$B,raw_materials!AB:AB)</f>
        <v>0</v>
      </c>
      <c r="AG176">
        <f ca="1">_xlfn.XLOOKUP($F176,raw_materials!$B:$B,raw_materials!AC:AC)</f>
        <v>0</v>
      </c>
      <c r="AH176">
        <f ca="1">_xlfn.XLOOKUP($F176,raw_materials!$B:$B,raw_materials!AD:AD)</f>
        <v>0</v>
      </c>
      <c r="AI176">
        <f ca="1">_xlfn.XLOOKUP($F176,raw_materials!$B:$B,raw_materials!AE:AE)</f>
        <v>0</v>
      </c>
      <c r="AJ176">
        <f ca="1">_xlfn.XLOOKUP($F176,raw_materials!$B:$B,raw_materials!AF:AF)</f>
        <v>0</v>
      </c>
      <c r="AK176">
        <f ca="1">_xlfn.XLOOKUP($F176,raw_materials!$B:$B,raw_materials!AG:AG)</f>
        <v>0</v>
      </c>
      <c r="AL176">
        <f ca="1">_xlfn.XLOOKUP($F176,raw_materials!$B:$B,raw_materials!AH:AH)</f>
        <v>0</v>
      </c>
      <c r="AM176">
        <f ca="1">_xlfn.XLOOKUP($F176,raw_materials!$B:$B,raw_materials!AI:AI)</f>
        <v>0</v>
      </c>
      <c r="AN176">
        <f ca="1">_xlfn.XLOOKUP($F176,raw_materials!$B:$B,raw_materials!AJ:AJ)</f>
        <v>0</v>
      </c>
      <c r="AO176">
        <f ca="1">_xlfn.XLOOKUP($F176,raw_materials!$B:$B,raw_materials!AK:AK)</f>
        <v>0</v>
      </c>
      <c r="AP176">
        <f ca="1">_xlfn.XLOOKUP($F176,raw_materials!$B:$B,raw_materials!AL:AL)</f>
        <v>0</v>
      </c>
      <c r="AQ176">
        <f ca="1">_xlfn.XLOOKUP($F176,raw_materials!$B:$B,raw_materials!AM:AM)</f>
        <v>0</v>
      </c>
      <c r="AR176">
        <f ca="1">_xlfn.XLOOKUP($F176,raw_materials!$B:$B,raw_materials!AN:AN)</f>
        <v>0</v>
      </c>
      <c r="AS176">
        <f ca="1">_xlfn.XLOOKUP($F176,raw_materials!$B:$B,raw_materials!AO:AO)</f>
        <v>0</v>
      </c>
      <c r="AT176">
        <f ca="1">_xlfn.XLOOKUP($F176,raw_materials!$B:$B,raw_materials!AP:AP)</f>
        <v>0</v>
      </c>
      <c r="AU176">
        <f ca="1">_xlfn.XLOOKUP($F176,raw_materials!$B:$B,raw_materials!AQ:AQ)</f>
        <v>0</v>
      </c>
      <c r="AV176">
        <f ca="1">_xlfn.XLOOKUP($F176,raw_materials!$B:$B,raw_materials!AR:AR)</f>
        <v>0</v>
      </c>
      <c r="AW176">
        <f ca="1">_xlfn.XLOOKUP($F176,raw_materials!$B:$B,raw_materials!AS:AS)</f>
        <v>0</v>
      </c>
      <c r="AX176">
        <f ca="1">_xlfn.XLOOKUP($F176,raw_materials!$B:$B,raw_materials!AT:AT)</f>
        <v>0</v>
      </c>
      <c r="AY176">
        <f ca="1">_xlfn.XLOOKUP($F176,raw_materials!$B:$B,raw_materials!AU:AU)</f>
        <v>0</v>
      </c>
      <c r="AZ176">
        <f ca="1">_xlfn.XLOOKUP($F176,raw_materials!$B:$B,raw_materials!AV:AV)</f>
        <v>0</v>
      </c>
      <c r="BA176">
        <f ca="1">_xlfn.XLOOKUP($F176,raw_materials!$B:$B,raw_materials!AW:AW)</f>
        <v>0</v>
      </c>
      <c r="BB176">
        <f ca="1">_xlfn.XLOOKUP($F176,raw_materials!$B:$B,raw_materials!AX:AX)</f>
        <v>0</v>
      </c>
      <c r="BC176">
        <f ca="1">_xlfn.XLOOKUP($F176,raw_materials!$B:$B,raw_materials!AY:AY)</f>
        <v>0</v>
      </c>
      <c r="BD176">
        <f ca="1">_xlfn.XLOOKUP($F176,raw_materials!$B:$B,raw_materials!AZ:AZ)</f>
        <v>0</v>
      </c>
      <c r="BE176">
        <f ca="1">_xlfn.XLOOKUP($F176,raw_materials!$B:$B,raw_materials!BA:BA)</f>
        <v>0</v>
      </c>
      <c r="BF176">
        <f ca="1">_xlfn.XLOOKUP($F176,raw_materials!$B:$B,raw_materials!BB:BB)</f>
        <v>0</v>
      </c>
      <c r="BG176">
        <f ca="1">_xlfn.XLOOKUP($F176,raw_materials!$B:$B,raw_materials!BC:BC)</f>
        <v>0</v>
      </c>
      <c r="BH176">
        <f ca="1">_xlfn.XLOOKUP($F176,raw_materials!$B:$B,raw_materials!BD:BD)</f>
        <v>0</v>
      </c>
      <c r="BI176">
        <f ca="1">_xlfn.XLOOKUP($F176,raw_materials!$B:$B,raw_materials!BE:BE)</f>
        <v>0</v>
      </c>
      <c r="BJ176">
        <f ca="1">_xlfn.XLOOKUP($F176,raw_materials!$B:$B,raw_materials!BF:BF)</f>
        <v>0</v>
      </c>
      <c r="BK176">
        <f ca="1">_xlfn.XLOOKUP($F176,raw_materials!$B:$B,raw_materials!BG:BG)</f>
        <v>0</v>
      </c>
    </row>
    <row r="177" spans="1:63">
      <c r="A177">
        <v>176</v>
      </c>
      <c r="B177" t="s">
        <v>405</v>
      </c>
      <c r="C177" t="str">
        <f>_xlfn.XLOOKUP(B177,[1]Table0!$A:$A,[1]Table0!$B:$B)</f>
        <v>Pizza 1</v>
      </c>
      <c r="D177" t="str">
        <f ca="1">_xlfn.XLOOKUP($F177,raw_materials!$B:$B,raw_materials!#REF!)</f>
        <v>Mushrooms Oyster</v>
      </c>
      <c r="E177">
        <f ca="1">_xlfn.XLOOKUP($F177,raw_materials!$B:$B,raw_materials!A:A)</f>
        <v>50</v>
      </c>
      <c r="F177" t="str">
        <f ca="1">_xlfn.XLOOKUP($F177,raw_materials!$B:$B,raw_materials!B:B)</f>
        <v>GM</v>
      </c>
      <c r="G177" t="str">
        <f ca="1">_xlfn.XLOOKUP($F177,raw_materials!$B:$B,raw_materials!C:C)</f>
        <v>All</v>
      </c>
      <c r="H177" t="str">
        <f ca="1">_xlfn.XLOOKUP($F177,raw_materials!$B:$B,raw_materials!D:D)</f>
        <v>Mushrooms Button</v>
      </c>
      <c r="I177">
        <f ca="1">_xlfn.XLOOKUP($F177,raw_materials!$B:$B,raw_materials!E:E)</f>
        <v>50</v>
      </c>
      <c r="J177" t="str">
        <f ca="1">_xlfn.XLOOKUP($F177,raw_materials!$B:$B,raw_materials!F:F)</f>
        <v>GM</v>
      </c>
      <c r="K177" t="str">
        <f ca="1">_xlfn.XLOOKUP($F177,raw_materials!$B:$B,raw_materials!G:G)</f>
        <v>All</v>
      </c>
      <c r="L177">
        <f ca="1">_xlfn.XLOOKUP($F177,raw_materials!$B:$B,raw_materials!H:H)</f>
        <v>0</v>
      </c>
      <c r="M177">
        <f ca="1">_xlfn.XLOOKUP($F177,raw_materials!$B:$B,raw_materials!I:I)</f>
        <v>0</v>
      </c>
      <c r="N177">
        <f ca="1">_xlfn.XLOOKUP($F177,raw_materials!$B:$B,raw_materials!J:J)</f>
        <v>0</v>
      </c>
      <c r="O177">
        <f ca="1">_xlfn.XLOOKUP($F177,raw_materials!$B:$B,raw_materials!K:K)</f>
        <v>0</v>
      </c>
      <c r="P177">
        <f ca="1">_xlfn.XLOOKUP($F177,raw_materials!$B:$B,raw_materials!L:L)</f>
        <v>0</v>
      </c>
      <c r="Q177">
        <f ca="1">_xlfn.XLOOKUP($F177,raw_materials!$B:$B,raw_materials!M:M)</f>
        <v>0</v>
      </c>
      <c r="R177">
        <f ca="1">_xlfn.XLOOKUP($F177,raw_materials!$B:$B,raw_materials!N:N)</f>
        <v>0</v>
      </c>
      <c r="S177">
        <f ca="1">_xlfn.XLOOKUP($F177,raw_materials!$B:$B,raw_materials!O:O)</f>
        <v>0</v>
      </c>
      <c r="T177">
        <f ca="1">_xlfn.XLOOKUP($F177,raw_materials!$B:$B,raw_materials!P:P)</f>
        <v>0</v>
      </c>
      <c r="U177">
        <f ca="1">_xlfn.XLOOKUP($F177,raw_materials!$B:$B,raw_materials!Q:Q)</f>
        <v>0</v>
      </c>
      <c r="V177">
        <f ca="1">_xlfn.XLOOKUP($F177,raw_materials!$B:$B,raw_materials!R:R)</f>
        <v>0</v>
      </c>
      <c r="W177">
        <f ca="1">_xlfn.XLOOKUP($F177,raw_materials!$B:$B,raw_materials!S:S)</f>
        <v>0</v>
      </c>
      <c r="X177">
        <f ca="1">_xlfn.XLOOKUP($F177,raw_materials!$B:$B,raw_materials!T:T)</f>
        <v>0</v>
      </c>
      <c r="Y177">
        <f ca="1">_xlfn.XLOOKUP($F177,raw_materials!$B:$B,raw_materials!U:U)</f>
        <v>0</v>
      </c>
      <c r="Z177">
        <f ca="1">_xlfn.XLOOKUP($F177,raw_materials!$B:$B,raw_materials!V:V)</f>
        <v>0</v>
      </c>
      <c r="AA177">
        <f ca="1">_xlfn.XLOOKUP($F177,raw_materials!$B:$B,raw_materials!W:W)</f>
        <v>0</v>
      </c>
      <c r="AB177">
        <f ca="1">_xlfn.XLOOKUP($F177,raw_materials!$B:$B,raw_materials!X:X)</f>
        <v>0</v>
      </c>
      <c r="AC177">
        <f ca="1">_xlfn.XLOOKUP($F177,raw_materials!$B:$B,raw_materials!Y:Y)</f>
        <v>0</v>
      </c>
      <c r="AD177">
        <f ca="1">_xlfn.XLOOKUP($F177,raw_materials!$B:$B,raw_materials!Z:Z)</f>
        <v>0</v>
      </c>
      <c r="AE177">
        <f ca="1">_xlfn.XLOOKUP($F177,raw_materials!$B:$B,raw_materials!AA:AA)</f>
        <v>0</v>
      </c>
      <c r="AF177">
        <f ca="1">_xlfn.XLOOKUP($F177,raw_materials!$B:$B,raw_materials!AB:AB)</f>
        <v>0</v>
      </c>
      <c r="AG177">
        <f ca="1">_xlfn.XLOOKUP($F177,raw_materials!$B:$B,raw_materials!AC:AC)</f>
        <v>0</v>
      </c>
      <c r="AH177">
        <f ca="1">_xlfn.XLOOKUP($F177,raw_materials!$B:$B,raw_materials!AD:AD)</f>
        <v>0</v>
      </c>
      <c r="AI177">
        <f ca="1">_xlfn.XLOOKUP($F177,raw_materials!$B:$B,raw_materials!AE:AE)</f>
        <v>0</v>
      </c>
      <c r="AJ177">
        <f ca="1">_xlfn.XLOOKUP($F177,raw_materials!$B:$B,raw_materials!AF:AF)</f>
        <v>0</v>
      </c>
      <c r="AK177">
        <f ca="1">_xlfn.XLOOKUP($F177,raw_materials!$B:$B,raw_materials!AG:AG)</f>
        <v>0</v>
      </c>
      <c r="AL177">
        <f ca="1">_xlfn.XLOOKUP($F177,raw_materials!$B:$B,raw_materials!AH:AH)</f>
        <v>0</v>
      </c>
      <c r="AM177">
        <f ca="1">_xlfn.XLOOKUP($F177,raw_materials!$B:$B,raw_materials!AI:AI)</f>
        <v>0</v>
      </c>
      <c r="AN177">
        <f ca="1">_xlfn.XLOOKUP($F177,raw_materials!$B:$B,raw_materials!AJ:AJ)</f>
        <v>0</v>
      </c>
      <c r="AO177">
        <f ca="1">_xlfn.XLOOKUP($F177,raw_materials!$B:$B,raw_materials!AK:AK)</f>
        <v>0</v>
      </c>
      <c r="AP177">
        <f ca="1">_xlfn.XLOOKUP($F177,raw_materials!$B:$B,raw_materials!AL:AL)</f>
        <v>0</v>
      </c>
      <c r="AQ177">
        <f ca="1">_xlfn.XLOOKUP($F177,raw_materials!$B:$B,raw_materials!AM:AM)</f>
        <v>0</v>
      </c>
      <c r="AR177">
        <f ca="1">_xlfn.XLOOKUP($F177,raw_materials!$B:$B,raw_materials!AN:AN)</f>
        <v>0</v>
      </c>
      <c r="AS177">
        <f ca="1">_xlfn.XLOOKUP($F177,raw_materials!$B:$B,raw_materials!AO:AO)</f>
        <v>0</v>
      </c>
      <c r="AT177">
        <f ca="1">_xlfn.XLOOKUP($F177,raw_materials!$B:$B,raw_materials!AP:AP)</f>
        <v>0</v>
      </c>
      <c r="AU177">
        <f ca="1">_xlfn.XLOOKUP($F177,raw_materials!$B:$B,raw_materials!AQ:AQ)</f>
        <v>0</v>
      </c>
      <c r="AV177">
        <f ca="1">_xlfn.XLOOKUP($F177,raw_materials!$B:$B,raw_materials!AR:AR)</f>
        <v>0</v>
      </c>
      <c r="AW177">
        <f ca="1">_xlfn.XLOOKUP($F177,raw_materials!$B:$B,raw_materials!AS:AS)</f>
        <v>0</v>
      </c>
      <c r="AX177">
        <f ca="1">_xlfn.XLOOKUP($F177,raw_materials!$B:$B,raw_materials!AT:AT)</f>
        <v>0</v>
      </c>
      <c r="AY177">
        <f ca="1">_xlfn.XLOOKUP($F177,raw_materials!$B:$B,raw_materials!AU:AU)</f>
        <v>0</v>
      </c>
      <c r="AZ177">
        <f ca="1">_xlfn.XLOOKUP($F177,raw_materials!$B:$B,raw_materials!AV:AV)</f>
        <v>0</v>
      </c>
      <c r="BA177">
        <f ca="1">_xlfn.XLOOKUP($F177,raw_materials!$B:$B,raw_materials!AW:AW)</f>
        <v>0</v>
      </c>
      <c r="BB177">
        <f ca="1">_xlfn.XLOOKUP($F177,raw_materials!$B:$B,raw_materials!AX:AX)</f>
        <v>0</v>
      </c>
      <c r="BC177">
        <f ca="1">_xlfn.XLOOKUP($F177,raw_materials!$B:$B,raw_materials!AY:AY)</f>
        <v>0</v>
      </c>
      <c r="BD177">
        <f ca="1">_xlfn.XLOOKUP($F177,raw_materials!$B:$B,raw_materials!AZ:AZ)</f>
        <v>0</v>
      </c>
      <c r="BE177">
        <f ca="1">_xlfn.XLOOKUP($F177,raw_materials!$B:$B,raw_materials!BA:BA)</f>
        <v>0</v>
      </c>
      <c r="BF177">
        <f ca="1">_xlfn.XLOOKUP($F177,raw_materials!$B:$B,raw_materials!BB:BB)</f>
        <v>0</v>
      </c>
      <c r="BG177">
        <f ca="1">_xlfn.XLOOKUP($F177,raw_materials!$B:$B,raw_materials!BC:BC)</f>
        <v>0</v>
      </c>
      <c r="BH177">
        <f ca="1">_xlfn.XLOOKUP($F177,raw_materials!$B:$B,raw_materials!BD:BD)</f>
        <v>0</v>
      </c>
      <c r="BI177">
        <f ca="1">_xlfn.XLOOKUP($F177,raw_materials!$B:$B,raw_materials!BE:BE)</f>
        <v>0</v>
      </c>
      <c r="BJ177">
        <f ca="1">_xlfn.XLOOKUP($F177,raw_materials!$B:$B,raw_materials!BF:BF)</f>
        <v>0</v>
      </c>
      <c r="BK177">
        <f ca="1">_xlfn.XLOOKUP($F177,raw_materials!$B:$B,raw_materials!BG:BG)</f>
        <v>0</v>
      </c>
    </row>
    <row r="178" spans="1:63">
      <c r="A178">
        <v>177</v>
      </c>
      <c r="B178" t="s">
        <v>406</v>
      </c>
      <c r="C178" t="str">
        <f>_xlfn.XLOOKUP(B178,[1]Table0!$A:$A,[1]Table0!$B:$B)</f>
        <v>Pizza 1</v>
      </c>
      <c r="D178" t="str">
        <f ca="1">_xlfn.XLOOKUP($F178,raw_materials!$B:$B,raw_materials!#REF!)</f>
        <v>Zucchini Green</v>
      </c>
      <c r="E178">
        <f ca="1">_xlfn.XLOOKUP($F178,raw_materials!$B:$B,raw_materials!A:A)</f>
        <v>50</v>
      </c>
      <c r="F178" t="str">
        <f ca="1">_xlfn.XLOOKUP($F178,raw_materials!$B:$B,raw_materials!B:B)</f>
        <v>GM</v>
      </c>
      <c r="G178" t="str">
        <f ca="1">_xlfn.XLOOKUP($F178,raw_materials!$B:$B,raw_materials!C:C)</f>
        <v>All</v>
      </c>
      <c r="H178" t="str">
        <f ca="1">_xlfn.XLOOKUP($F178,raw_materials!$B:$B,raw_materials!D:D)</f>
        <v>Zucchini Yellow</v>
      </c>
      <c r="I178">
        <f ca="1">_xlfn.XLOOKUP($F178,raw_materials!$B:$B,raw_materials!E:E)</f>
        <v>50</v>
      </c>
      <c r="J178" t="str">
        <f ca="1">_xlfn.XLOOKUP($F178,raw_materials!$B:$B,raw_materials!F:F)</f>
        <v>GM</v>
      </c>
      <c r="K178" t="str">
        <f ca="1">_xlfn.XLOOKUP($F178,raw_materials!$B:$B,raw_materials!G:G)</f>
        <v>All</v>
      </c>
      <c r="L178" t="str">
        <f ca="1">_xlfn.XLOOKUP($F178,raw_materials!$B:$B,raw_materials!H:H)</f>
        <v>Capsicum Red</v>
      </c>
      <c r="M178">
        <f ca="1">_xlfn.XLOOKUP($F178,raw_materials!$B:$B,raw_materials!I:I)</f>
        <v>50</v>
      </c>
      <c r="N178" t="str">
        <f ca="1">_xlfn.XLOOKUP($F178,raw_materials!$B:$B,raw_materials!J:J)</f>
        <v>GM</v>
      </c>
      <c r="O178" t="str">
        <f ca="1">_xlfn.XLOOKUP($F178,raw_materials!$B:$B,raw_materials!K:K)</f>
        <v>All</v>
      </c>
      <c r="P178" t="str">
        <f ca="1">_xlfn.XLOOKUP($F178,raw_materials!$B:$B,raw_materials!L:L)</f>
        <v>Capsicum Yellow</v>
      </c>
      <c r="Q178">
        <f ca="1">_xlfn.XLOOKUP($F178,raw_materials!$B:$B,raw_materials!M:M)</f>
        <v>50</v>
      </c>
      <c r="R178" t="str">
        <f ca="1">_xlfn.XLOOKUP($F178,raw_materials!$B:$B,raw_materials!N:N)</f>
        <v>GM</v>
      </c>
      <c r="S178" t="str">
        <f ca="1">_xlfn.XLOOKUP($F178,raw_materials!$B:$B,raw_materials!O:O)</f>
        <v>All</v>
      </c>
      <c r="T178" t="str">
        <f ca="1">_xlfn.XLOOKUP($F178,raw_materials!$B:$B,raw_materials!P:P)</f>
        <v>Mushrooms Button</v>
      </c>
      <c r="U178">
        <f ca="1">_xlfn.XLOOKUP($F178,raw_materials!$B:$B,raw_materials!Q:Q)</f>
        <v>50</v>
      </c>
      <c r="V178" t="str">
        <f ca="1">_xlfn.XLOOKUP($F178,raw_materials!$B:$B,raw_materials!R:R)</f>
        <v>GM</v>
      </c>
      <c r="W178" t="str">
        <f ca="1">_xlfn.XLOOKUP($F178,raw_materials!$B:$B,raw_materials!S:S)</f>
        <v>All</v>
      </c>
      <c r="X178">
        <f ca="1">_xlfn.XLOOKUP($F178,raw_materials!$B:$B,raw_materials!T:T)</f>
        <v>0</v>
      </c>
      <c r="Y178">
        <f ca="1">_xlfn.XLOOKUP($F178,raw_materials!$B:$B,raw_materials!U:U)</f>
        <v>0</v>
      </c>
      <c r="Z178">
        <f ca="1">_xlfn.XLOOKUP($F178,raw_materials!$B:$B,raw_materials!V:V)</f>
        <v>0</v>
      </c>
      <c r="AA178">
        <f ca="1">_xlfn.XLOOKUP($F178,raw_materials!$B:$B,raw_materials!W:W)</f>
        <v>0</v>
      </c>
      <c r="AB178">
        <f ca="1">_xlfn.XLOOKUP($F178,raw_materials!$B:$B,raw_materials!X:X)</f>
        <v>0</v>
      </c>
      <c r="AC178">
        <f ca="1">_xlfn.XLOOKUP($F178,raw_materials!$B:$B,raw_materials!Y:Y)</f>
        <v>0</v>
      </c>
      <c r="AD178">
        <f ca="1">_xlfn.XLOOKUP($F178,raw_materials!$B:$B,raw_materials!Z:Z)</f>
        <v>0</v>
      </c>
      <c r="AE178">
        <f ca="1">_xlfn.XLOOKUP($F178,raw_materials!$B:$B,raw_materials!AA:AA)</f>
        <v>0</v>
      </c>
      <c r="AF178">
        <f ca="1">_xlfn.XLOOKUP($F178,raw_materials!$B:$B,raw_materials!AB:AB)</f>
        <v>0</v>
      </c>
      <c r="AG178">
        <f ca="1">_xlfn.XLOOKUP($F178,raw_materials!$B:$B,raw_materials!AC:AC)</f>
        <v>0</v>
      </c>
      <c r="AH178">
        <f ca="1">_xlfn.XLOOKUP($F178,raw_materials!$B:$B,raw_materials!AD:AD)</f>
        <v>0</v>
      </c>
      <c r="AI178">
        <f ca="1">_xlfn.XLOOKUP($F178,raw_materials!$B:$B,raw_materials!AE:AE)</f>
        <v>0</v>
      </c>
      <c r="AJ178">
        <f ca="1">_xlfn.XLOOKUP($F178,raw_materials!$B:$B,raw_materials!AF:AF)</f>
        <v>0</v>
      </c>
      <c r="AK178">
        <f ca="1">_xlfn.XLOOKUP($F178,raw_materials!$B:$B,raw_materials!AG:AG)</f>
        <v>0</v>
      </c>
      <c r="AL178">
        <f ca="1">_xlfn.XLOOKUP($F178,raw_materials!$B:$B,raw_materials!AH:AH)</f>
        <v>0</v>
      </c>
      <c r="AM178">
        <f ca="1">_xlfn.XLOOKUP($F178,raw_materials!$B:$B,raw_materials!AI:AI)</f>
        <v>0</v>
      </c>
      <c r="AN178">
        <f ca="1">_xlfn.XLOOKUP($F178,raw_materials!$B:$B,raw_materials!AJ:AJ)</f>
        <v>0</v>
      </c>
      <c r="AO178">
        <f ca="1">_xlfn.XLOOKUP($F178,raw_materials!$B:$B,raw_materials!AK:AK)</f>
        <v>0</v>
      </c>
      <c r="AP178">
        <f ca="1">_xlfn.XLOOKUP($F178,raw_materials!$B:$B,raw_materials!AL:AL)</f>
        <v>0</v>
      </c>
      <c r="AQ178">
        <f ca="1">_xlfn.XLOOKUP($F178,raw_materials!$B:$B,raw_materials!AM:AM)</f>
        <v>0</v>
      </c>
      <c r="AR178">
        <f ca="1">_xlfn.XLOOKUP($F178,raw_materials!$B:$B,raw_materials!AN:AN)</f>
        <v>0</v>
      </c>
      <c r="AS178">
        <f ca="1">_xlfn.XLOOKUP($F178,raw_materials!$B:$B,raw_materials!AO:AO)</f>
        <v>0</v>
      </c>
      <c r="AT178">
        <f ca="1">_xlfn.XLOOKUP($F178,raw_materials!$B:$B,raw_materials!AP:AP)</f>
        <v>0</v>
      </c>
      <c r="AU178">
        <f ca="1">_xlfn.XLOOKUP($F178,raw_materials!$B:$B,raw_materials!AQ:AQ)</f>
        <v>0</v>
      </c>
      <c r="AV178">
        <f ca="1">_xlfn.XLOOKUP($F178,raw_materials!$B:$B,raw_materials!AR:AR)</f>
        <v>0</v>
      </c>
      <c r="AW178">
        <f ca="1">_xlfn.XLOOKUP($F178,raw_materials!$B:$B,raw_materials!AS:AS)</f>
        <v>0</v>
      </c>
      <c r="AX178">
        <f ca="1">_xlfn.XLOOKUP($F178,raw_materials!$B:$B,raw_materials!AT:AT)</f>
        <v>0</v>
      </c>
      <c r="AY178">
        <f ca="1">_xlfn.XLOOKUP($F178,raw_materials!$B:$B,raw_materials!AU:AU)</f>
        <v>0</v>
      </c>
      <c r="AZ178">
        <f ca="1">_xlfn.XLOOKUP($F178,raw_materials!$B:$B,raw_materials!AV:AV)</f>
        <v>0</v>
      </c>
      <c r="BA178">
        <f ca="1">_xlfn.XLOOKUP($F178,raw_materials!$B:$B,raw_materials!AW:AW)</f>
        <v>0</v>
      </c>
      <c r="BB178">
        <f ca="1">_xlfn.XLOOKUP($F178,raw_materials!$B:$B,raw_materials!AX:AX)</f>
        <v>0</v>
      </c>
      <c r="BC178">
        <f ca="1">_xlfn.XLOOKUP($F178,raw_materials!$B:$B,raw_materials!AY:AY)</f>
        <v>0</v>
      </c>
      <c r="BD178">
        <f ca="1">_xlfn.XLOOKUP($F178,raw_materials!$B:$B,raw_materials!AZ:AZ)</f>
        <v>0</v>
      </c>
      <c r="BE178">
        <f ca="1">_xlfn.XLOOKUP($F178,raw_materials!$B:$B,raw_materials!BA:BA)</f>
        <v>0</v>
      </c>
      <c r="BF178">
        <f ca="1">_xlfn.XLOOKUP($F178,raw_materials!$B:$B,raw_materials!BB:BB)</f>
        <v>0</v>
      </c>
      <c r="BG178">
        <f ca="1">_xlfn.XLOOKUP($F178,raw_materials!$B:$B,raw_materials!BC:BC)</f>
        <v>0</v>
      </c>
      <c r="BH178">
        <f ca="1">_xlfn.XLOOKUP($F178,raw_materials!$B:$B,raw_materials!BD:BD)</f>
        <v>0</v>
      </c>
      <c r="BI178">
        <f ca="1">_xlfn.XLOOKUP($F178,raw_materials!$B:$B,raw_materials!BE:BE)</f>
        <v>0</v>
      </c>
      <c r="BJ178">
        <f ca="1">_xlfn.XLOOKUP($F178,raw_materials!$B:$B,raw_materials!BF:BF)</f>
        <v>0</v>
      </c>
      <c r="BK178">
        <f ca="1">_xlfn.XLOOKUP($F178,raw_materials!$B:$B,raw_materials!BG:BG)</f>
        <v>0</v>
      </c>
    </row>
    <row r="179" spans="1:63">
      <c r="A179">
        <v>178</v>
      </c>
      <c r="B179" t="s">
        <v>407</v>
      </c>
      <c r="C179" t="str">
        <f>_xlfn.XLOOKUP(B179,[1]Table0!$A:$A,[1]Table0!$B:$B)</f>
        <v>Pizza 1</v>
      </c>
      <c r="D179" t="str">
        <f ca="1">_xlfn.XLOOKUP($F179,raw_materials!$B:$B,raw_materials!#REF!)</f>
        <v>Milky Mist Shredded Mozzarella Cheese</v>
      </c>
      <c r="E179">
        <f ca="1">_xlfn.XLOOKUP($F179,raw_materials!$B:$B,raw_materials!A:A)</f>
        <v>50</v>
      </c>
      <c r="F179" t="str">
        <f ca="1">_xlfn.XLOOKUP($F179,raw_materials!$B:$B,raw_materials!B:B)</f>
        <v>GM</v>
      </c>
      <c r="G179" t="str">
        <f ca="1">_xlfn.XLOOKUP($F179,raw_materials!$B:$B,raw_materials!C:C)</f>
        <v>All</v>
      </c>
      <c r="H179">
        <f ca="1">_xlfn.XLOOKUP($F179,raw_materials!$B:$B,raw_materials!D:D)</f>
        <v>0</v>
      </c>
      <c r="I179">
        <f ca="1">_xlfn.XLOOKUP($F179,raw_materials!$B:$B,raw_materials!E:E)</f>
        <v>0</v>
      </c>
      <c r="J179">
        <f ca="1">_xlfn.XLOOKUP($F179,raw_materials!$B:$B,raw_materials!F:F)</f>
        <v>0</v>
      </c>
      <c r="K179">
        <f ca="1">_xlfn.XLOOKUP($F179,raw_materials!$B:$B,raw_materials!G:G)</f>
        <v>0</v>
      </c>
      <c r="L179">
        <f ca="1">_xlfn.XLOOKUP($F179,raw_materials!$B:$B,raw_materials!H:H)</f>
        <v>0</v>
      </c>
      <c r="M179">
        <f ca="1">_xlfn.XLOOKUP($F179,raw_materials!$B:$B,raw_materials!I:I)</f>
        <v>0</v>
      </c>
      <c r="N179">
        <f ca="1">_xlfn.XLOOKUP($F179,raw_materials!$B:$B,raw_materials!J:J)</f>
        <v>0</v>
      </c>
      <c r="O179">
        <f ca="1">_xlfn.XLOOKUP($F179,raw_materials!$B:$B,raw_materials!K:K)</f>
        <v>0</v>
      </c>
      <c r="P179">
        <f ca="1">_xlfn.XLOOKUP($F179,raw_materials!$B:$B,raw_materials!L:L)</f>
        <v>0</v>
      </c>
      <c r="Q179">
        <f ca="1">_xlfn.XLOOKUP($F179,raw_materials!$B:$B,raw_materials!M:M)</f>
        <v>0</v>
      </c>
      <c r="R179">
        <f ca="1">_xlfn.XLOOKUP($F179,raw_materials!$B:$B,raw_materials!N:N)</f>
        <v>0</v>
      </c>
      <c r="S179">
        <f ca="1">_xlfn.XLOOKUP($F179,raw_materials!$B:$B,raw_materials!O:O)</f>
        <v>0</v>
      </c>
      <c r="T179">
        <f ca="1">_xlfn.XLOOKUP($F179,raw_materials!$B:$B,raw_materials!P:P)</f>
        <v>0</v>
      </c>
      <c r="U179">
        <f ca="1">_xlfn.XLOOKUP($F179,raw_materials!$B:$B,raw_materials!Q:Q)</f>
        <v>0</v>
      </c>
      <c r="V179">
        <f ca="1">_xlfn.XLOOKUP($F179,raw_materials!$B:$B,raw_materials!R:R)</f>
        <v>0</v>
      </c>
      <c r="W179">
        <f ca="1">_xlfn.XLOOKUP($F179,raw_materials!$B:$B,raw_materials!S:S)</f>
        <v>0</v>
      </c>
      <c r="X179">
        <f ca="1">_xlfn.XLOOKUP($F179,raw_materials!$B:$B,raw_materials!T:T)</f>
        <v>0</v>
      </c>
      <c r="Y179">
        <f ca="1">_xlfn.XLOOKUP($F179,raw_materials!$B:$B,raw_materials!U:U)</f>
        <v>0</v>
      </c>
      <c r="Z179">
        <f ca="1">_xlfn.XLOOKUP($F179,raw_materials!$B:$B,raw_materials!V:V)</f>
        <v>0</v>
      </c>
      <c r="AA179">
        <f ca="1">_xlfn.XLOOKUP($F179,raw_materials!$B:$B,raw_materials!W:W)</f>
        <v>0</v>
      </c>
      <c r="AB179">
        <f ca="1">_xlfn.XLOOKUP($F179,raw_materials!$B:$B,raw_materials!X:X)</f>
        <v>0</v>
      </c>
      <c r="AC179">
        <f ca="1">_xlfn.XLOOKUP($F179,raw_materials!$B:$B,raw_materials!Y:Y)</f>
        <v>0</v>
      </c>
      <c r="AD179">
        <f ca="1">_xlfn.XLOOKUP($F179,raw_materials!$B:$B,raw_materials!Z:Z)</f>
        <v>0</v>
      </c>
      <c r="AE179">
        <f ca="1">_xlfn.XLOOKUP($F179,raw_materials!$B:$B,raw_materials!AA:AA)</f>
        <v>0</v>
      </c>
      <c r="AF179">
        <f ca="1">_xlfn.XLOOKUP($F179,raw_materials!$B:$B,raw_materials!AB:AB)</f>
        <v>0</v>
      </c>
      <c r="AG179">
        <f ca="1">_xlfn.XLOOKUP($F179,raw_materials!$B:$B,raw_materials!AC:AC)</f>
        <v>0</v>
      </c>
      <c r="AH179">
        <f ca="1">_xlfn.XLOOKUP($F179,raw_materials!$B:$B,raw_materials!AD:AD)</f>
        <v>0</v>
      </c>
      <c r="AI179">
        <f ca="1">_xlfn.XLOOKUP($F179,raw_materials!$B:$B,raw_materials!AE:AE)</f>
        <v>0</v>
      </c>
      <c r="AJ179">
        <f ca="1">_xlfn.XLOOKUP($F179,raw_materials!$B:$B,raw_materials!AF:AF)</f>
        <v>0</v>
      </c>
      <c r="AK179">
        <f ca="1">_xlfn.XLOOKUP($F179,raw_materials!$B:$B,raw_materials!AG:AG)</f>
        <v>0</v>
      </c>
      <c r="AL179">
        <f ca="1">_xlfn.XLOOKUP($F179,raw_materials!$B:$B,raw_materials!AH:AH)</f>
        <v>0</v>
      </c>
      <c r="AM179">
        <f ca="1">_xlfn.XLOOKUP($F179,raw_materials!$B:$B,raw_materials!AI:AI)</f>
        <v>0</v>
      </c>
      <c r="AN179">
        <f ca="1">_xlfn.XLOOKUP($F179,raw_materials!$B:$B,raw_materials!AJ:AJ)</f>
        <v>0</v>
      </c>
      <c r="AO179">
        <f ca="1">_xlfn.XLOOKUP($F179,raw_materials!$B:$B,raw_materials!AK:AK)</f>
        <v>0</v>
      </c>
      <c r="AP179">
        <f ca="1">_xlfn.XLOOKUP($F179,raw_materials!$B:$B,raw_materials!AL:AL)</f>
        <v>0</v>
      </c>
      <c r="AQ179">
        <f ca="1">_xlfn.XLOOKUP($F179,raw_materials!$B:$B,raw_materials!AM:AM)</f>
        <v>0</v>
      </c>
      <c r="AR179">
        <f ca="1">_xlfn.XLOOKUP($F179,raw_materials!$B:$B,raw_materials!AN:AN)</f>
        <v>0</v>
      </c>
      <c r="AS179">
        <f ca="1">_xlfn.XLOOKUP($F179,raw_materials!$B:$B,raw_materials!AO:AO)</f>
        <v>0</v>
      </c>
      <c r="AT179">
        <f ca="1">_xlfn.XLOOKUP($F179,raw_materials!$B:$B,raw_materials!AP:AP)</f>
        <v>0</v>
      </c>
      <c r="AU179">
        <f ca="1">_xlfn.XLOOKUP($F179,raw_materials!$B:$B,raw_materials!AQ:AQ)</f>
        <v>0</v>
      </c>
      <c r="AV179">
        <f ca="1">_xlfn.XLOOKUP($F179,raw_materials!$B:$B,raw_materials!AR:AR)</f>
        <v>0</v>
      </c>
      <c r="AW179">
        <f ca="1">_xlfn.XLOOKUP($F179,raw_materials!$B:$B,raw_materials!AS:AS)</f>
        <v>0</v>
      </c>
      <c r="AX179">
        <f ca="1">_xlfn.XLOOKUP($F179,raw_materials!$B:$B,raw_materials!AT:AT)</f>
        <v>0</v>
      </c>
      <c r="AY179">
        <f ca="1">_xlfn.XLOOKUP($F179,raw_materials!$B:$B,raw_materials!AU:AU)</f>
        <v>0</v>
      </c>
      <c r="AZ179">
        <f ca="1">_xlfn.XLOOKUP($F179,raw_materials!$B:$B,raw_materials!AV:AV)</f>
        <v>0</v>
      </c>
      <c r="BA179">
        <f ca="1">_xlfn.XLOOKUP($F179,raw_materials!$B:$B,raw_materials!AW:AW)</f>
        <v>0</v>
      </c>
      <c r="BB179">
        <f ca="1">_xlfn.XLOOKUP($F179,raw_materials!$B:$B,raw_materials!AX:AX)</f>
        <v>0</v>
      </c>
      <c r="BC179">
        <f ca="1">_xlfn.XLOOKUP($F179,raw_materials!$B:$B,raw_materials!AY:AY)</f>
        <v>0</v>
      </c>
      <c r="BD179">
        <f ca="1">_xlfn.XLOOKUP($F179,raw_materials!$B:$B,raw_materials!AZ:AZ)</f>
        <v>0</v>
      </c>
      <c r="BE179">
        <f ca="1">_xlfn.XLOOKUP($F179,raw_materials!$B:$B,raw_materials!BA:BA)</f>
        <v>0</v>
      </c>
      <c r="BF179">
        <f ca="1">_xlfn.XLOOKUP($F179,raw_materials!$B:$B,raw_materials!BB:BB)</f>
        <v>0</v>
      </c>
      <c r="BG179">
        <f ca="1">_xlfn.XLOOKUP($F179,raw_materials!$B:$B,raw_materials!BC:BC)</f>
        <v>0</v>
      </c>
      <c r="BH179">
        <f ca="1">_xlfn.XLOOKUP($F179,raw_materials!$B:$B,raw_materials!BD:BD)</f>
        <v>0</v>
      </c>
      <c r="BI179">
        <f ca="1">_xlfn.XLOOKUP($F179,raw_materials!$B:$B,raw_materials!BE:BE)</f>
        <v>0</v>
      </c>
      <c r="BJ179">
        <f ca="1">_xlfn.XLOOKUP($F179,raw_materials!$B:$B,raw_materials!BF:BF)</f>
        <v>0</v>
      </c>
      <c r="BK179">
        <f ca="1">_xlfn.XLOOKUP($F179,raw_materials!$B:$B,raw_materials!BG:BG)</f>
        <v>0</v>
      </c>
    </row>
    <row r="180" spans="1:63">
      <c r="A180">
        <v>179</v>
      </c>
      <c r="B180" t="s">
        <v>409</v>
      </c>
      <c r="C180" t="str">
        <f>_xlfn.XLOOKUP(B180,[1]Table0!$A:$A,[1]Table0!$B:$B)</f>
        <v>Bar 1</v>
      </c>
      <c r="D180" t="str">
        <f ca="1">_xlfn.XLOOKUP($F180,raw_materials!$B:$B,raw_materials!#REF!)</f>
        <v>Toit Tint-in-wit Beer 20 Ltr</v>
      </c>
      <c r="E180">
        <f ca="1">_xlfn.XLOOKUP($F180,raw_materials!$B:$B,raw_materials!A:A)</f>
        <v>330</v>
      </c>
      <c r="F180" t="str">
        <f ca="1">_xlfn.XLOOKUP($F180,raw_materials!$B:$B,raw_materials!B:B)</f>
        <v>ML</v>
      </c>
      <c r="G180" t="str">
        <f ca="1">_xlfn.XLOOKUP($F180,raw_materials!$B:$B,raw_materials!C:C)</f>
        <v>All</v>
      </c>
      <c r="H180">
        <f ca="1">_xlfn.XLOOKUP($F180,raw_materials!$B:$B,raw_materials!D:D)</f>
        <v>0</v>
      </c>
      <c r="I180">
        <f ca="1">_xlfn.XLOOKUP($F180,raw_materials!$B:$B,raw_materials!E:E)</f>
        <v>0</v>
      </c>
      <c r="J180">
        <f ca="1">_xlfn.XLOOKUP($F180,raw_materials!$B:$B,raw_materials!F:F)</f>
        <v>0</v>
      </c>
      <c r="K180">
        <f ca="1">_xlfn.XLOOKUP($F180,raw_materials!$B:$B,raw_materials!G:G)</f>
        <v>0</v>
      </c>
      <c r="L180">
        <f ca="1">_xlfn.XLOOKUP($F180,raw_materials!$B:$B,raw_materials!H:H)</f>
        <v>0</v>
      </c>
      <c r="M180">
        <f ca="1">_xlfn.XLOOKUP($F180,raw_materials!$B:$B,raw_materials!I:I)</f>
        <v>0</v>
      </c>
      <c r="N180">
        <f ca="1">_xlfn.XLOOKUP($F180,raw_materials!$B:$B,raw_materials!J:J)</f>
        <v>0</v>
      </c>
      <c r="O180">
        <f ca="1">_xlfn.XLOOKUP($F180,raw_materials!$B:$B,raw_materials!K:K)</f>
        <v>0</v>
      </c>
      <c r="P180">
        <f ca="1">_xlfn.XLOOKUP($F180,raw_materials!$B:$B,raw_materials!L:L)</f>
        <v>0</v>
      </c>
      <c r="Q180">
        <f ca="1">_xlfn.XLOOKUP($F180,raw_materials!$B:$B,raw_materials!M:M)</f>
        <v>0</v>
      </c>
      <c r="R180">
        <f ca="1">_xlfn.XLOOKUP($F180,raw_materials!$B:$B,raw_materials!N:N)</f>
        <v>0</v>
      </c>
      <c r="S180">
        <f ca="1">_xlfn.XLOOKUP($F180,raw_materials!$B:$B,raw_materials!O:O)</f>
        <v>0</v>
      </c>
      <c r="T180">
        <f ca="1">_xlfn.XLOOKUP($F180,raw_materials!$B:$B,raw_materials!P:P)</f>
        <v>0</v>
      </c>
      <c r="U180">
        <f ca="1">_xlfn.XLOOKUP($F180,raw_materials!$B:$B,raw_materials!Q:Q)</f>
        <v>0</v>
      </c>
      <c r="V180">
        <f ca="1">_xlfn.XLOOKUP($F180,raw_materials!$B:$B,raw_materials!R:R)</f>
        <v>0</v>
      </c>
      <c r="W180">
        <f ca="1">_xlfn.XLOOKUP($F180,raw_materials!$B:$B,raw_materials!S:S)</f>
        <v>0</v>
      </c>
      <c r="X180">
        <f ca="1">_xlfn.XLOOKUP($F180,raw_materials!$B:$B,raw_materials!T:T)</f>
        <v>0</v>
      </c>
      <c r="Y180">
        <f ca="1">_xlfn.XLOOKUP($F180,raw_materials!$B:$B,raw_materials!U:U)</f>
        <v>0</v>
      </c>
      <c r="Z180">
        <f ca="1">_xlfn.XLOOKUP($F180,raw_materials!$B:$B,raw_materials!V:V)</f>
        <v>0</v>
      </c>
      <c r="AA180">
        <f ca="1">_xlfn.XLOOKUP($F180,raw_materials!$B:$B,raw_materials!W:W)</f>
        <v>0</v>
      </c>
      <c r="AB180">
        <f ca="1">_xlfn.XLOOKUP($F180,raw_materials!$B:$B,raw_materials!X:X)</f>
        <v>0</v>
      </c>
      <c r="AC180">
        <f ca="1">_xlfn.XLOOKUP($F180,raw_materials!$B:$B,raw_materials!Y:Y)</f>
        <v>0</v>
      </c>
      <c r="AD180">
        <f ca="1">_xlfn.XLOOKUP($F180,raw_materials!$B:$B,raw_materials!Z:Z)</f>
        <v>0</v>
      </c>
      <c r="AE180">
        <f ca="1">_xlfn.XLOOKUP($F180,raw_materials!$B:$B,raw_materials!AA:AA)</f>
        <v>0</v>
      </c>
      <c r="AF180">
        <f ca="1">_xlfn.XLOOKUP($F180,raw_materials!$B:$B,raw_materials!AB:AB)</f>
        <v>0</v>
      </c>
      <c r="AG180">
        <f ca="1">_xlfn.XLOOKUP($F180,raw_materials!$B:$B,raw_materials!AC:AC)</f>
        <v>0</v>
      </c>
      <c r="AH180">
        <f ca="1">_xlfn.XLOOKUP($F180,raw_materials!$B:$B,raw_materials!AD:AD)</f>
        <v>0</v>
      </c>
      <c r="AI180">
        <f ca="1">_xlfn.XLOOKUP($F180,raw_materials!$B:$B,raw_materials!AE:AE)</f>
        <v>0</v>
      </c>
      <c r="AJ180">
        <f ca="1">_xlfn.XLOOKUP($F180,raw_materials!$B:$B,raw_materials!AF:AF)</f>
        <v>0</v>
      </c>
      <c r="AK180">
        <f ca="1">_xlfn.XLOOKUP($F180,raw_materials!$B:$B,raw_materials!AG:AG)</f>
        <v>0</v>
      </c>
      <c r="AL180">
        <f ca="1">_xlfn.XLOOKUP($F180,raw_materials!$B:$B,raw_materials!AH:AH)</f>
        <v>0</v>
      </c>
      <c r="AM180">
        <f ca="1">_xlfn.XLOOKUP($F180,raw_materials!$B:$B,raw_materials!AI:AI)</f>
        <v>0</v>
      </c>
      <c r="AN180">
        <f ca="1">_xlfn.XLOOKUP($F180,raw_materials!$B:$B,raw_materials!AJ:AJ)</f>
        <v>0</v>
      </c>
      <c r="AO180">
        <f ca="1">_xlfn.XLOOKUP($F180,raw_materials!$B:$B,raw_materials!AK:AK)</f>
        <v>0</v>
      </c>
      <c r="AP180">
        <f ca="1">_xlfn.XLOOKUP($F180,raw_materials!$B:$B,raw_materials!AL:AL)</f>
        <v>0</v>
      </c>
      <c r="AQ180">
        <f ca="1">_xlfn.XLOOKUP($F180,raw_materials!$B:$B,raw_materials!AM:AM)</f>
        <v>0</v>
      </c>
      <c r="AR180">
        <f ca="1">_xlfn.XLOOKUP($F180,raw_materials!$B:$B,raw_materials!AN:AN)</f>
        <v>0</v>
      </c>
      <c r="AS180">
        <f ca="1">_xlfn.XLOOKUP($F180,raw_materials!$B:$B,raw_materials!AO:AO)</f>
        <v>0</v>
      </c>
      <c r="AT180">
        <f ca="1">_xlfn.XLOOKUP($F180,raw_materials!$B:$B,raw_materials!AP:AP)</f>
        <v>0</v>
      </c>
      <c r="AU180">
        <f ca="1">_xlfn.XLOOKUP($F180,raw_materials!$B:$B,raw_materials!AQ:AQ)</f>
        <v>0</v>
      </c>
      <c r="AV180">
        <f ca="1">_xlfn.XLOOKUP($F180,raw_materials!$B:$B,raw_materials!AR:AR)</f>
        <v>0</v>
      </c>
      <c r="AW180">
        <f ca="1">_xlfn.XLOOKUP($F180,raw_materials!$B:$B,raw_materials!AS:AS)</f>
        <v>0</v>
      </c>
      <c r="AX180">
        <f ca="1">_xlfn.XLOOKUP($F180,raw_materials!$B:$B,raw_materials!AT:AT)</f>
        <v>0</v>
      </c>
      <c r="AY180">
        <f ca="1">_xlfn.XLOOKUP($F180,raw_materials!$B:$B,raw_materials!AU:AU)</f>
        <v>0</v>
      </c>
      <c r="AZ180">
        <f ca="1">_xlfn.XLOOKUP($F180,raw_materials!$B:$B,raw_materials!AV:AV)</f>
        <v>0</v>
      </c>
      <c r="BA180">
        <f ca="1">_xlfn.XLOOKUP($F180,raw_materials!$B:$B,raw_materials!AW:AW)</f>
        <v>0</v>
      </c>
      <c r="BB180">
        <f ca="1">_xlfn.XLOOKUP($F180,raw_materials!$B:$B,raw_materials!AX:AX)</f>
        <v>0</v>
      </c>
      <c r="BC180">
        <f ca="1">_xlfn.XLOOKUP($F180,raw_materials!$B:$B,raw_materials!AY:AY)</f>
        <v>0</v>
      </c>
      <c r="BD180">
        <f ca="1">_xlfn.XLOOKUP($F180,raw_materials!$B:$B,raw_materials!AZ:AZ)</f>
        <v>0</v>
      </c>
      <c r="BE180">
        <f ca="1">_xlfn.XLOOKUP($F180,raw_materials!$B:$B,raw_materials!BA:BA)</f>
        <v>0</v>
      </c>
      <c r="BF180">
        <f ca="1">_xlfn.XLOOKUP($F180,raw_materials!$B:$B,raw_materials!BB:BB)</f>
        <v>0</v>
      </c>
      <c r="BG180">
        <f ca="1">_xlfn.XLOOKUP($F180,raw_materials!$B:$B,raw_materials!BC:BC)</f>
        <v>0</v>
      </c>
      <c r="BH180">
        <f ca="1">_xlfn.XLOOKUP($F180,raw_materials!$B:$B,raw_materials!BD:BD)</f>
        <v>0</v>
      </c>
      <c r="BI180">
        <f ca="1">_xlfn.XLOOKUP($F180,raw_materials!$B:$B,raw_materials!BE:BE)</f>
        <v>0</v>
      </c>
      <c r="BJ180">
        <f ca="1">_xlfn.XLOOKUP($F180,raw_materials!$B:$B,raw_materials!BF:BF)</f>
        <v>0</v>
      </c>
      <c r="BK180">
        <f ca="1">_xlfn.XLOOKUP($F180,raw_materials!$B:$B,raw_materials!BG:BG)</f>
        <v>0</v>
      </c>
    </row>
    <row r="181" spans="1:63">
      <c r="A181">
        <v>180</v>
      </c>
      <c r="B181" t="s">
        <v>411</v>
      </c>
      <c r="C181" t="str">
        <f>_xlfn.XLOOKUP(B181,[1]Table0!$A:$A,[1]Table0!$B:$B)</f>
        <v>Bar 1</v>
      </c>
      <c r="D181" t="str">
        <f ca="1">_xlfn.XLOOKUP($F181,raw_materials!$B:$B,raw_materials!#REF!)</f>
        <v>Toit Basmati Blonde Beer 20 Ltr</v>
      </c>
      <c r="E181">
        <f ca="1">_xlfn.XLOOKUP($F181,raw_materials!$B:$B,raw_materials!A:A)</f>
        <v>330</v>
      </c>
      <c r="F181" t="str">
        <f ca="1">_xlfn.XLOOKUP($F181,raw_materials!$B:$B,raw_materials!B:B)</f>
        <v>ML</v>
      </c>
      <c r="G181" t="str">
        <f ca="1">_xlfn.XLOOKUP($F181,raw_materials!$B:$B,raw_materials!C:C)</f>
        <v>All</v>
      </c>
      <c r="H181">
        <f ca="1">_xlfn.XLOOKUP($F181,raw_materials!$B:$B,raw_materials!D:D)</f>
        <v>0</v>
      </c>
      <c r="I181">
        <f ca="1">_xlfn.XLOOKUP($F181,raw_materials!$B:$B,raw_materials!E:E)</f>
        <v>0</v>
      </c>
      <c r="J181">
        <f ca="1">_xlfn.XLOOKUP($F181,raw_materials!$B:$B,raw_materials!F:F)</f>
        <v>0</v>
      </c>
      <c r="K181">
        <f ca="1">_xlfn.XLOOKUP($F181,raw_materials!$B:$B,raw_materials!G:G)</f>
        <v>0</v>
      </c>
      <c r="L181">
        <f ca="1">_xlfn.XLOOKUP($F181,raw_materials!$B:$B,raw_materials!H:H)</f>
        <v>0</v>
      </c>
      <c r="M181">
        <f ca="1">_xlfn.XLOOKUP($F181,raw_materials!$B:$B,raw_materials!I:I)</f>
        <v>0</v>
      </c>
      <c r="N181">
        <f ca="1">_xlfn.XLOOKUP($F181,raw_materials!$B:$B,raw_materials!J:J)</f>
        <v>0</v>
      </c>
      <c r="O181">
        <f ca="1">_xlfn.XLOOKUP($F181,raw_materials!$B:$B,raw_materials!K:K)</f>
        <v>0</v>
      </c>
      <c r="P181">
        <f ca="1">_xlfn.XLOOKUP($F181,raw_materials!$B:$B,raw_materials!L:L)</f>
        <v>0</v>
      </c>
      <c r="Q181">
        <f ca="1">_xlfn.XLOOKUP($F181,raw_materials!$B:$B,raw_materials!M:M)</f>
        <v>0</v>
      </c>
      <c r="R181">
        <f ca="1">_xlfn.XLOOKUP($F181,raw_materials!$B:$B,raw_materials!N:N)</f>
        <v>0</v>
      </c>
      <c r="S181">
        <f ca="1">_xlfn.XLOOKUP($F181,raw_materials!$B:$B,raw_materials!O:O)</f>
        <v>0</v>
      </c>
      <c r="T181">
        <f ca="1">_xlfn.XLOOKUP($F181,raw_materials!$B:$B,raw_materials!P:P)</f>
        <v>0</v>
      </c>
      <c r="U181">
        <f ca="1">_xlfn.XLOOKUP($F181,raw_materials!$B:$B,raw_materials!Q:Q)</f>
        <v>0</v>
      </c>
      <c r="V181">
        <f ca="1">_xlfn.XLOOKUP($F181,raw_materials!$B:$B,raw_materials!R:R)</f>
        <v>0</v>
      </c>
      <c r="W181">
        <f ca="1">_xlfn.XLOOKUP($F181,raw_materials!$B:$B,raw_materials!S:S)</f>
        <v>0</v>
      </c>
      <c r="X181">
        <f ca="1">_xlfn.XLOOKUP($F181,raw_materials!$B:$B,raw_materials!T:T)</f>
        <v>0</v>
      </c>
      <c r="Y181">
        <f ca="1">_xlfn.XLOOKUP($F181,raw_materials!$B:$B,raw_materials!U:U)</f>
        <v>0</v>
      </c>
      <c r="Z181">
        <f ca="1">_xlfn.XLOOKUP($F181,raw_materials!$B:$B,raw_materials!V:V)</f>
        <v>0</v>
      </c>
      <c r="AA181">
        <f ca="1">_xlfn.XLOOKUP($F181,raw_materials!$B:$B,raw_materials!W:W)</f>
        <v>0</v>
      </c>
      <c r="AB181">
        <f ca="1">_xlfn.XLOOKUP($F181,raw_materials!$B:$B,raw_materials!X:X)</f>
        <v>0</v>
      </c>
      <c r="AC181">
        <f ca="1">_xlfn.XLOOKUP($F181,raw_materials!$B:$B,raw_materials!Y:Y)</f>
        <v>0</v>
      </c>
      <c r="AD181">
        <f ca="1">_xlfn.XLOOKUP($F181,raw_materials!$B:$B,raw_materials!Z:Z)</f>
        <v>0</v>
      </c>
      <c r="AE181">
        <f ca="1">_xlfn.XLOOKUP($F181,raw_materials!$B:$B,raw_materials!AA:AA)</f>
        <v>0</v>
      </c>
      <c r="AF181">
        <f ca="1">_xlfn.XLOOKUP($F181,raw_materials!$B:$B,raw_materials!AB:AB)</f>
        <v>0</v>
      </c>
      <c r="AG181">
        <f ca="1">_xlfn.XLOOKUP($F181,raw_materials!$B:$B,raw_materials!AC:AC)</f>
        <v>0</v>
      </c>
      <c r="AH181">
        <f ca="1">_xlfn.XLOOKUP($F181,raw_materials!$B:$B,raw_materials!AD:AD)</f>
        <v>0</v>
      </c>
      <c r="AI181">
        <f ca="1">_xlfn.XLOOKUP($F181,raw_materials!$B:$B,raw_materials!AE:AE)</f>
        <v>0</v>
      </c>
      <c r="AJ181">
        <f ca="1">_xlfn.XLOOKUP($F181,raw_materials!$B:$B,raw_materials!AF:AF)</f>
        <v>0</v>
      </c>
      <c r="AK181">
        <f ca="1">_xlfn.XLOOKUP($F181,raw_materials!$B:$B,raw_materials!AG:AG)</f>
        <v>0</v>
      </c>
      <c r="AL181">
        <f ca="1">_xlfn.XLOOKUP($F181,raw_materials!$B:$B,raw_materials!AH:AH)</f>
        <v>0</v>
      </c>
      <c r="AM181">
        <f ca="1">_xlfn.XLOOKUP($F181,raw_materials!$B:$B,raw_materials!AI:AI)</f>
        <v>0</v>
      </c>
      <c r="AN181">
        <f ca="1">_xlfn.XLOOKUP($F181,raw_materials!$B:$B,raw_materials!AJ:AJ)</f>
        <v>0</v>
      </c>
      <c r="AO181">
        <f ca="1">_xlfn.XLOOKUP($F181,raw_materials!$B:$B,raw_materials!AK:AK)</f>
        <v>0</v>
      </c>
      <c r="AP181">
        <f ca="1">_xlfn.XLOOKUP($F181,raw_materials!$B:$B,raw_materials!AL:AL)</f>
        <v>0</v>
      </c>
      <c r="AQ181">
        <f ca="1">_xlfn.XLOOKUP($F181,raw_materials!$B:$B,raw_materials!AM:AM)</f>
        <v>0</v>
      </c>
      <c r="AR181">
        <f ca="1">_xlfn.XLOOKUP($F181,raw_materials!$B:$B,raw_materials!AN:AN)</f>
        <v>0</v>
      </c>
      <c r="AS181">
        <f ca="1">_xlfn.XLOOKUP($F181,raw_materials!$B:$B,raw_materials!AO:AO)</f>
        <v>0</v>
      </c>
      <c r="AT181">
        <f ca="1">_xlfn.XLOOKUP($F181,raw_materials!$B:$B,raw_materials!AP:AP)</f>
        <v>0</v>
      </c>
      <c r="AU181">
        <f ca="1">_xlfn.XLOOKUP($F181,raw_materials!$B:$B,raw_materials!AQ:AQ)</f>
        <v>0</v>
      </c>
      <c r="AV181">
        <f ca="1">_xlfn.XLOOKUP($F181,raw_materials!$B:$B,raw_materials!AR:AR)</f>
        <v>0</v>
      </c>
      <c r="AW181">
        <f ca="1">_xlfn.XLOOKUP($F181,raw_materials!$B:$B,raw_materials!AS:AS)</f>
        <v>0</v>
      </c>
      <c r="AX181">
        <f ca="1">_xlfn.XLOOKUP($F181,raw_materials!$B:$B,raw_materials!AT:AT)</f>
        <v>0</v>
      </c>
      <c r="AY181">
        <f ca="1">_xlfn.XLOOKUP($F181,raw_materials!$B:$B,raw_materials!AU:AU)</f>
        <v>0</v>
      </c>
      <c r="AZ181">
        <f ca="1">_xlfn.XLOOKUP($F181,raw_materials!$B:$B,raw_materials!AV:AV)</f>
        <v>0</v>
      </c>
      <c r="BA181">
        <f ca="1">_xlfn.XLOOKUP($F181,raw_materials!$B:$B,raw_materials!AW:AW)</f>
        <v>0</v>
      </c>
      <c r="BB181">
        <f ca="1">_xlfn.XLOOKUP($F181,raw_materials!$B:$B,raw_materials!AX:AX)</f>
        <v>0</v>
      </c>
      <c r="BC181">
        <f ca="1">_xlfn.XLOOKUP($F181,raw_materials!$B:$B,raw_materials!AY:AY)</f>
        <v>0</v>
      </c>
      <c r="BD181">
        <f ca="1">_xlfn.XLOOKUP($F181,raw_materials!$B:$B,raw_materials!AZ:AZ)</f>
        <v>0</v>
      </c>
      <c r="BE181">
        <f ca="1">_xlfn.XLOOKUP($F181,raw_materials!$B:$B,raw_materials!BA:BA)</f>
        <v>0</v>
      </c>
      <c r="BF181">
        <f ca="1">_xlfn.XLOOKUP($F181,raw_materials!$B:$B,raw_materials!BB:BB)</f>
        <v>0</v>
      </c>
      <c r="BG181">
        <f ca="1">_xlfn.XLOOKUP($F181,raw_materials!$B:$B,raw_materials!BC:BC)</f>
        <v>0</v>
      </c>
      <c r="BH181">
        <f ca="1">_xlfn.XLOOKUP($F181,raw_materials!$B:$B,raw_materials!BD:BD)</f>
        <v>0</v>
      </c>
      <c r="BI181">
        <f ca="1">_xlfn.XLOOKUP($F181,raw_materials!$B:$B,raw_materials!BE:BE)</f>
        <v>0</v>
      </c>
      <c r="BJ181">
        <f ca="1">_xlfn.XLOOKUP($F181,raw_materials!$B:$B,raw_materials!BF:BF)</f>
        <v>0</v>
      </c>
      <c r="BK181">
        <f ca="1">_xlfn.XLOOKUP($F181,raw_materials!$B:$B,raw_materials!BG:BG)</f>
        <v>0</v>
      </c>
    </row>
    <row r="182" spans="1:63">
      <c r="A182">
        <v>181</v>
      </c>
      <c r="B182" t="s">
        <v>413</v>
      </c>
      <c r="C182" t="str">
        <f>_xlfn.XLOOKUP(B182,[1]Table0!$A:$A,[1]Table0!$B:$B)</f>
        <v>Bar 1</v>
      </c>
      <c r="D182" t="str">
        <f ca="1">_xlfn.XLOOKUP($F182,raw_materials!$B:$B,raw_materials!#REF!)</f>
        <v>Geist Witty Wit Craft Draught Beer 50 Ltr</v>
      </c>
      <c r="E182">
        <f ca="1">_xlfn.XLOOKUP($F182,raw_materials!$B:$B,raw_materials!A:A)</f>
        <v>330</v>
      </c>
      <c r="F182" t="str">
        <f ca="1">_xlfn.XLOOKUP($F182,raw_materials!$B:$B,raw_materials!B:B)</f>
        <v>ML</v>
      </c>
      <c r="G182" t="str">
        <f ca="1">_xlfn.XLOOKUP($F182,raw_materials!$B:$B,raw_materials!C:C)</f>
        <v>All</v>
      </c>
      <c r="H182">
        <f ca="1">_xlfn.XLOOKUP($F182,raw_materials!$B:$B,raw_materials!D:D)</f>
        <v>0</v>
      </c>
      <c r="I182">
        <f ca="1">_xlfn.XLOOKUP($F182,raw_materials!$B:$B,raw_materials!E:E)</f>
        <v>0</v>
      </c>
      <c r="J182">
        <f ca="1">_xlfn.XLOOKUP($F182,raw_materials!$B:$B,raw_materials!F:F)</f>
        <v>0</v>
      </c>
      <c r="K182">
        <f ca="1">_xlfn.XLOOKUP($F182,raw_materials!$B:$B,raw_materials!G:G)</f>
        <v>0</v>
      </c>
      <c r="L182">
        <f ca="1">_xlfn.XLOOKUP($F182,raw_materials!$B:$B,raw_materials!H:H)</f>
        <v>0</v>
      </c>
      <c r="M182">
        <f ca="1">_xlfn.XLOOKUP($F182,raw_materials!$B:$B,raw_materials!I:I)</f>
        <v>0</v>
      </c>
      <c r="N182">
        <f ca="1">_xlfn.XLOOKUP($F182,raw_materials!$B:$B,raw_materials!J:J)</f>
        <v>0</v>
      </c>
      <c r="O182">
        <f ca="1">_xlfn.XLOOKUP($F182,raw_materials!$B:$B,raw_materials!K:K)</f>
        <v>0</v>
      </c>
      <c r="P182">
        <f ca="1">_xlfn.XLOOKUP($F182,raw_materials!$B:$B,raw_materials!L:L)</f>
        <v>0</v>
      </c>
      <c r="Q182">
        <f ca="1">_xlfn.XLOOKUP($F182,raw_materials!$B:$B,raw_materials!M:M)</f>
        <v>0</v>
      </c>
      <c r="R182">
        <f ca="1">_xlfn.XLOOKUP($F182,raw_materials!$B:$B,raw_materials!N:N)</f>
        <v>0</v>
      </c>
      <c r="S182">
        <f ca="1">_xlfn.XLOOKUP($F182,raw_materials!$B:$B,raw_materials!O:O)</f>
        <v>0</v>
      </c>
      <c r="T182">
        <f ca="1">_xlfn.XLOOKUP($F182,raw_materials!$B:$B,raw_materials!P:P)</f>
        <v>0</v>
      </c>
      <c r="U182">
        <f ca="1">_xlfn.XLOOKUP($F182,raw_materials!$B:$B,raw_materials!Q:Q)</f>
        <v>0</v>
      </c>
      <c r="V182">
        <f ca="1">_xlfn.XLOOKUP($F182,raw_materials!$B:$B,raw_materials!R:R)</f>
        <v>0</v>
      </c>
      <c r="W182">
        <f ca="1">_xlfn.XLOOKUP($F182,raw_materials!$B:$B,raw_materials!S:S)</f>
        <v>0</v>
      </c>
      <c r="X182">
        <f ca="1">_xlfn.XLOOKUP($F182,raw_materials!$B:$B,raw_materials!T:T)</f>
        <v>0</v>
      </c>
      <c r="Y182">
        <f ca="1">_xlfn.XLOOKUP($F182,raw_materials!$B:$B,raw_materials!U:U)</f>
        <v>0</v>
      </c>
      <c r="Z182">
        <f ca="1">_xlfn.XLOOKUP($F182,raw_materials!$B:$B,raw_materials!V:V)</f>
        <v>0</v>
      </c>
      <c r="AA182">
        <f ca="1">_xlfn.XLOOKUP($F182,raw_materials!$B:$B,raw_materials!W:W)</f>
        <v>0</v>
      </c>
      <c r="AB182">
        <f ca="1">_xlfn.XLOOKUP($F182,raw_materials!$B:$B,raw_materials!X:X)</f>
        <v>0</v>
      </c>
      <c r="AC182">
        <f ca="1">_xlfn.XLOOKUP($F182,raw_materials!$B:$B,raw_materials!Y:Y)</f>
        <v>0</v>
      </c>
      <c r="AD182">
        <f ca="1">_xlfn.XLOOKUP($F182,raw_materials!$B:$B,raw_materials!Z:Z)</f>
        <v>0</v>
      </c>
      <c r="AE182">
        <f ca="1">_xlfn.XLOOKUP($F182,raw_materials!$B:$B,raw_materials!AA:AA)</f>
        <v>0</v>
      </c>
      <c r="AF182">
        <f ca="1">_xlfn.XLOOKUP($F182,raw_materials!$B:$B,raw_materials!AB:AB)</f>
        <v>0</v>
      </c>
      <c r="AG182">
        <f ca="1">_xlfn.XLOOKUP($F182,raw_materials!$B:$B,raw_materials!AC:AC)</f>
        <v>0</v>
      </c>
      <c r="AH182">
        <f ca="1">_xlfn.XLOOKUP($F182,raw_materials!$B:$B,raw_materials!AD:AD)</f>
        <v>0</v>
      </c>
      <c r="AI182">
        <f ca="1">_xlfn.XLOOKUP($F182,raw_materials!$B:$B,raw_materials!AE:AE)</f>
        <v>0</v>
      </c>
      <c r="AJ182">
        <f ca="1">_xlfn.XLOOKUP($F182,raw_materials!$B:$B,raw_materials!AF:AF)</f>
        <v>0</v>
      </c>
      <c r="AK182">
        <f ca="1">_xlfn.XLOOKUP($F182,raw_materials!$B:$B,raw_materials!AG:AG)</f>
        <v>0</v>
      </c>
      <c r="AL182">
        <f ca="1">_xlfn.XLOOKUP($F182,raw_materials!$B:$B,raw_materials!AH:AH)</f>
        <v>0</v>
      </c>
      <c r="AM182">
        <f ca="1">_xlfn.XLOOKUP($F182,raw_materials!$B:$B,raw_materials!AI:AI)</f>
        <v>0</v>
      </c>
      <c r="AN182">
        <f ca="1">_xlfn.XLOOKUP($F182,raw_materials!$B:$B,raw_materials!AJ:AJ)</f>
        <v>0</v>
      </c>
      <c r="AO182">
        <f ca="1">_xlfn.XLOOKUP($F182,raw_materials!$B:$B,raw_materials!AK:AK)</f>
        <v>0</v>
      </c>
      <c r="AP182">
        <f ca="1">_xlfn.XLOOKUP($F182,raw_materials!$B:$B,raw_materials!AL:AL)</f>
        <v>0</v>
      </c>
      <c r="AQ182">
        <f ca="1">_xlfn.XLOOKUP($F182,raw_materials!$B:$B,raw_materials!AM:AM)</f>
        <v>0</v>
      </c>
      <c r="AR182">
        <f ca="1">_xlfn.XLOOKUP($F182,raw_materials!$B:$B,raw_materials!AN:AN)</f>
        <v>0</v>
      </c>
      <c r="AS182">
        <f ca="1">_xlfn.XLOOKUP($F182,raw_materials!$B:$B,raw_materials!AO:AO)</f>
        <v>0</v>
      </c>
      <c r="AT182">
        <f ca="1">_xlfn.XLOOKUP($F182,raw_materials!$B:$B,raw_materials!AP:AP)</f>
        <v>0</v>
      </c>
      <c r="AU182">
        <f ca="1">_xlfn.XLOOKUP($F182,raw_materials!$B:$B,raw_materials!AQ:AQ)</f>
        <v>0</v>
      </c>
      <c r="AV182">
        <f ca="1">_xlfn.XLOOKUP($F182,raw_materials!$B:$B,raw_materials!AR:AR)</f>
        <v>0</v>
      </c>
      <c r="AW182">
        <f ca="1">_xlfn.XLOOKUP($F182,raw_materials!$B:$B,raw_materials!AS:AS)</f>
        <v>0</v>
      </c>
      <c r="AX182">
        <f ca="1">_xlfn.XLOOKUP($F182,raw_materials!$B:$B,raw_materials!AT:AT)</f>
        <v>0</v>
      </c>
      <c r="AY182">
        <f ca="1">_xlfn.XLOOKUP($F182,raw_materials!$B:$B,raw_materials!AU:AU)</f>
        <v>0</v>
      </c>
      <c r="AZ182">
        <f ca="1">_xlfn.XLOOKUP($F182,raw_materials!$B:$B,raw_materials!AV:AV)</f>
        <v>0</v>
      </c>
      <c r="BA182">
        <f ca="1">_xlfn.XLOOKUP($F182,raw_materials!$B:$B,raw_materials!AW:AW)</f>
        <v>0</v>
      </c>
      <c r="BB182">
        <f ca="1">_xlfn.XLOOKUP($F182,raw_materials!$B:$B,raw_materials!AX:AX)</f>
        <v>0</v>
      </c>
      <c r="BC182">
        <f ca="1">_xlfn.XLOOKUP($F182,raw_materials!$B:$B,raw_materials!AY:AY)</f>
        <v>0</v>
      </c>
      <c r="BD182">
        <f ca="1">_xlfn.XLOOKUP($F182,raw_materials!$B:$B,raw_materials!AZ:AZ)</f>
        <v>0</v>
      </c>
      <c r="BE182">
        <f ca="1">_xlfn.XLOOKUP($F182,raw_materials!$B:$B,raw_materials!BA:BA)</f>
        <v>0</v>
      </c>
      <c r="BF182">
        <f ca="1">_xlfn.XLOOKUP($F182,raw_materials!$B:$B,raw_materials!BB:BB)</f>
        <v>0</v>
      </c>
      <c r="BG182">
        <f ca="1">_xlfn.XLOOKUP($F182,raw_materials!$B:$B,raw_materials!BC:BC)</f>
        <v>0</v>
      </c>
      <c r="BH182">
        <f ca="1">_xlfn.XLOOKUP($F182,raw_materials!$B:$B,raw_materials!BD:BD)</f>
        <v>0</v>
      </c>
      <c r="BI182">
        <f ca="1">_xlfn.XLOOKUP($F182,raw_materials!$B:$B,raw_materials!BE:BE)</f>
        <v>0</v>
      </c>
      <c r="BJ182">
        <f ca="1">_xlfn.XLOOKUP($F182,raw_materials!$B:$B,raw_materials!BF:BF)</f>
        <v>0</v>
      </c>
      <c r="BK182">
        <f ca="1">_xlfn.XLOOKUP($F182,raw_materials!$B:$B,raw_materials!BG:BG)</f>
        <v>0</v>
      </c>
    </row>
    <row r="183" spans="1:63">
      <c r="A183">
        <v>182</v>
      </c>
      <c r="B183" t="s">
        <v>415</v>
      </c>
      <c r="C183" t="str">
        <f>_xlfn.XLOOKUP(B183,[1]Table0!$A:$A,[1]Table0!$B:$B)</f>
        <v>Bar 1</v>
      </c>
      <c r="D183" t="str">
        <f ca="1">_xlfn.XLOOKUP($F183,raw_materials!$B:$B,raw_materials!#REF!)</f>
        <v>Geist Repeat Craft Draught Beer</v>
      </c>
      <c r="E183">
        <f ca="1">_xlfn.XLOOKUP($F183,raw_materials!$B:$B,raw_materials!A:A)</f>
        <v>330</v>
      </c>
      <c r="F183" t="str">
        <f ca="1">_xlfn.XLOOKUP($F183,raw_materials!$B:$B,raw_materials!B:B)</f>
        <v>ML</v>
      </c>
      <c r="G183" t="str">
        <f ca="1">_xlfn.XLOOKUP($F183,raw_materials!$B:$B,raw_materials!C:C)</f>
        <v>All</v>
      </c>
      <c r="H183">
        <f ca="1">_xlfn.XLOOKUP($F183,raw_materials!$B:$B,raw_materials!D:D)</f>
        <v>0</v>
      </c>
      <c r="I183">
        <f ca="1">_xlfn.XLOOKUP($F183,raw_materials!$B:$B,raw_materials!E:E)</f>
        <v>0</v>
      </c>
      <c r="J183">
        <f ca="1">_xlfn.XLOOKUP($F183,raw_materials!$B:$B,raw_materials!F:F)</f>
        <v>0</v>
      </c>
      <c r="K183">
        <f ca="1">_xlfn.XLOOKUP($F183,raw_materials!$B:$B,raw_materials!G:G)</f>
        <v>0</v>
      </c>
      <c r="L183">
        <f ca="1">_xlfn.XLOOKUP($F183,raw_materials!$B:$B,raw_materials!H:H)</f>
        <v>0</v>
      </c>
      <c r="M183">
        <f ca="1">_xlfn.XLOOKUP($F183,raw_materials!$B:$B,raw_materials!I:I)</f>
        <v>0</v>
      </c>
      <c r="N183">
        <f ca="1">_xlfn.XLOOKUP($F183,raw_materials!$B:$B,raw_materials!J:J)</f>
        <v>0</v>
      </c>
      <c r="O183">
        <f ca="1">_xlfn.XLOOKUP($F183,raw_materials!$B:$B,raw_materials!K:K)</f>
        <v>0</v>
      </c>
      <c r="P183">
        <f ca="1">_xlfn.XLOOKUP($F183,raw_materials!$B:$B,raw_materials!L:L)</f>
        <v>0</v>
      </c>
      <c r="Q183">
        <f ca="1">_xlfn.XLOOKUP($F183,raw_materials!$B:$B,raw_materials!M:M)</f>
        <v>0</v>
      </c>
      <c r="R183">
        <f ca="1">_xlfn.XLOOKUP($F183,raw_materials!$B:$B,raw_materials!N:N)</f>
        <v>0</v>
      </c>
      <c r="S183">
        <f ca="1">_xlfn.XLOOKUP($F183,raw_materials!$B:$B,raw_materials!O:O)</f>
        <v>0</v>
      </c>
      <c r="T183">
        <f ca="1">_xlfn.XLOOKUP($F183,raw_materials!$B:$B,raw_materials!P:P)</f>
        <v>0</v>
      </c>
      <c r="U183">
        <f ca="1">_xlfn.XLOOKUP($F183,raw_materials!$B:$B,raw_materials!Q:Q)</f>
        <v>0</v>
      </c>
      <c r="V183">
        <f ca="1">_xlfn.XLOOKUP($F183,raw_materials!$B:$B,raw_materials!R:R)</f>
        <v>0</v>
      </c>
      <c r="W183">
        <f ca="1">_xlfn.XLOOKUP($F183,raw_materials!$B:$B,raw_materials!S:S)</f>
        <v>0</v>
      </c>
      <c r="X183">
        <f ca="1">_xlfn.XLOOKUP($F183,raw_materials!$B:$B,raw_materials!T:T)</f>
        <v>0</v>
      </c>
      <c r="Y183">
        <f ca="1">_xlfn.XLOOKUP($F183,raw_materials!$B:$B,raw_materials!U:U)</f>
        <v>0</v>
      </c>
      <c r="Z183">
        <f ca="1">_xlfn.XLOOKUP($F183,raw_materials!$B:$B,raw_materials!V:V)</f>
        <v>0</v>
      </c>
      <c r="AA183">
        <f ca="1">_xlfn.XLOOKUP($F183,raw_materials!$B:$B,raw_materials!W:W)</f>
        <v>0</v>
      </c>
      <c r="AB183">
        <f ca="1">_xlfn.XLOOKUP($F183,raw_materials!$B:$B,raw_materials!X:X)</f>
        <v>0</v>
      </c>
      <c r="AC183">
        <f ca="1">_xlfn.XLOOKUP($F183,raw_materials!$B:$B,raw_materials!Y:Y)</f>
        <v>0</v>
      </c>
      <c r="AD183">
        <f ca="1">_xlfn.XLOOKUP($F183,raw_materials!$B:$B,raw_materials!Z:Z)</f>
        <v>0</v>
      </c>
      <c r="AE183">
        <f ca="1">_xlfn.XLOOKUP($F183,raw_materials!$B:$B,raw_materials!AA:AA)</f>
        <v>0</v>
      </c>
      <c r="AF183">
        <f ca="1">_xlfn.XLOOKUP($F183,raw_materials!$B:$B,raw_materials!AB:AB)</f>
        <v>0</v>
      </c>
      <c r="AG183">
        <f ca="1">_xlfn.XLOOKUP($F183,raw_materials!$B:$B,raw_materials!AC:AC)</f>
        <v>0</v>
      </c>
      <c r="AH183">
        <f ca="1">_xlfn.XLOOKUP($F183,raw_materials!$B:$B,raw_materials!AD:AD)</f>
        <v>0</v>
      </c>
      <c r="AI183">
        <f ca="1">_xlfn.XLOOKUP($F183,raw_materials!$B:$B,raw_materials!AE:AE)</f>
        <v>0</v>
      </c>
      <c r="AJ183">
        <f ca="1">_xlfn.XLOOKUP($F183,raw_materials!$B:$B,raw_materials!AF:AF)</f>
        <v>0</v>
      </c>
      <c r="AK183">
        <f ca="1">_xlfn.XLOOKUP($F183,raw_materials!$B:$B,raw_materials!AG:AG)</f>
        <v>0</v>
      </c>
      <c r="AL183">
        <f ca="1">_xlfn.XLOOKUP($F183,raw_materials!$B:$B,raw_materials!AH:AH)</f>
        <v>0</v>
      </c>
      <c r="AM183">
        <f ca="1">_xlfn.XLOOKUP($F183,raw_materials!$B:$B,raw_materials!AI:AI)</f>
        <v>0</v>
      </c>
      <c r="AN183">
        <f ca="1">_xlfn.XLOOKUP($F183,raw_materials!$B:$B,raw_materials!AJ:AJ)</f>
        <v>0</v>
      </c>
      <c r="AO183">
        <f ca="1">_xlfn.XLOOKUP($F183,raw_materials!$B:$B,raw_materials!AK:AK)</f>
        <v>0</v>
      </c>
      <c r="AP183">
        <f ca="1">_xlfn.XLOOKUP($F183,raw_materials!$B:$B,raw_materials!AL:AL)</f>
        <v>0</v>
      </c>
      <c r="AQ183">
        <f ca="1">_xlfn.XLOOKUP($F183,raw_materials!$B:$B,raw_materials!AM:AM)</f>
        <v>0</v>
      </c>
      <c r="AR183">
        <f ca="1">_xlfn.XLOOKUP($F183,raw_materials!$B:$B,raw_materials!AN:AN)</f>
        <v>0</v>
      </c>
      <c r="AS183">
        <f ca="1">_xlfn.XLOOKUP($F183,raw_materials!$B:$B,raw_materials!AO:AO)</f>
        <v>0</v>
      </c>
      <c r="AT183">
        <f ca="1">_xlfn.XLOOKUP($F183,raw_materials!$B:$B,raw_materials!AP:AP)</f>
        <v>0</v>
      </c>
      <c r="AU183">
        <f ca="1">_xlfn.XLOOKUP($F183,raw_materials!$B:$B,raw_materials!AQ:AQ)</f>
        <v>0</v>
      </c>
      <c r="AV183">
        <f ca="1">_xlfn.XLOOKUP($F183,raw_materials!$B:$B,raw_materials!AR:AR)</f>
        <v>0</v>
      </c>
      <c r="AW183">
        <f ca="1">_xlfn.XLOOKUP($F183,raw_materials!$B:$B,raw_materials!AS:AS)</f>
        <v>0</v>
      </c>
      <c r="AX183">
        <f ca="1">_xlfn.XLOOKUP($F183,raw_materials!$B:$B,raw_materials!AT:AT)</f>
        <v>0</v>
      </c>
      <c r="AY183">
        <f ca="1">_xlfn.XLOOKUP($F183,raw_materials!$B:$B,raw_materials!AU:AU)</f>
        <v>0</v>
      </c>
      <c r="AZ183">
        <f ca="1">_xlfn.XLOOKUP($F183,raw_materials!$B:$B,raw_materials!AV:AV)</f>
        <v>0</v>
      </c>
      <c r="BA183">
        <f ca="1">_xlfn.XLOOKUP($F183,raw_materials!$B:$B,raw_materials!AW:AW)</f>
        <v>0</v>
      </c>
      <c r="BB183">
        <f ca="1">_xlfn.XLOOKUP($F183,raw_materials!$B:$B,raw_materials!AX:AX)</f>
        <v>0</v>
      </c>
      <c r="BC183">
        <f ca="1">_xlfn.XLOOKUP($F183,raw_materials!$B:$B,raw_materials!AY:AY)</f>
        <v>0</v>
      </c>
      <c r="BD183">
        <f ca="1">_xlfn.XLOOKUP($F183,raw_materials!$B:$B,raw_materials!AZ:AZ)</f>
        <v>0</v>
      </c>
      <c r="BE183">
        <f ca="1">_xlfn.XLOOKUP($F183,raw_materials!$B:$B,raw_materials!BA:BA)</f>
        <v>0</v>
      </c>
      <c r="BF183">
        <f ca="1">_xlfn.XLOOKUP($F183,raw_materials!$B:$B,raw_materials!BB:BB)</f>
        <v>0</v>
      </c>
      <c r="BG183">
        <f ca="1">_xlfn.XLOOKUP($F183,raw_materials!$B:$B,raw_materials!BC:BC)</f>
        <v>0</v>
      </c>
      <c r="BH183">
        <f ca="1">_xlfn.XLOOKUP($F183,raw_materials!$B:$B,raw_materials!BD:BD)</f>
        <v>0</v>
      </c>
      <c r="BI183">
        <f ca="1">_xlfn.XLOOKUP($F183,raw_materials!$B:$B,raw_materials!BE:BE)</f>
        <v>0</v>
      </c>
      <c r="BJ183">
        <f ca="1">_xlfn.XLOOKUP($F183,raw_materials!$B:$B,raw_materials!BF:BF)</f>
        <v>0</v>
      </c>
      <c r="BK183">
        <f ca="1">_xlfn.XLOOKUP($F183,raw_materials!$B:$B,raw_materials!BG:BG)</f>
        <v>0</v>
      </c>
    </row>
    <row r="184" spans="1:63">
      <c r="A184">
        <v>183</v>
      </c>
      <c r="B184" t="s">
        <v>418</v>
      </c>
      <c r="C184" t="str">
        <f>_xlfn.XLOOKUP(B184,[1]Table0!$A:$A,[1]Table0!$B:$B)</f>
        <v>Bar 1</v>
      </c>
      <c r="D184" t="str">
        <f ca="1">_xlfn.XLOOKUP($F184,raw_materials!$B:$B,raw_materials!#REF!)</f>
        <v>Kingfisher Ultra Lager Beer</v>
      </c>
      <c r="E184">
        <f ca="1">_xlfn.XLOOKUP($F184,raw_materials!$B:$B,raw_materials!A:A)</f>
        <v>330</v>
      </c>
      <c r="F184" t="str">
        <f ca="1">_xlfn.XLOOKUP($F184,raw_materials!$B:$B,raw_materials!B:B)</f>
        <v>ML</v>
      </c>
      <c r="G184" t="str">
        <f ca="1">_xlfn.XLOOKUP($F184,raw_materials!$B:$B,raw_materials!C:C)</f>
        <v>All</v>
      </c>
      <c r="H184">
        <f ca="1">_xlfn.XLOOKUP($F184,raw_materials!$B:$B,raw_materials!D:D)</f>
        <v>0</v>
      </c>
      <c r="I184">
        <f ca="1">_xlfn.XLOOKUP($F184,raw_materials!$B:$B,raw_materials!E:E)</f>
        <v>0</v>
      </c>
      <c r="J184">
        <f ca="1">_xlfn.XLOOKUP($F184,raw_materials!$B:$B,raw_materials!F:F)</f>
        <v>0</v>
      </c>
      <c r="K184">
        <f ca="1">_xlfn.XLOOKUP($F184,raw_materials!$B:$B,raw_materials!G:G)</f>
        <v>0</v>
      </c>
      <c r="L184">
        <f ca="1">_xlfn.XLOOKUP($F184,raw_materials!$B:$B,raw_materials!H:H)</f>
        <v>0</v>
      </c>
      <c r="M184">
        <f ca="1">_xlfn.XLOOKUP($F184,raw_materials!$B:$B,raw_materials!I:I)</f>
        <v>0</v>
      </c>
      <c r="N184">
        <f ca="1">_xlfn.XLOOKUP($F184,raw_materials!$B:$B,raw_materials!J:J)</f>
        <v>0</v>
      </c>
      <c r="O184">
        <f ca="1">_xlfn.XLOOKUP($F184,raw_materials!$B:$B,raw_materials!K:K)</f>
        <v>0</v>
      </c>
      <c r="P184">
        <f ca="1">_xlfn.XLOOKUP($F184,raw_materials!$B:$B,raw_materials!L:L)</f>
        <v>0</v>
      </c>
      <c r="Q184">
        <f ca="1">_xlfn.XLOOKUP($F184,raw_materials!$B:$B,raw_materials!M:M)</f>
        <v>0</v>
      </c>
      <c r="R184">
        <f ca="1">_xlfn.XLOOKUP($F184,raw_materials!$B:$B,raw_materials!N:N)</f>
        <v>0</v>
      </c>
      <c r="S184">
        <f ca="1">_xlfn.XLOOKUP($F184,raw_materials!$B:$B,raw_materials!O:O)</f>
        <v>0</v>
      </c>
      <c r="T184">
        <f ca="1">_xlfn.XLOOKUP($F184,raw_materials!$B:$B,raw_materials!P:P)</f>
        <v>0</v>
      </c>
      <c r="U184">
        <f ca="1">_xlfn.XLOOKUP($F184,raw_materials!$B:$B,raw_materials!Q:Q)</f>
        <v>0</v>
      </c>
      <c r="V184">
        <f ca="1">_xlfn.XLOOKUP($F184,raw_materials!$B:$B,raw_materials!R:R)</f>
        <v>0</v>
      </c>
      <c r="W184">
        <f ca="1">_xlfn.XLOOKUP($F184,raw_materials!$B:$B,raw_materials!S:S)</f>
        <v>0</v>
      </c>
      <c r="X184">
        <f ca="1">_xlfn.XLOOKUP($F184,raw_materials!$B:$B,raw_materials!T:T)</f>
        <v>0</v>
      </c>
      <c r="Y184">
        <f ca="1">_xlfn.XLOOKUP($F184,raw_materials!$B:$B,raw_materials!U:U)</f>
        <v>0</v>
      </c>
      <c r="Z184">
        <f ca="1">_xlfn.XLOOKUP($F184,raw_materials!$B:$B,raw_materials!V:V)</f>
        <v>0</v>
      </c>
      <c r="AA184">
        <f ca="1">_xlfn.XLOOKUP($F184,raw_materials!$B:$B,raw_materials!W:W)</f>
        <v>0</v>
      </c>
      <c r="AB184">
        <f ca="1">_xlfn.XLOOKUP($F184,raw_materials!$B:$B,raw_materials!X:X)</f>
        <v>0</v>
      </c>
      <c r="AC184">
        <f ca="1">_xlfn.XLOOKUP($F184,raw_materials!$B:$B,raw_materials!Y:Y)</f>
        <v>0</v>
      </c>
      <c r="AD184">
        <f ca="1">_xlfn.XLOOKUP($F184,raw_materials!$B:$B,raw_materials!Z:Z)</f>
        <v>0</v>
      </c>
      <c r="AE184">
        <f ca="1">_xlfn.XLOOKUP($F184,raw_materials!$B:$B,raw_materials!AA:AA)</f>
        <v>0</v>
      </c>
      <c r="AF184">
        <f ca="1">_xlfn.XLOOKUP($F184,raw_materials!$B:$B,raw_materials!AB:AB)</f>
        <v>0</v>
      </c>
      <c r="AG184">
        <f ca="1">_xlfn.XLOOKUP($F184,raw_materials!$B:$B,raw_materials!AC:AC)</f>
        <v>0</v>
      </c>
      <c r="AH184">
        <f ca="1">_xlfn.XLOOKUP($F184,raw_materials!$B:$B,raw_materials!AD:AD)</f>
        <v>0</v>
      </c>
      <c r="AI184">
        <f ca="1">_xlfn.XLOOKUP($F184,raw_materials!$B:$B,raw_materials!AE:AE)</f>
        <v>0</v>
      </c>
      <c r="AJ184">
        <f ca="1">_xlfn.XLOOKUP($F184,raw_materials!$B:$B,raw_materials!AF:AF)</f>
        <v>0</v>
      </c>
      <c r="AK184">
        <f ca="1">_xlfn.XLOOKUP($F184,raw_materials!$B:$B,raw_materials!AG:AG)</f>
        <v>0</v>
      </c>
      <c r="AL184">
        <f ca="1">_xlfn.XLOOKUP($F184,raw_materials!$B:$B,raw_materials!AH:AH)</f>
        <v>0</v>
      </c>
      <c r="AM184">
        <f ca="1">_xlfn.XLOOKUP($F184,raw_materials!$B:$B,raw_materials!AI:AI)</f>
        <v>0</v>
      </c>
      <c r="AN184">
        <f ca="1">_xlfn.XLOOKUP($F184,raw_materials!$B:$B,raw_materials!AJ:AJ)</f>
        <v>0</v>
      </c>
      <c r="AO184">
        <f ca="1">_xlfn.XLOOKUP($F184,raw_materials!$B:$B,raw_materials!AK:AK)</f>
        <v>0</v>
      </c>
      <c r="AP184">
        <f ca="1">_xlfn.XLOOKUP($F184,raw_materials!$B:$B,raw_materials!AL:AL)</f>
        <v>0</v>
      </c>
      <c r="AQ184">
        <f ca="1">_xlfn.XLOOKUP($F184,raw_materials!$B:$B,raw_materials!AM:AM)</f>
        <v>0</v>
      </c>
      <c r="AR184">
        <f ca="1">_xlfn.XLOOKUP($F184,raw_materials!$B:$B,raw_materials!AN:AN)</f>
        <v>0</v>
      </c>
      <c r="AS184">
        <f ca="1">_xlfn.XLOOKUP($F184,raw_materials!$B:$B,raw_materials!AO:AO)</f>
        <v>0</v>
      </c>
      <c r="AT184">
        <f ca="1">_xlfn.XLOOKUP($F184,raw_materials!$B:$B,raw_materials!AP:AP)</f>
        <v>0</v>
      </c>
      <c r="AU184">
        <f ca="1">_xlfn.XLOOKUP($F184,raw_materials!$B:$B,raw_materials!AQ:AQ)</f>
        <v>0</v>
      </c>
      <c r="AV184">
        <f ca="1">_xlfn.XLOOKUP($F184,raw_materials!$B:$B,raw_materials!AR:AR)</f>
        <v>0</v>
      </c>
      <c r="AW184">
        <f ca="1">_xlfn.XLOOKUP($F184,raw_materials!$B:$B,raw_materials!AS:AS)</f>
        <v>0</v>
      </c>
      <c r="AX184">
        <f ca="1">_xlfn.XLOOKUP($F184,raw_materials!$B:$B,raw_materials!AT:AT)</f>
        <v>0</v>
      </c>
      <c r="AY184">
        <f ca="1">_xlfn.XLOOKUP($F184,raw_materials!$B:$B,raw_materials!AU:AU)</f>
        <v>0</v>
      </c>
      <c r="AZ184">
        <f ca="1">_xlfn.XLOOKUP($F184,raw_materials!$B:$B,raw_materials!AV:AV)</f>
        <v>0</v>
      </c>
      <c r="BA184">
        <f ca="1">_xlfn.XLOOKUP($F184,raw_materials!$B:$B,raw_materials!AW:AW)</f>
        <v>0</v>
      </c>
      <c r="BB184">
        <f ca="1">_xlfn.XLOOKUP($F184,raw_materials!$B:$B,raw_materials!AX:AX)</f>
        <v>0</v>
      </c>
      <c r="BC184">
        <f ca="1">_xlfn.XLOOKUP($F184,raw_materials!$B:$B,raw_materials!AY:AY)</f>
        <v>0</v>
      </c>
      <c r="BD184">
        <f ca="1">_xlfn.XLOOKUP($F184,raw_materials!$B:$B,raw_materials!AZ:AZ)</f>
        <v>0</v>
      </c>
      <c r="BE184">
        <f ca="1">_xlfn.XLOOKUP($F184,raw_materials!$B:$B,raw_materials!BA:BA)</f>
        <v>0</v>
      </c>
      <c r="BF184">
        <f ca="1">_xlfn.XLOOKUP($F184,raw_materials!$B:$B,raw_materials!BB:BB)</f>
        <v>0</v>
      </c>
      <c r="BG184">
        <f ca="1">_xlfn.XLOOKUP($F184,raw_materials!$B:$B,raw_materials!BC:BC)</f>
        <v>0</v>
      </c>
      <c r="BH184">
        <f ca="1">_xlfn.XLOOKUP($F184,raw_materials!$B:$B,raw_materials!BD:BD)</f>
        <v>0</v>
      </c>
      <c r="BI184">
        <f ca="1">_xlfn.XLOOKUP($F184,raw_materials!$B:$B,raw_materials!BE:BE)</f>
        <v>0</v>
      </c>
      <c r="BJ184">
        <f ca="1">_xlfn.XLOOKUP($F184,raw_materials!$B:$B,raw_materials!BF:BF)</f>
        <v>0</v>
      </c>
      <c r="BK184">
        <f ca="1">_xlfn.XLOOKUP($F184,raw_materials!$B:$B,raw_materials!BG:BG)</f>
        <v>0</v>
      </c>
    </row>
    <row r="185" spans="1:63">
      <c r="A185">
        <v>184</v>
      </c>
      <c r="B185" t="s">
        <v>420</v>
      </c>
      <c r="C185" t="str">
        <f>_xlfn.XLOOKUP(B185,[1]Table0!$A:$A,[1]Table0!$B:$B)</f>
        <v>Bar 1</v>
      </c>
      <c r="D185" t="str">
        <f ca="1">_xlfn.XLOOKUP($F185,raw_materials!$B:$B,raw_materials!#REF!)</f>
        <v>Budweiser Premium King Of Beers</v>
      </c>
      <c r="E185">
        <f ca="1">_xlfn.XLOOKUP($F185,raw_materials!$B:$B,raw_materials!A:A)</f>
        <v>330</v>
      </c>
      <c r="F185" t="str">
        <f ca="1">_xlfn.XLOOKUP($F185,raw_materials!$B:$B,raw_materials!B:B)</f>
        <v>ML</v>
      </c>
      <c r="G185" t="str">
        <f ca="1">_xlfn.XLOOKUP($F185,raw_materials!$B:$B,raw_materials!C:C)</f>
        <v>All</v>
      </c>
      <c r="H185">
        <f ca="1">_xlfn.XLOOKUP($F185,raw_materials!$B:$B,raw_materials!D:D)</f>
        <v>0</v>
      </c>
      <c r="I185">
        <f ca="1">_xlfn.XLOOKUP($F185,raw_materials!$B:$B,raw_materials!E:E)</f>
        <v>0</v>
      </c>
      <c r="J185">
        <f ca="1">_xlfn.XLOOKUP($F185,raw_materials!$B:$B,raw_materials!F:F)</f>
        <v>0</v>
      </c>
      <c r="K185">
        <f ca="1">_xlfn.XLOOKUP($F185,raw_materials!$B:$B,raw_materials!G:G)</f>
        <v>0</v>
      </c>
      <c r="L185">
        <f ca="1">_xlfn.XLOOKUP($F185,raw_materials!$B:$B,raw_materials!H:H)</f>
        <v>0</v>
      </c>
      <c r="M185">
        <f ca="1">_xlfn.XLOOKUP($F185,raw_materials!$B:$B,raw_materials!I:I)</f>
        <v>0</v>
      </c>
      <c r="N185">
        <f ca="1">_xlfn.XLOOKUP($F185,raw_materials!$B:$B,raw_materials!J:J)</f>
        <v>0</v>
      </c>
      <c r="O185">
        <f ca="1">_xlfn.XLOOKUP($F185,raw_materials!$B:$B,raw_materials!K:K)</f>
        <v>0</v>
      </c>
      <c r="P185">
        <f ca="1">_xlfn.XLOOKUP($F185,raw_materials!$B:$B,raw_materials!L:L)</f>
        <v>0</v>
      </c>
      <c r="Q185">
        <f ca="1">_xlfn.XLOOKUP($F185,raw_materials!$B:$B,raw_materials!M:M)</f>
        <v>0</v>
      </c>
      <c r="R185">
        <f ca="1">_xlfn.XLOOKUP($F185,raw_materials!$B:$B,raw_materials!N:N)</f>
        <v>0</v>
      </c>
      <c r="S185">
        <f ca="1">_xlfn.XLOOKUP($F185,raw_materials!$B:$B,raw_materials!O:O)</f>
        <v>0</v>
      </c>
      <c r="T185">
        <f ca="1">_xlfn.XLOOKUP($F185,raw_materials!$B:$B,raw_materials!P:P)</f>
        <v>0</v>
      </c>
      <c r="U185">
        <f ca="1">_xlfn.XLOOKUP($F185,raw_materials!$B:$B,raw_materials!Q:Q)</f>
        <v>0</v>
      </c>
      <c r="V185">
        <f ca="1">_xlfn.XLOOKUP($F185,raw_materials!$B:$B,raw_materials!R:R)</f>
        <v>0</v>
      </c>
      <c r="W185">
        <f ca="1">_xlfn.XLOOKUP($F185,raw_materials!$B:$B,raw_materials!S:S)</f>
        <v>0</v>
      </c>
      <c r="X185">
        <f ca="1">_xlfn.XLOOKUP($F185,raw_materials!$B:$B,raw_materials!T:T)</f>
        <v>0</v>
      </c>
      <c r="Y185">
        <f ca="1">_xlfn.XLOOKUP($F185,raw_materials!$B:$B,raw_materials!U:U)</f>
        <v>0</v>
      </c>
      <c r="Z185">
        <f ca="1">_xlfn.XLOOKUP($F185,raw_materials!$B:$B,raw_materials!V:V)</f>
        <v>0</v>
      </c>
      <c r="AA185">
        <f ca="1">_xlfn.XLOOKUP($F185,raw_materials!$B:$B,raw_materials!W:W)</f>
        <v>0</v>
      </c>
      <c r="AB185">
        <f ca="1">_xlfn.XLOOKUP($F185,raw_materials!$B:$B,raw_materials!X:X)</f>
        <v>0</v>
      </c>
      <c r="AC185">
        <f ca="1">_xlfn.XLOOKUP($F185,raw_materials!$B:$B,raw_materials!Y:Y)</f>
        <v>0</v>
      </c>
      <c r="AD185">
        <f ca="1">_xlfn.XLOOKUP($F185,raw_materials!$B:$B,raw_materials!Z:Z)</f>
        <v>0</v>
      </c>
      <c r="AE185">
        <f ca="1">_xlfn.XLOOKUP($F185,raw_materials!$B:$B,raw_materials!AA:AA)</f>
        <v>0</v>
      </c>
      <c r="AF185">
        <f ca="1">_xlfn.XLOOKUP($F185,raw_materials!$B:$B,raw_materials!AB:AB)</f>
        <v>0</v>
      </c>
      <c r="AG185">
        <f ca="1">_xlfn.XLOOKUP($F185,raw_materials!$B:$B,raw_materials!AC:AC)</f>
        <v>0</v>
      </c>
      <c r="AH185">
        <f ca="1">_xlfn.XLOOKUP($F185,raw_materials!$B:$B,raw_materials!AD:AD)</f>
        <v>0</v>
      </c>
      <c r="AI185">
        <f ca="1">_xlfn.XLOOKUP($F185,raw_materials!$B:$B,raw_materials!AE:AE)</f>
        <v>0</v>
      </c>
      <c r="AJ185">
        <f ca="1">_xlfn.XLOOKUP($F185,raw_materials!$B:$B,raw_materials!AF:AF)</f>
        <v>0</v>
      </c>
      <c r="AK185">
        <f ca="1">_xlfn.XLOOKUP($F185,raw_materials!$B:$B,raw_materials!AG:AG)</f>
        <v>0</v>
      </c>
      <c r="AL185">
        <f ca="1">_xlfn.XLOOKUP($F185,raw_materials!$B:$B,raw_materials!AH:AH)</f>
        <v>0</v>
      </c>
      <c r="AM185">
        <f ca="1">_xlfn.XLOOKUP($F185,raw_materials!$B:$B,raw_materials!AI:AI)</f>
        <v>0</v>
      </c>
      <c r="AN185">
        <f ca="1">_xlfn.XLOOKUP($F185,raw_materials!$B:$B,raw_materials!AJ:AJ)</f>
        <v>0</v>
      </c>
      <c r="AO185">
        <f ca="1">_xlfn.XLOOKUP($F185,raw_materials!$B:$B,raw_materials!AK:AK)</f>
        <v>0</v>
      </c>
      <c r="AP185">
        <f ca="1">_xlfn.XLOOKUP($F185,raw_materials!$B:$B,raw_materials!AL:AL)</f>
        <v>0</v>
      </c>
      <c r="AQ185">
        <f ca="1">_xlfn.XLOOKUP($F185,raw_materials!$B:$B,raw_materials!AM:AM)</f>
        <v>0</v>
      </c>
      <c r="AR185">
        <f ca="1">_xlfn.XLOOKUP($F185,raw_materials!$B:$B,raw_materials!AN:AN)</f>
        <v>0</v>
      </c>
      <c r="AS185">
        <f ca="1">_xlfn.XLOOKUP($F185,raw_materials!$B:$B,raw_materials!AO:AO)</f>
        <v>0</v>
      </c>
      <c r="AT185">
        <f ca="1">_xlfn.XLOOKUP($F185,raw_materials!$B:$B,raw_materials!AP:AP)</f>
        <v>0</v>
      </c>
      <c r="AU185">
        <f ca="1">_xlfn.XLOOKUP($F185,raw_materials!$B:$B,raw_materials!AQ:AQ)</f>
        <v>0</v>
      </c>
      <c r="AV185">
        <f ca="1">_xlfn.XLOOKUP($F185,raw_materials!$B:$B,raw_materials!AR:AR)</f>
        <v>0</v>
      </c>
      <c r="AW185">
        <f ca="1">_xlfn.XLOOKUP($F185,raw_materials!$B:$B,raw_materials!AS:AS)</f>
        <v>0</v>
      </c>
      <c r="AX185">
        <f ca="1">_xlfn.XLOOKUP($F185,raw_materials!$B:$B,raw_materials!AT:AT)</f>
        <v>0</v>
      </c>
      <c r="AY185">
        <f ca="1">_xlfn.XLOOKUP($F185,raw_materials!$B:$B,raw_materials!AU:AU)</f>
        <v>0</v>
      </c>
      <c r="AZ185">
        <f ca="1">_xlfn.XLOOKUP($F185,raw_materials!$B:$B,raw_materials!AV:AV)</f>
        <v>0</v>
      </c>
      <c r="BA185">
        <f ca="1">_xlfn.XLOOKUP($F185,raw_materials!$B:$B,raw_materials!AW:AW)</f>
        <v>0</v>
      </c>
      <c r="BB185">
        <f ca="1">_xlfn.XLOOKUP($F185,raw_materials!$B:$B,raw_materials!AX:AX)</f>
        <v>0</v>
      </c>
      <c r="BC185">
        <f ca="1">_xlfn.XLOOKUP($F185,raw_materials!$B:$B,raw_materials!AY:AY)</f>
        <v>0</v>
      </c>
      <c r="BD185">
        <f ca="1">_xlfn.XLOOKUP($F185,raw_materials!$B:$B,raw_materials!AZ:AZ)</f>
        <v>0</v>
      </c>
      <c r="BE185">
        <f ca="1">_xlfn.XLOOKUP($F185,raw_materials!$B:$B,raw_materials!BA:BA)</f>
        <v>0</v>
      </c>
      <c r="BF185">
        <f ca="1">_xlfn.XLOOKUP($F185,raw_materials!$B:$B,raw_materials!BB:BB)</f>
        <v>0</v>
      </c>
      <c r="BG185">
        <f ca="1">_xlfn.XLOOKUP($F185,raw_materials!$B:$B,raw_materials!BC:BC)</f>
        <v>0</v>
      </c>
      <c r="BH185">
        <f ca="1">_xlfn.XLOOKUP($F185,raw_materials!$B:$B,raw_materials!BD:BD)</f>
        <v>0</v>
      </c>
      <c r="BI185">
        <f ca="1">_xlfn.XLOOKUP($F185,raw_materials!$B:$B,raw_materials!BE:BE)</f>
        <v>0</v>
      </c>
      <c r="BJ185">
        <f ca="1">_xlfn.XLOOKUP($F185,raw_materials!$B:$B,raw_materials!BF:BF)</f>
        <v>0</v>
      </c>
      <c r="BK185">
        <f ca="1">_xlfn.XLOOKUP($F185,raw_materials!$B:$B,raw_materials!BG:BG)</f>
        <v>0</v>
      </c>
    </row>
    <row r="186" spans="1:63">
      <c r="A186">
        <v>185</v>
      </c>
      <c r="B186" t="s">
        <v>422</v>
      </c>
      <c r="C186" t="str">
        <f>_xlfn.XLOOKUP(B186,[1]Table0!$A:$A,[1]Table0!$B:$B)</f>
        <v>Bar 1</v>
      </c>
      <c r="D186" t="str">
        <f ca="1">_xlfn.XLOOKUP($F186,raw_materials!$B:$B,raw_materials!#REF!)</f>
        <v>Hoegaarden Witbier</v>
      </c>
      <c r="E186">
        <f ca="1">_xlfn.XLOOKUP($F186,raw_materials!$B:$B,raw_materials!A:A)</f>
        <v>330</v>
      </c>
      <c r="F186" t="str">
        <f ca="1">_xlfn.XLOOKUP($F186,raw_materials!$B:$B,raw_materials!B:B)</f>
        <v>ML</v>
      </c>
      <c r="G186" t="str">
        <f ca="1">_xlfn.XLOOKUP($F186,raw_materials!$B:$B,raw_materials!C:C)</f>
        <v>All</v>
      </c>
      <c r="H186">
        <f ca="1">_xlfn.XLOOKUP($F186,raw_materials!$B:$B,raw_materials!D:D)</f>
        <v>0</v>
      </c>
      <c r="I186">
        <f ca="1">_xlfn.XLOOKUP($F186,raw_materials!$B:$B,raw_materials!E:E)</f>
        <v>0</v>
      </c>
      <c r="J186">
        <f ca="1">_xlfn.XLOOKUP($F186,raw_materials!$B:$B,raw_materials!F:F)</f>
        <v>0</v>
      </c>
      <c r="K186">
        <f ca="1">_xlfn.XLOOKUP($F186,raw_materials!$B:$B,raw_materials!G:G)</f>
        <v>0</v>
      </c>
      <c r="L186">
        <f ca="1">_xlfn.XLOOKUP($F186,raw_materials!$B:$B,raw_materials!H:H)</f>
        <v>0</v>
      </c>
      <c r="M186">
        <f ca="1">_xlfn.XLOOKUP($F186,raw_materials!$B:$B,raw_materials!I:I)</f>
        <v>0</v>
      </c>
      <c r="N186">
        <f ca="1">_xlfn.XLOOKUP($F186,raw_materials!$B:$B,raw_materials!J:J)</f>
        <v>0</v>
      </c>
      <c r="O186">
        <f ca="1">_xlfn.XLOOKUP($F186,raw_materials!$B:$B,raw_materials!K:K)</f>
        <v>0</v>
      </c>
      <c r="P186">
        <f ca="1">_xlfn.XLOOKUP($F186,raw_materials!$B:$B,raw_materials!L:L)</f>
        <v>0</v>
      </c>
      <c r="Q186">
        <f ca="1">_xlfn.XLOOKUP($F186,raw_materials!$B:$B,raw_materials!M:M)</f>
        <v>0</v>
      </c>
      <c r="R186">
        <f ca="1">_xlfn.XLOOKUP($F186,raw_materials!$B:$B,raw_materials!N:N)</f>
        <v>0</v>
      </c>
      <c r="S186">
        <f ca="1">_xlfn.XLOOKUP($F186,raw_materials!$B:$B,raw_materials!O:O)</f>
        <v>0</v>
      </c>
      <c r="T186">
        <f ca="1">_xlfn.XLOOKUP($F186,raw_materials!$B:$B,raw_materials!P:P)</f>
        <v>0</v>
      </c>
      <c r="U186">
        <f ca="1">_xlfn.XLOOKUP($F186,raw_materials!$B:$B,raw_materials!Q:Q)</f>
        <v>0</v>
      </c>
      <c r="V186">
        <f ca="1">_xlfn.XLOOKUP($F186,raw_materials!$B:$B,raw_materials!R:R)</f>
        <v>0</v>
      </c>
      <c r="W186">
        <f ca="1">_xlfn.XLOOKUP($F186,raw_materials!$B:$B,raw_materials!S:S)</f>
        <v>0</v>
      </c>
      <c r="X186">
        <f ca="1">_xlfn.XLOOKUP($F186,raw_materials!$B:$B,raw_materials!T:T)</f>
        <v>0</v>
      </c>
      <c r="Y186">
        <f ca="1">_xlfn.XLOOKUP($F186,raw_materials!$B:$B,raw_materials!U:U)</f>
        <v>0</v>
      </c>
      <c r="Z186">
        <f ca="1">_xlfn.XLOOKUP($F186,raw_materials!$B:$B,raw_materials!V:V)</f>
        <v>0</v>
      </c>
      <c r="AA186">
        <f ca="1">_xlfn.XLOOKUP($F186,raw_materials!$B:$B,raw_materials!W:W)</f>
        <v>0</v>
      </c>
      <c r="AB186">
        <f ca="1">_xlfn.XLOOKUP($F186,raw_materials!$B:$B,raw_materials!X:X)</f>
        <v>0</v>
      </c>
      <c r="AC186">
        <f ca="1">_xlfn.XLOOKUP($F186,raw_materials!$B:$B,raw_materials!Y:Y)</f>
        <v>0</v>
      </c>
      <c r="AD186">
        <f ca="1">_xlfn.XLOOKUP($F186,raw_materials!$B:$B,raw_materials!Z:Z)</f>
        <v>0</v>
      </c>
      <c r="AE186">
        <f ca="1">_xlfn.XLOOKUP($F186,raw_materials!$B:$B,raw_materials!AA:AA)</f>
        <v>0</v>
      </c>
      <c r="AF186">
        <f ca="1">_xlfn.XLOOKUP($F186,raw_materials!$B:$B,raw_materials!AB:AB)</f>
        <v>0</v>
      </c>
      <c r="AG186">
        <f ca="1">_xlfn.XLOOKUP($F186,raw_materials!$B:$B,raw_materials!AC:AC)</f>
        <v>0</v>
      </c>
      <c r="AH186">
        <f ca="1">_xlfn.XLOOKUP($F186,raw_materials!$B:$B,raw_materials!AD:AD)</f>
        <v>0</v>
      </c>
      <c r="AI186">
        <f ca="1">_xlfn.XLOOKUP($F186,raw_materials!$B:$B,raw_materials!AE:AE)</f>
        <v>0</v>
      </c>
      <c r="AJ186">
        <f ca="1">_xlfn.XLOOKUP($F186,raw_materials!$B:$B,raw_materials!AF:AF)</f>
        <v>0</v>
      </c>
      <c r="AK186">
        <f ca="1">_xlfn.XLOOKUP($F186,raw_materials!$B:$B,raw_materials!AG:AG)</f>
        <v>0</v>
      </c>
      <c r="AL186">
        <f ca="1">_xlfn.XLOOKUP($F186,raw_materials!$B:$B,raw_materials!AH:AH)</f>
        <v>0</v>
      </c>
      <c r="AM186">
        <f ca="1">_xlfn.XLOOKUP($F186,raw_materials!$B:$B,raw_materials!AI:AI)</f>
        <v>0</v>
      </c>
      <c r="AN186">
        <f ca="1">_xlfn.XLOOKUP($F186,raw_materials!$B:$B,raw_materials!AJ:AJ)</f>
        <v>0</v>
      </c>
      <c r="AO186">
        <f ca="1">_xlfn.XLOOKUP($F186,raw_materials!$B:$B,raw_materials!AK:AK)</f>
        <v>0</v>
      </c>
      <c r="AP186">
        <f ca="1">_xlfn.XLOOKUP($F186,raw_materials!$B:$B,raw_materials!AL:AL)</f>
        <v>0</v>
      </c>
      <c r="AQ186">
        <f ca="1">_xlfn.XLOOKUP($F186,raw_materials!$B:$B,raw_materials!AM:AM)</f>
        <v>0</v>
      </c>
      <c r="AR186">
        <f ca="1">_xlfn.XLOOKUP($F186,raw_materials!$B:$B,raw_materials!AN:AN)</f>
        <v>0</v>
      </c>
      <c r="AS186">
        <f ca="1">_xlfn.XLOOKUP($F186,raw_materials!$B:$B,raw_materials!AO:AO)</f>
        <v>0</v>
      </c>
      <c r="AT186">
        <f ca="1">_xlfn.XLOOKUP($F186,raw_materials!$B:$B,raw_materials!AP:AP)</f>
        <v>0</v>
      </c>
      <c r="AU186">
        <f ca="1">_xlfn.XLOOKUP($F186,raw_materials!$B:$B,raw_materials!AQ:AQ)</f>
        <v>0</v>
      </c>
      <c r="AV186">
        <f ca="1">_xlfn.XLOOKUP($F186,raw_materials!$B:$B,raw_materials!AR:AR)</f>
        <v>0</v>
      </c>
      <c r="AW186">
        <f ca="1">_xlfn.XLOOKUP($F186,raw_materials!$B:$B,raw_materials!AS:AS)</f>
        <v>0</v>
      </c>
      <c r="AX186">
        <f ca="1">_xlfn.XLOOKUP($F186,raw_materials!$B:$B,raw_materials!AT:AT)</f>
        <v>0</v>
      </c>
      <c r="AY186">
        <f ca="1">_xlfn.XLOOKUP($F186,raw_materials!$B:$B,raw_materials!AU:AU)</f>
        <v>0</v>
      </c>
      <c r="AZ186">
        <f ca="1">_xlfn.XLOOKUP($F186,raw_materials!$B:$B,raw_materials!AV:AV)</f>
        <v>0</v>
      </c>
      <c r="BA186">
        <f ca="1">_xlfn.XLOOKUP($F186,raw_materials!$B:$B,raw_materials!AW:AW)</f>
        <v>0</v>
      </c>
      <c r="BB186">
        <f ca="1">_xlfn.XLOOKUP($F186,raw_materials!$B:$B,raw_materials!AX:AX)</f>
        <v>0</v>
      </c>
      <c r="BC186">
        <f ca="1">_xlfn.XLOOKUP($F186,raw_materials!$B:$B,raw_materials!AY:AY)</f>
        <v>0</v>
      </c>
      <c r="BD186">
        <f ca="1">_xlfn.XLOOKUP($F186,raw_materials!$B:$B,raw_materials!AZ:AZ)</f>
        <v>0</v>
      </c>
      <c r="BE186">
        <f ca="1">_xlfn.XLOOKUP($F186,raw_materials!$B:$B,raw_materials!BA:BA)</f>
        <v>0</v>
      </c>
      <c r="BF186">
        <f ca="1">_xlfn.XLOOKUP($F186,raw_materials!$B:$B,raw_materials!BB:BB)</f>
        <v>0</v>
      </c>
      <c r="BG186">
        <f ca="1">_xlfn.XLOOKUP($F186,raw_materials!$B:$B,raw_materials!BC:BC)</f>
        <v>0</v>
      </c>
      <c r="BH186">
        <f ca="1">_xlfn.XLOOKUP($F186,raw_materials!$B:$B,raw_materials!BD:BD)</f>
        <v>0</v>
      </c>
      <c r="BI186">
        <f ca="1">_xlfn.XLOOKUP($F186,raw_materials!$B:$B,raw_materials!BE:BE)</f>
        <v>0</v>
      </c>
      <c r="BJ186">
        <f ca="1">_xlfn.XLOOKUP($F186,raw_materials!$B:$B,raw_materials!BF:BF)</f>
        <v>0</v>
      </c>
      <c r="BK186">
        <f ca="1">_xlfn.XLOOKUP($F186,raw_materials!$B:$B,raw_materials!BG:BG)</f>
        <v>0</v>
      </c>
    </row>
    <row r="187" spans="1:63">
      <c r="A187">
        <v>186</v>
      </c>
      <c r="B187" t="s">
        <v>424</v>
      </c>
      <c r="C187" t="str">
        <f>_xlfn.XLOOKUP(B187,[1]Table0!$A:$A,[1]Table0!$B:$B)</f>
        <v>Bar 1</v>
      </c>
      <c r="D187" t="str">
        <f ca="1">_xlfn.XLOOKUP($F187,raw_materials!$B:$B,raw_materials!#REF!)</f>
        <v>Corona Extra Premium Beer</v>
      </c>
      <c r="E187">
        <f ca="1">_xlfn.XLOOKUP($F187,raw_materials!$B:$B,raw_materials!A:A)</f>
        <v>330</v>
      </c>
      <c r="F187" t="str">
        <f ca="1">_xlfn.XLOOKUP($F187,raw_materials!$B:$B,raw_materials!B:B)</f>
        <v>ML</v>
      </c>
      <c r="G187" t="str">
        <f ca="1">_xlfn.XLOOKUP($F187,raw_materials!$B:$B,raw_materials!C:C)</f>
        <v>All</v>
      </c>
      <c r="H187">
        <f ca="1">_xlfn.XLOOKUP($F187,raw_materials!$B:$B,raw_materials!D:D)</f>
        <v>0</v>
      </c>
      <c r="I187">
        <f ca="1">_xlfn.XLOOKUP($F187,raw_materials!$B:$B,raw_materials!E:E)</f>
        <v>0</v>
      </c>
      <c r="J187">
        <f ca="1">_xlfn.XLOOKUP($F187,raw_materials!$B:$B,raw_materials!F:F)</f>
        <v>0</v>
      </c>
      <c r="K187">
        <f ca="1">_xlfn.XLOOKUP($F187,raw_materials!$B:$B,raw_materials!G:G)</f>
        <v>0</v>
      </c>
      <c r="L187">
        <f ca="1">_xlfn.XLOOKUP($F187,raw_materials!$B:$B,raw_materials!H:H)</f>
        <v>0</v>
      </c>
      <c r="M187">
        <f ca="1">_xlfn.XLOOKUP($F187,raw_materials!$B:$B,raw_materials!I:I)</f>
        <v>0</v>
      </c>
      <c r="N187">
        <f ca="1">_xlfn.XLOOKUP($F187,raw_materials!$B:$B,raw_materials!J:J)</f>
        <v>0</v>
      </c>
      <c r="O187">
        <f ca="1">_xlfn.XLOOKUP($F187,raw_materials!$B:$B,raw_materials!K:K)</f>
        <v>0</v>
      </c>
      <c r="P187">
        <f ca="1">_xlfn.XLOOKUP($F187,raw_materials!$B:$B,raw_materials!L:L)</f>
        <v>0</v>
      </c>
      <c r="Q187">
        <f ca="1">_xlfn.XLOOKUP($F187,raw_materials!$B:$B,raw_materials!M:M)</f>
        <v>0</v>
      </c>
      <c r="R187">
        <f ca="1">_xlfn.XLOOKUP($F187,raw_materials!$B:$B,raw_materials!N:N)</f>
        <v>0</v>
      </c>
      <c r="S187">
        <f ca="1">_xlfn.XLOOKUP($F187,raw_materials!$B:$B,raw_materials!O:O)</f>
        <v>0</v>
      </c>
      <c r="T187">
        <f ca="1">_xlfn.XLOOKUP($F187,raw_materials!$B:$B,raw_materials!P:P)</f>
        <v>0</v>
      </c>
      <c r="U187">
        <f ca="1">_xlfn.XLOOKUP($F187,raw_materials!$B:$B,raw_materials!Q:Q)</f>
        <v>0</v>
      </c>
      <c r="V187">
        <f ca="1">_xlfn.XLOOKUP($F187,raw_materials!$B:$B,raw_materials!R:R)</f>
        <v>0</v>
      </c>
      <c r="W187">
        <f ca="1">_xlfn.XLOOKUP($F187,raw_materials!$B:$B,raw_materials!S:S)</f>
        <v>0</v>
      </c>
      <c r="X187">
        <f ca="1">_xlfn.XLOOKUP($F187,raw_materials!$B:$B,raw_materials!T:T)</f>
        <v>0</v>
      </c>
      <c r="Y187">
        <f ca="1">_xlfn.XLOOKUP($F187,raw_materials!$B:$B,raw_materials!U:U)</f>
        <v>0</v>
      </c>
      <c r="Z187">
        <f ca="1">_xlfn.XLOOKUP($F187,raw_materials!$B:$B,raw_materials!V:V)</f>
        <v>0</v>
      </c>
      <c r="AA187">
        <f ca="1">_xlfn.XLOOKUP($F187,raw_materials!$B:$B,raw_materials!W:W)</f>
        <v>0</v>
      </c>
      <c r="AB187">
        <f ca="1">_xlfn.XLOOKUP($F187,raw_materials!$B:$B,raw_materials!X:X)</f>
        <v>0</v>
      </c>
      <c r="AC187">
        <f ca="1">_xlfn.XLOOKUP($F187,raw_materials!$B:$B,raw_materials!Y:Y)</f>
        <v>0</v>
      </c>
      <c r="AD187">
        <f ca="1">_xlfn.XLOOKUP($F187,raw_materials!$B:$B,raw_materials!Z:Z)</f>
        <v>0</v>
      </c>
      <c r="AE187">
        <f ca="1">_xlfn.XLOOKUP($F187,raw_materials!$B:$B,raw_materials!AA:AA)</f>
        <v>0</v>
      </c>
      <c r="AF187">
        <f ca="1">_xlfn.XLOOKUP($F187,raw_materials!$B:$B,raw_materials!AB:AB)</f>
        <v>0</v>
      </c>
      <c r="AG187">
        <f ca="1">_xlfn.XLOOKUP($F187,raw_materials!$B:$B,raw_materials!AC:AC)</f>
        <v>0</v>
      </c>
      <c r="AH187">
        <f ca="1">_xlfn.XLOOKUP($F187,raw_materials!$B:$B,raw_materials!AD:AD)</f>
        <v>0</v>
      </c>
      <c r="AI187">
        <f ca="1">_xlfn.XLOOKUP($F187,raw_materials!$B:$B,raw_materials!AE:AE)</f>
        <v>0</v>
      </c>
      <c r="AJ187">
        <f ca="1">_xlfn.XLOOKUP($F187,raw_materials!$B:$B,raw_materials!AF:AF)</f>
        <v>0</v>
      </c>
      <c r="AK187">
        <f ca="1">_xlfn.XLOOKUP($F187,raw_materials!$B:$B,raw_materials!AG:AG)</f>
        <v>0</v>
      </c>
      <c r="AL187">
        <f ca="1">_xlfn.XLOOKUP($F187,raw_materials!$B:$B,raw_materials!AH:AH)</f>
        <v>0</v>
      </c>
      <c r="AM187">
        <f ca="1">_xlfn.XLOOKUP($F187,raw_materials!$B:$B,raw_materials!AI:AI)</f>
        <v>0</v>
      </c>
      <c r="AN187">
        <f ca="1">_xlfn.XLOOKUP($F187,raw_materials!$B:$B,raw_materials!AJ:AJ)</f>
        <v>0</v>
      </c>
      <c r="AO187">
        <f ca="1">_xlfn.XLOOKUP($F187,raw_materials!$B:$B,raw_materials!AK:AK)</f>
        <v>0</v>
      </c>
      <c r="AP187">
        <f ca="1">_xlfn.XLOOKUP($F187,raw_materials!$B:$B,raw_materials!AL:AL)</f>
        <v>0</v>
      </c>
      <c r="AQ187">
        <f ca="1">_xlfn.XLOOKUP($F187,raw_materials!$B:$B,raw_materials!AM:AM)</f>
        <v>0</v>
      </c>
      <c r="AR187">
        <f ca="1">_xlfn.XLOOKUP($F187,raw_materials!$B:$B,raw_materials!AN:AN)</f>
        <v>0</v>
      </c>
      <c r="AS187">
        <f ca="1">_xlfn.XLOOKUP($F187,raw_materials!$B:$B,raw_materials!AO:AO)</f>
        <v>0</v>
      </c>
      <c r="AT187">
        <f ca="1">_xlfn.XLOOKUP($F187,raw_materials!$B:$B,raw_materials!AP:AP)</f>
        <v>0</v>
      </c>
      <c r="AU187">
        <f ca="1">_xlfn.XLOOKUP($F187,raw_materials!$B:$B,raw_materials!AQ:AQ)</f>
        <v>0</v>
      </c>
      <c r="AV187">
        <f ca="1">_xlfn.XLOOKUP($F187,raw_materials!$B:$B,raw_materials!AR:AR)</f>
        <v>0</v>
      </c>
      <c r="AW187">
        <f ca="1">_xlfn.XLOOKUP($F187,raw_materials!$B:$B,raw_materials!AS:AS)</f>
        <v>0</v>
      </c>
      <c r="AX187">
        <f ca="1">_xlfn.XLOOKUP($F187,raw_materials!$B:$B,raw_materials!AT:AT)</f>
        <v>0</v>
      </c>
      <c r="AY187">
        <f ca="1">_xlfn.XLOOKUP($F187,raw_materials!$B:$B,raw_materials!AU:AU)</f>
        <v>0</v>
      </c>
      <c r="AZ187">
        <f ca="1">_xlfn.XLOOKUP($F187,raw_materials!$B:$B,raw_materials!AV:AV)</f>
        <v>0</v>
      </c>
      <c r="BA187">
        <f ca="1">_xlfn.XLOOKUP($F187,raw_materials!$B:$B,raw_materials!AW:AW)</f>
        <v>0</v>
      </c>
      <c r="BB187">
        <f ca="1">_xlfn.XLOOKUP($F187,raw_materials!$B:$B,raw_materials!AX:AX)</f>
        <v>0</v>
      </c>
      <c r="BC187">
        <f ca="1">_xlfn.XLOOKUP($F187,raw_materials!$B:$B,raw_materials!AY:AY)</f>
        <v>0</v>
      </c>
      <c r="BD187">
        <f ca="1">_xlfn.XLOOKUP($F187,raw_materials!$B:$B,raw_materials!AZ:AZ)</f>
        <v>0</v>
      </c>
      <c r="BE187">
        <f ca="1">_xlfn.XLOOKUP($F187,raw_materials!$B:$B,raw_materials!BA:BA)</f>
        <v>0</v>
      </c>
      <c r="BF187">
        <f ca="1">_xlfn.XLOOKUP($F187,raw_materials!$B:$B,raw_materials!BB:BB)</f>
        <v>0</v>
      </c>
      <c r="BG187">
        <f ca="1">_xlfn.XLOOKUP($F187,raw_materials!$B:$B,raw_materials!BC:BC)</f>
        <v>0</v>
      </c>
      <c r="BH187">
        <f ca="1">_xlfn.XLOOKUP($F187,raw_materials!$B:$B,raw_materials!BD:BD)</f>
        <v>0</v>
      </c>
      <c r="BI187">
        <f ca="1">_xlfn.XLOOKUP($F187,raw_materials!$B:$B,raw_materials!BE:BE)</f>
        <v>0</v>
      </c>
      <c r="BJ187">
        <f ca="1">_xlfn.XLOOKUP($F187,raw_materials!$B:$B,raw_materials!BF:BF)</f>
        <v>0</v>
      </c>
      <c r="BK187">
        <f ca="1">_xlfn.XLOOKUP($F187,raw_materials!$B:$B,raw_materials!BG:BG)</f>
        <v>0</v>
      </c>
    </row>
    <row r="188" spans="1:63">
      <c r="A188">
        <v>187</v>
      </c>
      <c r="B188" t="s">
        <v>427</v>
      </c>
      <c r="C188" t="str">
        <f>_xlfn.XLOOKUP(B188,[1]Table0!$A:$A,[1]Table0!$B:$B)</f>
        <v>Bar 1</v>
      </c>
      <c r="D188" t="str">
        <f ca="1">_xlfn.XLOOKUP($F188,raw_materials!$B:$B,raw_materials!#REF!)</f>
        <v>Absolut Vodka</v>
      </c>
      <c r="E188">
        <f ca="1">_xlfn.XLOOKUP($F188,raw_materials!$B:$B,raw_materials!A:A)</f>
        <v>30</v>
      </c>
      <c r="F188" t="str">
        <f ca="1">_xlfn.XLOOKUP($F188,raw_materials!$B:$B,raw_materials!B:B)</f>
        <v>ML</v>
      </c>
      <c r="G188" t="str">
        <f ca="1">_xlfn.XLOOKUP($F188,raw_materials!$B:$B,raw_materials!C:C)</f>
        <v>All</v>
      </c>
      <c r="H188">
        <f ca="1">_xlfn.XLOOKUP($F188,raw_materials!$B:$B,raw_materials!D:D)</f>
        <v>0</v>
      </c>
      <c r="I188">
        <f ca="1">_xlfn.XLOOKUP($F188,raw_materials!$B:$B,raw_materials!E:E)</f>
        <v>0</v>
      </c>
      <c r="J188">
        <f ca="1">_xlfn.XLOOKUP($F188,raw_materials!$B:$B,raw_materials!F:F)</f>
        <v>0</v>
      </c>
      <c r="K188">
        <f ca="1">_xlfn.XLOOKUP($F188,raw_materials!$B:$B,raw_materials!G:G)</f>
        <v>0</v>
      </c>
      <c r="L188">
        <f ca="1">_xlfn.XLOOKUP($F188,raw_materials!$B:$B,raw_materials!H:H)</f>
        <v>0</v>
      </c>
      <c r="M188">
        <f ca="1">_xlfn.XLOOKUP($F188,raw_materials!$B:$B,raw_materials!I:I)</f>
        <v>0</v>
      </c>
      <c r="N188">
        <f ca="1">_xlfn.XLOOKUP($F188,raw_materials!$B:$B,raw_materials!J:J)</f>
        <v>0</v>
      </c>
      <c r="O188">
        <f ca="1">_xlfn.XLOOKUP($F188,raw_materials!$B:$B,raw_materials!K:K)</f>
        <v>0</v>
      </c>
      <c r="P188">
        <f ca="1">_xlfn.XLOOKUP($F188,raw_materials!$B:$B,raw_materials!L:L)</f>
        <v>0</v>
      </c>
      <c r="Q188">
        <f ca="1">_xlfn.XLOOKUP($F188,raw_materials!$B:$B,raw_materials!M:M)</f>
        <v>0</v>
      </c>
      <c r="R188">
        <f ca="1">_xlfn.XLOOKUP($F188,raw_materials!$B:$B,raw_materials!N:N)</f>
        <v>0</v>
      </c>
      <c r="S188">
        <f ca="1">_xlfn.XLOOKUP($F188,raw_materials!$B:$B,raw_materials!O:O)</f>
        <v>0</v>
      </c>
      <c r="T188">
        <f ca="1">_xlfn.XLOOKUP($F188,raw_materials!$B:$B,raw_materials!P:P)</f>
        <v>0</v>
      </c>
      <c r="U188">
        <f ca="1">_xlfn.XLOOKUP($F188,raw_materials!$B:$B,raw_materials!Q:Q)</f>
        <v>0</v>
      </c>
      <c r="V188">
        <f ca="1">_xlfn.XLOOKUP($F188,raw_materials!$B:$B,raw_materials!R:R)</f>
        <v>0</v>
      </c>
      <c r="W188">
        <f ca="1">_xlfn.XLOOKUP($F188,raw_materials!$B:$B,raw_materials!S:S)</f>
        <v>0</v>
      </c>
      <c r="X188">
        <f ca="1">_xlfn.XLOOKUP($F188,raw_materials!$B:$B,raw_materials!T:T)</f>
        <v>0</v>
      </c>
      <c r="Y188">
        <f ca="1">_xlfn.XLOOKUP($F188,raw_materials!$B:$B,raw_materials!U:U)</f>
        <v>0</v>
      </c>
      <c r="Z188">
        <f ca="1">_xlfn.XLOOKUP($F188,raw_materials!$B:$B,raw_materials!V:V)</f>
        <v>0</v>
      </c>
      <c r="AA188">
        <f ca="1">_xlfn.XLOOKUP($F188,raw_materials!$B:$B,raw_materials!W:W)</f>
        <v>0</v>
      </c>
      <c r="AB188">
        <f ca="1">_xlfn.XLOOKUP($F188,raw_materials!$B:$B,raw_materials!X:X)</f>
        <v>0</v>
      </c>
      <c r="AC188">
        <f ca="1">_xlfn.XLOOKUP($F188,raw_materials!$B:$B,raw_materials!Y:Y)</f>
        <v>0</v>
      </c>
      <c r="AD188">
        <f ca="1">_xlfn.XLOOKUP($F188,raw_materials!$B:$B,raw_materials!Z:Z)</f>
        <v>0</v>
      </c>
      <c r="AE188">
        <f ca="1">_xlfn.XLOOKUP($F188,raw_materials!$B:$B,raw_materials!AA:AA)</f>
        <v>0</v>
      </c>
      <c r="AF188">
        <f ca="1">_xlfn.XLOOKUP($F188,raw_materials!$B:$B,raw_materials!AB:AB)</f>
        <v>0</v>
      </c>
      <c r="AG188">
        <f ca="1">_xlfn.XLOOKUP($F188,raw_materials!$B:$B,raw_materials!AC:AC)</f>
        <v>0</v>
      </c>
      <c r="AH188">
        <f ca="1">_xlfn.XLOOKUP($F188,raw_materials!$B:$B,raw_materials!AD:AD)</f>
        <v>0</v>
      </c>
      <c r="AI188">
        <f ca="1">_xlfn.XLOOKUP($F188,raw_materials!$B:$B,raw_materials!AE:AE)</f>
        <v>0</v>
      </c>
      <c r="AJ188">
        <f ca="1">_xlfn.XLOOKUP($F188,raw_materials!$B:$B,raw_materials!AF:AF)</f>
        <v>0</v>
      </c>
      <c r="AK188">
        <f ca="1">_xlfn.XLOOKUP($F188,raw_materials!$B:$B,raw_materials!AG:AG)</f>
        <v>0</v>
      </c>
      <c r="AL188">
        <f ca="1">_xlfn.XLOOKUP($F188,raw_materials!$B:$B,raw_materials!AH:AH)</f>
        <v>0</v>
      </c>
      <c r="AM188">
        <f ca="1">_xlfn.XLOOKUP($F188,raw_materials!$B:$B,raw_materials!AI:AI)</f>
        <v>0</v>
      </c>
      <c r="AN188">
        <f ca="1">_xlfn.XLOOKUP($F188,raw_materials!$B:$B,raw_materials!AJ:AJ)</f>
        <v>0</v>
      </c>
      <c r="AO188">
        <f ca="1">_xlfn.XLOOKUP($F188,raw_materials!$B:$B,raw_materials!AK:AK)</f>
        <v>0</v>
      </c>
      <c r="AP188">
        <f ca="1">_xlfn.XLOOKUP($F188,raw_materials!$B:$B,raw_materials!AL:AL)</f>
        <v>0</v>
      </c>
      <c r="AQ188">
        <f ca="1">_xlfn.XLOOKUP($F188,raw_materials!$B:$B,raw_materials!AM:AM)</f>
        <v>0</v>
      </c>
      <c r="AR188">
        <f ca="1">_xlfn.XLOOKUP($F188,raw_materials!$B:$B,raw_materials!AN:AN)</f>
        <v>0</v>
      </c>
      <c r="AS188">
        <f ca="1">_xlfn.XLOOKUP($F188,raw_materials!$B:$B,raw_materials!AO:AO)</f>
        <v>0</v>
      </c>
      <c r="AT188">
        <f ca="1">_xlfn.XLOOKUP($F188,raw_materials!$B:$B,raw_materials!AP:AP)</f>
        <v>0</v>
      </c>
      <c r="AU188">
        <f ca="1">_xlfn.XLOOKUP($F188,raw_materials!$B:$B,raw_materials!AQ:AQ)</f>
        <v>0</v>
      </c>
      <c r="AV188">
        <f ca="1">_xlfn.XLOOKUP($F188,raw_materials!$B:$B,raw_materials!AR:AR)</f>
        <v>0</v>
      </c>
      <c r="AW188">
        <f ca="1">_xlfn.XLOOKUP($F188,raw_materials!$B:$B,raw_materials!AS:AS)</f>
        <v>0</v>
      </c>
      <c r="AX188">
        <f ca="1">_xlfn.XLOOKUP($F188,raw_materials!$B:$B,raw_materials!AT:AT)</f>
        <v>0</v>
      </c>
      <c r="AY188">
        <f ca="1">_xlfn.XLOOKUP($F188,raw_materials!$B:$B,raw_materials!AU:AU)</f>
        <v>0</v>
      </c>
      <c r="AZ188">
        <f ca="1">_xlfn.XLOOKUP($F188,raw_materials!$B:$B,raw_materials!AV:AV)</f>
        <v>0</v>
      </c>
      <c r="BA188">
        <f ca="1">_xlfn.XLOOKUP($F188,raw_materials!$B:$B,raw_materials!AW:AW)</f>
        <v>0</v>
      </c>
      <c r="BB188">
        <f ca="1">_xlfn.XLOOKUP($F188,raw_materials!$B:$B,raw_materials!AX:AX)</f>
        <v>0</v>
      </c>
      <c r="BC188">
        <f ca="1">_xlfn.XLOOKUP($F188,raw_materials!$B:$B,raw_materials!AY:AY)</f>
        <v>0</v>
      </c>
      <c r="BD188">
        <f ca="1">_xlfn.XLOOKUP($F188,raw_materials!$B:$B,raw_materials!AZ:AZ)</f>
        <v>0</v>
      </c>
      <c r="BE188">
        <f ca="1">_xlfn.XLOOKUP($F188,raw_materials!$B:$B,raw_materials!BA:BA)</f>
        <v>0</v>
      </c>
      <c r="BF188">
        <f ca="1">_xlfn.XLOOKUP($F188,raw_materials!$B:$B,raw_materials!BB:BB)</f>
        <v>0</v>
      </c>
      <c r="BG188">
        <f ca="1">_xlfn.XLOOKUP($F188,raw_materials!$B:$B,raw_materials!BC:BC)</f>
        <v>0</v>
      </c>
      <c r="BH188">
        <f ca="1">_xlfn.XLOOKUP($F188,raw_materials!$B:$B,raw_materials!BD:BD)</f>
        <v>0</v>
      </c>
      <c r="BI188">
        <f ca="1">_xlfn.XLOOKUP($F188,raw_materials!$B:$B,raw_materials!BE:BE)</f>
        <v>0</v>
      </c>
      <c r="BJ188">
        <f ca="1">_xlfn.XLOOKUP($F188,raw_materials!$B:$B,raw_materials!BF:BF)</f>
        <v>0</v>
      </c>
      <c r="BK188">
        <f ca="1">_xlfn.XLOOKUP($F188,raw_materials!$B:$B,raw_materials!BG:BG)</f>
        <v>0</v>
      </c>
    </row>
    <row r="189" spans="1:63">
      <c r="A189">
        <v>188</v>
      </c>
      <c r="B189" t="s">
        <v>429</v>
      </c>
      <c r="C189" t="str">
        <f>_xlfn.XLOOKUP(B189,[1]Table0!$A:$A,[1]Table0!$B:$B)</f>
        <v>Bar 1</v>
      </c>
      <c r="D189" t="str">
        <f ca="1">_xlfn.XLOOKUP($F189,raw_materials!$B:$B,raw_materials!#REF!)</f>
        <v>Skyy Vodka</v>
      </c>
      <c r="E189">
        <f ca="1">_xlfn.XLOOKUP($F189,raw_materials!$B:$B,raw_materials!A:A)</f>
        <v>30</v>
      </c>
      <c r="F189" t="str">
        <f ca="1">_xlfn.XLOOKUP($F189,raw_materials!$B:$B,raw_materials!B:B)</f>
        <v>ML</v>
      </c>
      <c r="G189" t="str">
        <f ca="1">_xlfn.XLOOKUP($F189,raw_materials!$B:$B,raw_materials!C:C)</f>
        <v>All</v>
      </c>
      <c r="H189">
        <f ca="1">_xlfn.XLOOKUP($F189,raw_materials!$B:$B,raw_materials!D:D)</f>
        <v>0</v>
      </c>
      <c r="I189">
        <f ca="1">_xlfn.XLOOKUP($F189,raw_materials!$B:$B,raw_materials!E:E)</f>
        <v>0</v>
      </c>
      <c r="J189">
        <f ca="1">_xlfn.XLOOKUP($F189,raw_materials!$B:$B,raw_materials!F:F)</f>
        <v>0</v>
      </c>
      <c r="K189">
        <f ca="1">_xlfn.XLOOKUP($F189,raw_materials!$B:$B,raw_materials!G:G)</f>
        <v>0</v>
      </c>
      <c r="L189">
        <f ca="1">_xlfn.XLOOKUP($F189,raw_materials!$B:$B,raw_materials!H:H)</f>
        <v>0</v>
      </c>
      <c r="M189">
        <f ca="1">_xlfn.XLOOKUP($F189,raw_materials!$B:$B,raw_materials!I:I)</f>
        <v>0</v>
      </c>
      <c r="N189">
        <f ca="1">_xlfn.XLOOKUP($F189,raw_materials!$B:$B,raw_materials!J:J)</f>
        <v>0</v>
      </c>
      <c r="O189">
        <f ca="1">_xlfn.XLOOKUP($F189,raw_materials!$B:$B,raw_materials!K:K)</f>
        <v>0</v>
      </c>
      <c r="P189">
        <f ca="1">_xlfn.XLOOKUP($F189,raw_materials!$B:$B,raw_materials!L:L)</f>
        <v>0</v>
      </c>
      <c r="Q189">
        <f ca="1">_xlfn.XLOOKUP($F189,raw_materials!$B:$B,raw_materials!M:M)</f>
        <v>0</v>
      </c>
      <c r="R189">
        <f ca="1">_xlfn.XLOOKUP($F189,raw_materials!$B:$B,raw_materials!N:N)</f>
        <v>0</v>
      </c>
      <c r="S189">
        <f ca="1">_xlfn.XLOOKUP($F189,raw_materials!$B:$B,raw_materials!O:O)</f>
        <v>0</v>
      </c>
      <c r="T189">
        <f ca="1">_xlfn.XLOOKUP($F189,raw_materials!$B:$B,raw_materials!P:P)</f>
        <v>0</v>
      </c>
      <c r="U189">
        <f ca="1">_xlfn.XLOOKUP($F189,raw_materials!$B:$B,raw_materials!Q:Q)</f>
        <v>0</v>
      </c>
      <c r="V189">
        <f ca="1">_xlfn.XLOOKUP($F189,raw_materials!$B:$B,raw_materials!R:R)</f>
        <v>0</v>
      </c>
      <c r="W189">
        <f ca="1">_xlfn.XLOOKUP($F189,raw_materials!$B:$B,raw_materials!S:S)</f>
        <v>0</v>
      </c>
      <c r="X189">
        <f ca="1">_xlfn.XLOOKUP($F189,raw_materials!$B:$B,raw_materials!T:T)</f>
        <v>0</v>
      </c>
      <c r="Y189">
        <f ca="1">_xlfn.XLOOKUP($F189,raw_materials!$B:$B,raw_materials!U:U)</f>
        <v>0</v>
      </c>
      <c r="Z189">
        <f ca="1">_xlfn.XLOOKUP($F189,raw_materials!$B:$B,raw_materials!V:V)</f>
        <v>0</v>
      </c>
      <c r="AA189">
        <f ca="1">_xlfn.XLOOKUP($F189,raw_materials!$B:$B,raw_materials!W:W)</f>
        <v>0</v>
      </c>
      <c r="AB189">
        <f ca="1">_xlfn.XLOOKUP($F189,raw_materials!$B:$B,raw_materials!X:X)</f>
        <v>0</v>
      </c>
      <c r="AC189">
        <f ca="1">_xlfn.XLOOKUP($F189,raw_materials!$B:$B,raw_materials!Y:Y)</f>
        <v>0</v>
      </c>
      <c r="AD189">
        <f ca="1">_xlfn.XLOOKUP($F189,raw_materials!$B:$B,raw_materials!Z:Z)</f>
        <v>0</v>
      </c>
      <c r="AE189">
        <f ca="1">_xlfn.XLOOKUP($F189,raw_materials!$B:$B,raw_materials!AA:AA)</f>
        <v>0</v>
      </c>
      <c r="AF189">
        <f ca="1">_xlfn.XLOOKUP($F189,raw_materials!$B:$B,raw_materials!AB:AB)</f>
        <v>0</v>
      </c>
      <c r="AG189">
        <f ca="1">_xlfn.XLOOKUP($F189,raw_materials!$B:$B,raw_materials!AC:AC)</f>
        <v>0</v>
      </c>
      <c r="AH189">
        <f ca="1">_xlfn.XLOOKUP($F189,raw_materials!$B:$B,raw_materials!AD:AD)</f>
        <v>0</v>
      </c>
      <c r="AI189">
        <f ca="1">_xlfn.XLOOKUP($F189,raw_materials!$B:$B,raw_materials!AE:AE)</f>
        <v>0</v>
      </c>
      <c r="AJ189">
        <f ca="1">_xlfn.XLOOKUP($F189,raw_materials!$B:$B,raw_materials!AF:AF)</f>
        <v>0</v>
      </c>
      <c r="AK189">
        <f ca="1">_xlfn.XLOOKUP($F189,raw_materials!$B:$B,raw_materials!AG:AG)</f>
        <v>0</v>
      </c>
      <c r="AL189">
        <f ca="1">_xlfn.XLOOKUP($F189,raw_materials!$B:$B,raw_materials!AH:AH)</f>
        <v>0</v>
      </c>
      <c r="AM189">
        <f ca="1">_xlfn.XLOOKUP($F189,raw_materials!$B:$B,raw_materials!AI:AI)</f>
        <v>0</v>
      </c>
      <c r="AN189">
        <f ca="1">_xlfn.XLOOKUP($F189,raw_materials!$B:$B,raw_materials!AJ:AJ)</f>
        <v>0</v>
      </c>
      <c r="AO189">
        <f ca="1">_xlfn.XLOOKUP($F189,raw_materials!$B:$B,raw_materials!AK:AK)</f>
        <v>0</v>
      </c>
      <c r="AP189">
        <f ca="1">_xlfn.XLOOKUP($F189,raw_materials!$B:$B,raw_materials!AL:AL)</f>
        <v>0</v>
      </c>
      <c r="AQ189">
        <f ca="1">_xlfn.XLOOKUP($F189,raw_materials!$B:$B,raw_materials!AM:AM)</f>
        <v>0</v>
      </c>
      <c r="AR189">
        <f ca="1">_xlfn.XLOOKUP($F189,raw_materials!$B:$B,raw_materials!AN:AN)</f>
        <v>0</v>
      </c>
      <c r="AS189">
        <f ca="1">_xlfn.XLOOKUP($F189,raw_materials!$B:$B,raw_materials!AO:AO)</f>
        <v>0</v>
      </c>
      <c r="AT189">
        <f ca="1">_xlfn.XLOOKUP($F189,raw_materials!$B:$B,raw_materials!AP:AP)</f>
        <v>0</v>
      </c>
      <c r="AU189">
        <f ca="1">_xlfn.XLOOKUP($F189,raw_materials!$B:$B,raw_materials!AQ:AQ)</f>
        <v>0</v>
      </c>
      <c r="AV189">
        <f ca="1">_xlfn.XLOOKUP($F189,raw_materials!$B:$B,raw_materials!AR:AR)</f>
        <v>0</v>
      </c>
      <c r="AW189">
        <f ca="1">_xlfn.XLOOKUP($F189,raw_materials!$B:$B,raw_materials!AS:AS)</f>
        <v>0</v>
      </c>
      <c r="AX189">
        <f ca="1">_xlfn.XLOOKUP($F189,raw_materials!$B:$B,raw_materials!AT:AT)</f>
        <v>0</v>
      </c>
      <c r="AY189">
        <f ca="1">_xlfn.XLOOKUP($F189,raw_materials!$B:$B,raw_materials!AU:AU)</f>
        <v>0</v>
      </c>
      <c r="AZ189">
        <f ca="1">_xlfn.XLOOKUP($F189,raw_materials!$B:$B,raw_materials!AV:AV)</f>
        <v>0</v>
      </c>
      <c r="BA189">
        <f ca="1">_xlfn.XLOOKUP($F189,raw_materials!$B:$B,raw_materials!AW:AW)</f>
        <v>0</v>
      </c>
      <c r="BB189">
        <f ca="1">_xlfn.XLOOKUP($F189,raw_materials!$B:$B,raw_materials!AX:AX)</f>
        <v>0</v>
      </c>
      <c r="BC189">
        <f ca="1">_xlfn.XLOOKUP($F189,raw_materials!$B:$B,raw_materials!AY:AY)</f>
        <v>0</v>
      </c>
      <c r="BD189">
        <f ca="1">_xlfn.XLOOKUP($F189,raw_materials!$B:$B,raw_materials!AZ:AZ)</f>
        <v>0</v>
      </c>
      <c r="BE189">
        <f ca="1">_xlfn.XLOOKUP($F189,raw_materials!$B:$B,raw_materials!BA:BA)</f>
        <v>0</v>
      </c>
      <c r="BF189">
        <f ca="1">_xlfn.XLOOKUP($F189,raw_materials!$B:$B,raw_materials!BB:BB)</f>
        <v>0</v>
      </c>
      <c r="BG189">
        <f ca="1">_xlfn.XLOOKUP($F189,raw_materials!$B:$B,raw_materials!BC:BC)</f>
        <v>0</v>
      </c>
      <c r="BH189">
        <f ca="1">_xlfn.XLOOKUP($F189,raw_materials!$B:$B,raw_materials!BD:BD)</f>
        <v>0</v>
      </c>
      <c r="BI189">
        <f ca="1">_xlfn.XLOOKUP($F189,raw_materials!$B:$B,raw_materials!BE:BE)</f>
        <v>0</v>
      </c>
      <c r="BJ189">
        <f ca="1">_xlfn.XLOOKUP($F189,raw_materials!$B:$B,raw_materials!BF:BF)</f>
        <v>0</v>
      </c>
      <c r="BK189">
        <f ca="1">_xlfn.XLOOKUP($F189,raw_materials!$B:$B,raw_materials!BG:BG)</f>
        <v>0</v>
      </c>
    </row>
    <row r="190" spans="1:63">
      <c r="A190">
        <v>189</v>
      </c>
      <c r="B190" t="s">
        <v>432</v>
      </c>
      <c r="C190" t="str">
        <f>_xlfn.XLOOKUP(B190,[1]Table0!$A:$A,[1]Table0!$B:$B)</f>
        <v>Bar 1</v>
      </c>
      <c r="D190" t="str">
        <f ca="1">_xlfn.XLOOKUP($F190,raw_materials!$B:$B,raw_materials!#REF!)</f>
        <v>Chives Regal Aged 12 Years Blended Scotch</v>
      </c>
      <c r="E190">
        <f ca="1">_xlfn.XLOOKUP($F190,raw_materials!$B:$B,raw_materials!A:A)</f>
        <v>30</v>
      </c>
      <c r="F190" t="str">
        <f ca="1">_xlfn.XLOOKUP($F190,raw_materials!$B:$B,raw_materials!B:B)</f>
        <v>ML</v>
      </c>
      <c r="G190" t="str">
        <f ca="1">_xlfn.XLOOKUP($F190,raw_materials!$B:$B,raw_materials!C:C)</f>
        <v>All</v>
      </c>
      <c r="H190">
        <f ca="1">_xlfn.XLOOKUP($F190,raw_materials!$B:$B,raw_materials!D:D)</f>
        <v>0</v>
      </c>
      <c r="I190">
        <f ca="1">_xlfn.XLOOKUP($F190,raw_materials!$B:$B,raw_materials!E:E)</f>
        <v>0</v>
      </c>
      <c r="J190">
        <f ca="1">_xlfn.XLOOKUP($F190,raw_materials!$B:$B,raw_materials!F:F)</f>
        <v>0</v>
      </c>
      <c r="K190">
        <f ca="1">_xlfn.XLOOKUP($F190,raw_materials!$B:$B,raw_materials!G:G)</f>
        <v>0</v>
      </c>
      <c r="L190">
        <f ca="1">_xlfn.XLOOKUP($F190,raw_materials!$B:$B,raw_materials!H:H)</f>
        <v>0</v>
      </c>
      <c r="M190">
        <f ca="1">_xlfn.XLOOKUP($F190,raw_materials!$B:$B,raw_materials!I:I)</f>
        <v>0</v>
      </c>
      <c r="N190">
        <f ca="1">_xlfn.XLOOKUP($F190,raw_materials!$B:$B,raw_materials!J:J)</f>
        <v>0</v>
      </c>
      <c r="O190">
        <f ca="1">_xlfn.XLOOKUP($F190,raw_materials!$B:$B,raw_materials!K:K)</f>
        <v>0</v>
      </c>
      <c r="P190">
        <f ca="1">_xlfn.XLOOKUP($F190,raw_materials!$B:$B,raw_materials!L:L)</f>
        <v>0</v>
      </c>
      <c r="Q190">
        <f ca="1">_xlfn.XLOOKUP($F190,raw_materials!$B:$B,raw_materials!M:M)</f>
        <v>0</v>
      </c>
      <c r="R190">
        <f ca="1">_xlfn.XLOOKUP($F190,raw_materials!$B:$B,raw_materials!N:N)</f>
        <v>0</v>
      </c>
      <c r="S190">
        <f ca="1">_xlfn.XLOOKUP($F190,raw_materials!$B:$B,raw_materials!O:O)</f>
        <v>0</v>
      </c>
      <c r="T190">
        <f ca="1">_xlfn.XLOOKUP($F190,raw_materials!$B:$B,raw_materials!P:P)</f>
        <v>0</v>
      </c>
      <c r="U190">
        <f ca="1">_xlfn.XLOOKUP($F190,raw_materials!$B:$B,raw_materials!Q:Q)</f>
        <v>0</v>
      </c>
      <c r="V190">
        <f ca="1">_xlfn.XLOOKUP($F190,raw_materials!$B:$B,raw_materials!R:R)</f>
        <v>0</v>
      </c>
      <c r="W190">
        <f ca="1">_xlfn.XLOOKUP($F190,raw_materials!$B:$B,raw_materials!S:S)</f>
        <v>0</v>
      </c>
      <c r="X190">
        <f ca="1">_xlfn.XLOOKUP($F190,raw_materials!$B:$B,raw_materials!T:T)</f>
        <v>0</v>
      </c>
      <c r="Y190">
        <f ca="1">_xlfn.XLOOKUP($F190,raw_materials!$B:$B,raw_materials!U:U)</f>
        <v>0</v>
      </c>
      <c r="Z190">
        <f ca="1">_xlfn.XLOOKUP($F190,raw_materials!$B:$B,raw_materials!V:V)</f>
        <v>0</v>
      </c>
      <c r="AA190">
        <f ca="1">_xlfn.XLOOKUP($F190,raw_materials!$B:$B,raw_materials!W:W)</f>
        <v>0</v>
      </c>
      <c r="AB190">
        <f ca="1">_xlfn.XLOOKUP($F190,raw_materials!$B:$B,raw_materials!X:X)</f>
        <v>0</v>
      </c>
      <c r="AC190">
        <f ca="1">_xlfn.XLOOKUP($F190,raw_materials!$B:$B,raw_materials!Y:Y)</f>
        <v>0</v>
      </c>
      <c r="AD190">
        <f ca="1">_xlfn.XLOOKUP($F190,raw_materials!$B:$B,raw_materials!Z:Z)</f>
        <v>0</v>
      </c>
      <c r="AE190">
        <f ca="1">_xlfn.XLOOKUP($F190,raw_materials!$B:$B,raw_materials!AA:AA)</f>
        <v>0</v>
      </c>
      <c r="AF190">
        <f ca="1">_xlfn.XLOOKUP($F190,raw_materials!$B:$B,raw_materials!AB:AB)</f>
        <v>0</v>
      </c>
      <c r="AG190">
        <f ca="1">_xlfn.XLOOKUP($F190,raw_materials!$B:$B,raw_materials!AC:AC)</f>
        <v>0</v>
      </c>
      <c r="AH190">
        <f ca="1">_xlfn.XLOOKUP($F190,raw_materials!$B:$B,raw_materials!AD:AD)</f>
        <v>0</v>
      </c>
      <c r="AI190">
        <f ca="1">_xlfn.XLOOKUP($F190,raw_materials!$B:$B,raw_materials!AE:AE)</f>
        <v>0</v>
      </c>
      <c r="AJ190">
        <f ca="1">_xlfn.XLOOKUP($F190,raw_materials!$B:$B,raw_materials!AF:AF)</f>
        <v>0</v>
      </c>
      <c r="AK190">
        <f ca="1">_xlfn.XLOOKUP($F190,raw_materials!$B:$B,raw_materials!AG:AG)</f>
        <v>0</v>
      </c>
      <c r="AL190">
        <f ca="1">_xlfn.XLOOKUP($F190,raw_materials!$B:$B,raw_materials!AH:AH)</f>
        <v>0</v>
      </c>
      <c r="AM190">
        <f ca="1">_xlfn.XLOOKUP($F190,raw_materials!$B:$B,raw_materials!AI:AI)</f>
        <v>0</v>
      </c>
      <c r="AN190">
        <f ca="1">_xlfn.XLOOKUP($F190,raw_materials!$B:$B,raw_materials!AJ:AJ)</f>
        <v>0</v>
      </c>
      <c r="AO190">
        <f ca="1">_xlfn.XLOOKUP($F190,raw_materials!$B:$B,raw_materials!AK:AK)</f>
        <v>0</v>
      </c>
      <c r="AP190">
        <f ca="1">_xlfn.XLOOKUP($F190,raw_materials!$B:$B,raw_materials!AL:AL)</f>
        <v>0</v>
      </c>
      <c r="AQ190">
        <f ca="1">_xlfn.XLOOKUP($F190,raw_materials!$B:$B,raw_materials!AM:AM)</f>
        <v>0</v>
      </c>
      <c r="AR190">
        <f ca="1">_xlfn.XLOOKUP($F190,raw_materials!$B:$B,raw_materials!AN:AN)</f>
        <v>0</v>
      </c>
      <c r="AS190">
        <f ca="1">_xlfn.XLOOKUP($F190,raw_materials!$B:$B,raw_materials!AO:AO)</f>
        <v>0</v>
      </c>
      <c r="AT190">
        <f ca="1">_xlfn.XLOOKUP($F190,raw_materials!$B:$B,raw_materials!AP:AP)</f>
        <v>0</v>
      </c>
      <c r="AU190">
        <f ca="1">_xlfn.XLOOKUP($F190,raw_materials!$B:$B,raw_materials!AQ:AQ)</f>
        <v>0</v>
      </c>
      <c r="AV190">
        <f ca="1">_xlfn.XLOOKUP($F190,raw_materials!$B:$B,raw_materials!AR:AR)</f>
        <v>0</v>
      </c>
      <c r="AW190">
        <f ca="1">_xlfn.XLOOKUP($F190,raw_materials!$B:$B,raw_materials!AS:AS)</f>
        <v>0</v>
      </c>
      <c r="AX190">
        <f ca="1">_xlfn.XLOOKUP($F190,raw_materials!$B:$B,raw_materials!AT:AT)</f>
        <v>0</v>
      </c>
      <c r="AY190">
        <f ca="1">_xlfn.XLOOKUP($F190,raw_materials!$B:$B,raw_materials!AU:AU)</f>
        <v>0</v>
      </c>
      <c r="AZ190">
        <f ca="1">_xlfn.XLOOKUP($F190,raw_materials!$B:$B,raw_materials!AV:AV)</f>
        <v>0</v>
      </c>
      <c r="BA190">
        <f ca="1">_xlfn.XLOOKUP($F190,raw_materials!$B:$B,raw_materials!AW:AW)</f>
        <v>0</v>
      </c>
      <c r="BB190">
        <f ca="1">_xlfn.XLOOKUP($F190,raw_materials!$B:$B,raw_materials!AX:AX)</f>
        <v>0</v>
      </c>
      <c r="BC190">
        <f ca="1">_xlfn.XLOOKUP($F190,raw_materials!$B:$B,raw_materials!AY:AY)</f>
        <v>0</v>
      </c>
      <c r="BD190">
        <f ca="1">_xlfn.XLOOKUP($F190,raw_materials!$B:$B,raw_materials!AZ:AZ)</f>
        <v>0</v>
      </c>
      <c r="BE190">
        <f ca="1">_xlfn.XLOOKUP($F190,raw_materials!$B:$B,raw_materials!BA:BA)</f>
        <v>0</v>
      </c>
      <c r="BF190">
        <f ca="1">_xlfn.XLOOKUP($F190,raw_materials!$B:$B,raw_materials!BB:BB)</f>
        <v>0</v>
      </c>
      <c r="BG190">
        <f ca="1">_xlfn.XLOOKUP($F190,raw_materials!$B:$B,raw_materials!BC:BC)</f>
        <v>0</v>
      </c>
      <c r="BH190">
        <f ca="1">_xlfn.XLOOKUP($F190,raw_materials!$B:$B,raw_materials!BD:BD)</f>
        <v>0</v>
      </c>
      <c r="BI190">
        <f ca="1">_xlfn.XLOOKUP($F190,raw_materials!$B:$B,raw_materials!BE:BE)</f>
        <v>0</v>
      </c>
      <c r="BJ190">
        <f ca="1">_xlfn.XLOOKUP($F190,raw_materials!$B:$B,raw_materials!BF:BF)</f>
        <v>0</v>
      </c>
      <c r="BK190">
        <f ca="1">_xlfn.XLOOKUP($F190,raw_materials!$B:$B,raw_materials!BG:BG)</f>
        <v>0</v>
      </c>
    </row>
    <row r="191" spans="1:63">
      <c r="A191">
        <v>190</v>
      </c>
      <c r="B191" t="s">
        <v>434</v>
      </c>
      <c r="C191" t="str">
        <f>_xlfn.XLOOKUP(B191,[1]Table0!$A:$A,[1]Table0!$B:$B)</f>
        <v>Bar 1</v>
      </c>
      <c r="D191" t="str">
        <f ca="1">_xlfn.XLOOKUP($F191,raw_materials!$B:$B,raw_materials!#REF!)</f>
        <v>Jameson Irish Whiskey</v>
      </c>
      <c r="E191">
        <f ca="1">_xlfn.XLOOKUP($F191,raw_materials!$B:$B,raw_materials!A:A)</f>
        <v>30</v>
      </c>
      <c r="F191" t="str">
        <f ca="1">_xlfn.XLOOKUP($F191,raw_materials!$B:$B,raw_materials!B:B)</f>
        <v>ML</v>
      </c>
      <c r="G191" t="str">
        <f ca="1">_xlfn.XLOOKUP($F191,raw_materials!$B:$B,raw_materials!C:C)</f>
        <v>All</v>
      </c>
      <c r="H191">
        <f ca="1">_xlfn.XLOOKUP($F191,raw_materials!$B:$B,raw_materials!D:D)</f>
        <v>0</v>
      </c>
      <c r="I191">
        <f ca="1">_xlfn.XLOOKUP($F191,raw_materials!$B:$B,raw_materials!E:E)</f>
        <v>0</v>
      </c>
      <c r="J191">
        <f ca="1">_xlfn.XLOOKUP($F191,raw_materials!$B:$B,raw_materials!F:F)</f>
        <v>0</v>
      </c>
      <c r="K191">
        <f ca="1">_xlfn.XLOOKUP($F191,raw_materials!$B:$B,raw_materials!G:G)</f>
        <v>0</v>
      </c>
      <c r="L191">
        <f ca="1">_xlfn.XLOOKUP($F191,raw_materials!$B:$B,raw_materials!H:H)</f>
        <v>0</v>
      </c>
      <c r="M191">
        <f ca="1">_xlfn.XLOOKUP($F191,raw_materials!$B:$B,raw_materials!I:I)</f>
        <v>0</v>
      </c>
      <c r="N191">
        <f ca="1">_xlfn.XLOOKUP($F191,raw_materials!$B:$B,raw_materials!J:J)</f>
        <v>0</v>
      </c>
      <c r="O191">
        <f ca="1">_xlfn.XLOOKUP($F191,raw_materials!$B:$B,raw_materials!K:K)</f>
        <v>0</v>
      </c>
      <c r="P191">
        <f ca="1">_xlfn.XLOOKUP($F191,raw_materials!$B:$B,raw_materials!L:L)</f>
        <v>0</v>
      </c>
      <c r="Q191">
        <f ca="1">_xlfn.XLOOKUP($F191,raw_materials!$B:$B,raw_materials!M:M)</f>
        <v>0</v>
      </c>
      <c r="R191">
        <f ca="1">_xlfn.XLOOKUP($F191,raw_materials!$B:$B,raw_materials!N:N)</f>
        <v>0</v>
      </c>
      <c r="S191">
        <f ca="1">_xlfn.XLOOKUP($F191,raw_materials!$B:$B,raw_materials!O:O)</f>
        <v>0</v>
      </c>
      <c r="T191">
        <f ca="1">_xlfn.XLOOKUP($F191,raw_materials!$B:$B,raw_materials!P:P)</f>
        <v>0</v>
      </c>
      <c r="U191">
        <f ca="1">_xlfn.XLOOKUP($F191,raw_materials!$B:$B,raw_materials!Q:Q)</f>
        <v>0</v>
      </c>
      <c r="V191">
        <f ca="1">_xlfn.XLOOKUP($F191,raw_materials!$B:$B,raw_materials!R:R)</f>
        <v>0</v>
      </c>
      <c r="W191">
        <f ca="1">_xlfn.XLOOKUP($F191,raw_materials!$B:$B,raw_materials!S:S)</f>
        <v>0</v>
      </c>
      <c r="X191">
        <f ca="1">_xlfn.XLOOKUP($F191,raw_materials!$B:$B,raw_materials!T:T)</f>
        <v>0</v>
      </c>
      <c r="Y191">
        <f ca="1">_xlfn.XLOOKUP($F191,raw_materials!$B:$B,raw_materials!U:U)</f>
        <v>0</v>
      </c>
      <c r="Z191">
        <f ca="1">_xlfn.XLOOKUP($F191,raw_materials!$B:$B,raw_materials!V:V)</f>
        <v>0</v>
      </c>
      <c r="AA191">
        <f ca="1">_xlfn.XLOOKUP($F191,raw_materials!$B:$B,raw_materials!W:W)</f>
        <v>0</v>
      </c>
      <c r="AB191">
        <f ca="1">_xlfn.XLOOKUP($F191,raw_materials!$B:$B,raw_materials!X:X)</f>
        <v>0</v>
      </c>
      <c r="AC191">
        <f ca="1">_xlfn.XLOOKUP($F191,raw_materials!$B:$B,raw_materials!Y:Y)</f>
        <v>0</v>
      </c>
      <c r="AD191">
        <f ca="1">_xlfn.XLOOKUP($F191,raw_materials!$B:$B,raw_materials!Z:Z)</f>
        <v>0</v>
      </c>
      <c r="AE191">
        <f ca="1">_xlfn.XLOOKUP($F191,raw_materials!$B:$B,raw_materials!AA:AA)</f>
        <v>0</v>
      </c>
      <c r="AF191">
        <f ca="1">_xlfn.XLOOKUP($F191,raw_materials!$B:$B,raw_materials!AB:AB)</f>
        <v>0</v>
      </c>
      <c r="AG191">
        <f ca="1">_xlfn.XLOOKUP($F191,raw_materials!$B:$B,raw_materials!AC:AC)</f>
        <v>0</v>
      </c>
      <c r="AH191">
        <f ca="1">_xlfn.XLOOKUP($F191,raw_materials!$B:$B,raw_materials!AD:AD)</f>
        <v>0</v>
      </c>
      <c r="AI191">
        <f ca="1">_xlfn.XLOOKUP($F191,raw_materials!$B:$B,raw_materials!AE:AE)</f>
        <v>0</v>
      </c>
      <c r="AJ191">
        <f ca="1">_xlfn.XLOOKUP($F191,raw_materials!$B:$B,raw_materials!AF:AF)</f>
        <v>0</v>
      </c>
      <c r="AK191">
        <f ca="1">_xlfn.XLOOKUP($F191,raw_materials!$B:$B,raw_materials!AG:AG)</f>
        <v>0</v>
      </c>
      <c r="AL191">
        <f ca="1">_xlfn.XLOOKUP($F191,raw_materials!$B:$B,raw_materials!AH:AH)</f>
        <v>0</v>
      </c>
      <c r="AM191">
        <f ca="1">_xlfn.XLOOKUP($F191,raw_materials!$B:$B,raw_materials!AI:AI)</f>
        <v>0</v>
      </c>
      <c r="AN191">
        <f ca="1">_xlfn.XLOOKUP($F191,raw_materials!$B:$B,raw_materials!AJ:AJ)</f>
        <v>0</v>
      </c>
      <c r="AO191">
        <f ca="1">_xlfn.XLOOKUP($F191,raw_materials!$B:$B,raw_materials!AK:AK)</f>
        <v>0</v>
      </c>
      <c r="AP191">
        <f ca="1">_xlfn.XLOOKUP($F191,raw_materials!$B:$B,raw_materials!AL:AL)</f>
        <v>0</v>
      </c>
      <c r="AQ191">
        <f ca="1">_xlfn.XLOOKUP($F191,raw_materials!$B:$B,raw_materials!AM:AM)</f>
        <v>0</v>
      </c>
      <c r="AR191">
        <f ca="1">_xlfn.XLOOKUP($F191,raw_materials!$B:$B,raw_materials!AN:AN)</f>
        <v>0</v>
      </c>
      <c r="AS191">
        <f ca="1">_xlfn.XLOOKUP($F191,raw_materials!$B:$B,raw_materials!AO:AO)</f>
        <v>0</v>
      </c>
      <c r="AT191">
        <f ca="1">_xlfn.XLOOKUP($F191,raw_materials!$B:$B,raw_materials!AP:AP)</f>
        <v>0</v>
      </c>
      <c r="AU191">
        <f ca="1">_xlfn.XLOOKUP($F191,raw_materials!$B:$B,raw_materials!AQ:AQ)</f>
        <v>0</v>
      </c>
      <c r="AV191">
        <f ca="1">_xlfn.XLOOKUP($F191,raw_materials!$B:$B,raw_materials!AR:AR)</f>
        <v>0</v>
      </c>
      <c r="AW191">
        <f ca="1">_xlfn.XLOOKUP($F191,raw_materials!$B:$B,raw_materials!AS:AS)</f>
        <v>0</v>
      </c>
      <c r="AX191">
        <f ca="1">_xlfn.XLOOKUP($F191,raw_materials!$B:$B,raw_materials!AT:AT)</f>
        <v>0</v>
      </c>
      <c r="AY191">
        <f ca="1">_xlfn.XLOOKUP($F191,raw_materials!$B:$B,raw_materials!AU:AU)</f>
        <v>0</v>
      </c>
      <c r="AZ191">
        <f ca="1">_xlfn.XLOOKUP($F191,raw_materials!$B:$B,raw_materials!AV:AV)</f>
        <v>0</v>
      </c>
      <c r="BA191">
        <f ca="1">_xlfn.XLOOKUP($F191,raw_materials!$B:$B,raw_materials!AW:AW)</f>
        <v>0</v>
      </c>
      <c r="BB191">
        <f ca="1">_xlfn.XLOOKUP($F191,raw_materials!$B:$B,raw_materials!AX:AX)</f>
        <v>0</v>
      </c>
      <c r="BC191">
        <f ca="1">_xlfn.XLOOKUP($F191,raw_materials!$B:$B,raw_materials!AY:AY)</f>
        <v>0</v>
      </c>
      <c r="BD191">
        <f ca="1">_xlfn.XLOOKUP($F191,raw_materials!$B:$B,raw_materials!AZ:AZ)</f>
        <v>0</v>
      </c>
      <c r="BE191">
        <f ca="1">_xlfn.XLOOKUP($F191,raw_materials!$B:$B,raw_materials!BA:BA)</f>
        <v>0</v>
      </c>
      <c r="BF191">
        <f ca="1">_xlfn.XLOOKUP($F191,raw_materials!$B:$B,raw_materials!BB:BB)</f>
        <v>0</v>
      </c>
      <c r="BG191">
        <f ca="1">_xlfn.XLOOKUP($F191,raw_materials!$B:$B,raw_materials!BC:BC)</f>
        <v>0</v>
      </c>
      <c r="BH191">
        <f ca="1">_xlfn.XLOOKUP($F191,raw_materials!$B:$B,raw_materials!BD:BD)</f>
        <v>0</v>
      </c>
      <c r="BI191">
        <f ca="1">_xlfn.XLOOKUP($F191,raw_materials!$B:$B,raw_materials!BE:BE)</f>
        <v>0</v>
      </c>
      <c r="BJ191">
        <f ca="1">_xlfn.XLOOKUP($F191,raw_materials!$B:$B,raw_materials!BF:BF)</f>
        <v>0</v>
      </c>
      <c r="BK191">
        <f ca="1">_xlfn.XLOOKUP($F191,raw_materials!$B:$B,raw_materials!BG:BG)</f>
        <v>0</v>
      </c>
    </row>
    <row r="192" spans="1:63">
      <c r="A192">
        <v>191</v>
      </c>
      <c r="B192" t="s">
        <v>437</v>
      </c>
      <c r="C192" t="str">
        <f>_xlfn.XLOOKUP(B192,[1]Table0!$A:$A,[1]Table0!$B:$B)</f>
        <v>Bar 1</v>
      </c>
      <c r="D192" t="str">
        <f ca="1">_xlfn.XLOOKUP($F192,raw_materials!$B:$B,raw_materials!#REF!)</f>
        <v>Black &amp; White Blended Scotch Whisky</v>
      </c>
      <c r="E192">
        <f ca="1">_xlfn.XLOOKUP($F192,raw_materials!$B:$B,raw_materials!A:A)</f>
        <v>30</v>
      </c>
      <c r="F192" t="str">
        <f ca="1">_xlfn.XLOOKUP($F192,raw_materials!$B:$B,raw_materials!B:B)</f>
        <v>ML</v>
      </c>
      <c r="G192" t="str">
        <f ca="1">_xlfn.XLOOKUP($F192,raw_materials!$B:$B,raw_materials!C:C)</f>
        <v>All</v>
      </c>
      <c r="H192">
        <f ca="1">_xlfn.XLOOKUP($F192,raw_materials!$B:$B,raw_materials!D:D)</f>
        <v>0</v>
      </c>
      <c r="I192">
        <f ca="1">_xlfn.XLOOKUP($F192,raw_materials!$B:$B,raw_materials!E:E)</f>
        <v>0</v>
      </c>
      <c r="J192">
        <f ca="1">_xlfn.XLOOKUP($F192,raw_materials!$B:$B,raw_materials!F:F)</f>
        <v>0</v>
      </c>
      <c r="K192">
        <f ca="1">_xlfn.XLOOKUP($F192,raw_materials!$B:$B,raw_materials!G:G)</f>
        <v>0</v>
      </c>
      <c r="L192">
        <f ca="1">_xlfn.XLOOKUP($F192,raw_materials!$B:$B,raw_materials!H:H)</f>
        <v>0</v>
      </c>
      <c r="M192">
        <f ca="1">_xlfn.XLOOKUP($F192,raw_materials!$B:$B,raw_materials!I:I)</f>
        <v>0</v>
      </c>
      <c r="N192">
        <f ca="1">_xlfn.XLOOKUP($F192,raw_materials!$B:$B,raw_materials!J:J)</f>
        <v>0</v>
      </c>
      <c r="O192">
        <f ca="1">_xlfn.XLOOKUP($F192,raw_materials!$B:$B,raw_materials!K:K)</f>
        <v>0</v>
      </c>
      <c r="P192">
        <f ca="1">_xlfn.XLOOKUP($F192,raw_materials!$B:$B,raw_materials!L:L)</f>
        <v>0</v>
      </c>
      <c r="Q192">
        <f ca="1">_xlfn.XLOOKUP($F192,raw_materials!$B:$B,raw_materials!M:M)</f>
        <v>0</v>
      </c>
      <c r="R192">
        <f ca="1">_xlfn.XLOOKUP($F192,raw_materials!$B:$B,raw_materials!N:N)</f>
        <v>0</v>
      </c>
      <c r="S192">
        <f ca="1">_xlfn.XLOOKUP($F192,raw_materials!$B:$B,raw_materials!O:O)</f>
        <v>0</v>
      </c>
      <c r="T192">
        <f ca="1">_xlfn.XLOOKUP($F192,raw_materials!$B:$B,raw_materials!P:P)</f>
        <v>0</v>
      </c>
      <c r="U192">
        <f ca="1">_xlfn.XLOOKUP($F192,raw_materials!$B:$B,raw_materials!Q:Q)</f>
        <v>0</v>
      </c>
      <c r="V192">
        <f ca="1">_xlfn.XLOOKUP($F192,raw_materials!$B:$B,raw_materials!R:R)</f>
        <v>0</v>
      </c>
      <c r="W192">
        <f ca="1">_xlfn.XLOOKUP($F192,raw_materials!$B:$B,raw_materials!S:S)</f>
        <v>0</v>
      </c>
      <c r="X192">
        <f ca="1">_xlfn.XLOOKUP($F192,raw_materials!$B:$B,raw_materials!T:T)</f>
        <v>0</v>
      </c>
      <c r="Y192">
        <f ca="1">_xlfn.XLOOKUP($F192,raw_materials!$B:$B,raw_materials!U:U)</f>
        <v>0</v>
      </c>
      <c r="Z192">
        <f ca="1">_xlfn.XLOOKUP($F192,raw_materials!$B:$B,raw_materials!V:V)</f>
        <v>0</v>
      </c>
      <c r="AA192">
        <f ca="1">_xlfn.XLOOKUP($F192,raw_materials!$B:$B,raw_materials!W:W)</f>
        <v>0</v>
      </c>
      <c r="AB192">
        <f ca="1">_xlfn.XLOOKUP($F192,raw_materials!$B:$B,raw_materials!X:X)</f>
        <v>0</v>
      </c>
      <c r="AC192">
        <f ca="1">_xlfn.XLOOKUP($F192,raw_materials!$B:$B,raw_materials!Y:Y)</f>
        <v>0</v>
      </c>
      <c r="AD192">
        <f ca="1">_xlfn.XLOOKUP($F192,raw_materials!$B:$B,raw_materials!Z:Z)</f>
        <v>0</v>
      </c>
      <c r="AE192">
        <f ca="1">_xlfn.XLOOKUP($F192,raw_materials!$B:$B,raw_materials!AA:AA)</f>
        <v>0</v>
      </c>
      <c r="AF192">
        <f ca="1">_xlfn.XLOOKUP($F192,raw_materials!$B:$B,raw_materials!AB:AB)</f>
        <v>0</v>
      </c>
      <c r="AG192">
        <f ca="1">_xlfn.XLOOKUP($F192,raw_materials!$B:$B,raw_materials!AC:AC)</f>
        <v>0</v>
      </c>
      <c r="AH192">
        <f ca="1">_xlfn.XLOOKUP($F192,raw_materials!$B:$B,raw_materials!AD:AD)</f>
        <v>0</v>
      </c>
      <c r="AI192">
        <f ca="1">_xlfn.XLOOKUP($F192,raw_materials!$B:$B,raw_materials!AE:AE)</f>
        <v>0</v>
      </c>
      <c r="AJ192">
        <f ca="1">_xlfn.XLOOKUP($F192,raw_materials!$B:$B,raw_materials!AF:AF)</f>
        <v>0</v>
      </c>
      <c r="AK192">
        <f ca="1">_xlfn.XLOOKUP($F192,raw_materials!$B:$B,raw_materials!AG:AG)</f>
        <v>0</v>
      </c>
      <c r="AL192">
        <f ca="1">_xlfn.XLOOKUP($F192,raw_materials!$B:$B,raw_materials!AH:AH)</f>
        <v>0</v>
      </c>
      <c r="AM192">
        <f ca="1">_xlfn.XLOOKUP($F192,raw_materials!$B:$B,raw_materials!AI:AI)</f>
        <v>0</v>
      </c>
      <c r="AN192">
        <f ca="1">_xlfn.XLOOKUP($F192,raw_materials!$B:$B,raw_materials!AJ:AJ)</f>
        <v>0</v>
      </c>
      <c r="AO192">
        <f ca="1">_xlfn.XLOOKUP($F192,raw_materials!$B:$B,raw_materials!AK:AK)</f>
        <v>0</v>
      </c>
      <c r="AP192">
        <f ca="1">_xlfn.XLOOKUP($F192,raw_materials!$B:$B,raw_materials!AL:AL)</f>
        <v>0</v>
      </c>
      <c r="AQ192">
        <f ca="1">_xlfn.XLOOKUP($F192,raw_materials!$B:$B,raw_materials!AM:AM)</f>
        <v>0</v>
      </c>
      <c r="AR192">
        <f ca="1">_xlfn.XLOOKUP($F192,raw_materials!$B:$B,raw_materials!AN:AN)</f>
        <v>0</v>
      </c>
      <c r="AS192">
        <f ca="1">_xlfn.XLOOKUP($F192,raw_materials!$B:$B,raw_materials!AO:AO)</f>
        <v>0</v>
      </c>
      <c r="AT192">
        <f ca="1">_xlfn.XLOOKUP($F192,raw_materials!$B:$B,raw_materials!AP:AP)</f>
        <v>0</v>
      </c>
      <c r="AU192">
        <f ca="1">_xlfn.XLOOKUP($F192,raw_materials!$B:$B,raw_materials!AQ:AQ)</f>
        <v>0</v>
      </c>
      <c r="AV192">
        <f ca="1">_xlfn.XLOOKUP($F192,raw_materials!$B:$B,raw_materials!AR:AR)</f>
        <v>0</v>
      </c>
      <c r="AW192">
        <f ca="1">_xlfn.XLOOKUP($F192,raw_materials!$B:$B,raw_materials!AS:AS)</f>
        <v>0</v>
      </c>
      <c r="AX192">
        <f ca="1">_xlfn.XLOOKUP($F192,raw_materials!$B:$B,raw_materials!AT:AT)</f>
        <v>0</v>
      </c>
      <c r="AY192">
        <f ca="1">_xlfn.XLOOKUP($F192,raw_materials!$B:$B,raw_materials!AU:AU)</f>
        <v>0</v>
      </c>
      <c r="AZ192">
        <f ca="1">_xlfn.XLOOKUP($F192,raw_materials!$B:$B,raw_materials!AV:AV)</f>
        <v>0</v>
      </c>
      <c r="BA192">
        <f ca="1">_xlfn.XLOOKUP($F192,raw_materials!$B:$B,raw_materials!AW:AW)</f>
        <v>0</v>
      </c>
      <c r="BB192">
        <f ca="1">_xlfn.XLOOKUP($F192,raw_materials!$B:$B,raw_materials!AX:AX)</f>
        <v>0</v>
      </c>
      <c r="BC192">
        <f ca="1">_xlfn.XLOOKUP($F192,raw_materials!$B:$B,raw_materials!AY:AY)</f>
        <v>0</v>
      </c>
      <c r="BD192">
        <f ca="1">_xlfn.XLOOKUP($F192,raw_materials!$B:$B,raw_materials!AZ:AZ)</f>
        <v>0</v>
      </c>
      <c r="BE192">
        <f ca="1">_xlfn.XLOOKUP($F192,raw_materials!$B:$B,raw_materials!BA:BA)</f>
        <v>0</v>
      </c>
      <c r="BF192">
        <f ca="1">_xlfn.XLOOKUP($F192,raw_materials!$B:$B,raw_materials!BB:BB)</f>
        <v>0</v>
      </c>
      <c r="BG192">
        <f ca="1">_xlfn.XLOOKUP($F192,raw_materials!$B:$B,raw_materials!BC:BC)</f>
        <v>0</v>
      </c>
      <c r="BH192">
        <f ca="1">_xlfn.XLOOKUP($F192,raw_materials!$B:$B,raw_materials!BD:BD)</f>
        <v>0</v>
      </c>
      <c r="BI192">
        <f ca="1">_xlfn.XLOOKUP($F192,raw_materials!$B:$B,raw_materials!BE:BE)</f>
        <v>0</v>
      </c>
      <c r="BJ192">
        <f ca="1">_xlfn.XLOOKUP($F192,raw_materials!$B:$B,raw_materials!BF:BF)</f>
        <v>0</v>
      </c>
      <c r="BK192">
        <f ca="1">_xlfn.XLOOKUP($F192,raw_materials!$B:$B,raw_materials!BG:BG)</f>
        <v>0</v>
      </c>
    </row>
    <row r="193" spans="1:63">
      <c r="A193">
        <v>192</v>
      </c>
      <c r="B193" t="s">
        <v>440</v>
      </c>
      <c r="C193" t="str">
        <f>_xlfn.XLOOKUP(B193,[1]Table0!$A:$A,[1]Table0!$B:$B)</f>
        <v>Bar 1</v>
      </c>
      <c r="D193" t="str">
        <f ca="1">_xlfn.XLOOKUP($F193,raw_materials!$B:$B,raw_materials!#REF!)</f>
        <v>Skyy Vodka</v>
      </c>
      <c r="E193">
        <f ca="1">_xlfn.XLOOKUP($F193,raw_materials!$B:$B,raw_materials!A:A)</f>
        <v>45</v>
      </c>
      <c r="F193" t="str">
        <f ca="1">_xlfn.XLOOKUP($F193,raw_materials!$B:$B,raw_materials!B:B)</f>
        <v>ML</v>
      </c>
      <c r="G193" t="str">
        <f ca="1">_xlfn.XLOOKUP($F193,raw_materials!$B:$B,raw_materials!C:C)</f>
        <v>All</v>
      </c>
      <c r="H193" t="str">
        <f ca="1">_xlfn.XLOOKUP($F193,raw_materials!$B:$B,raw_materials!D:D)</f>
        <v>Cranberry Juice</v>
      </c>
      <c r="I193">
        <f ca="1">_xlfn.XLOOKUP($F193,raw_materials!$B:$B,raw_materials!E:E)</f>
        <v>30</v>
      </c>
      <c r="J193" t="str">
        <f ca="1">_xlfn.XLOOKUP($F193,raw_materials!$B:$B,raw_materials!F:F)</f>
        <v>ML</v>
      </c>
      <c r="K193" t="str">
        <f ca="1">_xlfn.XLOOKUP($F193,raw_materials!$B:$B,raw_materials!G:G)</f>
        <v>All</v>
      </c>
      <c r="L193" t="str">
        <f ca="1">_xlfn.XLOOKUP($F193,raw_materials!$B:$B,raw_materials!H:H)</f>
        <v>Lemon Juice</v>
      </c>
      <c r="M193">
        <f ca="1">_xlfn.XLOOKUP($F193,raw_materials!$B:$B,raw_materials!I:I)</f>
        <v>15</v>
      </c>
      <c r="N193" t="str">
        <f ca="1">_xlfn.XLOOKUP($F193,raw_materials!$B:$B,raw_materials!J:J)</f>
        <v>ML</v>
      </c>
      <c r="O193" t="str">
        <f ca="1">_xlfn.XLOOKUP($F193,raw_materials!$B:$B,raw_materials!K:K)</f>
        <v>All</v>
      </c>
      <c r="P193" t="str">
        <f ca="1">_xlfn.XLOOKUP($F193,raw_materials!$B:$B,raw_materials!L:L)</f>
        <v>Sugar Syrup</v>
      </c>
      <c r="Q193">
        <f ca="1">_xlfn.XLOOKUP($F193,raw_materials!$B:$B,raw_materials!M:M)</f>
        <v>15</v>
      </c>
      <c r="R193" t="str">
        <f ca="1">_xlfn.XLOOKUP($F193,raw_materials!$B:$B,raw_materials!N:N)</f>
        <v>ML</v>
      </c>
      <c r="S193" t="str">
        <f ca="1">_xlfn.XLOOKUP($F193,raw_materials!$B:$B,raw_materials!O:O)</f>
        <v>All</v>
      </c>
      <c r="T193" t="str">
        <f ca="1">_xlfn.XLOOKUP($F193,raw_materials!$B:$B,raw_materials!P:P)</f>
        <v>Oranges Imported</v>
      </c>
      <c r="U193">
        <f ca="1">_xlfn.XLOOKUP($F193,raw_materials!$B:$B,raw_materials!Q:Q)</f>
        <v>24</v>
      </c>
      <c r="V193" t="str">
        <f ca="1">_xlfn.XLOOKUP($F193,raw_materials!$B:$B,raw_materials!R:R)</f>
        <v>GM</v>
      </c>
      <c r="W193" t="str">
        <f ca="1">_xlfn.XLOOKUP($F193,raw_materials!$B:$B,raw_materials!S:S)</f>
        <v>All</v>
      </c>
      <c r="X193" t="str">
        <f ca="1">_xlfn.XLOOKUP($F193,raw_materials!$B:$B,raw_materials!T:T)</f>
        <v>Ice Cube Regular</v>
      </c>
      <c r="Y193">
        <f ca="1">_xlfn.XLOOKUP($F193,raw_materials!$B:$B,raw_materials!U:U)</f>
        <v>100</v>
      </c>
      <c r="Z193" t="str">
        <f ca="1">_xlfn.XLOOKUP($F193,raw_materials!$B:$B,raw_materials!V:V)</f>
        <v>GM</v>
      </c>
      <c r="AA193" t="str">
        <f ca="1">_xlfn.XLOOKUP($F193,raw_materials!$B:$B,raw_materials!W:W)</f>
        <v>All</v>
      </c>
      <c r="AB193">
        <f ca="1">_xlfn.XLOOKUP($F193,raw_materials!$B:$B,raw_materials!X:X)</f>
        <v>0</v>
      </c>
      <c r="AC193">
        <f ca="1">_xlfn.XLOOKUP($F193,raw_materials!$B:$B,raw_materials!Y:Y)</f>
        <v>0</v>
      </c>
      <c r="AD193">
        <f ca="1">_xlfn.XLOOKUP($F193,raw_materials!$B:$B,raw_materials!Z:Z)</f>
        <v>0</v>
      </c>
      <c r="AE193">
        <f ca="1">_xlfn.XLOOKUP($F193,raw_materials!$B:$B,raw_materials!AA:AA)</f>
        <v>0</v>
      </c>
      <c r="AF193">
        <f ca="1">_xlfn.XLOOKUP($F193,raw_materials!$B:$B,raw_materials!AB:AB)</f>
        <v>0</v>
      </c>
      <c r="AG193">
        <f ca="1">_xlfn.XLOOKUP($F193,raw_materials!$B:$B,raw_materials!AC:AC)</f>
        <v>0</v>
      </c>
      <c r="AH193">
        <f ca="1">_xlfn.XLOOKUP($F193,raw_materials!$B:$B,raw_materials!AD:AD)</f>
        <v>0</v>
      </c>
      <c r="AI193">
        <f ca="1">_xlfn.XLOOKUP($F193,raw_materials!$B:$B,raw_materials!AE:AE)</f>
        <v>0</v>
      </c>
      <c r="AJ193">
        <f ca="1">_xlfn.XLOOKUP($F193,raw_materials!$B:$B,raw_materials!AF:AF)</f>
        <v>0</v>
      </c>
      <c r="AK193">
        <f ca="1">_xlfn.XLOOKUP($F193,raw_materials!$B:$B,raw_materials!AG:AG)</f>
        <v>0</v>
      </c>
      <c r="AL193">
        <f ca="1">_xlfn.XLOOKUP($F193,raw_materials!$B:$B,raw_materials!AH:AH)</f>
        <v>0</v>
      </c>
      <c r="AM193">
        <f ca="1">_xlfn.XLOOKUP($F193,raw_materials!$B:$B,raw_materials!AI:AI)</f>
        <v>0</v>
      </c>
      <c r="AN193">
        <f ca="1">_xlfn.XLOOKUP($F193,raw_materials!$B:$B,raw_materials!AJ:AJ)</f>
        <v>0</v>
      </c>
      <c r="AO193">
        <f ca="1">_xlfn.XLOOKUP($F193,raw_materials!$B:$B,raw_materials!AK:AK)</f>
        <v>0</v>
      </c>
      <c r="AP193">
        <f ca="1">_xlfn.XLOOKUP($F193,raw_materials!$B:$B,raw_materials!AL:AL)</f>
        <v>0</v>
      </c>
      <c r="AQ193">
        <f ca="1">_xlfn.XLOOKUP($F193,raw_materials!$B:$B,raw_materials!AM:AM)</f>
        <v>0</v>
      </c>
      <c r="AR193">
        <f ca="1">_xlfn.XLOOKUP($F193,raw_materials!$B:$B,raw_materials!AN:AN)</f>
        <v>0</v>
      </c>
      <c r="AS193">
        <f ca="1">_xlfn.XLOOKUP($F193,raw_materials!$B:$B,raw_materials!AO:AO)</f>
        <v>0</v>
      </c>
      <c r="AT193">
        <f ca="1">_xlfn.XLOOKUP($F193,raw_materials!$B:$B,raw_materials!AP:AP)</f>
        <v>0</v>
      </c>
      <c r="AU193">
        <f ca="1">_xlfn.XLOOKUP($F193,raw_materials!$B:$B,raw_materials!AQ:AQ)</f>
        <v>0</v>
      </c>
      <c r="AV193">
        <f ca="1">_xlfn.XLOOKUP($F193,raw_materials!$B:$B,raw_materials!AR:AR)</f>
        <v>0</v>
      </c>
      <c r="AW193">
        <f ca="1">_xlfn.XLOOKUP($F193,raw_materials!$B:$B,raw_materials!AS:AS)</f>
        <v>0</v>
      </c>
      <c r="AX193">
        <f ca="1">_xlfn.XLOOKUP($F193,raw_materials!$B:$B,raw_materials!AT:AT)</f>
        <v>0</v>
      </c>
      <c r="AY193">
        <f ca="1">_xlfn.XLOOKUP($F193,raw_materials!$B:$B,raw_materials!AU:AU)</f>
        <v>0</v>
      </c>
      <c r="AZ193">
        <f ca="1">_xlfn.XLOOKUP($F193,raw_materials!$B:$B,raw_materials!AV:AV)</f>
        <v>0</v>
      </c>
      <c r="BA193">
        <f ca="1">_xlfn.XLOOKUP($F193,raw_materials!$B:$B,raw_materials!AW:AW)</f>
        <v>0</v>
      </c>
      <c r="BB193">
        <f ca="1">_xlfn.XLOOKUP($F193,raw_materials!$B:$B,raw_materials!AX:AX)</f>
        <v>0</v>
      </c>
      <c r="BC193">
        <f ca="1">_xlfn.XLOOKUP($F193,raw_materials!$B:$B,raw_materials!AY:AY)</f>
        <v>0</v>
      </c>
      <c r="BD193">
        <f ca="1">_xlfn.XLOOKUP($F193,raw_materials!$B:$B,raw_materials!AZ:AZ)</f>
        <v>0</v>
      </c>
      <c r="BE193">
        <f ca="1">_xlfn.XLOOKUP($F193,raw_materials!$B:$B,raw_materials!BA:BA)</f>
        <v>0</v>
      </c>
      <c r="BF193">
        <f ca="1">_xlfn.XLOOKUP($F193,raw_materials!$B:$B,raw_materials!BB:BB)</f>
        <v>0</v>
      </c>
      <c r="BG193">
        <f ca="1">_xlfn.XLOOKUP($F193,raw_materials!$B:$B,raw_materials!BC:BC)</f>
        <v>0</v>
      </c>
      <c r="BH193">
        <f ca="1">_xlfn.XLOOKUP($F193,raw_materials!$B:$B,raw_materials!BD:BD)</f>
        <v>0</v>
      </c>
      <c r="BI193">
        <f ca="1">_xlfn.XLOOKUP($F193,raw_materials!$B:$B,raw_materials!BE:BE)</f>
        <v>0</v>
      </c>
      <c r="BJ193">
        <f ca="1">_xlfn.XLOOKUP($F193,raw_materials!$B:$B,raw_materials!BF:BF)</f>
        <v>0</v>
      </c>
      <c r="BK193">
        <f ca="1">_xlfn.XLOOKUP($F193,raw_materials!$B:$B,raw_materials!BG:BG)</f>
        <v>0</v>
      </c>
    </row>
    <row r="194" spans="1:63">
      <c r="A194">
        <v>193</v>
      </c>
      <c r="B194" t="s">
        <v>442</v>
      </c>
      <c r="C194" t="str">
        <f>_xlfn.XLOOKUP(B194,[1]Table0!$A:$A,[1]Table0!$B:$B)</f>
        <v>Bar 1</v>
      </c>
      <c r="D194" t="str">
        <f ca="1">_xlfn.XLOOKUP($F194,raw_materials!$B:$B,raw_materials!#REF!)</f>
        <v>Bacardi Carta Blanca Superior White Rum</v>
      </c>
      <c r="E194">
        <f ca="1">_xlfn.XLOOKUP($F194,raw_materials!$B:$B,raw_materials!A:A)</f>
        <v>30</v>
      </c>
      <c r="F194" t="str">
        <f ca="1">_xlfn.XLOOKUP($F194,raw_materials!$B:$B,raw_materials!B:B)</f>
        <v>ML</v>
      </c>
      <c r="G194" t="str">
        <f ca="1">_xlfn.XLOOKUP($F194,raw_materials!$B:$B,raw_materials!C:C)</f>
        <v>All</v>
      </c>
      <c r="H194" t="str">
        <f ca="1">_xlfn.XLOOKUP($F194,raw_materials!$B:$B,raw_materials!D:D)</f>
        <v>Pineapple Juice</v>
      </c>
      <c r="I194">
        <f ca="1">_xlfn.XLOOKUP($F194,raw_materials!$B:$B,raw_materials!E:E)</f>
        <v>60</v>
      </c>
      <c r="J194" t="str">
        <f ca="1">_xlfn.XLOOKUP($F194,raw_materials!$B:$B,raw_materials!F:F)</f>
        <v>ML</v>
      </c>
      <c r="K194" t="str">
        <f ca="1">_xlfn.XLOOKUP($F194,raw_materials!$B:$B,raw_materials!G:G)</f>
        <v>All</v>
      </c>
      <c r="L194" t="str">
        <f ca="1">_xlfn.XLOOKUP($F194,raw_materials!$B:$B,raw_materials!H:H)</f>
        <v>Orange Juice</v>
      </c>
      <c r="M194">
        <f ca="1">_xlfn.XLOOKUP($F194,raw_materials!$B:$B,raw_materials!I:I)</f>
        <v>30</v>
      </c>
      <c r="N194" t="str">
        <f ca="1">_xlfn.XLOOKUP($F194,raw_materials!$B:$B,raw_materials!J:J)</f>
        <v>ML</v>
      </c>
      <c r="O194" t="str">
        <f ca="1">_xlfn.XLOOKUP($F194,raw_materials!$B:$B,raw_materials!K:K)</f>
        <v>All</v>
      </c>
      <c r="P194" t="str">
        <f ca="1">_xlfn.XLOOKUP($F194,raw_materials!$B:$B,raw_materials!L:L)</f>
        <v>Old Monk Very Old Vatted Special Xxx Rum</v>
      </c>
      <c r="Q194">
        <f ca="1">_xlfn.XLOOKUP($F194,raw_materials!$B:$B,raw_materials!M:M)</f>
        <v>30</v>
      </c>
      <c r="R194" t="str">
        <f ca="1">_xlfn.XLOOKUP($F194,raw_materials!$B:$B,raw_materials!N:N)</f>
        <v>ML</v>
      </c>
      <c r="S194" t="str">
        <f ca="1">_xlfn.XLOOKUP($F194,raw_materials!$B:$B,raw_materials!O:O)</f>
        <v>All</v>
      </c>
      <c r="T194" t="str">
        <f ca="1">_xlfn.XLOOKUP($F194,raw_materials!$B:$B,raw_materials!P:P)</f>
        <v>Grenadine Syrup</v>
      </c>
      <c r="U194">
        <f ca="1">_xlfn.XLOOKUP($F194,raw_materials!$B:$B,raw_materials!Q:Q)</f>
        <v>10</v>
      </c>
      <c r="V194" t="str">
        <f ca="1">_xlfn.XLOOKUP($F194,raw_materials!$B:$B,raw_materials!R:R)</f>
        <v>ML</v>
      </c>
      <c r="W194" t="str">
        <f ca="1">_xlfn.XLOOKUP($F194,raw_materials!$B:$B,raw_materials!S:S)</f>
        <v>All</v>
      </c>
      <c r="X194" t="str">
        <f ca="1">_xlfn.XLOOKUP($F194,raw_materials!$B:$B,raw_materials!T:T)</f>
        <v>Oranges Imported</v>
      </c>
      <c r="Y194">
        <f ca="1">_xlfn.XLOOKUP($F194,raw_materials!$B:$B,raw_materials!U:U)</f>
        <v>24</v>
      </c>
      <c r="Z194" t="str">
        <f ca="1">_xlfn.XLOOKUP($F194,raw_materials!$B:$B,raw_materials!V:V)</f>
        <v>GM</v>
      </c>
      <c r="AA194" t="str">
        <f ca="1">_xlfn.XLOOKUP($F194,raw_materials!$B:$B,raw_materials!W:W)</f>
        <v>All</v>
      </c>
      <c r="AB194" t="str">
        <f ca="1">_xlfn.XLOOKUP($F194,raw_materials!$B:$B,raw_materials!X:X)</f>
        <v>Ice Cube Regular</v>
      </c>
      <c r="AC194">
        <f ca="1">_xlfn.XLOOKUP($F194,raw_materials!$B:$B,raw_materials!Y:Y)</f>
        <v>150</v>
      </c>
      <c r="AD194" t="str">
        <f ca="1">_xlfn.XLOOKUP($F194,raw_materials!$B:$B,raw_materials!Z:Z)</f>
        <v>GM</v>
      </c>
      <c r="AE194" t="str">
        <f ca="1">_xlfn.XLOOKUP($F194,raw_materials!$B:$B,raw_materials!AA:AA)</f>
        <v>All</v>
      </c>
      <c r="AF194">
        <f ca="1">_xlfn.XLOOKUP($F194,raw_materials!$B:$B,raw_materials!AB:AB)</f>
        <v>0</v>
      </c>
      <c r="AG194">
        <f ca="1">_xlfn.XLOOKUP($F194,raw_materials!$B:$B,raw_materials!AC:AC)</f>
        <v>0</v>
      </c>
      <c r="AH194">
        <f ca="1">_xlfn.XLOOKUP($F194,raw_materials!$B:$B,raw_materials!AD:AD)</f>
        <v>0</v>
      </c>
      <c r="AI194">
        <f ca="1">_xlfn.XLOOKUP($F194,raw_materials!$B:$B,raw_materials!AE:AE)</f>
        <v>0</v>
      </c>
      <c r="AJ194">
        <f ca="1">_xlfn.XLOOKUP($F194,raw_materials!$B:$B,raw_materials!AF:AF)</f>
        <v>0</v>
      </c>
      <c r="AK194">
        <f ca="1">_xlfn.XLOOKUP($F194,raw_materials!$B:$B,raw_materials!AG:AG)</f>
        <v>0</v>
      </c>
      <c r="AL194">
        <f ca="1">_xlfn.XLOOKUP($F194,raw_materials!$B:$B,raw_materials!AH:AH)</f>
        <v>0</v>
      </c>
      <c r="AM194">
        <f ca="1">_xlfn.XLOOKUP($F194,raw_materials!$B:$B,raw_materials!AI:AI)</f>
        <v>0</v>
      </c>
      <c r="AN194">
        <f ca="1">_xlfn.XLOOKUP($F194,raw_materials!$B:$B,raw_materials!AJ:AJ)</f>
        <v>0</v>
      </c>
      <c r="AO194">
        <f ca="1">_xlfn.XLOOKUP($F194,raw_materials!$B:$B,raw_materials!AK:AK)</f>
        <v>0</v>
      </c>
      <c r="AP194">
        <f ca="1">_xlfn.XLOOKUP($F194,raw_materials!$B:$B,raw_materials!AL:AL)</f>
        <v>0</v>
      </c>
      <c r="AQ194">
        <f ca="1">_xlfn.XLOOKUP($F194,raw_materials!$B:$B,raw_materials!AM:AM)</f>
        <v>0</v>
      </c>
      <c r="AR194">
        <f ca="1">_xlfn.XLOOKUP($F194,raw_materials!$B:$B,raw_materials!AN:AN)</f>
        <v>0</v>
      </c>
      <c r="AS194">
        <f ca="1">_xlfn.XLOOKUP($F194,raw_materials!$B:$B,raw_materials!AO:AO)</f>
        <v>0</v>
      </c>
      <c r="AT194">
        <f ca="1">_xlfn.XLOOKUP($F194,raw_materials!$B:$B,raw_materials!AP:AP)</f>
        <v>0</v>
      </c>
      <c r="AU194">
        <f ca="1">_xlfn.XLOOKUP($F194,raw_materials!$B:$B,raw_materials!AQ:AQ)</f>
        <v>0</v>
      </c>
      <c r="AV194">
        <f ca="1">_xlfn.XLOOKUP($F194,raw_materials!$B:$B,raw_materials!AR:AR)</f>
        <v>0</v>
      </c>
      <c r="AW194">
        <f ca="1">_xlfn.XLOOKUP($F194,raw_materials!$B:$B,raw_materials!AS:AS)</f>
        <v>0</v>
      </c>
      <c r="AX194">
        <f ca="1">_xlfn.XLOOKUP($F194,raw_materials!$B:$B,raw_materials!AT:AT)</f>
        <v>0</v>
      </c>
      <c r="AY194">
        <f ca="1">_xlfn.XLOOKUP($F194,raw_materials!$B:$B,raw_materials!AU:AU)</f>
        <v>0</v>
      </c>
      <c r="AZ194">
        <f ca="1">_xlfn.XLOOKUP($F194,raw_materials!$B:$B,raw_materials!AV:AV)</f>
        <v>0</v>
      </c>
      <c r="BA194">
        <f ca="1">_xlfn.XLOOKUP($F194,raw_materials!$B:$B,raw_materials!AW:AW)</f>
        <v>0</v>
      </c>
      <c r="BB194">
        <f ca="1">_xlfn.XLOOKUP($F194,raw_materials!$B:$B,raw_materials!AX:AX)</f>
        <v>0</v>
      </c>
      <c r="BC194">
        <f ca="1">_xlfn.XLOOKUP($F194,raw_materials!$B:$B,raw_materials!AY:AY)</f>
        <v>0</v>
      </c>
      <c r="BD194">
        <f ca="1">_xlfn.XLOOKUP($F194,raw_materials!$B:$B,raw_materials!AZ:AZ)</f>
        <v>0</v>
      </c>
      <c r="BE194">
        <f ca="1">_xlfn.XLOOKUP($F194,raw_materials!$B:$B,raw_materials!BA:BA)</f>
        <v>0</v>
      </c>
      <c r="BF194">
        <f ca="1">_xlfn.XLOOKUP($F194,raw_materials!$B:$B,raw_materials!BB:BB)</f>
        <v>0</v>
      </c>
      <c r="BG194">
        <f ca="1">_xlfn.XLOOKUP($F194,raw_materials!$B:$B,raw_materials!BC:BC)</f>
        <v>0</v>
      </c>
      <c r="BH194">
        <f ca="1">_xlfn.XLOOKUP($F194,raw_materials!$B:$B,raw_materials!BD:BD)</f>
        <v>0</v>
      </c>
      <c r="BI194">
        <f ca="1">_xlfn.XLOOKUP($F194,raw_materials!$B:$B,raw_materials!BE:BE)</f>
        <v>0</v>
      </c>
      <c r="BJ194">
        <f ca="1">_xlfn.XLOOKUP($F194,raw_materials!$B:$B,raw_materials!BF:BF)</f>
        <v>0</v>
      </c>
      <c r="BK194">
        <f ca="1">_xlfn.XLOOKUP($F194,raw_materials!$B:$B,raw_materials!BG:BG)</f>
        <v>0</v>
      </c>
    </row>
    <row r="195" spans="1:63">
      <c r="A195">
        <v>194</v>
      </c>
      <c r="B195" t="s">
        <v>444</v>
      </c>
      <c r="C195" t="str">
        <f>_xlfn.XLOOKUP(B195,[1]Table0!$A:$A,[1]Table0!$B:$B)</f>
        <v>Bar 1</v>
      </c>
      <c r="D195" t="str">
        <f ca="1">_xlfn.XLOOKUP($F195,raw_materials!$B:$B,raw_materials!#REF!)</f>
        <v>Skyy Vodka</v>
      </c>
      <c r="E195">
        <f ca="1">_xlfn.XLOOKUP($F195,raw_materials!$B:$B,raw_materials!A:A)</f>
        <v>45</v>
      </c>
      <c r="F195" t="str">
        <f ca="1">_xlfn.XLOOKUP($F195,raw_materials!$B:$B,raw_materials!B:B)</f>
        <v>ML</v>
      </c>
      <c r="G195" t="str">
        <f ca="1">_xlfn.XLOOKUP($F195,raw_materials!$B:$B,raw_materials!C:C)</f>
        <v>All</v>
      </c>
      <c r="H195" t="str">
        <f ca="1">_xlfn.XLOOKUP($F195,raw_materials!$B:$B,raw_materials!D:D)</f>
        <v>Ginger Beer</v>
      </c>
      <c r="I195">
        <f ca="1">_xlfn.XLOOKUP($F195,raw_materials!$B:$B,raw_materials!E:E)</f>
        <v>45</v>
      </c>
      <c r="J195" t="str">
        <f ca="1">_xlfn.XLOOKUP($F195,raw_materials!$B:$B,raw_materials!F:F)</f>
        <v>ML</v>
      </c>
      <c r="K195" t="str">
        <f ca="1">_xlfn.XLOOKUP($F195,raw_materials!$B:$B,raw_materials!G:G)</f>
        <v>All</v>
      </c>
      <c r="L195" t="str">
        <f ca="1">_xlfn.XLOOKUP($F195,raw_materials!$B:$B,raw_materials!H:H)</f>
        <v>Sugar Syrup</v>
      </c>
      <c r="M195">
        <f ca="1">_xlfn.XLOOKUP($F195,raw_materials!$B:$B,raw_materials!I:I)</f>
        <v>15</v>
      </c>
      <c r="N195" t="str">
        <f ca="1">_xlfn.XLOOKUP($F195,raw_materials!$B:$B,raw_materials!J:J)</f>
        <v>ML</v>
      </c>
      <c r="O195" t="str">
        <f ca="1">_xlfn.XLOOKUP($F195,raw_materials!$B:$B,raw_materials!K:K)</f>
        <v>All</v>
      </c>
      <c r="P195" t="str">
        <f ca="1">_xlfn.XLOOKUP($F195,raw_materials!$B:$B,raw_materials!L:L)</f>
        <v>Lemon Juice</v>
      </c>
      <c r="Q195">
        <f ca="1">_xlfn.XLOOKUP($F195,raw_materials!$B:$B,raw_materials!M:M)</f>
        <v>15</v>
      </c>
      <c r="R195" t="str">
        <f ca="1">_xlfn.XLOOKUP($F195,raw_materials!$B:$B,raw_materials!N:N)</f>
        <v>ML</v>
      </c>
      <c r="S195" t="str">
        <f ca="1">_xlfn.XLOOKUP($F195,raw_materials!$B:$B,raw_materials!O:O)</f>
        <v>All</v>
      </c>
      <c r="T195" t="str">
        <f ca="1">_xlfn.XLOOKUP($F195,raw_materials!$B:$B,raw_materials!P:P)</f>
        <v>Lemon Green</v>
      </c>
      <c r="U195">
        <f ca="1">_xlfn.XLOOKUP($F195,raw_materials!$B:$B,raw_materials!Q:Q)</f>
        <v>2</v>
      </c>
      <c r="V195" t="str">
        <f ca="1">_xlfn.XLOOKUP($F195,raw_materials!$B:$B,raw_materials!R:R)</f>
        <v>GM</v>
      </c>
      <c r="W195" t="str">
        <f ca="1">_xlfn.XLOOKUP($F195,raw_materials!$B:$B,raw_materials!S:S)</f>
        <v>All</v>
      </c>
      <c r="X195" t="str">
        <f ca="1">_xlfn.XLOOKUP($F195,raw_materials!$B:$B,raw_materials!T:T)</f>
        <v>Ice Cube Regular</v>
      </c>
      <c r="Y195">
        <f ca="1">_xlfn.XLOOKUP($F195,raw_materials!$B:$B,raw_materials!U:U)</f>
        <v>100</v>
      </c>
      <c r="Z195" t="str">
        <f ca="1">_xlfn.XLOOKUP($F195,raw_materials!$B:$B,raw_materials!V:V)</f>
        <v>GM</v>
      </c>
      <c r="AA195" t="str">
        <f ca="1">_xlfn.XLOOKUP($F195,raw_materials!$B:$B,raw_materials!W:W)</f>
        <v>All</v>
      </c>
      <c r="AB195">
        <f ca="1">_xlfn.XLOOKUP($F195,raw_materials!$B:$B,raw_materials!X:X)</f>
        <v>0</v>
      </c>
      <c r="AC195">
        <f ca="1">_xlfn.XLOOKUP($F195,raw_materials!$B:$B,raw_materials!Y:Y)</f>
        <v>0</v>
      </c>
      <c r="AD195">
        <f ca="1">_xlfn.XLOOKUP($F195,raw_materials!$B:$B,raw_materials!Z:Z)</f>
        <v>0</v>
      </c>
      <c r="AE195">
        <f ca="1">_xlfn.XLOOKUP($F195,raw_materials!$B:$B,raw_materials!AA:AA)</f>
        <v>0</v>
      </c>
      <c r="AF195">
        <f ca="1">_xlfn.XLOOKUP($F195,raw_materials!$B:$B,raw_materials!AB:AB)</f>
        <v>0</v>
      </c>
      <c r="AG195">
        <f ca="1">_xlfn.XLOOKUP($F195,raw_materials!$B:$B,raw_materials!AC:AC)</f>
        <v>0</v>
      </c>
      <c r="AH195">
        <f ca="1">_xlfn.XLOOKUP($F195,raw_materials!$B:$B,raw_materials!AD:AD)</f>
        <v>0</v>
      </c>
      <c r="AI195">
        <f ca="1">_xlfn.XLOOKUP($F195,raw_materials!$B:$B,raw_materials!AE:AE)</f>
        <v>0</v>
      </c>
      <c r="AJ195">
        <f ca="1">_xlfn.XLOOKUP($F195,raw_materials!$B:$B,raw_materials!AF:AF)</f>
        <v>0</v>
      </c>
      <c r="AK195">
        <f ca="1">_xlfn.XLOOKUP($F195,raw_materials!$B:$B,raw_materials!AG:AG)</f>
        <v>0</v>
      </c>
      <c r="AL195">
        <f ca="1">_xlfn.XLOOKUP($F195,raw_materials!$B:$B,raw_materials!AH:AH)</f>
        <v>0</v>
      </c>
      <c r="AM195">
        <f ca="1">_xlfn.XLOOKUP($F195,raw_materials!$B:$B,raw_materials!AI:AI)</f>
        <v>0</v>
      </c>
      <c r="AN195">
        <f ca="1">_xlfn.XLOOKUP($F195,raw_materials!$B:$B,raw_materials!AJ:AJ)</f>
        <v>0</v>
      </c>
      <c r="AO195">
        <f ca="1">_xlfn.XLOOKUP($F195,raw_materials!$B:$B,raw_materials!AK:AK)</f>
        <v>0</v>
      </c>
      <c r="AP195">
        <f ca="1">_xlfn.XLOOKUP($F195,raw_materials!$B:$B,raw_materials!AL:AL)</f>
        <v>0</v>
      </c>
      <c r="AQ195">
        <f ca="1">_xlfn.XLOOKUP($F195,raw_materials!$B:$B,raw_materials!AM:AM)</f>
        <v>0</v>
      </c>
      <c r="AR195">
        <f ca="1">_xlfn.XLOOKUP($F195,raw_materials!$B:$B,raw_materials!AN:AN)</f>
        <v>0</v>
      </c>
      <c r="AS195">
        <f ca="1">_xlfn.XLOOKUP($F195,raw_materials!$B:$B,raw_materials!AO:AO)</f>
        <v>0</v>
      </c>
      <c r="AT195">
        <f ca="1">_xlfn.XLOOKUP($F195,raw_materials!$B:$B,raw_materials!AP:AP)</f>
        <v>0</v>
      </c>
      <c r="AU195">
        <f ca="1">_xlfn.XLOOKUP($F195,raw_materials!$B:$B,raw_materials!AQ:AQ)</f>
        <v>0</v>
      </c>
      <c r="AV195">
        <f ca="1">_xlfn.XLOOKUP($F195,raw_materials!$B:$B,raw_materials!AR:AR)</f>
        <v>0</v>
      </c>
      <c r="AW195">
        <f ca="1">_xlfn.XLOOKUP($F195,raw_materials!$B:$B,raw_materials!AS:AS)</f>
        <v>0</v>
      </c>
      <c r="AX195">
        <f ca="1">_xlfn.XLOOKUP($F195,raw_materials!$B:$B,raw_materials!AT:AT)</f>
        <v>0</v>
      </c>
      <c r="AY195">
        <f ca="1">_xlfn.XLOOKUP($F195,raw_materials!$B:$B,raw_materials!AU:AU)</f>
        <v>0</v>
      </c>
      <c r="AZ195">
        <f ca="1">_xlfn.XLOOKUP($F195,raw_materials!$B:$B,raw_materials!AV:AV)</f>
        <v>0</v>
      </c>
      <c r="BA195">
        <f ca="1">_xlfn.XLOOKUP($F195,raw_materials!$B:$B,raw_materials!AW:AW)</f>
        <v>0</v>
      </c>
      <c r="BB195">
        <f ca="1">_xlfn.XLOOKUP($F195,raw_materials!$B:$B,raw_materials!AX:AX)</f>
        <v>0</v>
      </c>
      <c r="BC195">
        <f ca="1">_xlfn.XLOOKUP($F195,raw_materials!$B:$B,raw_materials!AY:AY)</f>
        <v>0</v>
      </c>
      <c r="BD195">
        <f ca="1">_xlfn.XLOOKUP($F195,raw_materials!$B:$B,raw_materials!AZ:AZ)</f>
        <v>0</v>
      </c>
      <c r="BE195">
        <f ca="1">_xlfn.XLOOKUP($F195,raw_materials!$B:$B,raw_materials!BA:BA)</f>
        <v>0</v>
      </c>
      <c r="BF195">
        <f ca="1">_xlfn.XLOOKUP($F195,raw_materials!$B:$B,raw_materials!BB:BB)</f>
        <v>0</v>
      </c>
      <c r="BG195">
        <f ca="1">_xlfn.XLOOKUP($F195,raw_materials!$B:$B,raw_materials!BC:BC)</f>
        <v>0</v>
      </c>
      <c r="BH195">
        <f ca="1">_xlfn.XLOOKUP($F195,raw_materials!$B:$B,raw_materials!BD:BD)</f>
        <v>0</v>
      </c>
      <c r="BI195">
        <f ca="1">_xlfn.XLOOKUP($F195,raw_materials!$B:$B,raw_materials!BE:BE)</f>
        <v>0</v>
      </c>
      <c r="BJ195">
        <f ca="1">_xlfn.XLOOKUP($F195,raw_materials!$B:$B,raw_materials!BF:BF)</f>
        <v>0</v>
      </c>
      <c r="BK195">
        <f ca="1">_xlfn.XLOOKUP($F195,raw_materials!$B:$B,raw_materials!BG:BG)</f>
        <v>0</v>
      </c>
    </row>
    <row r="196" spans="1:63">
      <c r="A196">
        <v>195</v>
      </c>
      <c r="B196" t="s">
        <v>446</v>
      </c>
      <c r="C196" t="str">
        <f>_xlfn.XLOOKUP(B196,[1]Table0!$A:$A,[1]Table0!$B:$B)</f>
        <v>Bar 1</v>
      </c>
      <c r="D196" t="str">
        <f ca="1">_xlfn.XLOOKUP($F196,raw_materials!$B:$B,raw_materials!#REF!)</f>
        <v>Blue Riband</v>
      </c>
      <c r="E196">
        <f ca="1">_xlfn.XLOOKUP($F196,raw_materials!$B:$B,raw_materials!A:A)</f>
        <v>45</v>
      </c>
      <c r="F196" t="str">
        <f ca="1">_xlfn.XLOOKUP($F196,raw_materials!$B:$B,raw_materials!B:B)</f>
        <v>ML</v>
      </c>
      <c r="G196" t="str">
        <f ca="1">_xlfn.XLOOKUP($F196,raw_materials!$B:$B,raw_materials!C:C)</f>
        <v>All</v>
      </c>
      <c r="H196" t="str">
        <f ca="1">_xlfn.XLOOKUP($F196,raw_materials!$B:$B,raw_materials!D:D)</f>
        <v>Maraschino Red Cherries With Stem</v>
      </c>
      <c r="I196">
        <f ca="1">_xlfn.XLOOKUP($F196,raw_materials!$B:$B,raw_materials!E:E)</f>
        <v>5</v>
      </c>
      <c r="J196" t="str">
        <f ca="1">_xlfn.XLOOKUP($F196,raw_materials!$B:$B,raw_materials!F:F)</f>
        <v>GM</v>
      </c>
      <c r="K196" t="str">
        <f ca="1">_xlfn.XLOOKUP($F196,raw_materials!$B:$B,raw_materials!G:G)</f>
        <v>All</v>
      </c>
      <c r="L196" t="str">
        <f ca="1">_xlfn.XLOOKUP($F196,raw_materials!$B:$B,raw_materials!H:H)</f>
        <v>Triple Sec Syrup</v>
      </c>
      <c r="M196">
        <f ca="1">_xlfn.XLOOKUP($F196,raw_materials!$B:$B,raw_materials!I:I)</f>
        <v>10</v>
      </c>
      <c r="N196" t="str">
        <f ca="1">_xlfn.XLOOKUP($F196,raw_materials!$B:$B,raw_materials!J:J)</f>
        <v>ML</v>
      </c>
      <c r="O196" t="str">
        <f ca="1">_xlfn.XLOOKUP($F196,raw_materials!$B:$B,raw_materials!K:K)</f>
        <v>All</v>
      </c>
      <c r="P196" t="str">
        <f ca="1">_xlfn.XLOOKUP($F196,raw_materials!$B:$B,raw_materials!L:L)</f>
        <v>Lemon Juice</v>
      </c>
      <c r="Q196">
        <f ca="1">_xlfn.XLOOKUP($F196,raw_materials!$B:$B,raw_materials!M:M)</f>
        <v>10</v>
      </c>
      <c r="R196" t="str">
        <f ca="1">_xlfn.XLOOKUP($F196,raw_materials!$B:$B,raw_materials!N:N)</f>
        <v>ML</v>
      </c>
      <c r="S196" t="str">
        <f ca="1">_xlfn.XLOOKUP($F196,raw_materials!$B:$B,raw_materials!O:O)</f>
        <v>All</v>
      </c>
      <c r="T196" t="str">
        <f ca="1">_xlfn.XLOOKUP($F196,raw_materials!$B:$B,raw_materials!P:P)</f>
        <v>Grenadine Syrup</v>
      </c>
      <c r="U196">
        <f ca="1">_xlfn.XLOOKUP($F196,raw_materials!$B:$B,raw_materials!Q:Q)</f>
        <v>10</v>
      </c>
      <c r="V196" t="str">
        <f ca="1">_xlfn.XLOOKUP($F196,raw_materials!$B:$B,raw_materials!R:R)</f>
        <v>ML</v>
      </c>
      <c r="W196" t="str">
        <f ca="1">_xlfn.XLOOKUP($F196,raw_materials!$B:$B,raw_materials!S:S)</f>
        <v>All</v>
      </c>
      <c r="X196" t="str">
        <f ca="1">_xlfn.XLOOKUP($F196,raw_materials!$B:$B,raw_materials!T:T)</f>
        <v>Pineapples</v>
      </c>
      <c r="Y196">
        <f ca="1">_xlfn.XLOOKUP($F196,raw_materials!$B:$B,raw_materials!U:U)</f>
        <v>12</v>
      </c>
      <c r="Z196" t="str">
        <f ca="1">_xlfn.XLOOKUP($F196,raw_materials!$B:$B,raw_materials!V:V)</f>
        <v>GM</v>
      </c>
      <c r="AA196" t="str">
        <f ca="1">_xlfn.XLOOKUP($F196,raw_materials!$B:$B,raw_materials!W:W)</f>
        <v>All</v>
      </c>
      <c r="AB196" t="str">
        <f ca="1">_xlfn.XLOOKUP($F196,raw_materials!$B:$B,raw_materials!X:X)</f>
        <v>Ice Cube Regular</v>
      </c>
      <c r="AC196">
        <f ca="1">_xlfn.XLOOKUP($F196,raw_materials!$B:$B,raw_materials!Y:Y)</f>
        <v>100</v>
      </c>
      <c r="AD196" t="str">
        <f ca="1">_xlfn.XLOOKUP($F196,raw_materials!$B:$B,raw_materials!Z:Z)</f>
        <v>GM</v>
      </c>
      <c r="AE196" t="str">
        <f ca="1">_xlfn.XLOOKUP($F196,raw_materials!$B:$B,raw_materials!AA:AA)</f>
        <v>All</v>
      </c>
      <c r="AF196">
        <f ca="1">_xlfn.XLOOKUP($F196,raw_materials!$B:$B,raw_materials!AB:AB)</f>
        <v>0</v>
      </c>
      <c r="AG196">
        <f ca="1">_xlfn.XLOOKUP($F196,raw_materials!$B:$B,raw_materials!AC:AC)</f>
        <v>0</v>
      </c>
      <c r="AH196">
        <f ca="1">_xlfn.XLOOKUP($F196,raw_materials!$B:$B,raw_materials!AD:AD)</f>
        <v>0</v>
      </c>
      <c r="AI196">
        <f ca="1">_xlfn.XLOOKUP($F196,raw_materials!$B:$B,raw_materials!AE:AE)</f>
        <v>0</v>
      </c>
      <c r="AJ196">
        <f ca="1">_xlfn.XLOOKUP($F196,raw_materials!$B:$B,raw_materials!AF:AF)</f>
        <v>0</v>
      </c>
      <c r="AK196">
        <f ca="1">_xlfn.XLOOKUP($F196,raw_materials!$B:$B,raw_materials!AG:AG)</f>
        <v>0</v>
      </c>
      <c r="AL196">
        <f ca="1">_xlfn.XLOOKUP($F196,raw_materials!$B:$B,raw_materials!AH:AH)</f>
        <v>0</v>
      </c>
      <c r="AM196">
        <f ca="1">_xlfn.XLOOKUP($F196,raw_materials!$B:$B,raw_materials!AI:AI)</f>
        <v>0</v>
      </c>
      <c r="AN196">
        <f ca="1">_xlfn.XLOOKUP($F196,raw_materials!$B:$B,raw_materials!AJ:AJ)</f>
        <v>0</v>
      </c>
      <c r="AO196">
        <f ca="1">_xlfn.XLOOKUP($F196,raw_materials!$B:$B,raw_materials!AK:AK)</f>
        <v>0</v>
      </c>
      <c r="AP196">
        <f ca="1">_xlfn.XLOOKUP($F196,raw_materials!$B:$B,raw_materials!AL:AL)</f>
        <v>0</v>
      </c>
      <c r="AQ196">
        <f ca="1">_xlfn.XLOOKUP($F196,raw_materials!$B:$B,raw_materials!AM:AM)</f>
        <v>0</v>
      </c>
      <c r="AR196">
        <f ca="1">_xlfn.XLOOKUP($F196,raw_materials!$B:$B,raw_materials!AN:AN)</f>
        <v>0</v>
      </c>
      <c r="AS196">
        <f ca="1">_xlfn.XLOOKUP($F196,raw_materials!$B:$B,raw_materials!AO:AO)</f>
        <v>0</v>
      </c>
      <c r="AT196">
        <f ca="1">_xlfn.XLOOKUP($F196,raw_materials!$B:$B,raw_materials!AP:AP)</f>
        <v>0</v>
      </c>
      <c r="AU196">
        <f ca="1">_xlfn.XLOOKUP($F196,raw_materials!$B:$B,raw_materials!AQ:AQ)</f>
        <v>0</v>
      </c>
      <c r="AV196">
        <f ca="1">_xlfn.XLOOKUP($F196,raw_materials!$B:$B,raw_materials!AR:AR)</f>
        <v>0</v>
      </c>
      <c r="AW196">
        <f ca="1">_xlfn.XLOOKUP($F196,raw_materials!$B:$B,raw_materials!AS:AS)</f>
        <v>0</v>
      </c>
      <c r="AX196">
        <f ca="1">_xlfn.XLOOKUP($F196,raw_materials!$B:$B,raw_materials!AT:AT)</f>
        <v>0</v>
      </c>
      <c r="AY196">
        <f ca="1">_xlfn.XLOOKUP($F196,raw_materials!$B:$B,raw_materials!AU:AU)</f>
        <v>0</v>
      </c>
      <c r="AZ196">
        <f ca="1">_xlfn.XLOOKUP($F196,raw_materials!$B:$B,raw_materials!AV:AV)</f>
        <v>0</v>
      </c>
      <c r="BA196">
        <f ca="1">_xlfn.XLOOKUP($F196,raw_materials!$B:$B,raw_materials!AW:AW)</f>
        <v>0</v>
      </c>
      <c r="BB196">
        <f ca="1">_xlfn.XLOOKUP($F196,raw_materials!$B:$B,raw_materials!AX:AX)</f>
        <v>0</v>
      </c>
      <c r="BC196">
        <f ca="1">_xlfn.XLOOKUP($F196,raw_materials!$B:$B,raw_materials!AY:AY)</f>
        <v>0</v>
      </c>
      <c r="BD196">
        <f ca="1">_xlfn.XLOOKUP($F196,raw_materials!$B:$B,raw_materials!AZ:AZ)</f>
        <v>0</v>
      </c>
      <c r="BE196">
        <f ca="1">_xlfn.XLOOKUP($F196,raw_materials!$B:$B,raw_materials!BA:BA)</f>
        <v>0</v>
      </c>
      <c r="BF196">
        <f ca="1">_xlfn.XLOOKUP($F196,raw_materials!$B:$B,raw_materials!BB:BB)</f>
        <v>0</v>
      </c>
      <c r="BG196">
        <f ca="1">_xlfn.XLOOKUP($F196,raw_materials!$B:$B,raw_materials!BC:BC)</f>
        <v>0</v>
      </c>
      <c r="BH196">
        <f ca="1">_xlfn.XLOOKUP($F196,raw_materials!$B:$B,raw_materials!BD:BD)</f>
        <v>0</v>
      </c>
      <c r="BI196">
        <f ca="1">_xlfn.XLOOKUP($F196,raw_materials!$B:$B,raw_materials!BE:BE)</f>
        <v>0</v>
      </c>
      <c r="BJ196">
        <f ca="1">_xlfn.XLOOKUP($F196,raw_materials!$B:$B,raw_materials!BF:BF)</f>
        <v>0</v>
      </c>
      <c r="BK196">
        <f ca="1">_xlfn.XLOOKUP($F196,raw_materials!$B:$B,raw_materials!BG:BG)</f>
        <v>0</v>
      </c>
    </row>
    <row r="197" spans="1:63">
      <c r="A197">
        <v>196</v>
      </c>
      <c r="B197" t="s">
        <v>449</v>
      </c>
      <c r="C197" t="str">
        <f>_xlfn.XLOOKUP(B197,[1]Table0!$A:$A,[1]Table0!$B:$B)</f>
        <v>Bar 1</v>
      </c>
      <c r="D197" t="str">
        <f ca="1">_xlfn.XLOOKUP($F197,raw_materials!$B:$B,raw_materials!#REF!)</f>
        <v>Blue Riband</v>
      </c>
      <c r="E197">
        <f ca="1">_xlfn.XLOOKUP($F197,raw_materials!$B:$B,raw_materials!A:A)</f>
        <v>45</v>
      </c>
      <c r="F197" t="str">
        <f ca="1">_xlfn.XLOOKUP($F197,raw_materials!$B:$B,raw_materials!B:B)</f>
        <v>ML</v>
      </c>
      <c r="G197" t="str">
        <f ca="1">_xlfn.XLOOKUP($F197,raw_materials!$B:$B,raw_materials!C:C)</f>
        <v>All</v>
      </c>
      <c r="H197" t="str">
        <f ca="1">_xlfn.XLOOKUP($F197,raw_materials!$B:$B,raw_materials!D:D)</f>
        <v>Campari Bitter</v>
      </c>
      <c r="I197">
        <f ca="1">_xlfn.XLOOKUP($F197,raw_materials!$B:$B,raw_materials!E:E)</f>
        <v>30</v>
      </c>
      <c r="J197" t="str">
        <f ca="1">_xlfn.XLOOKUP($F197,raw_materials!$B:$B,raw_materials!F:F)</f>
        <v>ML</v>
      </c>
      <c r="K197" t="str">
        <f ca="1">_xlfn.XLOOKUP($F197,raw_materials!$B:$B,raw_materials!G:G)</f>
        <v>All</v>
      </c>
      <c r="L197" t="str">
        <f ca="1">_xlfn.XLOOKUP($F197,raw_materials!$B:$B,raw_materials!H:H)</f>
        <v>Tonic Water</v>
      </c>
      <c r="M197">
        <f ca="1">_xlfn.XLOOKUP($F197,raw_materials!$B:$B,raw_materials!I:I)</f>
        <v>45</v>
      </c>
      <c r="N197" t="str">
        <f ca="1">_xlfn.XLOOKUP($F197,raw_materials!$B:$B,raw_materials!J:J)</f>
        <v>ML</v>
      </c>
      <c r="O197" t="str">
        <f ca="1">_xlfn.XLOOKUP($F197,raw_materials!$B:$B,raw_materials!K:K)</f>
        <v>All</v>
      </c>
      <c r="P197" t="str">
        <f ca="1">_xlfn.XLOOKUP($F197,raw_materials!$B:$B,raw_materials!L:L)</f>
        <v>Oranges Imported</v>
      </c>
      <c r="Q197">
        <f ca="1">_xlfn.XLOOKUP($F197,raw_materials!$B:$B,raw_materials!M:M)</f>
        <v>24</v>
      </c>
      <c r="R197" t="str">
        <f ca="1">_xlfn.XLOOKUP($F197,raw_materials!$B:$B,raw_materials!N:N)</f>
        <v>GM</v>
      </c>
      <c r="S197" t="str">
        <f ca="1">_xlfn.XLOOKUP($F197,raw_materials!$B:$B,raw_materials!O:O)</f>
        <v>All</v>
      </c>
      <c r="T197" t="str">
        <f ca="1">_xlfn.XLOOKUP($F197,raw_materials!$B:$B,raw_materials!P:P)</f>
        <v>Ice Cube Regular</v>
      </c>
      <c r="U197">
        <f ca="1">_xlfn.XLOOKUP($F197,raw_materials!$B:$B,raw_materials!Q:Q)</f>
        <v>100</v>
      </c>
      <c r="V197" t="str">
        <f ca="1">_xlfn.XLOOKUP($F197,raw_materials!$B:$B,raw_materials!R:R)</f>
        <v>GM</v>
      </c>
      <c r="W197" t="str">
        <f ca="1">_xlfn.XLOOKUP($F197,raw_materials!$B:$B,raw_materials!S:S)</f>
        <v>All</v>
      </c>
      <c r="X197">
        <f ca="1">_xlfn.XLOOKUP($F197,raw_materials!$B:$B,raw_materials!T:T)</f>
        <v>0</v>
      </c>
      <c r="Y197">
        <f ca="1">_xlfn.XLOOKUP($F197,raw_materials!$B:$B,raw_materials!U:U)</f>
        <v>0</v>
      </c>
      <c r="Z197">
        <f ca="1">_xlfn.XLOOKUP($F197,raw_materials!$B:$B,raw_materials!V:V)</f>
        <v>0</v>
      </c>
      <c r="AA197">
        <f ca="1">_xlfn.XLOOKUP($F197,raw_materials!$B:$B,raw_materials!W:W)</f>
        <v>0</v>
      </c>
      <c r="AB197">
        <f ca="1">_xlfn.XLOOKUP($F197,raw_materials!$B:$B,raw_materials!X:X)</f>
        <v>0</v>
      </c>
      <c r="AC197">
        <f ca="1">_xlfn.XLOOKUP($F197,raw_materials!$B:$B,raw_materials!Y:Y)</f>
        <v>0</v>
      </c>
      <c r="AD197">
        <f ca="1">_xlfn.XLOOKUP($F197,raw_materials!$B:$B,raw_materials!Z:Z)</f>
        <v>0</v>
      </c>
      <c r="AE197">
        <f ca="1">_xlfn.XLOOKUP($F197,raw_materials!$B:$B,raw_materials!AA:AA)</f>
        <v>0</v>
      </c>
      <c r="AF197">
        <f ca="1">_xlfn.XLOOKUP($F197,raw_materials!$B:$B,raw_materials!AB:AB)</f>
        <v>0</v>
      </c>
      <c r="AG197">
        <f ca="1">_xlfn.XLOOKUP($F197,raw_materials!$B:$B,raw_materials!AC:AC)</f>
        <v>0</v>
      </c>
      <c r="AH197">
        <f ca="1">_xlfn.XLOOKUP($F197,raw_materials!$B:$B,raw_materials!AD:AD)</f>
        <v>0</v>
      </c>
      <c r="AI197">
        <f ca="1">_xlfn.XLOOKUP($F197,raw_materials!$B:$B,raw_materials!AE:AE)</f>
        <v>0</v>
      </c>
      <c r="AJ197">
        <f ca="1">_xlfn.XLOOKUP($F197,raw_materials!$B:$B,raw_materials!AF:AF)</f>
        <v>0</v>
      </c>
      <c r="AK197">
        <f ca="1">_xlfn.XLOOKUP($F197,raw_materials!$B:$B,raw_materials!AG:AG)</f>
        <v>0</v>
      </c>
      <c r="AL197">
        <f ca="1">_xlfn.XLOOKUP($F197,raw_materials!$B:$B,raw_materials!AH:AH)</f>
        <v>0</v>
      </c>
      <c r="AM197">
        <f ca="1">_xlfn.XLOOKUP($F197,raw_materials!$B:$B,raw_materials!AI:AI)</f>
        <v>0</v>
      </c>
      <c r="AN197">
        <f ca="1">_xlfn.XLOOKUP($F197,raw_materials!$B:$B,raw_materials!AJ:AJ)</f>
        <v>0</v>
      </c>
      <c r="AO197">
        <f ca="1">_xlfn.XLOOKUP($F197,raw_materials!$B:$B,raw_materials!AK:AK)</f>
        <v>0</v>
      </c>
      <c r="AP197">
        <f ca="1">_xlfn.XLOOKUP($F197,raw_materials!$B:$B,raw_materials!AL:AL)</f>
        <v>0</v>
      </c>
      <c r="AQ197">
        <f ca="1">_xlfn.XLOOKUP($F197,raw_materials!$B:$B,raw_materials!AM:AM)</f>
        <v>0</v>
      </c>
      <c r="AR197">
        <f ca="1">_xlfn.XLOOKUP($F197,raw_materials!$B:$B,raw_materials!AN:AN)</f>
        <v>0</v>
      </c>
      <c r="AS197">
        <f ca="1">_xlfn.XLOOKUP($F197,raw_materials!$B:$B,raw_materials!AO:AO)</f>
        <v>0</v>
      </c>
      <c r="AT197">
        <f ca="1">_xlfn.XLOOKUP($F197,raw_materials!$B:$B,raw_materials!AP:AP)</f>
        <v>0</v>
      </c>
      <c r="AU197">
        <f ca="1">_xlfn.XLOOKUP($F197,raw_materials!$B:$B,raw_materials!AQ:AQ)</f>
        <v>0</v>
      </c>
      <c r="AV197">
        <f ca="1">_xlfn.XLOOKUP($F197,raw_materials!$B:$B,raw_materials!AR:AR)</f>
        <v>0</v>
      </c>
      <c r="AW197">
        <f ca="1">_xlfn.XLOOKUP($F197,raw_materials!$B:$B,raw_materials!AS:AS)</f>
        <v>0</v>
      </c>
      <c r="AX197">
        <f ca="1">_xlfn.XLOOKUP($F197,raw_materials!$B:$B,raw_materials!AT:AT)</f>
        <v>0</v>
      </c>
      <c r="AY197">
        <f ca="1">_xlfn.XLOOKUP($F197,raw_materials!$B:$B,raw_materials!AU:AU)</f>
        <v>0</v>
      </c>
      <c r="AZ197">
        <f ca="1">_xlfn.XLOOKUP($F197,raw_materials!$B:$B,raw_materials!AV:AV)</f>
        <v>0</v>
      </c>
      <c r="BA197">
        <f ca="1">_xlfn.XLOOKUP($F197,raw_materials!$B:$B,raw_materials!AW:AW)</f>
        <v>0</v>
      </c>
      <c r="BB197">
        <f ca="1">_xlfn.XLOOKUP($F197,raw_materials!$B:$B,raw_materials!AX:AX)</f>
        <v>0</v>
      </c>
      <c r="BC197">
        <f ca="1">_xlfn.XLOOKUP($F197,raw_materials!$B:$B,raw_materials!AY:AY)</f>
        <v>0</v>
      </c>
      <c r="BD197">
        <f ca="1">_xlfn.XLOOKUP($F197,raw_materials!$B:$B,raw_materials!AZ:AZ)</f>
        <v>0</v>
      </c>
      <c r="BE197">
        <f ca="1">_xlfn.XLOOKUP($F197,raw_materials!$B:$B,raw_materials!BA:BA)</f>
        <v>0</v>
      </c>
      <c r="BF197">
        <f ca="1">_xlfn.XLOOKUP($F197,raw_materials!$B:$B,raw_materials!BB:BB)</f>
        <v>0</v>
      </c>
      <c r="BG197">
        <f ca="1">_xlfn.XLOOKUP($F197,raw_materials!$B:$B,raw_materials!BC:BC)</f>
        <v>0</v>
      </c>
      <c r="BH197">
        <f ca="1">_xlfn.XLOOKUP($F197,raw_materials!$B:$B,raw_materials!BD:BD)</f>
        <v>0</v>
      </c>
      <c r="BI197">
        <f ca="1">_xlfn.XLOOKUP($F197,raw_materials!$B:$B,raw_materials!BE:BE)</f>
        <v>0</v>
      </c>
      <c r="BJ197">
        <f ca="1">_xlfn.XLOOKUP($F197,raw_materials!$B:$B,raw_materials!BF:BF)</f>
        <v>0</v>
      </c>
      <c r="BK197">
        <f ca="1">_xlfn.XLOOKUP($F197,raw_materials!$B:$B,raw_materials!BG:BG)</f>
        <v>0</v>
      </c>
    </row>
    <row r="198" spans="1:63">
      <c r="A198">
        <v>197</v>
      </c>
      <c r="B198" t="s">
        <v>451</v>
      </c>
      <c r="C198" t="str">
        <f>_xlfn.XLOOKUP(B198,[1]Table0!$A:$A,[1]Table0!$B:$B)</f>
        <v>Bar 1</v>
      </c>
      <c r="D198" t="str">
        <f ca="1">_xlfn.XLOOKUP($F198,raw_materials!$B:$B,raw_materials!#REF!)</f>
        <v>Tequila Blanco Don Angel</v>
      </c>
      <c r="E198">
        <f ca="1">_xlfn.XLOOKUP($F198,raw_materials!$B:$B,raw_materials!A:A)</f>
        <v>15</v>
      </c>
      <c r="F198" t="str">
        <f ca="1">_xlfn.XLOOKUP($F198,raw_materials!$B:$B,raw_materials!B:B)</f>
        <v>ML</v>
      </c>
      <c r="G198" t="str">
        <f ca="1">_xlfn.XLOOKUP($F198,raw_materials!$B:$B,raw_materials!C:C)</f>
        <v>All</v>
      </c>
      <c r="H198" t="str">
        <f ca="1">_xlfn.XLOOKUP($F198,raw_materials!$B:$B,raw_materials!D:D)</f>
        <v>Blue Riband</v>
      </c>
      <c r="I198">
        <f ca="1">_xlfn.XLOOKUP($F198,raw_materials!$B:$B,raw_materials!E:E)</f>
        <v>30</v>
      </c>
      <c r="J198" t="str">
        <f ca="1">_xlfn.XLOOKUP($F198,raw_materials!$B:$B,raw_materials!F:F)</f>
        <v>ML</v>
      </c>
      <c r="K198" t="str">
        <f ca="1">_xlfn.XLOOKUP($F198,raw_materials!$B:$B,raw_materials!G:G)</f>
        <v>All</v>
      </c>
      <c r="L198" t="str">
        <f ca="1">_xlfn.XLOOKUP($F198,raw_materials!$B:$B,raw_materials!H:H)</f>
        <v>Skyy Vodka</v>
      </c>
      <c r="M198">
        <f ca="1">_xlfn.XLOOKUP($F198,raw_materials!$B:$B,raw_materials!I:I)</f>
        <v>30</v>
      </c>
      <c r="N198" t="str">
        <f ca="1">_xlfn.XLOOKUP($F198,raw_materials!$B:$B,raw_materials!J:J)</f>
        <v>ML</v>
      </c>
      <c r="O198" t="str">
        <f ca="1">_xlfn.XLOOKUP($F198,raw_materials!$B:$B,raw_materials!K:K)</f>
        <v>All</v>
      </c>
      <c r="P198" t="str">
        <f ca="1">_xlfn.XLOOKUP($F198,raw_materials!$B:$B,raw_materials!L:L)</f>
        <v>Old Monk Very Old Vatted Special Xxx Rum</v>
      </c>
      <c r="Q198">
        <f ca="1">_xlfn.XLOOKUP($F198,raw_materials!$B:$B,raw_materials!M:M)</f>
        <v>15</v>
      </c>
      <c r="R198" t="str">
        <f ca="1">_xlfn.XLOOKUP($F198,raw_materials!$B:$B,raw_materials!N:N)</f>
        <v>ML</v>
      </c>
      <c r="S198" t="str">
        <f ca="1">_xlfn.XLOOKUP($F198,raw_materials!$B:$B,raw_materials!O:O)</f>
        <v>All</v>
      </c>
      <c r="T198" t="str">
        <f ca="1">_xlfn.XLOOKUP($F198,raw_materials!$B:$B,raw_materials!P:P)</f>
        <v>Pineapple Juice</v>
      </c>
      <c r="U198">
        <f ca="1">_xlfn.XLOOKUP($F198,raw_materials!$B:$B,raw_materials!Q:Q)</f>
        <v>60</v>
      </c>
      <c r="V198" t="str">
        <f ca="1">_xlfn.XLOOKUP($F198,raw_materials!$B:$B,raw_materials!R:R)</f>
        <v>ML</v>
      </c>
      <c r="W198" t="str">
        <f ca="1">_xlfn.XLOOKUP($F198,raw_materials!$B:$B,raw_materials!S:S)</f>
        <v>All</v>
      </c>
      <c r="X198" t="str">
        <f ca="1">_xlfn.XLOOKUP($F198,raw_materials!$B:$B,raw_materials!T:T)</f>
        <v>Orange Juice</v>
      </c>
      <c r="Y198">
        <f ca="1">_xlfn.XLOOKUP($F198,raw_materials!$B:$B,raw_materials!U:U)</f>
        <v>30</v>
      </c>
      <c r="Z198" t="str">
        <f ca="1">_xlfn.XLOOKUP($F198,raw_materials!$B:$B,raw_materials!V:V)</f>
        <v>ML</v>
      </c>
      <c r="AA198" t="str">
        <f ca="1">_xlfn.XLOOKUP($F198,raw_materials!$B:$B,raw_materials!W:W)</f>
        <v>All</v>
      </c>
      <c r="AB198" t="str">
        <f ca="1">_xlfn.XLOOKUP($F198,raw_materials!$B:$B,raw_materials!X:X)</f>
        <v>Amul Fresh Cream</v>
      </c>
      <c r="AC198">
        <f ca="1">_xlfn.XLOOKUP($F198,raw_materials!$B:$B,raw_materials!Y:Y)</f>
        <v>60</v>
      </c>
      <c r="AD198" t="str">
        <f ca="1">_xlfn.XLOOKUP($F198,raw_materials!$B:$B,raw_materials!Z:Z)</f>
        <v>ML</v>
      </c>
      <c r="AE198" t="str">
        <f ca="1">_xlfn.XLOOKUP($F198,raw_materials!$B:$B,raw_materials!AA:AA)</f>
        <v>All</v>
      </c>
      <c r="AF198" t="str">
        <f ca="1">_xlfn.XLOOKUP($F198,raw_materials!$B:$B,raw_materials!AB:AB)</f>
        <v>Pineapples</v>
      </c>
      <c r="AG198">
        <f ca="1">_xlfn.XLOOKUP($F198,raw_materials!$B:$B,raw_materials!AC:AC)</f>
        <v>24</v>
      </c>
      <c r="AH198" t="str">
        <f ca="1">_xlfn.XLOOKUP($F198,raw_materials!$B:$B,raw_materials!AD:AD)</f>
        <v>GM</v>
      </c>
      <c r="AI198" t="str">
        <f ca="1">_xlfn.XLOOKUP($F198,raw_materials!$B:$B,raw_materials!AE:AE)</f>
        <v>All</v>
      </c>
      <c r="AJ198">
        <f ca="1">_xlfn.XLOOKUP($F198,raw_materials!$B:$B,raw_materials!AF:AF)</f>
        <v>0</v>
      </c>
      <c r="AK198">
        <f ca="1">_xlfn.XLOOKUP($F198,raw_materials!$B:$B,raw_materials!AG:AG)</f>
        <v>0</v>
      </c>
      <c r="AL198">
        <f ca="1">_xlfn.XLOOKUP($F198,raw_materials!$B:$B,raw_materials!AH:AH)</f>
        <v>0</v>
      </c>
      <c r="AM198">
        <f ca="1">_xlfn.XLOOKUP($F198,raw_materials!$B:$B,raw_materials!AI:AI)</f>
        <v>0</v>
      </c>
      <c r="AN198">
        <f ca="1">_xlfn.XLOOKUP($F198,raw_materials!$B:$B,raw_materials!AJ:AJ)</f>
        <v>0</v>
      </c>
      <c r="AO198">
        <f ca="1">_xlfn.XLOOKUP($F198,raw_materials!$B:$B,raw_materials!AK:AK)</f>
        <v>0</v>
      </c>
      <c r="AP198">
        <f ca="1">_xlfn.XLOOKUP($F198,raw_materials!$B:$B,raw_materials!AL:AL)</f>
        <v>0</v>
      </c>
      <c r="AQ198">
        <f ca="1">_xlfn.XLOOKUP($F198,raw_materials!$B:$B,raw_materials!AM:AM)</f>
        <v>0</v>
      </c>
      <c r="AR198">
        <f ca="1">_xlfn.XLOOKUP($F198,raw_materials!$B:$B,raw_materials!AN:AN)</f>
        <v>0</v>
      </c>
      <c r="AS198">
        <f ca="1">_xlfn.XLOOKUP($F198,raw_materials!$B:$B,raw_materials!AO:AO)</f>
        <v>0</v>
      </c>
      <c r="AT198">
        <f ca="1">_xlfn.XLOOKUP($F198,raw_materials!$B:$B,raw_materials!AP:AP)</f>
        <v>0</v>
      </c>
      <c r="AU198">
        <f ca="1">_xlfn.XLOOKUP($F198,raw_materials!$B:$B,raw_materials!AQ:AQ)</f>
        <v>0</v>
      </c>
      <c r="AV198">
        <f ca="1">_xlfn.XLOOKUP($F198,raw_materials!$B:$B,raw_materials!AR:AR)</f>
        <v>0</v>
      </c>
      <c r="AW198">
        <f ca="1">_xlfn.XLOOKUP($F198,raw_materials!$B:$B,raw_materials!AS:AS)</f>
        <v>0</v>
      </c>
      <c r="AX198">
        <f ca="1">_xlfn.XLOOKUP($F198,raw_materials!$B:$B,raw_materials!AT:AT)</f>
        <v>0</v>
      </c>
      <c r="AY198">
        <f ca="1">_xlfn.XLOOKUP($F198,raw_materials!$B:$B,raw_materials!AU:AU)</f>
        <v>0</v>
      </c>
      <c r="AZ198">
        <f ca="1">_xlfn.XLOOKUP($F198,raw_materials!$B:$B,raw_materials!AV:AV)</f>
        <v>0</v>
      </c>
      <c r="BA198">
        <f ca="1">_xlfn.XLOOKUP($F198,raw_materials!$B:$B,raw_materials!AW:AW)</f>
        <v>0</v>
      </c>
      <c r="BB198">
        <f ca="1">_xlfn.XLOOKUP($F198,raw_materials!$B:$B,raw_materials!AX:AX)</f>
        <v>0</v>
      </c>
      <c r="BC198">
        <f ca="1">_xlfn.XLOOKUP($F198,raw_materials!$B:$B,raw_materials!AY:AY)</f>
        <v>0</v>
      </c>
      <c r="BD198">
        <f ca="1">_xlfn.XLOOKUP($F198,raw_materials!$B:$B,raw_materials!AZ:AZ)</f>
        <v>0</v>
      </c>
      <c r="BE198">
        <f ca="1">_xlfn.XLOOKUP($F198,raw_materials!$B:$B,raw_materials!BA:BA)</f>
        <v>0</v>
      </c>
      <c r="BF198">
        <f ca="1">_xlfn.XLOOKUP($F198,raw_materials!$B:$B,raw_materials!BB:BB)</f>
        <v>0</v>
      </c>
      <c r="BG198">
        <f ca="1">_xlfn.XLOOKUP($F198,raw_materials!$B:$B,raw_materials!BC:BC)</f>
        <v>0</v>
      </c>
      <c r="BH198">
        <f ca="1">_xlfn.XLOOKUP($F198,raw_materials!$B:$B,raw_materials!BD:BD)</f>
        <v>0</v>
      </c>
      <c r="BI198">
        <f ca="1">_xlfn.XLOOKUP($F198,raw_materials!$B:$B,raw_materials!BE:BE)</f>
        <v>0</v>
      </c>
      <c r="BJ198">
        <f ca="1">_xlfn.XLOOKUP($F198,raw_materials!$B:$B,raw_materials!BF:BF)</f>
        <v>0</v>
      </c>
      <c r="BK198">
        <f ca="1">_xlfn.XLOOKUP($F198,raw_materials!$B:$B,raw_materials!BG:BG)</f>
        <v>0</v>
      </c>
    </row>
    <row r="199" spans="1:63">
      <c r="A199">
        <v>198</v>
      </c>
      <c r="B199" t="s">
        <v>453</v>
      </c>
      <c r="C199" t="str">
        <f>_xlfn.XLOOKUP(B199,[1]Table0!$A:$A,[1]Table0!$B:$B)</f>
        <v>Bar 1</v>
      </c>
      <c r="D199" t="str">
        <f ca="1">_xlfn.XLOOKUP($F199,raw_materials!$B:$B,raw_materials!#REF!)</f>
        <v>Aperol</v>
      </c>
      <c r="E199">
        <f ca="1">_xlfn.XLOOKUP($F199,raw_materials!$B:$B,raw_materials!A:A)</f>
        <v>30</v>
      </c>
      <c r="F199" t="str">
        <f ca="1">_xlfn.XLOOKUP($F199,raw_materials!$B:$B,raw_materials!B:B)</f>
        <v>ML</v>
      </c>
      <c r="G199" t="str">
        <f ca="1">_xlfn.XLOOKUP($F199,raw_materials!$B:$B,raw_materials!C:C)</f>
        <v>All</v>
      </c>
      <c r="H199" t="str">
        <f ca="1">_xlfn.XLOOKUP($F199,raw_materials!$B:$B,raw_materials!D:D)</f>
        <v>Skyy Vodka</v>
      </c>
      <c r="I199">
        <f ca="1">_xlfn.XLOOKUP($F199,raw_materials!$B:$B,raw_materials!E:E)</f>
        <v>45</v>
      </c>
      <c r="J199" t="str">
        <f ca="1">_xlfn.XLOOKUP($F199,raw_materials!$B:$B,raw_materials!F:F)</f>
        <v>ML</v>
      </c>
      <c r="K199" t="str">
        <f ca="1">_xlfn.XLOOKUP($F199,raw_materials!$B:$B,raw_materials!G:G)</f>
        <v>All</v>
      </c>
      <c r="L199" t="str">
        <f ca="1">_xlfn.XLOOKUP($F199,raw_materials!$B:$B,raw_materials!H:H)</f>
        <v>Orange Juice</v>
      </c>
      <c r="M199">
        <f ca="1">_xlfn.XLOOKUP($F199,raw_materials!$B:$B,raw_materials!I:I)</f>
        <v>30</v>
      </c>
      <c r="N199" t="str">
        <f ca="1">_xlfn.XLOOKUP($F199,raw_materials!$B:$B,raw_materials!J:J)</f>
        <v>ML</v>
      </c>
      <c r="O199" t="str">
        <f ca="1">_xlfn.XLOOKUP($F199,raw_materials!$B:$B,raw_materials!K:K)</f>
        <v>All</v>
      </c>
      <c r="P199" t="str">
        <f ca="1">_xlfn.XLOOKUP($F199,raw_materials!$B:$B,raw_materials!L:L)</f>
        <v>Soda 750 Ml</v>
      </c>
      <c r="Q199">
        <f ca="1">_xlfn.XLOOKUP($F199,raw_materials!$B:$B,raw_materials!M:M)</f>
        <v>45</v>
      </c>
      <c r="R199" t="str">
        <f ca="1">_xlfn.XLOOKUP($F199,raw_materials!$B:$B,raw_materials!N:N)</f>
        <v>ML</v>
      </c>
      <c r="S199" t="str">
        <f ca="1">_xlfn.XLOOKUP($F199,raw_materials!$B:$B,raw_materials!O:O)</f>
        <v>All</v>
      </c>
      <c r="T199" t="str">
        <f ca="1">_xlfn.XLOOKUP($F199,raw_materials!$B:$B,raw_materials!P:P)</f>
        <v>Ice Cube Regular</v>
      </c>
      <c r="U199">
        <f ca="1">_xlfn.XLOOKUP($F199,raw_materials!$B:$B,raw_materials!Q:Q)</f>
        <v>80</v>
      </c>
      <c r="V199" t="str">
        <f ca="1">_xlfn.XLOOKUP($F199,raw_materials!$B:$B,raw_materials!R:R)</f>
        <v>GM</v>
      </c>
      <c r="W199" t="str">
        <f ca="1">_xlfn.XLOOKUP($F199,raw_materials!$B:$B,raw_materials!S:S)</f>
        <v>All</v>
      </c>
      <c r="X199">
        <f ca="1">_xlfn.XLOOKUP($F199,raw_materials!$B:$B,raw_materials!T:T)</f>
        <v>0</v>
      </c>
      <c r="Y199">
        <f ca="1">_xlfn.XLOOKUP($F199,raw_materials!$B:$B,raw_materials!U:U)</f>
        <v>0</v>
      </c>
      <c r="Z199">
        <f ca="1">_xlfn.XLOOKUP($F199,raw_materials!$B:$B,raw_materials!V:V)</f>
        <v>0</v>
      </c>
      <c r="AA199">
        <f ca="1">_xlfn.XLOOKUP($F199,raw_materials!$B:$B,raw_materials!W:W)</f>
        <v>0</v>
      </c>
      <c r="AB199">
        <f ca="1">_xlfn.XLOOKUP($F199,raw_materials!$B:$B,raw_materials!X:X)</f>
        <v>0</v>
      </c>
      <c r="AC199">
        <f ca="1">_xlfn.XLOOKUP($F199,raw_materials!$B:$B,raw_materials!Y:Y)</f>
        <v>0</v>
      </c>
      <c r="AD199">
        <f ca="1">_xlfn.XLOOKUP($F199,raw_materials!$B:$B,raw_materials!Z:Z)</f>
        <v>0</v>
      </c>
      <c r="AE199">
        <f ca="1">_xlfn.XLOOKUP($F199,raw_materials!$B:$B,raw_materials!AA:AA)</f>
        <v>0</v>
      </c>
      <c r="AF199">
        <f ca="1">_xlfn.XLOOKUP($F199,raw_materials!$B:$B,raw_materials!AB:AB)</f>
        <v>0</v>
      </c>
      <c r="AG199">
        <f ca="1">_xlfn.XLOOKUP($F199,raw_materials!$B:$B,raw_materials!AC:AC)</f>
        <v>0</v>
      </c>
      <c r="AH199">
        <f ca="1">_xlfn.XLOOKUP($F199,raw_materials!$B:$B,raw_materials!AD:AD)</f>
        <v>0</v>
      </c>
      <c r="AI199">
        <f ca="1">_xlfn.XLOOKUP($F199,raw_materials!$B:$B,raw_materials!AE:AE)</f>
        <v>0</v>
      </c>
      <c r="AJ199">
        <f ca="1">_xlfn.XLOOKUP($F199,raw_materials!$B:$B,raw_materials!AF:AF)</f>
        <v>0</v>
      </c>
      <c r="AK199">
        <f ca="1">_xlfn.XLOOKUP($F199,raw_materials!$B:$B,raw_materials!AG:AG)</f>
        <v>0</v>
      </c>
      <c r="AL199">
        <f ca="1">_xlfn.XLOOKUP($F199,raw_materials!$B:$B,raw_materials!AH:AH)</f>
        <v>0</v>
      </c>
      <c r="AM199">
        <f ca="1">_xlfn.XLOOKUP($F199,raw_materials!$B:$B,raw_materials!AI:AI)</f>
        <v>0</v>
      </c>
      <c r="AN199">
        <f ca="1">_xlfn.XLOOKUP($F199,raw_materials!$B:$B,raw_materials!AJ:AJ)</f>
        <v>0</v>
      </c>
      <c r="AO199">
        <f ca="1">_xlfn.XLOOKUP($F199,raw_materials!$B:$B,raw_materials!AK:AK)</f>
        <v>0</v>
      </c>
      <c r="AP199">
        <f ca="1">_xlfn.XLOOKUP($F199,raw_materials!$B:$B,raw_materials!AL:AL)</f>
        <v>0</v>
      </c>
      <c r="AQ199">
        <f ca="1">_xlfn.XLOOKUP($F199,raw_materials!$B:$B,raw_materials!AM:AM)</f>
        <v>0</v>
      </c>
      <c r="AR199">
        <f ca="1">_xlfn.XLOOKUP($F199,raw_materials!$B:$B,raw_materials!AN:AN)</f>
        <v>0</v>
      </c>
      <c r="AS199">
        <f ca="1">_xlfn.XLOOKUP($F199,raw_materials!$B:$B,raw_materials!AO:AO)</f>
        <v>0</v>
      </c>
      <c r="AT199">
        <f ca="1">_xlfn.XLOOKUP($F199,raw_materials!$B:$B,raw_materials!AP:AP)</f>
        <v>0</v>
      </c>
      <c r="AU199">
        <f ca="1">_xlfn.XLOOKUP($F199,raw_materials!$B:$B,raw_materials!AQ:AQ)</f>
        <v>0</v>
      </c>
      <c r="AV199">
        <f ca="1">_xlfn.XLOOKUP($F199,raw_materials!$B:$B,raw_materials!AR:AR)</f>
        <v>0</v>
      </c>
      <c r="AW199">
        <f ca="1">_xlfn.XLOOKUP($F199,raw_materials!$B:$B,raw_materials!AS:AS)</f>
        <v>0</v>
      </c>
      <c r="AX199">
        <f ca="1">_xlfn.XLOOKUP($F199,raw_materials!$B:$B,raw_materials!AT:AT)</f>
        <v>0</v>
      </c>
      <c r="AY199">
        <f ca="1">_xlfn.XLOOKUP($F199,raw_materials!$B:$B,raw_materials!AU:AU)</f>
        <v>0</v>
      </c>
      <c r="AZ199">
        <f ca="1">_xlfn.XLOOKUP($F199,raw_materials!$B:$B,raw_materials!AV:AV)</f>
        <v>0</v>
      </c>
      <c r="BA199">
        <f ca="1">_xlfn.XLOOKUP($F199,raw_materials!$B:$B,raw_materials!AW:AW)</f>
        <v>0</v>
      </c>
      <c r="BB199">
        <f ca="1">_xlfn.XLOOKUP($F199,raw_materials!$B:$B,raw_materials!AX:AX)</f>
        <v>0</v>
      </c>
      <c r="BC199">
        <f ca="1">_xlfn.XLOOKUP($F199,raw_materials!$B:$B,raw_materials!AY:AY)</f>
        <v>0</v>
      </c>
      <c r="BD199">
        <f ca="1">_xlfn.XLOOKUP($F199,raw_materials!$B:$B,raw_materials!AZ:AZ)</f>
        <v>0</v>
      </c>
      <c r="BE199">
        <f ca="1">_xlfn.XLOOKUP($F199,raw_materials!$B:$B,raw_materials!BA:BA)</f>
        <v>0</v>
      </c>
      <c r="BF199">
        <f ca="1">_xlfn.XLOOKUP($F199,raw_materials!$B:$B,raw_materials!BB:BB)</f>
        <v>0</v>
      </c>
      <c r="BG199">
        <f ca="1">_xlfn.XLOOKUP($F199,raw_materials!$B:$B,raw_materials!BC:BC)</f>
        <v>0</v>
      </c>
      <c r="BH199">
        <f ca="1">_xlfn.XLOOKUP($F199,raw_materials!$B:$B,raw_materials!BD:BD)</f>
        <v>0</v>
      </c>
      <c r="BI199">
        <f ca="1">_xlfn.XLOOKUP($F199,raw_materials!$B:$B,raw_materials!BE:BE)</f>
        <v>0</v>
      </c>
      <c r="BJ199">
        <f ca="1">_xlfn.XLOOKUP($F199,raw_materials!$B:$B,raw_materials!BF:BF)</f>
        <v>0</v>
      </c>
      <c r="BK199">
        <f ca="1">_xlfn.XLOOKUP($F199,raw_materials!$B:$B,raw_materials!BG:BG)</f>
        <v>0</v>
      </c>
    </row>
    <row r="200" spans="1:63">
      <c r="A200">
        <v>199</v>
      </c>
      <c r="B200" t="s">
        <v>455</v>
      </c>
      <c r="C200" t="str">
        <f>_xlfn.XLOOKUP(B200,[1]Table0!$A:$A,[1]Table0!$B:$B)</f>
        <v>Bar 1</v>
      </c>
      <c r="D200" t="str">
        <f ca="1">_xlfn.XLOOKUP($F200,raw_materials!$B:$B,raw_materials!#REF!)</f>
        <v>Skyy Vodka</v>
      </c>
      <c r="E200">
        <f ca="1">_xlfn.XLOOKUP($F200,raw_materials!$B:$B,raw_materials!A:A)</f>
        <v>45</v>
      </c>
      <c r="F200" t="str">
        <f ca="1">_xlfn.XLOOKUP($F200,raw_materials!$B:$B,raw_materials!B:B)</f>
        <v>ML</v>
      </c>
      <c r="G200" t="str">
        <f ca="1">_xlfn.XLOOKUP($F200,raw_materials!$B:$B,raw_materials!C:C)</f>
        <v>All</v>
      </c>
      <c r="H200" t="str">
        <f ca="1">_xlfn.XLOOKUP($F200,raw_materials!$B:$B,raw_materials!D:D)</f>
        <v>Lemon Juice</v>
      </c>
      <c r="I200">
        <f ca="1">_xlfn.XLOOKUP($F200,raw_materials!$B:$B,raw_materials!E:E)</f>
        <v>10</v>
      </c>
      <c r="J200" t="str">
        <f ca="1">_xlfn.XLOOKUP($F200,raw_materials!$B:$B,raw_materials!F:F)</f>
        <v>ML</v>
      </c>
      <c r="K200" t="str">
        <f ca="1">_xlfn.XLOOKUP($F200,raw_materials!$B:$B,raw_materials!G:G)</f>
        <v>All</v>
      </c>
      <c r="L200" t="str">
        <f ca="1">_xlfn.XLOOKUP($F200,raw_materials!$B:$B,raw_materials!H:H)</f>
        <v>Elderflower Syrup 700 Ml</v>
      </c>
      <c r="M200">
        <f ca="1">_xlfn.XLOOKUP($F200,raw_materials!$B:$B,raw_materials!I:I)</f>
        <v>15</v>
      </c>
      <c r="N200" t="str">
        <f ca="1">_xlfn.XLOOKUP($F200,raw_materials!$B:$B,raw_materials!J:J)</f>
        <v>ML</v>
      </c>
      <c r="O200" t="str">
        <f ca="1">_xlfn.XLOOKUP($F200,raw_materials!$B:$B,raw_materials!K:K)</f>
        <v>All</v>
      </c>
      <c r="P200" t="str">
        <f ca="1">_xlfn.XLOOKUP($F200,raw_materials!$B:$B,raw_materials!L:L)</f>
        <v>Vanilla Syrup 700</v>
      </c>
      <c r="Q200">
        <f ca="1">_xlfn.XLOOKUP($F200,raw_materials!$B:$B,raw_materials!M:M)</f>
        <v>15</v>
      </c>
      <c r="R200" t="str">
        <f ca="1">_xlfn.XLOOKUP($F200,raw_materials!$B:$B,raw_materials!N:N)</f>
        <v>ML</v>
      </c>
      <c r="S200" t="str">
        <f ca="1">_xlfn.XLOOKUP($F200,raw_materials!$B:$B,raw_materials!O:O)</f>
        <v>All</v>
      </c>
      <c r="T200" t="str">
        <f ca="1">_xlfn.XLOOKUP($F200,raw_materials!$B:$B,raw_materials!P:P)</f>
        <v>Grenadine Syrup</v>
      </c>
      <c r="U200">
        <f ca="1">_xlfn.XLOOKUP($F200,raw_materials!$B:$B,raw_materials!Q:Q)</f>
        <v>10</v>
      </c>
      <c r="V200" t="str">
        <f ca="1">_xlfn.XLOOKUP($F200,raw_materials!$B:$B,raw_materials!R:R)</f>
        <v>ML</v>
      </c>
      <c r="W200" t="str">
        <f ca="1">_xlfn.XLOOKUP($F200,raw_materials!$B:$B,raw_materials!S:S)</f>
        <v>All</v>
      </c>
      <c r="X200" t="str">
        <f ca="1">_xlfn.XLOOKUP($F200,raw_materials!$B:$B,raw_materials!T:T)</f>
        <v>Edible Flowers</v>
      </c>
      <c r="Y200">
        <f ca="1">_xlfn.XLOOKUP($F200,raw_materials!$B:$B,raw_materials!U:U)</f>
        <v>1</v>
      </c>
      <c r="Z200" t="str">
        <f ca="1">_xlfn.XLOOKUP($F200,raw_materials!$B:$B,raw_materials!V:V)</f>
        <v>NOS</v>
      </c>
      <c r="AA200" t="str">
        <f ca="1">_xlfn.XLOOKUP($F200,raw_materials!$B:$B,raw_materials!W:W)</f>
        <v>All</v>
      </c>
      <c r="AB200" t="str">
        <f ca="1">_xlfn.XLOOKUP($F200,raw_materials!$B:$B,raw_materials!X:X)</f>
        <v>Ice Cube Regular</v>
      </c>
      <c r="AC200">
        <f ca="1">_xlfn.XLOOKUP($F200,raw_materials!$B:$B,raw_materials!Y:Y)</f>
        <v>100</v>
      </c>
      <c r="AD200" t="str">
        <f ca="1">_xlfn.XLOOKUP($F200,raw_materials!$B:$B,raw_materials!Z:Z)</f>
        <v>GM</v>
      </c>
      <c r="AE200" t="str">
        <f ca="1">_xlfn.XLOOKUP($F200,raw_materials!$B:$B,raw_materials!AA:AA)</f>
        <v>All</v>
      </c>
      <c r="AF200">
        <f ca="1">_xlfn.XLOOKUP($F200,raw_materials!$B:$B,raw_materials!AB:AB)</f>
        <v>0</v>
      </c>
      <c r="AG200">
        <f ca="1">_xlfn.XLOOKUP($F200,raw_materials!$B:$B,raw_materials!AC:AC)</f>
        <v>0</v>
      </c>
      <c r="AH200">
        <f ca="1">_xlfn.XLOOKUP($F200,raw_materials!$B:$B,raw_materials!AD:AD)</f>
        <v>0</v>
      </c>
      <c r="AI200">
        <f ca="1">_xlfn.XLOOKUP($F200,raw_materials!$B:$B,raw_materials!AE:AE)</f>
        <v>0</v>
      </c>
      <c r="AJ200">
        <f ca="1">_xlfn.XLOOKUP($F200,raw_materials!$B:$B,raw_materials!AF:AF)</f>
        <v>0</v>
      </c>
      <c r="AK200">
        <f ca="1">_xlfn.XLOOKUP($F200,raw_materials!$B:$B,raw_materials!AG:AG)</f>
        <v>0</v>
      </c>
      <c r="AL200">
        <f ca="1">_xlfn.XLOOKUP($F200,raw_materials!$B:$B,raw_materials!AH:AH)</f>
        <v>0</v>
      </c>
      <c r="AM200">
        <f ca="1">_xlfn.XLOOKUP($F200,raw_materials!$B:$B,raw_materials!AI:AI)</f>
        <v>0</v>
      </c>
      <c r="AN200">
        <f ca="1">_xlfn.XLOOKUP($F200,raw_materials!$B:$B,raw_materials!AJ:AJ)</f>
        <v>0</v>
      </c>
      <c r="AO200">
        <f ca="1">_xlfn.XLOOKUP($F200,raw_materials!$B:$B,raw_materials!AK:AK)</f>
        <v>0</v>
      </c>
      <c r="AP200">
        <f ca="1">_xlfn.XLOOKUP($F200,raw_materials!$B:$B,raw_materials!AL:AL)</f>
        <v>0</v>
      </c>
      <c r="AQ200">
        <f ca="1">_xlfn.XLOOKUP($F200,raw_materials!$B:$B,raw_materials!AM:AM)</f>
        <v>0</v>
      </c>
      <c r="AR200">
        <f ca="1">_xlfn.XLOOKUP($F200,raw_materials!$B:$B,raw_materials!AN:AN)</f>
        <v>0</v>
      </c>
      <c r="AS200">
        <f ca="1">_xlfn.XLOOKUP($F200,raw_materials!$B:$B,raw_materials!AO:AO)</f>
        <v>0</v>
      </c>
      <c r="AT200">
        <f ca="1">_xlfn.XLOOKUP($F200,raw_materials!$B:$B,raw_materials!AP:AP)</f>
        <v>0</v>
      </c>
      <c r="AU200">
        <f ca="1">_xlfn.XLOOKUP($F200,raw_materials!$B:$B,raw_materials!AQ:AQ)</f>
        <v>0</v>
      </c>
      <c r="AV200">
        <f ca="1">_xlfn.XLOOKUP($F200,raw_materials!$B:$B,raw_materials!AR:AR)</f>
        <v>0</v>
      </c>
      <c r="AW200">
        <f ca="1">_xlfn.XLOOKUP($F200,raw_materials!$B:$B,raw_materials!AS:AS)</f>
        <v>0</v>
      </c>
      <c r="AX200">
        <f ca="1">_xlfn.XLOOKUP($F200,raw_materials!$B:$B,raw_materials!AT:AT)</f>
        <v>0</v>
      </c>
      <c r="AY200">
        <f ca="1">_xlfn.XLOOKUP($F200,raw_materials!$B:$B,raw_materials!AU:AU)</f>
        <v>0</v>
      </c>
      <c r="AZ200">
        <f ca="1">_xlfn.XLOOKUP($F200,raw_materials!$B:$B,raw_materials!AV:AV)</f>
        <v>0</v>
      </c>
      <c r="BA200">
        <f ca="1">_xlfn.XLOOKUP($F200,raw_materials!$B:$B,raw_materials!AW:AW)</f>
        <v>0</v>
      </c>
      <c r="BB200">
        <f ca="1">_xlfn.XLOOKUP($F200,raw_materials!$B:$B,raw_materials!AX:AX)</f>
        <v>0</v>
      </c>
      <c r="BC200">
        <f ca="1">_xlfn.XLOOKUP($F200,raw_materials!$B:$B,raw_materials!AY:AY)</f>
        <v>0</v>
      </c>
      <c r="BD200">
        <f ca="1">_xlfn.XLOOKUP($F200,raw_materials!$B:$B,raw_materials!AZ:AZ)</f>
        <v>0</v>
      </c>
      <c r="BE200">
        <f ca="1">_xlfn.XLOOKUP($F200,raw_materials!$B:$B,raw_materials!BA:BA)</f>
        <v>0</v>
      </c>
      <c r="BF200">
        <f ca="1">_xlfn.XLOOKUP($F200,raw_materials!$B:$B,raw_materials!BB:BB)</f>
        <v>0</v>
      </c>
      <c r="BG200">
        <f ca="1">_xlfn.XLOOKUP($F200,raw_materials!$B:$B,raw_materials!BC:BC)</f>
        <v>0</v>
      </c>
      <c r="BH200">
        <f ca="1">_xlfn.XLOOKUP($F200,raw_materials!$B:$B,raw_materials!BD:BD)</f>
        <v>0</v>
      </c>
      <c r="BI200">
        <f ca="1">_xlfn.XLOOKUP($F200,raw_materials!$B:$B,raw_materials!BE:BE)</f>
        <v>0</v>
      </c>
      <c r="BJ200">
        <f ca="1">_xlfn.XLOOKUP($F200,raw_materials!$B:$B,raw_materials!BF:BF)</f>
        <v>0</v>
      </c>
      <c r="BK200">
        <f ca="1">_xlfn.XLOOKUP($F200,raw_materials!$B:$B,raw_materials!BG:BG)</f>
        <v>0</v>
      </c>
    </row>
    <row r="201" spans="1:63">
      <c r="A201">
        <v>200</v>
      </c>
      <c r="B201" t="s">
        <v>457</v>
      </c>
      <c r="C201" t="str">
        <f>_xlfn.XLOOKUP(B201,[1]Table0!$A:$A,[1]Table0!$B:$B)</f>
        <v>Bar 1</v>
      </c>
      <c r="D201" t="str">
        <f ca="1">_xlfn.XLOOKUP($F201,raw_materials!$B:$B,raw_materials!#REF!)</f>
        <v>Blue Riband</v>
      </c>
      <c r="E201">
        <f ca="1">_xlfn.XLOOKUP($F201,raw_materials!$B:$B,raw_materials!A:A)</f>
        <v>45</v>
      </c>
      <c r="F201" t="str">
        <f ca="1">_xlfn.XLOOKUP($F201,raw_materials!$B:$B,raw_materials!B:B)</f>
        <v>ML</v>
      </c>
      <c r="G201" t="str">
        <f ca="1">_xlfn.XLOOKUP($F201,raw_materials!$B:$B,raw_materials!C:C)</f>
        <v>All</v>
      </c>
      <c r="H201" t="str">
        <f ca="1">_xlfn.XLOOKUP($F201,raw_materials!$B:$B,raw_materials!D:D)</f>
        <v>Apple Juice</v>
      </c>
      <c r="I201">
        <f ca="1">_xlfn.XLOOKUP($F201,raw_materials!$B:$B,raw_materials!E:E)</f>
        <v>60</v>
      </c>
      <c r="J201" t="str">
        <f ca="1">_xlfn.XLOOKUP($F201,raw_materials!$B:$B,raw_materials!F:F)</f>
        <v>ML</v>
      </c>
      <c r="K201" t="str">
        <f ca="1">_xlfn.XLOOKUP($F201,raw_materials!$B:$B,raw_materials!G:G)</f>
        <v>All</v>
      </c>
      <c r="L201" t="str">
        <f ca="1">_xlfn.XLOOKUP($F201,raw_materials!$B:$B,raw_materials!H:H)</f>
        <v>Grenadine Syrup</v>
      </c>
      <c r="M201">
        <f ca="1">_xlfn.XLOOKUP($F201,raw_materials!$B:$B,raw_materials!I:I)</f>
        <v>10</v>
      </c>
      <c r="N201" t="str">
        <f ca="1">_xlfn.XLOOKUP($F201,raw_materials!$B:$B,raw_materials!J:J)</f>
        <v>ML</v>
      </c>
      <c r="O201" t="str">
        <f ca="1">_xlfn.XLOOKUP($F201,raw_materials!$B:$B,raw_materials!K:K)</f>
        <v>All</v>
      </c>
      <c r="P201" t="str">
        <f ca="1">_xlfn.XLOOKUP($F201,raw_materials!$B:$B,raw_materials!L:L)</f>
        <v>Sugar Syrup</v>
      </c>
      <c r="Q201">
        <f ca="1">_xlfn.XLOOKUP($F201,raw_materials!$B:$B,raw_materials!M:M)</f>
        <v>15</v>
      </c>
      <c r="R201" t="str">
        <f ca="1">_xlfn.XLOOKUP($F201,raw_materials!$B:$B,raw_materials!N:N)</f>
        <v>ML</v>
      </c>
      <c r="S201" t="str">
        <f ca="1">_xlfn.XLOOKUP($F201,raw_materials!$B:$B,raw_materials!O:O)</f>
        <v>All</v>
      </c>
      <c r="T201" t="str">
        <f ca="1">_xlfn.XLOOKUP($F201,raw_materials!$B:$B,raw_materials!P:P)</f>
        <v>Lemon Juice</v>
      </c>
      <c r="U201">
        <f ca="1">_xlfn.XLOOKUP($F201,raw_materials!$B:$B,raw_materials!Q:Q)</f>
        <v>15</v>
      </c>
      <c r="V201" t="str">
        <f ca="1">_xlfn.XLOOKUP($F201,raw_materials!$B:$B,raw_materials!R:R)</f>
        <v>ML</v>
      </c>
      <c r="W201" t="str">
        <f ca="1">_xlfn.XLOOKUP($F201,raw_materials!$B:$B,raw_materials!S:S)</f>
        <v>All</v>
      </c>
      <c r="X201" t="str">
        <f ca="1">_xlfn.XLOOKUP($F201,raw_materials!$B:$B,raw_materials!T:T)</f>
        <v>Apple Washington</v>
      </c>
      <c r="Y201">
        <f ca="1">_xlfn.XLOOKUP($F201,raw_materials!$B:$B,raw_materials!U:U)</f>
        <v>24</v>
      </c>
      <c r="Z201" t="str">
        <f ca="1">_xlfn.XLOOKUP($F201,raw_materials!$B:$B,raw_materials!V:V)</f>
        <v>GM</v>
      </c>
      <c r="AA201" t="str">
        <f ca="1">_xlfn.XLOOKUP($F201,raw_materials!$B:$B,raw_materials!W:W)</f>
        <v>All</v>
      </c>
      <c r="AB201" t="str">
        <f ca="1">_xlfn.XLOOKUP($F201,raw_materials!$B:$B,raw_materials!X:X)</f>
        <v>Ice Cube Regular</v>
      </c>
      <c r="AC201">
        <f ca="1">_xlfn.XLOOKUP($F201,raw_materials!$B:$B,raw_materials!Y:Y)</f>
        <v>100</v>
      </c>
      <c r="AD201" t="str">
        <f ca="1">_xlfn.XLOOKUP($F201,raw_materials!$B:$B,raw_materials!Z:Z)</f>
        <v>GM</v>
      </c>
      <c r="AE201" t="str">
        <f ca="1">_xlfn.XLOOKUP($F201,raw_materials!$B:$B,raw_materials!AA:AA)</f>
        <v>All</v>
      </c>
      <c r="AF201">
        <f ca="1">_xlfn.XLOOKUP($F201,raw_materials!$B:$B,raw_materials!AB:AB)</f>
        <v>0</v>
      </c>
      <c r="AG201">
        <f ca="1">_xlfn.XLOOKUP($F201,raw_materials!$B:$B,raw_materials!AC:AC)</f>
        <v>0</v>
      </c>
      <c r="AH201">
        <f ca="1">_xlfn.XLOOKUP($F201,raw_materials!$B:$B,raw_materials!AD:AD)</f>
        <v>0</v>
      </c>
      <c r="AI201">
        <f ca="1">_xlfn.XLOOKUP($F201,raw_materials!$B:$B,raw_materials!AE:AE)</f>
        <v>0</v>
      </c>
      <c r="AJ201">
        <f ca="1">_xlfn.XLOOKUP($F201,raw_materials!$B:$B,raw_materials!AF:AF)</f>
        <v>0</v>
      </c>
      <c r="AK201">
        <f ca="1">_xlfn.XLOOKUP($F201,raw_materials!$B:$B,raw_materials!AG:AG)</f>
        <v>0</v>
      </c>
      <c r="AL201">
        <f ca="1">_xlfn.XLOOKUP($F201,raw_materials!$B:$B,raw_materials!AH:AH)</f>
        <v>0</v>
      </c>
      <c r="AM201">
        <f ca="1">_xlfn.XLOOKUP($F201,raw_materials!$B:$B,raw_materials!AI:AI)</f>
        <v>0</v>
      </c>
      <c r="AN201">
        <f ca="1">_xlfn.XLOOKUP($F201,raw_materials!$B:$B,raw_materials!AJ:AJ)</f>
        <v>0</v>
      </c>
      <c r="AO201">
        <f ca="1">_xlfn.XLOOKUP($F201,raw_materials!$B:$B,raw_materials!AK:AK)</f>
        <v>0</v>
      </c>
      <c r="AP201">
        <f ca="1">_xlfn.XLOOKUP($F201,raw_materials!$B:$B,raw_materials!AL:AL)</f>
        <v>0</v>
      </c>
      <c r="AQ201">
        <f ca="1">_xlfn.XLOOKUP($F201,raw_materials!$B:$B,raw_materials!AM:AM)</f>
        <v>0</v>
      </c>
      <c r="AR201">
        <f ca="1">_xlfn.XLOOKUP($F201,raw_materials!$B:$B,raw_materials!AN:AN)</f>
        <v>0</v>
      </c>
      <c r="AS201">
        <f ca="1">_xlfn.XLOOKUP($F201,raw_materials!$B:$B,raw_materials!AO:AO)</f>
        <v>0</v>
      </c>
      <c r="AT201">
        <f ca="1">_xlfn.XLOOKUP($F201,raw_materials!$B:$B,raw_materials!AP:AP)</f>
        <v>0</v>
      </c>
      <c r="AU201">
        <f ca="1">_xlfn.XLOOKUP($F201,raw_materials!$B:$B,raw_materials!AQ:AQ)</f>
        <v>0</v>
      </c>
      <c r="AV201">
        <f ca="1">_xlfn.XLOOKUP($F201,raw_materials!$B:$B,raw_materials!AR:AR)</f>
        <v>0</v>
      </c>
      <c r="AW201">
        <f ca="1">_xlfn.XLOOKUP($F201,raw_materials!$B:$B,raw_materials!AS:AS)</f>
        <v>0</v>
      </c>
      <c r="AX201">
        <f ca="1">_xlfn.XLOOKUP($F201,raw_materials!$B:$B,raw_materials!AT:AT)</f>
        <v>0</v>
      </c>
      <c r="AY201">
        <f ca="1">_xlfn.XLOOKUP($F201,raw_materials!$B:$B,raw_materials!AU:AU)</f>
        <v>0</v>
      </c>
      <c r="AZ201">
        <f ca="1">_xlfn.XLOOKUP($F201,raw_materials!$B:$B,raw_materials!AV:AV)</f>
        <v>0</v>
      </c>
      <c r="BA201">
        <f ca="1">_xlfn.XLOOKUP($F201,raw_materials!$B:$B,raw_materials!AW:AW)</f>
        <v>0</v>
      </c>
      <c r="BB201">
        <f ca="1">_xlfn.XLOOKUP($F201,raw_materials!$B:$B,raw_materials!AX:AX)</f>
        <v>0</v>
      </c>
      <c r="BC201">
        <f ca="1">_xlfn.XLOOKUP($F201,raw_materials!$B:$B,raw_materials!AY:AY)</f>
        <v>0</v>
      </c>
      <c r="BD201">
        <f ca="1">_xlfn.XLOOKUP($F201,raw_materials!$B:$B,raw_materials!AZ:AZ)</f>
        <v>0</v>
      </c>
      <c r="BE201">
        <f ca="1">_xlfn.XLOOKUP($F201,raw_materials!$B:$B,raw_materials!BA:BA)</f>
        <v>0</v>
      </c>
      <c r="BF201">
        <f ca="1">_xlfn.XLOOKUP($F201,raw_materials!$B:$B,raw_materials!BB:BB)</f>
        <v>0</v>
      </c>
      <c r="BG201">
        <f ca="1">_xlfn.XLOOKUP($F201,raw_materials!$B:$B,raw_materials!BC:BC)</f>
        <v>0</v>
      </c>
      <c r="BH201">
        <f ca="1">_xlfn.XLOOKUP($F201,raw_materials!$B:$B,raw_materials!BD:BD)</f>
        <v>0</v>
      </c>
      <c r="BI201">
        <f ca="1">_xlfn.XLOOKUP($F201,raw_materials!$B:$B,raw_materials!BE:BE)</f>
        <v>0</v>
      </c>
      <c r="BJ201">
        <f ca="1">_xlfn.XLOOKUP($F201,raw_materials!$B:$B,raw_materials!BF:BF)</f>
        <v>0</v>
      </c>
      <c r="BK201">
        <f ca="1">_xlfn.XLOOKUP($F201,raw_materials!$B:$B,raw_materials!BG:BG)</f>
        <v>0</v>
      </c>
    </row>
    <row r="202" spans="1:63">
      <c r="A202">
        <v>201</v>
      </c>
      <c r="B202" t="s">
        <v>459</v>
      </c>
      <c r="C202" t="str">
        <f>_xlfn.XLOOKUP(B202,[1]Table0!$A:$A,[1]Table0!$B:$B)</f>
        <v>Bar 1</v>
      </c>
      <c r="D202" t="str">
        <f ca="1">_xlfn.XLOOKUP($F202,raw_materials!$B:$B,raw_materials!#REF!)</f>
        <v>Geist Repeat Craft Draught Beer</v>
      </c>
      <c r="E202">
        <f ca="1">_xlfn.XLOOKUP($F202,raw_materials!$B:$B,raw_materials!A:A)</f>
        <v>330</v>
      </c>
      <c r="F202" t="str">
        <f ca="1">_xlfn.XLOOKUP($F202,raw_materials!$B:$B,raw_materials!B:B)</f>
        <v>ML</v>
      </c>
      <c r="G202" t="str">
        <f ca="1">_xlfn.XLOOKUP($F202,raw_materials!$B:$B,raw_materials!C:C)</f>
        <v>All</v>
      </c>
      <c r="H202" t="str">
        <f ca="1">_xlfn.XLOOKUP($F202,raw_materials!$B:$B,raw_materials!D:D)</f>
        <v>Aperol</v>
      </c>
      <c r="I202">
        <f ca="1">_xlfn.XLOOKUP($F202,raw_materials!$B:$B,raw_materials!E:E)</f>
        <v>30</v>
      </c>
      <c r="J202" t="str">
        <f ca="1">_xlfn.XLOOKUP($F202,raw_materials!$B:$B,raw_materials!F:F)</f>
        <v>ML</v>
      </c>
      <c r="K202" t="str">
        <f ca="1">_xlfn.XLOOKUP($F202,raw_materials!$B:$B,raw_materials!G:G)</f>
        <v>All</v>
      </c>
      <c r="L202" t="str">
        <f ca="1">_xlfn.XLOOKUP($F202,raw_materials!$B:$B,raw_materials!H:H)</f>
        <v>Orange Juice</v>
      </c>
      <c r="M202">
        <f ca="1">_xlfn.XLOOKUP($F202,raw_materials!$B:$B,raw_materials!I:I)</f>
        <v>30</v>
      </c>
      <c r="N202" t="str">
        <f ca="1">_xlfn.XLOOKUP($F202,raw_materials!$B:$B,raw_materials!J:J)</f>
        <v>ML</v>
      </c>
      <c r="O202" t="str">
        <f ca="1">_xlfn.XLOOKUP($F202,raw_materials!$B:$B,raw_materials!K:K)</f>
        <v>All</v>
      </c>
      <c r="P202" t="str">
        <f ca="1">_xlfn.XLOOKUP($F202,raw_materials!$B:$B,raw_materials!L:L)</f>
        <v>Oranges Imported</v>
      </c>
      <c r="Q202">
        <f ca="1">_xlfn.XLOOKUP($F202,raw_materials!$B:$B,raw_materials!M:M)</f>
        <v>24</v>
      </c>
      <c r="R202" t="str">
        <f ca="1">_xlfn.XLOOKUP($F202,raw_materials!$B:$B,raw_materials!N:N)</f>
        <v>GM</v>
      </c>
      <c r="S202" t="str">
        <f ca="1">_xlfn.XLOOKUP($F202,raw_materials!$B:$B,raw_materials!O:O)</f>
        <v>All</v>
      </c>
      <c r="T202">
        <f ca="1">_xlfn.XLOOKUP($F202,raw_materials!$B:$B,raw_materials!P:P)</f>
        <v>0</v>
      </c>
      <c r="U202">
        <f ca="1">_xlfn.XLOOKUP($F202,raw_materials!$B:$B,raw_materials!Q:Q)</f>
        <v>0</v>
      </c>
      <c r="V202">
        <f ca="1">_xlfn.XLOOKUP($F202,raw_materials!$B:$B,raw_materials!R:R)</f>
        <v>0</v>
      </c>
      <c r="W202">
        <f ca="1">_xlfn.XLOOKUP($F202,raw_materials!$B:$B,raw_materials!S:S)</f>
        <v>0</v>
      </c>
      <c r="X202">
        <f ca="1">_xlfn.XLOOKUP($F202,raw_materials!$B:$B,raw_materials!T:T)</f>
        <v>0</v>
      </c>
      <c r="Y202">
        <f ca="1">_xlfn.XLOOKUP($F202,raw_materials!$B:$B,raw_materials!U:U)</f>
        <v>0</v>
      </c>
      <c r="Z202">
        <f ca="1">_xlfn.XLOOKUP($F202,raw_materials!$B:$B,raw_materials!V:V)</f>
        <v>0</v>
      </c>
      <c r="AA202">
        <f ca="1">_xlfn.XLOOKUP($F202,raw_materials!$B:$B,raw_materials!W:W)</f>
        <v>0</v>
      </c>
      <c r="AB202">
        <f ca="1">_xlfn.XLOOKUP($F202,raw_materials!$B:$B,raw_materials!X:X)</f>
        <v>0</v>
      </c>
      <c r="AC202">
        <f ca="1">_xlfn.XLOOKUP($F202,raw_materials!$B:$B,raw_materials!Y:Y)</f>
        <v>0</v>
      </c>
      <c r="AD202">
        <f ca="1">_xlfn.XLOOKUP($F202,raw_materials!$B:$B,raw_materials!Z:Z)</f>
        <v>0</v>
      </c>
      <c r="AE202">
        <f ca="1">_xlfn.XLOOKUP($F202,raw_materials!$B:$B,raw_materials!AA:AA)</f>
        <v>0</v>
      </c>
      <c r="AF202">
        <f ca="1">_xlfn.XLOOKUP($F202,raw_materials!$B:$B,raw_materials!AB:AB)</f>
        <v>0</v>
      </c>
      <c r="AG202">
        <f ca="1">_xlfn.XLOOKUP($F202,raw_materials!$B:$B,raw_materials!AC:AC)</f>
        <v>0</v>
      </c>
      <c r="AH202">
        <f ca="1">_xlfn.XLOOKUP($F202,raw_materials!$B:$B,raw_materials!AD:AD)</f>
        <v>0</v>
      </c>
      <c r="AI202">
        <f ca="1">_xlfn.XLOOKUP($F202,raw_materials!$B:$B,raw_materials!AE:AE)</f>
        <v>0</v>
      </c>
      <c r="AJ202">
        <f ca="1">_xlfn.XLOOKUP($F202,raw_materials!$B:$B,raw_materials!AF:AF)</f>
        <v>0</v>
      </c>
      <c r="AK202">
        <f ca="1">_xlfn.XLOOKUP($F202,raw_materials!$B:$B,raw_materials!AG:AG)</f>
        <v>0</v>
      </c>
      <c r="AL202">
        <f ca="1">_xlfn.XLOOKUP($F202,raw_materials!$B:$B,raw_materials!AH:AH)</f>
        <v>0</v>
      </c>
      <c r="AM202">
        <f ca="1">_xlfn.XLOOKUP($F202,raw_materials!$B:$B,raw_materials!AI:AI)</f>
        <v>0</v>
      </c>
      <c r="AN202">
        <f ca="1">_xlfn.XLOOKUP($F202,raw_materials!$B:$B,raw_materials!AJ:AJ)</f>
        <v>0</v>
      </c>
      <c r="AO202">
        <f ca="1">_xlfn.XLOOKUP($F202,raw_materials!$B:$B,raw_materials!AK:AK)</f>
        <v>0</v>
      </c>
      <c r="AP202">
        <f ca="1">_xlfn.XLOOKUP($F202,raw_materials!$B:$B,raw_materials!AL:AL)</f>
        <v>0</v>
      </c>
      <c r="AQ202">
        <f ca="1">_xlfn.XLOOKUP($F202,raw_materials!$B:$B,raw_materials!AM:AM)</f>
        <v>0</v>
      </c>
      <c r="AR202">
        <f ca="1">_xlfn.XLOOKUP($F202,raw_materials!$B:$B,raw_materials!AN:AN)</f>
        <v>0</v>
      </c>
      <c r="AS202">
        <f ca="1">_xlfn.XLOOKUP($F202,raw_materials!$B:$B,raw_materials!AO:AO)</f>
        <v>0</v>
      </c>
      <c r="AT202">
        <f ca="1">_xlfn.XLOOKUP($F202,raw_materials!$B:$B,raw_materials!AP:AP)</f>
        <v>0</v>
      </c>
      <c r="AU202">
        <f ca="1">_xlfn.XLOOKUP($F202,raw_materials!$B:$B,raw_materials!AQ:AQ)</f>
        <v>0</v>
      </c>
      <c r="AV202">
        <f ca="1">_xlfn.XLOOKUP($F202,raw_materials!$B:$B,raw_materials!AR:AR)</f>
        <v>0</v>
      </c>
      <c r="AW202">
        <f ca="1">_xlfn.XLOOKUP($F202,raw_materials!$B:$B,raw_materials!AS:AS)</f>
        <v>0</v>
      </c>
      <c r="AX202">
        <f ca="1">_xlfn.XLOOKUP($F202,raw_materials!$B:$B,raw_materials!AT:AT)</f>
        <v>0</v>
      </c>
      <c r="AY202">
        <f ca="1">_xlfn.XLOOKUP($F202,raw_materials!$B:$B,raw_materials!AU:AU)</f>
        <v>0</v>
      </c>
      <c r="AZ202">
        <f ca="1">_xlfn.XLOOKUP($F202,raw_materials!$B:$B,raw_materials!AV:AV)</f>
        <v>0</v>
      </c>
      <c r="BA202">
        <f ca="1">_xlfn.XLOOKUP($F202,raw_materials!$B:$B,raw_materials!AW:AW)</f>
        <v>0</v>
      </c>
      <c r="BB202">
        <f ca="1">_xlfn.XLOOKUP($F202,raw_materials!$B:$B,raw_materials!AX:AX)</f>
        <v>0</v>
      </c>
      <c r="BC202">
        <f ca="1">_xlfn.XLOOKUP($F202,raw_materials!$B:$B,raw_materials!AY:AY)</f>
        <v>0</v>
      </c>
      <c r="BD202">
        <f ca="1">_xlfn.XLOOKUP($F202,raw_materials!$B:$B,raw_materials!AZ:AZ)</f>
        <v>0</v>
      </c>
      <c r="BE202">
        <f ca="1">_xlfn.XLOOKUP($F202,raw_materials!$B:$B,raw_materials!BA:BA)</f>
        <v>0</v>
      </c>
      <c r="BF202">
        <f ca="1">_xlfn.XLOOKUP($F202,raw_materials!$B:$B,raw_materials!BB:BB)</f>
        <v>0</v>
      </c>
      <c r="BG202">
        <f ca="1">_xlfn.XLOOKUP($F202,raw_materials!$B:$B,raw_materials!BC:BC)</f>
        <v>0</v>
      </c>
      <c r="BH202">
        <f ca="1">_xlfn.XLOOKUP($F202,raw_materials!$B:$B,raw_materials!BD:BD)</f>
        <v>0</v>
      </c>
      <c r="BI202">
        <f ca="1">_xlfn.XLOOKUP($F202,raw_materials!$B:$B,raw_materials!BE:BE)</f>
        <v>0</v>
      </c>
      <c r="BJ202">
        <f ca="1">_xlfn.XLOOKUP($F202,raw_materials!$B:$B,raw_materials!BF:BF)</f>
        <v>0</v>
      </c>
      <c r="BK202">
        <f ca="1">_xlfn.XLOOKUP($F202,raw_materials!$B:$B,raw_materials!BG:BG)</f>
        <v>0</v>
      </c>
    </row>
    <row r="203" spans="1:63">
      <c r="A203">
        <v>202</v>
      </c>
      <c r="B203" t="s">
        <v>462</v>
      </c>
      <c r="C203" t="str">
        <f>_xlfn.XLOOKUP(B203,[1]Table0!$A:$A,[1]Table0!$B:$B)</f>
        <v>Bar 1</v>
      </c>
      <c r="D203" t="str">
        <f ca="1">_xlfn.XLOOKUP($F203,raw_materials!$B:$B,raw_materials!#REF!)</f>
        <v>Sula Chenin Blanc White Wine</v>
      </c>
      <c r="E203">
        <f ca="1">_xlfn.XLOOKUP($F203,raw_materials!$B:$B,raw_materials!A:A)</f>
        <v>90</v>
      </c>
      <c r="F203" t="str">
        <f ca="1">_xlfn.XLOOKUP($F203,raw_materials!$B:$B,raw_materials!B:B)</f>
        <v>ML</v>
      </c>
      <c r="G203" t="str">
        <f ca="1">_xlfn.XLOOKUP($F203,raw_materials!$B:$B,raw_materials!C:C)</f>
        <v>All</v>
      </c>
      <c r="H203" t="str">
        <f ca="1">_xlfn.XLOOKUP($F203,raw_materials!$B:$B,raw_materials!D:D)</f>
        <v>Apple Juice</v>
      </c>
      <c r="I203">
        <f ca="1">_xlfn.XLOOKUP($F203,raw_materials!$B:$B,raw_materials!E:E)</f>
        <v>30</v>
      </c>
      <c r="J203" t="str">
        <f ca="1">_xlfn.XLOOKUP($F203,raw_materials!$B:$B,raw_materials!F:F)</f>
        <v>ML</v>
      </c>
      <c r="K203" t="str">
        <f ca="1">_xlfn.XLOOKUP($F203,raw_materials!$B:$B,raw_materials!G:G)</f>
        <v>All</v>
      </c>
      <c r="L203" t="str">
        <f ca="1">_xlfn.XLOOKUP($F203,raw_materials!$B:$B,raw_materials!H:H)</f>
        <v>Apple Washington</v>
      </c>
      <c r="M203">
        <f ca="1">_xlfn.XLOOKUP($F203,raw_materials!$B:$B,raw_materials!I:I)</f>
        <v>30</v>
      </c>
      <c r="N203" t="str">
        <f ca="1">_xlfn.XLOOKUP($F203,raw_materials!$B:$B,raw_materials!J:J)</f>
        <v>GM</v>
      </c>
      <c r="O203" t="str">
        <f ca="1">_xlfn.XLOOKUP($F203,raw_materials!$B:$B,raw_materials!K:K)</f>
        <v>All</v>
      </c>
      <c r="P203" t="str">
        <f ca="1">_xlfn.XLOOKUP($F203,raw_materials!$B:$B,raw_materials!L:L)</f>
        <v>Sepoy Pink Rose Lemonade</v>
      </c>
      <c r="Q203">
        <f ca="1">_xlfn.XLOOKUP($F203,raw_materials!$B:$B,raw_materials!M:M)</f>
        <v>30</v>
      </c>
      <c r="R203" t="str">
        <f ca="1">_xlfn.XLOOKUP($F203,raw_materials!$B:$B,raw_materials!N:N)</f>
        <v>ML</v>
      </c>
      <c r="S203" t="str">
        <f ca="1">_xlfn.XLOOKUP($F203,raw_materials!$B:$B,raw_materials!O:O)</f>
        <v>All</v>
      </c>
      <c r="T203" t="str">
        <f ca="1">_xlfn.XLOOKUP($F203,raw_materials!$B:$B,raw_materials!P:P)</f>
        <v>Sugar Syrup</v>
      </c>
      <c r="U203">
        <f ca="1">_xlfn.XLOOKUP($F203,raw_materials!$B:$B,raw_materials!Q:Q)</f>
        <v>15</v>
      </c>
      <c r="V203" t="str">
        <f ca="1">_xlfn.XLOOKUP($F203,raw_materials!$B:$B,raw_materials!R:R)</f>
        <v>ML</v>
      </c>
      <c r="W203" t="str">
        <f ca="1">_xlfn.XLOOKUP($F203,raw_materials!$B:$B,raw_materials!S:S)</f>
        <v>All</v>
      </c>
      <c r="X203" t="str">
        <f ca="1">_xlfn.XLOOKUP($F203,raw_materials!$B:$B,raw_materials!T:T)</f>
        <v>Ice Cube Regular</v>
      </c>
      <c r="Y203">
        <f ca="1">_xlfn.XLOOKUP($F203,raw_materials!$B:$B,raw_materials!U:U)</f>
        <v>100</v>
      </c>
      <c r="Z203" t="str">
        <f ca="1">_xlfn.XLOOKUP($F203,raw_materials!$B:$B,raw_materials!V:V)</f>
        <v>GM</v>
      </c>
      <c r="AA203" t="str">
        <f ca="1">_xlfn.XLOOKUP($F203,raw_materials!$B:$B,raw_materials!W:W)</f>
        <v>All</v>
      </c>
      <c r="AB203">
        <f ca="1">_xlfn.XLOOKUP($F203,raw_materials!$B:$B,raw_materials!X:X)</f>
        <v>0</v>
      </c>
      <c r="AC203">
        <f ca="1">_xlfn.XLOOKUP($F203,raw_materials!$B:$B,raw_materials!Y:Y)</f>
        <v>0</v>
      </c>
      <c r="AD203">
        <f ca="1">_xlfn.XLOOKUP($F203,raw_materials!$B:$B,raw_materials!Z:Z)</f>
        <v>0</v>
      </c>
      <c r="AE203">
        <f ca="1">_xlfn.XLOOKUP($F203,raw_materials!$B:$B,raw_materials!AA:AA)</f>
        <v>0</v>
      </c>
      <c r="AF203">
        <f ca="1">_xlfn.XLOOKUP($F203,raw_materials!$B:$B,raw_materials!AB:AB)</f>
        <v>0</v>
      </c>
      <c r="AG203">
        <f ca="1">_xlfn.XLOOKUP($F203,raw_materials!$B:$B,raw_materials!AC:AC)</f>
        <v>0</v>
      </c>
      <c r="AH203">
        <f ca="1">_xlfn.XLOOKUP($F203,raw_materials!$B:$B,raw_materials!AD:AD)</f>
        <v>0</v>
      </c>
      <c r="AI203">
        <f ca="1">_xlfn.XLOOKUP($F203,raw_materials!$B:$B,raw_materials!AE:AE)</f>
        <v>0</v>
      </c>
      <c r="AJ203">
        <f ca="1">_xlfn.XLOOKUP($F203,raw_materials!$B:$B,raw_materials!AF:AF)</f>
        <v>0</v>
      </c>
      <c r="AK203">
        <f ca="1">_xlfn.XLOOKUP($F203,raw_materials!$B:$B,raw_materials!AG:AG)</f>
        <v>0</v>
      </c>
      <c r="AL203">
        <f ca="1">_xlfn.XLOOKUP($F203,raw_materials!$B:$B,raw_materials!AH:AH)</f>
        <v>0</v>
      </c>
      <c r="AM203">
        <f ca="1">_xlfn.XLOOKUP($F203,raw_materials!$B:$B,raw_materials!AI:AI)</f>
        <v>0</v>
      </c>
      <c r="AN203">
        <f ca="1">_xlfn.XLOOKUP($F203,raw_materials!$B:$B,raw_materials!AJ:AJ)</f>
        <v>0</v>
      </c>
      <c r="AO203">
        <f ca="1">_xlfn.XLOOKUP($F203,raw_materials!$B:$B,raw_materials!AK:AK)</f>
        <v>0</v>
      </c>
      <c r="AP203">
        <f ca="1">_xlfn.XLOOKUP($F203,raw_materials!$B:$B,raw_materials!AL:AL)</f>
        <v>0</v>
      </c>
      <c r="AQ203">
        <f ca="1">_xlfn.XLOOKUP($F203,raw_materials!$B:$B,raw_materials!AM:AM)</f>
        <v>0</v>
      </c>
      <c r="AR203">
        <f ca="1">_xlfn.XLOOKUP($F203,raw_materials!$B:$B,raw_materials!AN:AN)</f>
        <v>0</v>
      </c>
      <c r="AS203">
        <f ca="1">_xlfn.XLOOKUP($F203,raw_materials!$B:$B,raw_materials!AO:AO)</f>
        <v>0</v>
      </c>
      <c r="AT203">
        <f ca="1">_xlfn.XLOOKUP($F203,raw_materials!$B:$B,raw_materials!AP:AP)</f>
        <v>0</v>
      </c>
      <c r="AU203">
        <f ca="1">_xlfn.XLOOKUP($F203,raw_materials!$B:$B,raw_materials!AQ:AQ)</f>
        <v>0</v>
      </c>
      <c r="AV203">
        <f ca="1">_xlfn.XLOOKUP($F203,raw_materials!$B:$B,raw_materials!AR:AR)</f>
        <v>0</v>
      </c>
      <c r="AW203">
        <f ca="1">_xlfn.XLOOKUP($F203,raw_materials!$B:$B,raw_materials!AS:AS)</f>
        <v>0</v>
      </c>
      <c r="AX203">
        <f ca="1">_xlfn.XLOOKUP($F203,raw_materials!$B:$B,raw_materials!AT:AT)</f>
        <v>0</v>
      </c>
      <c r="AY203">
        <f ca="1">_xlfn.XLOOKUP($F203,raw_materials!$B:$B,raw_materials!AU:AU)</f>
        <v>0</v>
      </c>
      <c r="AZ203">
        <f ca="1">_xlfn.XLOOKUP($F203,raw_materials!$B:$B,raw_materials!AV:AV)</f>
        <v>0</v>
      </c>
      <c r="BA203">
        <f ca="1">_xlfn.XLOOKUP($F203,raw_materials!$B:$B,raw_materials!AW:AW)</f>
        <v>0</v>
      </c>
      <c r="BB203">
        <f ca="1">_xlfn.XLOOKUP($F203,raw_materials!$B:$B,raw_materials!AX:AX)</f>
        <v>0</v>
      </c>
      <c r="BC203">
        <f ca="1">_xlfn.XLOOKUP($F203,raw_materials!$B:$B,raw_materials!AY:AY)</f>
        <v>0</v>
      </c>
      <c r="BD203">
        <f ca="1">_xlfn.XLOOKUP($F203,raw_materials!$B:$B,raw_materials!AZ:AZ)</f>
        <v>0</v>
      </c>
      <c r="BE203">
        <f ca="1">_xlfn.XLOOKUP($F203,raw_materials!$B:$B,raw_materials!BA:BA)</f>
        <v>0</v>
      </c>
      <c r="BF203">
        <f ca="1">_xlfn.XLOOKUP($F203,raw_materials!$B:$B,raw_materials!BB:BB)</f>
        <v>0</v>
      </c>
      <c r="BG203">
        <f ca="1">_xlfn.XLOOKUP($F203,raw_materials!$B:$B,raw_materials!BC:BC)</f>
        <v>0</v>
      </c>
      <c r="BH203">
        <f ca="1">_xlfn.XLOOKUP($F203,raw_materials!$B:$B,raw_materials!BD:BD)</f>
        <v>0</v>
      </c>
      <c r="BI203">
        <f ca="1">_xlfn.XLOOKUP($F203,raw_materials!$B:$B,raw_materials!BE:BE)</f>
        <v>0</v>
      </c>
      <c r="BJ203">
        <f ca="1">_xlfn.XLOOKUP($F203,raw_materials!$B:$B,raw_materials!BF:BF)</f>
        <v>0</v>
      </c>
      <c r="BK203">
        <f ca="1">_xlfn.XLOOKUP($F203,raw_materials!$B:$B,raw_materials!BG:BG)</f>
        <v>0</v>
      </c>
    </row>
    <row r="204" spans="1:63">
      <c r="A204">
        <v>203</v>
      </c>
      <c r="B204" t="s">
        <v>464</v>
      </c>
      <c r="C204" t="str">
        <f>_xlfn.XLOOKUP(B204,[1]Table0!$A:$A,[1]Table0!$B:$B)</f>
        <v>Bar 1</v>
      </c>
      <c r="D204" t="str">
        <f ca="1">_xlfn.XLOOKUP($F204,raw_materials!$B:$B,raw_materials!#REF!)</f>
        <v>Sula Shiraz Cabernet Red Wine</v>
      </c>
      <c r="E204">
        <f ca="1">_xlfn.XLOOKUP($F204,raw_materials!$B:$B,raw_materials!A:A)</f>
        <v>90</v>
      </c>
      <c r="F204" t="str">
        <f ca="1">_xlfn.XLOOKUP($F204,raw_materials!$B:$B,raw_materials!B:B)</f>
        <v>ML</v>
      </c>
      <c r="G204" t="str">
        <f ca="1">_xlfn.XLOOKUP($F204,raw_materials!$B:$B,raw_materials!C:C)</f>
        <v>All</v>
      </c>
      <c r="H204" t="str">
        <f ca="1">_xlfn.XLOOKUP($F204,raw_materials!$B:$B,raw_materials!D:D)</f>
        <v>Crush Strawberry</v>
      </c>
      <c r="I204">
        <f ca="1">_xlfn.XLOOKUP($F204,raw_materials!$B:$B,raw_materials!E:E)</f>
        <v>30</v>
      </c>
      <c r="J204" t="str">
        <f ca="1">_xlfn.XLOOKUP($F204,raw_materials!$B:$B,raw_materials!F:F)</f>
        <v>ML</v>
      </c>
      <c r="K204" t="str">
        <f ca="1">_xlfn.XLOOKUP($F204,raw_materials!$B:$B,raw_materials!G:G)</f>
        <v>All</v>
      </c>
      <c r="L204" t="str">
        <f ca="1">_xlfn.XLOOKUP($F204,raw_materials!$B:$B,raw_materials!H:H)</f>
        <v>Apple Washington</v>
      </c>
      <c r="M204">
        <f ca="1">_xlfn.XLOOKUP($F204,raw_materials!$B:$B,raw_materials!I:I)</f>
        <v>30</v>
      </c>
      <c r="N204" t="str">
        <f ca="1">_xlfn.XLOOKUP($F204,raw_materials!$B:$B,raw_materials!J:J)</f>
        <v>GM</v>
      </c>
      <c r="O204" t="str">
        <f ca="1">_xlfn.XLOOKUP($F204,raw_materials!$B:$B,raw_materials!K:K)</f>
        <v>All</v>
      </c>
      <c r="P204" t="str">
        <f ca="1">_xlfn.XLOOKUP($F204,raw_materials!$B:$B,raw_materials!L:L)</f>
        <v>Sepoy Mixed Berry Lemonade</v>
      </c>
      <c r="Q204">
        <f ca="1">_xlfn.XLOOKUP($F204,raw_materials!$B:$B,raw_materials!M:M)</f>
        <v>60</v>
      </c>
      <c r="R204" t="str">
        <f ca="1">_xlfn.XLOOKUP($F204,raw_materials!$B:$B,raw_materials!N:N)</f>
        <v>ML</v>
      </c>
      <c r="S204" t="str">
        <f ca="1">_xlfn.XLOOKUP($F204,raw_materials!$B:$B,raw_materials!O:O)</f>
        <v>All</v>
      </c>
      <c r="T204" t="str">
        <f ca="1">_xlfn.XLOOKUP($F204,raw_materials!$B:$B,raw_materials!P:P)</f>
        <v>Ice Cube Regular</v>
      </c>
      <c r="U204">
        <f ca="1">_xlfn.XLOOKUP($F204,raw_materials!$B:$B,raw_materials!Q:Q)</f>
        <v>100</v>
      </c>
      <c r="V204" t="str">
        <f ca="1">_xlfn.XLOOKUP($F204,raw_materials!$B:$B,raw_materials!R:R)</f>
        <v>GM</v>
      </c>
      <c r="W204" t="str">
        <f ca="1">_xlfn.XLOOKUP($F204,raw_materials!$B:$B,raw_materials!S:S)</f>
        <v>All</v>
      </c>
      <c r="X204">
        <f ca="1">_xlfn.XLOOKUP($F204,raw_materials!$B:$B,raw_materials!T:T)</f>
        <v>0</v>
      </c>
      <c r="Y204">
        <f ca="1">_xlfn.XLOOKUP($F204,raw_materials!$B:$B,raw_materials!U:U)</f>
        <v>0</v>
      </c>
      <c r="Z204">
        <f ca="1">_xlfn.XLOOKUP($F204,raw_materials!$B:$B,raw_materials!V:V)</f>
        <v>0</v>
      </c>
      <c r="AA204">
        <f ca="1">_xlfn.XLOOKUP($F204,raw_materials!$B:$B,raw_materials!W:W)</f>
        <v>0</v>
      </c>
      <c r="AB204">
        <f ca="1">_xlfn.XLOOKUP($F204,raw_materials!$B:$B,raw_materials!X:X)</f>
        <v>0</v>
      </c>
      <c r="AC204">
        <f ca="1">_xlfn.XLOOKUP($F204,raw_materials!$B:$B,raw_materials!Y:Y)</f>
        <v>0</v>
      </c>
      <c r="AD204">
        <f ca="1">_xlfn.XLOOKUP($F204,raw_materials!$B:$B,raw_materials!Z:Z)</f>
        <v>0</v>
      </c>
      <c r="AE204">
        <f ca="1">_xlfn.XLOOKUP($F204,raw_materials!$B:$B,raw_materials!AA:AA)</f>
        <v>0</v>
      </c>
      <c r="AF204">
        <f ca="1">_xlfn.XLOOKUP($F204,raw_materials!$B:$B,raw_materials!AB:AB)</f>
        <v>0</v>
      </c>
      <c r="AG204">
        <f ca="1">_xlfn.XLOOKUP($F204,raw_materials!$B:$B,raw_materials!AC:AC)</f>
        <v>0</v>
      </c>
      <c r="AH204">
        <f ca="1">_xlfn.XLOOKUP($F204,raw_materials!$B:$B,raw_materials!AD:AD)</f>
        <v>0</v>
      </c>
      <c r="AI204">
        <f ca="1">_xlfn.XLOOKUP($F204,raw_materials!$B:$B,raw_materials!AE:AE)</f>
        <v>0</v>
      </c>
      <c r="AJ204">
        <f ca="1">_xlfn.XLOOKUP($F204,raw_materials!$B:$B,raw_materials!AF:AF)</f>
        <v>0</v>
      </c>
      <c r="AK204">
        <f ca="1">_xlfn.XLOOKUP($F204,raw_materials!$B:$B,raw_materials!AG:AG)</f>
        <v>0</v>
      </c>
      <c r="AL204">
        <f ca="1">_xlfn.XLOOKUP($F204,raw_materials!$B:$B,raw_materials!AH:AH)</f>
        <v>0</v>
      </c>
      <c r="AM204">
        <f ca="1">_xlfn.XLOOKUP($F204,raw_materials!$B:$B,raw_materials!AI:AI)</f>
        <v>0</v>
      </c>
      <c r="AN204">
        <f ca="1">_xlfn.XLOOKUP($F204,raw_materials!$B:$B,raw_materials!AJ:AJ)</f>
        <v>0</v>
      </c>
      <c r="AO204">
        <f ca="1">_xlfn.XLOOKUP($F204,raw_materials!$B:$B,raw_materials!AK:AK)</f>
        <v>0</v>
      </c>
      <c r="AP204">
        <f ca="1">_xlfn.XLOOKUP($F204,raw_materials!$B:$B,raw_materials!AL:AL)</f>
        <v>0</v>
      </c>
      <c r="AQ204">
        <f ca="1">_xlfn.XLOOKUP($F204,raw_materials!$B:$B,raw_materials!AM:AM)</f>
        <v>0</v>
      </c>
      <c r="AR204">
        <f ca="1">_xlfn.XLOOKUP($F204,raw_materials!$B:$B,raw_materials!AN:AN)</f>
        <v>0</v>
      </c>
      <c r="AS204">
        <f ca="1">_xlfn.XLOOKUP($F204,raw_materials!$B:$B,raw_materials!AO:AO)</f>
        <v>0</v>
      </c>
      <c r="AT204">
        <f ca="1">_xlfn.XLOOKUP($F204,raw_materials!$B:$B,raw_materials!AP:AP)</f>
        <v>0</v>
      </c>
      <c r="AU204">
        <f ca="1">_xlfn.XLOOKUP($F204,raw_materials!$B:$B,raw_materials!AQ:AQ)</f>
        <v>0</v>
      </c>
      <c r="AV204">
        <f ca="1">_xlfn.XLOOKUP($F204,raw_materials!$B:$B,raw_materials!AR:AR)</f>
        <v>0</v>
      </c>
      <c r="AW204">
        <f ca="1">_xlfn.XLOOKUP($F204,raw_materials!$B:$B,raw_materials!AS:AS)</f>
        <v>0</v>
      </c>
      <c r="AX204">
        <f ca="1">_xlfn.XLOOKUP($F204,raw_materials!$B:$B,raw_materials!AT:AT)</f>
        <v>0</v>
      </c>
      <c r="AY204">
        <f ca="1">_xlfn.XLOOKUP($F204,raw_materials!$B:$B,raw_materials!AU:AU)</f>
        <v>0</v>
      </c>
      <c r="AZ204">
        <f ca="1">_xlfn.XLOOKUP($F204,raw_materials!$B:$B,raw_materials!AV:AV)</f>
        <v>0</v>
      </c>
      <c r="BA204">
        <f ca="1">_xlfn.XLOOKUP($F204,raw_materials!$B:$B,raw_materials!AW:AW)</f>
        <v>0</v>
      </c>
      <c r="BB204">
        <f ca="1">_xlfn.XLOOKUP($F204,raw_materials!$B:$B,raw_materials!AX:AX)</f>
        <v>0</v>
      </c>
      <c r="BC204">
        <f ca="1">_xlfn.XLOOKUP($F204,raw_materials!$B:$B,raw_materials!AY:AY)</f>
        <v>0</v>
      </c>
      <c r="BD204">
        <f ca="1">_xlfn.XLOOKUP($F204,raw_materials!$B:$B,raw_materials!AZ:AZ)</f>
        <v>0</v>
      </c>
      <c r="BE204">
        <f ca="1">_xlfn.XLOOKUP($F204,raw_materials!$B:$B,raw_materials!BA:BA)</f>
        <v>0</v>
      </c>
      <c r="BF204">
        <f ca="1">_xlfn.XLOOKUP($F204,raw_materials!$B:$B,raw_materials!BB:BB)</f>
        <v>0</v>
      </c>
      <c r="BG204">
        <f ca="1">_xlfn.XLOOKUP($F204,raw_materials!$B:$B,raw_materials!BC:BC)</f>
        <v>0</v>
      </c>
      <c r="BH204">
        <f ca="1">_xlfn.XLOOKUP($F204,raw_materials!$B:$B,raw_materials!BD:BD)</f>
        <v>0</v>
      </c>
      <c r="BI204">
        <f ca="1">_xlfn.XLOOKUP($F204,raw_materials!$B:$B,raw_materials!BE:BE)</f>
        <v>0</v>
      </c>
      <c r="BJ204">
        <f ca="1">_xlfn.XLOOKUP($F204,raw_materials!$B:$B,raw_materials!BF:BF)</f>
        <v>0</v>
      </c>
      <c r="BK204">
        <f ca="1">_xlfn.XLOOKUP($F204,raw_materials!$B:$B,raw_materials!BG:BG)</f>
        <v>0</v>
      </c>
    </row>
    <row r="205" spans="1:63">
      <c r="A205">
        <v>204</v>
      </c>
      <c r="B205" t="s">
        <v>467</v>
      </c>
      <c r="C205" t="str">
        <f>_xlfn.XLOOKUP(B205,[1]Table0!$A:$A,[1]Table0!$B:$B)</f>
        <v>Bar 1</v>
      </c>
      <c r="D205" t="str">
        <f ca="1">_xlfn.XLOOKUP($F205,raw_materials!$B:$B,raw_materials!#REF!)</f>
        <v>Aperol</v>
      </c>
      <c r="E205">
        <f ca="1">_xlfn.XLOOKUP($F205,raw_materials!$B:$B,raw_materials!A:A)</f>
        <v>30</v>
      </c>
      <c r="F205" t="str">
        <f ca="1">_xlfn.XLOOKUP($F205,raw_materials!$B:$B,raw_materials!B:B)</f>
        <v>ML</v>
      </c>
      <c r="G205" t="str">
        <f ca="1">_xlfn.XLOOKUP($F205,raw_materials!$B:$B,raw_materials!C:C)</f>
        <v>All</v>
      </c>
      <c r="H205" t="str">
        <f ca="1">_xlfn.XLOOKUP($F205,raw_materials!$B:$B,raw_materials!D:D)</f>
        <v>Noi Sparkling</v>
      </c>
      <c r="I205">
        <f ca="1">_xlfn.XLOOKUP($F205,raw_materials!$B:$B,raw_materials!E:E)</f>
        <v>90</v>
      </c>
      <c r="J205" t="str">
        <f ca="1">_xlfn.XLOOKUP($F205,raw_materials!$B:$B,raw_materials!F:F)</f>
        <v>ML</v>
      </c>
      <c r="K205" t="str">
        <f ca="1">_xlfn.XLOOKUP($F205,raw_materials!$B:$B,raw_materials!G:G)</f>
        <v>All</v>
      </c>
      <c r="L205" t="str">
        <f ca="1">_xlfn.XLOOKUP($F205,raw_materials!$B:$B,raw_materials!H:H)</f>
        <v>Soda 750 Ml</v>
      </c>
      <c r="M205">
        <f ca="1">_xlfn.XLOOKUP($F205,raw_materials!$B:$B,raw_materials!I:I)</f>
        <v>45</v>
      </c>
      <c r="N205" t="str">
        <f ca="1">_xlfn.XLOOKUP($F205,raw_materials!$B:$B,raw_materials!J:J)</f>
        <v>ML</v>
      </c>
      <c r="O205" t="str">
        <f ca="1">_xlfn.XLOOKUP($F205,raw_materials!$B:$B,raw_materials!K:K)</f>
        <v>All</v>
      </c>
      <c r="P205" t="str">
        <f ca="1">_xlfn.XLOOKUP($F205,raw_materials!$B:$B,raw_materials!L:L)</f>
        <v>Ice Cube Regular</v>
      </c>
      <c r="Q205">
        <f ca="1">_xlfn.XLOOKUP($F205,raw_materials!$B:$B,raw_materials!M:M)</f>
        <v>80</v>
      </c>
      <c r="R205" t="str">
        <f ca="1">_xlfn.XLOOKUP($F205,raw_materials!$B:$B,raw_materials!N:N)</f>
        <v>GM</v>
      </c>
      <c r="S205" t="str">
        <f ca="1">_xlfn.XLOOKUP($F205,raw_materials!$B:$B,raw_materials!O:O)</f>
        <v>All</v>
      </c>
      <c r="T205">
        <f ca="1">_xlfn.XLOOKUP($F205,raw_materials!$B:$B,raw_materials!P:P)</f>
        <v>0</v>
      </c>
      <c r="U205">
        <f ca="1">_xlfn.XLOOKUP($F205,raw_materials!$B:$B,raw_materials!Q:Q)</f>
        <v>0</v>
      </c>
      <c r="V205">
        <f ca="1">_xlfn.XLOOKUP($F205,raw_materials!$B:$B,raw_materials!R:R)</f>
        <v>0</v>
      </c>
      <c r="W205">
        <f ca="1">_xlfn.XLOOKUP($F205,raw_materials!$B:$B,raw_materials!S:S)</f>
        <v>0</v>
      </c>
      <c r="X205">
        <f ca="1">_xlfn.XLOOKUP($F205,raw_materials!$B:$B,raw_materials!T:T)</f>
        <v>0</v>
      </c>
      <c r="Y205">
        <f ca="1">_xlfn.XLOOKUP($F205,raw_materials!$B:$B,raw_materials!U:U)</f>
        <v>0</v>
      </c>
      <c r="Z205">
        <f ca="1">_xlfn.XLOOKUP($F205,raw_materials!$B:$B,raw_materials!V:V)</f>
        <v>0</v>
      </c>
      <c r="AA205">
        <f ca="1">_xlfn.XLOOKUP($F205,raw_materials!$B:$B,raw_materials!W:W)</f>
        <v>0</v>
      </c>
      <c r="AB205">
        <f ca="1">_xlfn.XLOOKUP($F205,raw_materials!$B:$B,raw_materials!X:X)</f>
        <v>0</v>
      </c>
      <c r="AC205">
        <f ca="1">_xlfn.XLOOKUP($F205,raw_materials!$B:$B,raw_materials!Y:Y)</f>
        <v>0</v>
      </c>
      <c r="AD205">
        <f ca="1">_xlfn.XLOOKUP($F205,raw_materials!$B:$B,raw_materials!Z:Z)</f>
        <v>0</v>
      </c>
      <c r="AE205">
        <f ca="1">_xlfn.XLOOKUP($F205,raw_materials!$B:$B,raw_materials!AA:AA)</f>
        <v>0</v>
      </c>
      <c r="AF205">
        <f ca="1">_xlfn.XLOOKUP($F205,raw_materials!$B:$B,raw_materials!AB:AB)</f>
        <v>0</v>
      </c>
      <c r="AG205">
        <f ca="1">_xlfn.XLOOKUP($F205,raw_materials!$B:$B,raw_materials!AC:AC)</f>
        <v>0</v>
      </c>
      <c r="AH205">
        <f ca="1">_xlfn.XLOOKUP($F205,raw_materials!$B:$B,raw_materials!AD:AD)</f>
        <v>0</v>
      </c>
      <c r="AI205">
        <f ca="1">_xlfn.XLOOKUP($F205,raw_materials!$B:$B,raw_materials!AE:AE)</f>
        <v>0</v>
      </c>
      <c r="AJ205">
        <f ca="1">_xlfn.XLOOKUP($F205,raw_materials!$B:$B,raw_materials!AF:AF)</f>
        <v>0</v>
      </c>
      <c r="AK205">
        <f ca="1">_xlfn.XLOOKUP($F205,raw_materials!$B:$B,raw_materials!AG:AG)</f>
        <v>0</v>
      </c>
      <c r="AL205">
        <f ca="1">_xlfn.XLOOKUP($F205,raw_materials!$B:$B,raw_materials!AH:AH)</f>
        <v>0</v>
      </c>
      <c r="AM205">
        <f ca="1">_xlfn.XLOOKUP($F205,raw_materials!$B:$B,raw_materials!AI:AI)</f>
        <v>0</v>
      </c>
      <c r="AN205">
        <f ca="1">_xlfn.XLOOKUP($F205,raw_materials!$B:$B,raw_materials!AJ:AJ)</f>
        <v>0</v>
      </c>
      <c r="AO205">
        <f ca="1">_xlfn.XLOOKUP($F205,raw_materials!$B:$B,raw_materials!AK:AK)</f>
        <v>0</v>
      </c>
      <c r="AP205">
        <f ca="1">_xlfn.XLOOKUP($F205,raw_materials!$B:$B,raw_materials!AL:AL)</f>
        <v>0</v>
      </c>
      <c r="AQ205">
        <f ca="1">_xlfn.XLOOKUP($F205,raw_materials!$B:$B,raw_materials!AM:AM)</f>
        <v>0</v>
      </c>
      <c r="AR205">
        <f ca="1">_xlfn.XLOOKUP($F205,raw_materials!$B:$B,raw_materials!AN:AN)</f>
        <v>0</v>
      </c>
      <c r="AS205">
        <f ca="1">_xlfn.XLOOKUP($F205,raw_materials!$B:$B,raw_materials!AO:AO)</f>
        <v>0</v>
      </c>
      <c r="AT205">
        <f ca="1">_xlfn.XLOOKUP($F205,raw_materials!$B:$B,raw_materials!AP:AP)</f>
        <v>0</v>
      </c>
      <c r="AU205">
        <f ca="1">_xlfn.XLOOKUP($F205,raw_materials!$B:$B,raw_materials!AQ:AQ)</f>
        <v>0</v>
      </c>
      <c r="AV205">
        <f ca="1">_xlfn.XLOOKUP($F205,raw_materials!$B:$B,raw_materials!AR:AR)</f>
        <v>0</v>
      </c>
      <c r="AW205">
        <f ca="1">_xlfn.XLOOKUP($F205,raw_materials!$B:$B,raw_materials!AS:AS)</f>
        <v>0</v>
      </c>
      <c r="AX205">
        <f ca="1">_xlfn.XLOOKUP($F205,raw_materials!$B:$B,raw_materials!AT:AT)</f>
        <v>0</v>
      </c>
      <c r="AY205">
        <f ca="1">_xlfn.XLOOKUP($F205,raw_materials!$B:$B,raw_materials!AU:AU)</f>
        <v>0</v>
      </c>
      <c r="AZ205">
        <f ca="1">_xlfn.XLOOKUP($F205,raw_materials!$B:$B,raw_materials!AV:AV)</f>
        <v>0</v>
      </c>
      <c r="BA205">
        <f ca="1">_xlfn.XLOOKUP($F205,raw_materials!$B:$B,raw_materials!AW:AW)</f>
        <v>0</v>
      </c>
      <c r="BB205">
        <f ca="1">_xlfn.XLOOKUP($F205,raw_materials!$B:$B,raw_materials!AX:AX)</f>
        <v>0</v>
      </c>
      <c r="BC205">
        <f ca="1">_xlfn.XLOOKUP($F205,raw_materials!$B:$B,raw_materials!AY:AY)</f>
        <v>0</v>
      </c>
      <c r="BD205">
        <f ca="1">_xlfn.XLOOKUP($F205,raw_materials!$B:$B,raw_materials!AZ:AZ)</f>
        <v>0</v>
      </c>
      <c r="BE205">
        <f ca="1">_xlfn.XLOOKUP($F205,raw_materials!$B:$B,raw_materials!BA:BA)</f>
        <v>0</v>
      </c>
      <c r="BF205">
        <f ca="1">_xlfn.XLOOKUP($F205,raw_materials!$B:$B,raw_materials!BB:BB)</f>
        <v>0</v>
      </c>
      <c r="BG205">
        <f ca="1">_xlfn.XLOOKUP($F205,raw_materials!$B:$B,raw_materials!BC:BC)</f>
        <v>0</v>
      </c>
      <c r="BH205">
        <f ca="1">_xlfn.XLOOKUP($F205,raw_materials!$B:$B,raw_materials!BD:BD)</f>
        <v>0</v>
      </c>
      <c r="BI205">
        <f ca="1">_xlfn.XLOOKUP($F205,raw_materials!$B:$B,raw_materials!BE:BE)</f>
        <v>0</v>
      </c>
      <c r="BJ205">
        <f ca="1">_xlfn.XLOOKUP($F205,raw_materials!$B:$B,raw_materials!BF:BF)</f>
        <v>0</v>
      </c>
      <c r="BK205">
        <f ca="1">_xlfn.XLOOKUP($F205,raw_materials!$B:$B,raw_materials!BG:BG)</f>
        <v>0</v>
      </c>
    </row>
    <row r="206" spans="1:63">
      <c r="A206">
        <v>205</v>
      </c>
      <c r="B206" t="s">
        <v>469</v>
      </c>
      <c r="C206" t="str">
        <f>_xlfn.XLOOKUP(B206,[1]Table0!$A:$A,[1]Table0!$B:$B)</f>
        <v>Bar 1</v>
      </c>
      <c r="D206" t="str">
        <f ca="1">_xlfn.XLOOKUP($F206,raw_materials!$B:$B,raw_materials!#REF!)</f>
        <v>Noi Sparkling</v>
      </c>
      <c r="E206">
        <f ca="1">_xlfn.XLOOKUP($F206,raw_materials!$B:$B,raw_materials!A:A)</f>
        <v>120</v>
      </c>
      <c r="F206" t="str">
        <f ca="1">_xlfn.XLOOKUP($F206,raw_materials!$B:$B,raw_materials!B:B)</f>
        <v>ML</v>
      </c>
      <c r="G206" t="str">
        <f ca="1">_xlfn.XLOOKUP($F206,raw_materials!$B:$B,raw_materials!C:C)</f>
        <v>All</v>
      </c>
      <c r="H206" t="str">
        <f ca="1">_xlfn.XLOOKUP($F206,raw_materials!$B:$B,raw_materials!D:D)</f>
        <v>Lemon Cello</v>
      </c>
      <c r="I206">
        <f ca="1">_xlfn.XLOOKUP($F206,raw_materials!$B:$B,raw_materials!E:E)</f>
        <v>30</v>
      </c>
      <c r="J206" t="str">
        <f ca="1">_xlfn.XLOOKUP($F206,raw_materials!$B:$B,raw_materials!F:F)</f>
        <v>ML</v>
      </c>
      <c r="K206" t="str">
        <f ca="1">_xlfn.XLOOKUP($F206,raw_materials!$B:$B,raw_materials!G:G)</f>
        <v>All</v>
      </c>
      <c r="L206" t="str">
        <f ca="1">_xlfn.XLOOKUP($F206,raw_materials!$B:$B,raw_materials!H:H)</f>
        <v>Soda 750 Ml</v>
      </c>
      <c r="M206">
        <f ca="1">_xlfn.XLOOKUP($F206,raw_materials!$B:$B,raw_materials!I:I)</f>
        <v>45</v>
      </c>
      <c r="N206" t="str">
        <f ca="1">_xlfn.XLOOKUP($F206,raw_materials!$B:$B,raw_materials!J:J)</f>
        <v>ML</v>
      </c>
      <c r="O206" t="str">
        <f ca="1">_xlfn.XLOOKUP($F206,raw_materials!$B:$B,raw_materials!K:K)</f>
        <v>All</v>
      </c>
      <c r="P206" t="str">
        <f ca="1">_xlfn.XLOOKUP($F206,raw_materials!$B:$B,raw_materials!L:L)</f>
        <v>Skyy Vodka</v>
      </c>
      <c r="Q206">
        <f ca="1">_xlfn.XLOOKUP($F206,raw_materials!$B:$B,raw_materials!M:M)</f>
        <v>30</v>
      </c>
      <c r="R206" t="str">
        <f ca="1">_xlfn.XLOOKUP($F206,raw_materials!$B:$B,raw_materials!N:N)</f>
        <v>ML</v>
      </c>
      <c r="S206" t="str">
        <f ca="1">_xlfn.XLOOKUP($F206,raw_materials!$B:$B,raw_materials!O:O)</f>
        <v>All</v>
      </c>
      <c r="T206" t="str">
        <f ca="1">_xlfn.XLOOKUP($F206,raw_materials!$B:$B,raw_materials!P:P)</f>
        <v>Ice Cube Regular</v>
      </c>
      <c r="U206">
        <f ca="1">_xlfn.XLOOKUP($F206,raw_materials!$B:$B,raw_materials!Q:Q)</f>
        <v>80</v>
      </c>
      <c r="V206" t="str">
        <f ca="1">_xlfn.XLOOKUP($F206,raw_materials!$B:$B,raw_materials!R:R)</f>
        <v>GM</v>
      </c>
      <c r="W206" t="str">
        <f ca="1">_xlfn.XLOOKUP($F206,raw_materials!$B:$B,raw_materials!S:S)</f>
        <v>All</v>
      </c>
      <c r="X206">
        <f ca="1">_xlfn.XLOOKUP($F206,raw_materials!$B:$B,raw_materials!T:T)</f>
        <v>0</v>
      </c>
      <c r="Y206">
        <f ca="1">_xlfn.XLOOKUP($F206,raw_materials!$B:$B,raw_materials!U:U)</f>
        <v>0</v>
      </c>
      <c r="Z206">
        <f ca="1">_xlfn.XLOOKUP($F206,raw_materials!$B:$B,raw_materials!V:V)</f>
        <v>0</v>
      </c>
      <c r="AA206">
        <f ca="1">_xlfn.XLOOKUP($F206,raw_materials!$B:$B,raw_materials!W:W)</f>
        <v>0</v>
      </c>
      <c r="AB206">
        <f ca="1">_xlfn.XLOOKUP($F206,raw_materials!$B:$B,raw_materials!X:X)</f>
        <v>0</v>
      </c>
      <c r="AC206">
        <f ca="1">_xlfn.XLOOKUP($F206,raw_materials!$B:$B,raw_materials!Y:Y)</f>
        <v>0</v>
      </c>
      <c r="AD206">
        <f ca="1">_xlfn.XLOOKUP($F206,raw_materials!$B:$B,raw_materials!Z:Z)</f>
        <v>0</v>
      </c>
      <c r="AE206">
        <f ca="1">_xlfn.XLOOKUP($F206,raw_materials!$B:$B,raw_materials!AA:AA)</f>
        <v>0</v>
      </c>
      <c r="AF206">
        <f ca="1">_xlfn.XLOOKUP($F206,raw_materials!$B:$B,raw_materials!AB:AB)</f>
        <v>0</v>
      </c>
      <c r="AG206">
        <f ca="1">_xlfn.XLOOKUP($F206,raw_materials!$B:$B,raw_materials!AC:AC)</f>
        <v>0</v>
      </c>
      <c r="AH206">
        <f ca="1">_xlfn.XLOOKUP($F206,raw_materials!$B:$B,raw_materials!AD:AD)</f>
        <v>0</v>
      </c>
      <c r="AI206">
        <f ca="1">_xlfn.XLOOKUP($F206,raw_materials!$B:$B,raw_materials!AE:AE)</f>
        <v>0</v>
      </c>
      <c r="AJ206">
        <f ca="1">_xlfn.XLOOKUP($F206,raw_materials!$B:$B,raw_materials!AF:AF)</f>
        <v>0</v>
      </c>
      <c r="AK206">
        <f ca="1">_xlfn.XLOOKUP($F206,raw_materials!$B:$B,raw_materials!AG:AG)</f>
        <v>0</v>
      </c>
      <c r="AL206">
        <f ca="1">_xlfn.XLOOKUP($F206,raw_materials!$B:$B,raw_materials!AH:AH)</f>
        <v>0</v>
      </c>
      <c r="AM206">
        <f ca="1">_xlfn.XLOOKUP($F206,raw_materials!$B:$B,raw_materials!AI:AI)</f>
        <v>0</v>
      </c>
      <c r="AN206">
        <f ca="1">_xlfn.XLOOKUP($F206,raw_materials!$B:$B,raw_materials!AJ:AJ)</f>
        <v>0</v>
      </c>
      <c r="AO206">
        <f ca="1">_xlfn.XLOOKUP($F206,raw_materials!$B:$B,raw_materials!AK:AK)</f>
        <v>0</v>
      </c>
      <c r="AP206">
        <f ca="1">_xlfn.XLOOKUP($F206,raw_materials!$B:$B,raw_materials!AL:AL)</f>
        <v>0</v>
      </c>
      <c r="AQ206">
        <f ca="1">_xlfn.XLOOKUP($F206,raw_materials!$B:$B,raw_materials!AM:AM)</f>
        <v>0</v>
      </c>
      <c r="AR206">
        <f ca="1">_xlfn.XLOOKUP($F206,raw_materials!$B:$B,raw_materials!AN:AN)</f>
        <v>0</v>
      </c>
      <c r="AS206">
        <f ca="1">_xlfn.XLOOKUP($F206,raw_materials!$B:$B,raw_materials!AO:AO)</f>
        <v>0</v>
      </c>
      <c r="AT206">
        <f ca="1">_xlfn.XLOOKUP($F206,raw_materials!$B:$B,raw_materials!AP:AP)</f>
        <v>0</v>
      </c>
      <c r="AU206">
        <f ca="1">_xlfn.XLOOKUP($F206,raw_materials!$B:$B,raw_materials!AQ:AQ)</f>
        <v>0</v>
      </c>
      <c r="AV206">
        <f ca="1">_xlfn.XLOOKUP($F206,raw_materials!$B:$B,raw_materials!AR:AR)</f>
        <v>0</v>
      </c>
      <c r="AW206">
        <f ca="1">_xlfn.XLOOKUP($F206,raw_materials!$B:$B,raw_materials!AS:AS)</f>
        <v>0</v>
      </c>
      <c r="AX206">
        <f ca="1">_xlfn.XLOOKUP($F206,raw_materials!$B:$B,raw_materials!AT:AT)</f>
        <v>0</v>
      </c>
      <c r="AY206">
        <f ca="1">_xlfn.XLOOKUP($F206,raw_materials!$B:$B,raw_materials!AU:AU)</f>
        <v>0</v>
      </c>
      <c r="AZ206">
        <f ca="1">_xlfn.XLOOKUP($F206,raw_materials!$B:$B,raw_materials!AV:AV)</f>
        <v>0</v>
      </c>
      <c r="BA206">
        <f ca="1">_xlfn.XLOOKUP($F206,raw_materials!$B:$B,raw_materials!AW:AW)</f>
        <v>0</v>
      </c>
      <c r="BB206">
        <f ca="1">_xlfn.XLOOKUP($F206,raw_materials!$B:$B,raw_materials!AX:AX)</f>
        <v>0</v>
      </c>
      <c r="BC206">
        <f ca="1">_xlfn.XLOOKUP($F206,raw_materials!$B:$B,raw_materials!AY:AY)</f>
        <v>0</v>
      </c>
      <c r="BD206">
        <f ca="1">_xlfn.XLOOKUP($F206,raw_materials!$B:$B,raw_materials!AZ:AZ)</f>
        <v>0</v>
      </c>
      <c r="BE206">
        <f ca="1">_xlfn.XLOOKUP($F206,raw_materials!$B:$B,raw_materials!BA:BA)</f>
        <v>0</v>
      </c>
      <c r="BF206">
        <f ca="1">_xlfn.XLOOKUP($F206,raw_materials!$B:$B,raw_materials!BB:BB)</f>
        <v>0</v>
      </c>
      <c r="BG206">
        <f ca="1">_xlfn.XLOOKUP($F206,raw_materials!$B:$B,raw_materials!BC:BC)</f>
        <v>0</v>
      </c>
      <c r="BH206">
        <f ca="1">_xlfn.XLOOKUP($F206,raw_materials!$B:$B,raw_materials!BD:BD)</f>
        <v>0</v>
      </c>
      <c r="BI206">
        <f ca="1">_xlfn.XLOOKUP($F206,raw_materials!$B:$B,raw_materials!BE:BE)</f>
        <v>0</v>
      </c>
      <c r="BJ206">
        <f ca="1">_xlfn.XLOOKUP($F206,raw_materials!$B:$B,raw_materials!BF:BF)</f>
        <v>0</v>
      </c>
      <c r="BK206">
        <f ca="1">_xlfn.XLOOKUP($F206,raw_materials!$B:$B,raw_materials!BG:BG)</f>
        <v>0</v>
      </c>
    </row>
    <row r="207" spans="1:63">
      <c r="A207">
        <v>206</v>
      </c>
      <c r="B207" t="s">
        <v>471</v>
      </c>
      <c r="C207" t="str">
        <f>_xlfn.XLOOKUP(B207,[1]Table0!$A:$A,[1]Table0!$B:$B)</f>
        <v>Bar 1</v>
      </c>
      <c r="D207" t="str">
        <f ca="1">_xlfn.XLOOKUP($F207,raw_materials!$B:$B,raw_materials!#REF!)</f>
        <v>Noi Sparkling</v>
      </c>
      <c r="E207">
        <f ca="1">_xlfn.XLOOKUP($F207,raw_materials!$B:$B,raw_materials!A:A)</f>
        <v>90</v>
      </c>
      <c r="F207" t="str">
        <f ca="1">_xlfn.XLOOKUP($F207,raw_materials!$B:$B,raw_materials!B:B)</f>
        <v>ML</v>
      </c>
      <c r="G207" t="str">
        <f ca="1">_xlfn.XLOOKUP($F207,raw_materials!$B:$B,raw_materials!C:C)</f>
        <v>All</v>
      </c>
      <c r="H207" t="str">
        <f ca="1">_xlfn.XLOOKUP($F207,raw_materials!$B:$B,raw_materials!D:D)</f>
        <v>Blue Riband</v>
      </c>
      <c r="I207">
        <f ca="1">_xlfn.XLOOKUP($F207,raw_materials!$B:$B,raw_materials!E:E)</f>
        <v>30</v>
      </c>
      <c r="J207" t="str">
        <f ca="1">_xlfn.XLOOKUP($F207,raw_materials!$B:$B,raw_materials!F:F)</f>
        <v>ML</v>
      </c>
      <c r="K207" t="str">
        <f ca="1">_xlfn.XLOOKUP($F207,raw_materials!$B:$B,raw_materials!G:G)</f>
        <v>All</v>
      </c>
      <c r="L207" t="str">
        <f ca="1">_xlfn.XLOOKUP($F207,raw_materials!$B:$B,raw_materials!H:H)</f>
        <v>Cranberry Juice</v>
      </c>
      <c r="M207">
        <f ca="1">_xlfn.XLOOKUP($F207,raw_materials!$B:$B,raw_materials!I:I)</f>
        <v>30</v>
      </c>
      <c r="N207" t="str">
        <f ca="1">_xlfn.XLOOKUP($F207,raw_materials!$B:$B,raw_materials!J:J)</f>
        <v>ML</v>
      </c>
      <c r="O207" t="str">
        <f ca="1">_xlfn.XLOOKUP($F207,raw_materials!$B:$B,raw_materials!K:K)</f>
        <v>All</v>
      </c>
      <c r="P207" t="str">
        <f ca="1">_xlfn.XLOOKUP($F207,raw_materials!$B:$B,raw_materials!L:L)</f>
        <v>Maraschino Red Cherries With Stem</v>
      </c>
      <c r="Q207">
        <f ca="1">_xlfn.XLOOKUP($F207,raw_materials!$B:$B,raw_materials!M:M)</f>
        <v>15</v>
      </c>
      <c r="R207" t="str">
        <f ca="1">_xlfn.XLOOKUP($F207,raw_materials!$B:$B,raw_materials!N:N)</f>
        <v>GM</v>
      </c>
      <c r="S207" t="str">
        <f ca="1">_xlfn.XLOOKUP($F207,raw_materials!$B:$B,raw_materials!O:O)</f>
        <v>All</v>
      </c>
      <c r="T207" t="str">
        <f ca="1">_xlfn.XLOOKUP($F207,raw_materials!$B:$B,raw_materials!P:P)</f>
        <v>Apple Washington</v>
      </c>
      <c r="U207">
        <f ca="1">_xlfn.XLOOKUP($F207,raw_materials!$B:$B,raw_materials!Q:Q)</f>
        <v>24</v>
      </c>
      <c r="V207" t="str">
        <f ca="1">_xlfn.XLOOKUP($F207,raw_materials!$B:$B,raw_materials!R:R)</f>
        <v>GM</v>
      </c>
      <c r="W207" t="str">
        <f ca="1">_xlfn.XLOOKUP($F207,raw_materials!$B:$B,raw_materials!S:S)</f>
        <v>All</v>
      </c>
      <c r="X207" t="str">
        <f ca="1">_xlfn.XLOOKUP($F207,raw_materials!$B:$B,raw_materials!T:T)</f>
        <v>Ice Cube Regular</v>
      </c>
      <c r="Y207">
        <f ca="1">_xlfn.XLOOKUP($F207,raw_materials!$B:$B,raw_materials!U:U)</f>
        <v>100</v>
      </c>
      <c r="Z207" t="str">
        <f ca="1">_xlfn.XLOOKUP($F207,raw_materials!$B:$B,raw_materials!V:V)</f>
        <v>GM</v>
      </c>
      <c r="AA207" t="str">
        <f ca="1">_xlfn.XLOOKUP($F207,raw_materials!$B:$B,raw_materials!W:W)</f>
        <v>All</v>
      </c>
      <c r="AB207">
        <f ca="1">_xlfn.XLOOKUP($F207,raw_materials!$B:$B,raw_materials!X:X)</f>
        <v>0</v>
      </c>
      <c r="AC207">
        <f ca="1">_xlfn.XLOOKUP($F207,raw_materials!$B:$B,raw_materials!Y:Y)</f>
        <v>0</v>
      </c>
      <c r="AD207">
        <f ca="1">_xlfn.XLOOKUP($F207,raw_materials!$B:$B,raw_materials!Z:Z)</f>
        <v>0</v>
      </c>
      <c r="AE207">
        <f ca="1">_xlfn.XLOOKUP($F207,raw_materials!$B:$B,raw_materials!AA:AA)</f>
        <v>0</v>
      </c>
      <c r="AF207">
        <f ca="1">_xlfn.XLOOKUP($F207,raw_materials!$B:$B,raw_materials!AB:AB)</f>
        <v>0</v>
      </c>
      <c r="AG207">
        <f ca="1">_xlfn.XLOOKUP($F207,raw_materials!$B:$B,raw_materials!AC:AC)</f>
        <v>0</v>
      </c>
      <c r="AH207">
        <f ca="1">_xlfn.XLOOKUP($F207,raw_materials!$B:$B,raw_materials!AD:AD)</f>
        <v>0</v>
      </c>
      <c r="AI207">
        <f ca="1">_xlfn.XLOOKUP($F207,raw_materials!$B:$B,raw_materials!AE:AE)</f>
        <v>0</v>
      </c>
      <c r="AJ207">
        <f ca="1">_xlfn.XLOOKUP($F207,raw_materials!$B:$B,raw_materials!AF:AF)</f>
        <v>0</v>
      </c>
      <c r="AK207">
        <f ca="1">_xlfn.XLOOKUP($F207,raw_materials!$B:$B,raw_materials!AG:AG)</f>
        <v>0</v>
      </c>
      <c r="AL207">
        <f ca="1">_xlfn.XLOOKUP($F207,raw_materials!$B:$B,raw_materials!AH:AH)</f>
        <v>0</v>
      </c>
      <c r="AM207">
        <f ca="1">_xlfn.XLOOKUP($F207,raw_materials!$B:$B,raw_materials!AI:AI)</f>
        <v>0</v>
      </c>
      <c r="AN207">
        <f ca="1">_xlfn.XLOOKUP($F207,raw_materials!$B:$B,raw_materials!AJ:AJ)</f>
        <v>0</v>
      </c>
      <c r="AO207">
        <f ca="1">_xlfn.XLOOKUP($F207,raw_materials!$B:$B,raw_materials!AK:AK)</f>
        <v>0</v>
      </c>
      <c r="AP207">
        <f ca="1">_xlfn.XLOOKUP($F207,raw_materials!$B:$B,raw_materials!AL:AL)</f>
        <v>0</v>
      </c>
      <c r="AQ207">
        <f ca="1">_xlfn.XLOOKUP($F207,raw_materials!$B:$B,raw_materials!AM:AM)</f>
        <v>0</v>
      </c>
      <c r="AR207">
        <f ca="1">_xlfn.XLOOKUP($F207,raw_materials!$B:$B,raw_materials!AN:AN)</f>
        <v>0</v>
      </c>
      <c r="AS207">
        <f ca="1">_xlfn.XLOOKUP($F207,raw_materials!$B:$B,raw_materials!AO:AO)</f>
        <v>0</v>
      </c>
      <c r="AT207">
        <f ca="1">_xlfn.XLOOKUP($F207,raw_materials!$B:$B,raw_materials!AP:AP)</f>
        <v>0</v>
      </c>
      <c r="AU207">
        <f ca="1">_xlfn.XLOOKUP($F207,raw_materials!$B:$B,raw_materials!AQ:AQ)</f>
        <v>0</v>
      </c>
      <c r="AV207">
        <f ca="1">_xlfn.XLOOKUP($F207,raw_materials!$B:$B,raw_materials!AR:AR)</f>
        <v>0</v>
      </c>
      <c r="AW207">
        <f ca="1">_xlfn.XLOOKUP($F207,raw_materials!$B:$B,raw_materials!AS:AS)</f>
        <v>0</v>
      </c>
      <c r="AX207">
        <f ca="1">_xlfn.XLOOKUP($F207,raw_materials!$B:$B,raw_materials!AT:AT)</f>
        <v>0</v>
      </c>
      <c r="AY207">
        <f ca="1">_xlfn.XLOOKUP($F207,raw_materials!$B:$B,raw_materials!AU:AU)</f>
        <v>0</v>
      </c>
      <c r="AZ207">
        <f ca="1">_xlfn.XLOOKUP($F207,raw_materials!$B:$B,raw_materials!AV:AV)</f>
        <v>0</v>
      </c>
      <c r="BA207">
        <f ca="1">_xlfn.XLOOKUP($F207,raw_materials!$B:$B,raw_materials!AW:AW)</f>
        <v>0</v>
      </c>
      <c r="BB207">
        <f ca="1">_xlfn.XLOOKUP($F207,raw_materials!$B:$B,raw_materials!AX:AX)</f>
        <v>0</v>
      </c>
      <c r="BC207">
        <f ca="1">_xlfn.XLOOKUP($F207,raw_materials!$B:$B,raw_materials!AY:AY)</f>
        <v>0</v>
      </c>
      <c r="BD207">
        <f ca="1">_xlfn.XLOOKUP($F207,raw_materials!$B:$B,raw_materials!AZ:AZ)</f>
        <v>0</v>
      </c>
      <c r="BE207">
        <f ca="1">_xlfn.XLOOKUP($F207,raw_materials!$B:$B,raw_materials!BA:BA)</f>
        <v>0</v>
      </c>
      <c r="BF207">
        <f ca="1">_xlfn.XLOOKUP($F207,raw_materials!$B:$B,raw_materials!BB:BB)</f>
        <v>0</v>
      </c>
      <c r="BG207">
        <f ca="1">_xlfn.XLOOKUP($F207,raw_materials!$B:$B,raw_materials!BC:BC)</f>
        <v>0</v>
      </c>
      <c r="BH207">
        <f ca="1">_xlfn.XLOOKUP($F207,raw_materials!$B:$B,raw_materials!BD:BD)</f>
        <v>0</v>
      </c>
      <c r="BI207">
        <f ca="1">_xlfn.XLOOKUP($F207,raw_materials!$B:$B,raw_materials!BE:BE)</f>
        <v>0</v>
      </c>
      <c r="BJ207">
        <f ca="1">_xlfn.XLOOKUP($F207,raw_materials!$B:$B,raw_materials!BF:BF)</f>
        <v>0</v>
      </c>
      <c r="BK207">
        <f ca="1">_xlfn.XLOOKUP($F207,raw_materials!$B:$B,raw_materials!BG:BG)</f>
        <v>0</v>
      </c>
    </row>
    <row r="208" spans="1:63">
      <c r="A208">
        <v>207</v>
      </c>
      <c r="B208" t="s">
        <v>474</v>
      </c>
      <c r="C208" t="str">
        <f>_xlfn.XLOOKUP(B208,[1]Table0!$A:$A,[1]Table0!$B:$B)</f>
        <v>Bar 1</v>
      </c>
      <c r="D208" t="str">
        <f ca="1">_xlfn.XLOOKUP($F208,raw_materials!$B:$B,raw_materials!#REF!)</f>
        <v>Mint Leves</v>
      </c>
      <c r="E208">
        <f ca="1">_xlfn.XLOOKUP($F208,raw_materials!$B:$B,raw_materials!A:A)</f>
        <v>3</v>
      </c>
      <c r="F208" t="str">
        <f ca="1">_xlfn.XLOOKUP($F208,raw_materials!$B:$B,raw_materials!B:B)</f>
        <v>GM</v>
      </c>
      <c r="G208" t="str">
        <f ca="1">_xlfn.XLOOKUP($F208,raw_materials!$B:$B,raw_materials!C:C)</f>
        <v>All</v>
      </c>
      <c r="H208" t="str">
        <f ca="1">_xlfn.XLOOKUP($F208,raw_materials!$B:$B,raw_materials!D:D)</f>
        <v>Lemon Green</v>
      </c>
      <c r="I208">
        <f ca="1">_xlfn.XLOOKUP($F208,raw_materials!$B:$B,raw_materials!E:E)</f>
        <v>16</v>
      </c>
      <c r="J208" t="str">
        <f ca="1">_xlfn.XLOOKUP($F208,raw_materials!$B:$B,raw_materials!F:F)</f>
        <v>GM</v>
      </c>
      <c r="K208" t="str">
        <f ca="1">_xlfn.XLOOKUP($F208,raw_materials!$B:$B,raw_materials!G:G)</f>
        <v>All</v>
      </c>
      <c r="L208" t="str">
        <f ca="1">_xlfn.XLOOKUP($F208,raw_materials!$B:$B,raw_materials!H:H)</f>
        <v>Sugar Syrup</v>
      </c>
      <c r="M208">
        <f ca="1">_xlfn.XLOOKUP($F208,raw_materials!$B:$B,raw_materials!I:I)</f>
        <v>15</v>
      </c>
      <c r="N208" t="str">
        <f ca="1">_xlfn.XLOOKUP($F208,raw_materials!$B:$B,raw_materials!J:J)</f>
        <v>ML</v>
      </c>
      <c r="O208" t="str">
        <f ca="1">_xlfn.XLOOKUP($F208,raw_materials!$B:$B,raw_materials!K:K)</f>
        <v>All</v>
      </c>
      <c r="P208" t="str">
        <f ca="1">_xlfn.XLOOKUP($F208,raw_materials!$B:$B,raw_materials!L:L)</f>
        <v>Lemon Juice</v>
      </c>
      <c r="Q208">
        <f ca="1">_xlfn.XLOOKUP($F208,raw_materials!$B:$B,raw_materials!M:M)</f>
        <v>15</v>
      </c>
      <c r="R208" t="str">
        <f ca="1">_xlfn.XLOOKUP($F208,raw_materials!$B:$B,raw_materials!N:N)</f>
        <v>ML</v>
      </c>
      <c r="S208" t="str">
        <f ca="1">_xlfn.XLOOKUP($F208,raw_materials!$B:$B,raw_materials!O:O)</f>
        <v>All</v>
      </c>
      <c r="T208" t="str">
        <f ca="1">_xlfn.XLOOKUP($F208,raw_materials!$B:$B,raw_materials!P:P)</f>
        <v>Soda 750 Ml</v>
      </c>
      <c r="U208">
        <f ca="1">_xlfn.XLOOKUP($F208,raw_materials!$B:$B,raw_materials!Q:Q)</f>
        <v>45</v>
      </c>
      <c r="V208" t="str">
        <f ca="1">_xlfn.XLOOKUP($F208,raw_materials!$B:$B,raw_materials!R:R)</f>
        <v>ML</v>
      </c>
      <c r="W208" t="str">
        <f ca="1">_xlfn.XLOOKUP($F208,raw_materials!$B:$B,raw_materials!S:S)</f>
        <v>All</v>
      </c>
      <c r="X208" t="str">
        <f ca="1">_xlfn.XLOOKUP($F208,raw_materials!$B:$B,raw_materials!T:T)</f>
        <v>Oranges Imported</v>
      </c>
      <c r="Y208">
        <f ca="1">_xlfn.XLOOKUP($F208,raw_materials!$B:$B,raw_materials!U:U)</f>
        <v>24</v>
      </c>
      <c r="Z208" t="str">
        <f ca="1">_xlfn.XLOOKUP($F208,raw_materials!$B:$B,raw_materials!V:V)</f>
        <v>GM</v>
      </c>
      <c r="AA208" t="str">
        <f ca="1">_xlfn.XLOOKUP($F208,raw_materials!$B:$B,raw_materials!W:W)</f>
        <v>All</v>
      </c>
      <c r="AB208" t="str">
        <f ca="1">_xlfn.XLOOKUP($F208,raw_materials!$B:$B,raw_materials!X:X)</f>
        <v>Mojito Mint Syrup 700 Ml</v>
      </c>
      <c r="AC208">
        <f ca="1">_xlfn.XLOOKUP($F208,raw_materials!$B:$B,raw_materials!Y:Y)</f>
        <v>15</v>
      </c>
      <c r="AD208" t="str">
        <f ca="1">_xlfn.XLOOKUP($F208,raw_materials!$B:$B,raw_materials!Z:Z)</f>
        <v>ML</v>
      </c>
      <c r="AE208" t="str">
        <f ca="1">_xlfn.XLOOKUP($F208,raw_materials!$B:$B,raw_materials!AA:AA)</f>
        <v>All</v>
      </c>
      <c r="AF208" t="str">
        <f ca="1">_xlfn.XLOOKUP($F208,raw_materials!$B:$B,raw_materials!AB:AB)</f>
        <v>Ice Cube Regular</v>
      </c>
      <c r="AG208">
        <f ca="1">_xlfn.XLOOKUP($F208,raw_materials!$B:$B,raw_materials!AC:AC)</f>
        <v>150</v>
      </c>
      <c r="AH208" t="str">
        <f ca="1">_xlfn.XLOOKUP($F208,raw_materials!$B:$B,raw_materials!AD:AD)</f>
        <v>GM</v>
      </c>
      <c r="AI208" t="str">
        <f ca="1">_xlfn.XLOOKUP($F208,raw_materials!$B:$B,raw_materials!AE:AE)</f>
        <v>All</v>
      </c>
      <c r="AJ208">
        <f ca="1">_xlfn.XLOOKUP($F208,raw_materials!$B:$B,raw_materials!AF:AF)</f>
        <v>0</v>
      </c>
      <c r="AK208">
        <f ca="1">_xlfn.XLOOKUP($F208,raw_materials!$B:$B,raw_materials!AG:AG)</f>
        <v>0</v>
      </c>
      <c r="AL208">
        <f ca="1">_xlfn.XLOOKUP($F208,raw_materials!$B:$B,raw_materials!AH:AH)</f>
        <v>0</v>
      </c>
      <c r="AM208">
        <f ca="1">_xlfn.XLOOKUP($F208,raw_materials!$B:$B,raw_materials!AI:AI)</f>
        <v>0</v>
      </c>
      <c r="AN208">
        <f ca="1">_xlfn.XLOOKUP($F208,raw_materials!$B:$B,raw_materials!AJ:AJ)</f>
        <v>0</v>
      </c>
      <c r="AO208">
        <f ca="1">_xlfn.XLOOKUP($F208,raw_materials!$B:$B,raw_materials!AK:AK)</f>
        <v>0</v>
      </c>
      <c r="AP208">
        <f ca="1">_xlfn.XLOOKUP($F208,raw_materials!$B:$B,raw_materials!AL:AL)</f>
        <v>0</v>
      </c>
      <c r="AQ208">
        <f ca="1">_xlfn.XLOOKUP($F208,raw_materials!$B:$B,raw_materials!AM:AM)</f>
        <v>0</v>
      </c>
      <c r="AR208">
        <f ca="1">_xlfn.XLOOKUP($F208,raw_materials!$B:$B,raw_materials!AN:AN)</f>
        <v>0</v>
      </c>
      <c r="AS208">
        <f ca="1">_xlfn.XLOOKUP($F208,raw_materials!$B:$B,raw_materials!AO:AO)</f>
        <v>0</v>
      </c>
      <c r="AT208">
        <f ca="1">_xlfn.XLOOKUP($F208,raw_materials!$B:$B,raw_materials!AP:AP)</f>
        <v>0</v>
      </c>
      <c r="AU208">
        <f ca="1">_xlfn.XLOOKUP($F208,raw_materials!$B:$B,raw_materials!AQ:AQ)</f>
        <v>0</v>
      </c>
      <c r="AV208">
        <f ca="1">_xlfn.XLOOKUP($F208,raw_materials!$B:$B,raw_materials!AR:AR)</f>
        <v>0</v>
      </c>
      <c r="AW208">
        <f ca="1">_xlfn.XLOOKUP($F208,raw_materials!$B:$B,raw_materials!AS:AS)</f>
        <v>0</v>
      </c>
      <c r="AX208">
        <f ca="1">_xlfn.XLOOKUP($F208,raw_materials!$B:$B,raw_materials!AT:AT)</f>
        <v>0</v>
      </c>
      <c r="AY208">
        <f ca="1">_xlfn.XLOOKUP($F208,raw_materials!$B:$B,raw_materials!AU:AU)</f>
        <v>0</v>
      </c>
      <c r="AZ208">
        <f ca="1">_xlfn.XLOOKUP($F208,raw_materials!$B:$B,raw_materials!AV:AV)</f>
        <v>0</v>
      </c>
      <c r="BA208">
        <f ca="1">_xlfn.XLOOKUP($F208,raw_materials!$B:$B,raw_materials!AW:AW)</f>
        <v>0</v>
      </c>
      <c r="BB208">
        <f ca="1">_xlfn.XLOOKUP($F208,raw_materials!$B:$B,raw_materials!AX:AX)</f>
        <v>0</v>
      </c>
      <c r="BC208">
        <f ca="1">_xlfn.XLOOKUP($F208,raw_materials!$B:$B,raw_materials!AY:AY)</f>
        <v>0</v>
      </c>
      <c r="BD208">
        <f ca="1">_xlfn.XLOOKUP($F208,raw_materials!$B:$B,raw_materials!AZ:AZ)</f>
        <v>0</v>
      </c>
      <c r="BE208">
        <f ca="1">_xlfn.XLOOKUP($F208,raw_materials!$B:$B,raw_materials!BA:BA)</f>
        <v>0</v>
      </c>
      <c r="BF208">
        <f ca="1">_xlfn.XLOOKUP($F208,raw_materials!$B:$B,raw_materials!BB:BB)</f>
        <v>0</v>
      </c>
      <c r="BG208">
        <f ca="1">_xlfn.XLOOKUP($F208,raw_materials!$B:$B,raw_materials!BC:BC)</f>
        <v>0</v>
      </c>
      <c r="BH208">
        <f ca="1">_xlfn.XLOOKUP($F208,raw_materials!$B:$B,raw_materials!BD:BD)</f>
        <v>0</v>
      </c>
      <c r="BI208">
        <f ca="1">_xlfn.XLOOKUP($F208,raw_materials!$B:$B,raw_materials!BE:BE)</f>
        <v>0</v>
      </c>
      <c r="BJ208">
        <f ca="1">_xlfn.XLOOKUP($F208,raw_materials!$B:$B,raw_materials!BF:BF)</f>
        <v>0</v>
      </c>
      <c r="BK208">
        <f ca="1">_xlfn.XLOOKUP($F208,raw_materials!$B:$B,raw_materials!BG:BG)</f>
        <v>0</v>
      </c>
    </row>
    <row r="209" spans="1:63">
      <c r="A209">
        <v>208</v>
      </c>
      <c r="B209" t="s">
        <v>476</v>
      </c>
      <c r="C209" t="str">
        <f>_xlfn.XLOOKUP(B209,[1]Table0!$A:$A,[1]Table0!$B:$B)</f>
        <v>Bar 1</v>
      </c>
      <c r="D209" t="str">
        <f ca="1">_xlfn.XLOOKUP($F209,raw_materials!$B:$B,raw_materials!#REF!)</f>
        <v>Basil Leaves</v>
      </c>
      <c r="E209">
        <f ca="1">_xlfn.XLOOKUP($F209,raw_materials!$B:$B,raw_materials!A:A)</f>
        <v>16</v>
      </c>
      <c r="F209" t="str">
        <f ca="1">_xlfn.XLOOKUP($F209,raw_materials!$B:$B,raw_materials!B:B)</f>
        <v>GM</v>
      </c>
      <c r="G209" t="str">
        <f ca="1">_xlfn.XLOOKUP($F209,raw_materials!$B:$B,raw_materials!C:C)</f>
        <v>All</v>
      </c>
      <c r="H209" t="str">
        <f ca="1">_xlfn.XLOOKUP($F209,raw_materials!$B:$B,raw_materials!D:D)</f>
        <v>Orange Juice</v>
      </c>
      <c r="I209">
        <f ca="1">_xlfn.XLOOKUP($F209,raw_materials!$B:$B,raw_materials!E:E)</f>
        <v>45</v>
      </c>
      <c r="J209" t="str">
        <f ca="1">_xlfn.XLOOKUP($F209,raw_materials!$B:$B,raw_materials!F:F)</f>
        <v>ML</v>
      </c>
      <c r="K209" t="str">
        <f ca="1">_xlfn.XLOOKUP($F209,raw_materials!$B:$B,raw_materials!G:G)</f>
        <v>All</v>
      </c>
      <c r="L209" t="str">
        <f ca="1">_xlfn.XLOOKUP($F209,raw_materials!$B:$B,raw_materials!H:H)</f>
        <v>Soda 750 Ml</v>
      </c>
      <c r="M209">
        <f ca="1">_xlfn.XLOOKUP($F209,raw_materials!$B:$B,raw_materials!I:I)</f>
        <v>30</v>
      </c>
      <c r="N209" t="str">
        <f ca="1">_xlfn.XLOOKUP($F209,raw_materials!$B:$B,raw_materials!J:J)</f>
        <v>ML</v>
      </c>
      <c r="O209" t="str">
        <f ca="1">_xlfn.XLOOKUP($F209,raw_materials!$B:$B,raw_materials!K:K)</f>
        <v>All</v>
      </c>
      <c r="P209" t="str">
        <f ca="1">_xlfn.XLOOKUP($F209,raw_materials!$B:$B,raw_materials!L:L)</f>
        <v>Oranges Imported</v>
      </c>
      <c r="Q209">
        <f ca="1">_xlfn.XLOOKUP($F209,raw_materials!$B:$B,raw_materials!M:M)</f>
        <v>24</v>
      </c>
      <c r="R209" t="str">
        <f ca="1">_xlfn.XLOOKUP($F209,raw_materials!$B:$B,raw_materials!N:N)</f>
        <v>GM</v>
      </c>
      <c r="S209" t="str">
        <f ca="1">_xlfn.XLOOKUP($F209,raw_materials!$B:$B,raw_materials!O:O)</f>
        <v>All</v>
      </c>
      <c r="T209" t="str">
        <f ca="1">_xlfn.XLOOKUP($F209,raw_materials!$B:$B,raw_materials!P:P)</f>
        <v>Ice Cube Regular</v>
      </c>
      <c r="U209">
        <f ca="1">_xlfn.XLOOKUP($F209,raw_materials!$B:$B,raw_materials!Q:Q)</f>
        <v>100</v>
      </c>
      <c r="V209" t="str">
        <f ca="1">_xlfn.XLOOKUP($F209,raw_materials!$B:$B,raw_materials!R:R)</f>
        <v>GM</v>
      </c>
      <c r="W209" t="str">
        <f ca="1">_xlfn.XLOOKUP($F209,raw_materials!$B:$B,raw_materials!S:S)</f>
        <v>All</v>
      </c>
      <c r="X209">
        <f ca="1">_xlfn.XLOOKUP($F209,raw_materials!$B:$B,raw_materials!T:T)</f>
        <v>0</v>
      </c>
      <c r="Y209">
        <f ca="1">_xlfn.XLOOKUP($F209,raw_materials!$B:$B,raw_materials!U:U)</f>
        <v>0</v>
      </c>
      <c r="Z209">
        <f ca="1">_xlfn.XLOOKUP($F209,raw_materials!$B:$B,raw_materials!V:V)</f>
        <v>0</v>
      </c>
      <c r="AA209">
        <f ca="1">_xlfn.XLOOKUP($F209,raw_materials!$B:$B,raw_materials!W:W)</f>
        <v>0</v>
      </c>
      <c r="AB209">
        <f ca="1">_xlfn.XLOOKUP($F209,raw_materials!$B:$B,raw_materials!X:X)</f>
        <v>0</v>
      </c>
      <c r="AC209">
        <f ca="1">_xlfn.XLOOKUP($F209,raw_materials!$B:$B,raw_materials!Y:Y)</f>
        <v>0</v>
      </c>
      <c r="AD209">
        <f ca="1">_xlfn.XLOOKUP($F209,raw_materials!$B:$B,raw_materials!Z:Z)</f>
        <v>0</v>
      </c>
      <c r="AE209">
        <f ca="1">_xlfn.XLOOKUP($F209,raw_materials!$B:$B,raw_materials!AA:AA)</f>
        <v>0</v>
      </c>
      <c r="AF209">
        <f ca="1">_xlfn.XLOOKUP($F209,raw_materials!$B:$B,raw_materials!AB:AB)</f>
        <v>0</v>
      </c>
      <c r="AG209">
        <f ca="1">_xlfn.XLOOKUP($F209,raw_materials!$B:$B,raw_materials!AC:AC)</f>
        <v>0</v>
      </c>
      <c r="AH209">
        <f ca="1">_xlfn.XLOOKUP($F209,raw_materials!$B:$B,raw_materials!AD:AD)</f>
        <v>0</v>
      </c>
      <c r="AI209">
        <f ca="1">_xlfn.XLOOKUP($F209,raw_materials!$B:$B,raw_materials!AE:AE)</f>
        <v>0</v>
      </c>
      <c r="AJ209">
        <f ca="1">_xlfn.XLOOKUP($F209,raw_materials!$B:$B,raw_materials!AF:AF)</f>
        <v>0</v>
      </c>
      <c r="AK209">
        <f ca="1">_xlfn.XLOOKUP($F209,raw_materials!$B:$B,raw_materials!AG:AG)</f>
        <v>0</v>
      </c>
      <c r="AL209">
        <f ca="1">_xlfn.XLOOKUP($F209,raw_materials!$B:$B,raw_materials!AH:AH)</f>
        <v>0</v>
      </c>
      <c r="AM209">
        <f ca="1">_xlfn.XLOOKUP($F209,raw_materials!$B:$B,raw_materials!AI:AI)</f>
        <v>0</v>
      </c>
      <c r="AN209">
        <f ca="1">_xlfn.XLOOKUP($F209,raw_materials!$B:$B,raw_materials!AJ:AJ)</f>
        <v>0</v>
      </c>
      <c r="AO209">
        <f ca="1">_xlfn.XLOOKUP($F209,raw_materials!$B:$B,raw_materials!AK:AK)</f>
        <v>0</v>
      </c>
      <c r="AP209">
        <f ca="1">_xlfn.XLOOKUP($F209,raw_materials!$B:$B,raw_materials!AL:AL)</f>
        <v>0</v>
      </c>
      <c r="AQ209">
        <f ca="1">_xlfn.XLOOKUP($F209,raw_materials!$B:$B,raw_materials!AM:AM)</f>
        <v>0</v>
      </c>
      <c r="AR209">
        <f ca="1">_xlfn.XLOOKUP($F209,raw_materials!$B:$B,raw_materials!AN:AN)</f>
        <v>0</v>
      </c>
      <c r="AS209">
        <f ca="1">_xlfn.XLOOKUP($F209,raw_materials!$B:$B,raw_materials!AO:AO)</f>
        <v>0</v>
      </c>
      <c r="AT209">
        <f ca="1">_xlfn.XLOOKUP($F209,raw_materials!$B:$B,raw_materials!AP:AP)</f>
        <v>0</v>
      </c>
      <c r="AU209">
        <f ca="1">_xlfn.XLOOKUP($F209,raw_materials!$B:$B,raw_materials!AQ:AQ)</f>
        <v>0</v>
      </c>
      <c r="AV209">
        <f ca="1">_xlfn.XLOOKUP($F209,raw_materials!$B:$B,raw_materials!AR:AR)</f>
        <v>0</v>
      </c>
      <c r="AW209">
        <f ca="1">_xlfn.XLOOKUP($F209,raw_materials!$B:$B,raw_materials!AS:AS)</f>
        <v>0</v>
      </c>
      <c r="AX209">
        <f ca="1">_xlfn.XLOOKUP($F209,raw_materials!$B:$B,raw_materials!AT:AT)</f>
        <v>0</v>
      </c>
      <c r="AY209">
        <f ca="1">_xlfn.XLOOKUP($F209,raw_materials!$B:$B,raw_materials!AU:AU)</f>
        <v>0</v>
      </c>
      <c r="AZ209">
        <f ca="1">_xlfn.XLOOKUP($F209,raw_materials!$B:$B,raw_materials!AV:AV)</f>
        <v>0</v>
      </c>
      <c r="BA209">
        <f ca="1">_xlfn.XLOOKUP($F209,raw_materials!$B:$B,raw_materials!AW:AW)</f>
        <v>0</v>
      </c>
      <c r="BB209">
        <f ca="1">_xlfn.XLOOKUP($F209,raw_materials!$B:$B,raw_materials!AX:AX)</f>
        <v>0</v>
      </c>
      <c r="BC209">
        <f ca="1">_xlfn.XLOOKUP($F209,raw_materials!$B:$B,raw_materials!AY:AY)</f>
        <v>0</v>
      </c>
      <c r="BD209">
        <f ca="1">_xlfn.XLOOKUP($F209,raw_materials!$B:$B,raw_materials!AZ:AZ)</f>
        <v>0</v>
      </c>
      <c r="BE209">
        <f ca="1">_xlfn.XLOOKUP($F209,raw_materials!$B:$B,raw_materials!BA:BA)</f>
        <v>0</v>
      </c>
      <c r="BF209">
        <f ca="1">_xlfn.XLOOKUP($F209,raw_materials!$B:$B,raw_materials!BB:BB)</f>
        <v>0</v>
      </c>
      <c r="BG209">
        <f ca="1">_xlfn.XLOOKUP($F209,raw_materials!$B:$B,raw_materials!BC:BC)</f>
        <v>0</v>
      </c>
      <c r="BH209">
        <f ca="1">_xlfn.XLOOKUP($F209,raw_materials!$B:$B,raw_materials!BD:BD)</f>
        <v>0</v>
      </c>
      <c r="BI209">
        <f ca="1">_xlfn.XLOOKUP($F209,raw_materials!$B:$B,raw_materials!BE:BE)</f>
        <v>0</v>
      </c>
      <c r="BJ209">
        <f ca="1">_xlfn.XLOOKUP($F209,raw_materials!$B:$B,raw_materials!BF:BF)</f>
        <v>0</v>
      </c>
      <c r="BK209">
        <f ca="1">_xlfn.XLOOKUP($F209,raw_materials!$B:$B,raw_materials!BG:BG)</f>
        <v>0</v>
      </c>
    </row>
    <row r="210" spans="1:63">
      <c r="A210">
        <v>209</v>
      </c>
      <c r="B210" t="s">
        <v>478</v>
      </c>
      <c r="C210" t="str">
        <f>_xlfn.XLOOKUP(B210,[1]Table0!$A:$A,[1]Table0!$B:$B)</f>
        <v>Bar 1</v>
      </c>
      <c r="D210" t="str">
        <f ca="1">_xlfn.XLOOKUP($F210,raw_materials!$B:$B,raw_materials!#REF!)</f>
        <v>Tetly Tea Bag Sachet</v>
      </c>
      <c r="E210">
        <f ca="1">_xlfn.XLOOKUP($F210,raw_materials!$B:$B,raw_materials!A:A)</f>
        <v>2</v>
      </c>
      <c r="F210" t="str">
        <f ca="1">_xlfn.XLOOKUP($F210,raw_materials!$B:$B,raw_materials!B:B)</f>
        <v>NOS</v>
      </c>
      <c r="G210" t="str">
        <f ca="1">_xlfn.XLOOKUP($F210,raw_materials!$B:$B,raw_materials!C:C)</f>
        <v>All</v>
      </c>
      <c r="H210" t="str">
        <f ca="1">_xlfn.XLOOKUP($F210,raw_materials!$B:$B,raw_materials!D:D)</f>
        <v>Cranberry Juice</v>
      </c>
      <c r="I210">
        <f ca="1">_xlfn.XLOOKUP($F210,raw_materials!$B:$B,raw_materials!E:E)</f>
        <v>30</v>
      </c>
      <c r="J210" t="str">
        <f ca="1">_xlfn.XLOOKUP($F210,raw_materials!$B:$B,raw_materials!F:F)</f>
        <v>ML</v>
      </c>
      <c r="K210" t="str">
        <f ca="1">_xlfn.XLOOKUP($F210,raw_materials!$B:$B,raw_materials!G:G)</f>
        <v>All</v>
      </c>
      <c r="L210" t="str">
        <f ca="1">_xlfn.XLOOKUP($F210,raw_materials!$B:$B,raw_materials!H:H)</f>
        <v>Raspberry Syrup 700 Ml</v>
      </c>
      <c r="M210">
        <f ca="1">_xlfn.XLOOKUP($F210,raw_materials!$B:$B,raw_materials!I:I)</f>
        <v>30</v>
      </c>
      <c r="N210" t="str">
        <f ca="1">_xlfn.XLOOKUP($F210,raw_materials!$B:$B,raw_materials!J:J)</f>
        <v>ML</v>
      </c>
      <c r="O210" t="str">
        <f ca="1">_xlfn.XLOOKUP($F210,raw_materials!$B:$B,raw_materials!K:K)</f>
        <v>All</v>
      </c>
      <c r="P210" t="str">
        <f ca="1">_xlfn.XLOOKUP($F210,raw_materials!$B:$B,raw_materials!L:L)</f>
        <v>Lemon Juice</v>
      </c>
      <c r="Q210">
        <f ca="1">_xlfn.XLOOKUP($F210,raw_materials!$B:$B,raw_materials!M:M)</f>
        <v>15</v>
      </c>
      <c r="R210" t="str">
        <f ca="1">_xlfn.XLOOKUP($F210,raw_materials!$B:$B,raw_materials!N:N)</f>
        <v>ML</v>
      </c>
      <c r="S210" t="str">
        <f ca="1">_xlfn.XLOOKUP($F210,raw_materials!$B:$B,raw_materials!O:O)</f>
        <v>All</v>
      </c>
      <c r="T210" t="str">
        <f ca="1">_xlfn.XLOOKUP($F210,raw_materials!$B:$B,raw_materials!P:P)</f>
        <v>Strawberry Fruit</v>
      </c>
      <c r="U210">
        <f ca="1">_xlfn.XLOOKUP($F210,raw_materials!$B:$B,raw_materials!Q:Q)</f>
        <v>1</v>
      </c>
      <c r="V210" t="str">
        <f ca="1">_xlfn.XLOOKUP($F210,raw_materials!$B:$B,raw_materials!R:R)</f>
        <v>GM</v>
      </c>
      <c r="W210" t="str">
        <f ca="1">_xlfn.XLOOKUP($F210,raw_materials!$B:$B,raw_materials!S:S)</f>
        <v>All</v>
      </c>
      <c r="X210" t="str">
        <f ca="1">_xlfn.XLOOKUP($F210,raw_materials!$B:$B,raw_materials!T:T)</f>
        <v>Ice Cube Regular</v>
      </c>
      <c r="Y210">
        <f ca="1">_xlfn.XLOOKUP($F210,raw_materials!$B:$B,raw_materials!U:U)</f>
        <v>100</v>
      </c>
      <c r="Z210" t="str">
        <f ca="1">_xlfn.XLOOKUP($F210,raw_materials!$B:$B,raw_materials!V:V)</f>
        <v>GM</v>
      </c>
      <c r="AA210" t="str">
        <f ca="1">_xlfn.XLOOKUP($F210,raw_materials!$B:$B,raw_materials!W:W)</f>
        <v>All</v>
      </c>
      <c r="AB210">
        <f ca="1">_xlfn.XLOOKUP($F210,raw_materials!$B:$B,raw_materials!X:X)</f>
        <v>0</v>
      </c>
      <c r="AC210">
        <f ca="1">_xlfn.XLOOKUP($F210,raw_materials!$B:$B,raw_materials!Y:Y)</f>
        <v>0</v>
      </c>
      <c r="AD210">
        <f ca="1">_xlfn.XLOOKUP($F210,raw_materials!$B:$B,raw_materials!Z:Z)</f>
        <v>0</v>
      </c>
      <c r="AE210">
        <f ca="1">_xlfn.XLOOKUP($F210,raw_materials!$B:$B,raw_materials!AA:AA)</f>
        <v>0</v>
      </c>
      <c r="AF210">
        <f ca="1">_xlfn.XLOOKUP($F210,raw_materials!$B:$B,raw_materials!AB:AB)</f>
        <v>0</v>
      </c>
      <c r="AG210">
        <f ca="1">_xlfn.XLOOKUP($F210,raw_materials!$B:$B,raw_materials!AC:AC)</f>
        <v>0</v>
      </c>
      <c r="AH210">
        <f ca="1">_xlfn.XLOOKUP($F210,raw_materials!$B:$B,raw_materials!AD:AD)</f>
        <v>0</v>
      </c>
      <c r="AI210">
        <f ca="1">_xlfn.XLOOKUP($F210,raw_materials!$B:$B,raw_materials!AE:AE)</f>
        <v>0</v>
      </c>
      <c r="AJ210">
        <f ca="1">_xlfn.XLOOKUP($F210,raw_materials!$B:$B,raw_materials!AF:AF)</f>
        <v>0</v>
      </c>
      <c r="AK210">
        <f ca="1">_xlfn.XLOOKUP($F210,raw_materials!$B:$B,raw_materials!AG:AG)</f>
        <v>0</v>
      </c>
      <c r="AL210">
        <f ca="1">_xlfn.XLOOKUP($F210,raw_materials!$B:$B,raw_materials!AH:AH)</f>
        <v>0</v>
      </c>
      <c r="AM210">
        <f ca="1">_xlfn.XLOOKUP($F210,raw_materials!$B:$B,raw_materials!AI:AI)</f>
        <v>0</v>
      </c>
      <c r="AN210">
        <f ca="1">_xlfn.XLOOKUP($F210,raw_materials!$B:$B,raw_materials!AJ:AJ)</f>
        <v>0</v>
      </c>
      <c r="AO210">
        <f ca="1">_xlfn.XLOOKUP($F210,raw_materials!$B:$B,raw_materials!AK:AK)</f>
        <v>0</v>
      </c>
      <c r="AP210">
        <f ca="1">_xlfn.XLOOKUP($F210,raw_materials!$B:$B,raw_materials!AL:AL)</f>
        <v>0</v>
      </c>
      <c r="AQ210">
        <f ca="1">_xlfn.XLOOKUP($F210,raw_materials!$B:$B,raw_materials!AM:AM)</f>
        <v>0</v>
      </c>
      <c r="AR210">
        <f ca="1">_xlfn.XLOOKUP($F210,raw_materials!$B:$B,raw_materials!AN:AN)</f>
        <v>0</v>
      </c>
      <c r="AS210">
        <f ca="1">_xlfn.XLOOKUP($F210,raw_materials!$B:$B,raw_materials!AO:AO)</f>
        <v>0</v>
      </c>
      <c r="AT210">
        <f ca="1">_xlfn.XLOOKUP($F210,raw_materials!$B:$B,raw_materials!AP:AP)</f>
        <v>0</v>
      </c>
      <c r="AU210">
        <f ca="1">_xlfn.XLOOKUP($F210,raw_materials!$B:$B,raw_materials!AQ:AQ)</f>
        <v>0</v>
      </c>
      <c r="AV210">
        <f ca="1">_xlfn.XLOOKUP($F210,raw_materials!$B:$B,raw_materials!AR:AR)</f>
        <v>0</v>
      </c>
      <c r="AW210">
        <f ca="1">_xlfn.XLOOKUP($F210,raw_materials!$B:$B,raw_materials!AS:AS)</f>
        <v>0</v>
      </c>
      <c r="AX210">
        <f ca="1">_xlfn.XLOOKUP($F210,raw_materials!$B:$B,raw_materials!AT:AT)</f>
        <v>0</v>
      </c>
      <c r="AY210">
        <f ca="1">_xlfn.XLOOKUP($F210,raw_materials!$B:$B,raw_materials!AU:AU)</f>
        <v>0</v>
      </c>
      <c r="AZ210">
        <f ca="1">_xlfn.XLOOKUP($F210,raw_materials!$B:$B,raw_materials!AV:AV)</f>
        <v>0</v>
      </c>
      <c r="BA210">
        <f ca="1">_xlfn.XLOOKUP($F210,raw_materials!$B:$B,raw_materials!AW:AW)</f>
        <v>0</v>
      </c>
      <c r="BB210">
        <f ca="1">_xlfn.XLOOKUP($F210,raw_materials!$B:$B,raw_materials!AX:AX)</f>
        <v>0</v>
      </c>
      <c r="BC210">
        <f ca="1">_xlfn.XLOOKUP($F210,raw_materials!$B:$B,raw_materials!AY:AY)</f>
        <v>0</v>
      </c>
      <c r="BD210">
        <f ca="1">_xlfn.XLOOKUP($F210,raw_materials!$B:$B,raw_materials!AZ:AZ)</f>
        <v>0</v>
      </c>
      <c r="BE210">
        <f ca="1">_xlfn.XLOOKUP($F210,raw_materials!$B:$B,raw_materials!BA:BA)</f>
        <v>0</v>
      </c>
      <c r="BF210">
        <f ca="1">_xlfn.XLOOKUP($F210,raw_materials!$B:$B,raw_materials!BB:BB)</f>
        <v>0</v>
      </c>
      <c r="BG210">
        <f ca="1">_xlfn.XLOOKUP($F210,raw_materials!$B:$B,raw_materials!BC:BC)</f>
        <v>0</v>
      </c>
      <c r="BH210">
        <f ca="1">_xlfn.XLOOKUP($F210,raw_materials!$B:$B,raw_materials!BD:BD)</f>
        <v>0</v>
      </c>
      <c r="BI210">
        <f ca="1">_xlfn.XLOOKUP($F210,raw_materials!$B:$B,raw_materials!BE:BE)</f>
        <v>0</v>
      </c>
      <c r="BJ210">
        <f ca="1">_xlfn.XLOOKUP($F210,raw_materials!$B:$B,raw_materials!BF:BF)</f>
        <v>0</v>
      </c>
      <c r="BK210">
        <f ca="1">_xlfn.XLOOKUP($F210,raw_materials!$B:$B,raw_materials!BG:BG)</f>
        <v>0</v>
      </c>
    </row>
    <row r="211" spans="1:63">
      <c r="A211">
        <v>210</v>
      </c>
      <c r="B211" t="s">
        <v>480</v>
      </c>
      <c r="C211" t="str">
        <f>_xlfn.XLOOKUP(B211,[1]Table0!$A:$A,[1]Table0!$B:$B)</f>
        <v>Bar 1</v>
      </c>
      <c r="D211" t="str">
        <f ca="1">_xlfn.XLOOKUP($F211,raw_materials!$B:$B,raw_materials!#REF!)</f>
        <v>Pineapple Juice</v>
      </c>
      <c r="E211">
        <f ca="1">_xlfn.XLOOKUP($F211,raw_materials!$B:$B,raw_materials!A:A)</f>
        <v>90</v>
      </c>
      <c r="F211" t="str">
        <f ca="1">_xlfn.XLOOKUP($F211,raw_materials!$B:$B,raw_materials!B:B)</f>
        <v>ML</v>
      </c>
      <c r="G211" t="str">
        <f ca="1">_xlfn.XLOOKUP($F211,raw_materials!$B:$B,raw_materials!C:C)</f>
        <v>All</v>
      </c>
      <c r="H211" t="str">
        <f ca="1">_xlfn.XLOOKUP($F211,raw_materials!$B:$B,raw_materials!D:D)</f>
        <v>Amul Fresh Cream</v>
      </c>
      <c r="I211">
        <f ca="1">_xlfn.XLOOKUP($F211,raw_materials!$B:$B,raw_materials!E:E)</f>
        <v>20</v>
      </c>
      <c r="J211" t="str">
        <f ca="1">_xlfn.XLOOKUP($F211,raw_materials!$B:$B,raw_materials!F:F)</f>
        <v>ML</v>
      </c>
      <c r="K211" t="str">
        <f ca="1">_xlfn.XLOOKUP($F211,raw_materials!$B:$B,raw_materials!G:G)</f>
        <v>All</v>
      </c>
      <c r="L211" t="str">
        <f ca="1">_xlfn.XLOOKUP($F211,raw_materials!$B:$B,raw_materials!H:H)</f>
        <v>Coconut Syrup 700ml</v>
      </c>
      <c r="M211">
        <f ca="1">_xlfn.XLOOKUP($F211,raw_materials!$B:$B,raw_materials!I:I)</f>
        <v>30</v>
      </c>
      <c r="N211" t="str">
        <f ca="1">_xlfn.XLOOKUP($F211,raw_materials!$B:$B,raw_materials!J:J)</f>
        <v>ML</v>
      </c>
      <c r="O211" t="str">
        <f ca="1">_xlfn.XLOOKUP($F211,raw_materials!$B:$B,raw_materials!K:K)</f>
        <v>All</v>
      </c>
      <c r="P211" t="str">
        <f ca="1">_xlfn.XLOOKUP($F211,raw_materials!$B:$B,raw_materials!L:L)</f>
        <v>Pineapples</v>
      </c>
      <c r="Q211">
        <f ca="1">_xlfn.XLOOKUP($F211,raw_materials!$B:$B,raw_materials!M:M)</f>
        <v>24</v>
      </c>
      <c r="R211" t="str">
        <f ca="1">_xlfn.XLOOKUP($F211,raw_materials!$B:$B,raw_materials!N:N)</f>
        <v>GM</v>
      </c>
      <c r="S211" t="str">
        <f ca="1">_xlfn.XLOOKUP($F211,raw_materials!$B:$B,raw_materials!O:O)</f>
        <v>All</v>
      </c>
      <c r="T211" t="str">
        <f ca="1">_xlfn.XLOOKUP($F211,raw_materials!$B:$B,raw_materials!P:P)</f>
        <v>Ice Cube Regular</v>
      </c>
      <c r="U211">
        <f ca="1">_xlfn.XLOOKUP($F211,raw_materials!$B:$B,raw_materials!Q:Q)</f>
        <v>100</v>
      </c>
      <c r="V211" t="str">
        <f ca="1">_xlfn.XLOOKUP($F211,raw_materials!$B:$B,raw_materials!R:R)</f>
        <v>GM</v>
      </c>
      <c r="W211" t="str">
        <f ca="1">_xlfn.XLOOKUP($F211,raw_materials!$B:$B,raw_materials!S:S)</f>
        <v>All</v>
      </c>
      <c r="X211">
        <f ca="1">_xlfn.XLOOKUP($F211,raw_materials!$B:$B,raw_materials!T:T)</f>
        <v>0</v>
      </c>
      <c r="Y211">
        <f ca="1">_xlfn.XLOOKUP($F211,raw_materials!$B:$B,raw_materials!U:U)</f>
        <v>0</v>
      </c>
      <c r="Z211">
        <f ca="1">_xlfn.XLOOKUP($F211,raw_materials!$B:$B,raw_materials!V:V)</f>
        <v>0</v>
      </c>
      <c r="AA211">
        <f ca="1">_xlfn.XLOOKUP($F211,raw_materials!$B:$B,raw_materials!W:W)</f>
        <v>0</v>
      </c>
      <c r="AB211">
        <f ca="1">_xlfn.XLOOKUP($F211,raw_materials!$B:$B,raw_materials!X:X)</f>
        <v>0</v>
      </c>
      <c r="AC211">
        <f ca="1">_xlfn.XLOOKUP($F211,raw_materials!$B:$B,raw_materials!Y:Y)</f>
        <v>0</v>
      </c>
      <c r="AD211">
        <f ca="1">_xlfn.XLOOKUP($F211,raw_materials!$B:$B,raw_materials!Z:Z)</f>
        <v>0</v>
      </c>
      <c r="AE211">
        <f ca="1">_xlfn.XLOOKUP($F211,raw_materials!$B:$B,raw_materials!AA:AA)</f>
        <v>0</v>
      </c>
      <c r="AF211">
        <f ca="1">_xlfn.XLOOKUP($F211,raw_materials!$B:$B,raw_materials!AB:AB)</f>
        <v>0</v>
      </c>
      <c r="AG211">
        <f ca="1">_xlfn.XLOOKUP($F211,raw_materials!$B:$B,raw_materials!AC:AC)</f>
        <v>0</v>
      </c>
      <c r="AH211">
        <f ca="1">_xlfn.XLOOKUP($F211,raw_materials!$B:$B,raw_materials!AD:AD)</f>
        <v>0</v>
      </c>
      <c r="AI211">
        <f ca="1">_xlfn.XLOOKUP($F211,raw_materials!$B:$B,raw_materials!AE:AE)</f>
        <v>0</v>
      </c>
      <c r="AJ211">
        <f ca="1">_xlfn.XLOOKUP($F211,raw_materials!$B:$B,raw_materials!AF:AF)</f>
        <v>0</v>
      </c>
      <c r="AK211">
        <f ca="1">_xlfn.XLOOKUP($F211,raw_materials!$B:$B,raw_materials!AG:AG)</f>
        <v>0</v>
      </c>
      <c r="AL211">
        <f ca="1">_xlfn.XLOOKUP($F211,raw_materials!$B:$B,raw_materials!AH:AH)</f>
        <v>0</v>
      </c>
      <c r="AM211">
        <f ca="1">_xlfn.XLOOKUP($F211,raw_materials!$B:$B,raw_materials!AI:AI)</f>
        <v>0</v>
      </c>
      <c r="AN211">
        <f ca="1">_xlfn.XLOOKUP($F211,raw_materials!$B:$B,raw_materials!AJ:AJ)</f>
        <v>0</v>
      </c>
      <c r="AO211">
        <f ca="1">_xlfn.XLOOKUP($F211,raw_materials!$B:$B,raw_materials!AK:AK)</f>
        <v>0</v>
      </c>
      <c r="AP211">
        <f ca="1">_xlfn.XLOOKUP($F211,raw_materials!$B:$B,raw_materials!AL:AL)</f>
        <v>0</v>
      </c>
      <c r="AQ211">
        <f ca="1">_xlfn.XLOOKUP($F211,raw_materials!$B:$B,raw_materials!AM:AM)</f>
        <v>0</v>
      </c>
      <c r="AR211">
        <f ca="1">_xlfn.XLOOKUP($F211,raw_materials!$B:$B,raw_materials!AN:AN)</f>
        <v>0</v>
      </c>
      <c r="AS211">
        <f ca="1">_xlfn.XLOOKUP($F211,raw_materials!$B:$B,raw_materials!AO:AO)</f>
        <v>0</v>
      </c>
      <c r="AT211">
        <f ca="1">_xlfn.XLOOKUP($F211,raw_materials!$B:$B,raw_materials!AP:AP)</f>
        <v>0</v>
      </c>
      <c r="AU211">
        <f ca="1">_xlfn.XLOOKUP($F211,raw_materials!$B:$B,raw_materials!AQ:AQ)</f>
        <v>0</v>
      </c>
      <c r="AV211">
        <f ca="1">_xlfn.XLOOKUP($F211,raw_materials!$B:$B,raw_materials!AR:AR)</f>
        <v>0</v>
      </c>
      <c r="AW211">
        <f ca="1">_xlfn.XLOOKUP($F211,raw_materials!$B:$B,raw_materials!AS:AS)</f>
        <v>0</v>
      </c>
      <c r="AX211">
        <f ca="1">_xlfn.XLOOKUP($F211,raw_materials!$B:$B,raw_materials!AT:AT)</f>
        <v>0</v>
      </c>
      <c r="AY211">
        <f ca="1">_xlfn.XLOOKUP($F211,raw_materials!$B:$B,raw_materials!AU:AU)</f>
        <v>0</v>
      </c>
      <c r="AZ211">
        <f ca="1">_xlfn.XLOOKUP($F211,raw_materials!$B:$B,raw_materials!AV:AV)</f>
        <v>0</v>
      </c>
      <c r="BA211">
        <f ca="1">_xlfn.XLOOKUP($F211,raw_materials!$B:$B,raw_materials!AW:AW)</f>
        <v>0</v>
      </c>
      <c r="BB211">
        <f ca="1">_xlfn.XLOOKUP($F211,raw_materials!$B:$B,raw_materials!AX:AX)</f>
        <v>0</v>
      </c>
      <c r="BC211">
        <f ca="1">_xlfn.XLOOKUP($F211,raw_materials!$B:$B,raw_materials!AY:AY)</f>
        <v>0</v>
      </c>
      <c r="BD211">
        <f ca="1">_xlfn.XLOOKUP($F211,raw_materials!$B:$B,raw_materials!AZ:AZ)</f>
        <v>0</v>
      </c>
      <c r="BE211">
        <f ca="1">_xlfn.XLOOKUP($F211,raw_materials!$B:$B,raw_materials!BA:BA)</f>
        <v>0</v>
      </c>
      <c r="BF211">
        <f ca="1">_xlfn.XLOOKUP($F211,raw_materials!$B:$B,raw_materials!BB:BB)</f>
        <v>0</v>
      </c>
      <c r="BG211">
        <f ca="1">_xlfn.XLOOKUP($F211,raw_materials!$B:$B,raw_materials!BC:BC)</f>
        <v>0</v>
      </c>
      <c r="BH211">
        <f ca="1">_xlfn.XLOOKUP($F211,raw_materials!$B:$B,raw_materials!BD:BD)</f>
        <v>0</v>
      </c>
      <c r="BI211">
        <f ca="1">_xlfn.XLOOKUP($F211,raw_materials!$B:$B,raw_materials!BE:BE)</f>
        <v>0</v>
      </c>
      <c r="BJ211">
        <f ca="1">_xlfn.XLOOKUP($F211,raw_materials!$B:$B,raw_materials!BF:BF)</f>
        <v>0</v>
      </c>
      <c r="BK211">
        <f ca="1">_xlfn.XLOOKUP($F211,raw_materials!$B:$B,raw_materials!BG:BG)</f>
        <v>0</v>
      </c>
    </row>
    <row r="212" spans="1:63">
      <c r="A212">
        <v>211</v>
      </c>
      <c r="B212" t="s">
        <v>482</v>
      </c>
      <c r="C212" t="str">
        <f>_xlfn.XLOOKUP(B212,[1]Table0!$A:$A,[1]Table0!$B:$B)</f>
        <v>Bar 1</v>
      </c>
      <c r="D212" t="str">
        <f ca="1">_xlfn.XLOOKUP($F212,raw_materials!$B:$B,raw_materials!#REF!)</f>
        <v>Mango Juice</v>
      </c>
      <c r="E212">
        <f ca="1">_xlfn.XLOOKUP($F212,raw_materials!$B:$B,raw_materials!A:A)</f>
        <v>90</v>
      </c>
      <c r="F212" t="str">
        <f ca="1">_xlfn.XLOOKUP($F212,raw_materials!$B:$B,raw_materials!B:B)</f>
        <v>ML</v>
      </c>
      <c r="G212" t="str">
        <f ca="1">_xlfn.XLOOKUP($F212,raw_materials!$B:$B,raw_materials!C:C)</f>
        <v>All</v>
      </c>
      <c r="H212" t="str">
        <f ca="1">_xlfn.XLOOKUP($F212,raw_materials!$B:$B,raw_materials!D:D)</f>
        <v>Amul Fresh Cream</v>
      </c>
      <c r="I212">
        <f ca="1">_xlfn.XLOOKUP($F212,raw_materials!$B:$B,raw_materials!E:E)</f>
        <v>30</v>
      </c>
      <c r="J212" t="str">
        <f ca="1">_xlfn.XLOOKUP($F212,raw_materials!$B:$B,raw_materials!F:F)</f>
        <v>ML</v>
      </c>
      <c r="K212" t="str">
        <f ca="1">_xlfn.XLOOKUP($F212,raw_materials!$B:$B,raw_materials!G:G)</f>
        <v>All</v>
      </c>
      <c r="L212" t="str">
        <f ca="1">_xlfn.XLOOKUP($F212,raw_materials!$B:$B,raw_materials!H:H)</f>
        <v>Crush Strawberry</v>
      </c>
      <c r="M212">
        <f ca="1">_xlfn.XLOOKUP($F212,raw_materials!$B:$B,raw_materials!I:I)</f>
        <v>30</v>
      </c>
      <c r="N212" t="str">
        <f ca="1">_xlfn.XLOOKUP($F212,raw_materials!$B:$B,raw_materials!J:J)</f>
        <v>ML</v>
      </c>
      <c r="O212" t="str">
        <f ca="1">_xlfn.XLOOKUP($F212,raw_materials!$B:$B,raw_materials!K:K)</f>
        <v>All</v>
      </c>
      <c r="P212" t="str">
        <f ca="1">_xlfn.XLOOKUP($F212,raw_materials!$B:$B,raw_materials!L:L)</f>
        <v>Strawberry Fruit</v>
      </c>
      <c r="Q212">
        <f ca="1">_xlfn.XLOOKUP($F212,raw_materials!$B:$B,raw_materials!M:M)</f>
        <v>4</v>
      </c>
      <c r="R212" t="str">
        <f ca="1">_xlfn.XLOOKUP($F212,raw_materials!$B:$B,raw_materials!N:N)</f>
        <v>GM</v>
      </c>
      <c r="S212" t="str">
        <f ca="1">_xlfn.XLOOKUP($F212,raw_materials!$B:$B,raw_materials!O:O)</f>
        <v>All</v>
      </c>
      <c r="T212" t="str">
        <f ca="1">_xlfn.XLOOKUP($F212,raw_materials!$B:$B,raw_materials!P:P)</f>
        <v>Tabasco Red Pepper Sauce</v>
      </c>
      <c r="U212">
        <f ca="1">_xlfn.XLOOKUP($F212,raw_materials!$B:$B,raw_materials!Q:Q)</f>
        <v>5</v>
      </c>
      <c r="V212" t="str">
        <f ca="1">_xlfn.XLOOKUP($F212,raw_materials!$B:$B,raw_materials!R:R)</f>
        <v>ML</v>
      </c>
      <c r="W212" t="str">
        <f ca="1">_xlfn.XLOOKUP($F212,raw_materials!$B:$B,raw_materials!S:S)</f>
        <v>All</v>
      </c>
      <c r="X212" t="str">
        <f ca="1">_xlfn.XLOOKUP($F212,raw_materials!$B:$B,raw_materials!T:T)</f>
        <v>Ice Cube Regular</v>
      </c>
      <c r="Y212">
        <f ca="1">_xlfn.XLOOKUP($F212,raw_materials!$B:$B,raw_materials!U:U)</f>
        <v>100</v>
      </c>
      <c r="Z212" t="str">
        <f ca="1">_xlfn.XLOOKUP($F212,raw_materials!$B:$B,raw_materials!V:V)</f>
        <v>GM</v>
      </c>
      <c r="AA212" t="str">
        <f ca="1">_xlfn.XLOOKUP($F212,raw_materials!$B:$B,raw_materials!W:W)</f>
        <v>All</v>
      </c>
      <c r="AB212">
        <f ca="1">_xlfn.XLOOKUP($F212,raw_materials!$B:$B,raw_materials!X:X)</f>
        <v>0</v>
      </c>
      <c r="AC212">
        <f ca="1">_xlfn.XLOOKUP($F212,raw_materials!$B:$B,raw_materials!Y:Y)</f>
        <v>0</v>
      </c>
      <c r="AD212">
        <f ca="1">_xlfn.XLOOKUP($F212,raw_materials!$B:$B,raw_materials!Z:Z)</f>
        <v>0</v>
      </c>
      <c r="AE212">
        <f ca="1">_xlfn.XLOOKUP($F212,raw_materials!$B:$B,raw_materials!AA:AA)</f>
        <v>0</v>
      </c>
      <c r="AF212">
        <f ca="1">_xlfn.XLOOKUP($F212,raw_materials!$B:$B,raw_materials!AB:AB)</f>
        <v>0</v>
      </c>
      <c r="AG212">
        <f ca="1">_xlfn.XLOOKUP($F212,raw_materials!$B:$B,raw_materials!AC:AC)</f>
        <v>0</v>
      </c>
      <c r="AH212">
        <f ca="1">_xlfn.XLOOKUP($F212,raw_materials!$B:$B,raw_materials!AD:AD)</f>
        <v>0</v>
      </c>
      <c r="AI212">
        <f ca="1">_xlfn.XLOOKUP($F212,raw_materials!$B:$B,raw_materials!AE:AE)</f>
        <v>0</v>
      </c>
      <c r="AJ212">
        <f ca="1">_xlfn.XLOOKUP($F212,raw_materials!$B:$B,raw_materials!AF:AF)</f>
        <v>0</v>
      </c>
      <c r="AK212">
        <f ca="1">_xlfn.XLOOKUP($F212,raw_materials!$B:$B,raw_materials!AG:AG)</f>
        <v>0</v>
      </c>
      <c r="AL212">
        <f ca="1">_xlfn.XLOOKUP($F212,raw_materials!$B:$B,raw_materials!AH:AH)</f>
        <v>0</v>
      </c>
      <c r="AM212">
        <f ca="1">_xlfn.XLOOKUP($F212,raw_materials!$B:$B,raw_materials!AI:AI)</f>
        <v>0</v>
      </c>
      <c r="AN212">
        <f ca="1">_xlfn.XLOOKUP($F212,raw_materials!$B:$B,raw_materials!AJ:AJ)</f>
        <v>0</v>
      </c>
      <c r="AO212">
        <f ca="1">_xlfn.XLOOKUP($F212,raw_materials!$B:$B,raw_materials!AK:AK)</f>
        <v>0</v>
      </c>
      <c r="AP212">
        <f ca="1">_xlfn.XLOOKUP($F212,raw_materials!$B:$B,raw_materials!AL:AL)</f>
        <v>0</v>
      </c>
      <c r="AQ212">
        <f ca="1">_xlfn.XLOOKUP($F212,raw_materials!$B:$B,raw_materials!AM:AM)</f>
        <v>0</v>
      </c>
      <c r="AR212">
        <f ca="1">_xlfn.XLOOKUP($F212,raw_materials!$B:$B,raw_materials!AN:AN)</f>
        <v>0</v>
      </c>
      <c r="AS212">
        <f ca="1">_xlfn.XLOOKUP($F212,raw_materials!$B:$B,raw_materials!AO:AO)</f>
        <v>0</v>
      </c>
      <c r="AT212">
        <f ca="1">_xlfn.XLOOKUP($F212,raw_materials!$B:$B,raw_materials!AP:AP)</f>
        <v>0</v>
      </c>
      <c r="AU212">
        <f ca="1">_xlfn.XLOOKUP($F212,raw_materials!$B:$B,raw_materials!AQ:AQ)</f>
        <v>0</v>
      </c>
      <c r="AV212">
        <f ca="1">_xlfn.XLOOKUP($F212,raw_materials!$B:$B,raw_materials!AR:AR)</f>
        <v>0</v>
      </c>
      <c r="AW212">
        <f ca="1">_xlfn.XLOOKUP($F212,raw_materials!$B:$B,raw_materials!AS:AS)</f>
        <v>0</v>
      </c>
      <c r="AX212">
        <f ca="1">_xlfn.XLOOKUP($F212,raw_materials!$B:$B,raw_materials!AT:AT)</f>
        <v>0</v>
      </c>
      <c r="AY212">
        <f ca="1">_xlfn.XLOOKUP($F212,raw_materials!$B:$B,raw_materials!AU:AU)</f>
        <v>0</v>
      </c>
      <c r="AZ212">
        <f ca="1">_xlfn.XLOOKUP($F212,raw_materials!$B:$B,raw_materials!AV:AV)</f>
        <v>0</v>
      </c>
      <c r="BA212">
        <f ca="1">_xlfn.XLOOKUP($F212,raw_materials!$B:$B,raw_materials!AW:AW)</f>
        <v>0</v>
      </c>
      <c r="BB212">
        <f ca="1">_xlfn.XLOOKUP($F212,raw_materials!$B:$B,raw_materials!AX:AX)</f>
        <v>0</v>
      </c>
      <c r="BC212">
        <f ca="1">_xlfn.XLOOKUP($F212,raw_materials!$B:$B,raw_materials!AY:AY)</f>
        <v>0</v>
      </c>
      <c r="BD212">
        <f ca="1">_xlfn.XLOOKUP($F212,raw_materials!$B:$B,raw_materials!AZ:AZ)</f>
        <v>0</v>
      </c>
      <c r="BE212">
        <f ca="1">_xlfn.XLOOKUP($F212,raw_materials!$B:$B,raw_materials!BA:BA)</f>
        <v>0</v>
      </c>
      <c r="BF212">
        <f ca="1">_xlfn.XLOOKUP($F212,raw_materials!$B:$B,raw_materials!BB:BB)</f>
        <v>0</v>
      </c>
      <c r="BG212">
        <f ca="1">_xlfn.XLOOKUP($F212,raw_materials!$B:$B,raw_materials!BC:BC)</f>
        <v>0</v>
      </c>
      <c r="BH212">
        <f ca="1">_xlfn.XLOOKUP($F212,raw_materials!$B:$B,raw_materials!BD:BD)</f>
        <v>0</v>
      </c>
      <c r="BI212">
        <f ca="1">_xlfn.XLOOKUP($F212,raw_materials!$B:$B,raw_materials!BE:BE)</f>
        <v>0</v>
      </c>
      <c r="BJ212">
        <f ca="1">_xlfn.XLOOKUP($F212,raw_materials!$B:$B,raw_materials!BF:BF)</f>
        <v>0</v>
      </c>
      <c r="BK212">
        <f ca="1">_xlfn.XLOOKUP($F212,raw_materials!$B:$B,raw_materials!BG:BG)</f>
        <v>0</v>
      </c>
    </row>
    <row r="213" spans="1:63">
      <c r="A213">
        <v>212</v>
      </c>
      <c r="B213" t="s">
        <v>485</v>
      </c>
      <c r="C213" t="str">
        <f>_xlfn.XLOOKUP(B213,[1]Table0!$A:$A,[1]Table0!$B:$B)</f>
        <v>Bar 1</v>
      </c>
      <c r="D213" t="str">
        <f ca="1">_xlfn.XLOOKUP($F213,raw_materials!$B:$B,raw_materials!#REF!)</f>
        <v>Zonin Chianti</v>
      </c>
      <c r="E213">
        <f ca="1">_xlfn.XLOOKUP($F213,raw_materials!$B:$B,raw_materials!A:A)</f>
        <v>150</v>
      </c>
      <c r="F213" t="str">
        <f ca="1">_xlfn.XLOOKUP($F213,raw_materials!$B:$B,raw_materials!B:B)</f>
        <v>ML</v>
      </c>
      <c r="G213" t="str">
        <f ca="1">_xlfn.XLOOKUP($F213,raw_materials!$B:$B,raw_materials!C:C)</f>
        <v>All</v>
      </c>
      <c r="H213">
        <f ca="1">_xlfn.XLOOKUP($F213,raw_materials!$B:$B,raw_materials!D:D)</f>
        <v>0</v>
      </c>
      <c r="I213">
        <f ca="1">_xlfn.XLOOKUP($F213,raw_materials!$B:$B,raw_materials!E:E)</f>
        <v>0</v>
      </c>
      <c r="J213">
        <f ca="1">_xlfn.XLOOKUP($F213,raw_materials!$B:$B,raw_materials!F:F)</f>
        <v>0</v>
      </c>
      <c r="K213">
        <f ca="1">_xlfn.XLOOKUP($F213,raw_materials!$B:$B,raw_materials!G:G)</f>
        <v>0</v>
      </c>
      <c r="L213">
        <f ca="1">_xlfn.XLOOKUP($F213,raw_materials!$B:$B,raw_materials!H:H)</f>
        <v>0</v>
      </c>
      <c r="M213">
        <f ca="1">_xlfn.XLOOKUP($F213,raw_materials!$B:$B,raw_materials!I:I)</f>
        <v>0</v>
      </c>
      <c r="N213">
        <f ca="1">_xlfn.XLOOKUP($F213,raw_materials!$B:$B,raw_materials!J:J)</f>
        <v>0</v>
      </c>
      <c r="O213">
        <f ca="1">_xlfn.XLOOKUP($F213,raw_materials!$B:$B,raw_materials!K:K)</f>
        <v>0</v>
      </c>
      <c r="P213">
        <f ca="1">_xlfn.XLOOKUP($F213,raw_materials!$B:$B,raw_materials!L:L)</f>
        <v>0</v>
      </c>
      <c r="Q213">
        <f ca="1">_xlfn.XLOOKUP($F213,raw_materials!$B:$B,raw_materials!M:M)</f>
        <v>0</v>
      </c>
      <c r="R213">
        <f ca="1">_xlfn.XLOOKUP($F213,raw_materials!$B:$B,raw_materials!N:N)</f>
        <v>0</v>
      </c>
      <c r="S213">
        <f ca="1">_xlfn.XLOOKUP($F213,raw_materials!$B:$B,raw_materials!O:O)</f>
        <v>0</v>
      </c>
      <c r="T213">
        <f ca="1">_xlfn.XLOOKUP($F213,raw_materials!$B:$B,raw_materials!P:P)</f>
        <v>0</v>
      </c>
      <c r="U213">
        <f ca="1">_xlfn.XLOOKUP($F213,raw_materials!$B:$B,raw_materials!Q:Q)</f>
        <v>0</v>
      </c>
      <c r="V213">
        <f ca="1">_xlfn.XLOOKUP($F213,raw_materials!$B:$B,raw_materials!R:R)</f>
        <v>0</v>
      </c>
      <c r="W213">
        <f ca="1">_xlfn.XLOOKUP($F213,raw_materials!$B:$B,raw_materials!S:S)</f>
        <v>0</v>
      </c>
      <c r="X213">
        <f ca="1">_xlfn.XLOOKUP($F213,raw_materials!$B:$B,raw_materials!T:T)</f>
        <v>0</v>
      </c>
      <c r="Y213">
        <f ca="1">_xlfn.XLOOKUP($F213,raw_materials!$B:$B,raw_materials!U:U)</f>
        <v>0</v>
      </c>
      <c r="Z213">
        <f ca="1">_xlfn.XLOOKUP($F213,raw_materials!$B:$B,raw_materials!V:V)</f>
        <v>0</v>
      </c>
      <c r="AA213">
        <f ca="1">_xlfn.XLOOKUP($F213,raw_materials!$B:$B,raw_materials!W:W)</f>
        <v>0</v>
      </c>
      <c r="AB213">
        <f ca="1">_xlfn.XLOOKUP($F213,raw_materials!$B:$B,raw_materials!X:X)</f>
        <v>0</v>
      </c>
      <c r="AC213">
        <f ca="1">_xlfn.XLOOKUP($F213,raw_materials!$B:$B,raw_materials!Y:Y)</f>
        <v>0</v>
      </c>
      <c r="AD213">
        <f ca="1">_xlfn.XLOOKUP($F213,raw_materials!$B:$B,raw_materials!Z:Z)</f>
        <v>0</v>
      </c>
      <c r="AE213">
        <f ca="1">_xlfn.XLOOKUP($F213,raw_materials!$B:$B,raw_materials!AA:AA)</f>
        <v>0</v>
      </c>
      <c r="AF213">
        <f ca="1">_xlfn.XLOOKUP($F213,raw_materials!$B:$B,raw_materials!AB:AB)</f>
        <v>0</v>
      </c>
      <c r="AG213">
        <f ca="1">_xlfn.XLOOKUP($F213,raw_materials!$B:$B,raw_materials!AC:AC)</f>
        <v>0</v>
      </c>
      <c r="AH213">
        <f ca="1">_xlfn.XLOOKUP($F213,raw_materials!$B:$B,raw_materials!AD:AD)</f>
        <v>0</v>
      </c>
      <c r="AI213">
        <f ca="1">_xlfn.XLOOKUP($F213,raw_materials!$B:$B,raw_materials!AE:AE)</f>
        <v>0</v>
      </c>
      <c r="AJ213">
        <f ca="1">_xlfn.XLOOKUP($F213,raw_materials!$B:$B,raw_materials!AF:AF)</f>
        <v>0</v>
      </c>
      <c r="AK213">
        <f ca="1">_xlfn.XLOOKUP($F213,raw_materials!$B:$B,raw_materials!AG:AG)</f>
        <v>0</v>
      </c>
      <c r="AL213">
        <f ca="1">_xlfn.XLOOKUP($F213,raw_materials!$B:$B,raw_materials!AH:AH)</f>
        <v>0</v>
      </c>
      <c r="AM213">
        <f ca="1">_xlfn.XLOOKUP($F213,raw_materials!$B:$B,raw_materials!AI:AI)</f>
        <v>0</v>
      </c>
      <c r="AN213">
        <f ca="1">_xlfn.XLOOKUP($F213,raw_materials!$B:$B,raw_materials!AJ:AJ)</f>
        <v>0</v>
      </c>
      <c r="AO213">
        <f ca="1">_xlfn.XLOOKUP($F213,raw_materials!$B:$B,raw_materials!AK:AK)</f>
        <v>0</v>
      </c>
      <c r="AP213">
        <f ca="1">_xlfn.XLOOKUP($F213,raw_materials!$B:$B,raw_materials!AL:AL)</f>
        <v>0</v>
      </c>
      <c r="AQ213">
        <f ca="1">_xlfn.XLOOKUP($F213,raw_materials!$B:$B,raw_materials!AM:AM)</f>
        <v>0</v>
      </c>
      <c r="AR213">
        <f ca="1">_xlfn.XLOOKUP($F213,raw_materials!$B:$B,raw_materials!AN:AN)</f>
        <v>0</v>
      </c>
      <c r="AS213">
        <f ca="1">_xlfn.XLOOKUP($F213,raw_materials!$B:$B,raw_materials!AO:AO)</f>
        <v>0</v>
      </c>
      <c r="AT213">
        <f ca="1">_xlfn.XLOOKUP($F213,raw_materials!$B:$B,raw_materials!AP:AP)</f>
        <v>0</v>
      </c>
      <c r="AU213">
        <f ca="1">_xlfn.XLOOKUP($F213,raw_materials!$B:$B,raw_materials!AQ:AQ)</f>
        <v>0</v>
      </c>
      <c r="AV213">
        <f ca="1">_xlfn.XLOOKUP($F213,raw_materials!$B:$B,raw_materials!AR:AR)</f>
        <v>0</v>
      </c>
      <c r="AW213">
        <f ca="1">_xlfn.XLOOKUP($F213,raw_materials!$B:$B,raw_materials!AS:AS)</f>
        <v>0</v>
      </c>
      <c r="AX213">
        <f ca="1">_xlfn.XLOOKUP($F213,raw_materials!$B:$B,raw_materials!AT:AT)</f>
        <v>0</v>
      </c>
      <c r="AY213">
        <f ca="1">_xlfn.XLOOKUP($F213,raw_materials!$B:$B,raw_materials!AU:AU)</f>
        <v>0</v>
      </c>
      <c r="AZ213">
        <f ca="1">_xlfn.XLOOKUP($F213,raw_materials!$B:$B,raw_materials!AV:AV)</f>
        <v>0</v>
      </c>
      <c r="BA213">
        <f ca="1">_xlfn.XLOOKUP($F213,raw_materials!$B:$B,raw_materials!AW:AW)</f>
        <v>0</v>
      </c>
      <c r="BB213">
        <f ca="1">_xlfn.XLOOKUP($F213,raw_materials!$B:$B,raw_materials!AX:AX)</f>
        <v>0</v>
      </c>
      <c r="BC213">
        <f ca="1">_xlfn.XLOOKUP($F213,raw_materials!$B:$B,raw_materials!AY:AY)</f>
        <v>0</v>
      </c>
      <c r="BD213">
        <f ca="1">_xlfn.XLOOKUP($F213,raw_materials!$B:$B,raw_materials!AZ:AZ)</f>
        <v>0</v>
      </c>
      <c r="BE213">
        <f ca="1">_xlfn.XLOOKUP($F213,raw_materials!$B:$B,raw_materials!BA:BA)</f>
        <v>0</v>
      </c>
      <c r="BF213">
        <f ca="1">_xlfn.XLOOKUP($F213,raw_materials!$B:$B,raw_materials!BB:BB)</f>
        <v>0</v>
      </c>
      <c r="BG213">
        <f ca="1">_xlfn.XLOOKUP($F213,raw_materials!$B:$B,raw_materials!BC:BC)</f>
        <v>0</v>
      </c>
      <c r="BH213">
        <f ca="1">_xlfn.XLOOKUP($F213,raw_materials!$B:$B,raw_materials!BD:BD)</f>
        <v>0</v>
      </c>
      <c r="BI213">
        <f ca="1">_xlfn.XLOOKUP($F213,raw_materials!$B:$B,raw_materials!BE:BE)</f>
        <v>0</v>
      </c>
      <c r="BJ213">
        <f ca="1">_xlfn.XLOOKUP($F213,raw_materials!$B:$B,raw_materials!BF:BF)</f>
        <v>0</v>
      </c>
      <c r="BK213">
        <f ca="1">_xlfn.XLOOKUP($F213,raw_materials!$B:$B,raw_materials!BG:BG)</f>
        <v>0</v>
      </c>
    </row>
    <row r="214" spans="1:63">
      <c r="A214">
        <v>213</v>
      </c>
      <c r="B214" t="s">
        <v>487</v>
      </c>
      <c r="C214" t="str">
        <f>_xlfn.XLOOKUP(B214,[1]Table0!$A:$A,[1]Table0!$B:$B)</f>
        <v>Bar 1</v>
      </c>
      <c r="D214" t="str">
        <f ca="1">_xlfn.XLOOKUP($F214,raw_materials!$B:$B,raw_materials!#REF!)</f>
        <v>The Source Cabernet Sauvignon</v>
      </c>
      <c r="E214">
        <f ca="1">_xlfn.XLOOKUP($F214,raw_materials!$B:$B,raw_materials!A:A)</f>
        <v>150</v>
      </c>
      <c r="F214" t="str">
        <f ca="1">_xlfn.XLOOKUP($F214,raw_materials!$B:$B,raw_materials!B:B)</f>
        <v>ML</v>
      </c>
      <c r="G214" t="str">
        <f ca="1">_xlfn.XLOOKUP($F214,raw_materials!$B:$B,raw_materials!C:C)</f>
        <v>All</v>
      </c>
      <c r="H214">
        <f ca="1">_xlfn.XLOOKUP($F214,raw_materials!$B:$B,raw_materials!D:D)</f>
        <v>0</v>
      </c>
      <c r="I214">
        <f ca="1">_xlfn.XLOOKUP($F214,raw_materials!$B:$B,raw_materials!E:E)</f>
        <v>0</v>
      </c>
      <c r="J214">
        <f ca="1">_xlfn.XLOOKUP($F214,raw_materials!$B:$B,raw_materials!F:F)</f>
        <v>0</v>
      </c>
      <c r="K214">
        <f ca="1">_xlfn.XLOOKUP($F214,raw_materials!$B:$B,raw_materials!G:G)</f>
        <v>0</v>
      </c>
      <c r="L214">
        <f ca="1">_xlfn.XLOOKUP($F214,raw_materials!$B:$B,raw_materials!H:H)</f>
        <v>0</v>
      </c>
      <c r="M214">
        <f ca="1">_xlfn.XLOOKUP($F214,raw_materials!$B:$B,raw_materials!I:I)</f>
        <v>0</v>
      </c>
      <c r="N214">
        <f ca="1">_xlfn.XLOOKUP($F214,raw_materials!$B:$B,raw_materials!J:J)</f>
        <v>0</v>
      </c>
      <c r="O214">
        <f ca="1">_xlfn.XLOOKUP($F214,raw_materials!$B:$B,raw_materials!K:K)</f>
        <v>0</v>
      </c>
      <c r="P214">
        <f ca="1">_xlfn.XLOOKUP($F214,raw_materials!$B:$B,raw_materials!L:L)</f>
        <v>0</v>
      </c>
      <c r="Q214">
        <f ca="1">_xlfn.XLOOKUP($F214,raw_materials!$B:$B,raw_materials!M:M)</f>
        <v>0</v>
      </c>
      <c r="R214">
        <f ca="1">_xlfn.XLOOKUP($F214,raw_materials!$B:$B,raw_materials!N:N)</f>
        <v>0</v>
      </c>
      <c r="S214">
        <f ca="1">_xlfn.XLOOKUP($F214,raw_materials!$B:$B,raw_materials!O:O)</f>
        <v>0</v>
      </c>
      <c r="T214">
        <f ca="1">_xlfn.XLOOKUP($F214,raw_materials!$B:$B,raw_materials!P:P)</f>
        <v>0</v>
      </c>
      <c r="U214">
        <f ca="1">_xlfn.XLOOKUP($F214,raw_materials!$B:$B,raw_materials!Q:Q)</f>
        <v>0</v>
      </c>
      <c r="V214">
        <f ca="1">_xlfn.XLOOKUP($F214,raw_materials!$B:$B,raw_materials!R:R)</f>
        <v>0</v>
      </c>
      <c r="W214">
        <f ca="1">_xlfn.XLOOKUP($F214,raw_materials!$B:$B,raw_materials!S:S)</f>
        <v>0</v>
      </c>
      <c r="X214">
        <f ca="1">_xlfn.XLOOKUP($F214,raw_materials!$B:$B,raw_materials!T:T)</f>
        <v>0</v>
      </c>
      <c r="Y214">
        <f ca="1">_xlfn.XLOOKUP($F214,raw_materials!$B:$B,raw_materials!U:U)</f>
        <v>0</v>
      </c>
      <c r="Z214">
        <f ca="1">_xlfn.XLOOKUP($F214,raw_materials!$B:$B,raw_materials!V:V)</f>
        <v>0</v>
      </c>
      <c r="AA214">
        <f ca="1">_xlfn.XLOOKUP($F214,raw_materials!$B:$B,raw_materials!W:W)</f>
        <v>0</v>
      </c>
      <c r="AB214">
        <f ca="1">_xlfn.XLOOKUP($F214,raw_materials!$B:$B,raw_materials!X:X)</f>
        <v>0</v>
      </c>
      <c r="AC214">
        <f ca="1">_xlfn.XLOOKUP($F214,raw_materials!$B:$B,raw_materials!Y:Y)</f>
        <v>0</v>
      </c>
      <c r="AD214">
        <f ca="1">_xlfn.XLOOKUP($F214,raw_materials!$B:$B,raw_materials!Z:Z)</f>
        <v>0</v>
      </c>
      <c r="AE214">
        <f ca="1">_xlfn.XLOOKUP($F214,raw_materials!$B:$B,raw_materials!AA:AA)</f>
        <v>0</v>
      </c>
      <c r="AF214">
        <f ca="1">_xlfn.XLOOKUP($F214,raw_materials!$B:$B,raw_materials!AB:AB)</f>
        <v>0</v>
      </c>
      <c r="AG214">
        <f ca="1">_xlfn.XLOOKUP($F214,raw_materials!$B:$B,raw_materials!AC:AC)</f>
        <v>0</v>
      </c>
      <c r="AH214">
        <f ca="1">_xlfn.XLOOKUP($F214,raw_materials!$B:$B,raw_materials!AD:AD)</f>
        <v>0</v>
      </c>
      <c r="AI214">
        <f ca="1">_xlfn.XLOOKUP($F214,raw_materials!$B:$B,raw_materials!AE:AE)</f>
        <v>0</v>
      </c>
      <c r="AJ214">
        <f ca="1">_xlfn.XLOOKUP($F214,raw_materials!$B:$B,raw_materials!AF:AF)</f>
        <v>0</v>
      </c>
      <c r="AK214">
        <f ca="1">_xlfn.XLOOKUP($F214,raw_materials!$B:$B,raw_materials!AG:AG)</f>
        <v>0</v>
      </c>
      <c r="AL214">
        <f ca="1">_xlfn.XLOOKUP($F214,raw_materials!$B:$B,raw_materials!AH:AH)</f>
        <v>0</v>
      </c>
      <c r="AM214">
        <f ca="1">_xlfn.XLOOKUP($F214,raw_materials!$B:$B,raw_materials!AI:AI)</f>
        <v>0</v>
      </c>
      <c r="AN214">
        <f ca="1">_xlfn.XLOOKUP($F214,raw_materials!$B:$B,raw_materials!AJ:AJ)</f>
        <v>0</v>
      </c>
      <c r="AO214">
        <f ca="1">_xlfn.XLOOKUP($F214,raw_materials!$B:$B,raw_materials!AK:AK)</f>
        <v>0</v>
      </c>
      <c r="AP214">
        <f ca="1">_xlfn.XLOOKUP($F214,raw_materials!$B:$B,raw_materials!AL:AL)</f>
        <v>0</v>
      </c>
      <c r="AQ214">
        <f ca="1">_xlfn.XLOOKUP($F214,raw_materials!$B:$B,raw_materials!AM:AM)</f>
        <v>0</v>
      </c>
      <c r="AR214">
        <f ca="1">_xlfn.XLOOKUP($F214,raw_materials!$B:$B,raw_materials!AN:AN)</f>
        <v>0</v>
      </c>
      <c r="AS214">
        <f ca="1">_xlfn.XLOOKUP($F214,raw_materials!$B:$B,raw_materials!AO:AO)</f>
        <v>0</v>
      </c>
      <c r="AT214">
        <f ca="1">_xlfn.XLOOKUP($F214,raw_materials!$B:$B,raw_materials!AP:AP)</f>
        <v>0</v>
      </c>
      <c r="AU214">
        <f ca="1">_xlfn.XLOOKUP($F214,raw_materials!$B:$B,raw_materials!AQ:AQ)</f>
        <v>0</v>
      </c>
      <c r="AV214">
        <f ca="1">_xlfn.XLOOKUP($F214,raw_materials!$B:$B,raw_materials!AR:AR)</f>
        <v>0</v>
      </c>
      <c r="AW214">
        <f ca="1">_xlfn.XLOOKUP($F214,raw_materials!$B:$B,raw_materials!AS:AS)</f>
        <v>0</v>
      </c>
      <c r="AX214">
        <f ca="1">_xlfn.XLOOKUP($F214,raw_materials!$B:$B,raw_materials!AT:AT)</f>
        <v>0</v>
      </c>
      <c r="AY214">
        <f ca="1">_xlfn.XLOOKUP($F214,raw_materials!$B:$B,raw_materials!AU:AU)</f>
        <v>0</v>
      </c>
      <c r="AZ214">
        <f ca="1">_xlfn.XLOOKUP($F214,raw_materials!$B:$B,raw_materials!AV:AV)</f>
        <v>0</v>
      </c>
      <c r="BA214">
        <f ca="1">_xlfn.XLOOKUP($F214,raw_materials!$B:$B,raw_materials!AW:AW)</f>
        <v>0</v>
      </c>
      <c r="BB214">
        <f ca="1">_xlfn.XLOOKUP($F214,raw_materials!$B:$B,raw_materials!AX:AX)</f>
        <v>0</v>
      </c>
      <c r="BC214">
        <f ca="1">_xlfn.XLOOKUP($F214,raw_materials!$B:$B,raw_materials!AY:AY)</f>
        <v>0</v>
      </c>
      <c r="BD214">
        <f ca="1">_xlfn.XLOOKUP($F214,raw_materials!$B:$B,raw_materials!AZ:AZ)</f>
        <v>0</v>
      </c>
      <c r="BE214">
        <f ca="1">_xlfn.XLOOKUP($F214,raw_materials!$B:$B,raw_materials!BA:BA)</f>
        <v>0</v>
      </c>
      <c r="BF214">
        <f ca="1">_xlfn.XLOOKUP($F214,raw_materials!$B:$B,raw_materials!BB:BB)</f>
        <v>0</v>
      </c>
      <c r="BG214">
        <f ca="1">_xlfn.XLOOKUP($F214,raw_materials!$B:$B,raw_materials!BC:BC)</f>
        <v>0</v>
      </c>
      <c r="BH214">
        <f ca="1">_xlfn.XLOOKUP($F214,raw_materials!$B:$B,raw_materials!BD:BD)</f>
        <v>0</v>
      </c>
      <c r="BI214">
        <f ca="1">_xlfn.XLOOKUP($F214,raw_materials!$B:$B,raw_materials!BE:BE)</f>
        <v>0</v>
      </c>
      <c r="BJ214">
        <f ca="1">_xlfn.XLOOKUP($F214,raw_materials!$B:$B,raw_materials!BF:BF)</f>
        <v>0</v>
      </c>
      <c r="BK214">
        <f ca="1">_xlfn.XLOOKUP($F214,raw_materials!$B:$B,raw_materials!BG:BG)</f>
        <v>0</v>
      </c>
    </row>
    <row r="215" spans="1:63">
      <c r="A215">
        <v>214</v>
      </c>
      <c r="B215" t="s">
        <v>490</v>
      </c>
      <c r="C215" t="str">
        <f>_xlfn.XLOOKUP(B215,[1]Table0!$A:$A,[1]Table0!$B:$B)</f>
        <v>Bar 1</v>
      </c>
      <c r="D215" t="str">
        <f ca="1">_xlfn.XLOOKUP($F215,raw_materials!$B:$B,raw_materials!#REF!)</f>
        <v>Zonin Chardonnay</v>
      </c>
      <c r="E215">
        <f ca="1">_xlfn.XLOOKUP($F215,raw_materials!$B:$B,raw_materials!A:A)</f>
        <v>1</v>
      </c>
      <c r="F215" t="str">
        <f ca="1">_xlfn.XLOOKUP($F215,raw_materials!$B:$B,raw_materials!B:B)</f>
        <v>btl</v>
      </c>
      <c r="G215" t="str">
        <f ca="1">_xlfn.XLOOKUP($F215,raw_materials!$B:$B,raw_materials!C:C)</f>
        <v>All</v>
      </c>
      <c r="H215">
        <f ca="1">_xlfn.XLOOKUP($F215,raw_materials!$B:$B,raw_materials!D:D)</f>
        <v>0</v>
      </c>
      <c r="I215">
        <f ca="1">_xlfn.XLOOKUP($F215,raw_materials!$B:$B,raw_materials!E:E)</f>
        <v>0</v>
      </c>
      <c r="J215">
        <f ca="1">_xlfn.XLOOKUP($F215,raw_materials!$B:$B,raw_materials!F:F)</f>
        <v>0</v>
      </c>
      <c r="K215">
        <f ca="1">_xlfn.XLOOKUP($F215,raw_materials!$B:$B,raw_materials!G:G)</f>
        <v>0</v>
      </c>
      <c r="L215">
        <f ca="1">_xlfn.XLOOKUP($F215,raw_materials!$B:$B,raw_materials!H:H)</f>
        <v>0</v>
      </c>
      <c r="M215">
        <f ca="1">_xlfn.XLOOKUP($F215,raw_materials!$B:$B,raw_materials!I:I)</f>
        <v>0</v>
      </c>
      <c r="N215">
        <f ca="1">_xlfn.XLOOKUP($F215,raw_materials!$B:$B,raw_materials!J:J)</f>
        <v>0</v>
      </c>
      <c r="O215">
        <f ca="1">_xlfn.XLOOKUP($F215,raw_materials!$B:$B,raw_materials!K:K)</f>
        <v>0</v>
      </c>
      <c r="P215">
        <f ca="1">_xlfn.XLOOKUP($F215,raw_materials!$B:$B,raw_materials!L:L)</f>
        <v>0</v>
      </c>
      <c r="Q215">
        <f ca="1">_xlfn.XLOOKUP($F215,raw_materials!$B:$B,raw_materials!M:M)</f>
        <v>0</v>
      </c>
      <c r="R215">
        <f ca="1">_xlfn.XLOOKUP($F215,raw_materials!$B:$B,raw_materials!N:N)</f>
        <v>0</v>
      </c>
      <c r="S215">
        <f ca="1">_xlfn.XLOOKUP($F215,raw_materials!$B:$B,raw_materials!O:O)</f>
        <v>0</v>
      </c>
      <c r="T215">
        <f ca="1">_xlfn.XLOOKUP($F215,raw_materials!$B:$B,raw_materials!P:P)</f>
        <v>0</v>
      </c>
      <c r="U215">
        <f ca="1">_xlfn.XLOOKUP($F215,raw_materials!$B:$B,raw_materials!Q:Q)</f>
        <v>0</v>
      </c>
      <c r="V215">
        <f ca="1">_xlfn.XLOOKUP($F215,raw_materials!$B:$B,raw_materials!R:R)</f>
        <v>0</v>
      </c>
      <c r="W215">
        <f ca="1">_xlfn.XLOOKUP($F215,raw_materials!$B:$B,raw_materials!S:S)</f>
        <v>0</v>
      </c>
      <c r="X215">
        <f ca="1">_xlfn.XLOOKUP($F215,raw_materials!$B:$B,raw_materials!T:T)</f>
        <v>0</v>
      </c>
      <c r="Y215">
        <f ca="1">_xlfn.XLOOKUP($F215,raw_materials!$B:$B,raw_materials!U:U)</f>
        <v>0</v>
      </c>
      <c r="Z215">
        <f ca="1">_xlfn.XLOOKUP($F215,raw_materials!$B:$B,raw_materials!V:V)</f>
        <v>0</v>
      </c>
      <c r="AA215">
        <f ca="1">_xlfn.XLOOKUP($F215,raw_materials!$B:$B,raw_materials!W:W)</f>
        <v>0</v>
      </c>
      <c r="AB215">
        <f ca="1">_xlfn.XLOOKUP($F215,raw_materials!$B:$B,raw_materials!X:X)</f>
        <v>0</v>
      </c>
      <c r="AC215">
        <f ca="1">_xlfn.XLOOKUP($F215,raw_materials!$B:$B,raw_materials!Y:Y)</f>
        <v>0</v>
      </c>
      <c r="AD215">
        <f ca="1">_xlfn.XLOOKUP($F215,raw_materials!$B:$B,raw_materials!Z:Z)</f>
        <v>0</v>
      </c>
      <c r="AE215">
        <f ca="1">_xlfn.XLOOKUP($F215,raw_materials!$B:$B,raw_materials!AA:AA)</f>
        <v>0</v>
      </c>
      <c r="AF215">
        <f ca="1">_xlfn.XLOOKUP($F215,raw_materials!$B:$B,raw_materials!AB:AB)</f>
        <v>0</v>
      </c>
      <c r="AG215">
        <f ca="1">_xlfn.XLOOKUP($F215,raw_materials!$B:$B,raw_materials!AC:AC)</f>
        <v>0</v>
      </c>
      <c r="AH215">
        <f ca="1">_xlfn.XLOOKUP($F215,raw_materials!$B:$B,raw_materials!AD:AD)</f>
        <v>0</v>
      </c>
      <c r="AI215">
        <f ca="1">_xlfn.XLOOKUP($F215,raw_materials!$B:$B,raw_materials!AE:AE)</f>
        <v>0</v>
      </c>
      <c r="AJ215">
        <f ca="1">_xlfn.XLOOKUP($F215,raw_materials!$B:$B,raw_materials!AF:AF)</f>
        <v>0</v>
      </c>
      <c r="AK215">
        <f ca="1">_xlfn.XLOOKUP($F215,raw_materials!$B:$B,raw_materials!AG:AG)</f>
        <v>0</v>
      </c>
      <c r="AL215">
        <f ca="1">_xlfn.XLOOKUP($F215,raw_materials!$B:$B,raw_materials!AH:AH)</f>
        <v>0</v>
      </c>
      <c r="AM215">
        <f ca="1">_xlfn.XLOOKUP($F215,raw_materials!$B:$B,raw_materials!AI:AI)</f>
        <v>0</v>
      </c>
      <c r="AN215">
        <f ca="1">_xlfn.XLOOKUP($F215,raw_materials!$B:$B,raw_materials!AJ:AJ)</f>
        <v>0</v>
      </c>
      <c r="AO215">
        <f ca="1">_xlfn.XLOOKUP($F215,raw_materials!$B:$B,raw_materials!AK:AK)</f>
        <v>0</v>
      </c>
      <c r="AP215">
        <f ca="1">_xlfn.XLOOKUP($F215,raw_materials!$B:$B,raw_materials!AL:AL)</f>
        <v>0</v>
      </c>
      <c r="AQ215">
        <f ca="1">_xlfn.XLOOKUP($F215,raw_materials!$B:$B,raw_materials!AM:AM)</f>
        <v>0</v>
      </c>
      <c r="AR215">
        <f ca="1">_xlfn.XLOOKUP($F215,raw_materials!$B:$B,raw_materials!AN:AN)</f>
        <v>0</v>
      </c>
      <c r="AS215">
        <f ca="1">_xlfn.XLOOKUP($F215,raw_materials!$B:$B,raw_materials!AO:AO)</f>
        <v>0</v>
      </c>
      <c r="AT215">
        <f ca="1">_xlfn.XLOOKUP($F215,raw_materials!$B:$B,raw_materials!AP:AP)</f>
        <v>0</v>
      </c>
      <c r="AU215">
        <f ca="1">_xlfn.XLOOKUP($F215,raw_materials!$B:$B,raw_materials!AQ:AQ)</f>
        <v>0</v>
      </c>
      <c r="AV215">
        <f ca="1">_xlfn.XLOOKUP($F215,raw_materials!$B:$B,raw_materials!AR:AR)</f>
        <v>0</v>
      </c>
      <c r="AW215">
        <f ca="1">_xlfn.XLOOKUP($F215,raw_materials!$B:$B,raw_materials!AS:AS)</f>
        <v>0</v>
      </c>
      <c r="AX215">
        <f ca="1">_xlfn.XLOOKUP($F215,raw_materials!$B:$B,raw_materials!AT:AT)</f>
        <v>0</v>
      </c>
      <c r="AY215">
        <f ca="1">_xlfn.XLOOKUP($F215,raw_materials!$B:$B,raw_materials!AU:AU)</f>
        <v>0</v>
      </c>
      <c r="AZ215">
        <f ca="1">_xlfn.XLOOKUP($F215,raw_materials!$B:$B,raw_materials!AV:AV)</f>
        <v>0</v>
      </c>
      <c r="BA215">
        <f ca="1">_xlfn.XLOOKUP($F215,raw_materials!$B:$B,raw_materials!AW:AW)</f>
        <v>0</v>
      </c>
      <c r="BB215">
        <f ca="1">_xlfn.XLOOKUP($F215,raw_materials!$B:$B,raw_materials!AX:AX)</f>
        <v>0</v>
      </c>
      <c r="BC215">
        <f ca="1">_xlfn.XLOOKUP($F215,raw_materials!$B:$B,raw_materials!AY:AY)</f>
        <v>0</v>
      </c>
      <c r="BD215">
        <f ca="1">_xlfn.XLOOKUP($F215,raw_materials!$B:$B,raw_materials!AZ:AZ)</f>
        <v>0</v>
      </c>
      <c r="BE215">
        <f ca="1">_xlfn.XLOOKUP($F215,raw_materials!$B:$B,raw_materials!BA:BA)</f>
        <v>0</v>
      </c>
      <c r="BF215">
        <f ca="1">_xlfn.XLOOKUP($F215,raw_materials!$B:$B,raw_materials!BB:BB)</f>
        <v>0</v>
      </c>
      <c r="BG215">
        <f ca="1">_xlfn.XLOOKUP($F215,raw_materials!$B:$B,raw_materials!BC:BC)</f>
        <v>0</v>
      </c>
      <c r="BH215">
        <f ca="1">_xlfn.XLOOKUP($F215,raw_materials!$B:$B,raw_materials!BD:BD)</f>
        <v>0</v>
      </c>
      <c r="BI215">
        <f ca="1">_xlfn.XLOOKUP($F215,raw_materials!$B:$B,raw_materials!BE:BE)</f>
        <v>0</v>
      </c>
      <c r="BJ215">
        <f ca="1">_xlfn.XLOOKUP($F215,raw_materials!$B:$B,raw_materials!BF:BF)</f>
        <v>0</v>
      </c>
      <c r="BK215">
        <f ca="1">_xlfn.XLOOKUP($F215,raw_materials!$B:$B,raw_materials!BG:BG)</f>
        <v>0</v>
      </c>
    </row>
    <row r="216" spans="1:63">
      <c r="A216">
        <v>215</v>
      </c>
      <c r="B216" t="s">
        <v>492</v>
      </c>
      <c r="C216" t="str">
        <f>_xlfn.XLOOKUP(B216,[1]Table0!$A:$A,[1]Table0!$B:$B)</f>
        <v>Bar 1</v>
      </c>
      <c r="D216" t="str">
        <f ca="1">_xlfn.XLOOKUP($F216,raw_materials!$B:$B,raw_materials!#REF!)</f>
        <v>Sula Chenin Blanc White Wine</v>
      </c>
      <c r="E216">
        <f ca="1">_xlfn.XLOOKUP($F216,raw_materials!$B:$B,raw_materials!A:A)</f>
        <v>150</v>
      </c>
      <c r="F216" t="str">
        <f ca="1">_xlfn.XLOOKUP($F216,raw_materials!$B:$B,raw_materials!B:B)</f>
        <v>ML</v>
      </c>
      <c r="G216" t="str">
        <f ca="1">_xlfn.XLOOKUP($F216,raw_materials!$B:$B,raw_materials!C:C)</f>
        <v>All</v>
      </c>
      <c r="H216">
        <f ca="1">_xlfn.XLOOKUP($F216,raw_materials!$B:$B,raw_materials!D:D)</f>
        <v>0</v>
      </c>
      <c r="I216">
        <f ca="1">_xlfn.XLOOKUP($F216,raw_materials!$B:$B,raw_materials!E:E)</f>
        <v>0</v>
      </c>
      <c r="J216">
        <f ca="1">_xlfn.XLOOKUP($F216,raw_materials!$B:$B,raw_materials!F:F)</f>
        <v>0</v>
      </c>
      <c r="K216">
        <f ca="1">_xlfn.XLOOKUP($F216,raw_materials!$B:$B,raw_materials!G:G)</f>
        <v>0</v>
      </c>
      <c r="L216">
        <f ca="1">_xlfn.XLOOKUP($F216,raw_materials!$B:$B,raw_materials!H:H)</f>
        <v>0</v>
      </c>
      <c r="M216">
        <f ca="1">_xlfn.XLOOKUP($F216,raw_materials!$B:$B,raw_materials!I:I)</f>
        <v>0</v>
      </c>
      <c r="N216">
        <f ca="1">_xlfn.XLOOKUP($F216,raw_materials!$B:$B,raw_materials!J:J)</f>
        <v>0</v>
      </c>
      <c r="O216">
        <f ca="1">_xlfn.XLOOKUP($F216,raw_materials!$B:$B,raw_materials!K:K)</f>
        <v>0</v>
      </c>
      <c r="P216">
        <f ca="1">_xlfn.XLOOKUP($F216,raw_materials!$B:$B,raw_materials!L:L)</f>
        <v>0</v>
      </c>
      <c r="Q216">
        <f ca="1">_xlfn.XLOOKUP($F216,raw_materials!$B:$B,raw_materials!M:M)</f>
        <v>0</v>
      </c>
      <c r="R216">
        <f ca="1">_xlfn.XLOOKUP($F216,raw_materials!$B:$B,raw_materials!N:N)</f>
        <v>0</v>
      </c>
      <c r="S216">
        <f ca="1">_xlfn.XLOOKUP($F216,raw_materials!$B:$B,raw_materials!O:O)</f>
        <v>0</v>
      </c>
      <c r="T216">
        <f ca="1">_xlfn.XLOOKUP($F216,raw_materials!$B:$B,raw_materials!P:P)</f>
        <v>0</v>
      </c>
      <c r="U216">
        <f ca="1">_xlfn.XLOOKUP($F216,raw_materials!$B:$B,raw_materials!Q:Q)</f>
        <v>0</v>
      </c>
      <c r="V216">
        <f ca="1">_xlfn.XLOOKUP($F216,raw_materials!$B:$B,raw_materials!R:R)</f>
        <v>0</v>
      </c>
      <c r="W216">
        <f ca="1">_xlfn.XLOOKUP($F216,raw_materials!$B:$B,raw_materials!S:S)</f>
        <v>0</v>
      </c>
      <c r="X216">
        <f ca="1">_xlfn.XLOOKUP($F216,raw_materials!$B:$B,raw_materials!T:T)</f>
        <v>0</v>
      </c>
      <c r="Y216">
        <f ca="1">_xlfn.XLOOKUP($F216,raw_materials!$B:$B,raw_materials!U:U)</f>
        <v>0</v>
      </c>
      <c r="Z216">
        <f ca="1">_xlfn.XLOOKUP($F216,raw_materials!$B:$B,raw_materials!V:V)</f>
        <v>0</v>
      </c>
      <c r="AA216">
        <f ca="1">_xlfn.XLOOKUP($F216,raw_materials!$B:$B,raw_materials!W:W)</f>
        <v>0</v>
      </c>
      <c r="AB216">
        <f ca="1">_xlfn.XLOOKUP($F216,raw_materials!$B:$B,raw_materials!X:X)</f>
        <v>0</v>
      </c>
      <c r="AC216">
        <f ca="1">_xlfn.XLOOKUP($F216,raw_materials!$B:$B,raw_materials!Y:Y)</f>
        <v>0</v>
      </c>
      <c r="AD216">
        <f ca="1">_xlfn.XLOOKUP($F216,raw_materials!$B:$B,raw_materials!Z:Z)</f>
        <v>0</v>
      </c>
      <c r="AE216">
        <f ca="1">_xlfn.XLOOKUP($F216,raw_materials!$B:$B,raw_materials!AA:AA)</f>
        <v>0</v>
      </c>
      <c r="AF216">
        <f ca="1">_xlfn.XLOOKUP($F216,raw_materials!$B:$B,raw_materials!AB:AB)</f>
        <v>0</v>
      </c>
      <c r="AG216">
        <f ca="1">_xlfn.XLOOKUP($F216,raw_materials!$B:$B,raw_materials!AC:AC)</f>
        <v>0</v>
      </c>
      <c r="AH216">
        <f ca="1">_xlfn.XLOOKUP($F216,raw_materials!$B:$B,raw_materials!AD:AD)</f>
        <v>0</v>
      </c>
      <c r="AI216">
        <f ca="1">_xlfn.XLOOKUP($F216,raw_materials!$B:$B,raw_materials!AE:AE)</f>
        <v>0</v>
      </c>
      <c r="AJ216">
        <f ca="1">_xlfn.XLOOKUP($F216,raw_materials!$B:$B,raw_materials!AF:AF)</f>
        <v>0</v>
      </c>
      <c r="AK216">
        <f ca="1">_xlfn.XLOOKUP($F216,raw_materials!$B:$B,raw_materials!AG:AG)</f>
        <v>0</v>
      </c>
      <c r="AL216">
        <f ca="1">_xlfn.XLOOKUP($F216,raw_materials!$B:$B,raw_materials!AH:AH)</f>
        <v>0</v>
      </c>
      <c r="AM216">
        <f ca="1">_xlfn.XLOOKUP($F216,raw_materials!$B:$B,raw_materials!AI:AI)</f>
        <v>0</v>
      </c>
      <c r="AN216">
        <f ca="1">_xlfn.XLOOKUP($F216,raw_materials!$B:$B,raw_materials!AJ:AJ)</f>
        <v>0</v>
      </c>
      <c r="AO216">
        <f ca="1">_xlfn.XLOOKUP($F216,raw_materials!$B:$B,raw_materials!AK:AK)</f>
        <v>0</v>
      </c>
      <c r="AP216">
        <f ca="1">_xlfn.XLOOKUP($F216,raw_materials!$B:$B,raw_materials!AL:AL)</f>
        <v>0</v>
      </c>
      <c r="AQ216">
        <f ca="1">_xlfn.XLOOKUP($F216,raw_materials!$B:$B,raw_materials!AM:AM)</f>
        <v>0</v>
      </c>
      <c r="AR216">
        <f ca="1">_xlfn.XLOOKUP($F216,raw_materials!$B:$B,raw_materials!AN:AN)</f>
        <v>0</v>
      </c>
      <c r="AS216">
        <f ca="1">_xlfn.XLOOKUP($F216,raw_materials!$B:$B,raw_materials!AO:AO)</f>
        <v>0</v>
      </c>
      <c r="AT216">
        <f ca="1">_xlfn.XLOOKUP($F216,raw_materials!$B:$B,raw_materials!AP:AP)</f>
        <v>0</v>
      </c>
      <c r="AU216">
        <f ca="1">_xlfn.XLOOKUP($F216,raw_materials!$B:$B,raw_materials!AQ:AQ)</f>
        <v>0</v>
      </c>
      <c r="AV216">
        <f ca="1">_xlfn.XLOOKUP($F216,raw_materials!$B:$B,raw_materials!AR:AR)</f>
        <v>0</v>
      </c>
      <c r="AW216">
        <f ca="1">_xlfn.XLOOKUP($F216,raw_materials!$B:$B,raw_materials!AS:AS)</f>
        <v>0</v>
      </c>
      <c r="AX216">
        <f ca="1">_xlfn.XLOOKUP($F216,raw_materials!$B:$B,raw_materials!AT:AT)</f>
        <v>0</v>
      </c>
      <c r="AY216">
        <f ca="1">_xlfn.XLOOKUP($F216,raw_materials!$B:$B,raw_materials!AU:AU)</f>
        <v>0</v>
      </c>
      <c r="AZ216">
        <f ca="1">_xlfn.XLOOKUP($F216,raw_materials!$B:$B,raw_materials!AV:AV)</f>
        <v>0</v>
      </c>
      <c r="BA216">
        <f ca="1">_xlfn.XLOOKUP($F216,raw_materials!$B:$B,raw_materials!AW:AW)</f>
        <v>0</v>
      </c>
      <c r="BB216">
        <f ca="1">_xlfn.XLOOKUP($F216,raw_materials!$B:$B,raw_materials!AX:AX)</f>
        <v>0</v>
      </c>
      <c r="BC216">
        <f ca="1">_xlfn.XLOOKUP($F216,raw_materials!$B:$B,raw_materials!AY:AY)</f>
        <v>0</v>
      </c>
      <c r="BD216">
        <f ca="1">_xlfn.XLOOKUP($F216,raw_materials!$B:$B,raw_materials!AZ:AZ)</f>
        <v>0</v>
      </c>
      <c r="BE216">
        <f ca="1">_xlfn.XLOOKUP($F216,raw_materials!$B:$B,raw_materials!BA:BA)</f>
        <v>0</v>
      </c>
      <c r="BF216">
        <f ca="1">_xlfn.XLOOKUP($F216,raw_materials!$B:$B,raw_materials!BB:BB)</f>
        <v>0</v>
      </c>
      <c r="BG216">
        <f ca="1">_xlfn.XLOOKUP($F216,raw_materials!$B:$B,raw_materials!BC:BC)</f>
        <v>0</v>
      </c>
      <c r="BH216">
        <f ca="1">_xlfn.XLOOKUP($F216,raw_materials!$B:$B,raw_materials!BD:BD)</f>
        <v>0</v>
      </c>
      <c r="BI216">
        <f ca="1">_xlfn.XLOOKUP($F216,raw_materials!$B:$B,raw_materials!BE:BE)</f>
        <v>0</v>
      </c>
      <c r="BJ216">
        <f ca="1">_xlfn.XLOOKUP($F216,raw_materials!$B:$B,raw_materials!BF:BF)</f>
        <v>0</v>
      </c>
      <c r="BK216">
        <f ca="1">_xlfn.XLOOKUP($F216,raw_materials!$B:$B,raw_materials!BG:BG)</f>
        <v>0</v>
      </c>
    </row>
    <row r="217" spans="1:63">
      <c r="A217">
        <v>216</v>
      </c>
      <c r="B217" t="s">
        <v>494</v>
      </c>
      <c r="C217" t="str">
        <f>_xlfn.XLOOKUP(B217,[1]Table0!$A:$A,[1]Table0!$B:$B)</f>
        <v>Bar 1</v>
      </c>
      <c r="D217" t="str">
        <f ca="1">_xlfn.XLOOKUP($F217,raw_materials!$B:$B,raw_materials!#REF!)</f>
        <v>Black Tower Riesling</v>
      </c>
      <c r="E217">
        <f ca="1">_xlfn.XLOOKUP($F217,raw_materials!$B:$B,raw_materials!A:A)</f>
        <v>150</v>
      </c>
      <c r="F217" t="str">
        <f ca="1">_xlfn.XLOOKUP($F217,raw_materials!$B:$B,raw_materials!B:B)</f>
        <v>ML</v>
      </c>
      <c r="G217" t="str">
        <f ca="1">_xlfn.XLOOKUP($F217,raw_materials!$B:$B,raw_materials!C:C)</f>
        <v>All</v>
      </c>
      <c r="H217">
        <f ca="1">_xlfn.XLOOKUP($F217,raw_materials!$B:$B,raw_materials!D:D)</f>
        <v>0</v>
      </c>
      <c r="I217">
        <f ca="1">_xlfn.XLOOKUP($F217,raw_materials!$B:$B,raw_materials!E:E)</f>
        <v>0</v>
      </c>
      <c r="J217">
        <f ca="1">_xlfn.XLOOKUP($F217,raw_materials!$B:$B,raw_materials!F:F)</f>
        <v>0</v>
      </c>
      <c r="K217">
        <f ca="1">_xlfn.XLOOKUP($F217,raw_materials!$B:$B,raw_materials!G:G)</f>
        <v>0</v>
      </c>
      <c r="L217">
        <f ca="1">_xlfn.XLOOKUP($F217,raw_materials!$B:$B,raw_materials!H:H)</f>
        <v>0</v>
      </c>
      <c r="M217">
        <f ca="1">_xlfn.XLOOKUP($F217,raw_materials!$B:$B,raw_materials!I:I)</f>
        <v>0</v>
      </c>
      <c r="N217">
        <f ca="1">_xlfn.XLOOKUP($F217,raw_materials!$B:$B,raw_materials!J:J)</f>
        <v>0</v>
      </c>
      <c r="O217">
        <f ca="1">_xlfn.XLOOKUP($F217,raw_materials!$B:$B,raw_materials!K:K)</f>
        <v>0</v>
      </c>
      <c r="P217">
        <f ca="1">_xlfn.XLOOKUP($F217,raw_materials!$B:$B,raw_materials!L:L)</f>
        <v>0</v>
      </c>
      <c r="Q217">
        <f ca="1">_xlfn.XLOOKUP($F217,raw_materials!$B:$B,raw_materials!M:M)</f>
        <v>0</v>
      </c>
      <c r="R217">
        <f ca="1">_xlfn.XLOOKUP($F217,raw_materials!$B:$B,raw_materials!N:N)</f>
        <v>0</v>
      </c>
      <c r="S217">
        <f ca="1">_xlfn.XLOOKUP($F217,raw_materials!$B:$B,raw_materials!O:O)</f>
        <v>0</v>
      </c>
      <c r="T217">
        <f ca="1">_xlfn.XLOOKUP($F217,raw_materials!$B:$B,raw_materials!P:P)</f>
        <v>0</v>
      </c>
      <c r="U217">
        <f ca="1">_xlfn.XLOOKUP($F217,raw_materials!$B:$B,raw_materials!Q:Q)</f>
        <v>0</v>
      </c>
      <c r="V217">
        <f ca="1">_xlfn.XLOOKUP($F217,raw_materials!$B:$B,raw_materials!R:R)</f>
        <v>0</v>
      </c>
      <c r="W217">
        <f ca="1">_xlfn.XLOOKUP($F217,raw_materials!$B:$B,raw_materials!S:S)</f>
        <v>0</v>
      </c>
      <c r="X217">
        <f ca="1">_xlfn.XLOOKUP($F217,raw_materials!$B:$B,raw_materials!T:T)</f>
        <v>0</v>
      </c>
      <c r="Y217">
        <f ca="1">_xlfn.XLOOKUP($F217,raw_materials!$B:$B,raw_materials!U:U)</f>
        <v>0</v>
      </c>
      <c r="Z217">
        <f ca="1">_xlfn.XLOOKUP($F217,raw_materials!$B:$B,raw_materials!V:V)</f>
        <v>0</v>
      </c>
      <c r="AA217">
        <f ca="1">_xlfn.XLOOKUP($F217,raw_materials!$B:$B,raw_materials!W:W)</f>
        <v>0</v>
      </c>
      <c r="AB217">
        <f ca="1">_xlfn.XLOOKUP($F217,raw_materials!$B:$B,raw_materials!X:X)</f>
        <v>0</v>
      </c>
      <c r="AC217">
        <f ca="1">_xlfn.XLOOKUP($F217,raw_materials!$B:$B,raw_materials!Y:Y)</f>
        <v>0</v>
      </c>
      <c r="AD217">
        <f ca="1">_xlfn.XLOOKUP($F217,raw_materials!$B:$B,raw_materials!Z:Z)</f>
        <v>0</v>
      </c>
      <c r="AE217">
        <f ca="1">_xlfn.XLOOKUP($F217,raw_materials!$B:$B,raw_materials!AA:AA)</f>
        <v>0</v>
      </c>
      <c r="AF217">
        <f ca="1">_xlfn.XLOOKUP($F217,raw_materials!$B:$B,raw_materials!AB:AB)</f>
        <v>0</v>
      </c>
      <c r="AG217">
        <f ca="1">_xlfn.XLOOKUP($F217,raw_materials!$B:$B,raw_materials!AC:AC)</f>
        <v>0</v>
      </c>
      <c r="AH217">
        <f ca="1">_xlfn.XLOOKUP($F217,raw_materials!$B:$B,raw_materials!AD:AD)</f>
        <v>0</v>
      </c>
      <c r="AI217">
        <f ca="1">_xlfn.XLOOKUP($F217,raw_materials!$B:$B,raw_materials!AE:AE)</f>
        <v>0</v>
      </c>
      <c r="AJ217">
        <f ca="1">_xlfn.XLOOKUP($F217,raw_materials!$B:$B,raw_materials!AF:AF)</f>
        <v>0</v>
      </c>
      <c r="AK217">
        <f ca="1">_xlfn.XLOOKUP($F217,raw_materials!$B:$B,raw_materials!AG:AG)</f>
        <v>0</v>
      </c>
      <c r="AL217">
        <f ca="1">_xlfn.XLOOKUP($F217,raw_materials!$B:$B,raw_materials!AH:AH)</f>
        <v>0</v>
      </c>
      <c r="AM217">
        <f ca="1">_xlfn.XLOOKUP($F217,raw_materials!$B:$B,raw_materials!AI:AI)</f>
        <v>0</v>
      </c>
      <c r="AN217">
        <f ca="1">_xlfn.XLOOKUP($F217,raw_materials!$B:$B,raw_materials!AJ:AJ)</f>
        <v>0</v>
      </c>
      <c r="AO217">
        <f ca="1">_xlfn.XLOOKUP($F217,raw_materials!$B:$B,raw_materials!AK:AK)</f>
        <v>0</v>
      </c>
      <c r="AP217">
        <f ca="1">_xlfn.XLOOKUP($F217,raw_materials!$B:$B,raw_materials!AL:AL)</f>
        <v>0</v>
      </c>
      <c r="AQ217">
        <f ca="1">_xlfn.XLOOKUP($F217,raw_materials!$B:$B,raw_materials!AM:AM)</f>
        <v>0</v>
      </c>
      <c r="AR217">
        <f ca="1">_xlfn.XLOOKUP($F217,raw_materials!$B:$B,raw_materials!AN:AN)</f>
        <v>0</v>
      </c>
      <c r="AS217">
        <f ca="1">_xlfn.XLOOKUP($F217,raw_materials!$B:$B,raw_materials!AO:AO)</f>
        <v>0</v>
      </c>
      <c r="AT217">
        <f ca="1">_xlfn.XLOOKUP($F217,raw_materials!$B:$B,raw_materials!AP:AP)</f>
        <v>0</v>
      </c>
      <c r="AU217">
        <f ca="1">_xlfn.XLOOKUP($F217,raw_materials!$B:$B,raw_materials!AQ:AQ)</f>
        <v>0</v>
      </c>
      <c r="AV217">
        <f ca="1">_xlfn.XLOOKUP($F217,raw_materials!$B:$B,raw_materials!AR:AR)</f>
        <v>0</v>
      </c>
      <c r="AW217">
        <f ca="1">_xlfn.XLOOKUP($F217,raw_materials!$B:$B,raw_materials!AS:AS)</f>
        <v>0</v>
      </c>
      <c r="AX217">
        <f ca="1">_xlfn.XLOOKUP($F217,raw_materials!$B:$B,raw_materials!AT:AT)</f>
        <v>0</v>
      </c>
      <c r="AY217">
        <f ca="1">_xlfn.XLOOKUP($F217,raw_materials!$B:$B,raw_materials!AU:AU)</f>
        <v>0</v>
      </c>
      <c r="AZ217">
        <f ca="1">_xlfn.XLOOKUP($F217,raw_materials!$B:$B,raw_materials!AV:AV)</f>
        <v>0</v>
      </c>
      <c r="BA217">
        <f ca="1">_xlfn.XLOOKUP($F217,raw_materials!$B:$B,raw_materials!AW:AW)</f>
        <v>0</v>
      </c>
      <c r="BB217">
        <f ca="1">_xlfn.XLOOKUP($F217,raw_materials!$B:$B,raw_materials!AX:AX)</f>
        <v>0</v>
      </c>
      <c r="BC217">
        <f ca="1">_xlfn.XLOOKUP($F217,raw_materials!$B:$B,raw_materials!AY:AY)</f>
        <v>0</v>
      </c>
      <c r="BD217">
        <f ca="1">_xlfn.XLOOKUP($F217,raw_materials!$B:$B,raw_materials!AZ:AZ)</f>
        <v>0</v>
      </c>
      <c r="BE217">
        <f ca="1">_xlfn.XLOOKUP($F217,raw_materials!$B:$B,raw_materials!BA:BA)</f>
        <v>0</v>
      </c>
      <c r="BF217">
        <f ca="1">_xlfn.XLOOKUP($F217,raw_materials!$B:$B,raw_materials!BB:BB)</f>
        <v>0</v>
      </c>
      <c r="BG217">
        <f ca="1">_xlfn.XLOOKUP($F217,raw_materials!$B:$B,raw_materials!BC:BC)</f>
        <v>0</v>
      </c>
      <c r="BH217">
        <f ca="1">_xlfn.XLOOKUP($F217,raw_materials!$B:$B,raw_materials!BD:BD)</f>
        <v>0</v>
      </c>
      <c r="BI217">
        <f ca="1">_xlfn.XLOOKUP($F217,raw_materials!$B:$B,raw_materials!BE:BE)</f>
        <v>0</v>
      </c>
      <c r="BJ217">
        <f ca="1">_xlfn.XLOOKUP($F217,raw_materials!$B:$B,raw_materials!BF:BF)</f>
        <v>0</v>
      </c>
      <c r="BK217">
        <f ca="1">_xlfn.XLOOKUP($F217,raw_materials!$B:$B,raw_materials!BG:BG)</f>
        <v>0</v>
      </c>
    </row>
    <row r="218" spans="1:63">
      <c r="A218">
        <v>217</v>
      </c>
      <c r="B218" t="s">
        <v>497</v>
      </c>
      <c r="C218" t="str">
        <f>_xlfn.XLOOKUP(B218,[1]Table0!$A:$A,[1]Table0!$B:$B)</f>
        <v>Bar 1</v>
      </c>
      <c r="D218" t="str">
        <f ca="1">_xlfn.XLOOKUP($F218,raw_materials!$B:$B,raw_materials!#REF!)</f>
        <v>Fratelli Master Selection Sangiovese Rose</v>
      </c>
      <c r="E218">
        <f ca="1">_xlfn.XLOOKUP($F218,raw_materials!$B:$B,raw_materials!A:A)</f>
        <v>150</v>
      </c>
      <c r="F218" t="str">
        <f ca="1">_xlfn.XLOOKUP($F218,raw_materials!$B:$B,raw_materials!B:B)</f>
        <v>ML</v>
      </c>
      <c r="G218" t="str">
        <f ca="1">_xlfn.XLOOKUP($F218,raw_materials!$B:$B,raw_materials!C:C)</f>
        <v>All</v>
      </c>
      <c r="H218">
        <f ca="1">_xlfn.XLOOKUP($F218,raw_materials!$B:$B,raw_materials!D:D)</f>
        <v>0</v>
      </c>
      <c r="I218">
        <f ca="1">_xlfn.XLOOKUP($F218,raw_materials!$B:$B,raw_materials!E:E)</f>
        <v>0</v>
      </c>
      <c r="J218">
        <f ca="1">_xlfn.XLOOKUP($F218,raw_materials!$B:$B,raw_materials!F:F)</f>
        <v>0</v>
      </c>
      <c r="K218">
        <f ca="1">_xlfn.XLOOKUP($F218,raw_materials!$B:$B,raw_materials!G:G)</f>
        <v>0</v>
      </c>
      <c r="L218">
        <f ca="1">_xlfn.XLOOKUP($F218,raw_materials!$B:$B,raw_materials!H:H)</f>
        <v>0</v>
      </c>
      <c r="M218">
        <f ca="1">_xlfn.XLOOKUP($F218,raw_materials!$B:$B,raw_materials!I:I)</f>
        <v>0</v>
      </c>
      <c r="N218">
        <f ca="1">_xlfn.XLOOKUP($F218,raw_materials!$B:$B,raw_materials!J:J)</f>
        <v>0</v>
      </c>
      <c r="O218">
        <f ca="1">_xlfn.XLOOKUP($F218,raw_materials!$B:$B,raw_materials!K:K)</f>
        <v>0</v>
      </c>
      <c r="P218">
        <f ca="1">_xlfn.XLOOKUP($F218,raw_materials!$B:$B,raw_materials!L:L)</f>
        <v>0</v>
      </c>
      <c r="Q218">
        <f ca="1">_xlfn.XLOOKUP($F218,raw_materials!$B:$B,raw_materials!M:M)</f>
        <v>0</v>
      </c>
      <c r="R218">
        <f ca="1">_xlfn.XLOOKUP($F218,raw_materials!$B:$B,raw_materials!N:N)</f>
        <v>0</v>
      </c>
      <c r="S218">
        <f ca="1">_xlfn.XLOOKUP($F218,raw_materials!$B:$B,raw_materials!O:O)</f>
        <v>0</v>
      </c>
      <c r="T218">
        <f ca="1">_xlfn.XLOOKUP($F218,raw_materials!$B:$B,raw_materials!P:P)</f>
        <v>0</v>
      </c>
      <c r="U218">
        <f ca="1">_xlfn.XLOOKUP($F218,raw_materials!$B:$B,raw_materials!Q:Q)</f>
        <v>0</v>
      </c>
      <c r="V218">
        <f ca="1">_xlfn.XLOOKUP($F218,raw_materials!$B:$B,raw_materials!R:R)</f>
        <v>0</v>
      </c>
      <c r="W218">
        <f ca="1">_xlfn.XLOOKUP($F218,raw_materials!$B:$B,raw_materials!S:S)</f>
        <v>0</v>
      </c>
      <c r="X218">
        <f ca="1">_xlfn.XLOOKUP($F218,raw_materials!$B:$B,raw_materials!T:T)</f>
        <v>0</v>
      </c>
      <c r="Y218">
        <f ca="1">_xlfn.XLOOKUP($F218,raw_materials!$B:$B,raw_materials!U:U)</f>
        <v>0</v>
      </c>
      <c r="Z218">
        <f ca="1">_xlfn.XLOOKUP($F218,raw_materials!$B:$B,raw_materials!V:V)</f>
        <v>0</v>
      </c>
      <c r="AA218">
        <f ca="1">_xlfn.XLOOKUP($F218,raw_materials!$B:$B,raw_materials!W:W)</f>
        <v>0</v>
      </c>
      <c r="AB218">
        <f ca="1">_xlfn.XLOOKUP($F218,raw_materials!$B:$B,raw_materials!X:X)</f>
        <v>0</v>
      </c>
      <c r="AC218">
        <f ca="1">_xlfn.XLOOKUP($F218,raw_materials!$B:$B,raw_materials!Y:Y)</f>
        <v>0</v>
      </c>
      <c r="AD218">
        <f ca="1">_xlfn.XLOOKUP($F218,raw_materials!$B:$B,raw_materials!Z:Z)</f>
        <v>0</v>
      </c>
      <c r="AE218">
        <f ca="1">_xlfn.XLOOKUP($F218,raw_materials!$B:$B,raw_materials!AA:AA)</f>
        <v>0</v>
      </c>
      <c r="AF218">
        <f ca="1">_xlfn.XLOOKUP($F218,raw_materials!$B:$B,raw_materials!AB:AB)</f>
        <v>0</v>
      </c>
      <c r="AG218">
        <f ca="1">_xlfn.XLOOKUP($F218,raw_materials!$B:$B,raw_materials!AC:AC)</f>
        <v>0</v>
      </c>
      <c r="AH218">
        <f ca="1">_xlfn.XLOOKUP($F218,raw_materials!$B:$B,raw_materials!AD:AD)</f>
        <v>0</v>
      </c>
      <c r="AI218">
        <f ca="1">_xlfn.XLOOKUP($F218,raw_materials!$B:$B,raw_materials!AE:AE)</f>
        <v>0</v>
      </c>
      <c r="AJ218">
        <f ca="1">_xlfn.XLOOKUP($F218,raw_materials!$B:$B,raw_materials!AF:AF)</f>
        <v>0</v>
      </c>
      <c r="AK218">
        <f ca="1">_xlfn.XLOOKUP($F218,raw_materials!$B:$B,raw_materials!AG:AG)</f>
        <v>0</v>
      </c>
      <c r="AL218">
        <f ca="1">_xlfn.XLOOKUP($F218,raw_materials!$B:$B,raw_materials!AH:AH)</f>
        <v>0</v>
      </c>
      <c r="AM218">
        <f ca="1">_xlfn.XLOOKUP($F218,raw_materials!$B:$B,raw_materials!AI:AI)</f>
        <v>0</v>
      </c>
      <c r="AN218">
        <f ca="1">_xlfn.XLOOKUP($F218,raw_materials!$B:$B,raw_materials!AJ:AJ)</f>
        <v>0</v>
      </c>
      <c r="AO218">
        <f ca="1">_xlfn.XLOOKUP($F218,raw_materials!$B:$B,raw_materials!AK:AK)</f>
        <v>0</v>
      </c>
      <c r="AP218">
        <f ca="1">_xlfn.XLOOKUP($F218,raw_materials!$B:$B,raw_materials!AL:AL)</f>
        <v>0</v>
      </c>
      <c r="AQ218">
        <f ca="1">_xlfn.XLOOKUP($F218,raw_materials!$B:$B,raw_materials!AM:AM)</f>
        <v>0</v>
      </c>
      <c r="AR218">
        <f ca="1">_xlfn.XLOOKUP($F218,raw_materials!$B:$B,raw_materials!AN:AN)</f>
        <v>0</v>
      </c>
      <c r="AS218">
        <f ca="1">_xlfn.XLOOKUP($F218,raw_materials!$B:$B,raw_materials!AO:AO)</f>
        <v>0</v>
      </c>
      <c r="AT218">
        <f ca="1">_xlfn.XLOOKUP($F218,raw_materials!$B:$B,raw_materials!AP:AP)</f>
        <v>0</v>
      </c>
      <c r="AU218">
        <f ca="1">_xlfn.XLOOKUP($F218,raw_materials!$B:$B,raw_materials!AQ:AQ)</f>
        <v>0</v>
      </c>
      <c r="AV218">
        <f ca="1">_xlfn.XLOOKUP($F218,raw_materials!$B:$B,raw_materials!AR:AR)</f>
        <v>0</v>
      </c>
      <c r="AW218">
        <f ca="1">_xlfn.XLOOKUP($F218,raw_materials!$B:$B,raw_materials!AS:AS)</f>
        <v>0</v>
      </c>
      <c r="AX218">
        <f ca="1">_xlfn.XLOOKUP($F218,raw_materials!$B:$B,raw_materials!AT:AT)</f>
        <v>0</v>
      </c>
      <c r="AY218">
        <f ca="1">_xlfn.XLOOKUP($F218,raw_materials!$B:$B,raw_materials!AU:AU)</f>
        <v>0</v>
      </c>
      <c r="AZ218">
        <f ca="1">_xlfn.XLOOKUP($F218,raw_materials!$B:$B,raw_materials!AV:AV)</f>
        <v>0</v>
      </c>
      <c r="BA218">
        <f ca="1">_xlfn.XLOOKUP($F218,raw_materials!$B:$B,raw_materials!AW:AW)</f>
        <v>0</v>
      </c>
      <c r="BB218">
        <f ca="1">_xlfn.XLOOKUP($F218,raw_materials!$B:$B,raw_materials!AX:AX)</f>
        <v>0</v>
      </c>
      <c r="BC218">
        <f ca="1">_xlfn.XLOOKUP($F218,raw_materials!$B:$B,raw_materials!AY:AY)</f>
        <v>0</v>
      </c>
      <c r="BD218">
        <f ca="1">_xlfn.XLOOKUP($F218,raw_materials!$B:$B,raw_materials!AZ:AZ)</f>
        <v>0</v>
      </c>
      <c r="BE218">
        <f ca="1">_xlfn.XLOOKUP($F218,raw_materials!$B:$B,raw_materials!BA:BA)</f>
        <v>0</v>
      </c>
      <c r="BF218">
        <f ca="1">_xlfn.XLOOKUP($F218,raw_materials!$B:$B,raw_materials!BB:BB)</f>
        <v>0</v>
      </c>
      <c r="BG218">
        <f ca="1">_xlfn.XLOOKUP($F218,raw_materials!$B:$B,raw_materials!BC:BC)</f>
        <v>0</v>
      </c>
      <c r="BH218">
        <f ca="1">_xlfn.XLOOKUP($F218,raw_materials!$B:$B,raw_materials!BD:BD)</f>
        <v>0</v>
      </c>
      <c r="BI218">
        <f ca="1">_xlfn.XLOOKUP($F218,raw_materials!$B:$B,raw_materials!BE:BE)</f>
        <v>0</v>
      </c>
      <c r="BJ218">
        <f ca="1">_xlfn.XLOOKUP($F218,raw_materials!$B:$B,raw_materials!BF:BF)</f>
        <v>0</v>
      </c>
      <c r="BK218">
        <f ca="1">_xlfn.XLOOKUP($F218,raw_materials!$B:$B,raw_materials!BG:BG)</f>
        <v>0</v>
      </c>
    </row>
    <row r="219" spans="1:63">
      <c r="A219">
        <v>218</v>
      </c>
      <c r="B219" t="s">
        <v>499</v>
      </c>
      <c r="C219" t="str">
        <f>_xlfn.XLOOKUP(B219,[1]Table0!$A:$A,[1]Table0!$B:$B)</f>
        <v>Bar 1</v>
      </c>
      <c r="D219" t="str">
        <f ca="1">_xlfn.XLOOKUP($F219,raw_materials!$B:$B,raw_materials!#REF!)</f>
        <v>The Source Grenache Rose</v>
      </c>
      <c r="E219">
        <f ca="1">_xlfn.XLOOKUP($F219,raw_materials!$B:$B,raw_materials!A:A)</f>
        <v>150</v>
      </c>
      <c r="F219" t="str">
        <f ca="1">_xlfn.XLOOKUP($F219,raw_materials!$B:$B,raw_materials!B:B)</f>
        <v>ML</v>
      </c>
      <c r="G219" t="str">
        <f ca="1">_xlfn.XLOOKUP($F219,raw_materials!$B:$B,raw_materials!C:C)</f>
        <v>All</v>
      </c>
      <c r="H219">
        <f ca="1">_xlfn.XLOOKUP($F219,raw_materials!$B:$B,raw_materials!D:D)</f>
        <v>0</v>
      </c>
      <c r="I219">
        <f ca="1">_xlfn.XLOOKUP($F219,raw_materials!$B:$B,raw_materials!E:E)</f>
        <v>0</v>
      </c>
      <c r="J219">
        <f ca="1">_xlfn.XLOOKUP($F219,raw_materials!$B:$B,raw_materials!F:F)</f>
        <v>0</v>
      </c>
      <c r="K219">
        <f ca="1">_xlfn.XLOOKUP($F219,raw_materials!$B:$B,raw_materials!G:G)</f>
        <v>0</v>
      </c>
      <c r="L219">
        <f ca="1">_xlfn.XLOOKUP($F219,raw_materials!$B:$B,raw_materials!H:H)</f>
        <v>0</v>
      </c>
      <c r="M219">
        <f ca="1">_xlfn.XLOOKUP($F219,raw_materials!$B:$B,raw_materials!I:I)</f>
        <v>0</v>
      </c>
      <c r="N219">
        <f ca="1">_xlfn.XLOOKUP($F219,raw_materials!$B:$B,raw_materials!J:J)</f>
        <v>0</v>
      </c>
      <c r="O219">
        <f ca="1">_xlfn.XLOOKUP($F219,raw_materials!$B:$B,raw_materials!K:K)</f>
        <v>0</v>
      </c>
      <c r="P219">
        <f ca="1">_xlfn.XLOOKUP($F219,raw_materials!$B:$B,raw_materials!L:L)</f>
        <v>0</v>
      </c>
      <c r="Q219">
        <f ca="1">_xlfn.XLOOKUP($F219,raw_materials!$B:$B,raw_materials!M:M)</f>
        <v>0</v>
      </c>
      <c r="R219">
        <f ca="1">_xlfn.XLOOKUP($F219,raw_materials!$B:$B,raw_materials!N:N)</f>
        <v>0</v>
      </c>
      <c r="S219">
        <f ca="1">_xlfn.XLOOKUP($F219,raw_materials!$B:$B,raw_materials!O:O)</f>
        <v>0</v>
      </c>
      <c r="T219">
        <f ca="1">_xlfn.XLOOKUP($F219,raw_materials!$B:$B,raw_materials!P:P)</f>
        <v>0</v>
      </c>
      <c r="U219">
        <f ca="1">_xlfn.XLOOKUP($F219,raw_materials!$B:$B,raw_materials!Q:Q)</f>
        <v>0</v>
      </c>
      <c r="V219">
        <f ca="1">_xlfn.XLOOKUP($F219,raw_materials!$B:$B,raw_materials!R:R)</f>
        <v>0</v>
      </c>
      <c r="W219">
        <f ca="1">_xlfn.XLOOKUP($F219,raw_materials!$B:$B,raw_materials!S:S)</f>
        <v>0</v>
      </c>
      <c r="X219">
        <f ca="1">_xlfn.XLOOKUP($F219,raw_materials!$B:$B,raw_materials!T:T)</f>
        <v>0</v>
      </c>
      <c r="Y219">
        <f ca="1">_xlfn.XLOOKUP($F219,raw_materials!$B:$B,raw_materials!U:U)</f>
        <v>0</v>
      </c>
      <c r="Z219">
        <f ca="1">_xlfn.XLOOKUP($F219,raw_materials!$B:$B,raw_materials!V:V)</f>
        <v>0</v>
      </c>
      <c r="AA219">
        <f ca="1">_xlfn.XLOOKUP($F219,raw_materials!$B:$B,raw_materials!W:W)</f>
        <v>0</v>
      </c>
      <c r="AB219">
        <f ca="1">_xlfn.XLOOKUP($F219,raw_materials!$B:$B,raw_materials!X:X)</f>
        <v>0</v>
      </c>
      <c r="AC219">
        <f ca="1">_xlfn.XLOOKUP($F219,raw_materials!$B:$B,raw_materials!Y:Y)</f>
        <v>0</v>
      </c>
      <c r="AD219">
        <f ca="1">_xlfn.XLOOKUP($F219,raw_materials!$B:$B,raw_materials!Z:Z)</f>
        <v>0</v>
      </c>
      <c r="AE219">
        <f ca="1">_xlfn.XLOOKUP($F219,raw_materials!$B:$B,raw_materials!AA:AA)</f>
        <v>0</v>
      </c>
      <c r="AF219">
        <f ca="1">_xlfn.XLOOKUP($F219,raw_materials!$B:$B,raw_materials!AB:AB)</f>
        <v>0</v>
      </c>
      <c r="AG219">
        <f ca="1">_xlfn.XLOOKUP($F219,raw_materials!$B:$B,raw_materials!AC:AC)</f>
        <v>0</v>
      </c>
      <c r="AH219">
        <f ca="1">_xlfn.XLOOKUP($F219,raw_materials!$B:$B,raw_materials!AD:AD)</f>
        <v>0</v>
      </c>
      <c r="AI219">
        <f ca="1">_xlfn.XLOOKUP($F219,raw_materials!$B:$B,raw_materials!AE:AE)</f>
        <v>0</v>
      </c>
      <c r="AJ219">
        <f ca="1">_xlfn.XLOOKUP($F219,raw_materials!$B:$B,raw_materials!AF:AF)</f>
        <v>0</v>
      </c>
      <c r="AK219">
        <f ca="1">_xlfn.XLOOKUP($F219,raw_materials!$B:$B,raw_materials!AG:AG)</f>
        <v>0</v>
      </c>
      <c r="AL219">
        <f ca="1">_xlfn.XLOOKUP($F219,raw_materials!$B:$B,raw_materials!AH:AH)</f>
        <v>0</v>
      </c>
      <c r="AM219">
        <f ca="1">_xlfn.XLOOKUP($F219,raw_materials!$B:$B,raw_materials!AI:AI)</f>
        <v>0</v>
      </c>
      <c r="AN219">
        <f ca="1">_xlfn.XLOOKUP($F219,raw_materials!$B:$B,raw_materials!AJ:AJ)</f>
        <v>0</v>
      </c>
      <c r="AO219">
        <f ca="1">_xlfn.XLOOKUP($F219,raw_materials!$B:$B,raw_materials!AK:AK)</f>
        <v>0</v>
      </c>
      <c r="AP219">
        <f ca="1">_xlfn.XLOOKUP($F219,raw_materials!$B:$B,raw_materials!AL:AL)</f>
        <v>0</v>
      </c>
      <c r="AQ219">
        <f ca="1">_xlfn.XLOOKUP($F219,raw_materials!$B:$B,raw_materials!AM:AM)</f>
        <v>0</v>
      </c>
      <c r="AR219">
        <f ca="1">_xlfn.XLOOKUP($F219,raw_materials!$B:$B,raw_materials!AN:AN)</f>
        <v>0</v>
      </c>
      <c r="AS219">
        <f ca="1">_xlfn.XLOOKUP($F219,raw_materials!$B:$B,raw_materials!AO:AO)</f>
        <v>0</v>
      </c>
      <c r="AT219">
        <f ca="1">_xlfn.XLOOKUP($F219,raw_materials!$B:$B,raw_materials!AP:AP)</f>
        <v>0</v>
      </c>
      <c r="AU219">
        <f ca="1">_xlfn.XLOOKUP($F219,raw_materials!$B:$B,raw_materials!AQ:AQ)</f>
        <v>0</v>
      </c>
      <c r="AV219">
        <f ca="1">_xlfn.XLOOKUP($F219,raw_materials!$B:$B,raw_materials!AR:AR)</f>
        <v>0</v>
      </c>
      <c r="AW219">
        <f ca="1">_xlfn.XLOOKUP($F219,raw_materials!$B:$B,raw_materials!AS:AS)</f>
        <v>0</v>
      </c>
      <c r="AX219">
        <f ca="1">_xlfn.XLOOKUP($F219,raw_materials!$B:$B,raw_materials!AT:AT)</f>
        <v>0</v>
      </c>
      <c r="AY219">
        <f ca="1">_xlfn.XLOOKUP($F219,raw_materials!$B:$B,raw_materials!AU:AU)</f>
        <v>0</v>
      </c>
      <c r="AZ219">
        <f ca="1">_xlfn.XLOOKUP($F219,raw_materials!$B:$B,raw_materials!AV:AV)</f>
        <v>0</v>
      </c>
      <c r="BA219">
        <f ca="1">_xlfn.XLOOKUP($F219,raw_materials!$B:$B,raw_materials!AW:AW)</f>
        <v>0</v>
      </c>
      <c r="BB219">
        <f ca="1">_xlfn.XLOOKUP($F219,raw_materials!$B:$B,raw_materials!AX:AX)</f>
        <v>0</v>
      </c>
      <c r="BC219">
        <f ca="1">_xlfn.XLOOKUP($F219,raw_materials!$B:$B,raw_materials!AY:AY)</f>
        <v>0</v>
      </c>
      <c r="BD219">
        <f ca="1">_xlfn.XLOOKUP($F219,raw_materials!$B:$B,raw_materials!AZ:AZ)</f>
        <v>0</v>
      </c>
      <c r="BE219">
        <f ca="1">_xlfn.XLOOKUP($F219,raw_materials!$B:$B,raw_materials!BA:BA)</f>
        <v>0</v>
      </c>
      <c r="BF219">
        <f ca="1">_xlfn.XLOOKUP($F219,raw_materials!$B:$B,raw_materials!BB:BB)</f>
        <v>0</v>
      </c>
      <c r="BG219">
        <f ca="1">_xlfn.XLOOKUP($F219,raw_materials!$B:$B,raw_materials!BC:BC)</f>
        <v>0</v>
      </c>
      <c r="BH219">
        <f ca="1">_xlfn.XLOOKUP($F219,raw_materials!$B:$B,raw_materials!BD:BD)</f>
        <v>0</v>
      </c>
      <c r="BI219">
        <f ca="1">_xlfn.XLOOKUP($F219,raw_materials!$B:$B,raw_materials!BE:BE)</f>
        <v>0</v>
      </c>
      <c r="BJ219">
        <f ca="1">_xlfn.XLOOKUP($F219,raw_materials!$B:$B,raw_materials!BF:BF)</f>
        <v>0</v>
      </c>
      <c r="BK219">
        <f ca="1">_xlfn.XLOOKUP($F219,raw_materials!$B:$B,raw_materials!BG:BG)</f>
        <v>0</v>
      </c>
    </row>
    <row r="220" spans="1:63">
      <c r="A220">
        <v>219</v>
      </c>
      <c r="B220" t="s">
        <v>501</v>
      </c>
      <c r="C220" t="str">
        <f>_xlfn.XLOOKUP(B220,[1]Table0!$A:$A,[1]Table0!$B:$B)</f>
        <v>Bar 1</v>
      </c>
      <c r="D220" t="str">
        <f ca="1">_xlfn.XLOOKUP($F220,raw_materials!$B:$B,raw_materials!#REF!)</f>
        <v>Les Terrasses D Ardeche Grenache Merlot</v>
      </c>
      <c r="E220">
        <f ca="1">_xlfn.XLOOKUP($F220,raw_materials!$B:$B,raw_materials!A:A)</f>
        <v>150</v>
      </c>
      <c r="F220" t="str">
        <f ca="1">_xlfn.XLOOKUP($F220,raw_materials!$B:$B,raw_materials!B:B)</f>
        <v>ML</v>
      </c>
      <c r="G220" t="str">
        <f ca="1">_xlfn.XLOOKUP($F220,raw_materials!$B:$B,raw_materials!C:C)</f>
        <v>All</v>
      </c>
      <c r="H220">
        <f ca="1">_xlfn.XLOOKUP($F220,raw_materials!$B:$B,raw_materials!D:D)</f>
        <v>0</v>
      </c>
      <c r="I220">
        <f ca="1">_xlfn.XLOOKUP($F220,raw_materials!$B:$B,raw_materials!E:E)</f>
        <v>0</v>
      </c>
      <c r="J220">
        <f ca="1">_xlfn.XLOOKUP($F220,raw_materials!$B:$B,raw_materials!F:F)</f>
        <v>0</v>
      </c>
      <c r="K220">
        <f ca="1">_xlfn.XLOOKUP($F220,raw_materials!$B:$B,raw_materials!G:G)</f>
        <v>0</v>
      </c>
      <c r="L220">
        <f ca="1">_xlfn.XLOOKUP($F220,raw_materials!$B:$B,raw_materials!H:H)</f>
        <v>0</v>
      </c>
      <c r="M220">
        <f ca="1">_xlfn.XLOOKUP($F220,raw_materials!$B:$B,raw_materials!I:I)</f>
        <v>0</v>
      </c>
      <c r="N220">
        <f ca="1">_xlfn.XLOOKUP($F220,raw_materials!$B:$B,raw_materials!J:J)</f>
        <v>0</v>
      </c>
      <c r="O220">
        <f ca="1">_xlfn.XLOOKUP($F220,raw_materials!$B:$B,raw_materials!K:K)</f>
        <v>0</v>
      </c>
      <c r="P220">
        <f ca="1">_xlfn.XLOOKUP($F220,raw_materials!$B:$B,raw_materials!L:L)</f>
        <v>0</v>
      </c>
      <c r="Q220">
        <f ca="1">_xlfn.XLOOKUP($F220,raw_materials!$B:$B,raw_materials!M:M)</f>
        <v>0</v>
      </c>
      <c r="R220">
        <f ca="1">_xlfn.XLOOKUP($F220,raw_materials!$B:$B,raw_materials!N:N)</f>
        <v>0</v>
      </c>
      <c r="S220">
        <f ca="1">_xlfn.XLOOKUP($F220,raw_materials!$B:$B,raw_materials!O:O)</f>
        <v>0</v>
      </c>
      <c r="T220">
        <f ca="1">_xlfn.XLOOKUP($F220,raw_materials!$B:$B,raw_materials!P:P)</f>
        <v>0</v>
      </c>
      <c r="U220">
        <f ca="1">_xlfn.XLOOKUP($F220,raw_materials!$B:$B,raw_materials!Q:Q)</f>
        <v>0</v>
      </c>
      <c r="V220">
        <f ca="1">_xlfn.XLOOKUP($F220,raw_materials!$B:$B,raw_materials!R:R)</f>
        <v>0</v>
      </c>
      <c r="W220">
        <f ca="1">_xlfn.XLOOKUP($F220,raw_materials!$B:$B,raw_materials!S:S)</f>
        <v>0</v>
      </c>
      <c r="X220">
        <f ca="1">_xlfn.XLOOKUP($F220,raw_materials!$B:$B,raw_materials!T:T)</f>
        <v>0</v>
      </c>
      <c r="Y220">
        <f ca="1">_xlfn.XLOOKUP($F220,raw_materials!$B:$B,raw_materials!U:U)</f>
        <v>0</v>
      </c>
      <c r="Z220">
        <f ca="1">_xlfn.XLOOKUP($F220,raw_materials!$B:$B,raw_materials!V:V)</f>
        <v>0</v>
      </c>
      <c r="AA220">
        <f ca="1">_xlfn.XLOOKUP($F220,raw_materials!$B:$B,raw_materials!W:W)</f>
        <v>0</v>
      </c>
      <c r="AB220">
        <f ca="1">_xlfn.XLOOKUP($F220,raw_materials!$B:$B,raw_materials!X:X)</f>
        <v>0</v>
      </c>
      <c r="AC220">
        <f ca="1">_xlfn.XLOOKUP($F220,raw_materials!$B:$B,raw_materials!Y:Y)</f>
        <v>0</v>
      </c>
      <c r="AD220">
        <f ca="1">_xlfn.XLOOKUP($F220,raw_materials!$B:$B,raw_materials!Z:Z)</f>
        <v>0</v>
      </c>
      <c r="AE220">
        <f ca="1">_xlfn.XLOOKUP($F220,raw_materials!$B:$B,raw_materials!AA:AA)</f>
        <v>0</v>
      </c>
      <c r="AF220">
        <f ca="1">_xlfn.XLOOKUP($F220,raw_materials!$B:$B,raw_materials!AB:AB)</f>
        <v>0</v>
      </c>
      <c r="AG220">
        <f ca="1">_xlfn.XLOOKUP($F220,raw_materials!$B:$B,raw_materials!AC:AC)</f>
        <v>0</v>
      </c>
      <c r="AH220">
        <f ca="1">_xlfn.XLOOKUP($F220,raw_materials!$B:$B,raw_materials!AD:AD)</f>
        <v>0</v>
      </c>
      <c r="AI220">
        <f ca="1">_xlfn.XLOOKUP($F220,raw_materials!$B:$B,raw_materials!AE:AE)</f>
        <v>0</v>
      </c>
      <c r="AJ220">
        <f ca="1">_xlfn.XLOOKUP($F220,raw_materials!$B:$B,raw_materials!AF:AF)</f>
        <v>0</v>
      </c>
      <c r="AK220">
        <f ca="1">_xlfn.XLOOKUP($F220,raw_materials!$B:$B,raw_materials!AG:AG)</f>
        <v>0</v>
      </c>
      <c r="AL220">
        <f ca="1">_xlfn.XLOOKUP($F220,raw_materials!$B:$B,raw_materials!AH:AH)</f>
        <v>0</v>
      </c>
      <c r="AM220">
        <f ca="1">_xlfn.XLOOKUP($F220,raw_materials!$B:$B,raw_materials!AI:AI)</f>
        <v>0</v>
      </c>
      <c r="AN220">
        <f ca="1">_xlfn.XLOOKUP($F220,raw_materials!$B:$B,raw_materials!AJ:AJ)</f>
        <v>0</v>
      </c>
      <c r="AO220">
        <f ca="1">_xlfn.XLOOKUP($F220,raw_materials!$B:$B,raw_materials!AK:AK)</f>
        <v>0</v>
      </c>
      <c r="AP220">
        <f ca="1">_xlfn.XLOOKUP($F220,raw_materials!$B:$B,raw_materials!AL:AL)</f>
        <v>0</v>
      </c>
      <c r="AQ220">
        <f ca="1">_xlfn.XLOOKUP($F220,raw_materials!$B:$B,raw_materials!AM:AM)</f>
        <v>0</v>
      </c>
      <c r="AR220">
        <f ca="1">_xlfn.XLOOKUP($F220,raw_materials!$B:$B,raw_materials!AN:AN)</f>
        <v>0</v>
      </c>
      <c r="AS220">
        <f ca="1">_xlfn.XLOOKUP($F220,raw_materials!$B:$B,raw_materials!AO:AO)</f>
        <v>0</v>
      </c>
      <c r="AT220">
        <f ca="1">_xlfn.XLOOKUP($F220,raw_materials!$B:$B,raw_materials!AP:AP)</f>
        <v>0</v>
      </c>
      <c r="AU220">
        <f ca="1">_xlfn.XLOOKUP($F220,raw_materials!$B:$B,raw_materials!AQ:AQ)</f>
        <v>0</v>
      </c>
      <c r="AV220">
        <f ca="1">_xlfn.XLOOKUP($F220,raw_materials!$B:$B,raw_materials!AR:AR)</f>
        <v>0</v>
      </c>
      <c r="AW220">
        <f ca="1">_xlfn.XLOOKUP($F220,raw_materials!$B:$B,raw_materials!AS:AS)</f>
        <v>0</v>
      </c>
      <c r="AX220">
        <f ca="1">_xlfn.XLOOKUP($F220,raw_materials!$B:$B,raw_materials!AT:AT)</f>
        <v>0</v>
      </c>
      <c r="AY220">
        <f ca="1">_xlfn.XLOOKUP($F220,raw_materials!$B:$B,raw_materials!AU:AU)</f>
        <v>0</v>
      </c>
      <c r="AZ220">
        <f ca="1">_xlfn.XLOOKUP($F220,raw_materials!$B:$B,raw_materials!AV:AV)</f>
        <v>0</v>
      </c>
      <c r="BA220">
        <f ca="1">_xlfn.XLOOKUP($F220,raw_materials!$B:$B,raw_materials!AW:AW)</f>
        <v>0</v>
      </c>
      <c r="BB220">
        <f ca="1">_xlfn.XLOOKUP($F220,raw_materials!$B:$B,raw_materials!AX:AX)</f>
        <v>0</v>
      </c>
      <c r="BC220">
        <f ca="1">_xlfn.XLOOKUP($F220,raw_materials!$B:$B,raw_materials!AY:AY)</f>
        <v>0</v>
      </c>
      <c r="BD220">
        <f ca="1">_xlfn.XLOOKUP($F220,raw_materials!$B:$B,raw_materials!AZ:AZ)</f>
        <v>0</v>
      </c>
      <c r="BE220">
        <f ca="1">_xlfn.XLOOKUP($F220,raw_materials!$B:$B,raw_materials!BA:BA)</f>
        <v>0</v>
      </c>
      <c r="BF220">
        <f ca="1">_xlfn.XLOOKUP($F220,raw_materials!$B:$B,raw_materials!BB:BB)</f>
        <v>0</v>
      </c>
      <c r="BG220">
        <f ca="1">_xlfn.XLOOKUP($F220,raw_materials!$B:$B,raw_materials!BC:BC)</f>
        <v>0</v>
      </c>
      <c r="BH220">
        <f ca="1">_xlfn.XLOOKUP($F220,raw_materials!$B:$B,raw_materials!BD:BD)</f>
        <v>0</v>
      </c>
      <c r="BI220">
        <f ca="1">_xlfn.XLOOKUP($F220,raw_materials!$B:$B,raw_materials!BE:BE)</f>
        <v>0</v>
      </c>
      <c r="BJ220">
        <f ca="1">_xlfn.XLOOKUP($F220,raw_materials!$B:$B,raw_materials!BF:BF)</f>
        <v>0</v>
      </c>
      <c r="BK220">
        <f ca="1">_xlfn.XLOOKUP($F220,raw_materials!$B:$B,raw_materials!BG:BG)</f>
        <v>0</v>
      </c>
    </row>
    <row r="221" spans="1:63">
      <c r="A221">
        <v>220</v>
      </c>
      <c r="B221" t="s">
        <v>504</v>
      </c>
      <c r="C221" t="str">
        <f>_xlfn.XLOOKUP(B221,[1]Table0!$A:$A,[1]Table0!$B:$B)</f>
        <v>Bar 1</v>
      </c>
      <c r="D221" t="str">
        <f ca="1">_xlfn.XLOOKUP($F221,raw_materials!$B:$B,raw_materials!#REF!)</f>
        <v>Diet Coke</v>
      </c>
      <c r="E221">
        <f ca="1">_xlfn.XLOOKUP($F221,raw_materials!$B:$B,raw_materials!A:A)</f>
        <v>300</v>
      </c>
      <c r="F221" t="str">
        <f ca="1">_xlfn.XLOOKUP($F221,raw_materials!$B:$B,raw_materials!B:B)</f>
        <v>ML</v>
      </c>
      <c r="G221" t="str">
        <f ca="1">_xlfn.XLOOKUP($F221,raw_materials!$B:$B,raw_materials!C:C)</f>
        <v>All</v>
      </c>
      <c r="H221">
        <f ca="1">_xlfn.XLOOKUP($F221,raw_materials!$B:$B,raw_materials!D:D)</f>
        <v>0</v>
      </c>
      <c r="I221">
        <f ca="1">_xlfn.XLOOKUP($F221,raw_materials!$B:$B,raw_materials!E:E)</f>
        <v>0</v>
      </c>
      <c r="J221">
        <f ca="1">_xlfn.XLOOKUP($F221,raw_materials!$B:$B,raw_materials!F:F)</f>
        <v>0</v>
      </c>
      <c r="K221">
        <f ca="1">_xlfn.XLOOKUP($F221,raw_materials!$B:$B,raw_materials!G:G)</f>
        <v>0</v>
      </c>
      <c r="L221">
        <f ca="1">_xlfn.XLOOKUP($F221,raw_materials!$B:$B,raw_materials!H:H)</f>
        <v>0</v>
      </c>
      <c r="M221">
        <f ca="1">_xlfn.XLOOKUP($F221,raw_materials!$B:$B,raw_materials!I:I)</f>
        <v>0</v>
      </c>
      <c r="N221">
        <f ca="1">_xlfn.XLOOKUP($F221,raw_materials!$B:$B,raw_materials!J:J)</f>
        <v>0</v>
      </c>
      <c r="O221">
        <f ca="1">_xlfn.XLOOKUP($F221,raw_materials!$B:$B,raw_materials!K:K)</f>
        <v>0</v>
      </c>
      <c r="P221">
        <f ca="1">_xlfn.XLOOKUP($F221,raw_materials!$B:$B,raw_materials!L:L)</f>
        <v>0</v>
      </c>
      <c r="Q221">
        <f ca="1">_xlfn.XLOOKUP($F221,raw_materials!$B:$B,raw_materials!M:M)</f>
        <v>0</v>
      </c>
      <c r="R221">
        <f ca="1">_xlfn.XLOOKUP($F221,raw_materials!$B:$B,raw_materials!N:N)</f>
        <v>0</v>
      </c>
      <c r="S221">
        <f ca="1">_xlfn.XLOOKUP($F221,raw_materials!$B:$B,raw_materials!O:O)</f>
        <v>0</v>
      </c>
      <c r="T221">
        <f ca="1">_xlfn.XLOOKUP($F221,raw_materials!$B:$B,raw_materials!P:P)</f>
        <v>0</v>
      </c>
      <c r="U221">
        <f ca="1">_xlfn.XLOOKUP($F221,raw_materials!$B:$B,raw_materials!Q:Q)</f>
        <v>0</v>
      </c>
      <c r="V221">
        <f ca="1">_xlfn.XLOOKUP($F221,raw_materials!$B:$B,raw_materials!R:R)</f>
        <v>0</v>
      </c>
      <c r="W221">
        <f ca="1">_xlfn.XLOOKUP($F221,raw_materials!$B:$B,raw_materials!S:S)</f>
        <v>0</v>
      </c>
      <c r="X221">
        <f ca="1">_xlfn.XLOOKUP($F221,raw_materials!$B:$B,raw_materials!T:T)</f>
        <v>0</v>
      </c>
      <c r="Y221">
        <f ca="1">_xlfn.XLOOKUP($F221,raw_materials!$B:$B,raw_materials!U:U)</f>
        <v>0</v>
      </c>
      <c r="Z221">
        <f ca="1">_xlfn.XLOOKUP($F221,raw_materials!$B:$B,raw_materials!V:V)</f>
        <v>0</v>
      </c>
      <c r="AA221">
        <f ca="1">_xlfn.XLOOKUP($F221,raw_materials!$B:$B,raw_materials!W:W)</f>
        <v>0</v>
      </c>
      <c r="AB221">
        <f ca="1">_xlfn.XLOOKUP($F221,raw_materials!$B:$B,raw_materials!X:X)</f>
        <v>0</v>
      </c>
      <c r="AC221">
        <f ca="1">_xlfn.XLOOKUP($F221,raw_materials!$B:$B,raw_materials!Y:Y)</f>
        <v>0</v>
      </c>
      <c r="AD221">
        <f ca="1">_xlfn.XLOOKUP($F221,raw_materials!$B:$B,raw_materials!Z:Z)</f>
        <v>0</v>
      </c>
      <c r="AE221">
        <f ca="1">_xlfn.XLOOKUP($F221,raw_materials!$B:$B,raw_materials!AA:AA)</f>
        <v>0</v>
      </c>
      <c r="AF221">
        <f ca="1">_xlfn.XLOOKUP($F221,raw_materials!$B:$B,raw_materials!AB:AB)</f>
        <v>0</v>
      </c>
      <c r="AG221">
        <f ca="1">_xlfn.XLOOKUP($F221,raw_materials!$B:$B,raw_materials!AC:AC)</f>
        <v>0</v>
      </c>
      <c r="AH221">
        <f ca="1">_xlfn.XLOOKUP($F221,raw_materials!$B:$B,raw_materials!AD:AD)</f>
        <v>0</v>
      </c>
      <c r="AI221">
        <f ca="1">_xlfn.XLOOKUP($F221,raw_materials!$B:$B,raw_materials!AE:AE)</f>
        <v>0</v>
      </c>
      <c r="AJ221">
        <f ca="1">_xlfn.XLOOKUP($F221,raw_materials!$B:$B,raw_materials!AF:AF)</f>
        <v>0</v>
      </c>
      <c r="AK221">
        <f ca="1">_xlfn.XLOOKUP($F221,raw_materials!$B:$B,raw_materials!AG:AG)</f>
        <v>0</v>
      </c>
      <c r="AL221">
        <f ca="1">_xlfn.XLOOKUP($F221,raw_materials!$B:$B,raw_materials!AH:AH)</f>
        <v>0</v>
      </c>
      <c r="AM221">
        <f ca="1">_xlfn.XLOOKUP($F221,raw_materials!$B:$B,raw_materials!AI:AI)</f>
        <v>0</v>
      </c>
      <c r="AN221">
        <f ca="1">_xlfn.XLOOKUP($F221,raw_materials!$B:$B,raw_materials!AJ:AJ)</f>
        <v>0</v>
      </c>
      <c r="AO221">
        <f ca="1">_xlfn.XLOOKUP($F221,raw_materials!$B:$B,raw_materials!AK:AK)</f>
        <v>0</v>
      </c>
      <c r="AP221">
        <f ca="1">_xlfn.XLOOKUP($F221,raw_materials!$B:$B,raw_materials!AL:AL)</f>
        <v>0</v>
      </c>
      <c r="AQ221">
        <f ca="1">_xlfn.XLOOKUP($F221,raw_materials!$B:$B,raw_materials!AM:AM)</f>
        <v>0</v>
      </c>
      <c r="AR221">
        <f ca="1">_xlfn.XLOOKUP($F221,raw_materials!$B:$B,raw_materials!AN:AN)</f>
        <v>0</v>
      </c>
      <c r="AS221">
        <f ca="1">_xlfn.XLOOKUP($F221,raw_materials!$B:$B,raw_materials!AO:AO)</f>
        <v>0</v>
      </c>
      <c r="AT221">
        <f ca="1">_xlfn.XLOOKUP($F221,raw_materials!$B:$B,raw_materials!AP:AP)</f>
        <v>0</v>
      </c>
      <c r="AU221">
        <f ca="1">_xlfn.XLOOKUP($F221,raw_materials!$B:$B,raw_materials!AQ:AQ)</f>
        <v>0</v>
      </c>
      <c r="AV221">
        <f ca="1">_xlfn.XLOOKUP($F221,raw_materials!$B:$B,raw_materials!AR:AR)</f>
        <v>0</v>
      </c>
      <c r="AW221">
        <f ca="1">_xlfn.XLOOKUP($F221,raw_materials!$B:$B,raw_materials!AS:AS)</f>
        <v>0</v>
      </c>
      <c r="AX221">
        <f ca="1">_xlfn.XLOOKUP($F221,raw_materials!$B:$B,raw_materials!AT:AT)</f>
        <v>0</v>
      </c>
      <c r="AY221">
        <f ca="1">_xlfn.XLOOKUP($F221,raw_materials!$B:$B,raw_materials!AU:AU)</f>
        <v>0</v>
      </c>
      <c r="AZ221">
        <f ca="1">_xlfn.XLOOKUP($F221,raw_materials!$B:$B,raw_materials!AV:AV)</f>
        <v>0</v>
      </c>
      <c r="BA221">
        <f ca="1">_xlfn.XLOOKUP($F221,raw_materials!$B:$B,raw_materials!AW:AW)</f>
        <v>0</v>
      </c>
      <c r="BB221">
        <f ca="1">_xlfn.XLOOKUP($F221,raw_materials!$B:$B,raw_materials!AX:AX)</f>
        <v>0</v>
      </c>
      <c r="BC221">
        <f ca="1">_xlfn.XLOOKUP($F221,raw_materials!$B:$B,raw_materials!AY:AY)</f>
        <v>0</v>
      </c>
      <c r="BD221">
        <f ca="1">_xlfn.XLOOKUP($F221,raw_materials!$B:$B,raw_materials!AZ:AZ)</f>
        <v>0</v>
      </c>
      <c r="BE221">
        <f ca="1">_xlfn.XLOOKUP($F221,raw_materials!$B:$B,raw_materials!BA:BA)</f>
        <v>0</v>
      </c>
      <c r="BF221">
        <f ca="1">_xlfn.XLOOKUP($F221,raw_materials!$B:$B,raw_materials!BB:BB)</f>
        <v>0</v>
      </c>
      <c r="BG221">
        <f ca="1">_xlfn.XLOOKUP($F221,raw_materials!$B:$B,raw_materials!BC:BC)</f>
        <v>0</v>
      </c>
      <c r="BH221">
        <f ca="1">_xlfn.XLOOKUP($F221,raw_materials!$B:$B,raw_materials!BD:BD)</f>
        <v>0</v>
      </c>
      <c r="BI221">
        <f ca="1">_xlfn.XLOOKUP($F221,raw_materials!$B:$B,raw_materials!BE:BE)</f>
        <v>0</v>
      </c>
      <c r="BJ221">
        <f ca="1">_xlfn.XLOOKUP($F221,raw_materials!$B:$B,raw_materials!BF:BF)</f>
        <v>0</v>
      </c>
      <c r="BK221">
        <f ca="1">_xlfn.XLOOKUP($F221,raw_materials!$B:$B,raw_materials!BG:BG)</f>
        <v>0</v>
      </c>
    </row>
    <row r="222" spans="1:63">
      <c r="A222">
        <v>221</v>
      </c>
      <c r="B222" t="s">
        <v>506</v>
      </c>
      <c r="C222" t="str">
        <f>_xlfn.XLOOKUP(B222,[1]Table0!$A:$A,[1]Table0!$B:$B)</f>
        <v>Bar 1</v>
      </c>
      <c r="D222" t="str">
        <f ca="1">_xlfn.XLOOKUP($F222,raw_materials!$B:$B,raw_materials!#REF!)</f>
        <v>Ginger Ale</v>
      </c>
      <c r="E222">
        <f ca="1">_xlfn.XLOOKUP($F222,raw_materials!$B:$B,raw_materials!A:A)</f>
        <v>300</v>
      </c>
      <c r="F222" t="str">
        <f ca="1">_xlfn.XLOOKUP($F222,raw_materials!$B:$B,raw_materials!B:B)</f>
        <v>ML</v>
      </c>
      <c r="G222" t="str">
        <f ca="1">_xlfn.XLOOKUP($F222,raw_materials!$B:$B,raw_materials!C:C)</f>
        <v>All</v>
      </c>
      <c r="H222">
        <f ca="1">_xlfn.XLOOKUP($F222,raw_materials!$B:$B,raw_materials!D:D)</f>
        <v>0</v>
      </c>
      <c r="I222">
        <f ca="1">_xlfn.XLOOKUP($F222,raw_materials!$B:$B,raw_materials!E:E)</f>
        <v>0</v>
      </c>
      <c r="J222">
        <f ca="1">_xlfn.XLOOKUP($F222,raw_materials!$B:$B,raw_materials!F:F)</f>
        <v>0</v>
      </c>
      <c r="K222">
        <f ca="1">_xlfn.XLOOKUP($F222,raw_materials!$B:$B,raw_materials!G:G)</f>
        <v>0</v>
      </c>
      <c r="L222">
        <f ca="1">_xlfn.XLOOKUP($F222,raw_materials!$B:$B,raw_materials!H:H)</f>
        <v>0</v>
      </c>
      <c r="M222">
        <f ca="1">_xlfn.XLOOKUP($F222,raw_materials!$B:$B,raw_materials!I:I)</f>
        <v>0</v>
      </c>
      <c r="N222">
        <f ca="1">_xlfn.XLOOKUP($F222,raw_materials!$B:$B,raw_materials!J:J)</f>
        <v>0</v>
      </c>
      <c r="O222">
        <f ca="1">_xlfn.XLOOKUP($F222,raw_materials!$B:$B,raw_materials!K:K)</f>
        <v>0</v>
      </c>
      <c r="P222">
        <f ca="1">_xlfn.XLOOKUP($F222,raw_materials!$B:$B,raw_materials!L:L)</f>
        <v>0</v>
      </c>
      <c r="Q222">
        <f ca="1">_xlfn.XLOOKUP($F222,raw_materials!$B:$B,raw_materials!M:M)</f>
        <v>0</v>
      </c>
      <c r="R222">
        <f ca="1">_xlfn.XLOOKUP($F222,raw_materials!$B:$B,raw_materials!N:N)</f>
        <v>0</v>
      </c>
      <c r="S222">
        <f ca="1">_xlfn.XLOOKUP($F222,raw_materials!$B:$B,raw_materials!O:O)</f>
        <v>0</v>
      </c>
      <c r="T222">
        <f ca="1">_xlfn.XLOOKUP($F222,raw_materials!$B:$B,raw_materials!P:P)</f>
        <v>0</v>
      </c>
      <c r="U222">
        <f ca="1">_xlfn.XLOOKUP($F222,raw_materials!$B:$B,raw_materials!Q:Q)</f>
        <v>0</v>
      </c>
      <c r="V222">
        <f ca="1">_xlfn.XLOOKUP($F222,raw_materials!$B:$B,raw_materials!R:R)</f>
        <v>0</v>
      </c>
      <c r="W222">
        <f ca="1">_xlfn.XLOOKUP($F222,raw_materials!$B:$B,raw_materials!S:S)</f>
        <v>0</v>
      </c>
      <c r="X222">
        <f ca="1">_xlfn.XLOOKUP($F222,raw_materials!$B:$B,raw_materials!T:T)</f>
        <v>0</v>
      </c>
      <c r="Y222">
        <f ca="1">_xlfn.XLOOKUP($F222,raw_materials!$B:$B,raw_materials!U:U)</f>
        <v>0</v>
      </c>
      <c r="Z222">
        <f ca="1">_xlfn.XLOOKUP($F222,raw_materials!$B:$B,raw_materials!V:V)</f>
        <v>0</v>
      </c>
      <c r="AA222">
        <f ca="1">_xlfn.XLOOKUP($F222,raw_materials!$B:$B,raw_materials!W:W)</f>
        <v>0</v>
      </c>
      <c r="AB222">
        <f ca="1">_xlfn.XLOOKUP($F222,raw_materials!$B:$B,raw_materials!X:X)</f>
        <v>0</v>
      </c>
      <c r="AC222">
        <f ca="1">_xlfn.XLOOKUP($F222,raw_materials!$B:$B,raw_materials!Y:Y)</f>
        <v>0</v>
      </c>
      <c r="AD222">
        <f ca="1">_xlfn.XLOOKUP($F222,raw_materials!$B:$B,raw_materials!Z:Z)</f>
        <v>0</v>
      </c>
      <c r="AE222">
        <f ca="1">_xlfn.XLOOKUP($F222,raw_materials!$B:$B,raw_materials!AA:AA)</f>
        <v>0</v>
      </c>
      <c r="AF222">
        <f ca="1">_xlfn.XLOOKUP($F222,raw_materials!$B:$B,raw_materials!AB:AB)</f>
        <v>0</v>
      </c>
      <c r="AG222">
        <f ca="1">_xlfn.XLOOKUP($F222,raw_materials!$B:$B,raw_materials!AC:AC)</f>
        <v>0</v>
      </c>
      <c r="AH222">
        <f ca="1">_xlfn.XLOOKUP($F222,raw_materials!$B:$B,raw_materials!AD:AD)</f>
        <v>0</v>
      </c>
      <c r="AI222">
        <f ca="1">_xlfn.XLOOKUP($F222,raw_materials!$B:$B,raw_materials!AE:AE)</f>
        <v>0</v>
      </c>
      <c r="AJ222">
        <f ca="1">_xlfn.XLOOKUP($F222,raw_materials!$B:$B,raw_materials!AF:AF)</f>
        <v>0</v>
      </c>
      <c r="AK222">
        <f ca="1">_xlfn.XLOOKUP($F222,raw_materials!$B:$B,raw_materials!AG:AG)</f>
        <v>0</v>
      </c>
      <c r="AL222">
        <f ca="1">_xlfn.XLOOKUP($F222,raw_materials!$B:$B,raw_materials!AH:AH)</f>
        <v>0</v>
      </c>
      <c r="AM222">
        <f ca="1">_xlfn.XLOOKUP($F222,raw_materials!$B:$B,raw_materials!AI:AI)</f>
        <v>0</v>
      </c>
      <c r="AN222">
        <f ca="1">_xlfn.XLOOKUP($F222,raw_materials!$B:$B,raw_materials!AJ:AJ)</f>
        <v>0</v>
      </c>
      <c r="AO222">
        <f ca="1">_xlfn.XLOOKUP($F222,raw_materials!$B:$B,raw_materials!AK:AK)</f>
        <v>0</v>
      </c>
      <c r="AP222">
        <f ca="1">_xlfn.XLOOKUP($F222,raw_materials!$B:$B,raw_materials!AL:AL)</f>
        <v>0</v>
      </c>
      <c r="AQ222">
        <f ca="1">_xlfn.XLOOKUP($F222,raw_materials!$B:$B,raw_materials!AM:AM)</f>
        <v>0</v>
      </c>
      <c r="AR222">
        <f ca="1">_xlfn.XLOOKUP($F222,raw_materials!$B:$B,raw_materials!AN:AN)</f>
        <v>0</v>
      </c>
      <c r="AS222">
        <f ca="1">_xlfn.XLOOKUP($F222,raw_materials!$B:$B,raw_materials!AO:AO)</f>
        <v>0</v>
      </c>
      <c r="AT222">
        <f ca="1">_xlfn.XLOOKUP($F222,raw_materials!$B:$B,raw_materials!AP:AP)</f>
        <v>0</v>
      </c>
      <c r="AU222">
        <f ca="1">_xlfn.XLOOKUP($F222,raw_materials!$B:$B,raw_materials!AQ:AQ)</f>
        <v>0</v>
      </c>
      <c r="AV222">
        <f ca="1">_xlfn.XLOOKUP($F222,raw_materials!$B:$B,raw_materials!AR:AR)</f>
        <v>0</v>
      </c>
      <c r="AW222">
        <f ca="1">_xlfn.XLOOKUP($F222,raw_materials!$B:$B,raw_materials!AS:AS)</f>
        <v>0</v>
      </c>
      <c r="AX222">
        <f ca="1">_xlfn.XLOOKUP($F222,raw_materials!$B:$B,raw_materials!AT:AT)</f>
        <v>0</v>
      </c>
      <c r="AY222">
        <f ca="1">_xlfn.XLOOKUP($F222,raw_materials!$B:$B,raw_materials!AU:AU)</f>
        <v>0</v>
      </c>
      <c r="AZ222">
        <f ca="1">_xlfn.XLOOKUP($F222,raw_materials!$B:$B,raw_materials!AV:AV)</f>
        <v>0</v>
      </c>
      <c r="BA222">
        <f ca="1">_xlfn.XLOOKUP($F222,raw_materials!$B:$B,raw_materials!AW:AW)</f>
        <v>0</v>
      </c>
      <c r="BB222">
        <f ca="1">_xlfn.XLOOKUP($F222,raw_materials!$B:$B,raw_materials!AX:AX)</f>
        <v>0</v>
      </c>
      <c r="BC222">
        <f ca="1">_xlfn.XLOOKUP($F222,raw_materials!$B:$B,raw_materials!AY:AY)</f>
        <v>0</v>
      </c>
      <c r="BD222">
        <f ca="1">_xlfn.XLOOKUP($F222,raw_materials!$B:$B,raw_materials!AZ:AZ)</f>
        <v>0</v>
      </c>
      <c r="BE222">
        <f ca="1">_xlfn.XLOOKUP($F222,raw_materials!$B:$B,raw_materials!BA:BA)</f>
        <v>0</v>
      </c>
      <c r="BF222">
        <f ca="1">_xlfn.XLOOKUP($F222,raw_materials!$B:$B,raw_materials!BB:BB)</f>
        <v>0</v>
      </c>
      <c r="BG222">
        <f ca="1">_xlfn.XLOOKUP($F222,raw_materials!$B:$B,raw_materials!BC:BC)</f>
        <v>0</v>
      </c>
      <c r="BH222">
        <f ca="1">_xlfn.XLOOKUP($F222,raw_materials!$B:$B,raw_materials!BD:BD)</f>
        <v>0</v>
      </c>
      <c r="BI222">
        <f ca="1">_xlfn.XLOOKUP($F222,raw_materials!$B:$B,raw_materials!BE:BE)</f>
        <v>0</v>
      </c>
      <c r="BJ222">
        <f ca="1">_xlfn.XLOOKUP($F222,raw_materials!$B:$B,raw_materials!BF:BF)</f>
        <v>0</v>
      </c>
      <c r="BK222">
        <f ca="1">_xlfn.XLOOKUP($F222,raw_materials!$B:$B,raw_materials!BG:BG)</f>
        <v>0</v>
      </c>
    </row>
    <row r="223" spans="1:63">
      <c r="A223">
        <v>222</v>
      </c>
      <c r="B223" t="s">
        <v>508</v>
      </c>
      <c r="C223" t="str">
        <f>_xlfn.XLOOKUP(B223,[1]Table0!$A:$A,[1]Table0!$B:$B)</f>
        <v>Bar 1</v>
      </c>
      <c r="D223" t="str">
        <f ca="1">_xlfn.XLOOKUP($F223,raw_materials!$B:$B,raw_materials!#REF!)</f>
        <v>Soda 750 Ml</v>
      </c>
      <c r="E223">
        <f ca="1">_xlfn.XLOOKUP($F223,raw_materials!$B:$B,raw_materials!A:A)</f>
        <v>250</v>
      </c>
      <c r="F223" t="str">
        <f ca="1">_xlfn.XLOOKUP($F223,raw_materials!$B:$B,raw_materials!B:B)</f>
        <v>ML</v>
      </c>
      <c r="G223" t="str">
        <f ca="1">_xlfn.XLOOKUP($F223,raw_materials!$B:$B,raw_materials!C:C)</f>
        <v>All</v>
      </c>
      <c r="H223" t="str">
        <f ca="1">_xlfn.XLOOKUP($F223,raw_materials!$B:$B,raw_materials!D:D)</f>
        <v>Lemon Juice</v>
      </c>
      <c r="I223">
        <f ca="1">_xlfn.XLOOKUP($F223,raw_materials!$B:$B,raw_materials!E:E)</f>
        <v>30</v>
      </c>
      <c r="J223" t="str">
        <f ca="1">_xlfn.XLOOKUP($F223,raw_materials!$B:$B,raw_materials!F:F)</f>
        <v>ML</v>
      </c>
      <c r="K223" t="str">
        <f ca="1">_xlfn.XLOOKUP($F223,raw_materials!$B:$B,raw_materials!G:G)</f>
        <v>All</v>
      </c>
      <c r="L223" t="str">
        <f ca="1">_xlfn.XLOOKUP($F223,raw_materials!$B:$B,raw_materials!H:H)</f>
        <v>Sugar Syrup</v>
      </c>
      <c r="M223">
        <f ca="1">_xlfn.XLOOKUP($F223,raw_materials!$B:$B,raw_materials!I:I)</f>
        <v>30</v>
      </c>
      <c r="N223" t="str">
        <f ca="1">_xlfn.XLOOKUP($F223,raw_materials!$B:$B,raw_materials!J:J)</f>
        <v>ML</v>
      </c>
      <c r="O223" t="str">
        <f ca="1">_xlfn.XLOOKUP($F223,raw_materials!$B:$B,raw_materials!K:K)</f>
        <v>All</v>
      </c>
      <c r="P223" t="str">
        <f ca="1">_xlfn.XLOOKUP($F223,raw_materials!$B:$B,raw_materials!L:L)</f>
        <v>Table Salt</v>
      </c>
      <c r="Q223">
        <f ca="1">_xlfn.XLOOKUP($F223,raw_materials!$B:$B,raw_materials!M:M)</f>
        <v>5</v>
      </c>
      <c r="R223" t="str">
        <f ca="1">_xlfn.XLOOKUP($F223,raw_materials!$B:$B,raw_materials!N:N)</f>
        <v>GM</v>
      </c>
      <c r="S223" t="str">
        <f ca="1">_xlfn.XLOOKUP($F223,raw_materials!$B:$B,raw_materials!O:O)</f>
        <v>All</v>
      </c>
      <c r="T223">
        <f ca="1">_xlfn.XLOOKUP($F223,raw_materials!$B:$B,raw_materials!P:P)</f>
        <v>0</v>
      </c>
      <c r="U223">
        <f ca="1">_xlfn.XLOOKUP($F223,raw_materials!$B:$B,raw_materials!Q:Q)</f>
        <v>0</v>
      </c>
      <c r="V223">
        <f ca="1">_xlfn.XLOOKUP($F223,raw_materials!$B:$B,raw_materials!R:R)</f>
        <v>0</v>
      </c>
      <c r="W223">
        <f ca="1">_xlfn.XLOOKUP($F223,raw_materials!$B:$B,raw_materials!S:S)</f>
        <v>0</v>
      </c>
      <c r="X223">
        <f ca="1">_xlfn.XLOOKUP($F223,raw_materials!$B:$B,raw_materials!T:T)</f>
        <v>0</v>
      </c>
      <c r="Y223">
        <f ca="1">_xlfn.XLOOKUP($F223,raw_materials!$B:$B,raw_materials!U:U)</f>
        <v>0</v>
      </c>
      <c r="Z223">
        <f ca="1">_xlfn.XLOOKUP($F223,raw_materials!$B:$B,raw_materials!V:V)</f>
        <v>0</v>
      </c>
      <c r="AA223">
        <f ca="1">_xlfn.XLOOKUP($F223,raw_materials!$B:$B,raw_materials!W:W)</f>
        <v>0</v>
      </c>
      <c r="AB223">
        <f ca="1">_xlfn.XLOOKUP($F223,raw_materials!$B:$B,raw_materials!X:X)</f>
        <v>0</v>
      </c>
      <c r="AC223">
        <f ca="1">_xlfn.XLOOKUP($F223,raw_materials!$B:$B,raw_materials!Y:Y)</f>
        <v>0</v>
      </c>
      <c r="AD223">
        <f ca="1">_xlfn.XLOOKUP($F223,raw_materials!$B:$B,raw_materials!Z:Z)</f>
        <v>0</v>
      </c>
      <c r="AE223">
        <f ca="1">_xlfn.XLOOKUP($F223,raw_materials!$B:$B,raw_materials!AA:AA)</f>
        <v>0</v>
      </c>
      <c r="AF223">
        <f ca="1">_xlfn.XLOOKUP($F223,raw_materials!$B:$B,raw_materials!AB:AB)</f>
        <v>0</v>
      </c>
      <c r="AG223">
        <f ca="1">_xlfn.XLOOKUP($F223,raw_materials!$B:$B,raw_materials!AC:AC)</f>
        <v>0</v>
      </c>
      <c r="AH223">
        <f ca="1">_xlfn.XLOOKUP($F223,raw_materials!$B:$B,raw_materials!AD:AD)</f>
        <v>0</v>
      </c>
      <c r="AI223">
        <f ca="1">_xlfn.XLOOKUP($F223,raw_materials!$B:$B,raw_materials!AE:AE)</f>
        <v>0</v>
      </c>
      <c r="AJ223">
        <f ca="1">_xlfn.XLOOKUP($F223,raw_materials!$B:$B,raw_materials!AF:AF)</f>
        <v>0</v>
      </c>
      <c r="AK223">
        <f ca="1">_xlfn.XLOOKUP($F223,raw_materials!$B:$B,raw_materials!AG:AG)</f>
        <v>0</v>
      </c>
      <c r="AL223">
        <f ca="1">_xlfn.XLOOKUP($F223,raw_materials!$B:$B,raw_materials!AH:AH)</f>
        <v>0</v>
      </c>
      <c r="AM223">
        <f ca="1">_xlfn.XLOOKUP($F223,raw_materials!$B:$B,raw_materials!AI:AI)</f>
        <v>0</v>
      </c>
      <c r="AN223">
        <f ca="1">_xlfn.XLOOKUP($F223,raw_materials!$B:$B,raw_materials!AJ:AJ)</f>
        <v>0</v>
      </c>
      <c r="AO223">
        <f ca="1">_xlfn.XLOOKUP($F223,raw_materials!$B:$B,raw_materials!AK:AK)</f>
        <v>0</v>
      </c>
      <c r="AP223">
        <f ca="1">_xlfn.XLOOKUP($F223,raw_materials!$B:$B,raw_materials!AL:AL)</f>
        <v>0</v>
      </c>
      <c r="AQ223">
        <f ca="1">_xlfn.XLOOKUP($F223,raw_materials!$B:$B,raw_materials!AM:AM)</f>
        <v>0</v>
      </c>
      <c r="AR223">
        <f ca="1">_xlfn.XLOOKUP($F223,raw_materials!$B:$B,raw_materials!AN:AN)</f>
        <v>0</v>
      </c>
      <c r="AS223">
        <f ca="1">_xlfn.XLOOKUP($F223,raw_materials!$B:$B,raw_materials!AO:AO)</f>
        <v>0</v>
      </c>
      <c r="AT223">
        <f ca="1">_xlfn.XLOOKUP($F223,raw_materials!$B:$B,raw_materials!AP:AP)</f>
        <v>0</v>
      </c>
      <c r="AU223">
        <f ca="1">_xlfn.XLOOKUP($F223,raw_materials!$B:$B,raw_materials!AQ:AQ)</f>
        <v>0</v>
      </c>
      <c r="AV223">
        <f ca="1">_xlfn.XLOOKUP($F223,raw_materials!$B:$B,raw_materials!AR:AR)</f>
        <v>0</v>
      </c>
      <c r="AW223">
        <f ca="1">_xlfn.XLOOKUP($F223,raw_materials!$B:$B,raw_materials!AS:AS)</f>
        <v>0</v>
      </c>
      <c r="AX223">
        <f ca="1">_xlfn.XLOOKUP($F223,raw_materials!$B:$B,raw_materials!AT:AT)</f>
        <v>0</v>
      </c>
      <c r="AY223">
        <f ca="1">_xlfn.XLOOKUP($F223,raw_materials!$B:$B,raw_materials!AU:AU)</f>
        <v>0</v>
      </c>
      <c r="AZ223">
        <f ca="1">_xlfn.XLOOKUP($F223,raw_materials!$B:$B,raw_materials!AV:AV)</f>
        <v>0</v>
      </c>
      <c r="BA223">
        <f ca="1">_xlfn.XLOOKUP($F223,raw_materials!$B:$B,raw_materials!AW:AW)</f>
        <v>0</v>
      </c>
      <c r="BB223">
        <f ca="1">_xlfn.XLOOKUP($F223,raw_materials!$B:$B,raw_materials!AX:AX)</f>
        <v>0</v>
      </c>
      <c r="BC223">
        <f ca="1">_xlfn.XLOOKUP($F223,raw_materials!$B:$B,raw_materials!AY:AY)</f>
        <v>0</v>
      </c>
      <c r="BD223">
        <f ca="1">_xlfn.XLOOKUP($F223,raw_materials!$B:$B,raw_materials!AZ:AZ)</f>
        <v>0</v>
      </c>
      <c r="BE223">
        <f ca="1">_xlfn.XLOOKUP($F223,raw_materials!$B:$B,raw_materials!BA:BA)</f>
        <v>0</v>
      </c>
      <c r="BF223">
        <f ca="1">_xlfn.XLOOKUP($F223,raw_materials!$B:$B,raw_materials!BB:BB)</f>
        <v>0</v>
      </c>
      <c r="BG223">
        <f ca="1">_xlfn.XLOOKUP($F223,raw_materials!$B:$B,raw_materials!BC:BC)</f>
        <v>0</v>
      </c>
      <c r="BH223">
        <f ca="1">_xlfn.XLOOKUP($F223,raw_materials!$B:$B,raw_materials!BD:BD)</f>
        <v>0</v>
      </c>
      <c r="BI223">
        <f ca="1">_xlfn.XLOOKUP($F223,raw_materials!$B:$B,raw_materials!BE:BE)</f>
        <v>0</v>
      </c>
      <c r="BJ223">
        <f ca="1">_xlfn.XLOOKUP($F223,raw_materials!$B:$B,raw_materials!BF:BF)</f>
        <v>0</v>
      </c>
      <c r="BK223">
        <f ca="1">_xlfn.XLOOKUP($F223,raw_materials!$B:$B,raw_materials!BG:BG)</f>
        <v>0</v>
      </c>
    </row>
    <row r="224" spans="1:63">
      <c r="A224">
        <v>223</v>
      </c>
      <c r="B224" t="s">
        <v>510</v>
      </c>
      <c r="C224" t="str">
        <f>_xlfn.XLOOKUP(B224,[1]Table0!$A:$A,[1]Table0!$B:$B)</f>
        <v>Bar 1</v>
      </c>
      <c r="D224" t="str">
        <f ca="1">_xlfn.XLOOKUP($F224,raw_materials!$B:$B,raw_materials!#REF!)</f>
        <v>Veen Mineral Water</v>
      </c>
      <c r="E224">
        <f ca="1">_xlfn.XLOOKUP($F224,raw_materials!$B:$B,raw_materials!A:A)</f>
        <v>1</v>
      </c>
      <c r="F224" t="str">
        <f ca="1">_xlfn.XLOOKUP($F224,raw_materials!$B:$B,raw_materials!B:B)</f>
        <v>btl</v>
      </c>
      <c r="G224" t="str">
        <f ca="1">_xlfn.XLOOKUP($F224,raw_materials!$B:$B,raw_materials!C:C)</f>
        <v>All</v>
      </c>
      <c r="H224">
        <f ca="1">_xlfn.XLOOKUP($F224,raw_materials!$B:$B,raw_materials!D:D)</f>
        <v>0</v>
      </c>
      <c r="I224">
        <f ca="1">_xlfn.XLOOKUP($F224,raw_materials!$B:$B,raw_materials!E:E)</f>
        <v>0</v>
      </c>
      <c r="J224">
        <f ca="1">_xlfn.XLOOKUP($F224,raw_materials!$B:$B,raw_materials!F:F)</f>
        <v>0</v>
      </c>
      <c r="K224">
        <f ca="1">_xlfn.XLOOKUP($F224,raw_materials!$B:$B,raw_materials!G:G)</f>
        <v>0</v>
      </c>
      <c r="L224">
        <f ca="1">_xlfn.XLOOKUP($F224,raw_materials!$B:$B,raw_materials!H:H)</f>
        <v>0</v>
      </c>
      <c r="M224">
        <f ca="1">_xlfn.XLOOKUP($F224,raw_materials!$B:$B,raw_materials!I:I)</f>
        <v>0</v>
      </c>
      <c r="N224">
        <f ca="1">_xlfn.XLOOKUP($F224,raw_materials!$B:$B,raw_materials!J:J)</f>
        <v>0</v>
      </c>
      <c r="O224">
        <f ca="1">_xlfn.XLOOKUP($F224,raw_materials!$B:$B,raw_materials!K:K)</f>
        <v>0</v>
      </c>
      <c r="P224">
        <f ca="1">_xlfn.XLOOKUP($F224,raw_materials!$B:$B,raw_materials!L:L)</f>
        <v>0</v>
      </c>
      <c r="Q224">
        <f ca="1">_xlfn.XLOOKUP($F224,raw_materials!$B:$B,raw_materials!M:M)</f>
        <v>0</v>
      </c>
      <c r="R224">
        <f ca="1">_xlfn.XLOOKUP($F224,raw_materials!$B:$B,raw_materials!N:N)</f>
        <v>0</v>
      </c>
      <c r="S224">
        <f ca="1">_xlfn.XLOOKUP($F224,raw_materials!$B:$B,raw_materials!O:O)</f>
        <v>0</v>
      </c>
      <c r="T224">
        <f ca="1">_xlfn.XLOOKUP($F224,raw_materials!$B:$B,raw_materials!P:P)</f>
        <v>0</v>
      </c>
      <c r="U224">
        <f ca="1">_xlfn.XLOOKUP($F224,raw_materials!$B:$B,raw_materials!Q:Q)</f>
        <v>0</v>
      </c>
      <c r="V224">
        <f ca="1">_xlfn.XLOOKUP($F224,raw_materials!$B:$B,raw_materials!R:R)</f>
        <v>0</v>
      </c>
      <c r="W224">
        <f ca="1">_xlfn.XLOOKUP($F224,raw_materials!$B:$B,raw_materials!S:S)</f>
        <v>0</v>
      </c>
      <c r="X224">
        <f ca="1">_xlfn.XLOOKUP($F224,raw_materials!$B:$B,raw_materials!T:T)</f>
        <v>0</v>
      </c>
      <c r="Y224">
        <f ca="1">_xlfn.XLOOKUP($F224,raw_materials!$B:$B,raw_materials!U:U)</f>
        <v>0</v>
      </c>
      <c r="Z224">
        <f ca="1">_xlfn.XLOOKUP($F224,raw_materials!$B:$B,raw_materials!V:V)</f>
        <v>0</v>
      </c>
      <c r="AA224">
        <f ca="1">_xlfn.XLOOKUP($F224,raw_materials!$B:$B,raw_materials!W:W)</f>
        <v>0</v>
      </c>
      <c r="AB224">
        <f ca="1">_xlfn.XLOOKUP($F224,raw_materials!$B:$B,raw_materials!X:X)</f>
        <v>0</v>
      </c>
      <c r="AC224">
        <f ca="1">_xlfn.XLOOKUP($F224,raw_materials!$B:$B,raw_materials!Y:Y)</f>
        <v>0</v>
      </c>
      <c r="AD224">
        <f ca="1">_xlfn.XLOOKUP($F224,raw_materials!$B:$B,raw_materials!Z:Z)</f>
        <v>0</v>
      </c>
      <c r="AE224">
        <f ca="1">_xlfn.XLOOKUP($F224,raw_materials!$B:$B,raw_materials!AA:AA)</f>
        <v>0</v>
      </c>
      <c r="AF224">
        <f ca="1">_xlfn.XLOOKUP($F224,raw_materials!$B:$B,raw_materials!AB:AB)</f>
        <v>0</v>
      </c>
      <c r="AG224">
        <f ca="1">_xlfn.XLOOKUP($F224,raw_materials!$B:$B,raw_materials!AC:AC)</f>
        <v>0</v>
      </c>
      <c r="AH224">
        <f ca="1">_xlfn.XLOOKUP($F224,raw_materials!$B:$B,raw_materials!AD:AD)</f>
        <v>0</v>
      </c>
      <c r="AI224">
        <f ca="1">_xlfn.XLOOKUP($F224,raw_materials!$B:$B,raw_materials!AE:AE)</f>
        <v>0</v>
      </c>
      <c r="AJ224">
        <f ca="1">_xlfn.XLOOKUP($F224,raw_materials!$B:$B,raw_materials!AF:AF)</f>
        <v>0</v>
      </c>
      <c r="AK224">
        <f ca="1">_xlfn.XLOOKUP($F224,raw_materials!$B:$B,raw_materials!AG:AG)</f>
        <v>0</v>
      </c>
      <c r="AL224">
        <f ca="1">_xlfn.XLOOKUP($F224,raw_materials!$B:$B,raw_materials!AH:AH)</f>
        <v>0</v>
      </c>
      <c r="AM224">
        <f ca="1">_xlfn.XLOOKUP($F224,raw_materials!$B:$B,raw_materials!AI:AI)</f>
        <v>0</v>
      </c>
      <c r="AN224">
        <f ca="1">_xlfn.XLOOKUP($F224,raw_materials!$B:$B,raw_materials!AJ:AJ)</f>
        <v>0</v>
      </c>
      <c r="AO224">
        <f ca="1">_xlfn.XLOOKUP($F224,raw_materials!$B:$B,raw_materials!AK:AK)</f>
        <v>0</v>
      </c>
      <c r="AP224">
        <f ca="1">_xlfn.XLOOKUP($F224,raw_materials!$B:$B,raw_materials!AL:AL)</f>
        <v>0</v>
      </c>
      <c r="AQ224">
        <f ca="1">_xlfn.XLOOKUP($F224,raw_materials!$B:$B,raw_materials!AM:AM)</f>
        <v>0</v>
      </c>
      <c r="AR224">
        <f ca="1">_xlfn.XLOOKUP($F224,raw_materials!$B:$B,raw_materials!AN:AN)</f>
        <v>0</v>
      </c>
      <c r="AS224">
        <f ca="1">_xlfn.XLOOKUP($F224,raw_materials!$B:$B,raw_materials!AO:AO)</f>
        <v>0</v>
      </c>
      <c r="AT224">
        <f ca="1">_xlfn.XLOOKUP($F224,raw_materials!$B:$B,raw_materials!AP:AP)</f>
        <v>0</v>
      </c>
      <c r="AU224">
        <f ca="1">_xlfn.XLOOKUP($F224,raw_materials!$B:$B,raw_materials!AQ:AQ)</f>
        <v>0</v>
      </c>
      <c r="AV224">
        <f ca="1">_xlfn.XLOOKUP($F224,raw_materials!$B:$B,raw_materials!AR:AR)</f>
        <v>0</v>
      </c>
      <c r="AW224">
        <f ca="1">_xlfn.XLOOKUP($F224,raw_materials!$B:$B,raw_materials!AS:AS)</f>
        <v>0</v>
      </c>
      <c r="AX224">
        <f ca="1">_xlfn.XLOOKUP($F224,raw_materials!$B:$B,raw_materials!AT:AT)</f>
        <v>0</v>
      </c>
      <c r="AY224">
        <f ca="1">_xlfn.XLOOKUP($F224,raw_materials!$B:$B,raw_materials!AU:AU)</f>
        <v>0</v>
      </c>
      <c r="AZ224">
        <f ca="1">_xlfn.XLOOKUP($F224,raw_materials!$B:$B,raw_materials!AV:AV)</f>
        <v>0</v>
      </c>
      <c r="BA224">
        <f ca="1">_xlfn.XLOOKUP($F224,raw_materials!$B:$B,raw_materials!AW:AW)</f>
        <v>0</v>
      </c>
      <c r="BB224">
        <f ca="1">_xlfn.XLOOKUP($F224,raw_materials!$B:$B,raw_materials!AX:AX)</f>
        <v>0</v>
      </c>
      <c r="BC224">
        <f ca="1">_xlfn.XLOOKUP($F224,raw_materials!$B:$B,raw_materials!AY:AY)</f>
        <v>0</v>
      </c>
      <c r="BD224">
        <f ca="1">_xlfn.XLOOKUP($F224,raw_materials!$B:$B,raw_materials!AZ:AZ)</f>
        <v>0</v>
      </c>
      <c r="BE224">
        <f ca="1">_xlfn.XLOOKUP($F224,raw_materials!$B:$B,raw_materials!BA:BA)</f>
        <v>0</v>
      </c>
      <c r="BF224">
        <f ca="1">_xlfn.XLOOKUP($F224,raw_materials!$B:$B,raw_materials!BB:BB)</f>
        <v>0</v>
      </c>
      <c r="BG224">
        <f ca="1">_xlfn.XLOOKUP($F224,raw_materials!$B:$B,raw_materials!BC:BC)</f>
        <v>0</v>
      </c>
      <c r="BH224">
        <f ca="1">_xlfn.XLOOKUP($F224,raw_materials!$B:$B,raw_materials!BD:BD)</f>
        <v>0</v>
      </c>
      <c r="BI224">
        <f ca="1">_xlfn.XLOOKUP($F224,raw_materials!$B:$B,raw_materials!BE:BE)</f>
        <v>0</v>
      </c>
      <c r="BJ224">
        <f ca="1">_xlfn.XLOOKUP($F224,raw_materials!$B:$B,raw_materials!BF:BF)</f>
        <v>0</v>
      </c>
      <c r="BK224">
        <f ca="1">_xlfn.XLOOKUP($F224,raw_materials!$B:$B,raw_materials!BG:BG)</f>
        <v>0</v>
      </c>
    </row>
    <row r="225" spans="1:63">
      <c r="A225">
        <v>224</v>
      </c>
      <c r="B225" t="s">
        <v>512</v>
      </c>
      <c r="C225" t="str">
        <f>_xlfn.XLOOKUP(B225,[1]Table0!$A:$A,[1]Table0!$B:$B)</f>
        <v>Bar 1</v>
      </c>
      <c r="D225" t="str">
        <f ca="1">_xlfn.XLOOKUP($F225,raw_materials!$B:$B,raw_materials!#REF!)</f>
        <v>Coca Cola</v>
      </c>
      <c r="E225">
        <f ca="1">_xlfn.XLOOKUP($F225,raw_materials!$B:$B,raw_materials!A:A)</f>
        <v>250</v>
      </c>
      <c r="F225" t="str">
        <f ca="1">_xlfn.XLOOKUP($F225,raw_materials!$B:$B,raw_materials!B:B)</f>
        <v>ML</v>
      </c>
      <c r="G225" t="str">
        <f ca="1">_xlfn.XLOOKUP($F225,raw_materials!$B:$B,raw_materials!C:C)</f>
        <v>All</v>
      </c>
      <c r="H225">
        <f ca="1">_xlfn.XLOOKUP($F225,raw_materials!$B:$B,raw_materials!D:D)</f>
        <v>0</v>
      </c>
      <c r="I225">
        <f ca="1">_xlfn.XLOOKUP($F225,raw_materials!$B:$B,raw_materials!E:E)</f>
        <v>0</v>
      </c>
      <c r="J225">
        <f ca="1">_xlfn.XLOOKUP($F225,raw_materials!$B:$B,raw_materials!F:F)</f>
        <v>0</v>
      </c>
      <c r="K225">
        <f ca="1">_xlfn.XLOOKUP($F225,raw_materials!$B:$B,raw_materials!G:G)</f>
        <v>0</v>
      </c>
      <c r="L225">
        <f ca="1">_xlfn.XLOOKUP($F225,raw_materials!$B:$B,raw_materials!H:H)</f>
        <v>0</v>
      </c>
      <c r="M225">
        <f ca="1">_xlfn.XLOOKUP($F225,raw_materials!$B:$B,raw_materials!I:I)</f>
        <v>0</v>
      </c>
      <c r="N225">
        <f ca="1">_xlfn.XLOOKUP($F225,raw_materials!$B:$B,raw_materials!J:J)</f>
        <v>0</v>
      </c>
      <c r="O225">
        <f ca="1">_xlfn.XLOOKUP($F225,raw_materials!$B:$B,raw_materials!K:K)</f>
        <v>0</v>
      </c>
      <c r="P225">
        <f ca="1">_xlfn.XLOOKUP($F225,raw_materials!$B:$B,raw_materials!L:L)</f>
        <v>0</v>
      </c>
      <c r="Q225">
        <f ca="1">_xlfn.XLOOKUP($F225,raw_materials!$B:$B,raw_materials!M:M)</f>
        <v>0</v>
      </c>
      <c r="R225">
        <f ca="1">_xlfn.XLOOKUP($F225,raw_materials!$B:$B,raw_materials!N:N)</f>
        <v>0</v>
      </c>
      <c r="S225">
        <f ca="1">_xlfn.XLOOKUP($F225,raw_materials!$B:$B,raw_materials!O:O)</f>
        <v>0</v>
      </c>
      <c r="T225">
        <f ca="1">_xlfn.XLOOKUP($F225,raw_materials!$B:$B,raw_materials!P:P)</f>
        <v>0</v>
      </c>
      <c r="U225">
        <f ca="1">_xlfn.XLOOKUP($F225,raw_materials!$B:$B,raw_materials!Q:Q)</f>
        <v>0</v>
      </c>
      <c r="V225">
        <f ca="1">_xlfn.XLOOKUP($F225,raw_materials!$B:$B,raw_materials!R:R)</f>
        <v>0</v>
      </c>
      <c r="W225">
        <f ca="1">_xlfn.XLOOKUP($F225,raw_materials!$B:$B,raw_materials!S:S)</f>
        <v>0</v>
      </c>
      <c r="X225">
        <f ca="1">_xlfn.XLOOKUP($F225,raw_materials!$B:$B,raw_materials!T:T)</f>
        <v>0</v>
      </c>
      <c r="Y225">
        <f ca="1">_xlfn.XLOOKUP($F225,raw_materials!$B:$B,raw_materials!U:U)</f>
        <v>0</v>
      </c>
      <c r="Z225">
        <f ca="1">_xlfn.XLOOKUP($F225,raw_materials!$B:$B,raw_materials!V:V)</f>
        <v>0</v>
      </c>
      <c r="AA225">
        <f ca="1">_xlfn.XLOOKUP($F225,raw_materials!$B:$B,raw_materials!W:W)</f>
        <v>0</v>
      </c>
      <c r="AB225">
        <f ca="1">_xlfn.XLOOKUP($F225,raw_materials!$B:$B,raw_materials!X:X)</f>
        <v>0</v>
      </c>
      <c r="AC225">
        <f ca="1">_xlfn.XLOOKUP($F225,raw_materials!$B:$B,raw_materials!Y:Y)</f>
        <v>0</v>
      </c>
      <c r="AD225">
        <f ca="1">_xlfn.XLOOKUP($F225,raw_materials!$B:$B,raw_materials!Z:Z)</f>
        <v>0</v>
      </c>
      <c r="AE225">
        <f ca="1">_xlfn.XLOOKUP($F225,raw_materials!$B:$B,raw_materials!AA:AA)</f>
        <v>0</v>
      </c>
      <c r="AF225">
        <f ca="1">_xlfn.XLOOKUP($F225,raw_materials!$B:$B,raw_materials!AB:AB)</f>
        <v>0</v>
      </c>
      <c r="AG225">
        <f ca="1">_xlfn.XLOOKUP($F225,raw_materials!$B:$B,raw_materials!AC:AC)</f>
        <v>0</v>
      </c>
      <c r="AH225">
        <f ca="1">_xlfn.XLOOKUP($F225,raw_materials!$B:$B,raw_materials!AD:AD)</f>
        <v>0</v>
      </c>
      <c r="AI225">
        <f ca="1">_xlfn.XLOOKUP($F225,raw_materials!$B:$B,raw_materials!AE:AE)</f>
        <v>0</v>
      </c>
      <c r="AJ225">
        <f ca="1">_xlfn.XLOOKUP($F225,raw_materials!$B:$B,raw_materials!AF:AF)</f>
        <v>0</v>
      </c>
      <c r="AK225">
        <f ca="1">_xlfn.XLOOKUP($F225,raw_materials!$B:$B,raw_materials!AG:AG)</f>
        <v>0</v>
      </c>
      <c r="AL225">
        <f ca="1">_xlfn.XLOOKUP($F225,raw_materials!$B:$B,raw_materials!AH:AH)</f>
        <v>0</v>
      </c>
      <c r="AM225">
        <f ca="1">_xlfn.XLOOKUP($F225,raw_materials!$B:$B,raw_materials!AI:AI)</f>
        <v>0</v>
      </c>
      <c r="AN225">
        <f ca="1">_xlfn.XLOOKUP($F225,raw_materials!$B:$B,raw_materials!AJ:AJ)</f>
        <v>0</v>
      </c>
      <c r="AO225">
        <f ca="1">_xlfn.XLOOKUP($F225,raw_materials!$B:$B,raw_materials!AK:AK)</f>
        <v>0</v>
      </c>
      <c r="AP225">
        <f ca="1">_xlfn.XLOOKUP($F225,raw_materials!$B:$B,raw_materials!AL:AL)</f>
        <v>0</v>
      </c>
      <c r="AQ225">
        <f ca="1">_xlfn.XLOOKUP($F225,raw_materials!$B:$B,raw_materials!AM:AM)</f>
        <v>0</v>
      </c>
      <c r="AR225">
        <f ca="1">_xlfn.XLOOKUP($F225,raw_materials!$B:$B,raw_materials!AN:AN)</f>
        <v>0</v>
      </c>
      <c r="AS225">
        <f ca="1">_xlfn.XLOOKUP($F225,raw_materials!$B:$B,raw_materials!AO:AO)</f>
        <v>0</v>
      </c>
      <c r="AT225">
        <f ca="1">_xlfn.XLOOKUP($F225,raw_materials!$B:$B,raw_materials!AP:AP)</f>
        <v>0</v>
      </c>
      <c r="AU225">
        <f ca="1">_xlfn.XLOOKUP($F225,raw_materials!$B:$B,raw_materials!AQ:AQ)</f>
        <v>0</v>
      </c>
      <c r="AV225">
        <f ca="1">_xlfn.XLOOKUP($F225,raw_materials!$B:$B,raw_materials!AR:AR)</f>
        <v>0</v>
      </c>
      <c r="AW225">
        <f ca="1">_xlfn.XLOOKUP($F225,raw_materials!$B:$B,raw_materials!AS:AS)</f>
        <v>0</v>
      </c>
      <c r="AX225">
        <f ca="1">_xlfn.XLOOKUP($F225,raw_materials!$B:$B,raw_materials!AT:AT)</f>
        <v>0</v>
      </c>
      <c r="AY225">
        <f ca="1">_xlfn.XLOOKUP($F225,raw_materials!$B:$B,raw_materials!AU:AU)</f>
        <v>0</v>
      </c>
      <c r="AZ225">
        <f ca="1">_xlfn.XLOOKUP($F225,raw_materials!$B:$B,raw_materials!AV:AV)</f>
        <v>0</v>
      </c>
      <c r="BA225">
        <f ca="1">_xlfn.XLOOKUP($F225,raw_materials!$B:$B,raw_materials!AW:AW)</f>
        <v>0</v>
      </c>
      <c r="BB225">
        <f ca="1">_xlfn.XLOOKUP($F225,raw_materials!$B:$B,raw_materials!AX:AX)</f>
        <v>0</v>
      </c>
      <c r="BC225">
        <f ca="1">_xlfn.XLOOKUP($F225,raw_materials!$B:$B,raw_materials!AY:AY)</f>
        <v>0</v>
      </c>
      <c r="BD225">
        <f ca="1">_xlfn.XLOOKUP($F225,raw_materials!$B:$B,raw_materials!AZ:AZ)</f>
        <v>0</v>
      </c>
      <c r="BE225">
        <f ca="1">_xlfn.XLOOKUP($F225,raw_materials!$B:$B,raw_materials!BA:BA)</f>
        <v>0</v>
      </c>
      <c r="BF225">
        <f ca="1">_xlfn.XLOOKUP($F225,raw_materials!$B:$B,raw_materials!BB:BB)</f>
        <v>0</v>
      </c>
      <c r="BG225">
        <f ca="1">_xlfn.XLOOKUP($F225,raw_materials!$B:$B,raw_materials!BC:BC)</f>
        <v>0</v>
      </c>
      <c r="BH225">
        <f ca="1">_xlfn.XLOOKUP($F225,raw_materials!$B:$B,raw_materials!BD:BD)</f>
        <v>0</v>
      </c>
      <c r="BI225">
        <f ca="1">_xlfn.XLOOKUP($F225,raw_materials!$B:$B,raw_materials!BE:BE)</f>
        <v>0</v>
      </c>
      <c r="BJ225">
        <f ca="1">_xlfn.XLOOKUP($F225,raw_materials!$B:$B,raw_materials!BF:BF)</f>
        <v>0</v>
      </c>
      <c r="BK225">
        <f ca="1">_xlfn.XLOOKUP($F225,raw_materials!$B:$B,raw_materials!BG:BG)</f>
        <v>0</v>
      </c>
    </row>
    <row r="226" spans="1:63">
      <c r="A226">
        <v>225</v>
      </c>
      <c r="B226" t="s">
        <v>514</v>
      </c>
      <c r="C226" t="str">
        <f>_xlfn.XLOOKUP(B226,[1]Table0!$A:$A,[1]Table0!$B:$B)</f>
        <v>Bar 1</v>
      </c>
      <c r="D226" t="str">
        <f ca="1">_xlfn.XLOOKUP($F226,raw_materials!$B:$B,raw_materials!#REF!)</f>
        <v>Sprite 250 Ml</v>
      </c>
      <c r="E226">
        <f ca="1">_xlfn.XLOOKUP($F226,raw_materials!$B:$B,raw_materials!A:A)</f>
        <v>250</v>
      </c>
      <c r="F226" t="str">
        <f ca="1">_xlfn.XLOOKUP($F226,raw_materials!$B:$B,raw_materials!B:B)</f>
        <v>ML</v>
      </c>
      <c r="G226" t="str">
        <f ca="1">_xlfn.XLOOKUP($F226,raw_materials!$B:$B,raw_materials!C:C)</f>
        <v>All</v>
      </c>
      <c r="H226">
        <f ca="1">_xlfn.XLOOKUP($F226,raw_materials!$B:$B,raw_materials!D:D)</f>
        <v>0</v>
      </c>
      <c r="I226">
        <f ca="1">_xlfn.XLOOKUP($F226,raw_materials!$B:$B,raw_materials!E:E)</f>
        <v>0</v>
      </c>
      <c r="J226">
        <f ca="1">_xlfn.XLOOKUP($F226,raw_materials!$B:$B,raw_materials!F:F)</f>
        <v>0</v>
      </c>
      <c r="K226">
        <f ca="1">_xlfn.XLOOKUP($F226,raw_materials!$B:$B,raw_materials!G:G)</f>
        <v>0</v>
      </c>
      <c r="L226">
        <f ca="1">_xlfn.XLOOKUP($F226,raw_materials!$B:$B,raw_materials!H:H)</f>
        <v>0</v>
      </c>
      <c r="M226">
        <f ca="1">_xlfn.XLOOKUP($F226,raw_materials!$B:$B,raw_materials!I:I)</f>
        <v>0</v>
      </c>
      <c r="N226">
        <f ca="1">_xlfn.XLOOKUP($F226,raw_materials!$B:$B,raw_materials!J:J)</f>
        <v>0</v>
      </c>
      <c r="O226">
        <f ca="1">_xlfn.XLOOKUP($F226,raw_materials!$B:$B,raw_materials!K:K)</f>
        <v>0</v>
      </c>
      <c r="P226">
        <f ca="1">_xlfn.XLOOKUP($F226,raw_materials!$B:$B,raw_materials!L:L)</f>
        <v>0</v>
      </c>
      <c r="Q226">
        <f ca="1">_xlfn.XLOOKUP($F226,raw_materials!$B:$B,raw_materials!M:M)</f>
        <v>0</v>
      </c>
      <c r="R226">
        <f ca="1">_xlfn.XLOOKUP($F226,raw_materials!$B:$B,raw_materials!N:N)</f>
        <v>0</v>
      </c>
      <c r="S226">
        <f ca="1">_xlfn.XLOOKUP($F226,raw_materials!$B:$B,raw_materials!O:O)</f>
        <v>0</v>
      </c>
      <c r="T226">
        <f ca="1">_xlfn.XLOOKUP($F226,raw_materials!$B:$B,raw_materials!P:P)</f>
        <v>0</v>
      </c>
      <c r="U226">
        <f ca="1">_xlfn.XLOOKUP($F226,raw_materials!$B:$B,raw_materials!Q:Q)</f>
        <v>0</v>
      </c>
      <c r="V226">
        <f ca="1">_xlfn.XLOOKUP($F226,raw_materials!$B:$B,raw_materials!R:R)</f>
        <v>0</v>
      </c>
      <c r="W226">
        <f ca="1">_xlfn.XLOOKUP($F226,raw_materials!$B:$B,raw_materials!S:S)</f>
        <v>0</v>
      </c>
      <c r="X226">
        <f ca="1">_xlfn.XLOOKUP($F226,raw_materials!$B:$B,raw_materials!T:T)</f>
        <v>0</v>
      </c>
      <c r="Y226">
        <f ca="1">_xlfn.XLOOKUP($F226,raw_materials!$B:$B,raw_materials!U:U)</f>
        <v>0</v>
      </c>
      <c r="Z226">
        <f ca="1">_xlfn.XLOOKUP($F226,raw_materials!$B:$B,raw_materials!V:V)</f>
        <v>0</v>
      </c>
      <c r="AA226">
        <f ca="1">_xlfn.XLOOKUP($F226,raw_materials!$B:$B,raw_materials!W:W)</f>
        <v>0</v>
      </c>
      <c r="AB226">
        <f ca="1">_xlfn.XLOOKUP($F226,raw_materials!$B:$B,raw_materials!X:X)</f>
        <v>0</v>
      </c>
      <c r="AC226">
        <f ca="1">_xlfn.XLOOKUP($F226,raw_materials!$B:$B,raw_materials!Y:Y)</f>
        <v>0</v>
      </c>
      <c r="AD226">
        <f ca="1">_xlfn.XLOOKUP($F226,raw_materials!$B:$B,raw_materials!Z:Z)</f>
        <v>0</v>
      </c>
      <c r="AE226">
        <f ca="1">_xlfn.XLOOKUP($F226,raw_materials!$B:$B,raw_materials!AA:AA)</f>
        <v>0</v>
      </c>
      <c r="AF226">
        <f ca="1">_xlfn.XLOOKUP($F226,raw_materials!$B:$B,raw_materials!AB:AB)</f>
        <v>0</v>
      </c>
      <c r="AG226">
        <f ca="1">_xlfn.XLOOKUP($F226,raw_materials!$B:$B,raw_materials!AC:AC)</f>
        <v>0</v>
      </c>
      <c r="AH226">
        <f ca="1">_xlfn.XLOOKUP($F226,raw_materials!$B:$B,raw_materials!AD:AD)</f>
        <v>0</v>
      </c>
      <c r="AI226">
        <f ca="1">_xlfn.XLOOKUP($F226,raw_materials!$B:$B,raw_materials!AE:AE)</f>
        <v>0</v>
      </c>
      <c r="AJ226">
        <f ca="1">_xlfn.XLOOKUP($F226,raw_materials!$B:$B,raw_materials!AF:AF)</f>
        <v>0</v>
      </c>
      <c r="AK226">
        <f ca="1">_xlfn.XLOOKUP($F226,raw_materials!$B:$B,raw_materials!AG:AG)</f>
        <v>0</v>
      </c>
      <c r="AL226">
        <f ca="1">_xlfn.XLOOKUP($F226,raw_materials!$B:$B,raw_materials!AH:AH)</f>
        <v>0</v>
      </c>
      <c r="AM226">
        <f ca="1">_xlfn.XLOOKUP($F226,raw_materials!$B:$B,raw_materials!AI:AI)</f>
        <v>0</v>
      </c>
      <c r="AN226">
        <f ca="1">_xlfn.XLOOKUP($F226,raw_materials!$B:$B,raw_materials!AJ:AJ)</f>
        <v>0</v>
      </c>
      <c r="AO226">
        <f ca="1">_xlfn.XLOOKUP($F226,raw_materials!$B:$B,raw_materials!AK:AK)</f>
        <v>0</v>
      </c>
      <c r="AP226">
        <f ca="1">_xlfn.XLOOKUP($F226,raw_materials!$B:$B,raw_materials!AL:AL)</f>
        <v>0</v>
      </c>
      <c r="AQ226">
        <f ca="1">_xlfn.XLOOKUP($F226,raw_materials!$B:$B,raw_materials!AM:AM)</f>
        <v>0</v>
      </c>
      <c r="AR226">
        <f ca="1">_xlfn.XLOOKUP($F226,raw_materials!$B:$B,raw_materials!AN:AN)</f>
        <v>0</v>
      </c>
      <c r="AS226">
        <f ca="1">_xlfn.XLOOKUP($F226,raw_materials!$B:$B,raw_materials!AO:AO)</f>
        <v>0</v>
      </c>
      <c r="AT226">
        <f ca="1">_xlfn.XLOOKUP($F226,raw_materials!$B:$B,raw_materials!AP:AP)</f>
        <v>0</v>
      </c>
      <c r="AU226">
        <f ca="1">_xlfn.XLOOKUP($F226,raw_materials!$B:$B,raw_materials!AQ:AQ)</f>
        <v>0</v>
      </c>
      <c r="AV226">
        <f ca="1">_xlfn.XLOOKUP($F226,raw_materials!$B:$B,raw_materials!AR:AR)</f>
        <v>0</v>
      </c>
      <c r="AW226">
        <f ca="1">_xlfn.XLOOKUP($F226,raw_materials!$B:$B,raw_materials!AS:AS)</f>
        <v>0</v>
      </c>
      <c r="AX226">
        <f ca="1">_xlfn.XLOOKUP($F226,raw_materials!$B:$B,raw_materials!AT:AT)</f>
        <v>0</v>
      </c>
      <c r="AY226">
        <f ca="1">_xlfn.XLOOKUP($F226,raw_materials!$B:$B,raw_materials!AU:AU)</f>
        <v>0</v>
      </c>
      <c r="AZ226">
        <f ca="1">_xlfn.XLOOKUP($F226,raw_materials!$B:$B,raw_materials!AV:AV)</f>
        <v>0</v>
      </c>
      <c r="BA226">
        <f ca="1">_xlfn.XLOOKUP($F226,raw_materials!$B:$B,raw_materials!AW:AW)</f>
        <v>0</v>
      </c>
      <c r="BB226">
        <f ca="1">_xlfn.XLOOKUP($F226,raw_materials!$B:$B,raw_materials!AX:AX)</f>
        <v>0</v>
      </c>
      <c r="BC226">
        <f ca="1">_xlfn.XLOOKUP($F226,raw_materials!$B:$B,raw_materials!AY:AY)</f>
        <v>0</v>
      </c>
      <c r="BD226">
        <f ca="1">_xlfn.XLOOKUP($F226,raw_materials!$B:$B,raw_materials!AZ:AZ)</f>
        <v>0</v>
      </c>
      <c r="BE226">
        <f ca="1">_xlfn.XLOOKUP($F226,raw_materials!$B:$B,raw_materials!BA:BA)</f>
        <v>0</v>
      </c>
      <c r="BF226">
        <f ca="1">_xlfn.XLOOKUP($F226,raw_materials!$B:$B,raw_materials!BB:BB)</f>
        <v>0</v>
      </c>
      <c r="BG226">
        <f ca="1">_xlfn.XLOOKUP($F226,raw_materials!$B:$B,raw_materials!BC:BC)</f>
        <v>0</v>
      </c>
      <c r="BH226">
        <f ca="1">_xlfn.XLOOKUP($F226,raw_materials!$B:$B,raw_materials!BD:BD)</f>
        <v>0</v>
      </c>
      <c r="BI226">
        <f ca="1">_xlfn.XLOOKUP($F226,raw_materials!$B:$B,raw_materials!BE:BE)</f>
        <v>0</v>
      </c>
      <c r="BJ226">
        <f ca="1">_xlfn.XLOOKUP($F226,raw_materials!$B:$B,raw_materials!BF:BF)</f>
        <v>0</v>
      </c>
      <c r="BK226">
        <f ca="1">_xlfn.XLOOKUP($F226,raw_materials!$B:$B,raw_materials!BG:BG)</f>
        <v>0</v>
      </c>
    </row>
    <row r="227" spans="1:63">
      <c r="A227">
        <v>226</v>
      </c>
      <c r="B227" t="s">
        <v>515</v>
      </c>
      <c r="C227" t="str">
        <f>_xlfn.XLOOKUP(B227,[1]Table0!$A:$A,[1]Table0!$B:$B)</f>
        <v>Bar 1</v>
      </c>
      <c r="D227" t="str">
        <f ca="1">_xlfn.XLOOKUP($F227,raw_materials!$B:$B,raw_materials!#REF!)</f>
        <v>Watermelon</v>
      </c>
      <c r="E227">
        <f ca="1">_xlfn.XLOOKUP($F227,raw_materials!$B:$B,raw_materials!A:A)</f>
        <v>450</v>
      </c>
      <c r="F227" t="str">
        <f ca="1">_xlfn.XLOOKUP($F227,raw_materials!$B:$B,raw_materials!B:B)</f>
        <v>GM</v>
      </c>
      <c r="G227" t="str">
        <f ca="1">_xlfn.XLOOKUP($F227,raw_materials!$B:$B,raw_materials!C:C)</f>
        <v>All</v>
      </c>
      <c r="H227" t="str">
        <f ca="1">_xlfn.XLOOKUP($F227,raw_materials!$B:$B,raw_materials!D:D)</f>
        <v>Sugar Syrup</v>
      </c>
      <c r="I227">
        <f ca="1">_xlfn.XLOOKUP($F227,raw_materials!$B:$B,raw_materials!E:E)</f>
        <v>30</v>
      </c>
      <c r="J227" t="str">
        <f ca="1">_xlfn.XLOOKUP($F227,raw_materials!$B:$B,raw_materials!F:F)</f>
        <v>ML</v>
      </c>
      <c r="K227" t="str">
        <f ca="1">_xlfn.XLOOKUP($F227,raw_materials!$B:$B,raw_materials!G:G)</f>
        <v>All</v>
      </c>
      <c r="L227">
        <f ca="1">_xlfn.XLOOKUP($F227,raw_materials!$B:$B,raw_materials!H:H)</f>
        <v>0</v>
      </c>
      <c r="M227">
        <f ca="1">_xlfn.XLOOKUP($F227,raw_materials!$B:$B,raw_materials!I:I)</f>
        <v>0</v>
      </c>
      <c r="N227">
        <f ca="1">_xlfn.XLOOKUP($F227,raw_materials!$B:$B,raw_materials!J:J)</f>
        <v>0</v>
      </c>
      <c r="O227">
        <f ca="1">_xlfn.XLOOKUP($F227,raw_materials!$B:$B,raw_materials!K:K)</f>
        <v>0</v>
      </c>
      <c r="P227">
        <f ca="1">_xlfn.XLOOKUP($F227,raw_materials!$B:$B,raw_materials!L:L)</f>
        <v>0</v>
      </c>
      <c r="Q227">
        <f ca="1">_xlfn.XLOOKUP($F227,raw_materials!$B:$B,raw_materials!M:M)</f>
        <v>0</v>
      </c>
      <c r="R227">
        <f ca="1">_xlfn.XLOOKUP($F227,raw_materials!$B:$B,raw_materials!N:N)</f>
        <v>0</v>
      </c>
      <c r="S227">
        <f ca="1">_xlfn.XLOOKUP($F227,raw_materials!$B:$B,raw_materials!O:O)</f>
        <v>0</v>
      </c>
      <c r="T227">
        <f ca="1">_xlfn.XLOOKUP($F227,raw_materials!$B:$B,raw_materials!P:P)</f>
        <v>0</v>
      </c>
      <c r="U227">
        <f ca="1">_xlfn.XLOOKUP($F227,raw_materials!$B:$B,raw_materials!Q:Q)</f>
        <v>0</v>
      </c>
      <c r="V227">
        <f ca="1">_xlfn.XLOOKUP($F227,raw_materials!$B:$B,raw_materials!R:R)</f>
        <v>0</v>
      </c>
      <c r="W227">
        <f ca="1">_xlfn.XLOOKUP($F227,raw_materials!$B:$B,raw_materials!S:S)</f>
        <v>0</v>
      </c>
      <c r="X227">
        <f ca="1">_xlfn.XLOOKUP($F227,raw_materials!$B:$B,raw_materials!T:T)</f>
        <v>0</v>
      </c>
      <c r="Y227">
        <f ca="1">_xlfn.XLOOKUP($F227,raw_materials!$B:$B,raw_materials!U:U)</f>
        <v>0</v>
      </c>
      <c r="Z227">
        <f ca="1">_xlfn.XLOOKUP($F227,raw_materials!$B:$B,raw_materials!V:V)</f>
        <v>0</v>
      </c>
      <c r="AA227">
        <f ca="1">_xlfn.XLOOKUP($F227,raw_materials!$B:$B,raw_materials!W:W)</f>
        <v>0</v>
      </c>
      <c r="AB227">
        <f ca="1">_xlfn.XLOOKUP($F227,raw_materials!$B:$B,raw_materials!X:X)</f>
        <v>0</v>
      </c>
      <c r="AC227">
        <f ca="1">_xlfn.XLOOKUP($F227,raw_materials!$B:$B,raw_materials!Y:Y)</f>
        <v>0</v>
      </c>
      <c r="AD227">
        <f ca="1">_xlfn.XLOOKUP($F227,raw_materials!$B:$B,raw_materials!Z:Z)</f>
        <v>0</v>
      </c>
      <c r="AE227">
        <f ca="1">_xlfn.XLOOKUP($F227,raw_materials!$B:$B,raw_materials!AA:AA)</f>
        <v>0</v>
      </c>
      <c r="AF227">
        <f ca="1">_xlfn.XLOOKUP($F227,raw_materials!$B:$B,raw_materials!AB:AB)</f>
        <v>0</v>
      </c>
      <c r="AG227">
        <f ca="1">_xlfn.XLOOKUP($F227,raw_materials!$B:$B,raw_materials!AC:AC)</f>
        <v>0</v>
      </c>
      <c r="AH227">
        <f ca="1">_xlfn.XLOOKUP($F227,raw_materials!$B:$B,raw_materials!AD:AD)</f>
        <v>0</v>
      </c>
      <c r="AI227">
        <f ca="1">_xlfn.XLOOKUP($F227,raw_materials!$B:$B,raw_materials!AE:AE)</f>
        <v>0</v>
      </c>
      <c r="AJ227">
        <f ca="1">_xlfn.XLOOKUP($F227,raw_materials!$B:$B,raw_materials!AF:AF)</f>
        <v>0</v>
      </c>
      <c r="AK227">
        <f ca="1">_xlfn.XLOOKUP($F227,raw_materials!$B:$B,raw_materials!AG:AG)</f>
        <v>0</v>
      </c>
      <c r="AL227">
        <f ca="1">_xlfn.XLOOKUP($F227,raw_materials!$B:$B,raw_materials!AH:AH)</f>
        <v>0</v>
      </c>
      <c r="AM227">
        <f ca="1">_xlfn.XLOOKUP($F227,raw_materials!$B:$B,raw_materials!AI:AI)</f>
        <v>0</v>
      </c>
      <c r="AN227">
        <f ca="1">_xlfn.XLOOKUP($F227,raw_materials!$B:$B,raw_materials!AJ:AJ)</f>
        <v>0</v>
      </c>
      <c r="AO227">
        <f ca="1">_xlfn.XLOOKUP($F227,raw_materials!$B:$B,raw_materials!AK:AK)</f>
        <v>0</v>
      </c>
      <c r="AP227">
        <f ca="1">_xlfn.XLOOKUP($F227,raw_materials!$B:$B,raw_materials!AL:AL)</f>
        <v>0</v>
      </c>
      <c r="AQ227">
        <f ca="1">_xlfn.XLOOKUP($F227,raw_materials!$B:$B,raw_materials!AM:AM)</f>
        <v>0</v>
      </c>
      <c r="AR227">
        <f ca="1">_xlfn.XLOOKUP($F227,raw_materials!$B:$B,raw_materials!AN:AN)</f>
        <v>0</v>
      </c>
      <c r="AS227">
        <f ca="1">_xlfn.XLOOKUP($F227,raw_materials!$B:$B,raw_materials!AO:AO)</f>
        <v>0</v>
      </c>
      <c r="AT227">
        <f ca="1">_xlfn.XLOOKUP($F227,raw_materials!$B:$B,raw_materials!AP:AP)</f>
        <v>0</v>
      </c>
      <c r="AU227">
        <f ca="1">_xlfn.XLOOKUP($F227,raw_materials!$B:$B,raw_materials!AQ:AQ)</f>
        <v>0</v>
      </c>
      <c r="AV227">
        <f ca="1">_xlfn.XLOOKUP($F227,raw_materials!$B:$B,raw_materials!AR:AR)</f>
        <v>0</v>
      </c>
      <c r="AW227">
        <f ca="1">_xlfn.XLOOKUP($F227,raw_materials!$B:$B,raw_materials!AS:AS)</f>
        <v>0</v>
      </c>
      <c r="AX227">
        <f ca="1">_xlfn.XLOOKUP($F227,raw_materials!$B:$B,raw_materials!AT:AT)</f>
        <v>0</v>
      </c>
      <c r="AY227">
        <f ca="1">_xlfn.XLOOKUP($F227,raw_materials!$B:$B,raw_materials!AU:AU)</f>
        <v>0</v>
      </c>
      <c r="AZ227">
        <f ca="1">_xlfn.XLOOKUP($F227,raw_materials!$B:$B,raw_materials!AV:AV)</f>
        <v>0</v>
      </c>
      <c r="BA227">
        <f ca="1">_xlfn.XLOOKUP($F227,raw_materials!$B:$B,raw_materials!AW:AW)</f>
        <v>0</v>
      </c>
      <c r="BB227">
        <f ca="1">_xlfn.XLOOKUP($F227,raw_materials!$B:$B,raw_materials!AX:AX)</f>
        <v>0</v>
      </c>
      <c r="BC227">
        <f ca="1">_xlfn.XLOOKUP($F227,raw_materials!$B:$B,raw_materials!AY:AY)</f>
        <v>0</v>
      </c>
      <c r="BD227">
        <f ca="1">_xlfn.XLOOKUP($F227,raw_materials!$B:$B,raw_materials!AZ:AZ)</f>
        <v>0</v>
      </c>
      <c r="BE227">
        <f ca="1">_xlfn.XLOOKUP($F227,raw_materials!$B:$B,raw_materials!BA:BA)</f>
        <v>0</v>
      </c>
      <c r="BF227">
        <f ca="1">_xlfn.XLOOKUP($F227,raw_materials!$B:$B,raw_materials!BB:BB)</f>
        <v>0</v>
      </c>
      <c r="BG227">
        <f ca="1">_xlfn.XLOOKUP($F227,raw_materials!$B:$B,raw_materials!BC:BC)</f>
        <v>0</v>
      </c>
      <c r="BH227">
        <f ca="1">_xlfn.XLOOKUP($F227,raw_materials!$B:$B,raw_materials!BD:BD)</f>
        <v>0</v>
      </c>
      <c r="BI227">
        <f ca="1">_xlfn.XLOOKUP($F227,raw_materials!$B:$B,raw_materials!BE:BE)</f>
        <v>0</v>
      </c>
      <c r="BJ227">
        <f ca="1">_xlfn.XLOOKUP($F227,raw_materials!$B:$B,raw_materials!BF:BF)</f>
        <v>0</v>
      </c>
      <c r="BK227">
        <f ca="1">_xlfn.XLOOKUP($F227,raw_materials!$B:$B,raw_materials!BG:BG)</f>
        <v>0</v>
      </c>
    </row>
    <row r="228" spans="1:63">
      <c r="A228">
        <v>227</v>
      </c>
      <c r="B228" t="s">
        <v>517</v>
      </c>
      <c r="C228" t="str">
        <f>_xlfn.XLOOKUP(B228,[1]Table0!$A:$A,[1]Table0!$B:$B)</f>
        <v>Bar 1</v>
      </c>
      <c r="D228" t="str">
        <f ca="1">_xlfn.XLOOKUP($F228,raw_materials!$B:$B,raw_materials!#REF!)</f>
        <v>Oranges Imported</v>
      </c>
      <c r="E228">
        <f ca="1">_xlfn.XLOOKUP($F228,raw_materials!$B:$B,raw_materials!A:A)</f>
        <v>450</v>
      </c>
      <c r="F228" t="str">
        <f ca="1">_xlfn.XLOOKUP($F228,raw_materials!$B:$B,raw_materials!B:B)</f>
        <v>GM</v>
      </c>
      <c r="G228" t="str">
        <f ca="1">_xlfn.XLOOKUP($F228,raw_materials!$B:$B,raw_materials!C:C)</f>
        <v>All</v>
      </c>
      <c r="H228" t="str">
        <f ca="1">_xlfn.XLOOKUP($F228,raw_materials!$B:$B,raw_materials!D:D)</f>
        <v>Sugar Syrup</v>
      </c>
      <c r="I228">
        <f ca="1">_xlfn.XLOOKUP($F228,raw_materials!$B:$B,raw_materials!E:E)</f>
        <v>30</v>
      </c>
      <c r="J228" t="str">
        <f ca="1">_xlfn.XLOOKUP($F228,raw_materials!$B:$B,raw_materials!F:F)</f>
        <v>ML</v>
      </c>
      <c r="K228" t="str">
        <f ca="1">_xlfn.XLOOKUP($F228,raw_materials!$B:$B,raw_materials!G:G)</f>
        <v>All</v>
      </c>
      <c r="L228">
        <f ca="1">_xlfn.XLOOKUP($F228,raw_materials!$B:$B,raw_materials!H:H)</f>
        <v>0</v>
      </c>
      <c r="M228">
        <f ca="1">_xlfn.XLOOKUP($F228,raw_materials!$B:$B,raw_materials!I:I)</f>
        <v>0</v>
      </c>
      <c r="N228">
        <f ca="1">_xlfn.XLOOKUP($F228,raw_materials!$B:$B,raw_materials!J:J)</f>
        <v>0</v>
      </c>
      <c r="O228">
        <f ca="1">_xlfn.XLOOKUP($F228,raw_materials!$B:$B,raw_materials!K:K)</f>
        <v>0</v>
      </c>
      <c r="P228">
        <f ca="1">_xlfn.XLOOKUP($F228,raw_materials!$B:$B,raw_materials!L:L)</f>
        <v>0</v>
      </c>
      <c r="Q228">
        <f ca="1">_xlfn.XLOOKUP($F228,raw_materials!$B:$B,raw_materials!M:M)</f>
        <v>0</v>
      </c>
      <c r="R228">
        <f ca="1">_xlfn.XLOOKUP($F228,raw_materials!$B:$B,raw_materials!N:N)</f>
        <v>0</v>
      </c>
      <c r="S228">
        <f ca="1">_xlfn.XLOOKUP($F228,raw_materials!$B:$B,raw_materials!O:O)</f>
        <v>0</v>
      </c>
      <c r="T228">
        <f ca="1">_xlfn.XLOOKUP($F228,raw_materials!$B:$B,raw_materials!P:P)</f>
        <v>0</v>
      </c>
      <c r="U228">
        <f ca="1">_xlfn.XLOOKUP($F228,raw_materials!$B:$B,raw_materials!Q:Q)</f>
        <v>0</v>
      </c>
      <c r="V228">
        <f ca="1">_xlfn.XLOOKUP($F228,raw_materials!$B:$B,raw_materials!R:R)</f>
        <v>0</v>
      </c>
      <c r="W228">
        <f ca="1">_xlfn.XLOOKUP($F228,raw_materials!$B:$B,raw_materials!S:S)</f>
        <v>0</v>
      </c>
      <c r="X228">
        <f ca="1">_xlfn.XLOOKUP($F228,raw_materials!$B:$B,raw_materials!T:T)</f>
        <v>0</v>
      </c>
      <c r="Y228">
        <f ca="1">_xlfn.XLOOKUP($F228,raw_materials!$B:$B,raw_materials!U:U)</f>
        <v>0</v>
      </c>
      <c r="Z228">
        <f ca="1">_xlfn.XLOOKUP($F228,raw_materials!$B:$B,raw_materials!V:V)</f>
        <v>0</v>
      </c>
      <c r="AA228">
        <f ca="1">_xlfn.XLOOKUP($F228,raw_materials!$B:$B,raw_materials!W:W)</f>
        <v>0</v>
      </c>
      <c r="AB228">
        <f ca="1">_xlfn.XLOOKUP($F228,raw_materials!$B:$B,raw_materials!X:X)</f>
        <v>0</v>
      </c>
      <c r="AC228">
        <f ca="1">_xlfn.XLOOKUP($F228,raw_materials!$B:$B,raw_materials!Y:Y)</f>
        <v>0</v>
      </c>
      <c r="AD228">
        <f ca="1">_xlfn.XLOOKUP($F228,raw_materials!$B:$B,raw_materials!Z:Z)</f>
        <v>0</v>
      </c>
      <c r="AE228">
        <f ca="1">_xlfn.XLOOKUP($F228,raw_materials!$B:$B,raw_materials!AA:AA)</f>
        <v>0</v>
      </c>
      <c r="AF228">
        <f ca="1">_xlfn.XLOOKUP($F228,raw_materials!$B:$B,raw_materials!AB:AB)</f>
        <v>0</v>
      </c>
      <c r="AG228">
        <f ca="1">_xlfn.XLOOKUP($F228,raw_materials!$B:$B,raw_materials!AC:AC)</f>
        <v>0</v>
      </c>
      <c r="AH228">
        <f ca="1">_xlfn.XLOOKUP($F228,raw_materials!$B:$B,raw_materials!AD:AD)</f>
        <v>0</v>
      </c>
      <c r="AI228">
        <f ca="1">_xlfn.XLOOKUP($F228,raw_materials!$B:$B,raw_materials!AE:AE)</f>
        <v>0</v>
      </c>
      <c r="AJ228">
        <f ca="1">_xlfn.XLOOKUP($F228,raw_materials!$B:$B,raw_materials!AF:AF)</f>
        <v>0</v>
      </c>
      <c r="AK228">
        <f ca="1">_xlfn.XLOOKUP($F228,raw_materials!$B:$B,raw_materials!AG:AG)</f>
        <v>0</v>
      </c>
      <c r="AL228">
        <f ca="1">_xlfn.XLOOKUP($F228,raw_materials!$B:$B,raw_materials!AH:AH)</f>
        <v>0</v>
      </c>
      <c r="AM228">
        <f ca="1">_xlfn.XLOOKUP($F228,raw_materials!$B:$B,raw_materials!AI:AI)</f>
        <v>0</v>
      </c>
      <c r="AN228">
        <f ca="1">_xlfn.XLOOKUP($F228,raw_materials!$B:$B,raw_materials!AJ:AJ)</f>
        <v>0</v>
      </c>
      <c r="AO228">
        <f ca="1">_xlfn.XLOOKUP($F228,raw_materials!$B:$B,raw_materials!AK:AK)</f>
        <v>0</v>
      </c>
      <c r="AP228">
        <f ca="1">_xlfn.XLOOKUP($F228,raw_materials!$B:$B,raw_materials!AL:AL)</f>
        <v>0</v>
      </c>
      <c r="AQ228">
        <f ca="1">_xlfn.XLOOKUP($F228,raw_materials!$B:$B,raw_materials!AM:AM)</f>
        <v>0</v>
      </c>
      <c r="AR228">
        <f ca="1">_xlfn.XLOOKUP($F228,raw_materials!$B:$B,raw_materials!AN:AN)</f>
        <v>0</v>
      </c>
      <c r="AS228">
        <f ca="1">_xlfn.XLOOKUP($F228,raw_materials!$B:$B,raw_materials!AO:AO)</f>
        <v>0</v>
      </c>
      <c r="AT228">
        <f ca="1">_xlfn.XLOOKUP($F228,raw_materials!$B:$B,raw_materials!AP:AP)</f>
        <v>0</v>
      </c>
      <c r="AU228">
        <f ca="1">_xlfn.XLOOKUP($F228,raw_materials!$B:$B,raw_materials!AQ:AQ)</f>
        <v>0</v>
      </c>
      <c r="AV228">
        <f ca="1">_xlfn.XLOOKUP($F228,raw_materials!$B:$B,raw_materials!AR:AR)</f>
        <v>0</v>
      </c>
      <c r="AW228">
        <f ca="1">_xlfn.XLOOKUP($F228,raw_materials!$B:$B,raw_materials!AS:AS)</f>
        <v>0</v>
      </c>
      <c r="AX228">
        <f ca="1">_xlfn.XLOOKUP($F228,raw_materials!$B:$B,raw_materials!AT:AT)</f>
        <v>0</v>
      </c>
      <c r="AY228">
        <f ca="1">_xlfn.XLOOKUP($F228,raw_materials!$B:$B,raw_materials!AU:AU)</f>
        <v>0</v>
      </c>
      <c r="AZ228">
        <f ca="1">_xlfn.XLOOKUP($F228,raw_materials!$B:$B,raw_materials!AV:AV)</f>
        <v>0</v>
      </c>
      <c r="BA228">
        <f ca="1">_xlfn.XLOOKUP($F228,raw_materials!$B:$B,raw_materials!AW:AW)</f>
        <v>0</v>
      </c>
      <c r="BB228">
        <f ca="1">_xlfn.XLOOKUP($F228,raw_materials!$B:$B,raw_materials!AX:AX)</f>
        <v>0</v>
      </c>
      <c r="BC228">
        <f ca="1">_xlfn.XLOOKUP($F228,raw_materials!$B:$B,raw_materials!AY:AY)</f>
        <v>0</v>
      </c>
      <c r="BD228">
        <f ca="1">_xlfn.XLOOKUP($F228,raw_materials!$B:$B,raw_materials!AZ:AZ)</f>
        <v>0</v>
      </c>
      <c r="BE228">
        <f ca="1">_xlfn.XLOOKUP($F228,raw_materials!$B:$B,raw_materials!BA:BA)</f>
        <v>0</v>
      </c>
      <c r="BF228">
        <f ca="1">_xlfn.XLOOKUP($F228,raw_materials!$B:$B,raw_materials!BB:BB)</f>
        <v>0</v>
      </c>
      <c r="BG228">
        <f ca="1">_xlfn.XLOOKUP($F228,raw_materials!$B:$B,raw_materials!BC:BC)</f>
        <v>0</v>
      </c>
      <c r="BH228">
        <f ca="1">_xlfn.XLOOKUP($F228,raw_materials!$B:$B,raw_materials!BD:BD)</f>
        <v>0</v>
      </c>
      <c r="BI228">
        <f ca="1">_xlfn.XLOOKUP($F228,raw_materials!$B:$B,raw_materials!BE:BE)</f>
        <v>0</v>
      </c>
      <c r="BJ228">
        <f ca="1">_xlfn.XLOOKUP($F228,raw_materials!$B:$B,raw_materials!BF:BF)</f>
        <v>0</v>
      </c>
      <c r="BK228">
        <f ca="1">_xlfn.XLOOKUP($F228,raw_materials!$B:$B,raw_materials!BG:BG)</f>
        <v>0</v>
      </c>
    </row>
    <row r="229" spans="1:63">
      <c r="A229">
        <v>228</v>
      </c>
      <c r="B229" t="s">
        <v>519</v>
      </c>
      <c r="C229" t="str">
        <f>_xlfn.XLOOKUP(B229,[1]Table0!$A:$A,[1]Table0!$B:$B)</f>
        <v>Bar 1</v>
      </c>
      <c r="D229" t="str">
        <f ca="1">_xlfn.XLOOKUP($F229,raw_materials!$B:$B,raw_materials!#REF!)</f>
        <v>Coffee Beans</v>
      </c>
      <c r="E229">
        <f ca="1">_xlfn.XLOOKUP($F229,raw_materials!$B:$B,raw_materials!A:A)</f>
        <v>18</v>
      </c>
      <c r="F229" t="str">
        <f ca="1">_xlfn.XLOOKUP($F229,raw_materials!$B:$B,raw_materials!B:B)</f>
        <v>GM</v>
      </c>
      <c r="G229" t="str">
        <f ca="1">_xlfn.XLOOKUP($F229,raw_materials!$B:$B,raw_materials!C:C)</f>
        <v>All</v>
      </c>
      <c r="H229">
        <f ca="1">_xlfn.XLOOKUP($F229,raw_materials!$B:$B,raw_materials!D:D)</f>
        <v>0</v>
      </c>
      <c r="I229">
        <f ca="1">_xlfn.XLOOKUP($F229,raw_materials!$B:$B,raw_materials!E:E)</f>
        <v>0</v>
      </c>
      <c r="J229">
        <f ca="1">_xlfn.XLOOKUP($F229,raw_materials!$B:$B,raw_materials!F:F)</f>
        <v>0</v>
      </c>
      <c r="K229">
        <f ca="1">_xlfn.XLOOKUP($F229,raw_materials!$B:$B,raw_materials!G:G)</f>
        <v>0</v>
      </c>
      <c r="L229">
        <f ca="1">_xlfn.XLOOKUP($F229,raw_materials!$B:$B,raw_materials!H:H)</f>
        <v>0</v>
      </c>
      <c r="M229">
        <f ca="1">_xlfn.XLOOKUP($F229,raw_materials!$B:$B,raw_materials!I:I)</f>
        <v>0</v>
      </c>
      <c r="N229">
        <f ca="1">_xlfn.XLOOKUP($F229,raw_materials!$B:$B,raw_materials!J:J)</f>
        <v>0</v>
      </c>
      <c r="O229">
        <f ca="1">_xlfn.XLOOKUP($F229,raw_materials!$B:$B,raw_materials!K:K)</f>
        <v>0</v>
      </c>
      <c r="P229">
        <f ca="1">_xlfn.XLOOKUP($F229,raw_materials!$B:$B,raw_materials!L:L)</f>
        <v>0</v>
      </c>
      <c r="Q229">
        <f ca="1">_xlfn.XLOOKUP($F229,raw_materials!$B:$B,raw_materials!M:M)</f>
        <v>0</v>
      </c>
      <c r="R229">
        <f ca="1">_xlfn.XLOOKUP($F229,raw_materials!$B:$B,raw_materials!N:N)</f>
        <v>0</v>
      </c>
      <c r="S229">
        <f ca="1">_xlfn.XLOOKUP($F229,raw_materials!$B:$B,raw_materials!O:O)</f>
        <v>0</v>
      </c>
      <c r="T229">
        <f ca="1">_xlfn.XLOOKUP($F229,raw_materials!$B:$B,raw_materials!P:P)</f>
        <v>0</v>
      </c>
      <c r="U229">
        <f ca="1">_xlfn.XLOOKUP($F229,raw_materials!$B:$B,raw_materials!Q:Q)</f>
        <v>0</v>
      </c>
      <c r="V229">
        <f ca="1">_xlfn.XLOOKUP($F229,raw_materials!$B:$B,raw_materials!R:R)</f>
        <v>0</v>
      </c>
      <c r="W229">
        <f ca="1">_xlfn.XLOOKUP($F229,raw_materials!$B:$B,raw_materials!S:S)</f>
        <v>0</v>
      </c>
      <c r="X229">
        <f ca="1">_xlfn.XLOOKUP($F229,raw_materials!$B:$B,raw_materials!T:T)</f>
        <v>0</v>
      </c>
      <c r="Y229">
        <f ca="1">_xlfn.XLOOKUP($F229,raw_materials!$B:$B,raw_materials!U:U)</f>
        <v>0</v>
      </c>
      <c r="Z229">
        <f ca="1">_xlfn.XLOOKUP($F229,raw_materials!$B:$B,raw_materials!V:V)</f>
        <v>0</v>
      </c>
      <c r="AA229">
        <f ca="1">_xlfn.XLOOKUP($F229,raw_materials!$B:$B,raw_materials!W:W)</f>
        <v>0</v>
      </c>
      <c r="AB229">
        <f ca="1">_xlfn.XLOOKUP($F229,raw_materials!$B:$B,raw_materials!X:X)</f>
        <v>0</v>
      </c>
      <c r="AC229">
        <f ca="1">_xlfn.XLOOKUP($F229,raw_materials!$B:$B,raw_materials!Y:Y)</f>
        <v>0</v>
      </c>
      <c r="AD229">
        <f ca="1">_xlfn.XLOOKUP($F229,raw_materials!$B:$B,raw_materials!Z:Z)</f>
        <v>0</v>
      </c>
      <c r="AE229">
        <f ca="1">_xlfn.XLOOKUP($F229,raw_materials!$B:$B,raw_materials!AA:AA)</f>
        <v>0</v>
      </c>
      <c r="AF229">
        <f ca="1">_xlfn.XLOOKUP($F229,raw_materials!$B:$B,raw_materials!AB:AB)</f>
        <v>0</v>
      </c>
      <c r="AG229">
        <f ca="1">_xlfn.XLOOKUP($F229,raw_materials!$B:$B,raw_materials!AC:AC)</f>
        <v>0</v>
      </c>
      <c r="AH229">
        <f ca="1">_xlfn.XLOOKUP($F229,raw_materials!$B:$B,raw_materials!AD:AD)</f>
        <v>0</v>
      </c>
      <c r="AI229">
        <f ca="1">_xlfn.XLOOKUP($F229,raw_materials!$B:$B,raw_materials!AE:AE)</f>
        <v>0</v>
      </c>
      <c r="AJ229">
        <f ca="1">_xlfn.XLOOKUP($F229,raw_materials!$B:$B,raw_materials!AF:AF)</f>
        <v>0</v>
      </c>
      <c r="AK229">
        <f ca="1">_xlfn.XLOOKUP($F229,raw_materials!$B:$B,raw_materials!AG:AG)</f>
        <v>0</v>
      </c>
      <c r="AL229">
        <f ca="1">_xlfn.XLOOKUP($F229,raw_materials!$B:$B,raw_materials!AH:AH)</f>
        <v>0</v>
      </c>
      <c r="AM229">
        <f ca="1">_xlfn.XLOOKUP($F229,raw_materials!$B:$B,raw_materials!AI:AI)</f>
        <v>0</v>
      </c>
      <c r="AN229">
        <f ca="1">_xlfn.XLOOKUP($F229,raw_materials!$B:$B,raw_materials!AJ:AJ)</f>
        <v>0</v>
      </c>
      <c r="AO229">
        <f ca="1">_xlfn.XLOOKUP($F229,raw_materials!$B:$B,raw_materials!AK:AK)</f>
        <v>0</v>
      </c>
      <c r="AP229">
        <f ca="1">_xlfn.XLOOKUP($F229,raw_materials!$B:$B,raw_materials!AL:AL)</f>
        <v>0</v>
      </c>
      <c r="AQ229">
        <f ca="1">_xlfn.XLOOKUP($F229,raw_materials!$B:$B,raw_materials!AM:AM)</f>
        <v>0</v>
      </c>
      <c r="AR229">
        <f ca="1">_xlfn.XLOOKUP($F229,raw_materials!$B:$B,raw_materials!AN:AN)</f>
        <v>0</v>
      </c>
      <c r="AS229">
        <f ca="1">_xlfn.XLOOKUP($F229,raw_materials!$B:$B,raw_materials!AO:AO)</f>
        <v>0</v>
      </c>
      <c r="AT229">
        <f ca="1">_xlfn.XLOOKUP($F229,raw_materials!$B:$B,raw_materials!AP:AP)</f>
        <v>0</v>
      </c>
      <c r="AU229">
        <f ca="1">_xlfn.XLOOKUP($F229,raw_materials!$B:$B,raw_materials!AQ:AQ)</f>
        <v>0</v>
      </c>
      <c r="AV229">
        <f ca="1">_xlfn.XLOOKUP($F229,raw_materials!$B:$B,raw_materials!AR:AR)</f>
        <v>0</v>
      </c>
      <c r="AW229">
        <f ca="1">_xlfn.XLOOKUP($F229,raw_materials!$B:$B,raw_materials!AS:AS)</f>
        <v>0</v>
      </c>
      <c r="AX229">
        <f ca="1">_xlfn.XLOOKUP($F229,raw_materials!$B:$B,raw_materials!AT:AT)</f>
        <v>0</v>
      </c>
      <c r="AY229">
        <f ca="1">_xlfn.XLOOKUP($F229,raw_materials!$B:$B,raw_materials!AU:AU)</f>
        <v>0</v>
      </c>
      <c r="AZ229">
        <f ca="1">_xlfn.XLOOKUP($F229,raw_materials!$B:$B,raw_materials!AV:AV)</f>
        <v>0</v>
      </c>
      <c r="BA229">
        <f ca="1">_xlfn.XLOOKUP($F229,raw_materials!$B:$B,raw_materials!AW:AW)</f>
        <v>0</v>
      </c>
      <c r="BB229">
        <f ca="1">_xlfn.XLOOKUP($F229,raw_materials!$B:$B,raw_materials!AX:AX)</f>
        <v>0</v>
      </c>
      <c r="BC229">
        <f ca="1">_xlfn.XLOOKUP($F229,raw_materials!$B:$B,raw_materials!AY:AY)</f>
        <v>0</v>
      </c>
      <c r="BD229">
        <f ca="1">_xlfn.XLOOKUP($F229,raw_materials!$B:$B,raw_materials!AZ:AZ)</f>
        <v>0</v>
      </c>
      <c r="BE229">
        <f ca="1">_xlfn.XLOOKUP($F229,raw_materials!$B:$B,raw_materials!BA:BA)</f>
        <v>0</v>
      </c>
      <c r="BF229">
        <f ca="1">_xlfn.XLOOKUP($F229,raw_materials!$B:$B,raw_materials!BB:BB)</f>
        <v>0</v>
      </c>
      <c r="BG229">
        <f ca="1">_xlfn.XLOOKUP($F229,raw_materials!$B:$B,raw_materials!BC:BC)</f>
        <v>0</v>
      </c>
      <c r="BH229">
        <f ca="1">_xlfn.XLOOKUP($F229,raw_materials!$B:$B,raw_materials!BD:BD)</f>
        <v>0</v>
      </c>
      <c r="BI229">
        <f ca="1">_xlfn.XLOOKUP($F229,raw_materials!$B:$B,raw_materials!BE:BE)</f>
        <v>0</v>
      </c>
      <c r="BJ229">
        <f ca="1">_xlfn.XLOOKUP($F229,raw_materials!$B:$B,raw_materials!BF:BF)</f>
        <v>0</v>
      </c>
      <c r="BK229">
        <f ca="1">_xlfn.XLOOKUP($F229,raw_materials!$B:$B,raw_materials!BG:BG)</f>
        <v>0</v>
      </c>
    </row>
    <row r="230" spans="1:63">
      <c r="A230">
        <v>229</v>
      </c>
      <c r="B230" t="s">
        <v>521</v>
      </c>
      <c r="C230" t="str">
        <f>_xlfn.XLOOKUP(B230,[1]Table0!$A:$A,[1]Table0!$B:$B)</f>
        <v>Bar 1</v>
      </c>
      <c r="D230" t="str">
        <f ca="1">_xlfn.XLOOKUP($F230,raw_materials!$B:$B,raw_materials!#REF!)</f>
        <v>Coffee Beans</v>
      </c>
      <c r="E230">
        <f ca="1">_xlfn.XLOOKUP($F230,raw_materials!$B:$B,raw_materials!A:A)</f>
        <v>18</v>
      </c>
      <c r="F230" t="str">
        <f ca="1">_xlfn.XLOOKUP($F230,raw_materials!$B:$B,raw_materials!B:B)</f>
        <v>GM</v>
      </c>
      <c r="G230" t="str">
        <f ca="1">_xlfn.XLOOKUP($F230,raw_materials!$B:$B,raw_materials!C:C)</f>
        <v>All</v>
      </c>
      <c r="H230" t="str">
        <f ca="1">_xlfn.XLOOKUP($F230,raw_materials!$B:$B,raw_materials!D:D)</f>
        <v>Good Life Milk</v>
      </c>
      <c r="I230">
        <f ca="1">_xlfn.XLOOKUP($F230,raw_materials!$B:$B,raw_materials!E:E)</f>
        <v>150</v>
      </c>
      <c r="J230" t="str">
        <f ca="1">_xlfn.XLOOKUP($F230,raw_materials!$B:$B,raw_materials!F:F)</f>
        <v>ML</v>
      </c>
      <c r="K230" t="str">
        <f ca="1">_xlfn.XLOOKUP($F230,raw_materials!$B:$B,raw_materials!G:G)</f>
        <v>All</v>
      </c>
      <c r="L230">
        <f ca="1">_xlfn.XLOOKUP($F230,raw_materials!$B:$B,raw_materials!H:H)</f>
        <v>0</v>
      </c>
      <c r="M230">
        <f ca="1">_xlfn.XLOOKUP($F230,raw_materials!$B:$B,raw_materials!I:I)</f>
        <v>0</v>
      </c>
      <c r="N230">
        <f ca="1">_xlfn.XLOOKUP($F230,raw_materials!$B:$B,raw_materials!J:J)</f>
        <v>0</v>
      </c>
      <c r="O230">
        <f ca="1">_xlfn.XLOOKUP($F230,raw_materials!$B:$B,raw_materials!K:K)</f>
        <v>0</v>
      </c>
      <c r="P230">
        <f ca="1">_xlfn.XLOOKUP($F230,raw_materials!$B:$B,raw_materials!L:L)</f>
        <v>0</v>
      </c>
      <c r="Q230">
        <f ca="1">_xlfn.XLOOKUP($F230,raw_materials!$B:$B,raw_materials!M:M)</f>
        <v>0</v>
      </c>
      <c r="R230">
        <f ca="1">_xlfn.XLOOKUP($F230,raw_materials!$B:$B,raw_materials!N:N)</f>
        <v>0</v>
      </c>
      <c r="S230">
        <f ca="1">_xlfn.XLOOKUP($F230,raw_materials!$B:$B,raw_materials!O:O)</f>
        <v>0</v>
      </c>
      <c r="T230">
        <f ca="1">_xlfn.XLOOKUP($F230,raw_materials!$B:$B,raw_materials!P:P)</f>
        <v>0</v>
      </c>
      <c r="U230">
        <f ca="1">_xlfn.XLOOKUP($F230,raw_materials!$B:$B,raw_materials!Q:Q)</f>
        <v>0</v>
      </c>
      <c r="V230">
        <f ca="1">_xlfn.XLOOKUP($F230,raw_materials!$B:$B,raw_materials!R:R)</f>
        <v>0</v>
      </c>
      <c r="W230">
        <f ca="1">_xlfn.XLOOKUP($F230,raw_materials!$B:$B,raw_materials!S:S)</f>
        <v>0</v>
      </c>
      <c r="X230">
        <f ca="1">_xlfn.XLOOKUP($F230,raw_materials!$B:$B,raw_materials!T:T)</f>
        <v>0</v>
      </c>
      <c r="Y230">
        <f ca="1">_xlfn.XLOOKUP($F230,raw_materials!$B:$B,raw_materials!U:U)</f>
        <v>0</v>
      </c>
      <c r="Z230">
        <f ca="1">_xlfn.XLOOKUP($F230,raw_materials!$B:$B,raw_materials!V:V)</f>
        <v>0</v>
      </c>
      <c r="AA230">
        <f ca="1">_xlfn.XLOOKUP($F230,raw_materials!$B:$B,raw_materials!W:W)</f>
        <v>0</v>
      </c>
      <c r="AB230">
        <f ca="1">_xlfn.XLOOKUP($F230,raw_materials!$B:$B,raw_materials!X:X)</f>
        <v>0</v>
      </c>
      <c r="AC230">
        <f ca="1">_xlfn.XLOOKUP($F230,raw_materials!$B:$B,raw_materials!Y:Y)</f>
        <v>0</v>
      </c>
      <c r="AD230">
        <f ca="1">_xlfn.XLOOKUP($F230,raw_materials!$B:$B,raw_materials!Z:Z)</f>
        <v>0</v>
      </c>
      <c r="AE230">
        <f ca="1">_xlfn.XLOOKUP($F230,raw_materials!$B:$B,raw_materials!AA:AA)</f>
        <v>0</v>
      </c>
      <c r="AF230">
        <f ca="1">_xlfn.XLOOKUP($F230,raw_materials!$B:$B,raw_materials!AB:AB)</f>
        <v>0</v>
      </c>
      <c r="AG230">
        <f ca="1">_xlfn.XLOOKUP($F230,raw_materials!$B:$B,raw_materials!AC:AC)</f>
        <v>0</v>
      </c>
      <c r="AH230">
        <f ca="1">_xlfn.XLOOKUP($F230,raw_materials!$B:$B,raw_materials!AD:AD)</f>
        <v>0</v>
      </c>
      <c r="AI230">
        <f ca="1">_xlfn.XLOOKUP($F230,raw_materials!$B:$B,raw_materials!AE:AE)</f>
        <v>0</v>
      </c>
      <c r="AJ230">
        <f ca="1">_xlfn.XLOOKUP($F230,raw_materials!$B:$B,raw_materials!AF:AF)</f>
        <v>0</v>
      </c>
      <c r="AK230">
        <f ca="1">_xlfn.XLOOKUP($F230,raw_materials!$B:$B,raw_materials!AG:AG)</f>
        <v>0</v>
      </c>
      <c r="AL230">
        <f ca="1">_xlfn.XLOOKUP($F230,raw_materials!$B:$B,raw_materials!AH:AH)</f>
        <v>0</v>
      </c>
      <c r="AM230">
        <f ca="1">_xlfn.XLOOKUP($F230,raw_materials!$B:$B,raw_materials!AI:AI)</f>
        <v>0</v>
      </c>
      <c r="AN230">
        <f ca="1">_xlfn.XLOOKUP($F230,raw_materials!$B:$B,raw_materials!AJ:AJ)</f>
        <v>0</v>
      </c>
      <c r="AO230">
        <f ca="1">_xlfn.XLOOKUP($F230,raw_materials!$B:$B,raw_materials!AK:AK)</f>
        <v>0</v>
      </c>
      <c r="AP230">
        <f ca="1">_xlfn.XLOOKUP($F230,raw_materials!$B:$B,raw_materials!AL:AL)</f>
        <v>0</v>
      </c>
      <c r="AQ230">
        <f ca="1">_xlfn.XLOOKUP($F230,raw_materials!$B:$B,raw_materials!AM:AM)</f>
        <v>0</v>
      </c>
      <c r="AR230">
        <f ca="1">_xlfn.XLOOKUP($F230,raw_materials!$B:$B,raw_materials!AN:AN)</f>
        <v>0</v>
      </c>
      <c r="AS230">
        <f ca="1">_xlfn.XLOOKUP($F230,raw_materials!$B:$B,raw_materials!AO:AO)</f>
        <v>0</v>
      </c>
      <c r="AT230">
        <f ca="1">_xlfn.XLOOKUP($F230,raw_materials!$B:$B,raw_materials!AP:AP)</f>
        <v>0</v>
      </c>
      <c r="AU230">
        <f ca="1">_xlfn.XLOOKUP($F230,raw_materials!$B:$B,raw_materials!AQ:AQ)</f>
        <v>0</v>
      </c>
      <c r="AV230">
        <f ca="1">_xlfn.XLOOKUP($F230,raw_materials!$B:$B,raw_materials!AR:AR)</f>
        <v>0</v>
      </c>
      <c r="AW230">
        <f ca="1">_xlfn.XLOOKUP($F230,raw_materials!$B:$B,raw_materials!AS:AS)</f>
        <v>0</v>
      </c>
      <c r="AX230">
        <f ca="1">_xlfn.XLOOKUP($F230,raw_materials!$B:$B,raw_materials!AT:AT)</f>
        <v>0</v>
      </c>
      <c r="AY230">
        <f ca="1">_xlfn.XLOOKUP($F230,raw_materials!$B:$B,raw_materials!AU:AU)</f>
        <v>0</v>
      </c>
      <c r="AZ230">
        <f ca="1">_xlfn.XLOOKUP($F230,raw_materials!$B:$B,raw_materials!AV:AV)</f>
        <v>0</v>
      </c>
      <c r="BA230">
        <f ca="1">_xlfn.XLOOKUP($F230,raw_materials!$B:$B,raw_materials!AW:AW)</f>
        <v>0</v>
      </c>
      <c r="BB230">
        <f ca="1">_xlfn.XLOOKUP($F230,raw_materials!$B:$B,raw_materials!AX:AX)</f>
        <v>0</v>
      </c>
      <c r="BC230">
        <f ca="1">_xlfn.XLOOKUP($F230,raw_materials!$B:$B,raw_materials!AY:AY)</f>
        <v>0</v>
      </c>
      <c r="BD230">
        <f ca="1">_xlfn.XLOOKUP($F230,raw_materials!$B:$B,raw_materials!AZ:AZ)</f>
        <v>0</v>
      </c>
      <c r="BE230">
        <f ca="1">_xlfn.XLOOKUP($F230,raw_materials!$B:$B,raw_materials!BA:BA)</f>
        <v>0</v>
      </c>
      <c r="BF230">
        <f ca="1">_xlfn.XLOOKUP($F230,raw_materials!$B:$B,raw_materials!BB:BB)</f>
        <v>0</v>
      </c>
      <c r="BG230">
        <f ca="1">_xlfn.XLOOKUP($F230,raw_materials!$B:$B,raw_materials!BC:BC)</f>
        <v>0</v>
      </c>
      <c r="BH230">
        <f ca="1">_xlfn.XLOOKUP($F230,raw_materials!$B:$B,raw_materials!BD:BD)</f>
        <v>0</v>
      </c>
      <c r="BI230">
        <f ca="1">_xlfn.XLOOKUP($F230,raw_materials!$B:$B,raw_materials!BE:BE)</f>
        <v>0</v>
      </c>
      <c r="BJ230">
        <f ca="1">_xlfn.XLOOKUP($F230,raw_materials!$B:$B,raw_materials!BF:BF)</f>
        <v>0</v>
      </c>
      <c r="BK230">
        <f ca="1">_xlfn.XLOOKUP($F230,raw_materials!$B:$B,raw_materials!BG:BG)</f>
        <v>0</v>
      </c>
    </row>
    <row r="231" spans="1:63">
      <c r="A231">
        <v>230</v>
      </c>
      <c r="B231" t="s">
        <v>523</v>
      </c>
      <c r="C231" t="str">
        <f>_xlfn.XLOOKUP(B231,[1]Table0!$A:$A,[1]Table0!$B:$B)</f>
        <v>Bar 1</v>
      </c>
      <c r="D231" t="str">
        <f ca="1">_xlfn.XLOOKUP($F231,raw_materials!$B:$B,raw_materials!#REF!)</f>
        <v>Coffee Beans</v>
      </c>
      <c r="E231">
        <f ca="1">_xlfn.XLOOKUP($F231,raw_materials!$B:$B,raw_materials!A:A)</f>
        <v>18</v>
      </c>
      <c r="F231" t="str">
        <f ca="1">_xlfn.XLOOKUP($F231,raw_materials!$B:$B,raw_materials!B:B)</f>
        <v>GM</v>
      </c>
      <c r="G231" t="str">
        <f ca="1">_xlfn.XLOOKUP($F231,raw_materials!$B:$B,raw_materials!C:C)</f>
        <v>All</v>
      </c>
      <c r="H231">
        <f ca="1">_xlfn.XLOOKUP($F231,raw_materials!$B:$B,raw_materials!D:D)</f>
        <v>0</v>
      </c>
      <c r="I231">
        <f ca="1">_xlfn.XLOOKUP($F231,raw_materials!$B:$B,raw_materials!E:E)</f>
        <v>0</v>
      </c>
      <c r="J231">
        <f ca="1">_xlfn.XLOOKUP($F231,raw_materials!$B:$B,raw_materials!F:F)</f>
        <v>0</v>
      </c>
      <c r="K231">
        <f ca="1">_xlfn.XLOOKUP($F231,raw_materials!$B:$B,raw_materials!G:G)</f>
        <v>0</v>
      </c>
      <c r="L231">
        <f ca="1">_xlfn.XLOOKUP($F231,raw_materials!$B:$B,raw_materials!H:H)</f>
        <v>0</v>
      </c>
      <c r="M231">
        <f ca="1">_xlfn.XLOOKUP($F231,raw_materials!$B:$B,raw_materials!I:I)</f>
        <v>0</v>
      </c>
      <c r="N231">
        <f ca="1">_xlfn.XLOOKUP($F231,raw_materials!$B:$B,raw_materials!J:J)</f>
        <v>0</v>
      </c>
      <c r="O231">
        <f ca="1">_xlfn.XLOOKUP($F231,raw_materials!$B:$B,raw_materials!K:K)</f>
        <v>0</v>
      </c>
      <c r="P231">
        <f ca="1">_xlfn.XLOOKUP($F231,raw_materials!$B:$B,raw_materials!L:L)</f>
        <v>0</v>
      </c>
      <c r="Q231">
        <f ca="1">_xlfn.XLOOKUP($F231,raw_materials!$B:$B,raw_materials!M:M)</f>
        <v>0</v>
      </c>
      <c r="R231">
        <f ca="1">_xlfn.XLOOKUP($F231,raw_materials!$B:$B,raw_materials!N:N)</f>
        <v>0</v>
      </c>
      <c r="S231">
        <f ca="1">_xlfn.XLOOKUP($F231,raw_materials!$B:$B,raw_materials!O:O)</f>
        <v>0</v>
      </c>
      <c r="T231">
        <f ca="1">_xlfn.XLOOKUP($F231,raw_materials!$B:$B,raw_materials!P:P)</f>
        <v>0</v>
      </c>
      <c r="U231">
        <f ca="1">_xlfn.XLOOKUP($F231,raw_materials!$B:$B,raw_materials!Q:Q)</f>
        <v>0</v>
      </c>
      <c r="V231">
        <f ca="1">_xlfn.XLOOKUP($F231,raw_materials!$B:$B,raw_materials!R:R)</f>
        <v>0</v>
      </c>
      <c r="W231">
        <f ca="1">_xlfn.XLOOKUP($F231,raw_materials!$B:$B,raw_materials!S:S)</f>
        <v>0</v>
      </c>
      <c r="X231">
        <f ca="1">_xlfn.XLOOKUP($F231,raw_materials!$B:$B,raw_materials!T:T)</f>
        <v>0</v>
      </c>
      <c r="Y231">
        <f ca="1">_xlfn.XLOOKUP($F231,raw_materials!$B:$B,raw_materials!U:U)</f>
        <v>0</v>
      </c>
      <c r="Z231">
        <f ca="1">_xlfn.XLOOKUP($F231,raw_materials!$B:$B,raw_materials!V:V)</f>
        <v>0</v>
      </c>
      <c r="AA231">
        <f ca="1">_xlfn.XLOOKUP($F231,raw_materials!$B:$B,raw_materials!W:W)</f>
        <v>0</v>
      </c>
      <c r="AB231">
        <f ca="1">_xlfn.XLOOKUP($F231,raw_materials!$B:$B,raw_materials!X:X)</f>
        <v>0</v>
      </c>
      <c r="AC231">
        <f ca="1">_xlfn.XLOOKUP($F231,raw_materials!$B:$B,raw_materials!Y:Y)</f>
        <v>0</v>
      </c>
      <c r="AD231">
        <f ca="1">_xlfn.XLOOKUP($F231,raw_materials!$B:$B,raw_materials!Z:Z)</f>
        <v>0</v>
      </c>
      <c r="AE231">
        <f ca="1">_xlfn.XLOOKUP($F231,raw_materials!$B:$B,raw_materials!AA:AA)</f>
        <v>0</v>
      </c>
      <c r="AF231">
        <f ca="1">_xlfn.XLOOKUP($F231,raw_materials!$B:$B,raw_materials!AB:AB)</f>
        <v>0</v>
      </c>
      <c r="AG231">
        <f ca="1">_xlfn.XLOOKUP($F231,raw_materials!$B:$B,raw_materials!AC:AC)</f>
        <v>0</v>
      </c>
      <c r="AH231">
        <f ca="1">_xlfn.XLOOKUP($F231,raw_materials!$B:$B,raw_materials!AD:AD)</f>
        <v>0</v>
      </c>
      <c r="AI231">
        <f ca="1">_xlfn.XLOOKUP($F231,raw_materials!$B:$B,raw_materials!AE:AE)</f>
        <v>0</v>
      </c>
      <c r="AJ231">
        <f ca="1">_xlfn.XLOOKUP($F231,raw_materials!$B:$B,raw_materials!AF:AF)</f>
        <v>0</v>
      </c>
      <c r="AK231">
        <f ca="1">_xlfn.XLOOKUP($F231,raw_materials!$B:$B,raw_materials!AG:AG)</f>
        <v>0</v>
      </c>
      <c r="AL231">
        <f ca="1">_xlfn.XLOOKUP($F231,raw_materials!$B:$B,raw_materials!AH:AH)</f>
        <v>0</v>
      </c>
      <c r="AM231">
        <f ca="1">_xlfn.XLOOKUP($F231,raw_materials!$B:$B,raw_materials!AI:AI)</f>
        <v>0</v>
      </c>
      <c r="AN231">
        <f ca="1">_xlfn.XLOOKUP($F231,raw_materials!$B:$B,raw_materials!AJ:AJ)</f>
        <v>0</v>
      </c>
      <c r="AO231">
        <f ca="1">_xlfn.XLOOKUP($F231,raw_materials!$B:$B,raw_materials!AK:AK)</f>
        <v>0</v>
      </c>
      <c r="AP231">
        <f ca="1">_xlfn.XLOOKUP($F231,raw_materials!$B:$B,raw_materials!AL:AL)</f>
        <v>0</v>
      </c>
      <c r="AQ231">
        <f ca="1">_xlfn.XLOOKUP($F231,raw_materials!$B:$B,raw_materials!AM:AM)</f>
        <v>0</v>
      </c>
      <c r="AR231">
        <f ca="1">_xlfn.XLOOKUP($F231,raw_materials!$B:$B,raw_materials!AN:AN)</f>
        <v>0</v>
      </c>
      <c r="AS231">
        <f ca="1">_xlfn.XLOOKUP($F231,raw_materials!$B:$B,raw_materials!AO:AO)</f>
        <v>0</v>
      </c>
      <c r="AT231">
        <f ca="1">_xlfn.XLOOKUP($F231,raw_materials!$B:$B,raw_materials!AP:AP)</f>
        <v>0</v>
      </c>
      <c r="AU231">
        <f ca="1">_xlfn.XLOOKUP($F231,raw_materials!$B:$B,raw_materials!AQ:AQ)</f>
        <v>0</v>
      </c>
      <c r="AV231">
        <f ca="1">_xlfn.XLOOKUP($F231,raw_materials!$B:$B,raw_materials!AR:AR)</f>
        <v>0</v>
      </c>
      <c r="AW231">
        <f ca="1">_xlfn.XLOOKUP($F231,raw_materials!$B:$B,raw_materials!AS:AS)</f>
        <v>0</v>
      </c>
      <c r="AX231">
        <f ca="1">_xlfn.XLOOKUP($F231,raw_materials!$B:$B,raw_materials!AT:AT)</f>
        <v>0</v>
      </c>
      <c r="AY231">
        <f ca="1">_xlfn.XLOOKUP($F231,raw_materials!$B:$B,raw_materials!AU:AU)</f>
        <v>0</v>
      </c>
      <c r="AZ231">
        <f ca="1">_xlfn.XLOOKUP($F231,raw_materials!$B:$B,raw_materials!AV:AV)</f>
        <v>0</v>
      </c>
      <c r="BA231">
        <f ca="1">_xlfn.XLOOKUP($F231,raw_materials!$B:$B,raw_materials!AW:AW)</f>
        <v>0</v>
      </c>
      <c r="BB231">
        <f ca="1">_xlfn.XLOOKUP($F231,raw_materials!$B:$B,raw_materials!AX:AX)</f>
        <v>0</v>
      </c>
      <c r="BC231">
        <f ca="1">_xlfn.XLOOKUP($F231,raw_materials!$B:$B,raw_materials!AY:AY)</f>
        <v>0</v>
      </c>
      <c r="BD231">
        <f ca="1">_xlfn.XLOOKUP($F231,raw_materials!$B:$B,raw_materials!AZ:AZ)</f>
        <v>0</v>
      </c>
      <c r="BE231">
        <f ca="1">_xlfn.XLOOKUP($F231,raw_materials!$B:$B,raw_materials!BA:BA)</f>
        <v>0</v>
      </c>
      <c r="BF231">
        <f ca="1">_xlfn.XLOOKUP($F231,raw_materials!$B:$B,raw_materials!BB:BB)</f>
        <v>0</v>
      </c>
      <c r="BG231">
        <f ca="1">_xlfn.XLOOKUP($F231,raw_materials!$B:$B,raw_materials!BC:BC)</f>
        <v>0</v>
      </c>
      <c r="BH231">
        <f ca="1">_xlfn.XLOOKUP($F231,raw_materials!$B:$B,raw_materials!BD:BD)</f>
        <v>0</v>
      </c>
      <c r="BI231">
        <f ca="1">_xlfn.XLOOKUP($F231,raw_materials!$B:$B,raw_materials!BE:BE)</f>
        <v>0</v>
      </c>
      <c r="BJ231">
        <f ca="1">_xlfn.XLOOKUP($F231,raw_materials!$B:$B,raw_materials!BF:BF)</f>
        <v>0</v>
      </c>
      <c r="BK231">
        <f ca="1">_xlfn.XLOOKUP($F231,raw_materials!$B:$B,raw_materials!BG:BG)</f>
        <v>0</v>
      </c>
    </row>
    <row r="232" spans="1:63">
      <c r="A232">
        <v>231</v>
      </c>
      <c r="B232" t="s">
        <v>525</v>
      </c>
      <c r="C232" t="str">
        <f>_xlfn.XLOOKUP(B232,[1]Table0!$A:$A,[1]Table0!$B:$B)</f>
        <v>Bar 1</v>
      </c>
      <c r="D232" t="str">
        <f ca="1">_xlfn.XLOOKUP($F232,raw_materials!$B:$B,raw_materials!#REF!)</f>
        <v>Instant Bru Coffee</v>
      </c>
      <c r="E232">
        <f ca="1">_xlfn.XLOOKUP($F232,raw_materials!$B:$B,raw_materials!A:A)</f>
        <v>20</v>
      </c>
      <c r="F232" t="str">
        <f ca="1">_xlfn.XLOOKUP($F232,raw_materials!$B:$B,raw_materials!B:B)</f>
        <v>GM</v>
      </c>
      <c r="G232" t="str">
        <f ca="1">_xlfn.XLOOKUP($F232,raw_materials!$B:$B,raw_materials!C:C)</f>
        <v>All</v>
      </c>
      <c r="H232" t="str">
        <f ca="1">_xlfn.XLOOKUP($F232,raw_materials!$B:$B,raw_materials!D:D)</f>
        <v>Good Life Milk</v>
      </c>
      <c r="I232">
        <f ca="1">_xlfn.XLOOKUP($F232,raw_materials!$B:$B,raw_materials!E:E)</f>
        <v>150</v>
      </c>
      <c r="J232" t="str">
        <f ca="1">_xlfn.XLOOKUP($F232,raw_materials!$B:$B,raw_materials!F:F)</f>
        <v>ML</v>
      </c>
      <c r="K232" t="str">
        <f ca="1">_xlfn.XLOOKUP($F232,raw_materials!$B:$B,raw_materials!G:G)</f>
        <v>All</v>
      </c>
      <c r="L232" t="str">
        <f ca="1">_xlfn.XLOOKUP($F232,raw_materials!$B:$B,raw_materials!H:H)</f>
        <v>Amul Fresh Cream</v>
      </c>
      <c r="M232">
        <f ca="1">_xlfn.XLOOKUP($F232,raw_materials!$B:$B,raw_materials!I:I)</f>
        <v>30</v>
      </c>
      <c r="N232" t="str">
        <f ca="1">_xlfn.XLOOKUP($F232,raw_materials!$B:$B,raw_materials!J:J)</f>
        <v>ML</v>
      </c>
      <c r="O232" t="str">
        <f ca="1">_xlfn.XLOOKUP($F232,raw_materials!$B:$B,raw_materials!K:K)</f>
        <v>All</v>
      </c>
      <c r="P232" t="str">
        <f ca="1">_xlfn.XLOOKUP($F232,raw_materials!$B:$B,raw_materials!L:L)</f>
        <v>Coffee Syrup 700 Ml</v>
      </c>
      <c r="Q232">
        <f ca="1">_xlfn.XLOOKUP($F232,raw_materials!$B:$B,raw_materials!M:M)</f>
        <v>15</v>
      </c>
      <c r="R232" t="str">
        <f ca="1">_xlfn.XLOOKUP($F232,raw_materials!$B:$B,raw_materials!N:N)</f>
        <v>ML</v>
      </c>
      <c r="S232" t="str">
        <f ca="1">_xlfn.XLOOKUP($F232,raw_materials!$B:$B,raw_materials!O:O)</f>
        <v>All</v>
      </c>
      <c r="T232" t="str">
        <f ca="1">_xlfn.XLOOKUP($F232,raw_materials!$B:$B,raw_materials!P:P)</f>
        <v>Hershey's Chocolate Syrup 623 Gm</v>
      </c>
      <c r="U232">
        <f ca="1">_xlfn.XLOOKUP($F232,raw_materials!$B:$B,raw_materials!Q:Q)</f>
        <v>10</v>
      </c>
      <c r="V232" t="str">
        <f ca="1">_xlfn.XLOOKUP($F232,raw_materials!$B:$B,raw_materials!R:R)</f>
        <v>ML</v>
      </c>
      <c r="W232" t="str">
        <f ca="1">_xlfn.XLOOKUP($F232,raw_materials!$B:$B,raw_materials!S:S)</f>
        <v>All</v>
      </c>
      <c r="X232" t="str">
        <f ca="1">_xlfn.XLOOKUP($F232,raw_materials!$B:$B,raw_materials!T:T)</f>
        <v>Ice Cube Regular</v>
      </c>
      <c r="Y232">
        <f ca="1">_xlfn.XLOOKUP($F232,raw_materials!$B:$B,raw_materials!U:U)</f>
        <v>100</v>
      </c>
      <c r="Z232" t="str">
        <f ca="1">_xlfn.XLOOKUP($F232,raw_materials!$B:$B,raw_materials!V:V)</f>
        <v>GM</v>
      </c>
      <c r="AA232" t="str">
        <f ca="1">_xlfn.XLOOKUP($F232,raw_materials!$B:$B,raw_materials!W:W)</f>
        <v>All</v>
      </c>
      <c r="AB232">
        <f ca="1">_xlfn.XLOOKUP($F232,raw_materials!$B:$B,raw_materials!X:X)</f>
        <v>0</v>
      </c>
      <c r="AC232">
        <f ca="1">_xlfn.XLOOKUP($F232,raw_materials!$B:$B,raw_materials!Y:Y)</f>
        <v>0</v>
      </c>
      <c r="AD232">
        <f ca="1">_xlfn.XLOOKUP($F232,raw_materials!$B:$B,raw_materials!Z:Z)</f>
        <v>0</v>
      </c>
      <c r="AE232">
        <f ca="1">_xlfn.XLOOKUP($F232,raw_materials!$B:$B,raw_materials!AA:AA)</f>
        <v>0</v>
      </c>
      <c r="AF232">
        <f ca="1">_xlfn.XLOOKUP($F232,raw_materials!$B:$B,raw_materials!AB:AB)</f>
        <v>0</v>
      </c>
      <c r="AG232">
        <f ca="1">_xlfn.XLOOKUP($F232,raw_materials!$B:$B,raw_materials!AC:AC)</f>
        <v>0</v>
      </c>
      <c r="AH232">
        <f ca="1">_xlfn.XLOOKUP($F232,raw_materials!$B:$B,raw_materials!AD:AD)</f>
        <v>0</v>
      </c>
      <c r="AI232">
        <f ca="1">_xlfn.XLOOKUP($F232,raw_materials!$B:$B,raw_materials!AE:AE)</f>
        <v>0</v>
      </c>
      <c r="AJ232">
        <f ca="1">_xlfn.XLOOKUP($F232,raw_materials!$B:$B,raw_materials!AF:AF)</f>
        <v>0</v>
      </c>
      <c r="AK232">
        <f ca="1">_xlfn.XLOOKUP($F232,raw_materials!$B:$B,raw_materials!AG:AG)</f>
        <v>0</v>
      </c>
      <c r="AL232">
        <f ca="1">_xlfn.XLOOKUP($F232,raw_materials!$B:$B,raw_materials!AH:AH)</f>
        <v>0</v>
      </c>
      <c r="AM232">
        <f ca="1">_xlfn.XLOOKUP($F232,raw_materials!$B:$B,raw_materials!AI:AI)</f>
        <v>0</v>
      </c>
      <c r="AN232">
        <f ca="1">_xlfn.XLOOKUP($F232,raw_materials!$B:$B,raw_materials!AJ:AJ)</f>
        <v>0</v>
      </c>
      <c r="AO232">
        <f ca="1">_xlfn.XLOOKUP($F232,raw_materials!$B:$B,raw_materials!AK:AK)</f>
        <v>0</v>
      </c>
      <c r="AP232">
        <f ca="1">_xlfn.XLOOKUP($F232,raw_materials!$B:$B,raw_materials!AL:AL)</f>
        <v>0</v>
      </c>
      <c r="AQ232">
        <f ca="1">_xlfn.XLOOKUP($F232,raw_materials!$B:$B,raw_materials!AM:AM)</f>
        <v>0</v>
      </c>
      <c r="AR232">
        <f ca="1">_xlfn.XLOOKUP($F232,raw_materials!$B:$B,raw_materials!AN:AN)</f>
        <v>0</v>
      </c>
      <c r="AS232">
        <f ca="1">_xlfn.XLOOKUP($F232,raw_materials!$B:$B,raw_materials!AO:AO)</f>
        <v>0</v>
      </c>
      <c r="AT232">
        <f ca="1">_xlfn.XLOOKUP($F232,raw_materials!$B:$B,raw_materials!AP:AP)</f>
        <v>0</v>
      </c>
      <c r="AU232">
        <f ca="1">_xlfn.XLOOKUP($F232,raw_materials!$B:$B,raw_materials!AQ:AQ)</f>
        <v>0</v>
      </c>
      <c r="AV232">
        <f ca="1">_xlfn.XLOOKUP($F232,raw_materials!$B:$B,raw_materials!AR:AR)</f>
        <v>0</v>
      </c>
      <c r="AW232">
        <f ca="1">_xlfn.XLOOKUP($F232,raw_materials!$B:$B,raw_materials!AS:AS)</f>
        <v>0</v>
      </c>
      <c r="AX232">
        <f ca="1">_xlfn.XLOOKUP($F232,raw_materials!$B:$B,raw_materials!AT:AT)</f>
        <v>0</v>
      </c>
      <c r="AY232">
        <f ca="1">_xlfn.XLOOKUP($F232,raw_materials!$B:$B,raw_materials!AU:AU)</f>
        <v>0</v>
      </c>
      <c r="AZ232">
        <f ca="1">_xlfn.XLOOKUP($F232,raw_materials!$B:$B,raw_materials!AV:AV)</f>
        <v>0</v>
      </c>
      <c r="BA232">
        <f ca="1">_xlfn.XLOOKUP($F232,raw_materials!$B:$B,raw_materials!AW:AW)</f>
        <v>0</v>
      </c>
      <c r="BB232">
        <f ca="1">_xlfn.XLOOKUP($F232,raw_materials!$B:$B,raw_materials!AX:AX)</f>
        <v>0</v>
      </c>
      <c r="BC232">
        <f ca="1">_xlfn.XLOOKUP($F232,raw_materials!$B:$B,raw_materials!AY:AY)</f>
        <v>0</v>
      </c>
      <c r="BD232">
        <f ca="1">_xlfn.XLOOKUP($F232,raw_materials!$B:$B,raw_materials!AZ:AZ)</f>
        <v>0</v>
      </c>
      <c r="BE232">
        <f ca="1">_xlfn.XLOOKUP($F232,raw_materials!$B:$B,raw_materials!BA:BA)</f>
        <v>0</v>
      </c>
      <c r="BF232">
        <f ca="1">_xlfn.XLOOKUP($F232,raw_materials!$B:$B,raw_materials!BB:BB)</f>
        <v>0</v>
      </c>
      <c r="BG232">
        <f ca="1">_xlfn.XLOOKUP($F232,raw_materials!$B:$B,raw_materials!BC:BC)</f>
        <v>0</v>
      </c>
      <c r="BH232">
        <f ca="1">_xlfn.XLOOKUP($F232,raw_materials!$B:$B,raw_materials!BD:BD)</f>
        <v>0</v>
      </c>
      <c r="BI232">
        <f ca="1">_xlfn.XLOOKUP($F232,raw_materials!$B:$B,raw_materials!BE:BE)</f>
        <v>0</v>
      </c>
      <c r="BJ232">
        <f ca="1">_xlfn.XLOOKUP($F232,raw_materials!$B:$B,raw_materials!BF:BF)</f>
        <v>0</v>
      </c>
      <c r="BK232">
        <f ca="1">_xlfn.XLOOKUP($F232,raw_materials!$B:$B,raw_materials!BG:BG)</f>
        <v>0</v>
      </c>
    </row>
    <row r="233" spans="1:63">
      <c r="A233">
        <v>232</v>
      </c>
      <c r="B233" t="s">
        <v>528</v>
      </c>
      <c r="C233" t="str">
        <f>_xlfn.XLOOKUP(B233,[1]Table0!$A:$A,[1]Table0!$B:$B)</f>
        <v>Italian 1</v>
      </c>
      <c r="D233" t="str">
        <f ca="1">_xlfn.XLOOKUP($F233,raw_materials!$B:$B,raw_materials!#REF!)</f>
        <v>Mezzelune Half Moon Pasta</v>
      </c>
      <c r="E233">
        <f ca="1">_xlfn.XLOOKUP($F233,raw_materials!$B:$B,raw_materials!A:A)</f>
        <v>150</v>
      </c>
      <c r="F233" t="str">
        <f ca="1">_xlfn.XLOOKUP($F233,raw_materials!$B:$B,raw_materials!B:B)</f>
        <v>GM</v>
      </c>
      <c r="G233" t="str">
        <f ca="1">_xlfn.XLOOKUP($F233,raw_materials!$B:$B,raw_materials!C:C)</f>
        <v>All</v>
      </c>
      <c r="H233" t="str">
        <f ca="1">_xlfn.XLOOKUP($F233,raw_materials!$B:$B,raw_materials!D:D)</f>
        <v>Garlic Aioli</v>
      </c>
      <c r="I233">
        <f ca="1">_xlfn.XLOOKUP($F233,raw_materials!$B:$B,raw_materials!E:E)</f>
        <v>30</v>
      </c>
      <c r="J233" t="str">
        <f ca="1">_xlfn.XLOOKUP($F233,raw_materials!$B:$B,raw_materials!F:F)</f>
        <v>GM</v>
      </c>
      <c r="K233" t="str">
        <f ca="1">_xlfn.XLOOKUP($F233,raw_materials!$B:$B,raw_materials!G:G)</f>
        <v>All</v>
      </c>
      <c r="L233" t="str">
        <f ca="1">_xlfn.XLOOKUP($F233,raw_materials!$B:$B,raw_materials!H:H)</f>
        <v>Tomato Red Fresh</v>
      </c>
      <c r="M233">
        <f ca="1">_xlfn.XLOOKUP($F233,raw_materials!$B:$B,raw_materials!I:I)</f>
        <v>30</v>
      </c>
      <c r="N233" t="str">
        <f ca="1">_xlfn.XLOOKUP($F233,raw_materials!$B:$B,raw_materials!J:J)</f>
        <v>GM</v>
      </c>
      <c r="O233" t="str">
        <f ca="1">_xlfn.XLOOKUP($F233,raw_materials!$B:$B,raw_materials!K:K)</f>
        <v>All</v>
      </c>
      <c r="P233" t="str">
        <f ca="1">_xlfn.XLOOKUP($F233,raw_materials!$B:$B,raw_materials!L:L)</f>
        <v>Onion</v>
      </c>
      <c r="Q233">
        <f ca="1">_xlfn.XLOOKUP($F233,raw_materials!$B:$B,raw_materials!M:M)</f>
        <v>10</v>
      </c>
      <c r="R233" t="str">
        <f ca="1">_xlfn.XLOOKUP($F233,raw_materials!$B:$B,raw_materials!N:N)</f>
        <v>GM</v>
      </c>
      <c r="S233" t="str">
        <f ca="1">_xlfn.XLOOKUP($F233,raw_materials!$B:$B,raw_materials!O:O)</f>
        <v>All</v>
      </c>
      <c r="T233" t="str">
        <f ca="1">_xlfn.XLOOKUP($F233,raw_materials!$B:$B,raw_materials!P:P)</f>
        <v>Coriander Leaves</v>
      </c>
      <c r="U233">
        <f ca="1">_xlfn.XLOOKUP($F233,raw_materials!$B:$B,raw_materials!Q:Q)</f>
        <v>5</v>
      </c>
      <c r="V233" t="str">
        <f ca="1">_xlfn.XLOOKUP($F233,raw_materials!$B:$B,raw_materials!R:R)</f>
        <v>GM</v>
      </c>
      <c r="W233" t="str">
        <f ca="1">_xlfn.XLOOKUP($F233,raw_materials!$B:$B,raw_materials!S:S)</f>
        <v>All</v>
      </c>
      <c r="X233" t="str">
        <f ca="1">_xlfn.XLOOKUP($F233,raw_materials!$B:$B,raw_materials!T:T)</f>
        <v>Jivo Extra Olive Oil</v>
      </c>
      <c r="Y233">
        <f ca="1">_xlfn.XLOOKUP($F233,raw_materials!$B:$B,raw_materials!U:U)</f>
        <v>2</v>
      </c>
      <c r="Z233" t="str">
        <f ca="1">_xlfn.XLOOKUP($F233,raw_materials!$B:$B,raw_materials!V:V)</f>
        <v>ML</v>
      </c>
      <c r="AA233" t="str">
        <f ca="1">_xlfn.XLOOKUP($F233,raw_materials!$B:$B,raw_materials!W:W)</f>
        <v>All</v>
      </c>
      <c r="AB233" t="str">
        <f ca="1">_xlfn.XLOOKUP($F233,raw_materials!$B:$B,raw_materials!X:X)</f>
        <v>Table Salt</v>
      </c>
      <c r="AC233">
        <f ca="1">_xlfn.XLOOKUP($F233,raw_materials!$B:$B,raw_materials!Y:Y)</f>
        <v>2</v>
      </c>
      <c r="AD233" t="str">
        <f ca="1">_xlfn.XLOOKUP($F233,raw_materials!$B:$B,raw_materials!Z:Z)</f>
        <v>GM</v>
      </c>
      <c r="AE233" t="str">
        <f ca="1">_xlfn.XLOOKUP($F233,raw_materials!$B:$B,raw_materials!AA:AA)</f>
        <v>All</v>
      </c>
      <c r="AF233" t="str">
        <f ca="1">_xlfn.XLOOKUP($F233,raw_materials!$B:$B,raw_materials!AB:AB)</f>
        <v>Tomato Ketchup</v>
      </c>
      <c r="AG233">
        <f ca="1">_xlfn.XLOOKUP($F233,raw_materials!$B:$B,raw_materials!AC:AC)</f>
        <v>20</v>
      </c>
      <c r="AH233" t="str">
        <f ca="1">_xlfn.XLOOKUP($F233,raw_materials!$B:$B,raw_materials!AD:AD)</f>
        <v>GM</v>
      </c>
      <c r="AI233" t="str">
        <f ca="1">_xlfn.XLOOKUP($F233,raw_materials!$B:$B,raw_materials!AE:AE)</f>
        <v>All</v>
      </c>
      <c r="AJ233">
        <f ca="1">_xlfn.XLOOKUP($F233,raw_materials!$B:$B,raw_materials!AF:AF)</f>
        <v>0</v>
      </c>
      <c r="AK233">
        <f ca="1">_xlfn.XLOOKUP($F233,raw_materials!$B:$B,raw_materials!AG:AG)</f>
        <v>0</v>
      </c>
      <c r="AL233">
        <f ca="1">_xlfn.XLOOKUP($F233,raw_materials!$B:$B,raw_materials!AH:AH)</f>
        <v>0</v>
      </c>
      <c r="AM233">
        <f ca="1">_xlfn.XLOOKUP($F233,raw_materials!$B:$B,raw_materials!AI:AI)</f>
        <v>0</v>
      </c>
      <c r="AN233">
        <f ca="1">_xlfn.XLOOKUP($F233,raw_materials!$B:$B,raw_materials!AJ:AJ)</f>
        <v>0</v>
      </c>
      <c r="AO233">
        <f ca="1">_xlfn.XLOOKUP($F233,raw_materials!$B:$B,raw_materials!AK:AK)</f>
        <v>0</v>
      </c>
      <c r="AP233">
        <f ca="1">_xlfn.XLOOKUP($F233,raw_materials!$B:$B,raw_materials!AL:AL)</f>
        <v>0</v>
      </c>
      <c r="AQ233">
        <f ca="1">_xlfn.XLOOKUP($F233,raw_materials!$B:$B,raw_materials!AM:AM)</f>
        <v>0</v>
      </c>
      <c r="AR233">
        <f ca="1">_xlfn.XLOOKUP($F233,raw_materials!$B:$B,raw_materials!AN:AN)</f>
        <v>0</v>
      </c>
      <c r="AS233">
        <f ca="1">_xlfn.XLOOKUP($F233,raw_materials!$B:$B,raw_materials!AO:AO)</f>
        <v>0</v>
      </c>
      <c r="AT233">
        <f ca="1">_xlfn.XLOOKUP($F233,raw_materials!$B:$B,raw_materials!AP:AP)</f>
        <v>0</v>
      </c>
      <c r="AU233">
        <f ca="1">_xlfn.XLOOKUP($F233,raw_materials!$B:$B,raw_materials!AQ:AQ)</f>
        <v>0</v>
      </c>
      <c r="AV233">
        <f ca="1">_xlfn.XLOOKUP($F233,raw_materials!$B:$B,raw_materials!AR:AR)</f>
        <v>0</v>
      </c>
      <c r="AW233">
        <f ca="1">_xlfn.XLOOKUP($F233,raw_materials!$B:$B,raw_materials!AS:AS)</f>
        <v>0</v>
      </c>
      <c r="AX233">
        <f ca="1">_xlfn.XLOOKUP($F233,raw_materials!$B:$B,raw_materials!AT:AT)</f>
        <v>0</v>
      </c>
      <c r="AY233">
        <f ca="1">_xlfn.XLOOKUP($F233,raw_materials!$B:$B,raw_materials!AU:AU)</f>
        <v>0</v>
      </c>
      <c r="AZ233">
        <f ca="1">_xlfn.XLOOKUP($F233,raw_materials!$B:$B,raw_materials!AV:AV)</f>
        <v>0</v>
      </c>
      <c r="BA233">
        <f ca="1">_xlfn.XLOOKUP($F233,raw_materials!$B:$B,raw_materials!AW:AW)</f>
        <v>0</v>
      </c>
      <c r="BB233">
        <f ca="1">_xlfn.XLOOKUP($F233,raw_materials!$B:$B,raw_materials!AX:AX)</f>
        <v>0</v>
      </c>
      <c r="BC233">
        <f ca="1">_xlfn.XLOOKUP($F233,raw_materials!$B:$B,raw_materials!AY:AY)</f>
        <v>0</v>
      </c>
      <c r="BD233">
        <f ca="1">_xlfn.XLOOKUP($F233,raw_materials!$B:$B,raw_materials!AZ:AZ)</f>
        <v>0</v>
      </c>
      <c r="BE233">
        <f ca="1">_xlfn.XLOOKUP($F233,raw_materials!$B:$B,raw_materials!BA:BA)</f>
        <v>0</v>
      </c>
      <c r="BF233">
        <f ca="1">_xlfn.XLOOKUP($F233,raw_materials!$B:$B,raw_materials!BB:BB)</f>
        <v>0</v>
      </c>
      <c r="BG233">
        <f ca="1">_xlfn.XLOOKUP($F233,raw_materials!$B:$B,raw_materials!BC:BC)</f>
        <v>0</v>
      </c>
      <c r="BH233">
        <f ca="1">_xlfn.XLOOKUP($F233,raw_materials!$B:$B,raw_materials!BD:BD)</f>
        <v>0</v>
      </c>
      <c r="BI233">
        <f ca="1">_xlfn.XLOOKUP($F233,raw_materials!$B:$B,raw_materials!BE:BE)</f>
        <v>0</v>
      </c>
      <c r="BJ233">
        <f ca="1">_xlfn.XLOOKUP($F233,raw_materials!$B:$B,raw_materials!BF:BF)</f>
        <v>0</v>
      </c>
      <c r="BK233">
        <f ca="1">_xlfn.XLOOKUP($F233,raw_materials!$B:$B,raw_materials!BG:BG)</f>
        <v>0</v>
      </c>
    </row>
    <row r="234" spans="1:63">
      <c r="A234">
        <v>233</v>
      </c>
      <c r="B234" t="s">
        <v>530</v>
      </c>
      <c r="C234" t="str">
        <f>_xlfn.XLOOKUP(B234,[1]Table0!$A:$A,[1]Table0!$B:$B)</f>
        <v>Italian 1</v>
      </c>
      <c r="D234" t="str">
        <f ca="1">_xlfn.XLOOKUP($F234,raw_materials!$B:$B,raw_materials!#REF!)</f>
        <v>Arancino</v>
      </c>
      <c r="E234">
        <f ca="1">_xlfn.XLOOKUP($F234,raw_materials!$B:$B,raw_materials!A:A)</f>
        <v>180</v>
      </c>
      <c r="F234" t="str">
        <f ca="1">_xlfn.XLOOKUP($F234,raw_materials!$B:$B,raw_materials!B:B)</f>
        <v>GM</v>
      </c>
      <c r="G234" t="str">
        <f ca="1">_xlfn.XLOOKUP($F234,raw_materials!$B:$B,raw_materials!C:C)</f>
        <v>All</v>
      </c>
      <c r="H234" t="str">
        <f ca="1">_xlfn.XLOOKUP($F234,raw_materials!$B:$B,raw_materials!D:D)</f>
        <v>Sriracha Aioli Sauces</v>
      </c>
      <c r="I234">
        <f ca="1">_xlfn.XLOOKUP($F234,raw_materials!$B:$B,raw_materials!E:E)</f>
        <v>40</v>
      </c>
      <c r="J234" t="str">
        <f ca="1">_xlfn.XLOOKUP($F234,raw_materials!$B:$B,raw_materials!F:F)</f>
        <v>GM</v>
      </c>
      <c r="K234" t="str">
        <f ca="1">_xlfn.XLOOKUP($F234,raw_materials!$B:$B,raw_materials!G:G)</f>
        <v>All</v>
      </c>
      <c r="L234" t="str">
        <f ca="1">_xlfn.XLOOKUP($F234,raw_materials!$B:$B,raw_materials!H:H)</f>
        <v>Rocket Lettuce</v>
      </c>
      <c r="M234">
        <f ca="1">_xlfn.XLOOKUP($F234,raw_materials!$B:$B,raw_materials!I:I)</f>
        <v>5</v>
      </c>
      <c r="N234" t="str">
        <f ca="1">_xlfn.XLOOKUP($F234,raw_materials!$B:$B,raw_materials!J:J)</f>
        <v>GM</v>
      </c>
      <c r="O234" t="str">
        <f ca="1">_xlfn.XLOOKUP($F234,raw_materials!$B:$B,raw_materials!K:K)</f>
        <v>All</v>
      </c>
      <c r="P234" t="str">
        <f ca="1">_xlfn.XLOOKUP($F234,raw_materials!$B:$B,raw_materials!L:L)</f>
        <v>Iceberg Lettuce</v>
      </c>
      <c r="Q234">
        <f ca="1">_xlfn.XLOOKUP($F234,raw_materials!$B:$B,raw_materials!M:M)</f>
        <v>10</v>
      </c>
      <c r="R234" t="str">
        <f ca="1">_xlfn.XLOOKUP($F234,raw_materials!$B:$B,raw_materials!N:N)</f>
        <v>GM</v>
      </c>
      <c r="S234" t="str">
        <f ca="1">_xlfn.XLOOKUP($F234,raw_materials!$B:$B,raw_materials!O:O)</f>
        <v>All</v>
      </c>
      <c r="T234" t="str">
        <f ca="1">_xlfn.XLOOKUP($F234,raw_materials!$B:$B,raw_materials!P:P)</f>
        <v>Lollo Rosso Lettuce</v>
      </c>
      <c r="U234">
        <f ca="1">_xlfn.XLOOKUP($F234,raw_materials!$B:$B,raw_materials!Q:Q)</f>
        <v>10</v>
      </c>
      <c r="V234" t="str">
        <f ca="1">_xlfn.XLOOKUP($F234,raw_materials!$B:$B,raw_materials!R:R)</f>
        <v>GM</v>
      </c>
      <c r="W234" t="str">
        <f ca="1">_xlfn.XLOOKUP($F234,raw_materials!$B:$B,raw_materials!S:S)</f>
        <v>All</v>
      </c>
      <c r="X234" t="str">
        <f ca="1">_xlfn.XLOOKUP($F234,raw_materials!$B:$B,raw_materials!T:T)</f>
        <v>Table Salt</v>
      </c>
      <c r="Y234">
        <f ca="1">_xlfn.XLOOKUP($F234,raw_materials!$B:$B,raw_materials!U:U)</f>
        <v>1</v>
      </c>
      <c r="Z234" t="str">
        <f ca="1">_xlfn.XLOOKUP($F234,raw_materials!$B:$B,raw_materials!V:V)</f>
        <v>GM</v>
      </c>
      <c r="AA234" t="str">
        <f ca="1">_xlfn.XLOOKUP($F234,raw_materials!$B:$B,raw_materials!W:W)</f>
        <v>All</v>
      </c>
      <c r="AB234" t="str">
        <f ca="1">_xlfn.XLOOKUP($F234,raw_materials!$B:$B,raw_materials!X:X)</f>
        <v>Jivo Extra Olive Oil</v>
      </c>
      <c r="AC234">
        <f ca="1">_xlfn.XLOOKUP($F234,raw_materials!$B:$B,raw_materials!Y:Y)</f>
        <v>2</v>
      </c>
      <c r="AD234" t="str">
        <f ca="1">_xlfn.XLOOKUP($F234,raw_materials!$B:$B,raw_materials!Z:Z)</f>
        <v>ML</v>
      </c>
      <c r="AE234" t="str">
        <f ca="1">_xlfn.XLOOKUP($F234,raw_materials!$B:$B,raw_materials!AA:AA)</f>
        <v>All</v>
      </c>
      <c r="AF234">
        <f ca="1">_xlfn.XLOOKUP($F234,raw_materials!$B:$B,raw_materials!AB:AB)</f>
        <v>0</v>
      </c>
      <c r="AG234">
        <f ca="1">_xlfn.XLOOKUP($F234,raw_materials!$B:$B,raw_materials!AC:AC)</f>
        <v>0</v>
      </c>
      <c r="AH234">
        <f ca="1">_xlfn.XLOOKUP($F234,raw_materials!$B:$B,raw_materials!AD:AD)</f>
        <v>0</v>
      </c>
      <c r="AI234">
        <f ca="1">_xlfn.XLOOKUP($F234,raw_materials!$B:$B,raw_materials!AE:AE)</f>
        <v>0</v>
      </c>
      <c r="AJ234">
        <f ca="1">_xlfn.XLOOKUP($F234,raw_materials!$B:$B,raw_materials!AF:AF)</f>
        <v>0</v>
      </c>
      <c r="AK234">
        <f ca="1">_xlfn.XLOOKUP($F234,raw_materials!$B:$B,raw_materials!AG:AG)</f>
        <v>0</v>
      </c>
      <c r="AL234">
        <f ca="1">_xlfn.XLOOKUP($F234,raw_materials!$B:$B,raw_materials!AH:AH)</f>
        <v>0</v>
      </c>
      <c r="AM234">
        <f ca="1">_xlfn.XLOOKUP($F234,raw_materials!$B:$B,raw_materials!AI:AI)</f>
        <v>0</v>
      </c>
      <c r="AN234">
        <f ca="1">_xlfn.XLOOKUP($F234,raw_materials!$B:$B,raw_materials!AJ:AJ)</f>
        <v>0</v>
      </c>
      <c r="AO234">
        <f ca="1">_xlfn.XLOOKUP($F234,raw_materials!$B:$B,raw_materials!AK:AK)</f>
        <v>0</v>
      </c>
      <c r="AP234">
        <f ca="1">_xlfn.XLOOKUP($F234,raw_materials!$B:$B,raw_materials!AL:AL)</f>
        <v>0</v>
      </c>
      <c r="AQ234">
        <f ca="1">_xlfn.XLOOKUP($F234,raw_materials!$B:$B,raw_materials!AM:AM)</f>
        <v>0</v>
      </c>
      <c r="AR234">
        <f ca="1">_xlfn.XLOOKUP($F234,raw_materials!$B:$B,raw_materials!AN:AN)</f>
        <v>0</v>
      </c>
      <c r="AS234">
        <f ca="1">_xlfn.XLOOKUP($F234,raw_materials!$B:$B,raw_materials!AO:AO)</f>
        <v>0</v>
      </c>
      <c r="AT234">
        <f ca="1">_xlfn.XLOOKUP($F234,raw_materials!$B:$B,raw_materials!AP:AP)</f>
        <v>0</v>
      </c>
      <c r="AU234">
        <f ca="1">_xlfn.XLOOKUP($F234,raw_materials!$B:$B,raw_materials!AQ:AQ)</f>
        <v>0</v>
      </c>
      <c r="AV234">
        <f ca="1">_xlfn.XLOOKUP($F234,raw_materials!$B:$B,raw_materials!AR:AR)</f>
        <v>0</v>
      </c>
      <c r="AW234">
        <f ca="1">_xlfn.XLOOKUP($F234,raw_materials!$B:$B,raw_materials!AS:AS)</f>
        <v>0</v>
      </c>
      <c r="AX234">
        <f ca="1">_xlfn.XLOOKUP($F234,raw_materials!$B:$B,raw_materials!AT:AT)</f>
        <v>0</v>
      </c>
      <c r="AY234">
        <f ca="1">_xlfn.XLOOKUP($F234,raw_materials!$B:$B,raw_materials!AU:AU)</f>
        <v>0</v>
      </c>
      <c r="AZ234">
        <f ca="1">_xlfn.XLOOKUP($F234,raw_materials!$B:$B,raw_materials!AV:AV)</f>
        <v>0</v>
      </c>
      <c r="BA234">
        <f ca="1">_xlfn.XLOOKUP($F234,raw_materials!$B:$B,raw_materials!AW:AW)</f>
        <v>0</v>
      </c>
      <c r="BB234">
        <f ca="1">_xlfn.XLOOKUP($F234,raw_materials!$B:$B,raw_materials!AX:AX)</f>
        <v>0</v>
      </c>
      <c r="BC234">
        <f ca="1">_xlfn.XLOOKUP($F234,raw_materials!$B:$B,raw_materials!AY:AY)</f>
        <v>0</v>
      </c>
      <c r="BD234">
        <f ca="1">_xlfn.XLOOKUP($F234,raw_materials!$B:$B,raw_materials!AZ:AZ)</f>
        <v>0</v>
      </c>
      <c r="BE234">
        <f ca="1">_xlfn.XLOOKUP($F234,raw_materials!$B:$B,raw_materials!BA:BA)</f>
        <v>0</v>
      </c>
      <c r="BF234">
        <f ca="1">_xlfn.XLOOKUP($F234,raw_materials!$B:$B,raw_materials!BB:BB)</f>
        <v>0</v>
      </c>
      <c r="BG234">
        <f ca="1">_xlfn.XLOOKUP($F234,raw_materials!$B:$B,raw_materials!BC:BC)</f>
        <v>0</v>
      </c>
      <c r="BH234">
        <f ca="1">_xlfn.XLOOKUP($F234,raw_materials!$B:$B,raw_materials!BD:BD)</f>
        <v>0</v>
      </c>
      <c r="BI234">
        <f ca="1">_xlfn.XLOOKUP($F234,raw_materials!$B:$B,raw_materials!BE:BE)</f>
        <v>0</v>
      </c>
      <c r="BJ234">
        <f ca="1">_xlfn.XLOOKUP($F234,raw_materials!$B:$B,raw_materials!BF:BF)</f>
        <v>0</v>
      </c>
      <c r="BK234">
        <f ca="1">_xlfn.XLOOKUP($F234,raw_materials!$B:$B,raw_materials!BG:BG)</f>
        <v>0</v>
      </c>
    </row>
    <row r="235" spans="1:63">
      <c r="A235">
        <v>234</v>
      </c>
      <c r="B235" t="s">
        <v>532</v>
      </c>
      <c r="C235" t="str">
        <f>_xlfn.XLOOKUP(B235,[1]Table0!$A:$A,[1]Table0!$B:$B)</f>
        <v>Italian 1</v>
      </c>
      <c r="D235" t="str">
        <f ca="1">_xlfn.XLOOKUP($F235,raw_materials!$B:$B,raw_materials!#REF!)</f>
        <v>Pittula</v>
      </c>
      <c r="E235">
        <f ca="1">_xlfn.XLOOKUP($F235,raw_materials!$B:$B,raw_materials!A:A)</f>
        <v>180</v>
      </c>
      <c r="F235" t="str">
        <f ca="1">_xlfn.XLOOKUP($F235,raw_materials!$B:$B,raw_materials!B:B)</f>
        <v>GM</v>
      </c>
      <c r="G235" t="str">
        <f ca="1">_xlfn.XLOOKUP($F235,raw_materials!$B:$B,raw_materials!C:C)</f>
        <v>All</v>
      </c>
      <c r="H235" t="str">
        <f ca="1">_xlfn.XLOOKUP($F235,raw_materials!$B:$B,raw_materials!D:D)</f>
        <v>Gazpacho Di Peperone</v>
      </c>
      <c r="I235">
        <f ca="1">_xlfn.XLOOKUP($F235,raw_materials!$B:$B,raw_materials!E:E)</f>
        <v>50</v>
      </c>
      <c r="J235" t="str">
        <f ca="1">_xlfn.XLOOKUP($F235,raw_materials!$B:$B,raw_materials!F:F)</f>
        <v>GM</v>
      </c>
      <c r="K235" t="str">
        <f ca="1">_xlfn.XLOOKUP($F235,raw_materials!$B:$B,raw_materials!G:G)</f>
        <v>All</v>
      </c>
      <c r="L235" t="str">
        <f ca="1">_xlfn.XLOOKUP($F235,raw_materials!$B:$B,raw_materials!H:H)</f>
        <v>Potato Btr</v>
      </c>
      <c r="M235">
        <f ca="1">_xlfn.XLOOKUP($F235,raw_materials!$B:$B,raw_materials!I:I)</f>
        <v>50</v>
      </c>
      <c r="N235" t="str">
        <f ca="1">_xlfn.XLOOKUP($F235,raw_materials!$B:$B,raw_materials!J:J)</f>
        <v>GM</v>
      </c>
      <c r="O235" t="str">
        <f ca="1">_xlfn.XLOOKUP($F235,raw_materials!$B:$B,raw_materials!K:K)</f>
        <v>All</v>
      </c>
      <c r="P235">
        <f ca="1">_xlfn.XLOOKUP($F235,raw_materials!$B:$B,raw_materials!L:L)</f>
        <v>0</v>
      </c>
      <c r="Q235">
        <f ca="1">_xlfn.XLOOKUP($F235,raw_materials!$B:$B,raw_materials!M:M)</f>
        <v>0</v>
      </c>
      <c r="R235">
        <f ca="1">_xlfn.XLOOKUP($F235,raw_materials!$B:$B,raw_materials!N:N)</f>
        <v>0</v>
      </c>
      <c r="S235">
        <f ca="1">_xlfn.XLOOKUP($F235,raw_materials!$B:$B,raw_materials!O:O)</f>
        <v>0</v>
      </c>
      <c r="T235">
        <f ca="1">_xlfn.XLOOKUP($F235,raw_materials!$B:$B,raw_materials!P:P)</f>
        <v>0</v>
      </c>
      <c r="U235">
        <f ca="1">_xlfn.XLOOKUP($F235,raw_materials!$B:$B,raw_materials!Q:Q)</f>
        <v>0</v>
      </c>
      <c r="V235">
        <f ca="1">_xlfn.XLOOKUP($F235,raw_materials!$B:$B,raw_materials!R:R)</f>
        <v>0</v>
      </c>
      <c r="W235">
        <f ca="1">_xlfn.XLOOKUP($F235,raw_materials!$B:$B,raw_materials!S:S)</f>
        <v>0</v>
      </c>
      <c r="X235">
        <f ca="1">_xlfn.XLOOKUP($F235,raw_materials!$B:$B,raw_materials!T:T)</f>
        <v>0</v>
      </c>
      <c r="Y235">
        <f ca="1">_xlfn.XLOOKUP($F235,raw_materials!$B:$B,raw_materials!U:U)</f>
        <v>0</v>
      </c>
      <c r="Z235">
        <f ca="1">_xlfn.XLOOKUP($F235,raw_materials!$B:$B,raw_materials!V:V)</f>
        <v>0</v>
      </c>
      <c r="AA235">
        <f ca="1">_xlfn.XLOOKUP($F235,raw_materials!$B:$B,raw_materials!W:W)</f>
        <v>0</v>
      </c>
      <c r="AB235">
        <f ca="1">_xlfn.XLOOKUP($F235,raw_materials!$B:$B,raw_materials!X:X)</f>
        <v>0</v>
      </c>
      <c r="AC235">
        <f ca="1">_xlfn.XLOOKUP($F235,raw_materials!$B:$B,raw_materials!Y:Y)</f>
        <v>0</v>
      </c>
      <c r="AD235">
        <f ca="1">_xlfn.XLOOKUP($F235,raw_materials!$B:$B,raw_materials!Z:Z)</f>
        <v>0</v>
      </c>
      <c r="AE235">
        <f ca="1">_xlfn.XLOOKUP($F235,raw_materials!$B:$B,raw_materials!AA:AA)</f>
        <v>0</v>
      </c>
      <c r="AF235">
        <f ca="1">_xlfn.XLOOKUP($F235,raw_materials!$B:$B,raw_materials!AB:AB)</f>
        <v>0</v>
      </c>
      <c r="AG235">
        <f ca="1">_xlfn.XLOOKUP($F235,raw_materials!$B:$B,raw_materials!AC:AC)</f>
        <v>0</v>
      </c>
      <c r="AH235">
        <f ca="1">_xlfn.XLOOKUP($F235,raw_materials!$B:$B,raw_materials!AD:AD)</f>
        <v>0</v>
      </c>
      <c r="AI235">
        <f ca="1">_xlfn.XLOOKUP($F235,raw_materials!$B:$B,raw_materials!AE:AE)</f>
        <v>0</v>
      </c>
      <c r="AJ235">
        <f ca="1">_xlfn.XLOOKUP($F235,raw_materials!$B:$B,raw_materials!AF:AF)</f>
        <v>0</v>
      </c>
      <c r="AK235">
        <f ca="1">_xlfn.XLOOKUP($F235,raw_materials!$B:$B,raw_materials!AG:AG)</f>
        <v>0</v>
      </c>
      <c r="AL235">
        <f ca="1">_xlfn.XLOOKUP($F235,raw_materials!$B:$B,raw_materials!AH:AH)</f>
        <v>0</v>
      </c>
      <c r="AM235">
        <f ca="1">_xlfn.XLOOKUP($F235,raw_materials!$B:$B,raw_materials!AI:AI)</f>
        <v>0</v>
      </c>
      <c r="AN235">
        <f ca="1">_xlfn.XLOOKUP($F235,raw_materials!$B:$B,raw_materials!AJ:AJ)</f>
        <v>0</v>
      </c>
      <c r="AO235">
        <f ca="1">_xlfn.XLOOKUP($F235,raw_materials!$B:$B,raw_materials!AK:AK)</f>
        <v>0</v>
      </c>
      <c r="AP235">
        <f ca="1">_xlfn.XLOOKUP($F235,raw_materials!$B:$B,raw_materials!AL:AL)</f>
        <v>0</v>
      </c>
      <c r="AQ235">
        <f ca="1">_xlfn.XLOOKUP($F235,raw_materials!$B:$B,raw_materials!AM:AM)</f>
        <v>0</v>
      </c>
      <c r="AR235">
        <f ca="1">_xlfn.XLOOKUP($F235,raw_materials!$B:$B,raw_materials!AN:AN)</f>
        <v>0</v>
      </c>
      <c r="AS235">
        <f ca="1">_xlfn.XLOOKUP($F235,raw_materials!$B:$B,raw_materials!AO:AO)</f>
        <v>0</v>
      </c>
      <c r="AT235">
        <f ca="1">_xlfn.XLOOKUP($F235,raw_materials!$B:$B,raw_materials!AP:AP)</f>
        <v>0</v>
      </c>
      <c r="AU235">
        <f ca="1">_xlfn.XLOOKUP($F235,raw_materials!$B:$B,raw_materials!AQ:AQ)</f>
        <v>0</v>
      </c>
      <c r="AV235">
        <f ca="1">_xlfn.XLOOKUP($F235,raw_materials!$B:$B,raw_materials!AR:AR)</f>
        <v>0</v>
      </c>
      <c r="AW235">
        <f ca="1">_xlfn.XLOOKUP($F235,raw_materials!$B:$B,raw_materials!AS:AS)</f>
        <v>0</v>
      </c>
      <c r="AX235">
        <f ca="1">_xlfn.XLOOKUP($F235,raw_materials!$B:$B,raw_materials!AT:AT)</f>
        <v>0</v>
      </c>
      <c r="AY235">
        <f ca="1">_xlfn.XLOOKUP($F235,raw_materials!$B:$B,raw_materials!AU:AU)</f>
        <v>0</v>
      </c>
      <c r="AZ235">
        <f ca="1">_xlfn.XLOOKUP($F235,raw_materials!$B:$B,raw_materials!AV:AV)</f>
        <v>0</v>
      </c>
      <c r="BA235">
        <f ca="1">_xlfn.XLOOKUP($F235,raw_materials!$B:$B,raw_materials!AW:AW)</f>
        <v>0</v>
      </c>
      <c r="BB235">
        <f ca="1">_xlfn.XLOOKUP($F235,raw_materials!$B:$B,raw_materials!AX:AX)</f>
        <v>0</v>
      </c>
      <c r="BC235">
        <f ca="1">_xlfn.XLOOKUP($F235,raw_materials!$B:$B,raw_materials!AY:AY)</f>
        <v>0</v>
      </c>
      <c r="BD235">
        <f ca="1">_xlfn.XLOOKUP($F235,raw_materials!$B:$B,raw_materials!AZ:AZ)</f>
        <v>0</v>
      </c>
      <c r="BE235">
        <f ca="1">_xlfn.XLOOKUP($F235,raw_materials!$B:$B,raw_materials!BA:BA)</f>
        <v>0</v>
      </c>
      <c r="BF235">
        <f ca="1">_xlfn.XLOOKUP($F235,raw_materials!$B:$B,raw_materials!BB:BB)</f>
        <v>0</v>
      </c>
      <c r="BG235">
        <f ca="1">_xlfn.XLOOKUP($F235,raw_materials!$B:$B,raw_materials!BC:BC)</f>
        <v>0</v>
      </c>
      <c r="BH235">
        <f ca="1">_xlfn.XLOOKUP($F235,raw_materials!$B:$B,raw_materials!BD:BD)</f>
        <v>0</v>
      </c>
      <c r="BI235">
        <f ca="1">_xlfn.XLOOKUP($F235,raw_materials!$B:$B,raw_materials!BE:BE)</f>
        <v>0</v>
      </c>
      <c r="BJ235">
        <f ca="1">_xlfn.XLOOKUP($F235,raw_materials!$B:$B,raw_materials!BF:BF)</f>
        <v>0</v>
      </c>
      <c r="BK235">
        <f ca="1">_xlfn.XLOOKUP($F235,raw_materials!$B:$B,raw_materials!BG:BG)</f>
        <v>0</v>
      </c>
    </row>
    <row r="236" spans="1:63">
      <c r="A236">
        <v>235</v>
      </c>
      <c r="B236" t="s">
        <v>534</v>
      </c>
      <c r="C236" t="str">
        <f>_xlfn.XLOOKUP(B236,[1]Table0!$A:$A,[1]Table0!$B:$B)</f>
        <v>Italian 1</v>
      </c>
      <c r="D236" t="str">
        <f ca="1">_xlfn.XLOOKUP($F236,raw_materials!$B:$B,raw_materials!#REF!)</f>
        <v>Sweet Potato Dumplings</v>
      </c>
      <c r="E236">
        <f ca="1">_xlfn.XLOOKUP($F236,raw_materials!$B:$B,raw_materials!A:A)</f>
        <v>180</v>
      </c>
      <c r="F236" t="str">
        <f ca="1">_xlfn.XLOOKUP($F236,raw_materials!$B:$B,raw_materials!B:B)</f>
        <v>GM</v>
      </c>
      <c r="G236" t="str">
        <f ca="1">_xlfn.XLOOKUP($F236,raw_materials!$B:$B,raw_materials!C:C)</f>
        <v>All</v>
      </c>
      <c r="H236" t="str">
        <f ca="1">_xlfn.XLOOKUP($F236,raw_materials!$B:$B,raw_materials!D:D)</f>
        <v>Gazpacho Di Peperone</v>
      </c>
      <c r="I236">
        <f ca="1">_xlfn.XLOOKUP($F236,raw_materials!$B:$B,raw_materials!E:E)</f>
        <v>50</v>
      </c>
      <c r="J236" t="str">
        <f ca="1">_xlfn.XLOOKUP($F236,raw_materials!$B:$B,raw_materials!F:F)</f>
        <v>GM</v>
      </c>
      <c r="K236" t="str">
        <f ca="1">_xlfn.XLOOKUP($F236,raw_materials!$B:$B,raw_materials!G:G)</f>
        <v>All</v>
      </c>
      <c r="L236" t="str">
        <f ca="1">_xlfn.XLOOKUP($F236,raw_materials!$B:$B,raw_materials!H:H)</f>
        <v>Iceberg Lettuce</v>
      </c>
      <c r="M236">
        <f ca="1">_xlfn.XLOOKUP($F236,raw_materials!$B:$B,raw_materials!I:I)</f>
        <v>10</v>
      </c>
      <c r="N236" t="str">
        <f ca="1">_xlfn.XLOOKUP($F236,raw_materials!$B:$B,raw_materials!J:J)</f>
        <v>GM</v>
      </c>
      <c r="O236" t="str">
        <f ca="1">_xlfn.XLOOKUP($F236,raw_materials!$B:$B,raw_materials!K:K)</f>
        <v>All</v>
      </c>
      <c r="P236" t="str">
        <f ca="1">_xlfn.XLOOKUP($F236,raw_materials!$B:$B,raw_materials!L:L)</f>
        <v>Lollo Rosso Lettuce</v>
      </c>
      <c r="Q236">
        <f ca="1">_xlfn.XLOOKUP($F236,raw_materials!$B:$B,raw_materials!M:M)</f>
        <v>10</v>
      </c>
      <c r="R236" t="str">
        <f ca="1">_xlfn.XLOOKUP($F236,raw_materials!$B:$B,raw_materials!N:N)</f>
        <v>GM</v>
      </c>
      <c r="S236" t="str">
        <f ca="1">_xlfn.XLOOKUP($F236,raw_materials!$B:$B,raw_materials!O:O)</f>
        <v>All</v>
      </c>
      <c r="T236" t="str">
        <f ca="1">_xlfn.XLOOKUP($F236,raw_materials!$B:$B,raw_materials!P:P)</f>
        <v>Rocket Lettuce</v>
      </c>
      <c r="U236">
        <f ca="1">_xlfn.XLOOKUP($F236,raw_materials!$B:$B,raw_materials!Q:Q)</f>
        <v>5</v>
      </c>
      <c r="V236" t="str">
        <f ca="1">_xlfn.XLOOKUP($F236,raw_materials!$B:$B,raw_materials!R:R)</f>
        <v>GM</v>
      </c>
      <c r="W236" t="str">
        <f ca="1">_xlfn.XLOOKUP($F236,raw_materials!$B:$B,raw_materials!S:S)</f>
        <v>All</v>
      </c>
      <c r="X236" t="str">
        <f ca="1">_xlfn.XLOOKUP($F236,raw_materials!$B:$B,raw_materials!T:T)</f>
        <v>Table Salt</v>
      </c>
      <c r="Y236">
        <f ca="1">_xlfn.XLOOKUP($F236,raw_materials!$B:$B,raw_materials!U:U)</f>
        <v>1</v>
      </c>
      <c r="Z236" t="str">
        <f ca="1">_xlfn.XLOOKUP($F236,raw_materials!$B:$B,raw_materials!V:V)</f>
        <v>GM</v>
      </c>
      <c r="AA236" t="str">
        <f ca="1">_xlfn.XLOOKUP($F236,raw_materials!$B:$B,raw_materials!W:W)</f>
        <v>All</v>
      </c>
      <c r="AB236" t="str">
        <f ca="1">_xlfn.XLOOKUP($F236,raw_materials!$B:$B,raw_materials!X:X)</f>
        <v>Jivo Extra Olive Oil</v>
      </c>
      <c r="AC236">
        <f ca="1">_xlfn.XLOOKUP($F236,raw_materials!$B:$B,raw_materials!Y:Y)</f>
        <v>5</v>
      </c>
      <c r="AD236" t="str">
        <f ca="1">_xlfn.XLOOKUP($F236,raw_materials!$B:$B,raw_materials!Z:Z)</f>
        <v>ML</v>
      </c>
      <c r="AE236" t="str">
        <f ca="1">_xlfn.XLOOKUP($F236,raw_materials!$B:$B,raw_materials!AA:AA)</f>
        <v>All</v>
      </c>
      <c r="AF236">
        <f ca="1">_xlfn.XLOOKUP($F236,raw_materials!$B:$B,raw_materials!AB:AB)</f>
        <v>0</v>
      </c>
      <c r="AG236">
        <f ca="1">_xlfn.XLOOKUP($F236,raw_materials!$B:$B,raw_materials!AC:AC)</f>
        <v>0</v>
      </c>
      <c r="AH236">
        <f ca="1">_xlfn.XLOOKUP($F236,raw_materials!$B:$B,raw_materials!AD:AD)</f>
        <v>0</v>
      </c>
      <c r="AI236">
        <f ca="1">_xlfn.XLOOKUP($F236,raw_materials!$B:$B,raw_materials!AE:AE)</f>
        <v>0</v>
      </c>
      <c r="AJ236">
        <f ca="1">_xlfn.XLOOKUP($F236,raw_materials!$B:$B,raw_materials!AF:AF)</f>
        <v>0</v>
      </c>
      <c r="AK236">
        <f ca="1">_xlfn.XLOOKUP($F236,raw_materials!$B:$B,raw_materials!AG:AG)</f>
        <v>0</v>
      </c>
      <c r="AL236">
        <f ca="1">_xlfn.XLOOKUP($F236,raw_materials!$B:$B,raw_materials!AH:AH)</f>
        <v>0</v>
      </c>
      <c r="AM236">
        <f ca="1">_xlfn.XLOOKUP($F236,raw_materials!$B:$B,raw_materials!AI:AI)</f>
        <v>0</v>
      </c>
      <c r="AN236">
        <f ca="1">_xlfn.XLOOKUP($F236,raw_materials!$B:$B,raw_materials!AJ:AJ)</f>
        <v>0</v>
      </c>
      <c r="AO236">
        <f ca="1">_xlfn.XLOOKUP($F236,raw_materials!$B:$B,raw_materials!AK:AK)</f>
        <v>0</v>
      </c>
      <c r="AP236">
        <f ca="1">_xlfn.XLOOKUP($F236,raw_materials!$B:$B,raw_materials!AL:AL)</f>
        <v>0</v>
      </c>
      <c r="AQ236">
        <f ca="1">_xlfn.XLOOKUP($F236,raw_materials!$B:$B,raw_materials!AM:AM)</f>
        <v>0</v>
      </c>
      <c r="AR236">
        <f ca="1">_xlfn.XLOOKUP($F236,raw_materials!$B:$B,raw_materials!AN:AN)</f>
        <v>0</v>
      </c>
      <c r="AS236">
        <f ca="1">_xlfn.XLOOKUP($F236,raw_materials!$B:$B,raw_materials!AO:AO)</f>
        <v>0</v>
      </c>
      <c r="AT236">
        <f ca="1">_xlfn.XLOOKUP($F236,raw_materials!$B:$B,raw_materials!AP:AP)</f>
        <v>0</v>
      </c>
      <c r="AU236">
        <f ca="1">_xlfn.XLOOKUP($F236,raw_materials!$B:$B,raw_materials!AQ:AQ)</f>
        <v>0</v>
      </c>
      <c r="AV236">
        <f ca="1">_xlfn.XLOOKUP($F236,raw_materials!$B:$B,raw_materials!AR:AR)</f>
        <v>0</v>
      </c>
      <c r="AW236">
        <f ca="1">_xlfn.XLOOKUP($F236,raw_materials!$B:$B,raw_materials!AS:AS)</f>
        <v>0</v>
      </c>
      <c r="AX236">
        <f ca="1">_xlfn.XLOOKUP($F236,raw_materials!$B:$B,raw_materials!AT:AT)</f>
        <v>0</v>
      </c>
      <c r="AY236">
        <f ca="1">_xlfn.XLOOKUP($F236,raw_materials!$B:$B,raw_materials!AU:AU)</f>
        <v>0</v>
      </c>
      <c r="AZ236">
        <f ca="1">_xlfn.XLOOKUP($F236,raw_materials!$B:$B,raw_materials!AV:AV)</f>
        <v>0</v>
      </c>
      <c r="BA236">
        <f ca="1">_xlfn.XLOOKUP($F236,raw_materials!$B:$B,raw_materials!AW:AW)</f>
        <v>0</v>
      </c>
      <c r="BB236">
        <f ca="1">_xlfn.XLOOKUP($F236,raw_materials!$B:$B,raw_materials!AX:AX)</f>
        <v>0</v>
      </c>
      <c r="BC236">
        <f ca="1">_xlfn.XLOOKUP($F236,raw_materials!$B:$B,raw_materials!AY:AY)</f>
        <v>0</v>
      </c>
      <c r="BD236">
        <f ca="1">_xlfn.XLOOKUP($F236,raw_materials!$B:$B,raw_materials!AZ:AZ)</f>
        <v>0</v>
      </c>
      <c r="BE236">
        <f ca="1">_xlfn.XLOOKUP($F236,raw_materials!$B:$B,raw_materials!BA:BA)</f>
        <v>0</v>
      </c>
      <c r="BF236">
        <f ca="1">_xlfn.XLOOKUP($F236,raw_materials!$B:$B,raw_materials!BB:BB)</f>
        <v>0</v>
      </c>
      <c r="BG236">
        <f ca="1">_xlfn.XLOOKUP($F236,raw_materials!$B:$B,raw_materials!BC:BC)</f>
        <v>0</v>
      </c>
      <c r="BH236">
        <f ca="1">_xlfn.XLOOKUP($F236,raw_materials!$B:$B,raw_materials!BD:BD)</f>
        <v>0</v>
      </c>
      <c r="BI236">
        <f ca="1">_xlfn.XLOOKUP($F236,raw_materials!$B:$B,raw_materials!BE:BE)</f>
        <v>0</v>
      </c>
      <c r="BJ236">
        <f ca="1">_xlfn.XLOOKUP($F236,raw_materials!$B:$B,raw_materials!BF:BF)</f>
        <v>0</v>
      </c>
      <c r="BK236">
        <f ca="1">_xlfn.XLOOKUP($F236,raw_materials!$B:$B,raw_materials!BG:BG)</f>
        <v>0</v>
      </c>
    </row>
    <row r="237" spans="1:63">
      <c r="A237">
        <v>236</v>
      </c>
      <c r="B237" t="s">
        <v>536</v>
      </c>
      <c r="C237" t="str">
        <f>_xlfn.XLOOKUP(B237,[1]Table0!$A:$A,[1]Table0!$B:$B)</f>
        <v>Italian 1</v>
      </c>
      <c r="D237" t="str">
        <f ca="1">_xlfn.XLOOKUP($F237,raw_materials!$B:$B,raw_materials!#REF!)</f>
        <v>Vegetable Skewers</v>
      </c>
      <c r="E237">
        <f ca="1">_xlfn.XLOOKUP($F237,raw_materials!$B:$B,raw_materials!A:A)</f>
        <v>180</v>
      </c>
      <c r="F237" t="str">
        <f ca="1">_xlfn.XLOOKUP($F237,raw_materials!$B:$B,raw_materials!B:B)</f>
        <v>GM</v>
      </c>
      <c r="G237" t="str">
        <f ca="1">_xlfn.XLOOKUP($F237,raw_materials!$B:$B,raw_materials!C:C)</f>
        <v>All</v>
      </c>
      <c r="H237" t="str">
        <f ca="1">_xlfn.XLOOKUP($F237,raw_materials!$B:$B,raw_materials!D:D)</f>
        <v>Gazpacho Di Peperone</v>
      </c>
      <c r="I237">
        <f ca="1">_xlfn.XLOOKUP($F237,raw_materials!$B:$B,raw_materials!E:E)</f>
        <v>30</v>
      </c>
      <c r="J237" t="str">
        <f ca="1">_xlfn.XLOOKUP($F237,raw_materials!$B:$B,raw_materials!F:F)</f>
        <v>GM</v>
      </c>
      <c r="K237" t="str">
        <f ca="1">_xlfn.XLOOKUP($F237,raw_materials!$B:$B,raw_materials!G:G)</f>
        <v>All</v>
      </c>
      <c r="L237" t="str">
        <f ca="1">_xlfn.XLOOKUP($F237,raw_materials!$B:$B,raw_materials!H:H)</f>
        <v>Sugo Di Pomodoro</v>
      </c>
      <c r="M237">
        <f ca="1">_xlfn.XLOOKUP($F237,raw_materials!$B:$B,raw_materials!I:I)</f>
        <v>20</v>
      </c>
      <c r="N237" t="str">
        <f ca="1">_xlfn.XLOOKUP($F237,raw_materials!$B:$B,raw_materials!J:J)</f>
        <v>GM</v>
      </c>
      <c r="O237" t="str">
        <f ca="1">_xlfn.XLOOKUP($F237,raw_materials!$B:$B,raw_materials!K:K)</f>
        <v>All</v>
      </c>
      <c r="P237">
        <f ca="1">_xlfn.XLOOKUP($F237,raw_materials!$B:$B,raw_materials!L:L)</f>
        <v>0</v>
      </c>
      <c r="Q237">
        <f ca="1">_xlfn.XLOOKUP($F237,raw_materials!$B:$B,raw_materials!M:M)</f>
        <v>0</v>
      </c>
      <c r="R237">
        <f ca="1">_xlfn.XLOOKUP($F237,raw_materials!$B:$B,raw_materials!N:N)</f>
        <v>0</v>
      </c>
      <c r="S237">
        <f ca="1">_xlfn.XLOOKUP($F237,raw_materials!$B:$B,raw_materials!O:O)</f>
        <v>0</v>
      </c>
      <c r="T237">
        <f ca="1">_xlfn.XLOOKUP($F237,raw_materials!$B:$B,raw_materials!P:P)</f>
        <v>0</v>
      </c>
      <c r="U237">
        <f ca="1">_xlfn.XLOOKUP($F237,raw_materials!$B:$B,raw_materials!Q:Q)</f>
        <v>0</v>
      </c>
      <c r="V237">
        <f ca="1">_xlfn.XLOOKUP($F237,raw_materials!$B:$B,raw_materials!R:R)</f>
        <v>0</v>
      </c>
      <c r="W237">
        <f ca="1">_xlfn.XLOOKUP($F237,raw_materials!$B:$B,raw_materials!S:S)</f>
        <v>0</v>
      </c>
      <c r="X237">
        <f ca="1">_xlfn.XLOOKUP($F237,raw_materials!$B:$B,raw_materials!T:T)</f>
        <v>0</v>
      </c>
      <c r="Y237">
        <f ca="1">_xlfn.XLOOKUP($F237,raw_materials!$B:$B,raw_materials!U:U)</f>
        <v>0</v>
      </c>
      <c r="Z237">
        <f ca="1">_xlfn.XLOOKUP($F237,raw_materials!$B:$B,raw_materials!V:V)</f>
        <v>0</v>
      </c>
      <c r="AA237">
        <f ca="1">_xlfn.XLOOKUP($F237,raw_materials!$B:$B,raw_materials!W:W)</f>
        <v>0</v>
      </c>
      <c r="AB237">
        <f ca="1">_xlfn.XLOOKUP($F237,raw_materials!$B:$B,raw_materials!X:X)</f>
        <v>0</v>
      </c>
      <c r="AC237">
        <f ca="1">_xlfn.XLOOKUP($F237,raw_materials!$B:$B,raw_materials!Y:Y)</f>
        <v>0</v>
      </c>
      <c r="AD237">
        <f ca="1">_xlfn.XLOOKUP($F237,raw_materials!$B:$B,raw_materials!Z:Z)</f>
        <v>0</v>
      </c>
      <c r="AE237">
        <f ca="1">_xlfn.XLOOKUP($F237,raw_materials!$B:$B,raw_materials!AA:AA)</f>
        <v>0</v>
      </c>
      <c r="AF237">
        <f ca="1">_xlfn.XLOOKUP($F237,raw_materials!$B:$B,raw_materials!AB:AB)</f>
        <v>0</v>
      </c>
      <c r="AG237">
        <f ca="1">_xlfn.XLOOKUP($F237,raw_materials!$B:$B,raw_materials!AC:AC)</f>
        <v>0</v>
      </c>
      <c r="AH237">
        <f ca="1">_xlfn.XLOOKUP($F237,raw_materials!$B:$B,raw_materials!AD:AD)</f>
        <v>0</v>
      </c>
      <c r="AI237">
        <f ca="1">_xlfn.XLOOKUP($F237,raw_materials!$B:$B,raw_materials!AE:AE)</f>
        <v>0</v>
      </c>
      <c r="AJ237">
        <f ca="1">_xlfn.XLOOKUP($F237,raw_materials!$B:$B,raw_materials!AF:AF)</f>
        <v>0</v>
      </c>
      <c r="AK237">
        <f ca="1">_xlfn.XLOOKUP($F237,raw_materials!$B:$B,raw_materials!AG:AG)</f>
        <v>0</v>
      </c>
      <c r="AL237">
        <f ca="1">_xlfn.XLOOKUP($F237,raw_materials!$B:$B,raw_materials!AH:AH)</f>
        <v>0</v>
      </c>
      <c r="AM237">
        <f ca="1">_xlfn.XLOOKUP($F237,raw_materials!$B:$B,raw_materials!AI:AI)</f>
        <v>0</v>
      </c>
      <c r="AN237">
        <f ca="1">_xlfn.XLOOKUP($F237,raw_materials!$B:$B,raw_materials!AJ:AJ)</f>
        <v>0</v>
      </c>
      <c r="AO237">
        <f ca="1">_xlfn.XLOOKUP($F237,raw_materials!$B:$B,raw_materials!AK:AK)</f>
        <v>0</v>
      </c>
      <c r="AP237">
        <f ca="1">_xlfn.XLOOKUP($F237,raw_materials!$B:$B,raw_materials!AL:AL)</f>
        <v>0</v>
      </c>
      <c r="AQ237">
        <f ca="1">_xlfn.XLOOKUP($F237,raw_materials!$B:$B,raw_materials!AM:AM)</f>
        <v>0</v>
      </c>
      <c r="AR237">
        <f ca="1">_xlfn.XLOOKUP($F237,raw_materials!$B:$B,raw_materials!AN:AN)</f>
        <v>0</v>
      </c>
      <c r="AS237">
        <f ca="1">_xlfn.XLOOKUP($F237,raw_materials!$B:$B,raw_materials!AO:AO)</f>
        <v>0</v>
      </c>
      <c r="AT237">
        <f ca="1">_xlfn.XLOOKUP($F237,raw_materials!$B:$B,raw_materials!AP:AP)</f>
        <v>0</v>
      </c>
      <c r="AU237">
        <f ca="1">_xlfn.XLOOKUP($F237,raw_materials!$B:$B,raw_materials!AQ:AQ)</f>
        <v>0</v>
      </c>
      <c r="AV237">
        <f ca="1">_xlfn.XLOOKUP($F237,raw_materials!$B:$B,raw_materials!AR:AR)</f>
        <v>0</v>
      </c>
      <c r="AW237">
        <f ca="1">_xlfn.XLOOKUP($F237,raw_materials!$B:$B,raw_materials!AS:AS)</f>
        <v>0</v>
      </c>
      <c r="AX237">
        <f ca="1">_xlfn.XLOOKUP($F237,raw_materials!$B:$B,raw_materials!AT:AT)</f>
        <v>0</v>
      </c>
      <c r="AY237">
        <f ca="1">_xlfn.XLOOKUP($F237,raw_materials!$B:$B,raw_materials!AU:AU)</f>
        <v>0</v>
      </c>
      <c r="AZ237">
        <f ca="1">_xlfn.XLOOKUP($F237,raw_materials!$B:$B,raw_materials!AV:AV)</f>
        <v>0</v>
      </c>
      <c r="BA237">
        <f ca="1">_xlfn.XLOOKUP($F237,raw_materials!$B:$B,raw_materials!AW:AW)</f>
        <v>0</v>
      </c>
      <c r="BB237">
        <f ca="1">_xlfn.XLOOKUP($F237,raw_materials!$B:$B,raw_materials!AX:AX)</f>
        <v>0</v>
      </c>
      <c r="BC237">
        <f ca="1">_xlfn.XLOOKUP($F237,raw_materials!$B:$B,raw_materials!AY:AY)</f>
        <v>0</v>
      </c>
      <c r="BD237">
        <f ca="1">_xlfn.XLOOKUP($F237,raw_materials!$B:$B,raw_materials!AZ:AZ)</f>
        <v>0</v>
      </c>
      <c r="BE237">
        <f ca="1">_xlfn.XLOOKUP($F237,raw_materials!$B:$B,raw_materials!BA:BA)</f>
        <v>0</v>
      </c>
      <c r="BF237">
        <f ca="1">_xlfn.XLOOKUP($F237,raw_materials!$B:$B,raw_materials!BB:BB)</f>
        <v>0</v>
      </c>
      <c r="BG237">
        <f ca="1">_xlfn.XLOOKUP($F237,raw_materials!$B:$B,raw_materials!BC:BC)</f>
        <v>0</v>
      </c>
      <c r="BH237">
        <f ca="1">_xlfn.XLOOKUP($F237,raw_materials!$B:$B,raw_materials!BD:BD)</f>
        <v>0</v>
      </c>
      <c r="BI237">
        <f ca="1">_xlfn.XLOOKUP($F237,raw_materials!$B:$B,raw_materials!BE:BE)</f>
        <v>0</v>
      </c>
      <c r="BJ237">
        <f ca="1">_xlfn.XLOOKUP($F237,raw_materials!$B:$B,raw_materials!BF:BF)</f>
        <v>0</v>
      </c>
      <c r="BK237">
        <f ca="1">_xlfn.XLOOKUP($F237,raw_materials!$B:$B,raw_materials!BG:BG)</f>
        <v>0</v>
      </c>
    </row>
    <row r="238" spans="1:63">
      <c r="A238">
        <v>237</v>
      </c>
      <c r="B238" t="s">
        <v>538</v>
      </c>
      <c r="C238" t="str">
        <f>_xlfn.XLOOKUP(B238,[1]Table0!$A:$A,[1]Table0!$B:$B)</f>
        <v>Italian 1</v>
      </c>
      <c r="D238" t="str">
        <f ca="1">_xlfn.XLOOKUP($F238,raw_materials!$B:$B,raw_materials!#REF!)</f>
        <v>Grana Padano</v>
      </c>
      <c r="E238">
        <f ca="1">_xlfn.XLOOKUP($F238,raw_materials!$B:$B,raw_materials!A:A)</f>
        <v>30</v>
      </c>
      <c r="F238" t="str">
        <f ca="1">_xlfn.XLOOKUP($F238,raw_materials!$B:$B,raw_materials!B:B)</f>
        <v>GM</v>
      </c>
      <c r="G238" t="str">
        <f ca="1">_xlfn.XLOOKUP($F238,raw_materials!$B:$B,raw_materials!C:C)</f>
        <v>All</v>
      </c>
      <c r="H238" t="str">
        <f ca="1">_xlfn.XLOOKUP($F238,raw_materials!$B:$B,raw_materials!D:D)</f>
        <v>Provolone Dolce</v>
      </c>
      <c r="I238">
        <f ca="1">_xlfn.XLOOKUP($F238,raw_materials!$B:$B,raw_materials!E:E)</f>
        <v>30</v>
      </c>
      <c r="J238" t="str">
        <f ca="1">_xlfn.XLOOKUP($F238,raw_materials!$B:$B,raw_materials!F:F)</f>
        <v>GM</v>
      </c>
      <c r="K238" t="str">
        <f ca="1">_xlfn.XLOOKUP($F238,raw_materials!$B:$B,raw_materials!G:G)</f>
        <v>All</v>
      </c>
      <c r="L238" t="str">
        <f ca="1">_xlfn.XLOOKUP($F238,raw_materials!$B:$B,raw_materials!H:H)</f>
        <v>Marmellata Di Cipolla</v>
      </c>
      <c r="M238">
        <f ca="1">_xlfn.XLOOKUP($F238,raw_materials!$B:$B,raw_materials!I:I)</f>
        <v>40</v>
      </c>
      <c r="N238" t="str">
        <f ca="1">_xlfn.XLOOKUP($F238,raw_materials!$B:$B,raw_materials!J:J)</f>
        <v>GM</v>
      </c>
      <c r="O238" t="str">
        <f ca="1">_xlfn.XLOOKUP($F238,raw_materials!$B:$B,raw_materials!K:K)</f>
        <v>All</v>
      </c>
      <c r="P238" t="str">
        <f ca="1">_xlfn.XLOOKUP($F238,raw_materials!$B:$B,raw_materials!L:L)</f>
        <v>Big Burrata</v>
      </c>
      <c r="Q238">
        <f ca="1">_xlfn.XLOOKUP($F238,raw_materials!$B:$B,raw_materials!M:M)</f>
        <v>125</v>
      </c>
      <c r="R238" t="str">
        <f ca="1">_xlfn.XLOOKUP($F238,raw_materials!$B:$B,raw_materials!N:N)</f>
        <v>GM</v>
      </c>
      <c r="S238" t="str">
        <f ca="1">_xlfn.XLOOKUP($F238,raw_materials!$B:$B,raw_materials!O:O)</f>
        <v>All</v>
      </c>
      <c r="T238" t="str">
        <f ca="1">_xlfn.XLOOKUP($F238,raw_materials!$B:$B,raw_materials!P:P)</f>
        <v>Kalamata Pitted Olives 3.6 Kg</v>
      </c>
      <c r="U238">
        <f ca="1">_xlfn.XLOOKUP($F238,raw_materials!$B:$B,raw_materials!Q:Q)</f>
        <v>10</v>
      </c>
      <c r="V238" t="str">
        <f ca="1">_xlfn.XLOOKUP($F238,raw_materials!$B:$B,raw_materials!R:R)</f>
        <v>GM</v>
      </c>
      <c r="W238" t="str">
        <f ca="1">_xlfn.XLOOKUP($F238,raw_materials!$B:$B,raw_materials!S:S)</f>
        <v>All</v>
      </c>
      <c r="X238" t="str">
        <f ca="1">_xlfn.XLOOKUP($F238,raw_materials!$B:$B,raw_materials!T:T)</f>
        <v>Smoked Scamorza</v>
      </c>
      <c r="Y238">
        <f ca="1">_xlfn.XLOOKUP($F238,raw_materials!$B:$B,raw_materials!U:U)</f>
        <v>30</v>
      </c>
      <c r="Z238" t="str">
        <f ca="1">_xlfn.XLOOKUP($F238,raw_materials!$B:$B,raw_materials!V:V)</f>
        <v>GM</v>
      </c>
      <c r="AA238" t="str">
        <f ca="1">_xlfn.XLOOKUP($F238,raw_materials!$B:$B,raw_materials!W:W)</f>
        <v>All</v>
      </c>
      <c r="AB238" t="str">
        <f ca="1">_xlfn.XLOOKUP($F238,raw_materials!$B:$B,raw_materials!X:X)</f>
        <v>Olive Green Pitted</v>
      </c>
      <c r="AC238">
        <f ca="1">_xlfn.XLOOKUP($F238,raw_materials!$B:$B,raw_materials!Y:Y)</f>
        <v>10</v>
      </c>
      <c r="AD238" t="str">
        <f ca="1">_xlfn.XLOOKUP($F238,raw_materials!$B:$B,raw_materials!Z:Z)</f>
        <v>GM</v>
      </c>
      <c r="AE238" t="str">
        <f ca="1">_xlfn.XLOOKUP($F238,raw_materials!$B:$B,raw_materials!AA:AA)</f>
        <v>All</v>
      </c>
      <c r="AF238" t="str">
        <f ca="1">_xlfn.XLOOKUP($F238,raw_materials!$B:$B,raw_materials!AB:AB)</f>
        <v>Black Olives Sliced</v>
      </c>
      <c r="AG238">
        <f ca="1">_xlfn.XLOOKUP($F238,raw_materials!$B:$B,raw_materials!AC:AC)</f>
        <v>10</v>
      </c>
      <c r="AH238" t="str">
        <f ca="1">_xlfn.XLOOKUP($F238,raw_materials!$B:$B,raw_materials!AD:AD)</f>
        <v>GM</v>
      </c>
      <c r="AI238" t="str">
        <f ca="1">_xlfn.XLOOKUP($F238,raw_materials!$B:$B,raw_materials!AE:AE)</f>
        <v>All</v>
      </c>
      <c r="AJ238" t="str">
        <f ca="1">_xlfn.XLOOKUP($F238,raw_materials!$B:$B,raw_materials!AF:AF)</f>
        <v>Rocket Lettuce</v>
      </c>
      <c r="AK238">
        <f ca="1">_xlfn.XLOOKUP($F238,raw_materials!$B:$B,raw_materials!AG:AG)</f>
        <v>10</v>
      </c>
      <c r="AL238" t="str">
        <f ca="1">_xlfn.XLOOKUP($F238,raw_materials!$B:$B,raw_materials!AH:AH)</f>
        <v>GM</v>
      </c>
      <c r="AM238" t="str">
        <f ca="1">_xlfn.XLOOKUP($F238,raw_materials!$B:$B,raw_materials!AI:AI)</f>
        <v>All</v>
      </c>
      <c r="AN238" t="str">
        <f ca="1">_xlfn.XLOOKUP($F238,raw_materials!$B:$B,raw_materials!AJ:AJ)</f>
        <v>Tomato Cherry</v>
      </c>
      <c r="AO238">
        <f ca="1">_xlfn.XLOOKUP($F238,raw_materials!$B:$B,raw_materials!AK:AK)</f>
        <v>10</v>
      </c>
      <c r="AP238" t="str">
        <f ca="1">_xlfn.XLOOKUP($F238,raw_materials!$B:$B,raw_materials!AL:AL)</f>
        <v>GM</v>
      </c>
      <c r="AQ238" t="str">
        <f ca="1">_xlfn.XLOOKUP($F238,raw_materials!$B:$B,raw_materials!AM:AM)</f>
        <v>All</v>
      </c>
      <c r="AR238" t="str">
        <f ca="1">_xlfn.XLOOKUP($F238,raw_materials!$B:$B,raw_materials!AN:AN)</f>
        <v>Grissini</v>
      </c>
      <c r="AS238">
        <f ca="1">_xlfn.XLOOKUP($F238,raw_materials!$B:$B,raw_materials!AO:AO)</f>
        <v>30</v>
      </c>
      <c r="AT238" t="str">
        <f ca="1">_xlfn.XLOOKUP($F238,raw_materials!$B:$B,raw_materials!AP:AP)</f>
        <v>GM</v>
      </c>
      <c r="AU238" t="str">
        <f ca="1">_xlfn.XLOOKUP($F238,raw_materials!$B:$B,raw_materials!AQ:AQ)</f>
        <v>All</v>
      </c>
      <c r="AV238">
        <f ca="1">_xlfn.XLOOKUP($F238,raw_materials!$B:$B,raw_materials!AR:AR)</f>
        <v>0</v>
      </c>
      <c r="AW238">
        <f ca="1">_xlfn.XLOOKUP($F238,raw_materials!$B:$B,raw_materials!AS:AS)</f>
        <v>0</v>
      </c>
      <c r="AX238">
        <f ca="1">_xlfn.XLOOKUP($F238,raw_materials!$B:$B,raw_materials!AT:AT)</f>
        <v>0</v>
      </c>
      <c r="AY238">
        <f ca="1">_xlfn.XLOOKUP($F238,raw_materials!$B:$B,raw_materials!AU:AU)</f>
        <v>0</v>
      </c>
      <c r="AZ238">
        <f ca="1">_xlfn.XLOOKUP($F238,raw_materials!$B:$B,raw_materials!AV:AV)</f>
        <v>0</v>
      </c>
      <c r="BA238">
        <f ca="1">_xlfn.XLOOKUP($F238,raw_materials!$B:$B,raw_materials!AW:AW)</f>
        <v>0</v>
      </c>
      <c r="BB238">
        <f ca="1">_xlfn.XLOOKUP($F238,raw_materials!$B:$B,raw_materials!AX:AX)</f>
        <v>0</v>
      </c>
      <c r="BC238">
        <f ca="1">_xlfn.XLOOKUP($F238,raw_materials!$B:$B,raw_materials!AY:AY)</f>
        <v>0</v>
      </c>
      <c r="BD238">
        <f ca="1">_xlfn.XLOOKUP($F238,raw_materials!$B:$B,raw_materials!AZ:AZ)</f>
        <v>0</v>
      </c>
      <c r="BE238">
        <f ca="1">_xlfn.XLOOKUP($F238,raw_materials!$B:$B,raw_materials!BA:BA)</f>
        <v>0</v>
      </c>
      <c r="BF238">
        <f ca="1">_xlfn.XLOOKUP($F238,raw_materials!$B:$B,raw_materials!BB:BB)</f>
        <v>0</v>
      </c>
      <c r="BG238">
        <f ca="1">_xlfn.XLOOKUP($F238,raw_materials!$B:$B,raw_materials!BC:BC)</f>
        <v>0</v>
      </c>
      <c r="BH238">
        <f ca="1">_xlfn.XLOOKUP($F238,raw_materials!$B:$B,raw_materials!BD:BD)</f>
        <v>0</v>
      </c>
      <c r="BI238">
        <f ca="1">_xlfn.XLOOKUP($F238,raw_materials!$B:$B,raw_materials!BE:BE)</f>
        <v>0</v>
      </c>
      <c r="BJ238">
        <f ca="1">_xlfn.XLOOKUP($F238,raw_materials!$B:$B,raw_materials!BF:BF)</f>
        <v>0</v>
      </c>
      <c r="BK238">
        <f ca="1">_xlfn.XLOOKUP($F238,raw_materials!$B:$B,raw_materials!BG:BG)</f>
        <v>0</v>
      </c>
    </row>
    <row r="239" spans="1:63">
      <c r="A239">
        <v>238</v>
      </c>
      <c r="B239" t="s">
        <v>540</v>
      </c>
      <c r="C239" t="str">
        <f>_xlfn.XLOOKUP(B239,[1]Table0!$A:$A,[1]Table0!$B:$B)</f>
        <v>Pizza 1</v>
      </c>
      <c r="D239" t="str">
        <f ca="1">_xlfn.XLOOKUP($F239,raw_materials!$B:$B,raw_materials!#REF!)</f>
        <v>Big Burrata</v>
      </c>
      <c r="E239">
        <f ca="1">_xlfn.XLOOKUP($F239,raw_materials!$B:$B,raw_materials!A:A)</f>
        <v>120</v>
      </c>
      <c r="F239" t="str">
        <f ca="1">_xlfn.XLOOKUP($F239,raw_materials!$B:$B,raw_materials!B:B)</f>
        <v>GM</v>
      </c>
      <c r="G239" t="str">
        <f ca="1">_xlfn.XLOOKUP($F239,raw_materials!$B:$B,raw_materials!C:C)</f>
        <v>All</v>
      </c>
      <c r="H239" t="str">
        <f ca="1">_xlfn.XLOOKUP($F239,raw_materials!$B:$B,raw_materials!D:D)</f>
        <v>Impasto Pizza</v>
      </c>
      <c r="I239">
        <f ca="1">_xlfn.XLOOKUP($F239,raw_materials!$B:$B,raw_materials!E:E)</f>
        <v>100</v>
      </c>
      <c r="J239" t="str">
        <f ca="1">_xlfn.XLOOKUP($F239,raw_materials!$B:$B,raw_materials!F:F)</f>
        <v>GM</v>
      </c>
      <c r="K239" t="str">
        <f ca="1">_xlfn.XLOOKUP($F239,raw_materials!$B:$B,raw_materials!G:G)</f>
        <v>All</v>
      </c>
      <c r="L239" t="str">
        <f ca="1">_xlfn.XLOOKUP($F239,raw_materials!$B:$B,raw_materials!H:H)</f>
        <v>Honey</v>
      </c>
      <c r="M239">
        <f ca="1">_xlfn.XLOOKUP($F239,raw_materials!$B:$B,raw_materials!I:I)</f>
        <v>30</v>
      </c>
      <c r="N239" t="str">
        <f ca="1">_xlfn.XLOOKUP($F239,raw_materials!$B:$B,raw_materials!J:J)</f>
        <v>GM</v>
      </c>
      <c r="O239" t="str">
        <f ca="1">_xlfn.XLOOKUP($F239,raw_materials!$B:$B,raw_materials!K:K)</f>
        <v>All</v>
      </c>
      <c r="P239" t="str">
        <f ca="1">_xlfn.XLOOKUP($F239,raw_materials!$B:$B,raw_materials!L:L)</f>
        <v>Chilli Oil Pizza</v>
      </c>
      <c r="Q239">
        <f ca="1">_xlfn.XLOOKUP($F239,raw_materials!$B:$B,raw_materials!M:M)</f>
        <v>30</v>
      </c>
      <c r="R239" t="str">
        <f ca="1">_xlfn.XLOOKUP($F239,raw_materials!$B:$B,raw_materials!N:N)</f>
        <v>GM</v>
      </c>
      <c r="S239" t="str">
        <f ca="1">_xlfn.XLOOKUP($F239,raw_materials!$B:$B,raw_materials!O:O)</f>
        <v>All</v>
      </c>
      <c r="T239" t="str">
        <f ca="1">_xlfn.XLOOKUP($F239,raw_materials!$B:$B,raw_materials!P:P)</f>
        <v>Basil Mayo</v>
      </c>
      <c r="U239">
        <f ca="1">_xlfn.XLOOKUP($F239,raw_materials!$B:$B,raw_materials!Q:Q)</f>
        <v>30</v>
      </c>
      <c r="V239" t="str">
        <f ca="1">_xlfn.XLOOKUP($F239,raw_materials!$B:$B,raw_materials!R:R)</f>
        <v>GM</v>
      </c>
      <c r="W239" t="str">
        <f ca="1">_xlfn.XLOOKUP($F239,raw_materials!$B:$B,raw_materials!S:S)</f>
        <v>All</v>
      </c>
      <c r="X239" t="str">
        <f ca="1">_xlfn.XLOOKUP($F239,raw_materials!$B:$B,raw_materials!T:T)</f>
        <v>La Gioia Sauce</v>
      </c>
      <c r="Y239">
        <f ca="1">_xlfn.XLOOKUP($F239,raw_materials!$B:$B,raw_materials!U:U)</f>
        <v>50</v>
      </c>
      <c r="Z239" t="str">
        <f ca="1">_xlfn.XLOOKUP($F239,raw_materials!$B:$B,raw_materials!V:V)</f>
        <v>GM</v>
      </c>
      <c r="AA239" t="str">
        <f ca="1">_xlfn.XLOOKUP($F239,raw_materials!$B:$B,raw_materials!W:W)</f>
        <v>All</v>
      </c>
      <c r="AB239" t="str">
        <f ca="1">_xlfn.XLOOKUP($F239,raw_materials!$B:$B,raw_materials!X:X)</f>
        <v>Naldoni Semola Di Grano Duro</v>
      </c>
      <c r="AC239">
        <f ca="1">_xlfn.XLOOKUP($F239,raw_materials!$B:$B,raw_materials!Y:Y)</f>
        <v>10</v>
      </c>
      <c r="AD239" t="str">
        <f ca="1">_xlfn.XLOOKUP($F239,raw_materials!$B:$B,raw_materials!Z:Z)</f>
        <v>GM</v>
      </c>
      <c r="AE239" t="str">
        <f ca="1">_xlfn.XLOOKUP($F239,raw_materials!$B:$B,raw_materials!AA:AA)</f>
        <v>All</v>
      </c>
      <c r="AF239">
        <f ca="1">_xlfn.XLOOKUP($F239,raw_materials!$B:$B,raw_materials!AB:AB)</f>
        <v>0</v>
      </c>
      <c r="AG239">
        <f ca="1">_xlfn.XLOOKUP($F239,raw_materials!$B:$B,raw_materials!AC:AC)</f>
        <v>0</v>
      </c>
      <c r="AH239">
        <f ca="1">_xlfn.XLOOKUP($F239,raw_materials!$B:$B,raw_materials!AD:AD)</f>
        <v>0</v>
      </c>
      <c r="AI239">
        <f ca="1">_xlfn.XLOOKUP($F239,raw_materials!$B:$B,raw_materials!AE:AE)</f>
        <v>0</v>
      </c>
      <c r="AJ239">
        <f ca="1">_xlfn.XLOOKUP($F239,raw_materials!$B:$B,raw_materials!AF:AF)</f>
        <v>0</v>
      </c>
      <c r="AK239">
        <f ca="1">_xlfn.XLOOKUP($F239,raw_materials!$B:$B,raw_materials!AG:AG)</f>
        <v>0</v>
      </c>
      <c r="AL239">
        <f ca="1">_xlfn.XLOOKUP($F239,raw_materials!$B:$B,raw_materials!AH:AH)</f>
        <v>0</v>
      </c>
      <c r="AM239">
        <f ca="1">_xlfn.XLOOKUP($F239,raw_materials!$B:$B,raw_materials!AI:AI)</f>
        <v>0</v>
      </c>
      <c r="AN239">
        <f ca="1">_xlfn.XLOOKUP($F239,raw_materials!$B:$B,raw_materials!AJ:AJ)</f>
        <v>0</v>
      </c>
      <c r="AO239">
        <f ca="1">_xlfn.XLOOKUP($F239,raw_materials!$B:$B,raw_materials!AK:AK)</f>
        <v>0</v>
      </c>
      <c r="AP239">
        <f ca="1">_xlfn.XLOOKUP($F239,raw_materials!$B:$B,raw_materials!AL:AL)</f>
        <v>0</v>
      </c>
      <c r="AQ239">
        <f ca="1">_xlfn.XLOOKUP($F239,raw_materials!$B:$B,raw_materials!AM:AM)</f>
        <v>0</v>
      </c>
      <c r="AR239">
        <f ca="1">_xlfn.XLOOKUP($F239,raw_materials!$B:$B,raw_materials!AN:AN)</f>
        <v>0</v>
      </c>
      <c r="AS239">
        <f ca="1">_xlfn.XLOOKUP($F239,raw_materials!$B:$B,raw_materials!AO:AO)</f>
        <v>0</v>
      </c>
      <c r="AT239">
        <f ca="1">_xlfn.XLOOKUP($F239,raw_materials!$B:$B,raw_materials!AP:AP)</f>
        <v>0</v>
      </c>
      <c r="AU239">
        <f ca="1">_xlfn.XLOOKUP($F239,raw_materials!$B:$B,raw_materials!AQ:AQ)</f>
        <v>0</v>
      </c>
      <c r="AV239">
        <f ca="1">_xlfn.XLOOKUP($F239,raw_materials!$B:$B,raw_materials!AR:AR)</f>
        <v>0</v>
      </c>
      <c r="AW239">
        <f ca="1">_xlfn.XLOOKUP($F239,raw_materials!$B:$B,raw_materials!AS:AS)</f>
        <v>0</v>
      </c>
      <c r="AX239">
        <f ca="1">_xlfn.XLOOKUP($F239,raw_materials!$B:$B,raw_materials!AT:AT)</f>
        <v>0</v>
      </c>
      <c r="AY239">
        <f ca="1">_xlfn.XLOOKUP($F239,raw_materials!$B:$B,raw_materials!AU:AU)</f>
        <v>0</v>
      </c>
      <c r="AZ239">
        <f ca="1">_xlfn.XLOOKUP($F239,raw_materials!$B:$B,raw_materials!AV:AV)</f>
        <v>0</v>
      </c>
      <c r="BA239">
        <f ca="1">_xlfn.XLOOKUP($F239,raw_materials!$B:$B,raw_materials!AW:AW)</f>
        <v>0</v>
      </c>
      <c r="BB239">
        <f ca="1">_xlfn.XLOOKUP($F239,raw_materials!$B:$B,raw_materials!AX:AX)</f>
        <v>0</v>
      </c>
      <c r="BC239">
        <f ca="1">_xlfn.XLOOKUP($F239,raw_materials!$B:$B,raw_materials!AY:AY)</f>
        <v>0</v>
      </c>
      <c r="BD239">
        <f ca="1">_xlfn.XLOOKUP($F239,raw_materials!$B:$B,raw_materials!AZ:AZ)</f>
        <v>0</v>
      </c>
      <c r="BE239">
        <f ca="1">_xlfn.XLOOKUP($F239,raw_materials!$B:$B,raw_materials!BA:BA)</f>
        <v>0</v>
      </c>
      <c r="BF239">
        <f ca="1">_xlfn.XLOOKUP($F239,raw_materials!$B:$B,raw_materials!BB:BB)</f>
        <v>0</v>
      </c>
      <c r="BG239">
        <f ca="1">_xlfn.XLOOKUP($F239,raw_materials!$B:$B,raw_materials!BC:BC)</f>
        <v>0</v>
      </c>
      <c r="BH239">
        <f ca="1">_xlfn.XLOOKUP($F239,raw_materials!$B:$B,raw_materials!BD:BD)</f>
        <v>0</v>
      </c>
      <c r="BI239">
        <f ca="1">_xlfn.XLOOKUP($F239,raw_materials!$B:$B,raw_materials!BE:BE)</f>
        <v>0</v>
      </c>
      <c r="BJ239">
        <f ca="1">_xlfn.XLOOKUP($F239,raw_materials!$B:$B,raw_materials!BF:BF)</f>
        <v>0</v>
      </c>
      <c r="BK239">
        <f ca="1">_xlfn.XLOOKUP($F239,raw_materials!$B:$B,raw_materials!BG:BG)</f>
        <v>0</v>
      </c>
    </row>
    <row r="240" spans="1:63">
      <c r="A240">
        <v>239</v>
      </c>
      <c r="B240" t="s">
        <v>542</v>
      </c>
      <c r="C240" t="str">
        <f>_xlfn.XLOOKUP(B240,[1]Table0!$A:$A,[1]Table0!$B:$B)</f>
        <v>Italian 1</v>
      </c>
      <c r="D240" t="str">
        <f ca="1">_xlfn.XLOOKUP($F240,raw_materials!$B:$B,raw_materials!#REF!)</f>
        <v>Crispy Fried Prawns</v>
      </c>
      <c r="E240">
        <f ca="1">_xlfn.XLOOKUP($F240,raw_materials!$B:$B,raw_materials!A:A)</f>
        <v>180</v>
      </c>
      <c r="F240" t="str">
        <f ca="1">_xlfn.XLOOKUP($F240,raw_materials!$B:$B,raw_materials!B:B)</f>
        <v>GM</v>
      </c>
      <c r="G240" t="str">
        <f ca="1">_xlfn.XLOOKUP($F240,raw_materials!$B:$B,raw_materials!C:C)</f>
        <v>All</v>
      </c>
      <c r="H240" t="str">
        <f ca="1">_xlfn.XLOOKUP($F240,raw_materials!$B:$B,raw_materials!D:D)</f>
        <v>Hot Garlic Aioli</v>
      </c>
      <c r="I240">
        <f ca="1">_xlfn.XLOOKUP($F240,raw_materials!$B:$B,raw_materials!E:E)</f>
        <v>30</v>
      </c>
      <c r="J240" t="str">
        <f ca="1">_xlfn.XLOOKUP($F240,raw_materials!$B:$B,raw_materials!F:F)</f>
        <v>GM</v>
      </c>
      <c r="K240" t="str">
        <f ca="1">_xlfn.XLOOKUP($F240,raw_materials!$B:$B,raw_materials!G:G)</f>
        <v>All</v>
      </c>
      <c r="L240" t="str">
        <f ca="1">_xlfn.XLOOKUP($F240,raw_materials!$B:$B,raw_materials!H:H)</f>
        <v>Iceberg Lettuce</v>
      </c>
      <c r="M240">
        <f ca="1">_xlfn.XLOOKUP($F240,raw_materials!$B:$B,raw_materials!I:I)</f>
        <v>20</v>
      </c>
      <c r="N240" t="str">
        <f ca="1">_xlfn.XLOOKUP($F240,raw_materials!$B:$B,raw_materials!J:J)</f>
        <v>GM</v>
      </c>
      <c r="O240" t="str">
        <f ca="1">_xlfn.XLOOKUP($F240,raw_materials!$B:$B,raw_materials!K:K)</f>
        <v>All</v>
      </c>
      <c r="P240" t="str">
        <f ca="1">_xlfn.XLOOKUP($F240,raw_materials!$B:$B,raw_materials!L:L)</f>
        <v>Tomato Cherry</v>
      </c>
      <c r="Q240">
        <f ca="1">_xlfn.XLOOKUP($F240,raw_materials!$B:$B,raw_materials!M:M)</f>
        <v>10</v>
      </c>
      <c r="R240" t="str">
        <f ca="1">_xlfn.XLOOKUP($F240,raw_materials!$B:$B,raw_materials!N:N)</f>
        <v>GM</v>
      </c>
      <c r="S240" t="str">
        <f ca="1">_xlfn.XLOOKUP($F240,raw_materials!$B:$B,raw_materials!O:O)</f>
        <v>All</v>
      </c>
      <c r="T240" t="str">
        <f ca="1">_xlfn.XLOOKUP($F240,raw_materials!$B:$B,raw_materials!P:P)</f>
        <v>Rocket Lettuce</v>
      </c>
      <c r="U240">
        <f ca="1">_xlfn.XLOOKUP($F240,raw_materials!$B:$B,raw_materials!Q:Q)</f>
        <v>5</v>
      </c>
      <c r="V240" t="str">
        <f ca="1">_xlfn.XLOOKUP($F240,raw_materials!$B:$B,raw_materials!R:R)</f>
        <v>GM</v>
      </c>
      <c r="W240" t="str">
        <f ca="1">_xlfn.XLOOKUP($F240,raw_materials!$B:$B,raw_materials!S:S)</f>
        <v>All</v>
      </c>
      <c r="X240" t="str">
        <f ca="1">_xlfn.XLOOKUP($F240,raw_materials!$B:$B,raw_materials!T:T)</f>
        <v>Lollo Rosso Lettuce</v>
      </c>
      <c r="Y240">
        <f ca="1">_xlfn.XLOOKUP($F240,raw_materials!$B:$B,raw_materials!U:U)</f>
        <v>10</v>
      </c>
      <c r="Z240" t="str">
        <f ca="1">_xlfn.XLOOKUP($F240,raw_materials!$B:$B,raw_materials!V:V)</f>
        <v>GM</v>
      </c>
      <c r="AA240" t="str">
        <f ca="1">_xlfn.XLOOKUP($F240,raw_materials!$B:$B,raw_materials!W:W)</f>
        <v>All</v>
      </c>
      <c r="AB240" t="str">
        <f ca="1">_xlfn.XLOOKUP($F240,raw_materials!$B:$B,raw_materials!X:X)</f>
        <v>Jivo Extra Olive Oil</v>
      </c>
      <c r="AC240">
        <f ca="1">_xlfn.XLOOKUP($F240,raw_materials!$B:$B,raw_materials!Y:Y)</f>
        <v>5</v>
      </c>
      <c r="AD240" t="str">
        <f ca="1">_xlfn.XLOOKUP($F240,raw_materials!$B:$B,raw_materials!Z:Z)</f>
        <v>ML</v>
      </c>
      <c r="AE240" t="str">
        <f ca="1">_xlfn.XLOOKUP($F240,raw_materials!$B:$B,raw_materials!AA:AA)</f>
        <v>All</v>
      </c>
      <c r="AF240">
        <f ca="1">_xlfn.XLOOKUP($F240,raw_materials!$B:$B,raw_materials!AB:AB)</f>
        <v>0</v>
      </c>
      <c r="AG240">
        <f ca="1">_xlfn.XLOOKUP($F240,raw_materials!$B:$B,raw_materials!AC:AC)</f>
        <v>0</v>
      </c>
      <c r="AH240">
        <f ca="1">_xlfn.XLOOKUP($F240,raw_materials!$B:$B,raw_materials!AD:AD)</f>
        <v>0</v>
      </c>
      <c r="AI240">
        <f ca="1">_xlfn.XLOOKUP($F240,raw_materials!$B:$B,raw_materials!AE:AE)</f>
        <v>0</v>
      </c>
      <c r="AJ240">
        <f ca="1">_xlfn.XLOOKUP($F240,raw_materials!$B:$B,raw_materials!AF:AF)</f>
        <v>0</v>
      </c>
      <c r="AK240">
        <f ca="1">_xlfn.XLOOKUP($F240,raw_materials!$B:$B,raw_materials!AG:AG)</f>
        <v>0</v>
      </c>
      <c r="AL240">
        <f ca="1">_xlfn.XLOOKUP($F240,raw_materials!$B:$B,raw_materials!AH:AH)</f>
        <v>0</v>
      </c>
      <c r="AM240">
        <f ca="1">_xlfn.XLOOKUP($F240,raw_materials!$B:$B,raw_materials!AI:AI)</f>
        <v>0</v>
      </c>
      <c r="AN240">
        <f ca="1">_xlfn.XLOOKUP($F240,raw_materials!$B:$B,raw_materials!AJ:AJ)</f>
        <v>0</v>
      </c>
      <c r="AO240">
        <f ca="1">_xlfn.XLOOKUP($F240,raw_materials!$B:$B,raw_materials!AK:AK)</f>
        <v>0</v>
      </c>
      <c r="AP240">
        <f ca="1">_xlfn.XLOOKUP($F240,raw_materials!$B:$B,raw_materials!AL:AL)</f>
        <v>0</v>
      </c>
      <c r="AQ240">
        <f ca="1">_xlfn.XLOOKUP($F240,raw_materials!$B:$B,raw_materials!AM:AM)</f>
        <v>0</v>
      </c>
      <c r="AR240">
        <f ca="1">_xlfn.XLOOKUP($F240,raw_materials!$B:$B,raw_materials!AN:AN)</f>
        <v>0</v>
      </c>
      <c r="AS240">
        <f ca="1">_xlfn.XLOOKUP($F240,raw_materials!$B:$B,raw_materials!AO:AO)</f>
        <v>0</v>
      </c>
      <c r="AT240">
        <f ca="1">_xlfn.XLOOKUP($F240,raw_materials!$B:$B,raw_materials!AP:AP)</f>
        <v>0</v>
      </c>
      <c r="AU240">
        <f ca="1">_xlfn.XLOOKUP($F240,raw_materials!$B:$B,raw_materials!AQ:AQ)</f>
        <v>0</v>
      </c>
      <c r="AV240">
        <f ca="1">_xlfn.XLOOKUP($F240,raw_materials!$B:$B,raw_materials!AR:AR)</f>
        <v>0</v>
      </c>
      <c r="AW240">
        <f ca="1">_xlfn.XLOOKUP($F240,raw_materials!$B:$B,raw_materials!AS:AS)</f>
        <v>0</v>
      </c>
      <c r="AX240">
        <f ca="1">_xlfn.XLOOKUP($F240,raw_materials!$B:$B,raw_materials!AT:AT)</f>
        <v>0</v>
      </c>
      <c r="AY240">
        <f ca="1">_xlfn.XLOOKUP($F240,raw_materials!$B:$B,raw_materials!AU:AU)</f>
        <v>0</v>
      </c>
      <c r="AZ240">
        <f ca="1">_xlfn.XLOOKUP($F240,raw_materials!$B:$B,raw_materials!AV:AV)</f>
        <v>0</v>
      </c>
      <c r="BA240">
        <f ca="1">_xlfn.XLOOKUP($F240,raw_materials!$B:$B,raw_materials!AW:AW)</f>
        <v>0</v>
      </c>
      <c r="BB240">
        <f ca="1">_xlfn.XLOOKUP($F240,raw_materials!$B:$B,raw_materials!AX:AX)</f>
        <v>0</v>
      </c>
      <c r="BC240">
        <f ca="1">_xlfn.XLOOKUP($F240,raw_materials!$B:$B,raw_materials!AY:AY)</f>
        <v>0</v>
      </c>
      <c r="BD240">
        <f ca="1">_xlfn.XLOOKUP($F240,raw_materials!$B:$B,raw_materials!AZ:AZ)</f>
        <v>0</v>
      </c>
      <c r="BE240">
        <f ca="1">_xlfn.XLOOKUP($F240,raw_materials!$B:$B,raw_materials!BA:BA)</f>
        <v>0</v>
      </c>
      <c r="BF240">
        <f ca="1">_xlfn.XLOOKUP($F240,raw_materials!$B:$B,raw_materials!BB:BB)</f>
        <v>0</v>
      </c>
      <c r="BG240">
        <f ca="1">_xlfn.XLOOKUP($F240,raw_materials!$B:$B,raw_materials!BC:BC)</f>
        <v>0</v>
      </c>
      <c r="BH240">
        <f ca="1">_xlfn.XLOOKUP($F240,raw_materials!$B:$B,raw_materials!BD:BD)</f>
        <v>0</v>
      </c>
      <c r="BI240">
        <f ca="1">_xlfn.XLOOKUP($F240,raw_materials!$B:$B,raw_materials!BE:BE)</f>
        <v>0</v>
      </c>
      <c r="BJ240">
        <f ca="1">_xlfn.XLOOKUP($F240,raw_materials!$B:$B,raw_materials!BF:BF)</f>
        <v>0</v>
      </c>
      <c r="BK240">
        <f ca="1">_xlfn.XLOOKUP($F240,raw_materials!$B:$B,raw_materials!BG:BG)</f>
        <v>0</v>
      </c>
    </row>
    <row r="241" spans="1:63">
      <c r="A241">
        <v>240</v>
      </c>
      <c r="B241" t="s">
        <v>544</v>
      </c>
      <c r="C241" t="str">
        <f>_xlfn.XLOOKUP(B241,[1]Table0!$A:$A,[1]Table0!$B:$B)</f>
        <v>Italian 1</v>
      </c>
      <c r="D241" t="str">
        <f ca="1">_xlfn.XLOOKUP($F241,raw_materials!$B:$B,raw_materials!#REF!)</f>
        <v>Shrimps Fresh 60 70 Count</v>
      </c>
      <c r="E241">
        <f ca="1">_xlfn.XLOOKUP($F241,raw_materials!$B:$B,raw_materials!A:A)</f>
        <v>200</v>
      </c>
      <c r="F241" t="str">
        <f ca="1">_xlfn.XLOOKUP($F241,raw_materials!$B:$B,raw_materials!B:B)</f>
        <v>GM</v>
      </c>
      <c r="G241" t="str">
        <f ca="1">_xlfn.XLOOKUP($F241,raw_materials!$B:$B,raw_materials!C:C)</f>
        <v>All</v>
      </c>
      <c r="H241" t="str">
        <f ca="1">_xlfn.XLOOKUP($F241,raw_materials!$B:$B,raw_materials!D:D)</f>
        <v>Hot Garlic Aioli</v>
      </c>
      <c r="I241">
        <f ca="1">_xlfn.XLOOKUP($F241,raw_materials!$B:$B,raw_materials!E:E)</f>
        <v>40</v>
      </c>
      <c r="J241" t="str">
        <f ca="1">_xlfn.XLOOKUP($F241,raw_materials!$B:$B,raw_materials!F:F)</f>
        <v>GM</v>
      </c>
      <c r="K241" t="str">
        <f ca="1">_xlfn.XLOOKUP($F241,raw_materials!$B:$B,raw_materials!G:G)</f>
        <v>All</v>
      </c>
      <c r="L241" t="str">
        <f ca="1">_xlfn.XLOOKUP($F241,raw_materials!$B:$B,raw_materials!H:H)</f>
        <v>Lemon Yellow</v>
      </c>
      <c r="M241">
        <f ca="1">_xlfn.XLOOKUP($F241,raw_materials!$B:$B,raw_materials!I:I)</f>
        <v>30</v>
      </c>
      <c r="N241" t="str">
        <f ca="1">_xlfn.XLOOKUP($F241,raw_materials!$B:$B,raw_materials!J:J)</f>
        <v>GM</v>
      </c>
      <c r="O241" t="str">
        <f ca="1">_xlfn.XLOOKUP($F241,raw_materials!$B:$B,raw_materials!K:K)</f>
        <v>All</v>
      </c>
      <c r="P241" t="str">
        <f ca="1">_xlfn.XLOOKUP($F241,raw_materials!$B:$B,raw_materials!L:L)</f>
        <v>Maida</v>
      </c>
      <c r="Q241">
        <f ca="1">_xlfn.XLOOKUP($F241,raw_materials!$B:$B,raw_materials!M:M)</f>
        <v>20</v>
      </c>
      <c r="R241" t="str">
        <f ca="1">_xlfn.XLOOKUP($F241,raw_materials!$B:$B,raw_materials!N:N)</f>
        <v>GM</v>
      </c>
      <c r="S241" t="str">
        <f ca="1">_xlfn.XLOOKUP($F241,raw_materials!$B:$B,raw_materials!O:O)</f>
        <v>All</v>
      </c>
      <c r="T241" t="str">
        <f ca="1">_xlfn.XLOOKUP($F241,raw_materials!$B:$B,raw_materials!P:P)</f>
        <v>Naldoni Semola Di Grano Duro</v>
      </c>
      <c r="U241">
        <f ca="1">_xlfn.XLOOKUP($F241,raw_materials!$B:$B,raw_materials!Q:Q)</f>
        <v>50</v>
      </c>
      <c r="V241" t="str">
        <f ca="1">_xlfn.XLOOKUP($F241,raw_materials!$B:$B,raw_materials!R:R)</f>
        <v>GM</v>
      </c>
      <c r="W241" t="str">
        <f ca="1">_xlfn.XLOOKUP($F241,raw_materials!$B:$B,raw_materials!S:S)</f>
        <v>All</v>
      </c>
      <c r="X241" t="str">
        <f ca="1">_xlfn.XLOOKUP($F241,raw_materials!$B:$B,raw_materials!T:T)</f>
        <v>Red Chilli Powder</v>
      </c>
      <c r="Y241">
        <f ca="1">_xlfn.XLOOKUP($F241,raw_materials!$B:$B,raw_materials!U:U)</f>
        <v>5</v>
      </c>
      <c r="Z241" t="str">
        <f ca="1">_xlfn.XLOOKUP($F241,raw_materials!$B:$B,raw_materials!V:V)</f>
        <v>GM</v>
      </c>
      <c r="AA241" t="str">
        <f ca="1">_xlfn.XLOOKUP($F241,raw_materials!$B:$B,raw_materials!W:W)</f>
        <v>All</v>
      </c>
      <c r="AB241" t="str">
        <f ca="1">_xlfn.XLOOKUP($F241,raw_materials!$B:$B,raw_materials!X:X)</f>
        <v>Table Salt</v>
      </c>
      <c r="AC241">
        <f ca="1">_xlfn.XLOOKUP($F241,raw_materials!$B:$B,raw_materials!Y:Y)</f>
        <v>5</v>
      </c>
      <c r="AD241" t="str">
        <f ca="1">_xlfn.XLOOKUP($F241,raw_materials!$B:$B,raw_materials!Z:Z)</f>
        <v>GM</v>
      </c>
      <c r="AE241" t="str">
        <f ca="1">_xlfn.XLOOKUP($F241,raw_materials!$B:$B,raw_materials!AA:AA)</f>
        <v>All</v>
      </c>
      <c r="AF241">
        <f ca="1">_xlfn.XLOOKUP($F241,raw_materials!$B:$B,raw_materials!AB:AB)</f>
        <v>0</v>
      </c>
      <c r="AG241">
        <f ca="1">_xlfn.XLOOKUP($F241,raw_materials!$B:$B,raw_materials!AC:AC)</f>
        <v>0</v>
      </c>
      <c r="AH241">
        <f ca="1">_xlfn.XLOOKUP($F241,raw_materials!$B:$B,raw_materials!AD:AD)</f>
        <v>0</v>
      </c>
      <c r="AI241">
        <f ca="1">_xlfn.XLOOKUP($F241,raw_materials!$B:$B,raw_materials!AE:AE)</f>
        <v>0</v>
      </c>
      <c r="AJ241">
        <f ca="1">_xlfn.XLOOKUP($F241,raw_materials!$B:$B,raw_materials!AF:AF)</f>
        <v>0</v>
      </c>
      <c r="AK241">
        <f ca="1">_xlfn.XLOOKUP($F241,raw_materials!$B:$B,raw_materials!AG:AG)</f>
        <v>0</v>
      </c>
      <c r="AL241">
        <f ca="1">_xlfn.XLOOKUP($F241,raw_materials!$B:$B,raw_materials!AH:AH)</f>
        <v>0</v>
      </c>
      <c r="AM241">
        <f ca="1">_xlfn.XLOOKUP($F241,raw_materials!$B:$B,raw_materials!AI:AI)</f>
        <v>0</v>
      </c>
      <c r="AN241">
        <f ca="1">_xlfn.XLOOKUP($F241,raw_materials!$B:$B,raw_materials!AJ:AJ)</f>
        <v>0</v>
      </c>
      <c r="AO241">
        <f ca="1">_xlfn.XLOOKUP($F241,raw_materials!$B:$B,raw_materials!AK:AK)</f>
        <v>0</v>
      </c>
      <c r="AP241">
        <f ca="1">_xlfn.XLOOKUP($F241,raw_materials!$B:$B,raw_materials!AL:AL)</f>
        <v>0</v>
      </c>
      <c r="AQ241">
        <f ca="1">_xlfn.XLOOKUP($F241,raw_materials!$B:$B,raw_materials!AM:AM)</f>
        <v>0</v>
      </c>
      <c r="AR241">
        <f ca="1">_xlfn.XLOOKUP($F241,raw_materials!$B:$B,raw_materials!AN:AN)</f>
        <v>0</v>
      </c>
      <c r="AS241">
        <f ca="1">_xlfn.XLOOKUP($F241,raw_materials!$B:$B,raw_materials!AO:AO)</f>
        <v>0</v>
      </c>
      <c r="AT241">
        <f ca="1">_xlfn.XLOOKUP($F241,raw_materials!$B:$B,raw_materials!AP:AP)</f>
        <v>0</v>
      </c>
      <c r="AU241">
        <f ca="1">_xlfn.XLOOKUP($F241,raw_materials!$B:$B,raw_materials!AQ:AQ)</f>
        <v>0</v>
      </c>
      <c r="AV241">
        <f ca="1">_xlfn.XLOOKUP($F241,raw_materials!$B:$B,raw_materials!AR:AR)</f>
        <v>0</v>
      </c>
      <c r="AW241">
        <f ca="1">_xlfn.XLOOKUP($F241,raw_materials!$B:$B,raw_materials!AS:AS)</f>
        <v>0</v>
      </c>
      <c r="AX241">
        <f ca="1">_xlfn.XLOOKUP($F241,raw_materials!$B:$B,raw_materials!AT:AT)</f>
        <v>0</v>
      </c>
      <c r="AY241">
        <f ca="1">_xlfn.XLOOKUP($F241,raw_materials!$B:$B,raw_materials!AU:AU)</f>
        <v>0</v>
      </c>
      <c r="AZ241">
        <f ca="1">_xlfn.XLOOKUP($F241,raw_materials!$B:$B,raw_materials!AV:AV)</f>
        <v>0</v>
      </c>
      <c r="BA241">
        <f ca="1">_xlfn.XLOOKUP($F241,raw_materials!$B:$B,raw_materials!AW:AW)</f>
        <v>0</v>
      </c>
      <c r="BB241">
        <f ca="1">_xlfn.XLOOKUP($F241,raw_materials!$B:$B,raw_materials!AX:AX)</f>
        <v>0</v>
      </c>
      <c r="BC241">
        <f ca="1">_xlfn.XLOOKUP($F241,raw_materials!$B:$B,raw_materials!AY:AY)</f>
        <v>0</v>
      </c>
      <c r="BD241">
        <f ca="1">_xlfn.XLOOKUP($F241,raw_materials!$B:$B,raw_materials!AZ:AZ)</f>
        <v>0</v>
      </c>
      <c r="BE241">
        <f ca="1">_xlfn.XLOOKUP($F241,raw_materials!$B:$B,raw_materials!BA:BA)</f>
        <v>0</v>
      </c>
      <c r="BF241">
        <f ca="1">_xlfn.XLOOKUP($F241,raw_materials!$B:$B,raw_materials!BB:BB)</f>
        <v>0</v>
      </c>
      <c r="BG241">
        <f ca="1">_xlfn.XLOOKUP($F241,raw_materials!$B:$B,raw_materials!BC:BC)</f>
        <v>0</v>
      </c>
      <c r="BH241">
        <f ca="1">_xlfn.XLOOKUP($F241,raw_materials!$B:$B,raw_materials!BD:BD)</f>
        <v>0</v>
      </c>
      <c r="BI241">
        <f ca="1">_xlfn.XLOOKUP($F241,raw_materials!$B:$B,raw_materials!BE:BE)</f>
        <v>0</v>
      </c>
      <c r="BJ241">
        <f ca="1">_xlfn.XLOOKUP($F241,raw_materials!$B:$B,raw_materials!BF:BF)</f>
        <v>0</v>
      </c>
      <c r="BK241">
        <f ca="1">_xlfn.XLOOKUP($F241,raw_materials!$B:$B,raw_materials!BG:BG)</f>
        <v>0</v>
      </c>
    </row>
    <row r="242" spans="1:63">
      <c r="A242">
        <v>241</v>
      </c>
      <c r="B242" t="s">
        <v>546</v>
      </c>
      <c r="C242" t="str">
        <f>_xlfn.XLOOKUP(B242,[1]Table0!$A:$A,[1]Table0!$B:$B)</f>
        <v>Italian 1</v>
      </c>
      <c r="D242" t="str">
        <f ca="1">_xlfn.XLOOKUP($F242,raw_materials!$B:$B,raw_materials!#REF!)</f>
        <v>Chicken Roulade</v>
      </c>
      <c r="E242">
        <f ca="1">_xlfn.XLOOKUP($F242,raw_materials!$B:$B,raw_materials!A:A)</f>
        <v>180</v>
      </c>
      <c r="F242" t="str">
        <f ca="1">_xlfn.XLOOKUP($F242,raw_materials!$B:$B,raw_materials!B:B)</f>
        <v>GM</v>
      </c>
      <c r="G242" t="str">
        <f ca="1">_xlfn.XLOOKUP($F242,raw_materials!$B:$B,raw_materials!C:C)</f>
        <v>All</v>
      </c>
      <c r="H242" t="str">
        <f ca="1">_xlfn.XLOOKUP($F242,raw_materials!$B:$B,raw_materials!D:D)</f>
        <v>Chimichurri Sauce</v>
      </c>
      <c r="I242">
        <f ca="1">_xlfn.XLOOKUP($F242,raw_materials!$B:$B,raw_materials!E:E)</f>
        <v>60</v>
      </c>
      <c r="J242" t="str">
        <f ca="1">_xlfn.XLOOKUP($F242,raw_materials!$B:$B,raw_materials!F:F)</f>
        <v>GM</v>
      </c>
      <c r="K242" t="str">
        <f ca="1">_xlfn.XLOOKUP($F242,raw_materials!$B:$B,raw_materials!G:G)</f>
        <v>All</v>
      </c>
      <c r="L242">
        <f ca="1">_xlfn.XLOOKUP($F242,raw_materials!$B:$B,raw_materials!H:H)</f>
        <v>0</v>
      </c>
      <c r="M242">
        <f ca="1">_xlfn.XLOOKUP($F242,raw_materials!$B:$B,raw_materials!I:I)</f>
        <v>0</v>
      </c>
      <c r="N242">
        <f ca="1">_xlfn.XLOOKUP($F242,raw_materials!$B:$B,raw_materials!J:J)</f>
        <v>0</v>
      </c>
      <c r="O242">
        <f ca="1">_xlfn.XLOOKUP($F242,raw_materials!$B:$B,raw_materials!K:K)</f>
        <v>0</v>
      </c>
      <c r="P242">
        <f ca="1">_xlfn.XLOOKUP($F242,raw_materials!$B:$B,raw_materials!L:L)</f>
        <v>0</v>
      </c>
      <c r="Q242">
        <f ca="1">_xlfn.XLOOKUP($F242,raw_materials!$B:$B,raw_materials!M:M)</f>
        <v>0</v>
      </c>
      <c r="R242">
        <f ca="1">_xlfn.XLOOKUP($F242,raw_materials!$B:$B,raw_materials!N:N)</f>
        <v>0</v>
      </c>
      <c r="S242">
        <f ca="1">_xlfn.XLOOKUP($F242,raw_materials!$B:$B,raw_materials!O:O)</f>
        <v>0</v>
      </c>
      <c r="T242">
        <f ca="1">_xlfn.XLOOKUP($F242,raw_materials!$B:$B,raw_materials!P:P)</f>
        <v>0</v>
      </c>
      <c r="U242">
        <f ca="1">_xlfn.XLOOKUP($F242,raw_materials!$B:$B,raw_materials!Q:Q)</f>
        <v>0</v>
      </c>
      <c r="V242">
        <f ca="1">_xlfn.XLOOKUP($F242,raw_materials!$B:$B,raw_materials!R:R)</f>
        <v>0</v>
      </c>
      <c r="W242">
        <f ca="1">_xlfn.XLOOKUP($F242,raw_materials!$B:$B,raw_materials!S:S)</f>
        <v>0</v>
      </c>
      <c r="X242">
        <f ca="1">_xlfn.XLOOKUP($F242,raw_materials!$B:$B,raw_materials!T:T)</f>
        <v>0</v>
      </c>
      <c r="Y242">
        <f ca="1">_xlfn.XLOOKUP($F242,raw_materials!$B:$B,raw_materials!U:U)</f>
        <v>0</v>
      </c>
      <c r="Z242">
        <f ca="1">_xlfn.XLOOKUP($F242,raw_materials!$B:$B,raw_materials!V:V)</f>
        <v>0</v>
      </c>
      <c r="AA242">
        <f ca="1">_xlfn.XLOOKUP($F242,raw_materials!$B:$B,raw_materials!W:W)</f>
        <v>0</v>
      </c>
      <c r="AB242">
        <f ca="1">_xlfn.XLOOKUP($F242,raw_materials!$B:$B,raw_materials!X:X)</f>
        <v>0</v>
      </c>
      <c r="AC242">
        <f ca="1">_xlfn.XLOOKUP($F242,raw_materials!$B:$B,raw_materials!Y:Y)</f>
        <v>0</v>
      </c>
      <c r="AD242">
        <f ca="1">_xlfn.XLOOKUP($F242,raw_materials!$B:$B,raw_materials!Z:Z)</f>
        <v>0</v>
      </c>
      <c r="AE242">
        <f ca="1">_xlfn.XLOOKUP($F242,raw_materials!$B:$B,raw_materials!AA:AA)</f>
        <v>0</v>
      </c>
      <c r="AF242">
        <f ca="1">_xlfn.XLOOKUP($F242,raw_materials!$B:$B,raw_materials!AB:AB)</f>
        <v>0</v>
      </c>
      <c r="AG242">
        <f ca="1">_xlfn.XLOOKUP($F242,raw_materials!$B:$B,raw_materials!AC:AC)</f>
        <v>0</v>
      </c>
      <c r="AH242">
        <f ca="1">_xlfn.XLOOKUP($F242,raw_materials!$B:$B,raw_materials!AD:AD)</f>
        <v>0</v>
      </c>
      <c r="AI242">
        <f ca="1">_xlfn.XLOOKUP($F242,raw_materials!$B:$B,raw_materials!AE:AE)</f>
        <v>0</v>
      </c>
      <c r="AJ242">
        <f ca="1">_xlfn.XLOOKUP($F242,raw_materials!$B:$B,raw_materials!AF:AF)</f>
        <v>0</v>
      </c>
      <c r="AK242">
        <f ca="1">_xlfn.XLOOKUP($F242,raw_materials!$B:$B,raw_materials!AG:AG)</f>
        <v>0</v>
      </c>
      <c r="AL242">
        <f ca="1">_xlfn.XLOOKUP($F242,raw_materials!$B:$B,raw_materials!AH:AH)</f>
        <v>0</v>
      </c>
      <c r="AM242">
        <f ca="1">_xlfn.XLOOKUP($F242,raw_materials!$B:$B,raw_materials!AI:AI)</f>
        <v>0</v>
      </c>
      <c r="AN242">
        <f ca="1">_xlfn.XLOOKUP($F242,raw_materials!$B:$B,raw_materials!AJ:AJ)</f>
        <v>0</v>
      </c>
      <c r="AO242">
        <f ca="1">_xlfn.XLOOKUP($F242,raw_materials!$B:$B,raw_materials!AK:AK)</f>
        <v>0</v>
      </c>
      <c r="AP242">
        <f ca="1">_xlfn.XLOOKUP($F242,raw_materials!$B:$B,raw_materials!AL:AL)</f>
        <v>0</v>
      </c>
      <c r="AQ242">
        <f ca="1">_xlfn.XLOOKUP($F242,raw_materials!$B:$B,raw_materials!AM:AM)</f>
        <v>0</v>
      </c>
      <c r="AR242">
        <f ca="1">_xlfn.XLOOKUP($F242,raw_materials!$B:$B,raw_materials!AN:AN)</f>
        <v>0</v>
      </c>
      <c r="AS242">
        <f ca="1">_xlfn.XLOOKUP($F242,raw_materials!$B:$B,raw_materials!AO:AO)</f>
        <v>0</v>
      </c>
      <c r="AT242">
        <f ca="1">_xlfn.XLOOKUP($F242,raw_materials!$B:$B,raw_materials!AP:AP)</f>
        <v>0</v>
      </c>
      <c r="AU242">
        <f ca="1">_xlfn.XLOOKUP($F242,raw_materials!$B:$B,raw_materials!AQ:AQ)</f>
        <v>0</v>
      </c>
      <c r="AV242">
        <f ca="1">_xlfn.XLOOKUP($F242,raw_materials!$B:$B,raw_materials!AR:AR)</f>
        <v>0</v>
      </c>
      <c r="AW242">
        <f ca="1">_xlfn.XLOOKUP($F242,raw_materials!$B:$B,raw_materials!AS:AS)</f>
        <v>0</v>
      </c>
      <c r="AX242">
        <f ca="1">_xlfn.XLOOKUP($F242,raw_materials!$B:$B,raw_materials!AT:AT)</f>
        <v>0</v>
      </c>
      <c r="AY242">
        <f ca="1">_xlfn.XLOOKUP($F242,raw_materials!$B:$B,raw_materials!AU:AU)</f>
        <v>0</v>
      </c>
      <c r="AZ242">
        <f ca="1">_xlfn.XLOOKUP($F242,raw_materials!$B:$B,raw_materials!AV:AV)</f>
        <v>0</v>
      </c>
      <c r="BA242">
        <f ca="1">_xlfn.XLOOKUP($F242,raw_materials!$B:$B,raw_materials!AW:AW)</f>
        <v>0</v>
      </c>
      <c r="BB242">
        <f ca="1">_xlfn.XLOOKUP($F242,raw_materials!$B:$B,raw_materials!AX:AX)</f>
        <v>0</v>
      </c>
      <c r="BC242">
        <f ca="1">_xlfn.XLOOKUP($F242,raw_materials!$B:$B,raw_materials!AY:AY)</f>
        <v>0</v>
      </c>
      <c r="BD242">
        <f ca="1">_xlfn.XLOOKUP($F242,raw_materials!$B:$B,raw_materials!AZ:AZ)</f>
        <v>0</v>
      </c>
      <c r="BE242">
        <f ca="1">_xlfn.XLOOKUP($F242,raw_materials!$B:$B,raw_materials!BA:BA)</f>
        <v>0</v>
      </c>
      <c r="BF242">
        <f ca="1">_xlfn.XLOOKUP($F242,raw_materials!$B:$B,raw_materials!BB:BB)</f>
        <v>0</v>
      </c>
      <c r="BG242">
        <f ca="1">_xlfn.XLOOKUP($F242,raw_materials!$B:$B,raw_materials!BC:BC)</f>
        <v>0</v>
      </c>
      <c r="BH242">
        <f ca="1">_xlfn.XLOOKUP($F242,raw_materials!$B:$B,raw_materials!BD:BD)</f>
        <v>0</v>
      </c>
      <c r="BI242">
        <f ca="1">_xlfn.XLOOKUP($F242,raw_materials!$B:$B,raw_materials!BE:BE)</f>
        <v>0</v>
      </c>
      <c r="BJ242">
        <f ca="1">_xlfn.XLOOKUP($F242,raw_materials!$B:$B,raw_materials!BF:BF)</f>
        <v>0</v>
      </c>
      <c r="BK242">
        <f ca="1">_xlfn.XLOOKUP($F242,raw_materials!$B:$B,raw_materials!BG:BG)</f>
        <v>0</v>
      </c>
    </row>
    <row r="243" spans="1:63">
      <c r="A243">
        <v>242</v>
      </c>
      <c r="B243" t="s">
        <v>548</v>
      </c>
      <c r="C243" t="str">
        <f>_xlfn.XLOOKUP(B243,[1]Table0!$A:$A,[1]Table0!$B:$B)</f>
        <v>Italian 1</v>
      </c>
      <c r="D243" t="str">
        <f ca="1">_xlfn.XLOOKUP($F243,raw_materials!$B:$B,raw_materials!#REF!)</f>
        <v>Half Moon Chicken Pasta</v>
      </c>
      <c r="E243">
        <f ca="1">_xlfn.XLOOKUP($F243,raw_materials!$B:$B,raw_materials!A:A)</f>
        <v>150</v>
      </c>
      <c r="F243" t="str">
        <f ca="1">_xlfn.XLOOKUP($F243,raw_materials!$B:$B,raw_materials!B:B)</f>
        <v>GM</v>
      </c>
      <c r="G243" t="str">
        <f ca="1">_xlfn.XLOOKUP($F243,raw_materials!$B:$B,raw_materials!C:C)</f>
        <v>All</v>
      </c>
      <c r="H243" t="str">
        <f ca="1">_xlfn.XLOOKUP($F243,raw_materials!$B:$B,raw_materials!D:D)</f>
        <v>Mayonnaise</v>
      </c>
      <c r="I243">
        <f ca="1">_xlfn.XLOOKUP($F243,raw_materials!$B:$B,raw_materials!E:E)</f>
        <v>30</v>
      </c>
      <c r="J243" t="str">
        <f ca="1">_xlfn.XLOOKUP($F243,raw_materials!$B:$B,raw_materials!F:F)</f>
        <v>GM</v>
      </c>
      <c r="K243" t="str">
        <f ca="1">_xlfn.XLOOKUP($F243,raw_materials!$B:$B,raw_materials!G:G)</f>
        <v>All</v>
      </c>
      <c r="L243" t="str">
        <f ca="1">_xlfn.XLOOKUP($F243,raw_materials!$B:$B,raw_materials!H:H)</f>
        <v>Tomato Red Fresh</v>
      </c>
      <c r="M243">
        <f ca="1">_xlfn.XLOOKUP($F243,raw_materials!$B:$B,raw_materials!I:I)</f>
        <v>30</v>
      </c>
      <c r="N243" t="str">
        <f ca="1">_xlfn.XLOOKUP($F243,raw_materials!$B:$B,raw_materials!J:J)</f>
        <v>GM</v>
      </c>
      <c r="O243" t="str">
        <f ca="1">_xlfn.XLOOKUP($F243,raw_materials!$B:$B,raw_materials!K:K)</f>
        <v>All</v>
      </c>
      <c r="P243" t="str">
        <f ca="1">_xlfn.XLOOKUP($F243,raw_materials!$B:$B,raw_materials!L:L)</f>
        <v>Onion</v>
      </c>
      <c r="Q243">
        <f ca="1">_xlfn.XLOOKUP($F243,raw_materials!$B:$B,raw_materials!M:M)</f>
        <v>10</v>
      </c>
      <c r="R243" t="str">
        <f ca="1">_xlfn.XLOOKUP($F243,raw_materials!$B:$B,raw_materials!N:N)</f>
        <v>GM</v>
      </c>
      <c r="S243" t="str">
        <f ca="1">_xlfn.XLOOKUP($F243,raw_materials!$B:$B,raw_materials!O:O)</f>
        <v>All</v>
      </c>
      <c r="T243" t="str">
        <f ca="1">_xlfn.XLOOKUP($F243,raw_materials!$B:$B,raw_materials!P:P)</f>
        <v>Jivo Extra Olive Oil</v>
      </c>
      <c r="U243">
        <f ca="1">_xlfn.XLOOKUP($F243,raw_materials!$B:$B,raw_materials!Q:Q)</f>
        <v>5</v>
      </c>
      <c r="V243" t="str">
        <f ca="1">_xlfn.XLOOKUP($F243,raw_materials!$B:$B,raw_materials!R:R)</f>
        <v>ML</v>
      </c>
      <c r="W243" t="str">
        <f ca="1">_xlfn.XLOOKUP($F243,raw_materials!$B:$B,raw_materials!S:S)</f>
        <v>All</v>
      </c>
      <c r="X243" t="str">
        <f ca="1">_xlfn.XLOOKUP($F243,raw_materials!$B:$B,raw_materials!T:T)</f>
        <v>Coriander Leaves</v>
      </c>
      <c r="Y243">
        <f ca="1">_xlfn.XLOOKUP($F243,raw_materials!$B:$B,raw_materials!U:U)</f>
        <v>5</v>
      </c>
      <c r="Z243" t="str">
        <f ca="1">_xlfn.XLOOKUP($F243,raw_materials!$B:$B,raw_materials!V:V)</f>
        <v>GM</v>
      </c>
      <c r="AA243" t="str">
        <f ca="1">_xlfn.XLOOKUP($F243,raw_materials!$B:$B,raw_materials!W:W)</f>
        <v>All</v>
      </c>
      <c r="AB243" t="str">
        <f ca="1">_xlfn.XLOOKUP($F243,raw_materials!$B:$B,raw_materials!X:X)</f>
        <v>Tomato Ketchup</v>
      </c>
      <c r="AC243">
        <f ca="1">_xlfn.XLOOKUP($F243,raw_materials!$B:$B,raw_materials!Y:Y)</f>
        <v>30</v>
      </c>
      <c r="AD243" t="str">
        <f ca="1">_xlfn.XLOOKUP($F243,raw_materials!$B:$B,raw_materials!Z:Z)</f>
        <v>GM</v>
      </c>
      <c r="AE243" t="str">
        <f ca="1">_xlfn.XLOOKUP($F243,raw_materials!$B:$B,raw_materials!AA:AA)</f>
        <v>All</v>
      </c>
      <c r="AF243" t="str">
        <f ca="1">_xlfn.XLOOKUP($F243,raw_materials!$B:$B,raw_materials!AB:AB)</f>
        <v>Table Salt</v>
      </c>
      <c r="AG243">
        <f ca="1">_xlfn.XLOOKUP($F243,raw_materials!$B:$B,raw_materials!AC:AC)</f>
        <v>3</v>
      </c>
      <c r="AH243" t="str">
        <f ca="1">_xlfn.XLOOKUP($F243,raw_materials!$B:$B,raw_materials!AD:AD)</f>
        <v>GM</v>
      </c>
      <c r="AI243" t="str">
        <f ca="1">_xlfn.XLOOKUP($F243,raw_materials!$B:$B,raw_materials!AE:AE)</f>
        <v>All</v>
      </c>
      <c r="AJ243" t="str">
        <f ca="1">_xlfn.XLOOKUP($F243,raw_materials!$B:$B,raw_materials!AF:AF)</f>
        <v>Garlic Peeled</v>
      </c>
      <c r="AK243">
        <f ca="1">_xlfn.XLOOKUP($F243,raw_materials!$B:$B,raw_materials!AG:AG)</f>
        <v>5</v>
      </c>
      <c r="AL243" t="str">
        <f ca="1">_xlfn.XLOOKUP($F243,raw_materials!$B:$B,raw_materials!AH:AH)</f>
        <v>GM</v>
      </c>
      <c r="AM243" t="str">
        <f ca="1">_xlfn.XLOOKUP($F243,raw_materials!$B:$B,raw_materials!AI:AI)</f>
        <v>All</v>
      </c>
      <c r="AN243">
        <f ca="1">_xlfn.XLOOKUP($F243,raw_materials!$B:$B,raw_materials!AJ:AJ)</f>
        <v>0</v>
      </c>
      <c r="AO243">
        <f ca="1">_xlfn.XLOOKUP($F243,raw_materials!$B:$B,raw_materials!AK:AK)</f>
        <v>0</v>
      </c>
      <c r="AP243">
        <f ca="1">_xlfn.XLOOKUP($F243,raw_materials!$B:$B,raw_materials!AL:AL)</f>
        <v>0</v>
      </c>
      <c r="AQ243">
        <f ca="1">_xlfn.XLOOKUP($F243,raw_materials!$B:$B,raw_materials!AM:AM)</f>
        <v>0</v>
      </c>
      <c r="AR243">
        <f ca="1">_xlfn.XLOOKUP($F243,raw_materials!$B:$B,raw_materials!AN:AN)</f>
        <v>0</v>
      </c>
      <c r="AS243">
        <f ca="1">_xlfn.XLOOKUP($F243,raw_materials!$B:$B,raw_materials!AO:AO)</f>
        <v>0</v>
      </c>
      <c r="AT243">
        <f ca="1">_xlfn.XLOOKUP($F243,raw_materials!$B:$B,raw_materials!AP:AP)</f>
        <v>0</v>
      </c>
      <c r="AU243">
        <f ca="1">_xlfn.XLOOKUP($F243,raw_materials!$B:$B,raw_materials!AQ:AQ)</f>
        <v>0</v>
      </c>
      <c r="AV243">
        <f ca="1">_xlfn.XLOOKUP($F243,raw_materials!$B:$B,raw_materials!AR:AR)</f>
        <v>0</v>
      </c>
      <c r="AW243">
        <f ca="1">_xlfn.XLOOKUP($F243,raw_materials!$B:$B,raw_materials!AS:AS)</f>
        <v>0</v>
      </c>
      <c r="AX243">
        <f ca="1">_xlfn.XLOOKUP($F243,raw_materials!$B:$B,raw_materials!AT:AT)</f>
        <v>0</v>
      </c>
      <c r="AY243">
        <f ca="1">_xlfn.XLOOKUP($F243,raw_materials!$B:$B,raw_materials!AU:AU)</f>
        <v>0</v>
      </c>
      <c r="AZ243">
        <f ca="1">_xlfn.XLOOKUP($F243,raw_materials!$B:$B,raw_materials!AV:AV)</f>
        <v>0</v>
      </c>
      <c r="BA243">
        <f ca="1">_xlfn.XLOOKUP($F243,raw_materials!$B:$B,raw_materials!AW:AW)</f>
        <v>0</v>
      </c>
      <c r="BB243">
        <f ca="1">_xlfn.XLOOKUP($F243,raw_materials!$B:$B,raw_materials!AX:AX)</f>
        <v>0</v>
      </c>
      <c r="BC243">
        <f ca="1">_xlfn.XLOOKUP($F243,raw_materials!$B:$B,raw_materials!AY:AY)</f>
        <v>0</v>
      </c>
      <c r="BD243">
        <f ca="1">_xlfn.XLOOKUP($F243,raw_materials!$B:$B,raw_materials!AZ:AZ)</f>
        <v>0</v>
      </c>
      <c r="BE243">
        <f ca="1">_xlfn.XLOOKUP($F243,raw_materials!$B:$B,raw_materials!BA:BA)</f>
        <v>0</v>
      </c>
      <c r="BF243">
        <f ca="1">_xlfn.XLOOKUP($F243,raw_materials!$B:$B,raw_materials!BB:BB)</f>
        <v>0</v>
      </c>
      <c r="BG243">
        <f ca="1">_xlfn.XLOOKUP($F243,raw_materials!$B:$B,raw_materials!BC:BC)</f>
        <v>0</v>
      </c>
      <c r="BH243">
        <f ca="1">_xlfn.XLOOKUP($F243,raw_materials!$B:$B,raw_materials!BD:BD)</f>
        <v>0</v>
      </c>
      <c r="BI243">
        <f ca="1">_xlfn.XLOOKUP($F243,raw_materials!$B:$B,raw_materials!BE:BE)</f>
        <v>0</v>
      </c>
      <c r="BJ243">
        <f ca="1">_xlfn.XLOOKUP($F243,raw_materials!$B:$B,raw_materials!BF:BF)</f>
        <v>0</v>
      </c>
      <c r="BK243">
        <f ca="1">_xlfn.XLOOKUP($F243,raw_materials!$B:$B,raw_materials!BG:BG)</f>
        <v>0</v>
      </c>
    </row>
    <row r="244" spans="1:63">
      <c r="A244">
        <v>243</v>
      </c>
      <c r="B244" t="s">
        <v>550</v>
      </c>
      <c r="C244" t="str">
        <f>_xlfn.XLOOKUP(B244,[1]Table0!$A:$A,[1]Table0!$B:$B)</f>
        <v>Italian 1</v>
      </c>
      <c r="D244" t="str">
        <f ca="1">_xlfn.XLOOKUP($F244,raw_materials!$B:$B,raw_materials!#REF!)</f>
        <v>Maguro Yellowtail Tuna Saku</v>
      </c>
      <c r="E244">
        <f ca="1">_xlfn.XLOOKUP($F244,raw_materials!$B:$B,raw_materials!A:A)</f>
        <v>120</v>
      </c>
      <c r="F244" t="str">
        <f ca="1">_xlfn.XLOOKUP($F244,raw_materials!$B:$B,raw_materials!B:B)</f>
        <v>GM</v>
      </c>
      <c r="G244" t="str">
        <f ca="1">_xlfn.XLOOKUP($F244,raw_materials!$B:$B,raw_materials!C:C)</f>
        <v>All</v>
      </c>
      <c r="H244" t="str">
        <f ca="1">_xlfn.XLOOKUP($F244,raw_materials!$B:$B,raw_materials!D:D)</f>
        <v>Fruttose Passion Fruit Filling</v>
      </c>
      <c r="I244">
        <f ca="1">_xlfn.XLOOKUP($F244,raw_materials!$B:$B,raw_materials!E:E)</f>
        <v>20</v>
      </c>
      <c r="J244" t="str">
        <f ca="1">_xlfn.XLOOKUP($F244,raw_materials!$B:$B,raw_materials!F:F)</f>
        <v>GM</v>
      </c>
      <c r="K244" t="str">
        <f ca="1">_xlfn.XLOOKUP($F244,raw_materials!$B:$B,raw_materials!G:G)</f>
        <v>All</v>
      </c>
      <c r="L244" t="str">
        <f ca="1">_xlfn.XLOOKUP($F244,raw_materials!$B:$B,raw_materials!H:H)</f>
        <v>Lemon Yellow</v>
      </c>
      <c r="M244">
        <f ca="1">_xlfn.XLOOKUP($F244,raw_materials!$B:$B,raw_materials!I:I)</f>
        <v>50</v>
      </c>
      <c r="N244" t="str">
        <f ca="1">_xlfn.XLOOKUP($F244,raw_materials!$B:$B,raw_materials!J:J)</f>
        <v>GM</v>
      </c>
      <c r="O244" t="str">
        <f ca="1">_xlfn.XLOOKUP($F244,raw_materials!$B:$B,raw_materials!K:K)</f>
        <v>All</v>
      </c>
      <c r="P244" t="str">
        <f ca="1">_xlfn.XLOOKUP($F244,raw_materials!$B:$B,raw_materials!L:L)</f>
        <v>Rocket Lettuce</v>
      </c>
      <c r="Q244">
        <f ca="1">_xlfn.XLOOKUP($F244,raw_materials!$B:$B,raw_materials!M:M)</f>
        <v>20</v>
      </c>
      <c r="R244" t="str">
        <f ca="1">_xlfn.XLOOKUP($F244,raw_materials!$B:$B,raw_materials!N:N)</f>
        <v>GM</v>
      </c>
      <c r="S244" t="str">
        <f ca="1">_xlfn.XLOOKUP($F244,raw_materials!$B:$B,raw_materials!O:O)</f>
        <v>All</v>
      </c>
      <c r="T244" t="str">
        <f ca="1">_xlfn.XLOOKUP($F244,raw_materials!$B:$B,raw_materials!P:P)</f>
        <v>Baguette</v>
      </c>
      <c r="U244">
        <f ca="1">_xlfn.XLOOKUP($F244,raw_materials!$B:$B,raw_materials!Q:Q)</f>
        <v>20</v>
      </c>
      <c r="V244" t="str">
        <f ca="1">_xlfn.XLOOKUP($F244,raw_materials!$B:$B,raw_materials!R:R)</f>
        <v>GM</v>
      </c>
      <c r="W244" t="str">
        <f ca="1">_xlfn.XLOOKUP($F244,raw_materials!$B:$B,raw_materials!S:S)</f>
        <v>All</v>
      </c>
      <c r="X244" t="str">
        <f ca="1">_xlfn.XLOOKUP($F244,raw_materials!$B:$B,raw_materials!T:T)</f>
        <v>Tomato Cherry</v>
      </c>
      <c r="Y244">
        <f ca="1">_xlfn.XLOOKUP($F244,raw_materials!$B:$B,raw_materials!U:U)</f>
        <v>10</v>
      </c>
      <c r="Z244" t="str">
        <f ca="1">_xlfn.XLOOKUP($F244,raw_materials!$B:$B,raw_materials!V:V)</f>
        <v>GM</v>
      </c>
      <c r="AA244" t="str">
        <f ca="1">_xlfn.XLOOKUP($F244,raw_materials!$B:$B,raw_materials!W:W)</f>
        <v>All</v>
      </c>
      <c r="AB244">
        <f ca="1">_xlfn.XLOOKUP($F244,raw_materials!$B:$B,raw_materials!X:X)</f>
        <v>0</v>
      </c>
      <c r="AC244">
        <f ca="1">_xlfn.XLOOKUP($F244,raw_materials!$B:$B,raw_materials!Y:Y)</f>
        <v>0</v>
      </c>
      <c r="AD244">
        <f ca="1">_xlfn.XLOOKUP($F244,raw_materials!$B:$B,raw_materials!Z:Z)</f>
        <v>0</v>
      </c>
      <c r="AE244">
        <f ca="1">_xlfn.XLOOKUP($F244,raw_materials!$B:$B,raw_materials!AA:AA)</f>
        <v>0</v>
      </c>
      <c r="AF244">
        <f ca="1">_xlfn.XLOOKUP($F244,raw_materials!$B:$B,raw_materials!AB:AB)</f>
        <v>0</v>
      </c>
      <c r="AG244">
        <f ca="1">_xlfn.XLOOKUP($F244,raw_materials!$B:$B,raw_materials!AC:AC)</f>
        <v>0</v>
      </c>
      <c r="AH244">
        <f ca="1">_xlfn.XLOOKUP($F244,raw_materials!$B:$B,raw_materials!AD:AD)</f>
        <v>0</v>
      </c>
      <c r="AI244">
        <f ca="1">_xlfn.XLOOKUP($F244,raw_materials!$B:$B,raw_materials!AE:AE)</f>
        <v>0</v>
      </c>
      <c r="AJ244">
        <f ca="1">_xlfn.XLOOKUP($F244,raw_materials!$B:$B,raw_materials!AF:AF)</f>
        <v>0</v>
      </c>
      <c r="AK244">
        <f ca="1">_xlfn.XLOOKUP($F244,raw_materials!$B:$B,raw_materials!AG:AG)</f>
        <v>0</v>
      </c>
      <c r="AL244">
        <f ca="1">_xlfn.XLOOKUP($F244,raw_materials!$B:$B,raw_materials!AH:AH)</f>
        <v>0</v>
      </c>
      <c r="AM244">
        <f ca="1">_xlfn.XLOOKUP($F244,raw_materials!$B:$B,raw_materials!AI:AI)</f>
        <v>0</v>
      </c>
      <c r="AN244">
        <f ca="1">_xlfn.XLOOKUP($F244,raw_materials!$B:$B,raw_materials!AJ:AJ)</f>
        <v>0</v>
      </c>
      <c r="AO244">
        <f ca="1">_xlfn.XLOOKUP($F244,raw_materials!$B:$B,raw_materials!AK:AK)</f>
        <v>0</v>
      </c>
      <c r="AP244">
        <f ca="1">_xlfn.XLOOKUP($F244,raw_materials!$B:$B,raw_materials!AL:AL)</f>
        <v>0</v>
      </c>
      <c r="AQ244">
        <f ca="1">_xlfn.XLOOKUP($F244,raw_materials!$B:$B,raw_materials!AM:AM)</f>
        <v>0</v>
      </c>
      <c r="AR244">
        <f ca="1">_xlfn.XLOOKUP($F244,raw_materials!$B:$B,raw_materials!AN:AN)</f>
        <v>0</v>
      </c>
      <c r="AS244">
        <f ca="1">_xlfn.XLOOKUP($F244,raw_materials!$B:$B,raw_materials!AO:AO)</f>
        <v>0</v>
      </c>
      <c r="AT244">
        <f ca="1">_xlfn.XLOOKUP($F244,raw_materials!$B:$B,raw_materials!AP:AP)</f>
        <v>0</v>
      </c>
      <c r="AU244">
        <f ca="1">_xlfn.XLOOKUP($F244,raw_materials!$B:$B,raw_materials!AQ:AQ)</f>
        <v>0</v>
      </c>
      <c r="AV244">
        <f ca="1">_xlfn.XLOOKUP($F244,raw_materials!$B:$B,raw_materials!AR:AR)</f>
        <v>0</v>
      </c>
      <c r="AW244">
        <f ca="1">_xlfn.XLOOKUP($F244,raw_materials!$B:$B,raw_materials!AS:AS)</f>
        <v>0</v>
      </c>
      <c r="AX244">
        <f ca="1">_xlfn.XLOOKUP($F244,raw_materials!$B:$B,raw_materials!AT:AT)</f>
        <v>0</v>
      </c>
      <c r="AY244">
        <f ca="1">_xlfn.XLOOKUP($F244,raw_materials!$B:$B,raw_materials!AU:AU)</f>
        <v>0</v>
      </c>
      <c r="AZ244">
        <f ca="1">_xlfn.XLOOKUP($F244,raw_materials!$B:$B,raw_materials!AV:AV)</f>
        <v>0</v>
      </c>
      <c r="BA244">
        <f ca="1">_xlfn.XLOOKUP($F244,raw_materials!$B:$B,raw_materials!AW:AW)</f>
        <v>0</v>
      </c>
      <c r="BB244">
        <f ca="1">_xlfn.XLOOKUP($F244,raw_materials!$B:$B,raw_materials!AX:AX)</f>
        <v>0</v>
      </c>
      <c r="BC244">
        <f ca="1">_xlfn.XLOOKUP($F244,raw_materials!$B:$B,raw_materials!AY:AY)</f>
        <v>0</v>
      </c>
      <c r="BD244">
        <f ca="1">_xlfn.XLOOKUP($F244,raw_materials!$B:$B,raw_materials!AZ:AZ)</f>
        <v>0</v>
      </c>
      <c r="BE244">
        <f ca="1">_xlfn.XLOOKUP($F244,raw_materials!$B:$B,raw_materials!BA:BA)</f>
        <v>0</v>
      </c>
      <c r="BF244">
        <f ca="1">_xlfn.XLOOKUP($F244,raw_materials!$B:$B,raw_materials!BB:BB)</f>
        <v>0</v>
      </c>
      <c r="BG244">
        <f ca="1">_xlfn.XLOOKUP($F244,raw_materials!$B:$B,raw_materials!BC:BC)</f>
        <v>0</v>
      </c>
      <c r="BH244">
        <f ca="1">_xlfn.XLOOKUP($F244,raw_materials!$B:$B,raw_materials!BD:BD)</f>
        <v>0</v>
      </c>
      <c r="BI244">
        <f ca="1">_xlfn.XLOOKUP($F244,raw_materials!$B:$B,raw_materials!BE:BE)</f>
        <v>0</v>
      </c>
      <c r="BJ244">
        <f ca="1">_xlfn.XLOOKUP($F244,raw_materials!$B:$B,raw_materials!BF:BF)</f>
        <v>0</v>
      </c>
      <c r="BK244">
        <f ca="1">_xlfn.XLOOKUP($F244,raw_materials!$B:$B,raw_materials!BG:BG)</f>
        <v>0</v>
      </c>
    </row>
    <row r="245" spans="1:63">
      <c r="A245">
        <v>244</v>
      </c>
      <c r="B245" t="s">
        <v>552</v>
      </c>
      <c r="C245" t="str">
        <f>_xlfn.XLOOKUP(B245,[1]Table0!$A:$A,[1]Table0!$B:$B)</f>
        <v>Italian 1</v>
      </c>
      <c r="D245" t="str">
        <f ca="1">_xlfn.XLOOKUP($F245,raw_materials!$B:$B,raw_materials!#REF!)</f>
        <v>Chicken Wings Marination</v>
      </c>
      <c r="E245">
        <f ca="1">_xlfn.XLOOKUP($F245,raw_materials!$B:$B,raw_materials!A:A)</f>
        <v>200</v>
      </c>
      <c r="F245" t="str">
        <f ca="1">_xlfn.XLOOKUP($F245,raw_materials!$B:$B,raw_materials!B:B)</f>
        <v>GM</v>
      </c>
      <c r="G245" t="str">
        <f ca="1">_xlfn.XLOOKUP($F245,raw_materials!$B:$B,raw_materials!C:C)</f>
        <v>All</v>
      </c>
      <c r="H245" t="str">
        <f ca="1">_xlfn.XLOOKUP($F245,raw_materials!$B:$B,raw_materials!D:D)</f>
        <v>Table Salt</v>
      </c>
      <c r="I245">
        <f ca="1">_xlfn.XLOOKUP($F245,raw_materials!$B:$B,raw_materials!E:E)</f>
        <v>4</v>
      </c>
      <c r="J245" t="str">
        <f ca="1">_xlfn.XLOOKUP($F245,raw_materials!$B:$B,raw_materials!F:F)</f>
        <v>GM</v>
      </c>
      <c r="K245" t="str">
        <f ca="1">_xlfn.XLOOKUP($F245,raw_materials!$B:$B,raw_materials!G:G)</f>
        <v>All</v>
      </c>
      <c r="L245" t="str">
        <f ca="1">_xlfn.XLOOKUP($F245,raw_materials!$B:$B,raw_materials!H:H)</f>
        <v>Dark Soya Sauce</v>
      </c>
      <c r="M245">
        <f ca="1">_xlfn.XLOOKUP($F245,raw_materials!$B:$B,raw_materials!I:I)</f>
        <v>2</v>
      </c>
      <c r="N245" t="str">
        <f ca="1">_xlfn.XLOOKUP($F245,raw_materials!$B:$B,raw_materials!J:J)</f>
        <v>ML</v>
      </c>
      <c r="O245" t="str">
        <f ca="1">_xlfn.XLOOKUP($F245,raw_materials!$B:$B,raw_materials!K:K)</f>
        <v>All</v>
      </c>
      <c r="P245" t="str">
        <f ca="1">_xlfn.XLOOKUP($F245,raw_materials!$B:$B,raw_materials!L:L)</f>
        <v>Honey</v>
      </c>
      <c r="Q245">
        <f ca="1">_xlfn.XLOOKUP($F245,raw_materials!$B:$B,raw_materials!M:M)</f>
        <v>20</v>
      </c>
      <c r="R245" t="str">
        <f ca="1">_xlfn.XLOOKUP($F245,raw_materials!$B:$B,raw_materials!N:N)</f>
        <v>GM</v>
      </c>
      <c r="S245" t="str">
        <f ca="1">_xlfn.XLOOKUP($F245,raw_materials!$B:$B,raw_materials!O:O)</f>
        <v>All</v>
      </c>
      <c r="T245" t="str">
        <f ca="1">_xlfn.XLOOKUP($F245,raw_materials!$B:$B,raw_materials!P:P)</f>
        <v>Hot Chilli Sauce</v>
      </c>
      <c r="U245">
        <f ca="1">_xlfn.XLOOKUP($F245,raw_materials!$B:$B,raw_materials!Q:Q)</f>
        <v>20</v>
      </c>
      <c r="V245" t="str">
        <f ca="1">_xlfn.XLOOKUP($F245,raw_materials!$B:$B,raw_materials!R:R)</f>
        <v>ML</v>
      </c>
      <c r="W245" t="str">
        <f ca="1">_xlfn.XLOOKUP($F245,raw_materials!$B:$B,raw_materials!S:S)</f>
        <v>All</v>
      </c>
      <c r="X245" t="str">
        <f ca="1">_xlfn.XLOOKUP($F245,raw_materials!$B:$B,raw_materials!T:T)</f>
        <v>Parsley</v>
      </c>
      <c r="Y245">
        <f ca="1">_xlfn.XLOOKUP($F245,raw_materials!$B:$B,raw_materials!U:U)</f>
        <v>2</v>
      </c>
      <c r="Z245" t="str">
        <f ca="1">_xlfn.XLOOKUP($F245,raw_materials!$B:$B,raw_materials!V:V)</f>
        <v>GM</v>
      </c>
      <c r="AA245" t="str">
        <f ca="1">_xlfn.XLOOKUP($F245,raw_materials!$B:$B,raw_materials!W:W)</f>
        <v>All</v>
      </c>
      <c r="AB245" t="str">
        <f ca="1">_xlfn.XLOOKUP($F245,raw_materials!$B:$B,raw_materials!X:X)</f>
        <v>Maida</v>
      </c>
      <c r="AC245">
        <f ca="1">_xlfn.XLOOKUP($F245,raw_materials!$B:$B,raw_materials!Y:Y)</f>
        <v>10</v>
      </c>
      <c r="AD245" t="str">
        <f ca="1">_xlfn.XLOOKUP($F245,raw_materials!$B:$B,raw_materials!Z:Z)</f>
        <v>GM</v>
      </c>
      <c r="AE245" t="str">
        <f ca="1">_xlfn.XLOOKUP($F245,raw_materials!$B:$B,raw_materials!AA:AA)</f>
        <v>All</v>
      </c>
      <c r="AF245" t="str">
        <f ca="1">_xlfn.XLOOKUP($F245,raw_materials!$B:$B,raw_materials!AB:AB)</f>
        <v>Ranch Dip</v>
      </c>
      <c r="AG245">
        <f ca="1">_xlfn.XLOOKUP($F245,raw_materials!$B:$B,raw_materials!AC:AC)</f>
        <v>40</v>
      </c>
      <c r="AH245" t="str">
        <f ca="1">_xlfn.XLOOKUP($F245,raw_materials!$B:$B,raw_materials!AD:AD)</f>
        <v>GM</v>
      </c>
      <c r="AI245" t="str">
        <f ca="1">_xlfn.XLOOKUP($F245,raw_materials!$B:$B,raw_materials!AE:AE)</f>
        <v>All</v>
      </c>
      <c r="AJ245" t="str">
        <f ca="1">_xlfn.XLOOKUP($F245,raw_materials!$B:$B,raw_materials!AF:AF)</f>
        <v>Salsa La Gioia</v>
      </c>
      <c r="AK245">
        <f ca="1">_xlfn.XLOOKUP($F245,raw_materials!$B:$B,raw_materials!AG:AG)</f>
        <v>80</v>
      </c>
      <c r="AL245" t="str">
        <f ca="1">_xlfn.XLOOKUP($F245,raw_materials!$B:$B,raw_materials!AH:AH)</f>
        <v>GM</v>
      </c>
      <c r="AM245" t="str">
        <f ca="1">_xlfn.XLOOKUP($F245,raw_materials!$B:$B,raw_materials!AI:AI)</f>
        <v>All</v>
      </c>
      <c r="AN245">
        <f ca="1">_xlfn.XLOOKUP($F245,raw_materials!$B:$B,raw_materials!AJ:AJ)</f>
        <v>0</v>
      </c>
      <c r="AO245">
        <f ca="1">_xlfn.XLOOKUP($F245,raw_materials!$B:$B,raw_materials!AK:AK)</f>
        <v>0</v>
      </c>
      <c r="AP245">
        <f ca="1">_xlfn.XLOOKUP($F245,raw_materials!$B:$B,raw_materials!AL:AL)</f>
        <v>0</v>
      </c>
      <c r="AQ245">
        <f ca="1">_xlfn.XLOOKUP($F245,raw_materials!$B:$B,raw_materials!AM:AM)</f>
        <v>0</v>
      </c>
      <c r="AR245">
        <f ca="1">_xlfn.XLOOKUP($F245,raw_materials!$B:$B,raw_materials!AN:AN)</f>
        <v>0</v>
      </c>
      <c r="AS245">
        <f ca="1">_xlfn.XLOOKUP($F245,raw_materials!$B:$B,raw_materials!AO:AO)</f>
        <v>0</v>
      </c>
      <c r="AT245">
        <f ca="1">_xlfn.XLOOKUP($F245,raw_materials!$B:$B,raw_materials!AP:AP)</f>
        <v>0</v>
      </c>
      <c r="AU245">
        <f ca="1">_xlfn.XLOOKUP($F245,raw_materials!$B:$B,raw_materials!AQ:AQ)</f>
        <v>0</v>
      </c>
      <c r="AV245">
        <f ca="1">_xlfn.XLOOKUP($F245,raw_materials!$B:$B,raw_materials!AR:AR)</f>
        <v>0</v>
      </c>
      <c r="AW245">
        <f ca="1">_xlfn.XLOOKUP($F245,raw_materials!$B:$B,raw_materials!AS:AS)</f>
        <v>0</v>
      </c>
      <c r="AX245">
        <f ca="1">_xlfn.XLOOKUP($F245,raw_materials!$B:$B,raw_materials!AT:AT)</f>
        <v>0</v>
      </c>
      <c r="AY245">
        <f ca="1">_xlfn.XLOOKUP($F245,raw_materials!$B:$B,raw_materials!AU:AU)</f>
        <v>0</v>
      </c>
      <c r="AZ245">
        <f ca="1">_xlfn.XLOOKUP($F245,raw_materials!$B:$B,raw_materials!AV:AV)</f>
        <v>0</v>
      </c>
      <c r="BA245">
        <f ca="1">_xlfn.XLOOKUP($F245,raw_materials!$B:$B,raw_materials!AW:AW)</f>
        <v>0</v>
      </c>
      <c r="BB245">
        <f ca="1">_xlfn.XLOOKUP($F245,raw_materials!$B:$B,raw_materials!AX:AX)</f>
        <v>0</v>
      </c>
      <c r="BC245">
        <f ca="1">_xlfn.XLOOKUP($F245,raw_materials!$B:$B,raw_materials!AY:AY)</f>
        <v>0</v>
      </c>
      <c r="BD245">
        <f ca="1">_xlfn.XLOOKUP($F245,raw_materials!$B:$B,raw_materials!AZ:AZ)</f>
        <v>0</v>
      </c>
      <c r="BE245">
        <f ca="1">_xlfn.XLOOKUP($F245,raw_materials!$B:$B,raw_materials!BA:BA)</f>
        <v>0</v>
      </c>
      <c r="BF245">
        <f ca="1">_xlfn.XLOOKUP($F245,raw_materials!$B:$B,raw_materials!BB:BB)</f>
        <v>0</v>
      </c>
      <c r="BG245">
        <f ca="1">_xlfn.XLOOKUP($F245,raw_materials!$B:$B,raw_materials!BC:BC)</f>
        <v>0</v>
      </c>
      <c r="BH245">
        <f ca="1">_xlfn.XLOOKUP($F245,raw_materials!$B:$B,raw_materials!BD:BD)</f>
        <v>0</v>
      </c>
      <c r="BI245">
        <f ca="1">_xlfn.XLOOKUP($F245,raw_materials!$B:$B,raw_materials!BE:BE)</f>
        <v>0</v>
      </c>
      <c r="BJ245">
        <f ca="1">_xlfn.XLOOKUP($F245,raw_materials!$B:$B,raw_materials!BF:BF)</f>
        <v>0</v>
      </c>
      <c r="BK245">
        <f ca="1">_xlfn.XLOOKUP($F245,raw_materials!$B:$B,raw_materials!BG:BG)</f>
        <v>0</v>
      </c>
    </row>
    <row r="246" spans="1:63">
      <c r="A246">
        <v>245</v>
      </c>
      <c r="B246" t="s">
        <v>554</v>
      </c>
      <c r="C246" t="str">
        <f>_xlfn.XLOOKUP(B246,[1]Table0!$A:$A,[1]Table0!$B:$B)</f>
        <v>Italian 1</v>
      </c>
      <c r="D246" t="str">
        <f ca="1">_xlfn.XLOOKUP($F246,raw_materials!$B:$B,raw_materials!#REF!)</f>
        <v>Prosciutto Crudo Parma</v>
      </c>
      <c r="E246">
        <f ca="1">_xlfn.XLOOKUP($F246,raw_materials!$B:$B,raw_materials!A:A)</f>
        <v>80</v>
      </c>
      <c r="F246" t="str">
        <f ca="1">_xlfn.XLOOKUP($F246,raw_materials!$B:$B,raw_materials!B:B)</f>
        <v>GM</v>
      </c>
      <c r="G246" t="str">
        <f ca="1">_xlfn.XLOOKUP($F246,raw_materials!$B:$B,raw_materials!C:C)</f>
        <v>All</v>
      </c>
      <c r="H246" t="str">
        <f ca="1">_xlfn.XLOOKUP($F246,raw_materials!$B:$B,raw_materials!D:D)</f>
        <v>Grissini</v>
      </c>
      <c r="I246">
        <f ca="1">_xlfn.XLOOKUP($F246,raw_materials!$B:$B,raw_materials!E:E)</f>
        <v>50</v>
      </c>
      <c r="J246" t="str">
        <f ca="1">_xlfn.XLOOKUP($F246,raw_materials!$B:$B,raw_materials!F:F)</f>
        <v>GM</v>
      </c>
      <c r="K246" t="str">
        <f ca="1">_xlfn.XLOOKUP($F246,raw_materials!$B:$B,raw_materials!G:G)</f>
        <v>All</v>
      </c>
      <c r="L246" t="str">
        <f ca="1">_xlfn.XLOOKUP($F246,raw_materials!$B:$B,raw_materials!H:H)</f>
        <v>Celery Mayo</v>
      </c>
      <c r="M246">
        <f ca="1">_xlfn.XLOOKUP($F246,raw_materials!$B:$B,raw_materials!I:I)</f>
        <v>30</v>
      </c>
      <c r="N246" t="str">
        <f ca="1">_xlfn.XLOOKUP($F246,raw_materials!$B:$B,raw_materials!J:J)</f>
        <v>GM</v>
      </c>
      <c r="O246" t="str">
        <f ca="1">_xlfn.XLOOKUP($F246,raw_materials!$B:$B,raw_materials!K:K)</f>
        <v>All</v>
      </c>
      <c r="P246" t="str">
        <f ca="1">_xlfn.XLOOKUP($F246,raw_materials!$B:$B,raw_materials!L:L)</f>
        <v>Tomato Cherry</v>
      </c>
      <c r="Q246">
        <f ca="1">_xlfn.XLOOKUP($F246,raw_materials!$B:$B,raw_materials!M:M)</f>
        <v>5</v>
      </c>
      <c r="R246" t="str">
        <f ca="1">_xlfn.XLOOKUP($F246,raw_materials!$B:$B,raw_materials!N:N)</f>
        <v>GM</v>
      </c>
      <c r="S246" t="str">
        <f ca="1">_xlfn.XLOOKUP($F246,raw_materials!$B:$B,raw_materials!O:O)</f>
        <v>All</v>
      </c>
      <c r="T246" t="str">
        <f ca="1">_xlfn.XLOOKUP($F246,raw_materials!$B:$B,raw_materials!P:P)</f>
        <v>Iceberg Lettuce</v>
      </c>
      <c r="U246">
        <f ca="1">_xlfn.XLOOKUP($F246,raw_materials!$B:$B,raw_materials!Q:Q)</f>
        <v>20</v>
      </c>
      <c r="V246" t="str">
        <f ca="1">_xlfn.XLOOKUP($F246,raw_materials!$B:$B,raw_materials!R:R)</f>
        <v>GM</v>
      </c>
      <c r="W246" t="str">
        <f ca="1">_xlfn.XLOOKUP($F246,raw_materials!$B:$B,raw_materials!S:S)</f>
        <v>All</v>
      </c>
      <c r="X246" t="str">
        <f ca="1">_xlfn.XLOOKUP($F246,raw_materials!$B:$B,raw_materials!T:T)</f>
        <v>Rocket Lettuce</v>
      </c>
      <c r="Y246">
        <f ca="1">_xlfn.XLOOKUP($F246,raw_materials!$B:$B,raw_materials!U:U)</f>
        <v>10</v>
      </c>
      <c r="Z246" t="str">
        <f ca="1">_xlfn.XLOOKUP($F246,raw_materials!$B:$B,raw_materials!V:V)</f>
        <v>GM</v>
      </c>
      <c r="AA246" t="str">
        <f ca="1">_xlfn.XLOOKUP($F246,raw_materials!$B:$B,raw_materials!W:W)</f>
        <v>All</v>
      </c>
      <c r="AB246" t="str">
        <f ca="1">_xlfn.XLOOKUP($F246,raw_materials!$B:$B,raw_materials!X:X)</f>
        <v>Lollo Rosso Lettuce</v>
      </c>
      <c r="AC246">
        <f ca="1">_xlfn.XLOOKUP($F246,raw_materials!$B:$B,raw_materials!Y:Y)</f>
        <v>15</v>
      </c>
      <c r="AD246" t="str">
        <f ca="1">_xlfn.XLOOKUP($F246,raw_materials!$B:$B,raw_materials!Z:Z)</f>
        <v>GM</v>
      </c>
      <c r="AE246" t="str">
        <f ca="1">_xlfn.XLOOKUP($F246,raw_materials!$B:$B,raw_materials!AA:AA)</f>
        <v>All</v>
      </c>
      <c r="AF246">
        <f ca="1">_xlfn.XLOOKUP($F246,raw_materials!$B:$B,raw_materials!AB:AB)</f>
        <v>0</v>
      </c>
      <c r="AG246">
        <f ca="1">_xlfn.XLOOKUP($F246,raw_materials!$B:$B,raw_materials!AC:AC)</f>
        <v>0</v>
      </c>
      <c r="AH246">
        <f ca="1">_xlfn.XLOOKUP($F246,raw_materials!$B:$B,raw_materials!AD:AD)</f>
        <v>0</v>
      </c>
      <c r="AI246">
        <f ca="1">_xlfn.XLOOKUP($F246,raw_materials!$B:$B,raw_materials!AE:AE)</f>
        <v>0</v>
      </c>
      <c r="AJ246">
        <f ca="1">_xlfn.XLOOKUP($F246,raw_materials!$B:$B,raw_materials!AF:AF)</f>
        <v>0</v>
      </c>
      <c r="AK246">
        <f ca="1">_xlfn.XLOOKUP($F246,raw_materials!$B:$B,raw_materials!AG:AG)</f>
        <v>0</v>
      </c>
      <c r="AL246">
        <f ca="1">_xlfn.XLOOKUP($F246,raw_materials!$B:$B,raw_materials!AH:AH)</f>
        <v>0</v>
      </c>
      <c r="AM246">
        <f ca="1">_xlfn.XLOOKUP($F246,raw_materials!$B:$B,raw_materials!AI:AI)</f>
        <v>0</v>
      </c>
      <c r="AN246">
        <f ca="1">_xlfn.XLOOKUP($F246,raw_materials!$B:$B,raw_materials!AJ:AJ)</f>
        <v>0</v>
      </c>
      <c r="AO246">
        <f ca="1">_xlfn.XLOOKUP($F246,raw_materials!$B:$B,raw_materials!AK:AK)</f>
        <v>0</v>
      </c>
      <c r="AP246">
        <f ca="1">_xlfn.XLOOKUP($F246,raw_materials!$B:$B,raw_materials!AL:AL)</f>
        <v>0</v>
      </c>
      <c r="AQ246">
        <f ca="1">_xlfn.XLOOKUP($F246,raw_materials!$B:$B,raw_materials!AM:AM)</f>
        <v>0</v>
      </c>
      <c r="AR246">
        <f ca="1">_xlfn.XLOOKUP($F246,raw_materials!$B:$B,raw_materials!AN:AN)</f>
        <v>0</v>
      </c>
      <c r="AS246">
        <f ca="1">_xlfn.XLOOKUP($F246,raw_materials!$B:$B,raw_materials!AO:AO)</f>
        <v>0</v>
      </c>
      <c r="AT246">
        <f ca="1">_xlfn.XLOOKUP($F246,raw_materials!$B:$B,raw_materials!AP:AP)</f>
        <v>0</v>
      </c>
      <c r="AU246">
        <f ca="1">_xlfn.XLOOKUP($F246,raw_materials!$B:$B,raw_materials!AQ:AQ)</f>
        <v>0</v>
      </c>
      <c r="AV246">
        <f ca="1">_xlfn.XLOOKUP($F246,raw_materials!$B:$B,raw_materials!AR:AR)</f>
        <v>0</v>
      </c>
      <c r="AW246">
        <f ca="1">_xlfn.XLOOKUP($F246,raw_materials!$B:$B,raw_materials!AS:AS)</f>
        <v>0</v>
      </c>
      <c r="AX246">
        <f ca="1">_xlfn.XLOOKUP($F246,raw_materials!$B:$B,raw_materials!AT:AT)</f>
        <v>0</v>
      </c>
      <c r="AY246">
        <f ca="1">_xlfn.XLOOKUP($F246,raw_materials!$B:$B,raw_materials!AU:AU)</f>
        <v>0</v>
      </c>
      <c r="AZ246">
        <f ca="1">_xlfn.XLOOKUP($F246,raw_materials!$B:$B,raw_materials!AV:AV)</f>
        <v>0</v>
      </c>
      <c r="BA246">
        <f ca="1">_xlfn.XLOOKUP($F246,raw_materials!$B:$B,raw_materials!AW:AW)</f>
        <v>0</v>
      </c>
      <c r="BB246">
        <f ca="1">_xlfn.XLOOKUP($F246,raw_materials!$B:$B,raw_materials!AX:AX)</f>
        <v>0</v>
      </c>
      <c r="BC246">
        <f ca="1">_xlfn.XLOOKUP($F246,raw_materials!$B:$B,raw_materials!AY:AY)</f>
        <v>0</v>
      </c>
      <c r="BD246">
        <f ca="1">_xlfn.XLOOKUP($F246,raw_materials!$B:$B,raw_materials!AZ:AZ)</f>
        <v>0</v>
      </c>
      <c r="BE246">
        <f ca="1">_xlfn.XLOOKUP($F246,raw_materials!$B:$B,raw_materials!BA:BA)</f>
        <v>0</v>
      </c>
      <c r="BF246">
        <f ca="1">_xlfn.XLOOKUP($F246,raw_materials!$B:$B,raw_materials!BB:BB)</f>
        <v>0</v>
      </c>
      <c r="BG246">
        <f ca="1">_xlfn.XLOOKUP($F246,raw_materials!$B:$B,raw_materials!BC:BC)</f>
        <v>0</v>
      </c>
      <c r="BH246">
        <f ca="1">_xlfn.XLOOKUP($F246,raw_materials!$B:$B,raw_materials!BD:BD)</f>
        <v>0</v>
      </c>
      <c r="BI246">
        <f ca="1">_xlfn.XLOOKUP($F246,raw_materials!$B:$B,raw_materials!BE:BE)</f>
        <v>0</v>
      </c>
      <c r="BJ246">
        <f ca="1">_xlfn.XLOOKUP($F246,raw_materials!$B:$B,raw_materials!BF:BF)</f>
        <v>0</v>
      </c>
      <c r="BK246">
        <f ca="1">_xlfn.XLOOKUP($F246,raw_materials!$B:$B,raw_materials!BG:BG)</f>
        <v>0</v>
      </c>
    </row>
    <row r="247" spans="1:63">
      <c r="A247">
        <v>246</v>
      </c>
      <c r="B247" t="s">
        <v>556</v>
      </c>
      <c r="C247" t="str">
        <f>_xlfn.XLOOKUP(B247,[1]Table0!$A:$A,[1]Table0!$B:$B)</f>
        <v>Pizza 1</v>
      </c>
      <c r="D247" t="str">
        <f ca="1">_xlfn.XLOOKUP($F247,raw_materials!$B:$B,raw_materials!#REF!)</f>
        <v>Impasto Pizza</v>
      </c>
      <c r="E247">
        <f ca="1">_xlfn.XLOOKUP($F247,raw_materials!$B:$B,raw_materials!A:A)</f>
        <v>100</v>
      </c>
      <c r="F247" t="str">
        <f ca="1">_xlfn.XLOOKUP($F247,raw_materials!$B:$B,raw_materials!B:B)</f>
        <v>GM</v>
      </c>
      <c r="G247" t="str">
        <f ca="1">_xlfn.XLOOKUP($F247,raw_materials!$B:$B,raw_materials!C:C)</f>
        <v>All</v>
      </c>
      <c r="H247" t="str">
        <f ca="1">_xlfn.XLOOKUP($F247,raw_materials!$B:$B,raw_materials!D:D)</f>
        <v>Ragu Di Chicken</v>
      </c>
      <c r="I247">
        <f ca="1">_xlfn.XLOOKUP($F247,raw_materials!$B:$B,raw_materials!E:E)</f>
        <v>100</v>
      </c>
      <c r="J247" t="str">
        <f ca="1">_xlfn.XLOOKUP($F247,raw_materials!$B:$B,raw_materials!F:F)</f>
        <v>GM</v>
      </c>
      <c r="K247" t="str">
        <f ca="1">_xlfn.XLOOKUP($F247,raw_materials!$B:$B,raw_materials!G:G)</f>
        <v>All</v>
      </c>
      <c r="L247" t="str">
        <f ca="1">_xlfn.XLOOKUP($F247,raw_materials!$B:$B,raw_materials!H:H)</f>
        <v>Black Olives Sliced</v>
      </c>
      <c r="M247">
        <f ca="1">_xlfn.XLOOKUP($F247,raw_materials!$B:$B,raw_materials!I:I)</f>
        <v>20</v>
      </c>
      <c r="N247" t="str">
        <f ca="1">_xlfn.XLOOKUP($F247,raw_materials!$B:$B,raw_materials!J:J)</f>
        <v>GM</v>
      </c>
      <c r="O247" t="str">
        <f ca="1">_xlfn.XLOOKUP($F247,raw_materials!$B:$B,raw_materials!K:K)</f>
        <v>All</v>
      </c>
      <c r="P247" t="str">
        <f ca="1">_xlfn.XLOOKUP($F247,raw_materials!$B:$B,raw_materials!L:L)</f>
        <v>Milky Mist Shredded Mozzarella Cheese</v>
      </c>
      <c r="Q247">
        <f ca="1">_xlfn.XLOOKUP($F247,raw_materials!$B:$B,raw_materials!M:M)</f>
        <v>60</v>
      </c>
      <c r="R247" t="str">
        <f ca="1">_xlfn.XLOOKUP($F247,raw_materials!$B:$B,raw_materials!N:N)</f>
        <v>GM</v>
      </c>
      <c r="S247" t="str">
        <f ca="1">_xlfn.XLOOKUP($F247,raw_materials!$B:$B,raw_materials!O:O)</f>
        <v>All</v>
      </c>
      <c r="T247" t="str">
        <f ca="1">_xlfn.XLOOKUP($F247,raw_materials!$B:$B,raw_materials!P:P)</f>
        <v>Iceberg Lettuce</v>
      </c>
      <c r="U247">
        <f ca="1">_xlfn.XLOOKUP($F247,raw_materials!$B:$B,raw_materials!Q:Q)</f>
        <v>50</v>
      </c>
      <c r="V247" t="str">
        <f ca="1">_xlfn.XLOOKUP($F247,raw_materials!$B:$B,raw_materials!R:R)</f>
        <v>GM</v>
      </c>
      <c r="W247" t="str">
        <f ca="1">_xlfn.XLOOKUP($F247,raw_materials!$B:$B,raw_materials!S:S)</f>
        <v>All</v>
      </c>
      <c r="X247" t="str">
        <f ca="1">_xlfn.XLOOKUP($F247,raw_materials!$B:$B,raw_materials!T:T)</f>
        <v>Basil Mayo</v>
      </c>
      <c r="Y247">
        <f ca="1">_xlfn.XLOOKUP($F247,raw_materials!$B:$B,raw_materials!U:U)</f>
        <v>20</v>
      </c>
      <c r="Z247" t="str">
        <f ca="1">_xlfn.XLOOKUP($F247,raw_materials!$B:$B,raw_materials!V:V)</f>
        <v>GM</v>
      </c>
      <c r="AA247" t="str">
        <f ca="1">_xlfn.XLOOKUP($F247,raw_materials!$B:$B,raw_materials!W:W)</f>
        <v>All</v>
      </c>
      <c r="AB247" t="str">
        <f ca="1">_xlfn.XLOOKUP($F247,raw_materials!$B:$B,raw_materials!X:X)</f>
        <v>Naldoni Semola Di Grano Duro</v>
      </c>
      <c r="AC247">
        <f ca="1">_xlfn.XLOOKUP($F247,raw_materials!$B:$B,raw_materials!Y:Y)</f>
        <v>10</v>
      </c>
      <c r="AD247" t="str">
        <f ca="1">_xlfn.XLOOKUP($F247,raw_materials!$B:$B,raw_materials!Z:Z)</f>
        <v>GM</v>
      </c>
      <c r="AE247" t="str">
        <f ca="1">_xlfn.XLOOKUP($F247,raw_materials!$B:$B,raw_materials!AA:AA)</f>
        <v>All</v>
      </c>
      <c r="AF247">
        <f ca="1">_xlfn.XLOOKUP($F247,raw_materials!$B:$B,raw_materials!AB:AB)</f>
        <v>0</v>
      </c>
      <c r="AG247">
        <f ca="1">_xlfn.XLOOKUP($F247,raw_materials!$B:$B,raw_materials!AC:AC)</f>
        <v>0</v>
      </c>
      <c r="AH247">
        <f ca="1">_xlfn.XLOOKUP($F247,raw_materials!$B:$B,raw_materials!AD:AD)</f>
        <v>0</v>
      </c>
      <c r="AI247">
        <f ca="1">_xlfn.XLOOKUP($F247,raw_materials!$B:$B,raw_materials!AE:AE)</f>
        <v>0</v>
      </c>
      <c r="AJ247">
        <f ca="1">_xlfn.XLOOKUP($F247,raw_materials!$B:$B,raw_materials!AF:AF)</f>
        <v>0</v>
      </c>
      <c r="AK247">
        <f ca="1">_xlfn.XLOOKUP($F247,raw_materials!$B:$B,raw_materials!AG:AG)</f>
        <v>0</v>
      </c>
      <c r="AL247">
        <f ca="1">_xlfn.XLOOKUP($F247,raw_materials!$B:$B,raw_materials!AH:AH)</f>
        <v>0</v>
      </c>
      <c r="AM247">
        <f ca="1">_xlfn.XLOOKUP($F247,raw_materials!$B:$B,raw_materials!AI:AI)</f>
        <v>0</v>
      </c>
      <c r="AN247">
        <f ca="1">_xlfn.XLOOKUP($F247,raw_materials!$B:$B,raw_materials!AJ:AJ)</f>
        <v>0</v>
      </c>
      <c r="AO247">
        <f ca="1">_xlfn.XLOOKUP($F247,raw_materials!$B:$B,raw_materials!AK:AK)</f>
        <v>0</v>
      </c>
      <c r="AP247">
        <f ca="1">_xlfn.XLOOKUP($F247,raw_materials!$B:$B,raw_materials!AL:AL)</f>
        <v>0</v>
      </c>
      <c r="AQ247">
        <f ca="1">_xlfn.XLOOKUP($F247,raw_materials!$B:$B,raw_materials!AM:AM)</f>
        <v>0</v>
      </c>
      <c r="AR247">
        <f ca="1">_xlfn.XLOOKUP($F247,raw_materials!$B:$B,raw_materials!AN:AN)</f>
        <v>0</v>
      </c>
      <c r="AS247">
        <f ca="1">_xlfn.XLOOKUP($F247,raw_materials!$B:$B,raw_materials!AO:AO)</f>
        <v>0</v>
      </c>
      <c r="AT247">
        <f ca="1">_xlfn.XLOOKUP($F247,raw_materials!$B:$B,raw_materials!AP:AP)</f>
        <v>0</v>
      </c>
      <c r="AU247">
        <f ca="1">_xlfn.XLOOKUP($F247,raw_materials!$B:$B,raw_materials!AQ:AQ)</f>
        <v>0</v>
      </c>
      <c r="AV247">
        <f ca="1">_xlfn.XLOOKUP($F247,raw_materials!$B:$B,raw_materials!AR:AR)</f>
        <v>0</v>
      </c>
      <c r="AW247">
        <f ca="1">_xlfn.XLOOKUP($F247,raw_materials!$B:$B,raw_materials!AS:AS)</f>
        <v>0</v>
      </c>
      <c r="AX247">
        <f ca="1">_xlfn.XLOOKUP($F247,raw_materials!$B:$B,raw_materials!AT:AT)</f>
        <v>0</v>
      </c>
      <c r="AY247">
        <f ca="1">_xlfn.XLOOKUP($F247,raw_materials!$B:$B,raw_materials!AU:AU)</f>
        <v>0</v>
      </c>
      <c r="AZ247">
        <f ca="1">_xlfn.XLOOKUP($F247,raw_materials!$B:$B,raw_materials!AV:AV)</f>
        <v>0</v>
      </c>
      <c r="BA247">
        <f ca="1">_xlfn.XLOOKUP($F247,raw_materials!$B:$B,raw_materials!AW:AW)</f>
        <v>0</v>
      </c>
      <c r="BB247">
        <f ca="1">_xlfn.XLOOKUP($F247,raw_materials!$B:$B,raw_materials!AX:AX)</f>
        <v>0</v>
      </c>
      <c r="BC247">
        <f ca="1">_xlfn.XLOOKUP($F247,raw_materials!$B:$B,raw_materials!AY:AY)</f>
        <v>0</v>
      </c>
      <c r="BD247">
        <f ca="1">_xlfn.XLOOKUP($F247,raw_materials!$B:$B,raw_materials!AZ:AZ)</f>
        <v>0</v>
      </c>
      <c r="BE247">
        <f ca="1">_xlfn.XLOOKUP($F247,raw_materials!$B:$B,raw_materials!BA:BA)</f>
        <v>0</v>
      </c>
      <c r="BF247">
        <f ca="1">_xlfn.XLOOKUP($F247,raw_materials!$B:$B,raw_materials!BB:BB)</f>
        <v>0</v>
      </c>
      <c r="BG247">
        <f ca="1">_xlfn.XLOOKUP($F247,raw_materials!$B:$B,raw_materials!BC:BC)</f>
        <v>0</v>
      </c>
      <c r="BH247">
        <f ca="1">_xlfn.XLOOKUP($F247,raw_materials!$B:$B,raw_materials!BD:BD)</f>
        <v>0</v>
      </c>
      <c r="BI247">
        <f ca="1">_xlfn.XLOOKUP($F247,raw_materials!$B:$B,raw_materials!BE:BE)</f>
        <v>0</v>
      </c>
      <c r="BJ247">
        <f ca="1">_xlfn.XLOOKUP($F247,raw_materials!$B:$B,raw_materials!BF:BF)</f>
        <v>0</v>
      </c>
      <c r="BK247">
        <f ca="1">_xlfn.XLOOKUP($F247,raw_materials!$B:$B,raw_materials!BG:BG)</f>
        <v>0</v>
      </c>
    </row>
    <row r="248" spans="1:63">
      <c r="A248">
        <v>247</v>
      </c>
      <c r="B248" t="s">
        <v>559</v>
      </c>
      <c r="C248" t="str">
        <f>_xlfn.XLOOKUP(B248,[1]Table0!$A:$A,[1]Table0!$B:$B)</f>
        <v>Pizza 1</v>
      </c>
      <c r="D248" t="str">
        <f ca="1">_xlfn.XLOOKUP($F248,raw_materials!$B:$B,raw_materials!#REF!)</f>
        <v>Impasto Pizza</v>
      </c>
      <c r="E248">
        <f ca="1">_xlfn.XLOOKUP($F248,raw_materials!$B:$B,raw_materials!A:A)</f>
        <v>280</v>
      </c>
      <c r="F248" t="str">
        <f ca="1">_xlfn.XLOOKUP($F248,raw_materials!$B:$B,raw_materials!B:B)</f>
        <v>GM</v>
      </c>
      <c r="G248" t="str">
        <f ca="1">_xlfn.XLOOKUP($F248,raw_materials!$B:$B,raw_materials!C:C)</f>
        <v>All</v>
      </c>
      <c r="H248" t="str">
        <f ca="1">_xlfn.XLOOKUP($F248,raw_materials!$B:$B,raw_materials!D:D)</f>
        <v>Pomodoro Base Per Pizza</v>
      </c>
      <c r="I248">
        <f ca="1">_xlfn.XLOOKUP($F248,raw_materials!$B:$B,raw_materials!E:E)</f>
        <v>90</v>
      </c>
      <c r="J248" t="str">
        <f ca="1">_xlfn.XLOOKUP($F248,raw_materials!$B:$B,raw_materials!F:F)</f>
        <v>GM</v>
      </c>
      <c r="K248" t="str">
        <f ca="1">_xlfn.XLOOKUP($F248,raw_materials!$B:$B,raw_materials!G:G)</f>
        <v>All</v>
      </c>
      <c r="L248" t="str">
        <f ca="1">_xlfn.XLOOKUP($F248,raw_materials!$B:$B,raw_materials!H:H)</f>
        <v>Jivo Extra Olive Oil</v>
      </c>
      <c r="M248">
        <f ca="1">_xlfn.XLOOKUP($F248,raw_materials!$B:$B,raw_materials!I:I)</f>
        <v>10</v>
      </c>
      <c r="N248" t="str">
        <f ca="1">_xlfn.XLOOKUP($F248,raw_materials!$B:$B,raw_materials!J:J)</f>
        <v>ML</v>
      </c>
      <c r="O248" t="str">
        <f ca="1">_xlfn.XLOOKUP($F248,raw_materials!$B:$B,raw_materials!K:K)</f>
        <v>All</v>
      </c>
      <c r="P248" t="str">
        <f ca="1">_xlfn.XLOOKUP($F248,raw_materials!$B:$B,raw_materials!L:L)</f>
        <v>Basil Leaves</v>
      </c>
      <c r="Q248">
        <f ca="1">_xlfn.XLOOKUP($F248,raw_materials!$B:$B,raw_materials!M:M)</f>
        <v>3</v>
      </c>
      <c r="R248" t="str">
        <f ca="1">_xlfn.XLOOKUP($F248,raw_materials!$B:$B,raw_materials!N:N)</f>
        <v>GM</v>
      </c>
      <c r="S248" t="str">
        <f ca="1">_xlfn.XLOOKUP($F248,raw_materials!$B:$B,raw_materials!O:O)</f>
        <v>All</v>
      </c>
      <c r="T248" t="str">
        <f ca="1">_xlfn.XLOOKUP($F248,raw_materials!$B:$B,raw_materials!P:P)</f>
        <v>Grana Padano</v>
      </c>
      <c r="U248">
        <f ca="1">_xlfn.XLOOKUP($F248,raw_materials!$B:$B,raw_materials!Q:Q)</f>
        <v>10</v>
      </c>
      <c r="V248" t="str">
        <f ca="1">_xlfn.XLOOKUP($F248,raw_materials!$B:$B,raw_materials!R:R)</f>
        <v>GM</v>
      </c>
      <c r="W248" t="str">
        <f ca="1">_xlfn.XLOOKUP($F248,raw_materials!$B:$B,raw_materials!S:S)</f>
        <v>All</v>
      </c>
      <c r="X248" t="str">
        <f ca="1">_xlfn.XLOOKUP($F248,raw_materials!$B:$B,raw_materials!T:T)</f>
        <v>Bocconcini Mozzarella</v>
      </c>
      <c r="Y248">
        <f ca="1">_xlfn.XLOOKUP($F248,raw_materials!$B:$B,raw_materials!U:U)</f>
        <v>100</v>
      </c>
      <c r="Z248" t="str">
        <f ca="1">_xlfn.XLOOKUP($F248,raw_materials!$B:$B,raw_materials!V:V)</f>
        <v>GM</v>
      </c>
      <c r="AA248" t="str">
        <f ca="1">_xlfn.XLOOKUP($F248,raw_materials!$B:$B,raw_materials!W:W)</f>
        <v>All</v>
      </c>
      <c r="AB248" t="str">
        <f ca="1">_xlfn.XLOOKUP($F248,raw_materials!$B:$B,raw_materials!X:X)</f>
        <v>Naldoni Semola Di Grano Duro</v>
      </c>
      <c r="AC248">
        <f ca="1">_xlfn.XLOOKUP($F248,raw_materials!$B:$B,raw_materials!Y:Y)</f>
        <v>20</v>
      </c>
      <c r="AD248" t="str">
        <f ca="1">_xlfn.XLOOKUP($F248,raw_materials!$B:$B,raw_materials!Z:Z)</f>
        <v>GM</v>
      </c>
      <c r="AE248" t="str">
        <f ca="1">_xlfn.XLOOKUP($F248,raw_materials!$B:$B,raw_materials!AA:AA)</f>
        <v>All</v>
      </c>
      <c r="AF248">
        <f ca="1">_xlfn.XLOOKUP($F248,raw_materials!$B:$B,raw_materials!AB:AB)</f>
        <v>0</v>
      </c>
      <c r="AG248">
        <f ca="1">_xlfn.XLOOKUP($F248,raw_materials!$B:$B,raw_materials!AC:AC)</f>
        <v>0</v>
      </c>
      <c r="AH248">
        <f ca="1">_xlfn.XLOOKUP($F248,raw_materials!$B:$B,raw_materials!AD:AD)</f>
        <v>0</v>
      </c>
      <c r="AI248">
        <f ca="1">_xlfn.XLOOKUP($F248,raw_materials!$B:$B,raw_materials!AE:AE)</f>
        <v>0</v>
      </c>
      <c r="AJ248">
        <f ca="1">_xlfn.XLOOKUP($F248,raw_materials!$B:$B,raw_materials!AF:AF)</f>
        <v>0</v>
      </c>
      <c r="AK248">
        <f ca="1">_xlfn.XLOOKUP($F248,raw_materials!$B:$B,raw_materials!AG:AG)</f>
        <v>0</v>
      </c>
      <c r="AL248">
        <f ca="1">_xlfn.XLOOKUP($F248,raw_materials!$B:$B,raw_materials!AH:AH)</f>
        <v>0</v>
      </c>
      <c r="AM248">
        <f ca="1">_xlfn.XLOOKUP($F248,raw_materials!$B:$B,raw_materials!AI:AI)</f>
        <v>0</v>
      </c>
      <c r="AN248">
        <f ca="1">_xlfn.XLOOKUP($F248,raw_materials!$B:$B,raw_materials!AJ:AJ)</f>
        <v>0</v>
      </c>
      <c r="AO248">
        <f ca="1">_xlfn.XLOOKUP($F248,raw_materials!$B:$B,raw_materials!AK:AK)</f>
        <v>0</v>
      </c>
      <c r="AP248">
        <f ca="1">_xlfn.XLOOKUP($F248,raw_materials!$B:$B,raw_materials!AL:AL)</f>
        <v>0</v>
      </c>
      <c r="AQ248">
        <f ca="1">_xlfn.XLOOKUP($F248,raw_materials!$B:$B,raw_materials!AM:AM)</f>
        <v>0</v>
      </c>
      <c r="AR248">
        <f ca="1">_xlfn.XLOOKUP($F248,raw_materials!$B:$B,raw_materials!AN:AN)</f>
        <v>0</v>
      </c>
      <c r="AS248">
        <f ca="1">_xlfn.XLOOKUP($F248,raw_materials!$B:$B,raw_materials!AO:AO)</f>
        <v>0</v>
      </c>
      <c r="AT248">
        <f ca="1">_xlfn.XLOOKUP($F248,raw_materials!$B:$B,raw_materials!AP:AP)</f>
        <v>0</v>
      </c>
      <c r="AU248">
        <f ca="1">_xlfn.XLOOKUP($F248,raw_materials!$B:$B,raw_materials!AQ:AQ)</f>
        <v>0</v>
      </c>
      <c r="AV248">
        <f ca="1">_xlfn.XLOOKUP($F248,raw_materials!$B:$B,raw_materials!AR:AR)</f>
        <v>0</v>
      </c>
      <c r="AW248">
        <f ca="1">_xlfn.XLOOKUP($F248,raw_materials!$B:$B,raw_materials!AS:AS)</f>
        <v>0</v>
      </c>
      <c r="AX248">
        <f ca="1">_xlfn.XLOOKUP($F248,raw_materials!$B:$B,raw_materials!AT:AT)</f>
        <v>0</v>
      </c>
      <c r="AY248">
        <f ca="1">_xlfn.XLOOKUP($F248,raw_materials!$B:$B,raw_materials!AU:AU)</f>
        <v>0</v>
      </c>
      <c r="AZ248">
        <f ca="1">_xlfn.XLOOKUP($F248,raw_materials!$B:$B,raw_materials!AV:AV)</f>
        <v>0</v>
      </c>
      <c r="BA248">
        <f ca="1">_xlfn.XLOOKUP($F248,raw_materials!$B:$B,raw_materials!AW:AW)</f>
        <v>0</v>
      </c>
      <c r="BB248">
        <f ca="1">_xlfn.XLOOKUP($F248,raw_materials!$B:$B,raw_materials!AX:AX)</f>
        <v>0</v>
      </c>
      <c r="BC248">
        <f ca="1">_xlfn.XLOOKUP($F248,raw_materials!$B:$B,raw_materials!AY:AY)</f>
        <v>0</v>
      </c>
      <c r="BD248">
        <f ca="1">_xlfn.XLOOKUP($F248,raw_materials!$B:$B,raw_materials!AZ:AZ)</f>
        <v>0</v>
      </c>
      <c r="BE248">
        <f ca="1">_xlfn.XLOOKUP($F248,raw_materials!$B:$B,raw_materials!BA:BA)</f>
        <v>0</v>
      </c>
      <c r="BF248">
        <f ca="1">_xlfn.XLOOKUP($F248,raw_materials!$B:$B,raw_materials!BB:BB)</f>
        <v>0</v>
      </c>
      <c r="BG248">
        <f ca="1">_xlfn.XLOOKUP($F248,raw_materials!$B:$B,raw_materials!BC:BC)</f>
        <v>0</v>
      </c>
      <c r="BH248">
        <f ca="1">_xlfn.XLOOKUP($F248,raw_materials!$B:$B,raw_materials!BD:BD)</f>
        <v>0</v>
      </c>
      <c r="BI248">
        <f ca="1">_xlfn.XLOOKUP($F248,raw_materials!$B:$B,raw_materials!BE:BE)</f>
        <v>0</v>
      </c>
      <c r="BJ248">
        <f ca="1">_xlfn.XLOOKUP($F248,raw_materials!$B:$B,raw_materials!BF:BF)</f>
        <v>0</v>
      </c>
      <c r="BK248">
        <f ca="1">_xlfn.XLOOKUP($F248,raw_materials!$B:$B,raw_materials!BG:BG)</f>
        <v>0</v>
      </c>
    </row>
    <row r="249" spans="1:63">
      <c r="A249">
        <v>248</v>
      </c>
      <c r="B249" t="s">
        <v>561</v>
      </c>
      <c r="C249" t="str">
        <f>_xlfn.XLOOKUP(B249,[1]Table0!$A:$A,[1]Table0!$B:$B)</f>
        <v>Pizza 1</v>
      </c>
      <c r="D249" t="str">
        <f ca="1">_xlfn.XLOOKUP($F249,raw_materials!$B:$B,raw_materials!#REF!)</f>
        <v>Impasto Pizza</v>
      </c>
      <c r="E249">
        <f ca="1">_xlfn.XLOOKUP($F249,raw_materials!$B:$B,raw_materials!A:A)</f>
        <v>280</v>
      </c>
      <c r="F249" t="str">
        <f ca="1">_xlfn.XLOOKUP($F249,raw_materials!$B:$B,raw_materials!B:B)</f>
        <v>GM</v>
      </c>
      <c r="G249" t="str">
        <f ca="1">_xlfn.XLOOKUP($F249,raw_materials!$B:$B,raw_materials!C:C)</f>
        <v>All</v>
      </c>
      <c r="H249" t="str">
        <f ca="1">_xlfn.XLOOKUP($F249,raw_materials!$B:$B,raw_materials!D:D)</f>
        <v>Beetroot Cream</v>
      </c>
      <c r="I249">
        <f ca="1">_xlfn.XLOOKUP($F249,raw_materials!$B:$B,raw_materials!E:E)</f>
        <v>90</v>
      </c>
      <c r="J249" t="str">
        <f ca="1">_xlfn.XLOOKUP($F249,raw_materials!$B:$B,raw_materials!F:F)</f>
        <v>GM</v>
      </c>
      <c r="K249" t="str">
        <f ca="1">_xlfn.XLOOKUP($F249,raw_materials!$B:$B,raw_materials!G:G)</f>
        <v>All</v>
      </c>
      <c r="L249" t="str">
        <f ca="1">_xlfn.XLOOKUP($F249,raw_materials!$B:$B,raw_materials!H:H)</f>
        <v>Roasted Cherry Tomato</v>
      </c>
      <c r="M249">
        <f ca="1">_xlfn.XLOOKUP($F249,raw_materials!$B:$B,raw_materials!I:I)</f>
        <v>40</v>
      </c>
      <c r="N249" t="str">
        <f ca="1">_xlfn.XLOOKUP($F249,raw_materials!$B:$B,raw_materials!J:J)</f>
        <v>GM</v>
      </c>
      <c r="O249" t="str">
        <f ca="1">_xlfn.XLOOKUP($F249,raw_materials!$B:$B,raw_materials!K:K)</f>
        <v>All</v>
      </c>
      <c r="P249" t="str">
        <f ca="1">_xlfn.XLOOKUP($F249,raw_materials!$B:$B,raw_materials!L:L)</f>
        <v>Rocket Lettuce</v>
      </c>
      <c r="Q249">
        <f ca="1">_xlfn.XLOOKUP($F249,raw_materials!$B:$B,raw_materials!M:M)</f>
        <v>40</v>
      </c>
      <c r="R249" t="str">
        <f ca="1">_xlfn.XLOOKUP($F249,raw_materials!$B:$B,raw_materials!N:N)</f>
        <v>GM</v>
      </c>
      <c r="S249" t="str">
        <f ca="1">_xlfn.XLOOKUP($F249,raw_materials!$B:$B,raw_materials!O:O)</f>
        <v>All</v>
      </c>
      <c r="T249" t="str">
        <f ca="1">_xlfn.XLOOKUP($F249,raw_materials!$B:$B,raw_materials!P:P)</f>
        <v>Danish White Cheese</v>
      </c>
      <c r="U249">
        <f ca="1">_xlfn.XLOOKUP($F249,raw_materials!$B:$B,raw_materials!Q:Q)</f>
        <v>20</v>
      </c>
      <c r="V249" t="str">
        <f ca="1">_xlfn.XLOOKUP($F249,raw_materials!$B:$B,raw_materials!R:R)</f>
        <v>GM</v>
      </c>
      <c r="W249" t="str">
        <f ca="1">_xlfn.XLOOKUP($F249,raw_materials!$B:$B,raw_materials!S:S)</f>
        <v>All</v>
      </c>
      <c r="X249" t="str">
        <f ca="1">_xlfn.XLOOKUP($F249,raw_materials!$B:$B,raw_materials!T:T)</f>
        <v>Microgreen Mustard</v>
      </c>
      <c r="Y249">
        <f ca="1">_xlfn.XLOOKUP($F249,raw_materials!$B:$B,raw_materials!U:U)</f>
        <v>3</v>
      </c>
      <c r="Z249" t="str">
        <f ca="1">_xlfn.XLOOKUP($F249,raw_materials!$B:$B,raw_materials!V:V)</f>
        <v>GM</v>
      </c>
      <c r="AA249" t="str">
        <f ca="1">_xlfn.XLOOKUP($F249,raw_materials!$B:$B,raw_materials!W:W)</f>
        <v>All</v>
      </c>
      <c r="AB249" t="str">
        <f ca="1">_xlfn.XLOOKUP($F249,raw_materials!$B:$B,raw_materials!X:X)</f>
        <v>Milky Mist Shredded Mozzarella Cheese</v>
      </c>
      <c r="AC249">
        <f ca="1">_xlfn.XLOOKUP($F249,raw_materials!$B:$B,raw_materials!Y:Y)</f>
        <v>100</v>
      </c>
      <c r="AD249" t="str">
        <f ca="1">_xlfn.XLOOKUP($F249,raw_materials!$B:$B,raw_materials!Z:Z)</f>
        <v>GM</v>
      </c>
      <c r="AE249" t="str">
        <f ca="1">_xlfn.XLOOKUP($F249,raw_materials!$B:$B,raw_materials!AA:AA)</f>
        <v>All</v>
      </c>
      <c r="AF249" t="str">
        <f ca="1">_xlfn.XLOOKUP($F249,raw_materials!$B:$B,raw_materials!AB:AB)</f>
        <v>Naldoni Semola Di Grano Duro</v>
      </c>
      <c r="AG249">
        <f ca="1">_xlfn.XLOOKUP($F249,raw_materials!$B:$B,raw_materials!AC:AC)</f>
        <v>20</v>
      </c>
      <c r="AH249" t="str">
        <f ca="1">_xlfn.XLOOKUP($F249,raw_materials!$B:$B,raw_materials!AD:AD)</f>
        <v>GM</v>
      </c>
      <c r="AI249" t="str">
        <f ca="1">_xlfn.XLOOKUP($F249,raw_materials!$B:$B,raw_materials!AE:AE)</f>
        <v>All</v>
      </c>
      <c r="AJ249" t="str">
        <f ca="1">_xlfn.XLOOKUP($F249,raw_materials!$B:$B,raw_materials!AF:AF)</f>
        <v>Roasted Beetroot</v>
      </c>
      <c r="AK249">
        <f ca="1">_xlfn.XLOOKUP($F249,raw_materials!$B:$B,raw_materials!AG:AG)</f>
        <v>20</v>
      </c>
      <c r="AL249" t="str">
        <f ca="1">_xlfn.XLOOKUP($F249,raw_materials!$B:$B,raw_materials!AH:AH)</f>
        <v>GM</v>
      </c>
      <c r="AM249" t="str">
        <f ca="1">_xlfn.XLOOKUP($F249,raw_materials!$B:$B,raw_materials!AI:AI)</f>
        <v>All</v>
      </c>
      <c r="AN249">
        <f ca="1">_xlfn.XLOOKUP($F249,raw_materials!$B:$B,raw_materials!AJ:AJ)</f>
        <v>0</v>
      </c>
      <c r="AO249">
        <f ca="1">_xlfn.XLOOKUP($F249,raw_materials!$B:$B,raw_materials!AK:AK)</f>
        <v>0</v>
      </c>
      <c r="AP249">
        <f ca="1">_xlfn.XLOOKUP($F249,raw_materials!$B:$B,raw_materials!AL:AL)</f>
        <v>0</v>
      </c>
      <c r="AQ249">
        <f ca="1">_xlfn.XLOOKUP($F249,raw_materials!$B:$B,raw_materials!AM:AM)</f>
        <v>0</v>
      </c>
      <c r="AR249">
        <f ca="1">_xlfn.XLOOKUP($F249,raw_materials!$B:$B,raw_materials!AN:AN)</f>
        <v>0</v>
      </c>
      <c r="AS249">
        <f ca="1">_xlfn.XLOOKUP($F249,raw_materials!$B:$B,raw_materials!AO:AO)</f>
        <v>0</v>
      </c>
      <c r="AT249">
        <f ca="1">_xlfn.XLOOKUP($F249,raw_materials!$B:$B,raw_materials!AP:AP)</f>
        <v>0</v>
      </c>
      <c r="AU249">
        <f ca="1">_xlfn.XLOOKUP($F249,raw_materials!$B:$B,raw_materials!AQ:AQ)</f>
        <v>0</v>
      </c>
      <c r="AV249">
        <f ca="1">_xlfn.XLOOKUP($F249,raw_materials!$B:$B,raw_materials!AR:AR)</f>
        <v>0</v>
      </c>
      <c r="AW249">
        <f ca="1">_xlfn.XLOOKUP($F249,raw_materials!$B:$B,raw_materials!AS:AS)</f>
        <v>0</v>
      </c>
      <c r="AX249">
        <f ca="1">_xlfn.XLOOKUP($F249,raw_materials!$B:$B,raw_materials!AT:AT)</f>
        <v>0</v>
      </c>
      <c r="AY249">
        <f ca="1">_xlfn.XLOOKUP($F249,raw_materials!$B:$B,raw_materials!AU:AU)</f>
        <v>0</v>
      </c>
      <c r="AZ249">
        <f ca="1">_xlfn.XLOOKUP($F249,raw_materials!$B:$B,raw_materials!AV:AV)</f>
        <v>0</v>
      </c>
      <c r="BA249">
        <f ca="1">_xlfn.XLOOKUP($F249,raw_materials!$B:$B,raw_materials!AW:AW)</f>
        <v>0</v>
      </c>
      <c r="BB249">
        <f ca="1">_xlfn.XLOOKUP($F249,raw_materials!$B:$B,raw_materials!AX:AX)</f>
        <v>0</v>
      </c>
      <c r="BC249">
        <f ca="1">_xlfn.XLOOKUP($F249,raw_materials!$B:$B,raw_materials!AY:AY)</f>
        <v>0</v>
      </c>
      <c r="BD249">
        <f ca="1">_xlfn.XLOOKUP($F249,raw_materials!$B:$B,raw_materials!AZ:AZ)</f>
        <v>0</v>
      </c>
      <c r="BE249">
        <f ca="1">_xlfn.XLOOKUP($F249,raw_materials!$B:$B,raw_materials!BA:BA)</f>
        <v>0</v>
      </c>
      <c r="BF249">
        <f ca="1">_xlfn.XLOOKUP($F249,raw_materials!$B:$B,raw_materials!BB:BB)</f>
        <v>0</v>
      </c>
      <c r="BG249">
        <f ca="1">_xlfn.XLOOKUP($F249,raw_materials!$B:$B,raw_materials!BC:BC)</f>
        <v>0</v>
      </c>
      <c r="BH249">
        <f ca="1">_xlfn.XLOOKUP($F249,raw_materials!$B:$B,raw_materials!BD:BD)</f>
        <v>0</v>
      </c>
      <c r="BI249">
        <f ca="1">_xlfn.XLOOKUP($F249,raw_materials!$B:$B,raw_materials!BE:BE)</f>
        <v>0</v>
      </c>
      <c r="BJ249">
        <f ca="1">_xlfn.XLOOKUP($F249,raw_materials!$B:$B,raw_materials!BF:BF)</f>
        <v>0</v>
      </c>
      <c r="BK249">
        <f ca="1">_xlfn.XLOOKUP($F249,raw_materials!$B:$B,raw_materials!BG:BG)</f>
        <v>0</v>
      </c>
    </row>
    <row r="250" spans="1:63">
      <c r="A250">
        <v>249</v>
      </c>
      <c r="B250" t="s">
        <v>563</v>
      </c>
      <c r="C250" t="str">
        <f>_xlfn.XLOOKUP(B250,[1]Table0!$A:$A,[1]Table0!$B:$B)</f>
        <v>Pizza 1</v>
      </c>
      <c r="D250" t="str">
        <f ca="1">_xlfn.XLOOKUP($F250,raw_materials!$B:$B,raw_materials!#REF!)</f>
        <v>Impasto Pizza</v>
      </c>
      <c r="E250">
        <f ca="1">_xlfn.XLOOKUP($F250,raw_materials!$B:$B,raw_materials!A:A)</f>
        <v>270</v>
      </c>
      <c r="F250" t="str">
        <f ca="1">_xlfn.XLOOKUP($F250,raw_materials!$B:$B,raw_materials!B:B)</f>
        <v>GM</v>
      </c>
      <c r="G250" t="str">
        <f ca="1">_xlfn.XLOOKUP($F250,raw_materials!$B:$B,raw_materials!C:C)</f>
        <v>All</v>
      </c>
      <c r="H250" t="str">
        <f ca="1">_xlfn.XLOOKUP($F250,raw_materials!$B:$B,raw_materials!D:D)</f>
        <v>Pomodoro Base Per Pizza</v>
      </c>
      <c r="I250">
        <f ca="1">_xlfn.XLOOKUP($F250,raw_materials!$B:$B,raw_materials!E:E)</f>
        <v>90</v>
      </c>
      <c r="J250" t="str">
        <f ca="1">_xlfn.XLOOKUP($F250,raw_materials!$B:$B,raw_materials!F:F)</f>
        <v>GM</v>
      </c>
      <c r="K250" t="str">
        <f ca="1">_xlfn.XLOOKUP($F250,raw_materials!$B:$B,raw_materials!G:G)</f>
        <v>All</v>
      </c>
      <c r="L250" t="str">
        <f ca="1">_xlfn.XLOOKUP($F250,raw_materials!$B:$B,raw_materials!H:H)</f>
        <v>Milky Mist Shredded Mozzarella Cheese</v>
      </c>
      <c r="M250">
        <f ca="1">_xlfn.XLOOKUP($F250,raw_materials!$B:$B,raw_materials!I:I)</f>
        <v>100</v>
      </c>
      <c r="N250" t="str">
        <f ca="1">_xlfn.XLOOKUP($F250,raw_materials!$B:$B,raw_materials!J:J)</f>
        <v>GM</v>
      </c>
      <c r="O250" t="str">
        <f ca="1">_xlfn.XLOOKUP($F250,raw_materials!$B:$B,raw_materials!K:K)</f>
        <v>All</v>
      </c>
      <c r="P250" t="str">
        <f ca="1">_xlfn.XLOOKUP($F250,raw_materials!$B:$B,raw_materials!L:L)</f>
        <v>Capsicum Yellow</v>
      </c>
      <c r="Q250">
        <f ca="1">_xlfn.XLOOKUP($F250,raw_materials!$B:$B,raw_materials!M:M)</f>
        <v>30</v>
      </c>
      <c r="R250" t="str">
        <f ca="1">_xlfn.XLOOKUP($F250,raw_materials!$B:$B,raw_materials!N:N)</f>
        <v>GM</v>
      </c>
      <c r="S250" t="str">
        <f ca="1">_xlfn.XLOOKUP($F250,raw_materials!$B:$B,raw_materials!O:O)</f>
        <v>All</v>
      </c>
      <c r="T250" t="str">
        <f ca="1">_xlfn.XLOOKUP($F250,raw_materials!$B:$B,raw_materials!P:P)</f>
        <v>Zucchini Yellow</v>
      </c>
      <c r="U250">
        <f ca="1">_xlfn.XLOOKUP($F250,raw_materials!$B:$B,raw_materials!Q:Q)</f>
        <v>30</v>
      </c>
      <c r="V250" t="str">
        <f ca="1">_xlfn.XLOOKUP($F250,raw_materials!$B:$B,raw_materials!R:R)</f>
        <v>GM</v>
      </c>
      <c r="W250" t="str">
        <f ca="1">_xlfn.XLOOKUP($F250,raw_materials!$B:$B,raw_materials!S:S)</f>
        <v>All</v>
      </c>
      <c r="X250" t="str">
        <f ca="1">_xlfn.XLOOKUP($F250,raw_materials!$B:$B,raw_materials!T:T)</f>
        <v>Roasted Mushroom</v>
      </c>
      <c r="Y250">
        <f ca="1">_xlfn.XLOOKUP($F250,raw_materials!$B:$B,raw_materials!U:U)</f>
        <v>50</v>
      </c>
      <c r="Z250" t="str">
        <f ca="1">_xlfn.XLOOKUP($F250,raw_materials!$B:$B,raw_materials!V:V)</f>
        <v>GM</v>
      </c>
      <c r="AA250" t="str">
        <f ca="1">_xlfn.XLOOKUP($F250,raw_materials!$B:$B,raw_materials!W:W)</f>
        <v>All</v>
      </c>
      <c r="AB250" t="str">
        <f ca="1">_xlfn.XLOOKUP($F250,raw_materials!$B:$B,raw_materials!X:X)</f>
        <v>Olive Green Pitted</v>
      </c>
      <c r="AC250">
        <f ca="1">_xlfn.XLOOKUP($F250,raw_materials!$B:$B,raw_materials!Y:Y)</f>
        <v>30</v>
      </c>
      <c r="AD250" t="str">
        <f ca="1">_xlfn.XLOOKUP($F250,raw_materials!$B:$B,raw_materials!Z:Z)</f>
        <v>GM</v>
      </c>
      <c r="AE250" t="str">
        <f ca="1">_xlfn.XLOOKUP($F250,raw_materials!$B:$B,raw_materials!AA:AA)</f>
        <v>All</v>
      </c>
      <c r="AF250" t="str">
        <f ca="1">_xlfn.XLOOKUP($F250,raw_materials!$B:$B,raw_materials!AB:AB)</f>
        <v>Microgreen Mustard</v>
      </c>
      <c r="AG250">
        <f ca="1">_xlfn.XLOOKUP($F250,raw_materials!$B:$B,raw_materials!AC:AC)</f>
        <v>10</v>
      </c>
      <c r="AH250" t="str">
        <f ca="1">_xlfn.XLOOKUP($F250,raw_materials!$B:$B,raw_materials!AD:AD)</f>
        <v>GM</v>
      </c>
      <c r="AI250" t="str">
        <f ca="1">_xlfn.XLOOKUP($F250,raw_materials!$B:$B,raw_materials!AE:AE)</f>
        <v>All</v>
      </c>
      <c r="AJ250" t="str">
        <f ca="1">_xlfn.XLOOKUP($F250,raw_materials!$B:$B,raw_materials!AF:AF)</f>
        <v>Fresh Red Chilli</v>
      </c>
      <c r="AK250">
        <f ca="1">_xlfn.XLOOKUP($F250,raw_materials!$B:$B,raw_materials!AG:AG)</f>
        <v>15</v>
      </c>
      <c r="AL250" t="str">
        <f ca="1">_xlfn.XLOOKUP($F250,raw_materials!$B:$B,raw_materials!AH:AH)</f>
        <v>GM</v>
      </c>
      <c r="AM250" t="str">
        <f ca="1">_xlfn.XLOOKUP($F250,raw_materials!$B:$B,raw_materials!AI:AI)</f>
        <v>All</v>
      </c>
      <c r="AN250" t="str">
        <f ca="1">_xlfn.XLOOKUP($F250,raw_materials!$B:$B,raw_materials!AJ:AJ)</f>
        <v>Capsicum Red</v>
      </c>
      <c r="AO250">
        <f ca="1">_xlfn.XLOOKUP($F250,raw_materials!$B:$B,raw_materials!AK:AK)</f>
        <v>30</v>
      </c>
      <c r="AP250" t="str">
        <f ca="1">_xlfn.XLOOKUP($F250,raw_materials!$B:$B,raw_materials!AL:AL)</f>
        <v>GM</v>
      </c>
      <c r="AQ250" t="str">
        <f ca="1">_xlfn.XLOOKUP($F250,raw_materials!$B:$B,raw_materials!AM:AM)</f>
        <v>All</v>
      </c>
      <c r="AR250" t="str">
        <f ca="1">_xlfn.XLOOKUP($F250,raw_materials!$B:$B,raw_materials!AN:AN)</f>
        <v>Zucchini Green</v>
      </c>
      <c r="AS250">
        <f ca="1">_xlfn.XLOOKUP($F250,raw_materials!$B:$B,raw_materials!AO:AO)</f>
        <v>30</v>
      </c>
      <c r="AT250" t="str">
        <f ca="1">_xlfn.XLOOKUP($F250,raw_materials!$B:$B,raw_materials!AP:AP)</f>
        <v>GM</v>
      </c>
      <c r="AU250" t="str">
        <f ca="1">_xlfn.XLOOKUP($F250,raw_materials!$B:$B,raw_materials!AQ:AQ)</f>
        <v>All</v>
      </c>
      <c r="AV250" t="str">
        <f ca="1">_xlfn.XLOOKUP($F250,raw_materials!$B:$B,raw_materials!AR:AR)</f>
        <v>Naldoni Semola Di Grano Duro</v>
      </c>
      <c r="AW250">
        <f ca="1">_xlfn.XLOOKUP($F250,raw_materials!$B:$B,raw_materials!AS:AS)</f>
        <v>20</v>
      </c>
      <c r="AX250" t="str">
        <f ca="1">_xlfn.XLOOKUP($F250,raw_materials!$B:$B,raw_materials!AT:AT)</f>
        <v>GM</v>
      </c>
      <c r="AY250" t="str">
        <f ca="1">_xlfn.XLOOKUP($F250,raw_materials!$B:$B,raw_materials!AU:AU)</f>
        <v>All</v>
      </c>
      <c r="AZ250">
        <f ca="1">_xlfn.XLOOKUP($F250,raw_materials!$B:$B,raw_materials!AV:AV)</f>
        <v>0</v>
      </c>
      <c r="BA250">
        <f ca="1">_xlfn.XLOOKUP($F250,raw_materials!$B:$B,raw_materials!AW:AW)</f>
        <v>0</v>
      </c>
      <c r="BB250">
        <f ca="1">_xlfn.XLOOKUP($F250,raw_materials!$B:$B,raw_materials!AX:AX)</f>
        <v>0</v>
      </c>
      <c r="BC250">
        <f ca="1">_xlfn.XLOOKUP($F250,raw_materials!$B:$B,raw_materials!AY:AY)</f>
        <v>0</v>
      </c>
      <c r="BD250">
        <f ca="1">_xlfn.XLOOKUP($F250,raw_materials!$B:$B,raw_materials!AZ:AZ)</f>
        <v>0</v>
      </c>
      <c r="BE250">
        <f ca="1">_xlfn.XLOOKUP($F250,raw_materials!$B:$B,raw_materials!BA:BA)</f>
        <v>0</v>
      </c>
      <c r="BF250">
        <f ca="1">_xlfn.XLOOKUP($F250,raw_materials!$B:$B,raw_materials!BB:BB)</f>
        <v>0</v>
      </c>
      <c r="BG250">
        <f ca="1">_xlfn.XLOOKUP($F250,raw_materials!$B:$B,raw_materials!BC:BC)</f>
        <v>0</v>
      </c>
      <c r="BH250">
        <f ca="1">_xlfn.XLOOKUP($F250,raw_materials!$B:$B,raw_materials!BD:BD)</f>
        <v>0</v>
      </c>
      <c r="BI250">
        <f ca="1">_xlfn.XLOOKUP($F250,raw_materials!$B:$B,raw_materials!BE:BE)</f>
        <v>0</v>
      </c>
      <c r="BJ250">
        <f ca="1">_xlfn.XLOOKUP($F250,raw_materials!$B:$B,raw_materials!BF:BF)</f>
        <v>0</v>
      </c>
      <c r="BK250">
        <f ca="1">_xlfn.XLOOKUP($F250,raw_materials!$B:$B,raw_materials!BG:BG)</f>
        <v>0</v>
      </c>
    </row>
    <row r="251" spans="1:63">
      <c r="A251">
        <v>250</v>
      </c>
      <c r="B251" t="s">
        <v>565</v>
      </c>
      <c r="C251" t="str">
        <f>_xlfn.XLOOKUP(B251,[1]Table0!$A:$A,[1]Table0!$B:$B)</f>
        <v>Pizza 1</v>
      </c>
      <c r="D251" t="str">
        <f ca="1">_xlfn.XLOOKUP($F251,raw_materials!$B:$B,raw_materials!#REF!)</f>
        <v>Impasto Pizza</v>
      </c>
      <c r="E251">
        <f ca="1">_xlfn.XLOOKUP($F251,raw_materials!$B:$B,raw_materials!A:A)</f>
        <v>270</v>
      </c>
      <c r="F251" t="str">
        <f ca="1">_xlfn.XLOOKUP($F251,raw_materials!$B:$B,raw_materials!B:B)</f>
        <v>GM</v>
      </c>
      <c r="G251" t="str">
        <f ca="1">_xlfn.XLOOKUP($F251,raw_materials!$B:$B,raw_materials!C:C)</f>
        <v>All</v>
      </c>
      <c r="H251" t="str">
        <f ca="1">_xlfn.XLOOKUP($F251,raw_materials!$B:$B,raw_materials!D:D)</f>
        <v>Pomodoro Base Per Pizza</v>
      </c>
      <c r="I251">
        <f ca="1">_xlfn.XLOOKUP($F251,raw_materials!$B:$B,raw_materials!E:E)</f>
        <v>90</v>
      </c>
      <c r="J251" t="str">
        <f ca="1">_xlfn.XLOOKUP($F251,raw_materials!$B:$B,raw_materials!F:F)</f>
        <v>GM</v>
      </c>
      <c r="K251" t="str">
        <f ca="1">_xlfn.XLOOKUP($F251,raw_materials!$B:$B,raw_materials!G:G)</f>
        <v>All</v>
      </c>
      <c r="L251" t="str">
        <f ca="1">_xlfn.XLOOKUP($F251,raw_materials!$B:$B,raw_materials!H:H)</f>
        <v>Milky Mist Shredded Mozzarella Cheese</v>
      </c>
      <c r="M251">
        <f ca="1">_xlfn.XLOOKUP($F251,raw_materials!$B:$B,raw_materials!I:I)</f>
        <v>100</v>
      </c>
      <c r="N251" t="str">
        <f ca="1">_xlfn.XLOOKUP($F251,raw_materials!$B:$B,raw_materials!J:J)</f>
        <v>GM</v>
      </c>
      <c r="O251" t="str">
        <f ca="1">_xlfn.XLOOKUP($F251,raw_materials!$B:$B,raw_materials!K:K)</f>
        <v>All</v>
      </c>
      <c r="P251" t="str">
        <f ca="1">_xlfn.XLOOKUP($F251,raw_materials!$B:$B,raw_materials!L:L)</f>
        <v>Broccoli</v>
      </c>
      <c r="Q251">
        <f ca="1">_xlfn.XLOOKUP($F251,raw_materials!$B:$B,raw_materials!M:M)</f>
        <v>150</v>
      </c>
      <c r="R251" t="str">
        <f ca="1">_xlfn.XLOOKUP($F251,raw_materials!$B:$B,raw_materials!N:N)</f>
        <v>GM</v>
      </c>
      <c r="S251" t="str">
        <f ca="1">_xlfn.XLOOKUP($F251,raw_materials!$B:$B,raw_materials!O:O)</f>
        <v>All</v>
      </c>
      <c r="T251" t="str">
        <f ca="1">_xlfn.XLOOKUP($F251,raw_materials!$B:$B,raw_materials!P:P)</f>
        <v>Olive Green Pitted</v>
      </c>
      <c r="U251">
        <f ca="1">_xlfn.XLOOKUP($F251,raw_materials!$B:$B,raw_materials!Q:Q)</f>
        <v>30</v>
      </c>
      <c r="V251" t="str">
        <f ca="1">_xlfn.XLOOKUP($F251,raw_materials!$B:$B,raw_materials!R:R)</f>
        <v>GM</v>
      </c>
      <c r="W251" t="str">
        <f ca="1">_xlfn.XLOOKUP($F251,raw_materials!$B:$B,raw_materials!S:S)</f>
        <v>All</v>
      </c>
      <c r="X251" t="str">
        <f ca="1">_xlfn.XLOOKUP($F251,raw_materials!$B:$B,raw_materials!T:T)</f>
        <v>Zucchini Green</v>
      </c>
      <c r="Y251">
        <f ca="1">_xlfn.XLOOKUP($F251,raw_materials!$B:$B,raw_materials!U:U)</f>
        <v>25</v>
      </c>
      <c r="Z251" t="str">
        <f ca="1">_xlfn.XLOOKUP($F251,raw_materials!$B:$B,raw_materials!V:V)</f>
        <v>GM</v>
      </c>
      <c r="AA251" t="str">
        <f ca="1">_xlfn.XLOOKUP($F251,raw_materials!$B:$B,raw_materials!W:W)</f>
        <v>All</v>
      </c>
      <c r="AB251" t="str">
        <f ca="1">_xlfn.XLOOKUP($F251,raw_materials!$B:$B,raw_materials!X:X)</f>
        <v>Sundried Tomatoes</v>
      </c>
      <c r="AC251">
        <f ca="1">_xlfn.XLOOKUP($F251,raw_materials!$B:$B,raw_materials!Y:Y)</f>
        <v>20</v>
      </c>
      <c r="AD251" t="str">
        <f ca="1">_xlfn.XLOOKUP($F251,raw_materials!$B:$B,raw_materials!Z:Z)</f>
        <v>GM</v>
      </c>
      <c r="AE251" t="str">
        <f ca="1">_xlfn.XLOOKUP($F251,raw_materials!$B:$B,raw_materials!AA:AA)</f>
        <v>All</v>
      </c>
      <c r="AF251" t="str">
        <f ca="1">_xlfn.XLOOKUP($F251,raw_materials!$B:$B,raw_materials!AB:AB)</f>
        <v>Artichokes Hearts In Brine</v>
      </c>
      <c r="AG251">
        <f ca="1">_xlfn.XLOOKUP($F251,raw_materials!$B:$B,raw_materials!AC:AC)</f>
        <v>50</v>
      </c>
      <c r="AH251" t="str">
        <f ca="1">_xlfn.XLOOKUP($F251,raw_materials!$B:$B,raw_materials!AD:AD)</f>
        <v>GM</v>
      </c>
      <c r="AI251" t="str">
        <f ca="1">_xlfn.XLOOKUP($F251,raw_materials!$B:$B,raw_materials!AE:AE)</f>
        <v>All</v>
      </c>
      <c r="AJ251" t="str">
        <f ca="1">_xlfn.XLOOKUP($F251,raw_materials!$B:$B,raw_materials!AF:AF)</f>
        <v>Basil Mayo</v>
      </c>
      <c r="AK251">
        <f ca="1">_xlfn.XLOOKUP($F251,raw_materials!$B:$B,raw_materials!AG:AG)</f>
        <v>30</v>
      </c>
      <c r="AL251" t="str">
        <f ca="1">_xlfn.XLOOKUP($F251,raw_materials!$B:$B,raw_materials!AH:AH)</f>
        <v>GM</v>
      </c>
      <c r="AM251" t="str">
        <f ca="1">_xlfn.XLOOKUP($F251,raw_materials!$B:$B,raw_materials!AI:AI)</f>
        <v>All</v>
      </c>
      <c r="AN251" t="str">
        <f ca="1">_xlfn.XLOOKUP($F251,raw_materials!$B:$B,raw_materials!AJ:AJ)</f>
        <v>Zucchini Yellow</v>
      </c>
      <c r="AO251">
        <f ca="1">_xlfn.XLOOKUP($F251,raw_materials!$B:$B,raw_materials!AK:AK)</f>
        <v>25</v>
      </c>
      <c r="AP251" t="str">
        <f ca="1">_xlfn.XLOOKUP($F251,raw_materials!$B:$B,raw_materials!AL:AL)</f>
        <v>GM</v>
      </c>
      <c r="AQ251" t="str">
        <f ca="1">_xlfn.XLOOKUP($F251,raw_materials!$B:$B,raw_materials!AM:AM)</f>
        <v>All</v>
      </c>
      <c r="AR251">
        <f ca="1">_xlfn.XLOOKUP($F251,raw_materials!$B:$B,raw_materials!AN:AN)</f>
        <v>0</v>
      </c>
      <c r="AS251">
        <f ca="1">_xlfn.XLOOKUP($F251,raw_materials!$B:$B,raw_materials!AO:AO)</f>
        <v>0</v>
      </c>
      <c r="AT251">
        <f ca="1">_xlfn.XLOOKUP($F251,raw_materials!$B:$B,raw_materials!AP:AP)</f>
        <v>0</v>
      </c>
      <c r="AU251">
        <f ca="1">_xlfn.XLOOKUP($F251,raw_materials!$B:$B,raw_materials!AQ:AQ)</f>
        <v>0</v>
      </c>
      <c r="AV251">
        <f ca="1">_xlfn.XLOOKUP($F251,raw_materials!$B:$B,raw_materials!AR:AR)</f>
        <v>0</v>
      </c>
      <c r="AW251">
        <f ca="1">_xlfn.XLOOKUP($F251,raw_materials!$B:$B,raw_materials!AS:AS)</f>
        <v>0</v>
      </c>
      <c r="AX251">
        <f ca="1">_xlfn.XLOOKUP($F251,raw_materials!$B:$B,raw_materials!AT:AT)</f>
        <v>0</v>
      </c>
      <c r="AY251">
        <f ca="1">_xlfn.XLOOKUP($F251,raw_materials!$B:$B,raw_materials!AU:AU)</f>
        <v>0</v>
      </c>
      <c r="AZ251">
        <f ca="1">_xlfn.XLOOKUP($F251,raw_materials!$B:$B,raw_materials!AV:AV)</f>
        <v>0</v>
      </c>
      <c r="BA251">
        <f ca="1">_xlfn.XLOOKUP($F251,raw_materials!$B:$B,raw_materials!AW:AW)</f>
        <v>0</v>
      </c>
      <c r="BB251">
        <f ca="1">_xlfn.XLOOKUP($F251,raw_materials!$B:$B,raw_materials!AX:AX)</f>
        <v>0</v>
      </c>
      <c r="BC251">
        <f ca="1">_xlfn.XLOOKUP($F251,raw_materials!$B:$B,raw_materials!AY:AY)</f>
        <v>0</v>
      </c>
      <c r="BD251">
        <f ca="1">_xlfn.XLOOKUP($F251,raw_materials!$B:$B,raw_materials!AZ:AZ)</f>
        <v>0</v>
      </c>
      <c r="BE251">
        <f ca="1">_xlfn.XLOOKUP($F251,raw_materials!$B:$B,raw_materials!BA:BA)</f>
        <v>0</v>
      </c>
      <c r="BF251">
        <f ca="1">_xlfn.XLOOKUP($F251,raw_materials!$B:$B,raw_materials!BB:BB)</f>
        <v>0</v>
      </c>
      <c r="BG251">
        <f ca="1">_xlfn.XLOOKUP($F251,raw_materials!$B:$B,raw_materials!BC:BC)</f>
        <v>0</v>
      </c>
      <c r="BH251">
        <f ca="1">_xlfn.XLOOKUP($F251,raw_materials!$B:$B,raw_materials!BD:BD)</f>
        <v>0</v>
      </c>
      <c r="BI251">
        <f ca="1">_xlfn.XLOOKUP($F251,raw_materials!$B:$B,raw_materials!BE:BE)</f>
        <v>0</v>
      </c>
      <c r="BJ251">
        <f ca="1">_xlfn.XLOOKUP($F251,raw_materials!$B:$B,raw_materials!BF:BF)</f>
        <v>0</v>
      </c>
      <c r="BK251">
        <f ca="1">_xlfn.XLOOKUP($F251,raw_materials!$B:$B,raw_materials!BG:BG)</f>
        <v>0</v>
      </c>
    </row>
    <row r="252" spans="1:63">
      <c r="A252">
        <v>251</v>
      </c>
      <c r="B252" t="s">
        <v>567</v>
      </c>
      <c r="C252" t="str">
        <f>_xlfn.XLOOKUP(B252,[1]Table0!$A:$A,[1]Table0!$B:$B)</f>
        <v>Pizza 1</v>
      </c>
      <c r="D252" t="str">
        <f ca="1">_xlfn.XLOOKUP($F252,raw_materials!$B:$B,raw_materials!#REF!)</f>
        <v>Impasto Pizza</v>
      </c>
      <c r="E252">
        <f ca="1">_xlfn.XLOOKUP($F252,raw_materials!$B:$B,raw_materials!A:A)</f>
        <v>270</v>
      </c>
      <c r="F252" t="str">
        <f ca="1">_xlfn.XLOOKUP($F252,raw_materials!$B:$B,raw_materials!B:B)</f>
        <v>GM</v>
      </c>
      <c r="G252" t="str">
        <f ca="1">_xlfn.XLOOKUP($F252,raw_materials!$B:$B,raw_materials!C:C)</f>
        <v>All</v>
      </c>
      <c r="H252" t="str">
        <f ca="1">_xlfn.XLOOKUP($F252,raw_materials!$B:$B,raw_materials!D:D)</f>
        <v>Pomodoro Base Per Pizza</v>
      </c>
      <c r="I252">
        <f ca="1">_xlfn.XLOOKUP($F252,raw_materials!$B:$B,raw_materials!E:E)</f>
        <v>90</v>
      </c>
      <c r="J252" t="str">
        <f ca="1">_xlfn.XLOOKUP($F252,raw_materials!$B:$B,raw_materials!F:F)</f>
        <v>GM</v>
      </c>
      <c r="K252" t="str">
        <f ca="1">_xlfn.XLOOKUP($F252,raw_materials!$B:$B,raw_materials!G:G)</f>
        <v>All</v>
      </c>
      <c r="L252" t="str">
        <f ca="1">_xlfn.XLOOKUP($F252,raw_materials!$B:$B,raw_materials!H:H)</f>
        <v>Milky Mist Shredded Mozzarella Cheese</v>
      </c>
      <c r="M252">
        <f ca="1">_xlfn.XLOOKUP($F252,raw_materials!$B:$B,raw_materials!I:I)</f>
        <v>100</v>
      </c>
      <c r="N252" t="str">
        <f ca="1">_xlfn.XLOOKUP($F252,raw_materials!$B:$B,raw_materials!J:J)</f>
        <v>GM</v>
      </c>
      <c r="O252" t="str">
        <f ca="1">_xlfn.XLOOKUP($F252,raw_materials!$B:$B,raw_materials!K:K)</f>
        <v>All</v>
      </c>
      <c r="P252" t="str">
        <f ca="1">_xlfn.XLOOKUP($F252,raw_materials!$B:$B,raw_materials!L:L)</f>
        <v>Bajji Chilli</v>
      </c>
      <c r="Q252">
        <f ca="1">_xlfn.XLOOKUP($F252,raw_materials!$B:$B,raw_materials!M:M)</f>
        <v>150</v>
      </c>
      <c r="R252" t="str">
        <f ca="1">_xlfn.XLOOKUP($F252,raw_materials!$B:$B,raw_materials!N:N)</f>
        <v>GM</v>
      </c>
      <c r="S252" t="str">
        <f ca="1">_xlfn.XLOOKUP($F252,raw_materials!$B:$B,raw_materials!O:O)</f>
        <v>All</v>
      </c>
      <c r="T252" t="str">
        <f ca="1">_xlfn.XLOOKUP($F252,raw_materials!$B:$B,raw_materials!P:P)</f>
        <v>Red Paprika</v>
      </c>
      <c r="U252">
        <f ca="1">_xlfn.XLOOKUP($F252,raw_materials!$B:$B,raw_materials!Q:Q)</f>
        <v>15</v>
      </c>
      <c r="V252" t="str">
        <f ca="1">_xlfn.XLOOKUP($F252,raw_materials!$B:$B,raw_materials!R:R)</f>
        <v>GM</v>
      </c>
      <c r="W252" t="str">
        <f ca="1">_xlfn.XLOOKUP($F252,raw_materials!$B:$B,raw_materials!S:S)</f>
        <v>All</v>
      </c>
      <c r="X252" t="str">
        <f ca="1">_xlfn.XLOOKUP($F252,raw_materials!$B:$B,raw_materials!T:T)</f>
        <v>Black Olives Sliced</v>
      </c>
      <c r="Y252">
        <f ca="1">_xlfn.XLOOKUP($F252,raw_materials!$B:$B,raw_materials!U:U)</f>
        <v>15</v>
      </c>
      <c r="Z252" t="str">
        <f ca="1">_xlfn.XLOOKUP($F252,raw_materials!$B:$B,raw_materials!V:V)</f>
        <v>GM</v>
      </c>
      <c r="AA252" t="str">
        <f ca="1">_xlfn.XLOOKUP($F252,raw_materials!$B:$B,raw_materials!W:W)</f>
        <v>All</v>
      </c>
      <c r="AB252" t="str">
        <f ca="1">_xlfn.XLOOKUP($F252,raw_materials!$B:$B,raw_materials!X:X)</f>
        <v>Sundried Tomato Pizza</v>
      </c>
      <c r="AC252">
        <f ca="1">_xlfn.XLOOKUP($F252,raw_materials!$B:$B,raw_materials!Y:Y)</f>
        <v>20</v>
      </c>
      <c r="AD252" t="str">
        <f ca="1">_xlfn.XLOOKUP($F252,raw_materials!$B:$B,raw_materials!Z:Z)</f>
        <v>GM</v>
      </c>
      <c r="AE252" t="str">
        <f ca="1">_xlfn.XLOOKUP($F252,raw_materials!$B:$B,raw_materials!AA:AA)</f>
        <v>All</v>
      </c>
      <c r="AF252" t="str">
        <f ca="1">_xlfn.XLOOKUP($F252,raw_materials!$B:$B,raw_materials!AB:AB)</f>
        <v>Danish White Cheese</v>
      </c>
      <c r="AG252">
        <f ca="1">_xlfn.XLOOKUP($F252,raw_materials!$B:$B,raw_materials!AC:AC)</f>
        <v>20</v>
      </c>
      <c r="AH252" t="str">
        <f ca="1">_xlfn.XLOOKUP($F252,raw_materials!$B:$B,raw_materials!AD:AD)</f>
        <v>GM</v>
      </c>
      <c r="AI252" t="str">
        <f ca="1">_xlfn.XLOOKUP($F252,raw_materials!$B:$B,raw_materials!AE:AE)</f>
        <v>All</v>
      </c>
      <c r="AJ252" t="str">
        <f ca="1">_xlfn.XLOOKUP($F252,raw_materials!$B:$B,raw_materials!AF:AF)</f>
        <v>Naldoni Semola Di Grano Duro</v>
      </c>
      <c r="AK252">
        <f ca="1">_xlfn.XLOOKUP($F252,raw_materials!$B:$B,raw_materials!AG:AG)</f>
        <v>20</v>
      </c>
      <c r="AL252" t="str">
        <f ca="1">_xlfn.XLOOKUP($F252,raw_materials!$B:$B,raw_materials!AH:AH)</f>
        <v>GM</v>
      </c>
      <c r="AM252" t="str">
        <f ca="1">_xlfn.XLOOKUP($F252,raw_materials!$B:$B,raw_materials!AI:AI)</f>
        <v>All</v>
      </c>
      <c r="AN252">
        <f ca="1">_xlfn.XLOOKUP($F252,raw_materials!$B:$B,raw_materials!AJ:AJ)</f>
        <v>0</v>
      </c>
      <c r="AO252">
        <f ca="1">_xlfn.XLOOKUP($F252,raw_materials!$B:$B,raw_materials!AK:AK)</f>
        <v>0</v>
      </c>
      <c r="AP252">
        <f ca="1">_xlfn.XLOOKUP($F252,raw_materials!$B:$B,raw_materials!AL:AL)</f>
        <v>0</v>
      </c>
      <c r="AQ252">
        <f ca="1">_xlfn.XLOOKUP($F252,raw_materials!$B:$B,raw_materials!AM:AM)</f>
        <v>0</v>
      </c>
      <c r="AR252">
        <f ca="1">_xlfn.XLOOKUP($F252,raw_materials!$B:$B,raw_materials!AN:AN)</f>
        <v>0</v>
      </c>
      <c r="AS252">
        <f ca="1">_xlfn.XLOOKUP($F252,raw_materials!$B:$B,raw_materials!AO:AO)</f>
        <v>0</v>
      </c>
      <c r="AT252">
        <f ca="1">_xlfn.XLOOKUP($F252,raw_materials!$B:$B,raw_materials!AP:AP)</f>
        <v>0</v>
      </c>
      <c r="AU252">
        <f ca="1">_xlfn.XLOOKUP($F252,raw_materials!$B:$B,raw_materials!AQ:AQ)</f>
        <v>0</v>
      </c>
      <c r="AV252">
        <f ca="1">_xlfn.XLOOKUP($F252,raw_materials!$B:$B,raw_materials!AR:AR)</f>
        <v>0</v>
      </c>
      <c r="AW252">
        <f ca="1">_xlfn.XLOOKUP($F252,raw_materials!$B:$B,raw_materials!AS:AS)</f>
        <v>0</v>
      </c>
      <c r="AX252">
        <f ca="1">_xlfn.XLOOKUP($F252,raw_materials!$B:$B,raw_materials!AT:AT)</f>
        <v>0</v>
      </c>
      <c r="AY252">
        <f ca="1">_xlfn.XLOOKUP($F252,raw_materials!$B:$B,raw_materials!AU:AU)</f>
        <v>0</v>
      </c>
      <c r="AZ252">
        <f ca="1">_xlfn.XLOOKUP($F252,raw_materials!$B:$B,raw_materials!AV:AV)</f>
        <v>0</v>
      </c>
      <c r="BA252">
        <f ca="1">_xlfn.XLOOKUP($F252,raw_materials!$B:$B,raw_materials!AW:AW)</f>
        <v>0</v>
      </c>
      <c r="BB252">
        <f ca="1">_xlfn.XLOOKUP($F252,raw_materials!$B:$B,raw_materials!AX:AX)</f>
        <v>0</v>
      </c>
      <c r="BC252">
        <f ca="1">_xlfn.XLOOKUP($F252,raw_materials!$B:$B,raw_materials!AY:AY)</f>
        <v>0</v>
      </c>
      <c r="BD252">
        <f ca="1">_xlfn.XLOOKUP($F252,raw_materials!$B:$B,raw_materials!AZ:AZ)</f>
        <v>0</v>
      </c>
      <c r="BE252">
        <f ca="1">_xlfn.XLOOKUP($F252,raw_materials!$B:$B,raw_materials!BA:BA)</f>
        <v>0</v>
      </c>
      <c r="BF252">
        <f ca="1">_xlfn.XLOOKUP($F252,raw_materials!$B:$B,raw_materials!BB:BB)</f>
        <v>0</v>
      </c>
      <c r="BG252">
        <f ca="1">_xlfn.XLOOKUP($F252,raw_materials!$B:$B,raw_materials!BC:BC)</f>
        <v>0</v>
      </c>
      <c r="BH252">
        <f ca="1">_xlfn.XLOOKUP($F252,raw_materials!$B:$B,raw_materials!BD:BD)</f>
        <v>0</v>
      </c>
      <c r="BI252">
        <f ca="1">_xlfn.XLOOKUP($F252,raw_materials!$B:$B,raw_materials!BE:BE)</f>
        <v>0</v>
      </c>
      <c r="BJ252">
        <f ca="1">_xlfn.XLOOKUP($F252,raw_materials!$B:$B,raw_materials!BF:BF)</f>
        <v>0</v>
      </c>
      <c r="BK252">
        <f ca="1">_xlfn.XLOOKUP($F252,raw_materials!$B:$B,raw_materials!BG:BG)</f>
        <v>0</v>
      </c>
    </row>
    <row r="253" spans="1:63">
      <c r="A253">
        <v>252</v>
      </c>
      <c r="B253" t="s">
        <v>569</v>
      </c>
      <c r="C253" t="str">
        <f>_xlfn.XLOOKUP(B253,[1]Table0!$A:$A,[1]Table0!$B:$B)</f>
        <v>Pizza 1</v>
      </c>
      <c r="D253" t="str">
        <f ca="1">_xlfn.XLOOKUP($F253,raw_materials!$B:$B,raw_materials!#REF!)</f>
        <v>Impasto Pizza</v>
      </c>
      <c r="E253">
        <f ca="1">_xlfn.XLOOKUP($F253,raw_materials!$B:$B,raw_materials!A:A)</f>
        <v>270</v>
      </c>
      <c r="F253" t="str">
        <f ca="1">_xlfn.XLOOKUP($F253,raw_materials!$B:$B,raw_materials!B:B)</f>
        <v>GM</v>
      </c>
      <c r="G253" t="str">
        <f ca="1">_xlfn.XLOOKUP($F253,raw_materials!$B:$B,raw_materials!C:C)</f>
        <v>All</v>
      </c>
      <c r="H253" t="str">
        <f ca="1">_xlfn.XLOOKUP($F253,raw_materials!$B:$B,raw_materials!D:D)</f>
        <v>Pomodoro Base Per Pizza</v>
      </c>
      <c r="I253">
        <f ca="1">_xlfn.XLOOKUP($F253,raw_materials!$B:$B,raw_materials!E:E)</f>
        <v>90</v>
      </c>
      <c r="J253" t="str">
        <f ca="1">_xlfn.XLOOKUP($F253,raw_materials!$B:$B,raw_materials!F:F)</f>
        <v>GM</v>
      </c>
      <c r="K253" t="str">
        <f ca="1">_xlfn.XLOOKUP($F253,raw_materials!$B:$B,raw_materials!G:G)</f>
        <v>All</v>
      </c>
      <c r="L253" t="str">
        <f ca="1">_xlfn.XLOOKUP($F253,raw_materials!$B:$B,raw_materials!H:H)</f>
        <v>Milky Mist Shredded Mozzarella Cheese</v>
      </c>
      <c r="M253">
        <f ca="1">_xlfn.XLOOKUP($F253,raw_materials!$B:$B,raw_materials!I:I)</f>
        <v>100</v>
      </c>
      <c r="N253" t="str">
        <f ca="1">_xlfn.XLOOKUP($F253,raw_materials!$B:$B,raw_materials!J:J)</f>
        <v>GM</v>
      </c>
      <c r="O253" t="str">
        <f ca="1">_xlfn.XLOOKUP($F253,raw_materials!$B:$B,raw_materials!K:K)</f>
        <v>All</v>
      </c>
      <c r="P253" t="str">
        <f ca="1">_xlfn.XLOOKUP($F253,raw_materials!$B:$B,raw_materials!L:L)</f>
        <v>Roasted Oyster Mushroom</v>
      </c>
      <c r="Q253">
        <f ca="1">_xlfn.XLOOKUP($F253,raw_materials!$B:$B,raw_materials!M:M)</f>
        <v>50</v>
      </c>
      <c r="R253" t="str">
        <f ca="1">_xlfn.XLOOKUP($F253,raw_materials!$B:$B,raw_materials!N:N)</f>
        <v>GM</v>
      </c>
      <c r="S253" t="str">
        <f ca="1">_xlfn.XLOOKUP($F253,raw_materials!$B:$B,raw_materials!O:O)</f>
        <v>All</v>
      </c>
      <c r="T253" t="str">
        <f ca="1">_xlfn.XLOOKUP($F253,raw_materials!$B:$B,raw_materials!P:P)</f>
        <v>Red Paprika</v>
      </c>
      <c r="U253">
        <f ca="1">_xlfn.XLOOKUP($F253,raw_materials!$B:$B,raw_materials!Q:Q)</f>
        <v>10</v>
      </c>
      <c r="V253" t="str">
        <f ca="1">_xlfn.XLOOKUP($F253,raw_materials!$B:$B,raw_materials!R:R)</f>
        <v>GM</v>
      </c>
      <c r="W253" t="str">
        <f ca="1">_xlfn.XLOOKUP($F253,raw_materials!$B:$B,raw_materials!S:S)</f>
        <v>All</v>
      </c>
      <c r="X253" t="str">
        <f ca="1">_xlfn.XLOOKUP($F253,raw_materials!$B:$B,raw_materials!T:T)</f>
        <v>Microgreen Mustard</v>
      </c>
      <c r="Y253">
        <f ca="1">_xlfn.XLOOKUP($F253,raw_materials!$B:$B,raw_materials!U:U)</f>
        <v>5</v>
      </c>
      <c r="Z253" t="str">
        <f ca="1">_xlfn.XLOOKUP($F253,raw_materials!$B:$B,raw_materials!V:V)</f>
        <v>GM</v>
      </c>
      <c r="AA253" t="str">
        <f ca="1">_xlfn.XLOOKUP($F253,raw_materials!$B:$B,raw_materials!W:W)</f>
        <v>All</v>
      </c>
      <c r="AB253" t="str">
        <f ca="1">_xlfn.XLOOKUP($F253,raw_materials!$B:$B,raw_materials!X:X)</f>
        <v>Truffle Oil</v>
      </c>
      <c r="AC253">
        <f ca="1">_xlfn.XLOOKUP($F253,raw_materials!$B:$B,raw_materials!Y:Y)</f>
        <v>2</v>
      </c>
      <c r="AD253" t="str">
        <f ca="1">_xlfn.XLOOKUP($F253,raw_materials!$B:$B,raw_materials!Z:Z)</f>
        <v>ML</v>
      </c>
      <c r="AE253" t="str">
        <f ca="1">_xlfn.XLOOKUP($F253,raw_materials!$B:$B,raw_materials!AA:AA)</f>
        <v>All</v>
      </c>
      <c r="AF253" t="str">
        <f ca="1">_xlfn.XLOOKUP($F253,raw_materials!$B:$B,raw_materials!AB:AB)</f>
        <v>Roasted Mushroom</v>
      </c>
      <c r="AG253">
        <f ca="1">_xlfn.XLOOKUP($F253,raw_materials!$B:$B,raw_materials!AC:AC)</f>
        <v>50</v>
      </c>
      <c r="AH253" t="str">
        <f ca="1">_xlfn.XLOOKUP($F253,raw_materials!$B:$B,raw_materials!AD:AD)</f>
        <v>GM</v>
      </c>
      <c r="AI253" t="str">
        <f ca="1">_xlfn.XLOOKUP($F253,raw_materials!$B:$B,raw_materials!AE:AE)</f>
        <v>All</v>
      </c>
      <c r="AJ253" t="str">
        <f ca="1">_xlfn.XLOOKUP($F253,raw_materials!$B:$B,raw_materials!AF:AF)</f>
        <v>Jalapeno Sliced</v>
      </c>
      <c r="AK253">
        <f ca="1">_xlfn.XLOOKUP($F253,raw_materials!$B:$B,raw_materials!AG:AG)</f>
        <v>25</v>
      </c>
      <c r="AL253" t="str">
        <f ca="1">_xlfn.XLOOKUP($F253,raw_materials!$B:$B,raw_materials!AH:AH)</f>
        <v>GM</v>
      </c>
      <c r="AM253" t="str">
        <f ca="1">_xlfn.XLOOKUP($F253,raw_materials!$B:$B,raw_materials!AI:AI)</f>
        <v>All</v>
      </c>
      <c r="AN253" t="str">
        <f ca="1">_xlfn.XLOOKUP($F253,raw_materials!$B:$B,raw_materials!AJ:AJ)</f>
        <v>Naldoni Semola Di Grano Duro</v>
      </c>
      <c r="AO253">
        <f ca="1">_xlfn.XLOOKUP($F253,raw_materials!$B:$B,raw_materials!AK:AK)</f>
        <v>20</v>
      </c>
      <c r="AP253" t="str">
        <f ca="1">_xlfn.XLOOKUP($F253,raw_materials!$B:$B,raw_materials!AL:AL)</f>
        <v>GM</v>
      </c>
      <c r="AQ253" t="str">
        <f ca="1">_xlfn.XLOOKUP($F253,raw_materials!$B:$B,raw_materials!AM:AM)</f>
        <v>All</v>
      </c>
      <c r="AR253">
        <f ca="1">_xlfn.XLOOKUP($F253,raw_materials!$B:$B,raw_materials!AN:AN)</f>
        <v>0</v>
      </c>
      <c r="AS253">
        <f ca="1">_xlfn.XLOOKUP($F253,raw_materials!$B:$B,raw_materials!AO:AO)</f>
        <v>0</v>
      </c>
      <c r="AT253">
        <f ca="1">_xlfn.XLOOKUP($F253,raw_materials!$B:$B,raw_materials!AP:AP)</f>
        <v>0</v>
      </c>
      <c r="AU253">
        <f ca="1">_xlfn.XLOOKUP($F253,raw_materials!$B:$B,raw_materials!AQ:AQ)</f>
        <v>0</v>
      </c>
      <c r="AV253">
        <f ca="1">_xlfn.XLOOKUP($F253,raw_materials!$B:$B,raw_materials!AR:AR)</f>
        <v>0</v>
      </c>
      <c r="AW253">
        <f ca="1">_xlfn.XLOOKUP($F253,raw_materials!$B:$B,raw_materials!AS:AS)</f>
        <v>0</v>
      </c>
      <c r="AX253">
        <f ca="1">_xlfn.XLOOKUP($F253,raw_materials!$B:$B,raw_materials!AT:AT)</f>
        <v>0</v>
      </c>
      <c r="AY253">
        <f ca="1">_xlfn.XLOOKUP($F253,raw_materials!$B:$B,raw_materials!AU:AU)</f>
        <v>0</v>
      </c>
      <c r="AZ253">
        <f ca="1">_xlfn.XLOOKUP($F253,raw_materials!$B:$B,raw_materials!AV:AV)</f>
        <v>0</v>
      </c>
      <c r="BA253">
        <f ca="1">_xlfn.XLOOKUP($F253,raw_materials!$B:$B,raw_materials!AW:AW)</f>
        <v>0</v>
      </c>
      <c r="BB253">
        <f ca="1">_xlfn.XLOOKUP($F253,raw_materials!$B:$B,raw_materials!AX:AX)</f>
        <v>0</v>
      </c>
      <c r="BC253">
        <f ca="1">_xlfn.XLOOKUP($F253,raw_materials!$B:$B,raw_materials!AY:AY)</f>
        <v>0</v>
      </c>
      <c r="BD253">
        <f ca="1">_xlfn.XLOOKUP($F253,raw_materials!$B:$B,raw_materials!AZ:AZ)</f>
        <v>0</v>
      </c>
      <c r="BE253">
        <f ca="1">_xlfn.XLOOKUP($F253,raw_materials!$B:$B,raw_materials!BA:BA)</f>
        <v>0</v>
      </c>
      <c r="BF253">
        <f ca="1">_xlfn.XLOOKUP($F253,raw_materials!$B:$B,raw_materials!BB:BB)</f>
        <v>0</v>
      </c>
      <c r="BG253">
        <f ca="1">_xlfn.XLOOKUP($F253,raw_materials!$B:$B,raw_materials!BC:BC)</f>
        <v>0</v>
      </c>
      <c r="BH253">
        <f ca="1">_xlfn.XLOOKUP($F253,raw_materials!$B:$B,raw_materials!BD:BD)</f>
        <v>0</v>
      </c>
      <c r="BI253">
        <f ca="1">_xlfn.XLOOKUP($F253,raw_materials!$B:$B,raw_materials!BE:BE)</f>
        <v>0</v>
      </c>
      <c r="BJ253">
        <f ca="1">_xlfn.XLOOKUP($F253,raw_materials!$B:$B,raw_materials!BF:BF)</f>
        <v>0</v>
      </c>
      <c r="BK253">
        <f ca="1">_xlfn.XLOOKUP($F253,raw_materials!$B:$B,raw_materials!BG:BG)</f>
        <v>0</v>
      </c>
    </row>
    <row r="254" spans="1:63">
      <c r="A254">
        <v>253</v>
      </c>
      <c r="B254" t="s">
        <v>571</v>
      </c>
      <c r="C254" t="str">
        <f>_xlfn.XLOOKUP(B254,[1]Table0!$A:$A,[1]Table0!$B:$B)</f>
        <v>Pizza 1</v>
      </c>
      <c r="D254" t="str">
        <f ca="1">_xlfn.XLOOKUP($F254,raw_materials!$B:$B,raw_materials!#REF!)</f>
        <v>Impasto Pizza</v>
      </c>
      <c r="E254">
        <f ca="1">_xlfn.XLOOKUP($F254,raw_materials!$B:$B,raw_materials!A:A)</f>
        <v>280</v>
      </c>
      <c r="F254" t="str">
        <f ca="1">_xlfn.XLOOKUP($F254,raw_materials!$B:$B,raw_materials!B:B)</f>
        <v>GM</v>
      </c>
      <c r="G254" t="str">
        <f ca="1">_xlfn.XLOOKUP($F254,raw_materials!$B:$B,raw_materials!C:C)</f>
        <v>All</v>
      </c>
      <c r="H254" t="str">
        <f ca="1">_xlfn.XLOOKUP($F254,raw_materials!$B:$B,raw_materials!D:D)</f>
        <v>Pomodoro Base Per Pizza</v>
      </c>
      <c r="I254">
        <f ca="1">_xlfn.XLOOKUP($F254,raw_materials!$B:$B,raw_materials!E:E)</f>
        <v>90</v>
      </c>
      <c r="J254" t="str">
        <f ca="1">_xlfn.XLOOKUP($F254,raw_materials!$B:$B,raw_materials!F:F)</f>
        <v>GM</v>
      </c>
      <c r="K254" t="str">
        <f ca="1">_xlfn.XLOOKUP($F254,raw_materials!$B:$B,raw_materials!G:G)</f>
        <v>All</v>
      </c>
      <c r="L254" t="str">
        <f ca="1">_xlfn.XLOOKUP($F254,raw_materials!$B:$B,raw_materials!H:H)</f>
        <v>Milky Mist Shredded Mozzarella Cheese</v>
      </c>
      <c r="M254">
        <f ca="1">_xlfn.XLOOKUP($F254,raw_materials!$B:$B,raw_materials!I:I)</f>
        <v>100</v>
      </c>
      <c r="N254" t="str">
        <f ca="1">_xlfn.XLOOKUP($F254,raw_materials!$B:$B,raw_materials!J:J)</f>
        <v>GM</v>
      </c>
      <c r="O254" t="str">
        <f ca="1">_xlfn.XLOOKUP($F254,raw_materials!$B:$B,raw_materials!K:K)</f>
        <v>All</v>
      </c>
      <c r="P254" t="str">
        <f ca="1">_xlfn.XLOOKUP($F254,raw_materials!$B:$B,raw_materials!L:L)</f>
        <v>Roasted Chicken Pizza</v>
      </c>
      <c r="Q254">
        <f ca="1">_xlfn.XLOOKUP($F254,raw_materials!$B:$B,raw_materials!M:M)</f>
        <v>100</v>
      </c>
      <c r="R254" t="str">
        <f ca="1">_xlfn.XLOOKUP($F254,raw_materials!$B:$B,raw_materials!N:N)</f>
        <v>GM</v>
      </c>
      <c r="S254" t="str">
        <f ca="1">_xlfn.XLOOKUP($F254,raw_materials!$B:$B,raw_materials!O:O)</f>
        <v>All</v>
      </c>
      <c r="T254" t="str">
        <f ca="1">_xlfn.XLOOKUP($F254,raw_materials!$B:$B,raw_materials!P:P)</f>
        <v>Black Olives Sliced</v>
      </c>
      <c r="U254">
        <f ca="1">_xlfn.XLOOKUP($F254,raw_materials!$B:$B,raw_materials!Q:Q)</f>
        <v>20</v>
      </c>
      <c r="V254" t="str">
        <f ca="1">_xlfn.XLOOKUP($F254,raw_materials!$B:$B,raw_materials!R:R)</f>
        <v>GM</v>
      </c>
      <c r="W254" t="str">
        <f ca="1">_xlfn.XLOOKUP($F254,raw_materials!$B:$B,raw_materials!S:S)</f>
        <v>All</v>
      </c>
      <c r="X254" t="str">
        <f ca="1">_xlfn.XLOOKUP($F254,raw_materials!$B:$B,raw_materials!T:T)</f>
        <v>Red Paprika</v>
      </c>
      <c r="Y254">
        <f ca="1">_xlfn.XLOOKUP($F254,raw_materials!$B:$B,raw_materials!U:U)</f>
        <v>15</v>
      </c>
      <c r="Z254" t="str">
        <f ca="1">_xlfn.XLOOKUP($F254,raw_materials!$B:$B,raw_materials!V:V)</f>
        <v>GM</v>
      </c>
      <c r="AA254" t="str">
        <f ca="1">_xlfn.XLOOKUP($F254,raw_materials!$B:$B,raw_materials!W:W)</f>
        <v>All</v>
      </c>
      <c r="AB254" t="str">
        <f ca="1">_xlfn.XLOOKUP($F254,raw_materials!$B:$B,raw_materials!X:X)</f>
        <v>Sundried Tomato Pizza</v>
      </c>
      <c r="AC254">
        <f ca="1">_xlfn.XLOOKUP($F254,raw_materials!$B:$B,raw_materials!Y:Y)</f>
        <v>30</v>
      </c>
      <c r="AD254" t="str">
        <f ca="1">_xlfn.XLOOKUP($F254,raw_materials!$B:$B,raw_materials!Z:Z)</f>
        <v>GM</v>
      </c>
      <c r="AE254" t="str">
        <f ca="1">_xlfn.XLOOKUP($F254,raw_materials!$B:$B,raw_materials!AA:AA)</f>
        <v>All</v>
      </c>
      <c r="AF254" t="str">
        <f ca="1">_xlfn.XLOOKUP($F254,raw_materials!$B:$B,raw_materials!AB:AB)</f>
        <v>Sriracha Aioli Sauces</v>
      </c>
      <c r="AG254">
        <f ca="1">_xlfn.XLOOKUP($F254,raw_materials!$B:$B,raw_materials!AC:AC)</f>
        <v>50</v>
      </c>
      <c r="AH254" t="str">
        <f ca="1">_xlfn.XLOOKUP($F254,raw_materials!$B:$B,raw_materials!AD:AD)</f>
        <v>GM</v>
      </c>
      <c r="AI254" t="str">
        <f ca="1">_xlfn.XLOOKUP($F254,raw_materials!$B:$B,raw_materials!AE:AE)</f>
        <v>All</v>
      </c>
      <c r="AJ254" t="str">
        <f ca="1">_xlfn.XLOOKUP($F254,raw_materials!$B:$B,raw_materials!AF:AF)</f>
        <v>Grana Padano</v>
      </c>
      <c r="AK254">
        <f ca="1">_xlfn.XLOOKUP($F254,raw_materials!$B:$B,raw_materials!AG:AG)</f>
        <v>15</v>
      </c>
      <c r="AL254" t="str">
        <f ca="1">_xlfn.XLOOKUP($F254,raw_materials!$B:$B,raw_materials!AH:AH)</f>
        <v>GM</v>
      </c>
      <c r="AM254" t="str">
        <f ca="1">_xlfn.XLOOKUP($F254,raw_materials!$B:$B,raw_materials!AI:AI)</f>
        <v>All</v>
      </c>
      <c r="AN254" t="str">
        <f ca="1">_xlfn.XLOOKUP($F254,raw_materials!$B:$B,raw_materials!AJ:AJ)</f>
        <v>Naldoni Semola Di Grano Duro</v>
      </c>
      <c r="AO254">
        <f ca="1">_xlfn.XLOOKUP($F254,raw_materials!$B:$B,raw_materials!AK:AK)</f>
        <v>20</v>
      </c>
      <c r="AP254" t="str">
        <f ca="1">_xlfn.XLOOKUP($F254,raw_materials!$B:$B,raw_materials!AL:AL)</f>
        <v>GM</v>
      </c>
      <c r="AQ254" t="str">
        <f ca="1">_xlfn.XLOOKUP($F254,raw_materials!$B:$B,raw_materials!AM:AM)</f>
        <v>All</v>
      </c>
      <c r="AR254">
        <f ca="1">_xlfn.XLOOKUP($F254,raw_materials!$B:$B,raw_materials!AN:AN)</f>
        <v>0</v>
      </c>
      <c r="AS254">
        <f ca="1">_xlfn.XLOOKUP($F254,raw_materials!$B:$B,raw_materials!AO:AO)</f>
        <v>0</v>
      </c>
      <c r="AT254">
        <f ca="1">_xlfn.XLOOKUP($F254,raw_materials!$B:$B,raw_materials!AP:AP)</f>
        <v>0</v>
      </c>
      <c r="AU254">
        <f ca="1">_xlfn.XLOOKUP($F254,raw_materials!$B:$B,raw_materials!AQ:AQ)</f>
        <v>0</v>
      </c>
      <c r="AV254">
        <f ca="1">_xlfn.XLOOKUP($F254,raw_materials!$B:$B,raw_materials!AR:AR)</f>
        <v>0</v>
      </c>
      <c r="AW254">
        <f ca="1">_xlfn.XLOOKUP($F254,raw_materials!$B:$B,raw_materials!AS:AS)</f>
        <v>0</v>
      </c>
      <c r="AX254">
        <f ca="1">_xlfn.XLOOKUP($F254,raw_materials!$B:$B,raw_materials!AT:AT)</f>
        <v>0</v>
      </c>
      <c r="AY254">
        <f ca="1">_xlfn.XLOOKUP($F254,raw_materials!$B:$B,raw_materials!AU:AU)</f>
        <v>0</v>
      </c>
      <c r="AZ254">
        <f ca="1">_xlfn.XLOOKUP($F254,raw_materials!$B:$B,raw_materials!AV:AV)</f>
        <v>0</v>
      </c>
      <c r="BA254">
        <f ca="1">_xlfn.XLOOKUP($F254,raw_materials!$B:$B,raw_materials!AW:AW)</f>
        <v>0</v>
      </c>
      <c r="BB254">
        <f ca="1">_xlfn.XLOOKUP($F254,raw_materials!$B:$B,raw_materials!AX:AX)</f>
        <v>0</v>
      </c>
      <c r="BC254">
        <f ca="1">_xlfn.XLOOKUP($F254,raw_materials!$B:$B,raw_materials!AY:AY)</f>
        <v>0</v>
      </c>
      <c r="BD254">
        <f ca="1">_xlfn.XLOOKUP($F254,raw_materials!$B:$B,raw_materials!AZ:AZ)</f>
        <v>0</v>
      </c>
      <c r="BE254">
        <f ca="1">_xlfn.XLOOKUP($F254,raw_materials!$B:$B,raw_materials!BA:BA)</f>
        <v>0</v>
      </c>
      <c r="BF254">
        <f ca="1">_xlfn.XLOOKUP($F254,raw_materials!$B:$B,raw_materials!BB:BB)</f>
        <v>0</v>
      </c>
      <c r="BG254">
        <f ca="1">_xlfn.XLOOKUP($F254,raw_materials!$B:$B,raw_materials!BC:BC)</f>
        <v>0</v>
      </c>
      <c r="BH254">
        <f ca="1">_xlfn.XLOOKUP($F254,raw_materials!$B:$B,raw_materials!BD:BD)</f>
        <v>0</v>
      </c>
      <c r="BI254">
        <f ca="1">_xlfn.XLOOKUP($F254,raw_materials!$B:$B,raw_materials!BE:BE)</f>
        <v>0</v>
      </c>
      <c r="BJ254">
        <f ca="1">_xlfn.XLOOKUP($F254,raw_materials!$B:$B,raw_materials!BF:BF)</f>
        <v>0</v>
      </c>
      <c r="BK254">
        <f ca="1">_xlfn.XLOOKUP($F254,raw_materials!$B:$B,raw_materials!BG:BG)</f>
        <v>0</v>
      </c>
    </row>
    <row r="255" spans="1:63">
      <c r="A255">
        <v>254</v>
      </c>
      <c r="B255" t="s">
        <v>573</v>
      </c>
      <c r="C255" t="str">
        <f>_xlfn.XLOOKUP(B255,[1]Table0!$A:$A,[1]Table0!$B:$B)</f>
        <v>Pizza 1</v>
      </c>
      <c r="D255" t="str">
        <f ca="1">_xlfn.XLOOKUP($F255,raw_materials!$B:$B,raw_materials!#REF!)</f>
        <v>Impasto Pizza</v>
      </c>
      <c r="E255">
        <f ca="1">_xlfn.XLOOKUP($F255,raw_materials!$B:$B,raw_materials!A:A)</f>
        <v>270</v>
      </c>
      <c r="F255" t="str">
        <f ca="1">_xlfn.XLOOKUP($F255,raw_materials!$B:$B,raw_materials!B:B)</f>
        <v>GM</v>
      </c>
      <c r="G255" t="str">
        <f ca="1">_xlfn.XLOOKUP($F255,raw_materials!$B:$B,raw_materials!C:C)</f>
        <v>All</v>
      </c>
      <c r="H255" t="str">
        <f ca="1">_xlfn.XLOOKUP($F255,raw_materials!$B:$B,raw_materials!D:D)</f>
        <v>Pomodoro Base Per Pizza</v>
      </c>
      <c r="I255">
        <f ca="1">_xlfn.XLOOKUP($F255,raw_materials!$B:$B,raw_materials!E:E)</f>
        <v>90</v>
      </c>
      <c r="J255" t="str">
        <f ca="1">_xlfn.XLOOKUP($F255,raw_materials!$B:$B,raw_materials!F:F)</f>
        <v>GM</v>
      </c>
      <c r="K255" t="str">
        <f ca="1">_xlfn.XLOOKUP($F255,raw_materials!$B:$B,raw_materials!G:G)</f>
        <v>All</v>
      </c>
      <c r="L255" t="str">
        <f ca="1">_xlfn.XLOOKUP($F255,raw_materials!$B:$B,raw_materials!H:H)</f>
        <v>Jalapeno Sliced</v>
      </c>
      <c r="M255">
        <f ca="1">_xlfn.XLOOKUP($F255,raw_materials!$B:$B,raw_materials!I:I)</f>
        <v>20</v>
      </c>
      <c r="N255" t="str">
        <f ca="1">_xlfn.XLOOKUP($F255,raw_materials!$B:$B,raw_materials!J:J)</f>
        <v>GM</v>
      </c>
      <c r="O255" t="str">
        <f ca="1">_xlfn.XLOOKUP($F255,raw_materials!$B:$B,raw_materials!K:K)</f>
        <v>All</v>
      </c>
      <c r="P255" t="str">
        <f ca="1">_xlfn.XLOOKUP($F255,raw_materials!$B:$B,raw_materials!L:L)</f>
        <v>Milky Mist Shredded Mozzarella Cheese</v>
      </c>
      <c r="Q255">
        <f ca="1">_xlfn.XLOOKUP($F255,raw_materials!$B:$B,raw_materials!M:M)</f>
        <v>100</v>
      </c>
      <c r="R255" t="str">
        <f ca="1">_xlfn.XLOOKUP($F255,raw_materials!$B:$B,raw_materials!N:N)</f>
        <v>GM</v>
      </c>
      <c r="S255" t="str">
        <f ca="1">_xlfn.XLOOKUP($F255,raw_materials!$B:$B,raw_materials!O:O)</f>
        <v>All</v>
      </c>
      <c r="T255" t="str">
        <f ca="1">_xlfn.XLOOKUP($F255,raw_materials!$B:$B,raw_materials!P:P)</f>
        <v>Crispy Bacon</v>
      </c>
      <c r="U255">
        <f ca="1">_xlfn.XLOOKUP($F255,raw_materials!$B:$B,raw_materials!Q:Q)</f>
        <v>40</v>
      </c>
      <c r="V255" t="str">
        <f ca="1">_xlfn.XLOOKUP($F255,raw_materials!$B:$B,raw_materials!R:R)</f>
        <v>GM</v>
      </c>
      <c r="W255" t="str">
        <f ca="1">_xlfn.XLOOKUP($F255,raw_materials!$B:$B,raw_materials!S:S)</f>
        <v>All</v>
      </c>
      <c r="X255" t="str">
        <f ca="1">_xlfn.XLOOKUP($F255,raw_materials!$B:$B,raw_materials!T:T)</f>
        <v>Pork Proponi</v>
      </c>
      <c r="Y255">
        <f ca="1">_xlfn.XLOOKUP($F255,raw_materials!$B:$B,raw_materials!U:U)</f>
        <v>50</v>
      </c>
      <c r="Z255" t="str">
        <f ca="1">_xlfn.XLOOKUP($F255,raw_materials!$B:$B,raw_materials!V:V)</f>
        <v>GM</v>
      </c>
      <c r="AA255" t="str">
        <f ca="1">_xlfn.XLOOKUP($F255,raw_materials!$B:$B,raw_materials!W:W)</f>
        <v>All</v>
      </c>
      <c r="AB255" t="str">
        <f ca="1">_xlfn.XLOOKUP($F255,raw_materials!$B:$B,raw_materials!X:X)</f>
        <v>Honey Chilli</v>
      </c>
      <c r="AC255">
        <f ca="1">_xlfn.XLOOKUP($F255,raw_materials!$B:$B,raw_materials!Y:Y)</f>
        <v>10</v>
      </c>
      <c r="AD255" t="str">
        <f ca="1">_xlfn.XLOOKUP($F255,raw_materials!$B:$B,raw_materials!Z:Z)</f>
        <v>GM</v>
      </c>
      <c r="AE255" t="str">
        <f ca="1">_xlfn.XLOOKUP($F255,raw_materials!$B:$B,raw_materials!AA:AA)</f>
        <v>All</v>
      </c>
      <c r="AF255" t="str">
        <f ca="1">_xlfn.XLOOKUP($F255,raw_materials!$B:$B,raw_materials!AB:AB)</f>
        <v>Naldoni Semola Di Grano Duro</v>
      </c>
      <c r="AG255">
        <f ca="1">_xlfn.XLOOKUP($F255,raw_materials!$B:$B,raw_materials!AC:AC)</f>
        <v>20</v>
      </c>
      <c r="AH255" t="str">
        <f ca="1">_xlfn.XLOOKUP($F255,raw_materials!$B:$B,raw_materials!AD:AD)</f>
        <v>GM</v>
      </c>
      <c r="AI255" t="str">
        <f ca="1">_xlfn.XLOOKUP($F255,raw_materials!$B:$B,raw_materials!AE:AE)</f>
        <v>All</v>
      </c>
      <c r="AJ255">
        <f ca="1">_xlfn.XLOOKUP($F255,raw_materials!$B:$B,raw_materials!AF:AF)</f>
        <v>0</v>
      </c>
      <c r="AK255">
        <f ca="1">_xlfn.XLOOKUP($F255,raw_materials!$B:$B,raw_materials!AG:AG)</f>
        <v>0</v>
      </c>
      <c r="AL255">
        <f ca="1">_xlfn.XLOOKUP($F255,raw_materials!$B:$B,raw_materials!AH:AH)</f>
        <v>0</v>
      </c>
      <c r="AM255">
        <f ca="1">_xlfn.XLOOKUP($F255,raw_materials!$B:$B,raw_materials!AI:AI)</f>
        <v>0</v>
      </c>
      <c r="AN255">
        <f ca="1">_xlfn.XLOOKUP($F255,raw_materials!$B:$B,raw_materials!AJ:AJ)</f>
        <v>0</v>
      </c>
      <c r="AO255">
        <f ca="1">_xlfn.XLOOKUP($F255,raw_materials!$B:$B,raw_materials!AK:AK)</f>
        <v>0</v>
      </c>
      <c r="AP255">
        <f ca="1">_xlfn.XLOOKUP($F255,raw_materials!$B:$B,raw_materials!AL:AL)</f>
        <v>0</v>
      </c>
      <c r="AQ255">
        <f ca="1">_xlfn.XLOOKUP($F255,raw_materials!$B:$B,raw_materials!AM:AM)</f>
        <v>0</v>
      </c>
      <c r="AR255">
        <f ca="1">_xlfn.XLOOKUP($F255,raw_materials!$B:$B,raw_materials!AN:AN)</f>
        <v>0</v>
      </c>
      <c r="AS255">
        <f ca="1">_xlfn.XLOOKUP($F255,raw_materials!$B:$B,raw_materials!AO:AO)</f>
        <v>0</v>
      </c>
      <c r="AT255">
        <f ca="1">_xlfn.XLOOKUP($F255,raw_materials!$B:$B,raw_materials!AP:AP)</f>
        <v>0</v>
      </c>
      <c r="AU255">
        <f ca="1">_xlfn.XLOOKUP($F255,raw_materials!$B:$B,raw_materials!AQ:AQ)</f>
        <v>0</v>
      </c>
      <c r="AV255">
        <f ca="1">_xlfn.XLOOKUP($F255,raw_materials!$B:$B,raw_materials!AR:AR)</f>
        <v>0</v>
      </c>
      <c r="AW255">
        <f ca="1">_xlfn.XLOOKUP($F255,raw_materials!$B:$B,raw_materials!AS:AS)</f>
        <v>0</v>
      </c>
      <c r="AX255">
        <f ca="1">_xlfn.XLOOKUP($F255,raw_materials!$B:$B,raw_materials!AT:AT)</f>
        <v>0</v>
      </c>
      <c r="AY255">
        <f ca="1">_xlfn.XLOOKUP($F255,raw_materials!$B:$B,raw_materials!AU:AU)</f>
        <v>0</v>
      </c>
      <c r="AZ255">
        <f ca="1">_xlfn.XLOOKUP($F255,raw_materials!$B:$B,raw_materials!AV:AV)</f>
        <v>0</v>
      </c>
      <c r="BA255">
        <f ca="1">_xlfn.XLOOKUP($F255,raw_materials!$B:$B,raw_materials!AW:AW)</f>
        <v>0</v>
      </c>
      <c r="BB255">
        <f ca="1">_xlfn.XLOOKUP($F255,raw_materials!$B:$B,raw_materials!AX:AX)</f>
        <v>0</v>
      </c>
      <c r="BC255">
        <f ca="1">_xlfn.XLOOKUP($F255,raw_materials!$B:$B,raw_materials!AY:AY)</f>
        <v>0</v>
      </c>
      <c r="BD255">
        <f ca="1">_xlfn.XLOOKUP($F255,raw_materials!$B:$B,raw_materials!AZ:AZ)</f>
        <v>0</v>
      </c>
      <c r="BE255">
        <f ca="1">_xlfn.XLOOKUP($F255,raw_materials!$B:$B,raw_materials!BA:BA)</f>
        <v>0</v>
      </c>
      <c r="BF255">
        <f ca="1">_xlfn.XLOOKUP($F255,raw_materials!$B:$B,raw_materials!BB:BB)</f>
        <v>0</v>
      </c>
      <c r="BG255">
        <f ca="1">_xlfn.XLOOKUP($F255,raw_materials!$B:$B,raw_materials!BC:BC)</f>
        <v>0</v>
      </c>
      <c r="BH255">
        <f ca="1">_xlfn.XLOOKUP($F255,raw_materials!$B:$B,raw_materials!BD:BD)</f>
        <v>0</v>
      </c>
      <c r="BI255">
        <f ca="1">_xlfn.XLOOKUP($F255,raw_materials!$B:$B,raw_materials!BE:BE)</f>
        <v>0</v>
      </c>
      <c r="BJ255">
        <f ca="1">_xlfn.XLOOKUP($F255,raw_materials!$B:$B,raw_materials!BF:BF)</f>
        <v>0</v>
      </c>
      <c r="BK255">
        <f ca="1">_xlfn.XLOOKUP($F255,raw_materials!$B:$B,raw_materials!BG:BG)</f>
        <v>0</v>
      </c>
    </row>
    <row r="256" spans="1:63">
      <c r="A256">
        <v>255</v>
      </c>
      <c r="B256" t="s">
        <v>575</v>
      </c>
      <c r="C256" t="str">
        <f>_xlfn.XLOOKUP(B256,[1]Table0!$A:$A,[1]Table0!$B:$B)</f>
        <v>Pizza 1</v>
      </c>
      <c r="D256" t="str">
        <f ca="1">_xlfn.XLOOKUP($F256,raw_materials!$B:$B,raw_materials!#REF!)</f>
        <v>Impasto Pizza</v>
      </c>
      <c r="E256">
        <f ca="1">_xlfn.XLOOKUP($F256,raw_materials!$B:$B,raw_materials!A:A)</f>
        <v>270</v>
      </c>
      <c r="F256" t="str">
        <f ca="1">_xlfn.XLOOKUP($F256,raw_materials!$B:$B,raw_materials!B:B)</f>
        <v>GM</v>
      </c>
      <c r="G256" t="str">
        <f ca="1">_xlfn.XLOOKUP($F256,raw_materials!$B:$B,raw_materials!C:C)</f>
        <v>All</v>
      </c>
      <c r="H256" t="str">
        <f ca="1">_xlfn.XLOOKUP($F256,raw_materials!$B:$B,raw_materials!D:D)</f>
        <v>Pomodoro Base Per Pizza</v>
      </c>
      <c r="I256">
        <f ca="1">_xlfn.XLOOKUP($F256,raw_materials!$B:$B,raw_materials!E:E)</f>
        <v>90</v>
      </c>
      <c r="J256" t="str">
        <f ca="1">_xlfn.XLOOKUP($F256,raw_materials!$B:$B,raw_materials!F:F)</f>
        <v>GM</v>
      </c>
      <c r="K256" t="str">
        <f ca="1">_xlfn.XLOOKUP($F256,raw_materials!$B:$B,raw_materials!G:G)</f>
        <v>All</v>
      </c>
      <c r="L256" t="str">
        <f ca="1">_xlfn.XLOOKUP($F256,raw_materials!$B:$B,raw_materials!H:H)</f>
        <v>Onion</v>
      </c>
      <c r="M256">
        <f ca="1">_xlfn.XLOOKUP($F256,raw_materials!$B:$B,raw_materials!I:I)</f>
        <v>30</v>
      </c>
      <c r="N256" t="str">
        <f ca="1">_xlfn.XLOOKUP($F256,raw_materials!$B:$B,raw_materials!J:J)</f>
        <v>GM</v>
      </c>
      <c r="O256" t="str">
        <f ca="1">_xlfn.XLOOKUP($F256,raw_materials!$B:$B,raw_materials!K:K)</f>
        <v>All</v>
      </c>
      <c r="P256" t="str">
        <f ca="1">_xlfn.XLOOKUP($F256,raw_materials!$B:$B,raw_materials!L:L)</f>
        <v>Jalapeno Sliced</v>
      </c>
      <c r="Q256">
        <f ca="1">_xlfn.XLOOKUP($F256,raw_materials!$B:$B,raw_materials!M:M)</f>
        <v>20</v>
      </c>
      <c r="R256" t="str">
        <f ca="1">_xlfn.XLOOKUP($F256,raw_materials!$B:$B,raw_materials!N:N)</f>
        <v>GM</v>
      </c>
      <c r="S256" t="str">
        <f ca="1">_xlfn.XLOOKUP($F256,raw_materials!$B:$B,raw_materials!O:O)</f>
        <v>All</v>
      </c>
      <c r="T256" t="str">
        <f ca="1">_xlfn.XLOOKUP($F256,raw_materials!$B:$B,raw_materials!P:P)</f>
        <v>Black Olives Sliced</v>
      </c>
      <c r="U256">
        <f ca="1">_xlfn.XLOOKUP($F256,raw_materials!$B:$B,raw_materials!Q:Q)</f>
        <v>20</v>
      </c>
      <c r="V256" t="str">
        <f ca="1">_xlfn.XLOOKUP($F256,raw_materials!$B:$B,raw_materials!R:R)</f>
        <v>GM</v>
      </c>
      <c r="W256" t="str">
        <f ca="1">_xlfn.XLOOKUP($F256,raw_materials!$B:$B,raw_materials!S:S)</f>
        <v>All</v>
      </c>
      <c r="X256" t="str">
        <f ca="1">_xlfn.XLOOKUP($F256,raw_materials!$B:$B,raw_materials!T:T)</f>
        <v>Peri Peri Chicken</v>
      </c>
      <c r="Y256">
        <f ca="1">_xlfn.XLOOKUP($F256,raw_materials!$B:$B,raw_materials!U:U)</f>
        <v>100</v>
      </c>
      <c r="Z256" t="str">
        <f ca="1">_xlfn.XLOOKUP($F256,raw_materials!$B:$B,raw_materials!V:V)</f>
        <v>GM</v>
      </c>
      <c r="AA256" t="str">
        <f ca="1">_xlfn.XLOOKUP($F256,raw_materials!$B:$B,raw_materials!W:W)</f>
        <v>All</v>
      </c>
      <c r="AB256" t="str">
        <f ca="1">_xlfn.XLOOKUP($F256,raw_materials!$B:$B,raw_materials!X:X)</f>
        <v>Milky Mist Shredded Mozzarella Cheese</v>
      </c>
      <c r="AC256">
        <f ca="1">_xlfn.XLOOKUP($F256,raw_materials!$B:$B,raw_materials!Y:Y)</f>
        <v>100</v>
      </c>
      <c r="AD256" t="str">
        <f ca="1">_xlfn.XLOOKUP($F256,raw_materials!$B:$B,raw_materials!Z:Z)</f>
        <v>GM</v>
      </c>
      <c r="AE256" t="str">
        <f ca="1">_xlfn.XLOOKUP($F256,raw_materials!$B:$B,raw_materials!AA:AA)</f>
        <v>All</v>
      </c>
      <c r="AF256" t="str">
        <f ca="1">_xlfn.XLOOKUP($F256,raw_materials!$B:$B,raw_materials!AB:AB)</f>
        <v>Microgreen Mustard</v>
      </c>
      <c r="AG256">
        <f ca="1">_xlfn.XLOOKUP($F256,raw_materials!$B:$B,raw_materials!AC:AC)</f>
        <v>10</v>
      </c>
      <c r="AH256" t="str">
        <f ca="1">_xlfn.XLOOKUP($F256,raw_materials!$B:$B,raw_materials!AD:AD)</f>
        <v>GM</v>
      </c>
      <c r="AI256" t="str">
        <f ca="1">_xlfn.XLOOKUP($F256,raw_materials!$B:$B,raw_materials!AE:AE)</f>
        <v>All</v>
      </c>
      <c r="AJ256" t="str">
        <f ca="1">_xlfn.XLOOKUP($F256,raw_materials!$B:$B,raw_materials!AF:AF)</f>
        <v>Naldoni Semola Di Grano Duro</v>
      </c>
      <c r="AK256">
        <f ca="1">_xlfn.XLOOKUP($F256,raw_materials!$B:$B,raw_materials!AG:AG)</f>
        <v>20</v>
      </c>
      <c r="AL256" t="str">
        <f ca="1">_xlfn.XLOOKUP($F256,raw_materials!$B:$B,raw_materials!AH:AH)</f>
        <v>GM</v>
      </c>
      <c r="AM256" t="str">
        <f ca="1">_xlfn.XLOOKUP($F256,raw_materials!$B:$B,raw_materials!AI:AI)</f>
        <v>All</v>
      </c>
      <c r="AN256">
        <f ca="1">_xlfn.XLOOKUP($F256,raw_materials!$B:$B,raw_materials!AJ:AJ)</f>
        <v>0</v>
      </c>
      <c r="AO256">
        <f ca="1">_xlfn.XLOOKUP($F256,raw_materials!$B:$B,raw_materials!AK:AK)</f>
        <v>0</v>
      </c>
      <c r="AP256">
        <f ca="1">_xlfn.XLOOKUP($F256,raw_materials!$B:$B,raw_materials!AL:AL)</f>
        <v>0</v>
      </c>
      <c r="AQ256">
        <f ca="1">_xlfn.XLOOKUP($F256,raw_materials!$B:$B,raw_materials!AM:AM)</f>
        <v>0</v>
      </c>
      <c r="AR256">
        <f ca="1">_xlfn.XLOOKUP($F256,raw_materials!$B:$B,raw_materials!AN:AN)</f>
        <v>0</v>
      </c>
      <c r="AS256">
        <f ca="1">_xlfn.XLOOKUP($F256,raw_materials!$B:$B,raw_materials!AO:AO)</f>
        <v>0</v>
      </c>
      <c r="AT256">
        <f ca="1">_xlfn.XLOOKUP($F256,raw_materials!$B:$B,raw_materials!AP:AP)</f>
        <v>0</v>
      </c>
      <c r="AU256">
        <f ca="1">_xlfn.XLOOKUP($F256,raw_materials!$B:$B,raw_materials!AQ:AQ)</f>
        <v>0</v>
      </c>
      <c r="AV256">
        <f ca="1">_xlfn.XLOOKUP($F256,raw_materials!$B:$B,raw_materials!AR:AR)</f>
        <v>0</v>
      </c>
      <c r="AW256">
        <f ca="1">_xlfn.XLOOKUP($F256,raw_materials!$B:$B,raw_materials!AS:AS)</f>
        <v>0</v>
      </c>
      <c r="AX256">
        <f ca="1">_xlfn.XLOOKUP($F256,raw_materials!$B:$B,raw_materials!AT:AT)</f>
        <v>0</v>
      </c>
      <c r="AY256">
        <f ca="1">_xlfn.XLOOKUP($F256,raw_materials!$B:$B,raw_materials!AU:AU)</f>
        <v>0</v>
      </c>
      <c r="AZ256">
        <f ca="1">_xlfn.XLOOKUP($F256,raw_materials!$B:$B,raw_materials!AV:AV)</f>
        <v>0</v>
      </c>
      <c r="BA256">
        <f ca="1">_xlfn.XLOOKUP($F256,raw_materials!$B:$B,raw_materials!AW:AW)</f>
        <v>0</v>
      </c>
      <c r="BB256">
        <f ca="1">_xlfn.XLOOKUP($F256,raw_materials!$B:$B,raw_materials!AX:AX)</f>
        <v>0</v>
      </c>
      <c r="BC256">
        <f ca="1">_xlfn.XLOOKUP($F256,raw_materials!$B:$B,raw_materials!AY:AY)</f>
        <v>0</v>
      </c>
      <c r="BD256">
        <f ca="1">_xlfn.XLOOKUP($F256,raw_materials!$B:$B,raw_materials!AZ:AZ)</f>
        <v>0</v>
      </c>
      <c r="BE256">
        <f ca="1">_xlfn.XLOOKUP($F256,raw_materials!$B:$B,raw_materials!BA:BA)</f>
        <v>0</v>
      </c>
      <c r="BF256">
        <f ca="1">_xlfn.XLOOKUP($F256,raw_materials!$B:$B,raw_materials!BB:BB)</f>
        <v>0</v>
      </c>
      <c r="BG256">
        <f ca="1">_xlfn.XLOOKUP($F256,raw_materials!$B:$B,raw_materials!BC:BC)</f>
        <v>0</v>
      </c>
      <c r="BH256">
        <f ca="1">_xlfn.XLOOKUP($F256,raw_materials!$B:$B,raw_materials!BD:BD)</f>
        <v>0</v>
      </c>
      <c r="BI256">
        <f ca="1">_xlfn.XLOOKUP($F256,raw_materials!$B:$B,raw_materials!BE:BE)</f>
        <v>0</v>
      </c>
      <c r="BJ256">
        <f ca="1">_xlfn.XLOOKUP($F256,raw_materials!$B:$B,raw_materials!BF:BF)</f>
        <v>0</v>
      </c>
      <c r="BK256">
        <f ca="1">_xlfn.XLOOKUP($F256,raw_materials!$B:$B,raw_materials!BG:BG)</f>
        <v>0</v>
      </c>
    </row>
    <row r="257" spans="1:63">
      <c r="A257">
        <v>256</v>
      </c>
      <c r="B257" t="s">
        <v>577</v>
      </c>
      <c r="C257" t="str">
        <f>_xlfn.XLOOKUP(B257,[1]Table0!$A:$A,[1]Table0!$B:$B)</f>
        <v>Pizza 1</v>
      </c>
      <c r="D257" t="str">
        <f ca="1">_xlfn.XLOOKUP($F257,raw_materials!$B:$B,raw_materials!#REF!)</f>
        <v>Impasto Pizza</v>
      </c>
      <c r="E257">
        <f ca="1">_xlfn.XLOOKUP($F257,raw_materials!$B:$B,raw_materials!A:A)</f>
        <v>270</v>
      </c>
      <c r="F257" t="str">
        <f ca="1">_xlfn.XLOOKUP($F257,raw_materials!$B:$B,raw_materials!B:B)</f>
        <v>GM</v>
      </c>
      <c r="G257" t="str">
        <f ca="1">_xlfn.XLOOKUP($F257,raw_materials!$B:$B,raw_materials!C:C)</f>
        <v>All</v>
      </c>
      <c r="H257" t="str">
        <f ca="1">_xlfn.XLOOKUP($F257,raw_materials!$B:$B,raw_materials!D:D)</f>
        <v>Pomodoro Base Per Pizza</v>
      </c>
      <c r="I257">
        <f ca="1">_xlfn.XLOOKUP($F257,raw_materials!$B:$B,raw_materials!E:E)</f>
        <v>90</v>
      </c>
      <c r="J257" t="str">
        <f ca="1">_xlfn.XLOOKUP($F257,raw_materials!$B:$B,raw_materials!F:F)</f>
        <v>GM</v>
      </c>
      <c r="K257" t="str">
        <f ca="1">_xlfn.XLOOKUP($F257,raw_materials!$B:$B,raw_materials!G:G)</f>
        <v>All</v>
      </c>
      <c r="L257" t="str">
        <f ca="1">_xlfn.XLOOKUP($F257,raw_materials!$B:$B,raw_materials!H:H)</f>
        <v>Milky Mist Shredded Mozzarella Cheese</v>
      </c>
      <c r="M257">
        <f ca="1">_xlfn.XLOOKUP($F257,raw_materials!$B:$B,raw_materials!I:I)</f>
        <v>100</v>
      </c>
      <c r="N257" t="str">
        <f ca="1">_xlfn.XLOOKUP($F257,raw_materials!$B:$B,raw_materials!J:J)</f>
        <v>GM</v>
      </c>
      <c r="O257" t="str">
        <f ca="1">_xlfn.XLOOKUP($F257,raw_materials!$B:$B,raw_materials!K:K)</f>
        <v>All</v>
      </c>
      <c r="P257" t="str">
        <f ca="1">_xlfn.XLOOKUP($F257,raw_materials!$B:$B,raw_materials!L:L)</f>
        <v>Stracciatella</v>
      </c>
      <c r="Q257">
        <f ca="1">_xlfn.XLOOKUP($F257,raw_materials!$B:$B,raw_materials!M:M)</f>
        <v>30</v>
      </c>
      <c r="R257" t="str">
        <f ca="1">_xlfn.XLOOKUP($F257,raw_materials!$B:$B,raw_materials!N:N)</f>
        <v>GM</v>
      </c>
      <c r="S257" t="str">
        <f ca="1">_xlfn.XLOOKUP($F257,raw_materials!$B:$B,raw_materials!O:O)</f>
        <v>All</v>
      </c>
      <c r="T257" t="str">
        <f ca="1">_xlfn.XLOOKUP($F257,raw_materials!$B:$B,raw_materials!P:P)</f>
        <v>Caramelized Onion</v>
      </c>
      <c r="U257">
        <f ca="1">_xlfn.XLOOKUP($F257,raw_materials!$B:$B,raw_materials!Q:Q)</f>
        <v>50</v>
      </c>
      <c r="V257" t="str">
        <f ca="1">_xlfn.XLOOKUP($F257,raw_materials!$B:$B,raw_materials!R:R)</f>
        <v>GM</v>
      </c>
      <c r="W257" t="str">
        <f ca="1">_xlfn.XLOOKUP($F257,raw_materials!$B:$B,raw_materials!S:S)</f>
        <v>All</v>
      </c>
      <c r="X257" t="str">
        <f ca="1">_xlfn.XLOOKUP($F257,raw_materials!$B:$B,raw_materials!T:T)</f>
        <v>Bbq Chicken</v>
      </c>
      <c r="Y257">
        <f ca="1">_xlfn.XLOOKUP($F257,raw_materials!$B:$B,raw_materials!U:U)</f>
        <v>80</v>
      </c>
      <c r="Z257" t="str">
        <f ca="1">_xlfn.XLOOKUP($F257,raw_materials!$B:$B,raw_materials!V:V)</f>
        <v>GM</v>
      </c>
      <c r="AA257" t="str">
        <f ca="1">_xlfn.XLOOKUP($F257,raw_materials!$B:$B,raw_materials!W:W)</f>
        <v>All</v>
      </c>
      <c r="AB257" t="str">
        <f ca="1">_xlfn.XLOOKUP($F257,raw_materials!$B:$B,raw_materials!X:X)</f>
        <v>Naldoni Semola Di Grano Duro</v>
      </c>
      <c r="AC257">
        <f ca="1">_xlfn.XLOOKUP($F257,raw_materials!$B:$B,raw_materials!Y:Y)</f>
        <v>20</v>
      </c>
      <c r="AD257" t="str">
        <f ca="1">_xlfn.XLOOKUP($F257,raw_materials!$B:$B,raw_materials!Z:Z)</f>
        <v>GM</v>
      </c>
      <c r="AE257" t="str">
        <f ca="1">_xlfn.XLOOKUP($F257,raw_materials!$B:$B,raw_materials!AA:AA)</f>
        <v>All</v>
      </c>
      <c r="AF257">
        <f ca="1">_xlfn.XLOOKUP($F257,raw_materials!$B:$B,raw_materials!AB:AB)</f>
        <v>0</v>
      </c>
      <c r="AG257">
        <f ca="1">_xlfn.XLOOKUP($F257,raw_materials!$B:$B,raw_materials!AC:AC)</f>
        <v>0</v>
      </c>
      <c r="AH257">
        <f ca="1">_xlfn.XLOOKUP($F257,raw_materials!$B:$B,raw_materials!AD:AD)</f>
        <v>0</v>
      </c>
      <c r="AI257">
        <f ca="1">_xlfn.XLOOKUP($F257,raw_materials!$B:$B,raw_materials!AE:AE)</f>
        <v>0</v>
      </c>
      <c r="AJ257">
        <f ca="1">_xlfn.XLOOKUP($F257,raw_materials!$B:$B,raw_materials!AF:AF)</f>
        <v>0</v>
      </c>
      <c r="AK257">
        <f ca="1">_xlfn.XLOOKUP($F257,raw_materials!$B:$B,raw_materials!AG:AG)</f>
        <v>0</v>
      </c>
      <c r="AL257">
        <f ca="1">_xlfn.XLOOKUP($F257,raw_materials!$B:$B,raw_materials!AH:AH)</f>
        <v>0</v>
      </c>
      <c r="AM257">
        <f ca="1">_xlfn.XLOOKUP($F257,raw_materials!$B:$B,raw_materials!AI:AI)</f>
        <v>0</v>
      </c>
      <c r="AN257">
        <f ca="1">_xlfn.XLOOKUP($F257,raw_materials!$B:$B,raw_materials!AJ:AJ)</f>
        <v>0</v>
      </c>
      <c r="AO257">
        <f ca="1">_xlfn.XLOOKUP($F257,raw_materials!$B:$B,raw_materials!AK:AK)</f>
        <v>0</v>
      </c>
      <c r="AP257">
        <f ca="1">_xlfn.XLOOKUP($F257,raw_materials!$B:$B,raw_materials!AL:AL)</f>
        <v>0</v>
      </c>
      <c r="AQ257">
        <f ca="1">_xlfn.XLOOKUP($F257,raw_materials!$B:$B,raw_materials!AM:AM)</f>
        <v>0</v>
      </c>
      <c r="AR257">
        <f ca="1">_xlfn.XLOOKUP($F257,raw_materials!$B:$B,raw_materials!AN:AN)</f>
        <v>0</v>
      </c>
      <c r="AS257">
        <f ca="1">_xlfn.XLOOKUP($F257,raw_materials!$B:$B,raw_materials!AO:AO)</f>
        <v>0</v>
      </c>
      <c r="AT257">
        <f ca="1">_xlfn.XLOOKUP($F257,raw_materials!$B:$B,raw_materials!AP:AP)</f>
        <v>0</v>
      </c>
      <c r="AU257">
        <f ca="1">_xlfn.XLOOKUP($F257,raw_materials!$B:$B,raw_materials!AQ:AQ)</f>
        <v>0</v>
      </c>
      <c r="AV257">
        <f ca="1">_xlfn.XLOOKUP($F257,raw_materials!$B:$B,raw_materials!AR:AR)</f>
        <v>0</v>
      </c>
      <c r="AW257">
        <f ca="1">_xlfn.XLOOKUP($F257,raw_materials!$B:$B,raw_materials!AS:AS)</f>
        <v>0</v>
      </c>
      <c r="AX257">
        <f ca="1">_xlfn.XLOOKUP($F257,raw_materials!$B:$B,raw_materials!AT:AT)</f>
        <v>0</v>
      </c>
      <c r="AY257">
        <f ca="1">_xlfn.XLOOKUP($F257,raw_materials!$B:$B,raw_materials!AU:AU)</f>
        <v>0</v>
      </c>
      <c r="AZ257">
        <f ca="1">_xlfn.XLOOKUP($F257,raw_materials!$B:$B,raw_materials!AV:AV)</f>
        <v>0</v>
      </c>
      <c r="BA257">
        <f ca="1">_xlfn.XLOOKUP($F257,raw_materials!$B:$B,raw_materials!AW:AW)</f>
        <v>0</v>
      </c>
      <c r="BB257">
        <f ca="1">_xlfn.XLOOKUP($F257,raw_materials!$B:$B,raw_materials!AX:AX)</f>
        <v>0</v>
      </c>
      <c r="BC257">
        <f ca="1">_xlfn.XLOOKUP($F257,raw_materials!$B:$B,raw_materials!AY:AY)</f>
        <v>0</v>
      </c>
      <c r="BD257">
        <f ca="1">_xlfn.XLOOKUP($F257,raw_materials!$B:$B,raw_materials!AZ:AZ)</f>
        <v>0</v>
      </c>
      <c r="BE257">
        <f ca="1">_xlfn.XLOOKUP($F257,raw_materials!$B:$B,raw_materials!BA:BA)</f>
        <v>0</v>
      </c>
      <c r="BF257">
        <f ca="1">_xlfn.XLOOKUP($F257,raw_materials!$B:$B,raw_materials!BB:BB)</f>
        <v>0</v>
      </c>
      <c r="BG257">
        <f ca="1">_xlfn.XLOOKUP($F257,raw_materials!$B:$B,raw_materials!BC:BC)</f>
        <v>0</v>
      </c>
      <c r="BH257">
        <f ca="1">_xlfn.XLOOKUP($F257,raw_materials!$B:$B,raw_materials!BD:BD)</f>
        <v>0</v>
      </c>
      <c r="BI257">
        <f ca="1">_xlfn.XLOOKUP($F257,raw_materials!$B:$B,raw_materials!BE:BE)</f>
        <v>0</v>
      </c>
      <c r="BJ257">
        <f ca="1">_xlfn.XLOOKUP($F257,raw_materials!$B:$B,raw_materials!BF:BF)</f>
        <v>0</v>
      </c>
      <c r="BK257">
        <f ca="1">_xlfn.XLOOKUP($F257,raw_materials!$B:$B,raw_materials!BG:BG)</f>
        <v>0</v>
      </c>
    </row>
    <row r="258" spans="1:63">
      <c r="A258">
        <v>257</v>
      </c>
      <c r="B258" t="s">
        <v>579</v>
      </c>
      <c r="C258" t="str">
        <f>_xlfn.XLOOKUP(B258,[1]Table0!$A:$A,[1]Table0!$B:$B)</f>
        <v>Pizza 1</v>
      </c>
      <c r="D258" t="str">
        <f ca="1">_xlfn.XLOOKUP($F258,raw_materials!$B:$B,raw_materials!#REF!)</f>
        <v>Impasto Pizza</v>
      </c>
      <c r="E258">
        <f ca="1">_xlfn.XLOOKUP($F258,raw_materials!$B:$B,raw_materials!A:A)</f>
        <v>270</v>
      </c>
      <c r="F258" t="str">
        <f ca="1">_xlfn.XLOOKUP($F258,raw_materials!$B:$B,raw_materials!B:B)</f>
        <v>GM</v>
      </c>
      <c r="G258" t="str">
        <f ca="1">_xlfn.XLOOKUP($F258,raw_materials!$B:$B,raw_materials!C:C)</f>
        <v>All</v>
      </c>
      <c r="H258" t="str">
        <f ca="1">_xlfn.XLOOKUP($F258,raw_materials!$B:$B,raw_materials!D:D)</f>
        <v>Pomodoro Base Per Pizza</v>
      </c>
      <c r="I258">
        <f ca="1">_xlfn.XLOOKUP($F258,raw_materials!$B:$B,raw_materials!E:E)</f>
        <v>90</v>
      </c>
      <c r="J258" t="str">
        <f ca="1">_xlfn.XLOOKUP($F258,raw_materials!$B:$B,raw_materials!F:F)</f>
        <v>GM</v>
      </c>
      <c r="K258" t="str">
        <f ca="1">_xlfn.XLOOKUP($F258,raw_materials!$B:$B,raw_materials!G:G)</f>
        <v>All</v>
      </c>
      <c r="L258" t="str">
        <f ca="1">_xlfn.XLOOKUP($F258,raw_materials!$B:$B,raw_materials!H:H)</f>
        <v>Milky Mist Shredded Mozzarella Cheese</v>
      </c>
      <c r="M258">
        <f ca="1">_xlfn.XLOOKUP($F258,raw_materials!$B:$B,raw_materials!I:I)</f>
        <v>100</v>
      </c>
      <c r="N258" t="str">
        <f ca="1">_xlfn.XLOOKUP($F258,raw_materials!$B:$B,raw_materials!J:J)</f>
        <v>GM</v>
      </c>
      <c r="O258" t="str">
        <f ca="1">_xlfn.XLOOKUP($F258,raw_materials!$B:$B,raw_materials!K:K)</f>
        <v>All</v>
      </c>
      <c r="P258" t="str">
        <f ca="1">_xlfn.XLOOKUP($F258,raw_materials!$B:$B,raw_materials!L:L)</f>
        <v>Pepper Chicken</v>
      </c>
      <c r="Q258">
        <f ca="1">_xlfn.XLOOKUP($F258,raw_materials!$B:$B,raw_materials!M:M)</f>
        <v>110</v>
      </c>
      <c r="R258" t="str">
        <f ca="1">_xlfn.XLOOKUP($F258,raw_materials!$B:$B,raw_materials!N:N)</f>
        <v>GM</v>
      </c>
      <c r="S258" t="str">
        <f ca="1">_xlfn.XLOOKUP($F258,raw_materials!$B:$B,raw_materials!O:O)</f>
        <v>All</v>
      </c>
      <c r="T258" t="str">
        <f ca="1">_xlfn.XLOOKUP($F258,raw_materials!$B:$B,raw_materials!P:P)</f>
        <v>Pickle Onion</v>
      </c>
      <c r="U258">
        <f ca="1">_xlfn.XLOOKUP($F258,raw_materials!$B:$B,raw_materials!Q:Q)</f>
        <v>50</v>
      </c>
      <c r="V258" t="str">
        <f ca="1">_xlfn.XLOOKUP($F258,raw_materials!$B:$B,raw_materials!R:R)</f>
        <v>GM</v>
      </c>
      <c r="W258" t="str">
        <f ca="1">_xlfn.XLOOKUP($F258,raw_materials!$B:$B,raw_materials!S:S)</f>
        <v>All</v>
      </c>
      <c r="X258" t="str">
        <f ca="1">_xlfn.XLOOKUP($F258,raw_materials!$B:$B,raw_materials!T:T)</f>
        <v>Naldoni Semola Di Grano Duro</v>
      </c>
      <c r="Y258">
        <f ca="1">_xlfn.XLOOKUP($F258,raw_materials!$B:$B,raw_materials!U:U)</f>
        <v>20</v>
      </c>
      <c r="Z258" t="str">
        <f ca="1">_xlfn.XLOOKUP($F258,raw_materials!$B:$B,raw_materials!V:V)</f>
        <v>GM</v>
      </c>
      <c r="AA258" t="str">
        <f ca="1">_xlfn.XLOOKUP($F258,raw_materials!$B:$B,raw_materials!W:W)</f>
        <v>All</v>
      </c>
      <c r="AB258">
        <f ca="1">_xlfn.XLOOKUP($F258,raw_materials!$B:$B,raw_materials!X:X)</f>
        <v>0</v>
      </c>
      <c r="AC258">
        <f ca="1">_xlfn.XLOOKUP($F258,raw_materials!$B:$B,raw_materials!Y:Y)</f>
        <v>0</v>
      </c>
      <c r="AD258">
        <f ca="1">_xlfn.XLOOKUP($F258,raw_materials!$B:$B,raw_materials!Z:Z)</f>
        <v>0</v>
      </c>
      <c r="AE258">
        <f ca="1">_xlfn.XLOOKUP($F258,raw_materials!$B:$B,raw_materials!AA:AA)</f>
        <v>0</v>
      </c>
      <c r="AF258">
        <f ca="1">_xlfn.XLOOKUP($F258,raw_materials!$B:$B,raw_materials!AB:AB)</f>
        <v>0</v>
      </c>
      <c r="AG258">
        <f ca="1">_xlfn.XLOOKUP($F258,raw_materials!$B:$B,raw_materials!AC:AC)</f>
        <v>0</v>
      </c>
      <c r="AH258">
        <f ca="1">_xlfn.XLOOKUP($F258,raw_materials!$B:$B,raw_materials!AD:AD)</f>
        <v>0</v>
      </c>
      <c r="AI258">
        <f ca="1">_xlfn.XLOOKUP($F258,raw_materials!$B:$B,raw_materials!AE:AE)</f>
        <v>0</v>
      </c>
      <c r="AJ258">
        <f ca="1">_xlfn.XLOOKUP($F258,raw_materials!$B:$B,raw_materials!AF:AF)</f>
        <v>0</v>
      </c>
      <c r="AK258">
        <f ca="1">_xlfn.XLOOKUP($F258,raw_materials!$B:$B,raw_materials!AG:AG)</f>
        <v>0</v>
      </c>
      <c r="AL258">
        <f ca="1">_xlfn.XLOOKUP($F258,raw_materials!$B:$B,raw_materials!AH:AH)</f>
        <v>0</v>
      </c>
      <c r="AM258">
        <f ca="1">_xlfn.XLOOKUP($F258,raw_materials!$B:$B,raw_materials!AI:AI)</f>
        <v>0</v>
      </c>
      <c r="AN258">
        <f ca="1">_xlfn.XLOOKUP($F258,raw_materials!$B:$B,raw_materials!AJ:AJ)</f>
        <v>0</v>
      </c>
      <c r="AO258">
        <f ca="1">_xlfn.XLOOKUP($F258,raw_materials!$B:$B,raw_materials!AK:AK)</f>
        <v>0</v>
      </c>
      <c r="AP258">
        <f ca="1">_xlfn.XLOOKUP($F258,raw_materials!$B:$B,raw_materials!AL:AL)</f>
        <v>0</v>
      </c>
      <c r="AQ258">
        <f ca="1">_xlfn.XLOOKUP($F258,raw_materials!$B:$B,raw_materials!AM:AM)</f>
        <v>0</v>
      </c>
      <c r="AR258">
        <f ca="1">_xlfn.XLOOKUP($F258,raw_materials!$B:$B,raw_materials!AN:AN)</f>
        <v>0</v>
      </c>
      <c r="AS258">
        <f ca="1">_xlfn.XLOOKUP($F258,raw_materials!$B:$B,raw_materials!AO:AO)</f>
        <v>0</v>
      </c>
      <c r="AT258">
        <f ca="1">_xlfn.XLOOKUP($F258,raw_materials!$B:$B,raw_materials!AP:AP)</f>
        <v>0</v>
      </c>
      <c r="AU258">
        <f ca="1">_xlfn.XLOOKUP($F258,raw_materials!$B:$B,raw_materials!AQ:AQ)</f>
        <v>0</v>
      </c>
      <c r="AV258">
        <f ca="1">_xlfn.XLOOKUP($F258,raw_materials!$B:$B,raw_materials!AR:AR)</f>
        <v>0</v>
      </c>
      <c r="AW258">
        <f ca="1">_xlfn.XLOOKUP($F258,raw_materials!$B:$B,raw_materials!AS:AS)</f>
        <v>0</v>
      </c>
      <c r="AX258">
        <f ca="1">_xlfn.XLOOKUP($F258,raw_materials!$B:$B,raw_materials!AT:AT)</f>
        <v>0</v>
      </c>
      <c r="AY258">
        <f ca="1">_xlfn.XLOOKUP($F258,raw_materials!$B:$B,raw_materials!AU:AU)</f>
        <v>0</v>
      </c>
      <c r="AZ258">
        <f ca="1">_xlfn.XLOOKUP($F258,raw_materials!$B:$B,raw_materials!AV:AV)</f>
        <v>0</v>
      </c>
      <c r="BA258">
        <f ca="1">_xlfn.XLOOKUP($F258,raw_materials!$B:$B,raw_materials!AW:AW)</f>
        <v>0</v>
      </c>
      <c r="BB258">
        <f ca="1">_xlfn.XLOOKUP($F258,raw_materials!$B:$B,raw_materials!AX:AX)</f>
        <v>0</v>
      </c>
      <c r="BC258">
        <f ca="1">_xlfn.XLOOKUP($F258,raw_materials!$B:$B,raw_materials!AY:AY)</f>
        <v>0</v>
      </c>
      <c r="BD258">
        <f ca="1">_xlfn.XLOOKUP($F258,raw_materials!$B:$B,raw_materials!AZ:AZ)</f>
        <v>0</v>
      </c>
      <c r="BE258">
        <f ca="1">_xlfn.XLOOKUP($F258,raw_materials!$B:$B,raw_materials!BA:BA)</f>
        <v>0</v>
      </c>
      <c r="BF258">
        <f ca="1">_xlfn.XLOOKUP($F258,raw_materials!$B:$B,raw_materials!BB:BB)</f>
        <v>0</v>
      </c>
      <c r="BG258">
        <f ca="1">_xlfn.XLOOKUP($F258,raw_materials!$B:$B,raw_materials!BC:BC)</f>
        <v>0</v>
      </c>
      <c r="BH258">
        <f ca="1">_xlfn.XLOOKUP($F258,raw_materials!$B:$B,raw_materials!BD:BD)</f>
        <v>0</v>
      </c>
      <c r="BI258">
        <f ca="1">_xlfn.XLOOKUP($F258,raw_materials!$B:$B,raw_materials!BE:BE)</f>
        <v>0</v>
      </c>
      <c r="BJ258">
        <f ca="1">_xlfn.XLOOKUP($F258,raw_materials!$B:$B,raw_materials!BF:BF)</f>
        <v>0</v>
      </c>
      <c r="BK258">
        <f ca="1">_xlfn.XLOOKUP($F258,raw_materials!$B:$B,raw_materials!BG:BG)</f>
        <v>0</v>
      </c>
    </row>
    <row r="259" spans="1:63">
      <c r="A259">
        <v>258</v>
      </c>
      <c r="B259" t="s">
        <v>581</v>
      </c>
      <c r="C259" t="str">
        <f>_xlfn.XLOOKUP(B259,[1]Table0!$A:$A,[1]Table0!$B:$B)</f>
        <v>Pizza 1</v>
      </c>
      <c r="D259" t="str">
        <f ca="1">_xlfn.XLOOKUP($F259,raw_materials!$B:$B,raw_materials!#REF!)</f>
        <v>Impasto Pizza</v>
      </c>
      <c r="E259">
        <f ca="1">_xlfn.XLOOKUP($F259,raw_materials!$B:$B,raw_materials!A:A)</f>
        <v>280</v>
      </c>
      <c r="F259" t="str">
        <f ca="1">_xlfn.XLOOKUP($F259,raw_materials!$B:$B,raw_materials!B:B)</f>
        <v>GM</v>
      </c>
      <c r="G259" t="str">
        <f ca="1">_xlfn.XLOOKUP($F259,raw_materials!$B:$B,raw_materials!C:C)</f>
        <v>All</v>
      </c>
      <c r="H259" t="str">
        <f ca="1">_xlfn.XLOOKUP($F259,raw_materials!$B:$B,raw_materials!D:D)</f>
        <v>Pomodoro Base Per Pizza</v>
      </c>
      <c r="I259">
        <f ca="1">_xlfn.XLOOKUP($F259,raw_materials!$B:$B,raw_materials!E:E)</f>
        <v>40</v>
      </c>
      <c r="J259" t="str">
        <f ca="1">_xlfn.XLOOKUP($F259,raw_materials!$B:$B,raw_materials!F:F)</f>
        <v>GM</v>
      </c>
      <c r="K259" t="str">
        <f ca="1">_xlfn.XLOOKUP($F259,raw_materials!$B:$B,raw_materials!G:G)</f>
        <v>All</v>
      </c>
      <c r="L259" t="str">
        <f ca="1">_xlfn.XLOOKUP($F259,raw_materials!$B:$B,raw_materials!H:H)</f>
        <v>Milky Mist Shredded Mozzarella Cheese</v>
      </c>
      <c r="M259">
        <f ca="1">_xlfn.XLOOKUP($F259,raw_materials!$B:$B,raw_materials!I:I)</f>
        <v>100</v>
      </c>
      <c r="N259" t="str">
        <f ca="1">_xlfn.XLOOKUP($F259,raw_materials!$B:$B,raw_materials!J:J)</f>
        <v>GM</v>
      </c>
      <c r="O259" t="str">
        <f ca="1">_xlfn.XLOOKUP($F259,raw_materials!$B:$B,raw_materials!K:K)</f>
        <v>All</v>
      </c>
      <c r="P259" t="str">
        <f ca="1">_xlfn.XLOOKUP($F259,raw_materials!$B:$B,raw_materials!L:L)</f>
        <v>Ragu Di Chicken</v>
      </c>
      <c r="Q259">
        <f ca="1">_xlfn.XLOOKUP($F259,raw_materials!$B:$B,raw_materials!M:M)</f>
        <v>100</v>
      </c>
      <c r="R259" t="str">
        <f ca="1">_xlfn.XLOOKUP($F259,raw_materials!$B:$B,raw_materials!N:N)</f>
        <v>GM</v>
      </c>
      <c r="S259" t="str">
        <f ca="1">_xlfn.XLOOKUP($F259,raw_materials!$B:$B,raw_materials!O:O)</f>
        <v>All</v>
      </c>
      <c r="T259" t="str">
        <f ca="1">_xlfn.XLOOKUP($F259,raw_materials!$B:$B,raw_materials!P:P)</f>
        <v>Smoked Scamorza</v>
      </c>
      <c r="U259">
        <f ca="1">_xlfn.XLOOKUP($F259,raw_materials!$B:$B,raw_materials!Q:Q)</f>
        <v>30</v>
      </c>
      <c r="V259" t="str">
        <f ca="1">_xlfn.XLOOKUP($F259,raw_materials!$B:$B,raw_materials!R:R)</f>
        <v>GM</v>
      </c>
      <c r="W259" t="str">
        <f ca="1">_xlfn.XLOOKUP($F259,raw_materials!$B:$B,raw_materials!S:S)</f>
        <v>All</v>
      </c>
      <c r="X259" t="str">
        <f ca="1">_xlfn.XLOOKUP($F259,raw_materials!$B:$B,raw_materials!T:T)</f>
        <v>Naldoni Semola Di Grano Duro</v>
      </c>
      <c r="Y259">
        <f ca="1">_xlfn.XLOOKUP($F259,raw_materials!$B:$B,raw_materials!U:U)</f>
        <v>20</v>
      </c>
      <c r="Z259" t="str">
        <f ca="1">_xlfn.XLOOKUP($F259,raw_materials!$B:$B,raw_materials!V:V)</f>
        <v>GM</v>
      </c>
      <c r="AA259" t="str">
        <f ca="1">_xlfn.XLOOKUP($F259,raw_materials!$B:$B,raw_materials!W:W)</f>
        <v>All</v>
      </c>
      <c r="AB259">
        <f ca="1">_xlfn.XLOOKUP($F259,raw_materials!$B:$B,raw_materials!X:X)</f>
        <v>0</v>
      </c>
      <c r="AC259">
        <f ca="1">_xlfn.XLOOKUP($F259,raw_materials!$B:$B,raw_materials!Y:Y)</f>
        <v>0</v>
      </c>
      <c r="AD259">
        <f ca="1">_xlfn.XLOOKUP($F259,raw_materials!$B:$B,raw_materials!Z:Z)</f>
        <v>0</v>
      </c>
      <c r="AE259">
        <f ca="1">_xlfn.XLOOKUP($F259,raw_materials!$B:$B,raw_materials!AA:AA)</f>
        <v>0</v>
      </c>
      <c r="AF259">
        <f ca="1">_xlfn.XLOOKUP($F259,raw_materials!$B:$B,raw_materials!AB:AB)</f>
        <v>0</v>
      </c>
      <c r="AG259">
        <f ca="1">_xlfn.XLOOKUP($F259,raw_materials!$B:$B,raw_materials!AC:AC)</f>
        <v>0</v>
      </c>
      <c r="AH259">
        <f ca="1">_xlfn.XLOOKUP($F259,raw_materials!$B:$B,raw_materials!AD:AD)</f>
        <v>0</v>
      </c>
      <c r="AI259">
        <f ca="1">_xlfn.XLOOKUP($F259,raw_materials!$B:$B,raw_materials!AE:AE)</f>
        <v>0</v>
      </c>
      <c r="AJ259">
        <f ca="1">_xlfn.XLOOKUP($F259,raw_materials!$B:$B,raw_materials!AF:AF)</f>
        <v>0</v>
      </c>
      <c r="AK259">
        <f ca="1">_xlfn.XLOOKUP($F259,raw_materials!$B:$B,raw_materials!AG:AG)</f>
        <v>0</v>
      </c>
      <c r="AL259">
        <f ca="1">_xlfn.XLOOKUP($F259,raw_materials!$B:$B,raw_materials!AH:AH)</f>
        <v>0</v>
      </c>
      <c r="AM259">
        <f ca="1">_xlfn.XLOOKUP($F259,raw_materials!$B:$B,raw_materials!AI:AI)</f>
        <v>0</v>
      </c>
      <c r="AN259">
        <f ca="1">_xlfn.XLOOKUP($F259,raw_materials!$B:$B,raw_materials!AJ:AJ)</f>
        <v>0</v>
      </c>
      <c r="AO259">
        <f ca="1">_xlfn.XLOOKUP($F259,raw_materials!$B:$B,raw_materials!AK:AK)</f>
        <v>0</v>
      </c>
      <c r="AP259">
        <f ca="1">_xlfn.XLOOKUP($F259,raw_materials!$B:$B,raw_materials!AL:AL)</f>
        <v>0</v>
      </c>
      <c r="AQ259">
        <f ca="1">_xlfn.XLOOKUP($F259,raw_materials!$B:$B,raw_materials!AM:AM)</f>
        <v>0</v>
      </c>
      <c r="AR259">
        <f ca="1">_xlfn.XLOOKUP($F259,raw_materials!$B:$B,raw_materials!AN:AN)</f>
        <v>0</v>
      </c>
      <c r="AS259">
        <f ca="1">_xlfn.XLOOKUP($F259,raw_materials!$B:$B,raw_materials!AO:AO)</f>
        <v>0</v>
      </c>
      <c r="AT259">
        <f ca="1">_xlfn.XLOOKUP($F259,raw_materials!$B:$B,raw_materials!AP:AP)</f>
        <v>0</v>
      </c>
      <c r="AU259">
        <f ca="1">_xlfn.XLOOKUP($F259,raw_materials!$B:$B,raw_materials!AQ:AQ)</f>
        <v>0</v>
      </c>
      <c r="AV259">
        <f ca="1">_xlfn.XLOOKUP($F259,raw_materials!$B:$B,raw_materials!AR:AR)</f>
        <v>0</v>
      </c>
      <c r="AW259">
        <f ca="1">_xlfn.XLOOKUP($F259,raw_materials!$B:$B,raw_materials!AS:AS)</f>
        <v>0</v>
      </c>
      <c r="AX259">
        <f ca="1">_xlfn.XLOOKUP($F259,raw_materials!$B:$B,raw_materials!AT:AT)</f>
        <v>0</v>
      </c>
      <c r="AY259">
        <f ca="1">_xlfn.XLOOKUP($F259,raw_materials!$B:$B,raw_materials!AU:AU)</f>
        <v>0</v>
      </c>
      <c r="AZ259">
        <f ca="1">_xlfn.XLOOKUP($F259,raw_materials!$B:$B,raw_materials!AV:AV)</f>
        <v>0</v>
      </c>
      <c r="BA259">
        <f ca="1">_xlfn.XLOOKUP($F259,raw_materials!$B:$B,raw_materials!AW:AW)</f>
        <v>0</v>
      </c>
      <c r="BB259">
        <f ca="1">_xlfn.XLOOKUP($F259,raw_materials!$B:$B,raw_materials!AX:AX)</f>
        <v>0</v>
      </c>
      <c r="BC259">
        <f ca="1">_xlfn.XLOOKUP($F259,raw_materials!$B:$B,raw_materials!AY:AY)</f>
        <v>0</v>
      </c>
      <c r="BD259">
        <f ca="1">_xlfn.XLOOKUP($F259,raw_materials!$B:$B,raw_materials!AZ:AZ)</f>
        <v>0</v>
      </c>
      <c r="BE259">
        <f ca="1">_xlfn.XLOOKUP($F259,raw_materials!$B:$B,raw_materials!BA:BA)</f>
        <v>0</v>
      </c>
      <c r="BF259">
        <f ca="1">_xlfn.XLOOKUP($F259,raw_materials!$B:$B,raw_materials!BB:BB)</f>
        <v>0</v>
      </c>
      <c r="BG259">
        <f ca="1">_xlfn.XLOOKUP($F259,raw_materials!$B:$B,raw_materials!BC:BC)</f>
        <v>0</v>
      </c>
      <c r="BH259">
        <f ca="1">_xlfn.XLOOKUP($F259,raw_materials!$B:$B,raw_materials!BD:BD)</f>
        <v>0</v>
      </c>
      <c r="BI259">
        <f ca="1">_xlfn.XLOOKUP($F259,raw_materials!$B:$B,raw_materials!BE:BE)</f>
        <v>0</v>
      </c>
      <c r="BJ259">
        <f ca="1">_xlfn.XLOOKUP($F259,raw_materials!$B:$B,raw_materials!BF:BF)</f>
        <v>0</v>
      </c>
      <c r="BK259">
        <f ca="1">_xlfn.XLOOKUP($F259,raw_materials!$B:$B,raw_materials!BG:BG)</f>
        <v>0</v>
      </c>
    </row>
    <row r="260" spans="1:63">
      <c r="A260">
        <v>259</v>
      </c>
      <c r="B260" t="s">
        <v>583</v>
      </c>
      <c r="C260" t="str">
        <f>_xlfn.XLOOKUP(B260,[1]Table0!$A:$A,[1]Table0!$B:$B)</f>
        <v>Pizza 1</v>
      </c>
      <c r="D260" t="str">
        <f ca="1">_xlfn.XLOOKUP($F260,raw_materials!$B:$B,raw_materials!#REF!)</f>
        <v>Impasto Pizza</v>
      </c>
      <c r="E260">
        <f ca="1">_xlfn.XLOOKUP($F260,raw_materials!$B:$B,raw_materials!A:A)</f>
        <v>280</v>
      </c>
      <c r="F260" t="str">
        <f ca="1">_xlfn.XLOOKUP($F260,raw_materials!$B:$B,raw_materials!B:B)</f>
        <v>GM</v>
      </c>
      <c r="G260" t="str">
        <f ca="1">_xlfn.XLOOKUP($F260,raw_materials!$B:$B,raw_materials!C:C)</f>
        <v>All</v>
      </c>
      <c r="H260" t="str">
        <f ca="1">_xlfn.XLOOKUP($F260,raw_materials!$B:$B,raw_materials!D:D)</f>
        <v>Pomodoro Base Per Pizza</v>
      </c>
      <c r="I260">
        <f ca="1">_xlfn.XLOOKUP($F260,raw_materials!$B:$B,raw_materials!E:E)</f>
        <v>90</v>
      </c>
      <c r="J260" t="str">
        <f ca="1">_xlfn.XLOOKUP($F260,raw_materials!$B:$B,raw_materials!F:F)</f>
        <v>GM</v>
      </c>
      <c r="K260" t="str">
        <f ca="1">_xlfn.XLOOKUP($F260,raw_materials!$B:$B,raw_materials!G:G)</f>
        <v>All</v>
      </c>
      <c r="L260" t="str">
        <f ca="1">_xlfn.XLOOKUP($F260,raw_materials!$B:$B,raw_materials!H:H)</f>
        <v>Pork Proponi</v>
      </c>
      <c r="M260">
        <f ca="1">_xlfn.XLOOKUP($F260,raw_materials!$B:$B,raw_materials!I:I)</f>
        <v>100</v>
      </c>
      <c r="N260" t="str">
        <f ca="1">_xlfn.XLOOKUP($F260,raw_materials!$B:$B,raw_materials!J:J)</f>
        <v>GM</v>
      </c>
      <c r="O260" t="str">
        <f ca="1">_xlfn.XLOOKUP($F260,raw_materials!$B:$B,raw_materials!K:K)</f>
        <v>All</v>
      </c>
      <c r="P260" t="str">
        <f ca="1">_xlfn.XLOOKUP($F260,raw_materials!$B:$B,raw_materials!L:L)</f>
        <v>Milky Mist Shredded Mozzarella Cheese</v>
      </c>
      <c r="Q260">
        <f ca="1">_xlfn.XLOOKUP($F260,raw_materials!$B:$B,raw_materials!M:M)</f>
        <v>100</v>
      </c>
      <c r="R260" t="str">
        <f ca="1">_xlfn.XLOOKUP($F260,raw_materials!$B:$B,raw_materials!N:N)</f>
        <v>GM</v>
      </c>
      <c r="S260" t="str">
        <f ca="1">_xlfn.XLOOKUP($F260,raw_materials!$B:$B,raw_materials!O:O)</f>
        <v>All</v>
      </c>
      <c r="T260" t="str">
        <f ca="1">_xlfn.XLOOKUP($F260,raw_materials!$B:$B,raw_materials!P:P)</f>
        <v>Naldoni Semola Di Grano Duro</v>
      </c>
      <c r="U260">
        <f ca="1">_xlfn.XLOOKUP($F260,raw_materials!$B:$B,raw_materials!Q:Q)</f>
        <v>20</v>
      </c>
      <c r="V260" t="str">
        <f ca="1">_xlfn.XLOOKUP($F260,raw_materials!$B:$B,raw_materials!R:R)</f>
        <v>GM</v>
      </c>
      <c r="W260" t="str">
        <f ca="1">_xlfn.XLOOKUP($F260,raw_materials!$B:$B,raw_materials!S:S)</f>
        <v>All</v>
      </c>
      <c r="X260">
        <f ca="1">_xlfn.XLOOKUP($F260,raw_materials!$B:$B,raw_materials!T:T)</f>
        <v>0</v>
      </c>
      <c r="Y260">
        <f ca="1">_xlfn.XLOOKUP($F260,raw_materials!$B:$B,raw_materials!U:U)</f>
        <v>0</v>
      </c>
      <c r="Z260">
        <f ca="1">_xlfn.XLOOKUP($F260,raw_materials!$B:$B,raw_materials!V:V)</f>
        <v>0</v>
      </c>
      <c r="AA260">
        <f ca="1">_xlfn.XLOOKUP($F260,raw_materials!$B:$B,raw_materials!W:W)</f>
        <v>0</v>
      </c>
      <c r="AB260">
        <f ca="1">_xlfn.XLOOKUP($F260,raw_materials!$B:$B,raw_materials!X:X)</f>
        <v>0</v>
      </c>
      <c r="AC260">
        <f ca="1">_xlfn.XLOOKUP($F260,raw_materials!$B:$B,raw_materials!Y:Y)</f>
        <v>0</v>
      </c>
      <c r="AD260">
        <f ca="1">_xlfn.XLOOKUP($F260,raw_materials!$B:$B,raw_materials!Z:Z)</f>
        <v>0</v>
      </c>
      <c r="AE260">
        <f ca="1">_xlfn.XLOOKUP($F260,raw_materials!$B:$B,raw_materials!AA:AA)</f>
        <v>0</v>
      </c>
      <c r="AF260">
        <f ca="1">_xlfn.XLOOKUP($F260,raw_materials!$B:$B,raw_materials!AB:AB)</f>
        <v>0</v>
      </c>
      <c r="AG260">
        <f ca="1">_xlfn.XLOOKUP($F260,raw_materials!$B:$B,raw_materials!AC:AC)</f>
        <v>0</v>
      </c>
      <c r="AH260">
        <f ca="1">_xlfn.XLOOKUP($F260,raw_materials!$B:$B,raw_materials!AD:AD)</f>
        <v>0</v>
      </c>
      <c r="AI260">
        <f ca="1">_xlfn.XLOOKUP($F260,raw_materials!$B:$B,raw_materials!AE:AE)</f>
        <v>0</v>
      </c>
      <c r="AJ260">
        <f ca="1">_xlfn.XLOOKUP($F260,raw_materials!$B:$B,raw_materials!AF:AF)</f>
        <v>0</v>
      </c>
      <c r="AK260">
        <f ca="1">_xlfn.XLOOKUP($F260,raw_materials!$B:$B,raw_materials!AG:AG)</f>
        <v>0</v>
      </c>
      <c r="AL260">
        <f ca="1">_xlfn.XLOOKUP($F260,raw_materials!$B:$B,raw_materials!AH:AH)</f>
        <v>0</v>
      </c>
      <c r="AM260">
        <f ca="1">_xlfn.XLOOKUP($F260,raw_materials!$B:$B,raw_materials!AI:AI)</f>
        <v>0</v>
      </c>
      <c r="AN260">
        <f ca="1">_xlfn.XLOOKUP($F260,raw_materials!$B:$B,raw_materials!AJ:AJ)</f>
        <v>0</v>
      </c>
      <c r="AO260">
        <f ca="1">_xlfn.XLOOKUP($F260,raw_materials!$B:$B,raw_materials!AK:AK)</f>
        <v>0</v>
      </c>
      <c r="AP260">
        <f ca="1">_xlfn.XLOOKUP($F260,raw_materials!$B:$B,raw_materials!AL:AL)</f>
        <v>0</v>
      </c>
      <c r="AQ260">
        <f ca="1">_xlfn.XLOOKUP($F260,raw_materials!$B:$B,raw_materials!AM:AM)</f>
        <v>0</v>
      </c>
      <c r="AR260">
        <f ca="1">_xlfn.XLOOKUP($F260,raw_materials!$B:$B,raw_materials!AN:AN)</f>
        <v>0</v>
      </c>
      <c r="AS260">
        <f ca="1">_xlfn.XLOOKUP($F260,raw_materials!$B:$B,raw_materials!AO:AO)</f>
        <v>0</v>
      </c>
      <c r="AT260">
        <f ca="1">_xlfn.XLOOKUP($F260,raw_materials!$B:$B,raw_materials!AP:AP)</f>
        <v>0</v>
      </c>
      <c r="AU260">
        <f ca="1">_xlfn.XLOOKUP($F260,raw_materials!$B:$B,raw_materials!AQ:AQ)</f>
        <v>0</v>
      </c>
      <c r="AV260">
        <f ca="1">_xlfn.XLOOKUP($F260,raw_materials!$B:$B,raw_materials!AR:AR)</f>
        <v>0</v>
      </c>
      <c r="AW260">
        <f ca="1">_xlfn.XLOOKUP($F260,raw_materials!$B:$B,raw_materials!AS:AS)</f>
        <v>0</v>
      </c>
      <c r="AX260">
        <f ca="1">_xlfn.XLOOKUP($F260,raw_materials!$B:$B,raw_materials!AT:AT)</f>
        <v>0</v>
      </c>
      <c r="AY260">
        <f ca="1">_xlfn.XLOOKUP($F260,raw_materials!$B:$B,raw_materials!AU:AU)</f>
        <v>0</v>
      </c>
      <c r="AZ260">
        <f ca="1">_xlfn.XLOOKUP($F260,raw_materials!$B:$B,raw_materials!AV:AV)</f>
        <v>0</v>
      </c>
      <c r="BA260">
        <f ca="1">_xlfn.XLOOKUP($F260,raw_materials!$B:$B,raw_materials!AW:AW)</f>
        <v>0</v>
      </c>
      <c r="BB260">
        <f ca="1">_xlfn.XLOOKUP($F260,raw_materials!$B:$B,raw_materials!AX:AX)</f>
        <v>0</v>
      </c>
      <c r="BC260">
        <f ca="1">_xlfn.XLOOKUP($F260,raw_materials!$B:$B,raw_materials!AY:AY)</f>
        <v>0</v>
      </c>
      <c r="BD260">
        <f ca="1">_xlfn.XLOOKUP($F260,raw_materials!$B:$B,raw_materials!AZ:AZ)</f>
        <v>0</v>
      </c>
      <c r="BE260">
        <f ca="1">_xlfn.XLOOKUP($F260,raw_materials!$B:$B,raw_materials!BA:BA)</f>
        <v>0</v>
      </c>
      <c r="BF260">
        <f ca="1">_xlfn.XLOOKUP($F260,raw_materials!$B:$B,raw_materials!BB:BB)</f>
        <v>0</v>
      </c>
      <c r="BG260">
        <f ca="1">_xlfn.XLOOKUP($F260,raw_materials!$B:$B,raw_materials!BC:BC)</f>
        <v>0</v>
      </c>
      <c r="BH260">
        <f ca="1">_xlfn.XLOOKUP($F260,raw_materials!$B:$B,raw_materials!BD:BD)</f>
        <v>0</v>
      </c>
      <c r="BI260">
        <f ca="1">_xlfn.XLOOKUP($F260,raw_materials!$B:$B,raw_materials!BE:BE)</f>
        <v>0</v>
      </c>
      <c r="BJ260">
        <f ca="1">_xlfn.XLOOKUP($F260,raw_materials!$B:$B,raw_materials!BF:BF)</f>
        <v>0</v>
      </c>
      <c r="BK260">
        <f ca="1">_xlfn.XLOOKUP($F260,raw_materials!$B:$B,raw_materials!BG:BG)</f>
        <v>0</v>
      </c>
    </row>
    <row r="261" spans="1:63">
      <c r="A261">
        <v>260</v>
      </c>
      <c r="B261" t="s">
        <v>586</v>
      </c>
      <c r="C261" t="str">
        <f>_xlfn.XLOOKUP(B261,[1]Table0!$A:$A,[1]Table0!$B:$B)</f>
        <v>Pizza 1</v>
      </c>
      <c r="D261" t="str">
        <f ca="1">_xlfn.XLOOKUP($F261,raw_materials!$B:$B,raw_materials!#REF!)</f>
        <v>Sundried Tomato Pizza</v>
      </c>
      <c r="E261">
        <f ca="1">_xlfn.XLOOKUP($F261,raw_materials!$B:$B,raw_materials!A:A)</f>
        <v>20</v>
      </c>
      <c r="F261" t="str">
        <f ca="1">_xlfn.XLOOKUP($F261,raw_materials!$B:$B,raw_materials!B:B)</f>
        <v>GM</v>
      </c>
      <c r="G261" t="str">
        <f ca="1">_xlfn.XLOOKUP($F261,raw_materials!$B:$B,raw_materials!C:C)</f>
        <v>All</v>
      </c>
      <c r="H261" t="str">
        <f ca="1">_xlfn.XLOOKUP($F261,raw_materials!$B:$B,raw_materials!D:D)</f>
        <v>Black Olives Sliced</v>
      </c>
      <c r="I261">
        <f ca="1">_xlfn.XLOOKUP($F261,raw_materials!$B:$B,raw_materials!E:E)</f>
        <v>10</v>
      </c>
      <c r="J261" t="str">
        <f ca="1">_xlfn.XLOOKUP($F261,raw_materials!$B:$B,raw_materials!F:F)</f>
        <v>GM</v>
      </c>
      <c r="K261" t="str">
        <f ca="1">_xlfn.XLOOKUP($F261,raw_materials!$B:$B,raw_materials!G:G)</f>
        <v>All</v>
      </c>
      <c r="L261" t="str">
        <f ca="1">_xlfn.XLOOKUP($F261,raw_materials!$B:$B,raw_materials!H:H)</f>
        <v>Danish White Cheese</v>
      </c>
      <c r="M261">
        <f ca="1">_xlfn.XLOOKUP($F261,raw_materials!$B:$B,raw_materials!I:I)</f>
        <v>25</v>
      </c>
      <c r="N261" t="str">
        <f ca="1">_xlfn.XLOOKUP($F261,raw_materials!$B:$B,raw_materials!J:J)</f>
        <v>GM</v>
      </c>
      <c r="O261" t="str">
        <f ca="1">_xlfn.XLOOKUP($F261,raw_materials!$B:$B,raw_materials!K:K)</f>
        <v>All</v>
      </c>
      <c r="P261" t="str">
        <f ca="1">_xlfn.XLOOKUP($F261,raw_materials!$B:$B,raw_materials!L:L)</f>
        <v>Cucumber</v>
      </c>
      <c r="Q261">
        <f ca="1">_xlfn.XLOOKUP($F261,raw_materials!$B:$B,raw_materials!M:M)</f>
        <v>80</v>
      </c>
      <c r="R261" t="str">
        <f ca="1">_xlfn.XLOOKUP($F261,raw_materials!$B:$B,raw_materials!N:N)</f>
        <v>GM</v>
      </c>
      <c r="S261" t="str">
        <f ca="1">_xlfn.XLOOKUP($F261,raw_materials!$B:$B,raw_materials!O:O)</f>
        <v>All</v>
      </c>
      <c r="T261" t="str">
        <f ca="1">_xlfn.XLOOKUP($F261,raw_materials!$B:$B,raw_materials!P:P)</f>
        <v>Iceberg Lettuce</v>
      </c>
      <c r="U261">
        <f ca="1">_xlfn.XLOOKUP($F261,raw_materials!$B:$B,raw_materials!Q:Q)</f>
        <v>80</v>
      </c>
      <c r="V261" t="str">
        <f ca="1">_xlfn.XLOOKUP($F261,raw_materials!$B:$B,raw_materials!R:R)</f>
        <v>GM</v>
      </c>
      <c r="W261" t="str">
        <f ca="1">_xlfn.XLOOKUP($F261,raw_materials!$B:$B,raw_materials!S:S)</f>
        <v>All</v>
      </c>
      <c r="X261" t="str">
        <f ca="1">_xlfn.XLOOKUP($F261,raw_materials!$B:$B,raw_materials!T:T)</f>
        <v>Basil Mayo</v>
      </c>
      <c r="Y261">
        <f ca="1">_xlfn.XLOOKUP($F261,raw_materials!$B:$B,raw_materials!U:U)</f>
        <v>40</v>
      </c>
      <c r="Z261" t="str">
        <f ca="1">_xlfn.XLOOKUP($F261,raw_materials!$B:$B,raw_materials!V:V)</f>
        <v>GM</v>
      </c>
      <c r="AA261" t="str">
        <f ca="1">_xlfn.XLOOKUP($F261,raw_materials!$B:$B,raw_materials!W:W)</f>
        <v>All</v>
      </c>
      <c r="AB261" t="str">
        <f ca="1">_xlfn.XLOOKUP($F261,raw_materials!$B:$B,raw_materials!X:X)</f>
        <v>Impasto Pizza</v>
      </c>
      <c r="AC261">
        <f ca="1">_xlfn.XLOOKUP($F261,raw_materials!$B:$B,raw_materials!Y:Y)</f>
        <v>100</v>
      </c>
      <c r="AD261" t="str">
        <f ca="1">_xlfn.XLOOKUP($F261,raw_materials!$B:$B,raw_materials!Z:Z)</f>
        <v>GM</v>
      </c>
      <c r="AE261" t="str">
        <f ca="1">_xlfn.XLOOKUP($F261,raw_materials!$B:$B,raw_materials!AA:AA)</f>
        <v>All</v>
      </c>
      <c r="AF261" t="str">
        <f ca="1">_xlfn.XLOOKUP($F261,raw_materials!$B:$B,raw_materials!AB:AB)</f>
        <v>Naldoni Semola Di Grano Duro</v>
      </c>
      <c r="AG261">
        <f ca="1">_xlfn.XLOOKUP($F261,raw_materials!$B:$B,raw_materials!AC:AC)</f>
        <v>10</v>
      </c>
      <c r="AH261" t="str">
        <f ca="1">_xlfn.XLOOKUP($F261,raw_materials!$B:$B,raw_materials!AD:AD)</f>
        <v>GM</v>
      </c>
      <c r="AI261" t="str">
        <f ca="1">_xlfn.XLOOKUP($F261,raw_materials!$B:$B,raw_materials!AE:AE)</f>
        <v>All</v>
      </c>
      <c r="AJ261">
        <f ca="1">_xlfn.XLOOKUP($F261,raw_materials!$B:$B,raw_materials!AF:AF)</f>
        <v>0</v>
      </c>
      <c r="AK261">
        <f ca="1">_xlfn.XLOOKUP($F261,raw_materials!$B:$B,raw_materials!AG:AG)</f>
        <v>0</v>
      </c>
      <c r="AL261">
        <f ca="1">_xlfn.XLOOKUP($F261,raw_materials!$B:$B,raw_materials!AH:AH)</f>
        <v>0</v>
      </c>
      <c r="AM261">
        <f ca="1">_xlfn.XLOOKUP($F261,raw_materials!$B:$B,raw_materials!AI:AI)</f>
        <v>0</v>
      </c>
      <c r="AN261">
        <f ca="1">_xlfn.XLOOKUP($F261,raw_materials!$B:$B,raw_materials!AJ:AJ)</f>
        <v>0</v>
      </c>
      <c r="AO261">
        <f ca="1">_xlfn.XLOOKUP($F261,raw_materials!$B:$B,raw_materials!AK:AK)</f>
        <v>0</v>
      </c>
      <c r="AP261">
        <f ca="1">_xlfn.XLOOKUP($F261,raw_materials!$B:$B,raw_materials!AL:AL)</f>
        <v>0</v>
      </c>
      <c r="AQ261">
        <f ca="1">_xlfn.XLOOKUP($F261,raw_materials!$B:$B,raw_materials!AM:AM)</f>
        <v>0</v>
      </c>
      <c r="AR261">
        <f ca="1">_xlfn.XLOOKUP($F261,raw_materials!$B:$B,raw_materials!AN:AN)</f>
        <v>0</v>
      </c>
      <c r="AS261">
        <f ca="1">_xlfn.XLOOKUP($F261,raw_materials!$B:$B,raw_materials!AO:AO)</f>
        <v>0</v>
      </c>
      <c r="AT261">
        <f ca="1">_xlfn.XLOOKUP($F261,raw_materials!$B:$B,raw_materials!AP:AP)</f>
        <v>0</v>
      </c>
      <c r="AU261">
        <f ca="1">_xlfn.XLOOKUP($F261,raw_materials!$B:$B,raw_materials!AQ:AQ)</f>
        <v>0</v>
      </c>
      <c r="AV261">
        <f ca="1">_xlfn.XLOOKUP($F261,raw_materials!$B:$B,raw_materials!AR:AR)</f>
        <v>0</v>
      </c>
      <c r="AW261">
        <f ca="1">_xlfn.XLOOKUP($F261,raw_materials!$B:$B,raw_materials!AS:AS)</f>
        <v>0</v>
      </c>
      <c r="AX261">
        <f ca="1">_xlfn.XLOOKUP($F261,raw_materials!$B:$B,raw_materials!AT:AT)</f>
        <v>0</v>
      </c>
      <c r="AY261">
        <f ca="1">_xlfn.XLOOKUP($F261,raw_materials!$B:$B,raw_materials!AU:AU)</f>
        <v>0</v>
      </c>
      <c r="AZ261">
        <f ca="1">_xlfn.XLOOKUP($F261,raw_materials!$B:$B,raw_materials!AV:AV)</f>
        <v>0</v>
      </c>
      <c r="BA261">
        <f ca="1">_xlfn.XLOOKUP($F261,raw_materials!$B:$B,raw_materials!AW:AW)</f>
        <v>0</v>
      </c>
      <c r="BB261">
        <f ca="1">_xlfn.XLOOKUP($F261,raw_materials!$B:$B,raw_materials!AX:AX)</f>
        <v>0</v>
      </c>
      <c r="BC261">
        <f ca="1">_xlfn.XLOOKUP($F261,raw_materials!$B:$B,raw_materials!AY:AY)</f>
        <v>0</v>
      </c>
      <c r="BD261">
        <f ca="1">_xlfn.XLOOKUP($F261,raw_materials!$B:$B,raw_materials!AZ:AZ)</f>
        <v>0</v>
      </c>
      <c r="BE261">
        <f ca="1">_xlfn.XLOOKUP($F261,raw_materials!$B:$B,raw_materials!BA:BA)</f>
        <v>0</v>
      </c>
      <c r="BF261">
        <f ca="1">_xlfn.XLOOKUP($F261,raw_materials!$B:$B,raw_materials!BB:BB)</f>
        <v>0</v>
      </c>
      <c r="BG261">
        <f ca="1">_xlfn.XLOOKUP($F261,raw_materials!$B:$B,raw_materials!BC:BC)</f>
        <v>0</v>
      </c>
      <c r="BH261">
        <f ca="1">_xlfn.XLOOKUP($F261,raw_materials!$B:$B,raw_materials!BD:BD)</f>
        <v>0</v>
      </c>
      <c r="BI261">
        <f ca="1">_xlfn.XLOOKUP($F261,raw_materials!$B:$B,raw_materials!BE:BE)</f>
        <v>0</v>
      </c>
      <c r="BJ261">
        <f ca="1">_xlfn.XLOOKUP($F261,raw_materials!$B:$B,raw_materials!BF:BF)</f>
        <v>0</v>
      </c>
      <c r="BK261">
        <f ca="1">_xlfn.XLOOKUP($F261,raw_materials!$B:$B,raw_materials!BG:BG)</f>
        <v>0</v>
      </c>
    </row>
    <row r="262" spans="1:63">
      <c r="A262">
        <v>261</v>
      </c>
      <c r="B262" t="s">
        <v>588</v>
      </c>
      <c r="C262" t="str">
        <f>_xlfn.XLOOKUP(B262,[1]Table0!$A:$A,[1]Table0!$B:$B)</f>
        <v>Pizza 1</v>
      </c>
      <c r="D262" t="str">
        <f ca="1">_xlfn.XLOOKUP($F262,raw_materials!$B:$B,raw_materials!#REF!)</f>
        <v>Roasted Mushroom</v>
      </c>
      <c r="E262">
        <f ca="1">_xlfn.XLOOKUP($F262,raw_materials!$B:$B,raw_materials!A:A)</f>
        <v>80</v>
      </c>
      <c r="F262" t="str">
        <f ca="1">_xlfn.XLOOKUP($F262,raw_materials!$B:$B,raw_materials!B:B)</f>
        <v>GM</v>
      </c>
      <c r="G262" t="str">
        <f ca="1">_xlfn.XLOOKUP($F262,raw_materials!$B:$B,raw_materials!C:C)</f>
        <v>All</v>
      </c>
      <c r="H262" t="str">
        <f ca="1">_xlfn.XLOOKUP($F262,raw_materials!$B:$B,raw_materials!D:D)</f>
        <v>Red Paprika</v>
      </c>
      <c r="I262">
        <f ca="1">_xlfn.XLOOKUP($F262,raw_materials!$B:$B,raw_materials!E:E)</f>
        <v>15</v>
      </c>
      <c r="J262" t="str">
        <f ca="1">_xlfn.XLOOKUP($F262,raw_materials!$B:$B,raw_materials!F:F)</f>
        <v>GM</v>
      </c>
      <c r="K262" t="str">
        <f ca="1">_xlfn.XLOOKUP($F262,raw_materials!$B:$B,raw_materials!G:G)</f>
        <v>All</v>
      </c>
      <c r="L262" t="str">
        <f ca="1">_xlfn.XLOOKUP($F262,raw_materials!$B:$B,raw_materials!H:H)</f>
        <v>Onion</v>
      </c>
      <c r="M262">
        <f ca="1">_xlfn.XLOOKUP($F262,raw_materials!$B:$B,raw_materials!I:I)</f>
        <v>50</v>
      </c>
      <c r="N262" t="str">
        <f ca="1">_xlfn.XLOOKUP($F262,raw_materials!$B:$B,raw_materials!J:J)</f>
        <v>GM</v>
      </c>
      <c r="O262" t="str">
        <f ca="1">_xlfn.XLOOKUP($F262,raw_materials!$B:$B,raw_materials!K:K)</f>
        <v>All</v>
      </c>
      <c r="P262" t="str">
        <f ca="1">_xlfn.XLOOKUP($F262,raw_materials!$B:$B,raw_materials!L:L)</f>
        <v>Iceberg Lettuce</v>
      </c>
      <c r="Q262">
        <f ca="1">_xlfn.XLOOKUP($F262,raw_materials!$B:$B,raw_materials!M:M)</f>
        <v>70</v>
      </c>
      <c r="R262" t="str">
        <f ca="1">_xlfn.XLOOKUP($F262,raw_materials!$B:$B,raw_materials!N:N)</f>
        <v>GM</v>
      </c>
      <c r="S262" t="str">
        <f ca="1">_xlfn.XLOOKUP($F262,raw_materials!$B:$B,raw_materials!O:O)</f>
        <v>All</v>
      </c>
      <c r="T262" t="str">
        <f ca="1">_xlfn.XLOOKUP($F262,raw_materials!$B:$B,raw_materials!P:P)</f>
        <v>Roasted Cherry Tomato</v>
      </c>
      <c r="U262">
        <f ca="1">_xlfn.XLOOKUP($F262,raw_materials!$B:$B,raw_materials!Q:Q)</f>
        <v>50</v>
      </c>
      <c r="V262" t="str">
        <f ca="1">_xlfn.XLOOKUP($F262,raw_materials!$B:$B,raw_materials!R:R)</f>
        <v>GM</v>
      </c>
      <c r="W262" t="str">
        <f ca="1">_xlfn.XLOOKUP($F262,raw_materials!$B:$B,raw_materials!S:S)</f>
        <v>All</v>
      </c>
      <c r="X262" t="str">
        <f ca="1">_xlfn.XLOOKUP($F262,raw_materials!$B:$B,raw_materials!T:T)</f>
        <v>Bocconcini Mozzarella</v>
      </c>
      <c r="Y262">
        <f ca="1">_xlfn.XLOOKUP($F262,raw_materials!$B:$B,raw_materials!U:U)</f>
        <v>50</v>
      </c>
      <c r="Z262" t="str">
        <f ca="1">_xlfn.XLOOKUP($F262,raw_materials!$B:$B,raw_materials!V:V)</f>
        <v>GM</v>
      </c>
      <c r="AA262" t="str">
        <f ca="1">_xlfn.XLOOKUP($F262,raw_materials!$B:$B,raw_materials!W:W)</f>
        <v>All</v>
      </c>
      <c r="AB262" t="str">
        <f ca="1">_xlfn.XLOOKUP($F262,raw_materials!$B:$B,raw_materials!X:X)</f>
        <v>La Gioia Sauce</v>
      </c>
      <c r="AC262">
        <f ca="1">_xlfn.XLOOKUP($F262,raw_materials!$B:$B,raw_materials!Y:Y)</f>
        <v>40</v>
      </c>
      <c r="AD262" t="str">
        <f ca="1">_xlfn.XLOOKUP($F262,raw_materials!$B:$B,raw_materials!Z:Z)</f>
        <v>GM</v>
      </c>
      <c r="AE262" t="str">
        <f ca="1">_xlfn.XLOOKUP($F262,raw_materials!$B:$B,raw_materials!AA:AA)</f>
        <v>All</v>
      </c>
      <c r="AF262" t="str">
        <f ca="1">_xlfn.XLOOKUP($F262,raw_materials!$B:$B,raw_materials!AB:AB)</f>
        <v>Impasto Pizza</v>
      </c>
      <c r="AG262">
        <f ca="1">_xlfn.XLOOKUP($F262,raw_materials!$B:$B,raw_materials!AC:AC)</f>
        <v>100</v>
      </c>
      <c r="AH262" t="str">
        <f ca="1">_xlfn.XLOOKUP($F262,raw_materials!$B:$B,raw_materials!AD:AD)</f>
        <v>GM</v>
      </c>
      <c r="AI262" t="str">
        <f ca="1">_xlfn.XLOOKUP($F262,raw_materials!$B:$B,raw_materials!AE:AE)</f>
        <v>All</v>
      </c>
      <c r="AJ262" t="str">
        <f ca="1">_xlfn.XLOOKUP($F262,raw_materials!$B:$B,raw_materials!AF:AF)</f>
        <v>Naldoni Semola Di Grano Duro</v>
      </c>
      <c r="AK262">
        <f ca="1">_xlfn.XLOOKUP($F262,raw_materials!$B:$B,raw_materials!AG:AG)</f>
        <v>10</v>
      </c>
      <c r="AL262" t="str">
        <f ca="1">_xlfn.XLOOKUP($F262,raw_materials!$B:$B,raw_materials!AH:AH)</f>
        <v>GM</v>
      </c>
      <c r="AM262" t="str">
        <f ca="1">_xlfn.XLOOKUP($F262,raw_materials!$B:$B,raw_materials!AI:AI)</f>
        <v>All</v>
      </c>
      <c r="AN262">
        <f ca="1">_xlfn.XLOOKUP($F262,raw_materials!$B:$B,raw_materials!AJ:AJ)</f>
        <v>0</v>
      </c>
      <c r="AO262">
        <f ca="1">_xlfn.XLOOKUP($F262,raw_materials!$B:$B,raw_materials!AK:AK)</f>
        <v>0</v>
      </c>
      <c r="AP262">
        <f ca="1">_xlfn.XLOOKUP($F262,raw_materials!$B:$B,raw_materials!AL:AL)</f>
        <v>0</v>
      </c>
      <c r="AQ262">
        <f ca="1">_xlfn.XLOOKUP($F262,raw_materials!$B:$B,raw_materials!AM:AM)</f>
        <v>0</v>
      </c>
      <c r="AR262">
        <f ca="1">_xlfn.XLOOKUP($F262,raw_materials!$B:$B,raw_materials!AN:AN)</f>
        <v>0</v>
      </c>
      <c r="AS262">
        <f ca="1">_xlfn.XLOOKUP($F262,raw_materials!$B:$B,raw_materials!AO:AO)</f>
        <v>0</v>
      </c>
      <c r="AT262">
        <f ca="1">_xlfn.XLOOKUP($F262,raw_materials!$B:$B,raw_materials!AP:AP)</f>
        <v>0</v>
      </c>
      <c r="AU262">
        <f ca="1">_xlfn.XLOOKUP($F262,raw_materials!$B:$B,raw_materials!AQ:AQ)</f>
        <v>0</v>
      </c>
      <c r="AV262">
        <f ca="1">_xlfn.XLOOKUP($F262,raw_materials!$B:$B,raw_materials!AR:AR)</f>
        <v>0</v>
      </c>
      <c r="AW262">
        <f ca="1">_xlfn.XLOOKUP($F262,raw_materials!$B:$B,raw_materials!AS:AS)</f>
        <v>0</v>
      </c>
      <c r="AX262">
        <f ca="1">_xlfn.XLOOKUP($F262,raw_materials!$B:$B,raw_materials!AT:AT)</f>
        <v>0</v>
      </c>
      <c r="AY262">
        <f ca="1">_xlfn.XLOOKUP($F262,raw_materials!$B:$B,raw_materials!AU:AU)</f>
        <v>0</v>
      </c>
      <c r="AZ262">
        <f ca="1">_xlfn.XLOOKUP($F262,raw_materials!$B:$B,raw_materials!AV:AV)</f>
        <v>0</v>
      </c>
      <c r="BA262">
        <f ca="1">_xlfn.XLOOKUP($F262,raw_materials!$B:$B,raw_materials!AW:AW)</f>
        <v>0</v>
      </c>
      <c r="BB262">
        <f ca="1">_xlfn.XLOOKUP($F262,raw_materials!$B:$B,raw_materials!AX:AX)</f>
        <v>0</v>
      </c>
      <c r="BC262">
        <f ca="1">_xlfn.XLOOKUP($F262,raw_materials!$B:$B,raw_materials!AY:AY)</f>
        <v>0</v>
      </c>
      <c r="BD262">
        <f ca="1">_xlfn.XLOOKUP($F262,raw_materials!$B:$B,raw_materials!AZ:AZ)</f>
        <v>0</v>
      </c>
      <c r="BE262">
        <f ca="1">_xlfn.XLOOKUP($F262,raw_materials!$B:$B,raw_materials!BA:BA)</f>
        <v>0</v>
      </c>
      <c r="BF262">
        <f ca="1">_xlfn.XLOOKUP($F262,raw_materials!$B:$B,raw_materials!BB:BB)</f>
        <v>0</v>
      </c>
      <c r="BG262">
        <f ca="1">_xlfn.XLOOKUP($F262,raw_materials!$B:$B,raw_materials!BC:BC)</f>
        <v>0</v>
      </c>
      <c r="BH262">
        <f ca="1">_xlfn.XLOOKUP($F262,raw_materials!$B:$B,raw_materials!BD:BD)</f>
        <v>0</v>
      </c>
      <c r="BI262">
        <f ca="1">_xlfn.XLOOKUP($F262,raw_materials!$B:$B,raw_materials!BE:BE)</f>
        <v>0</v>
      </c>
      <c r="BJ262">
        <f ca="1">_xlfn.XLOOKUP($F262,raw_materials!$B:$B,raw_materials!BF:BF)</f>
        <v>0</v>
      </c>
      <c r="BK262">
        <f ca="1">_xlfn.XLOOKUP($F262,raw_materials!$B:$B,raw_materials!BG:BG)</f>
        <v>0</v>
      </c>
    </row>
    <row r="263" spans="1:63">
      <c r="A263">
        <v>262</v>
      </c>
      <c r="B263" t="s">
        <v>590</v>
      </c>
      <c r="C263" t="str">
        <f>_xlfn.XLOOKUP(B263,[1]Table0!$A:$A,[1]Table0!$B:$B)</f>
        <v>Pizza 1</v>
      </c>
      <c r="D263" t="str">
        <f ca="1">_xlfn.XLOOKUP($F263,raw_materials!$B:$B,raw_materials!#REF!)</f>
        <v>Tomato Red Fresh</v>
      </c>
      <c r="E263">
        <f ca="1">_xlfn.XLOOKUP($F263,raw_materials!$B:$B,raw_materials!A:A)</f>
        <v>50</v>
      </c>
      <c r="F263" t="str">
        <f ca="1">_xlfn.XLOOKUP($F263,raw_materials!$B:$B,raw_materials!B:B)</f>
        <v>GM</v>
      </c>
      <c r="G263" t="str">
        <f ca="1">_xlfn.XLOOKUP($F263,raw_materials!$B:$B,raw_materials!C:C)</f>
        <v>All</v>
      </c>
      <c r="H263" t="str">
        <f ca="1">_xlfn.XLOOKUP($F263,raw_materials!$B:$B,raw_materials!D:D)</f>
        <v>Danish White Cheese</v>
      </c>
      <c r="I263">
        <f ca="1">_xlfn.XLOOKUP($F263,raw_materials!$B:$B,raw_materials!E:E)</f>
        <v>25</v>
      </c>
      <c r="J263" t="str">
        <f ca="1">_xlfn.XLOOKUP($F263,raw_materials!$B:$B,raw_materials!F:F)</f>
        <v>GM</v>
      </c>
      <c r="K263" t="str">
        <f ca="1">_xlfn.XLOOKUP($F263,raw_materials!$B:$B,raw_materials!G:G)</f>
        <v>All</v>
      </c>
      <c r="L263" t="str">
        <f ca="1">_xlfn.XLOOKUP($F263,raw_materials!$B:$B,raw_materials!H:H)</f>
        <v>Honey</v>
      </c>
      <c r="M263">
        <f ca="1">_xlfn.XLOOKUP($F263,raw_materials!$B:$B,raw_materials!I:I)</f>
        <v>30</v>
      </c>
      <c r="N263" t="str">
        <f ca="1">_xlfn.XLOOKUP($F263,raw_materials!$B:$B,raw_materials!J:J)</f>
        <v>GM</v>
      </c>
      <c r="O263" t="str">
        <f ca="1">_xlfn.XLOOKUP($F263,raw_materials!$B:$B,raw_materials!K:K)</f>
        <v>All</v>
      </c>
      <c r="P263" t="str">
        <f ca="1">_xlfn.XLOOKUP($F263,raw_materials!$B:$B,raw_materials!L:L)</f>
        <v>Black Olives Sliced</v>
      </c>
      <c r="Q263">
        <f ca="1">_xlfn.XLOOKUP($F263,raw_materials!$B:$B,raw_materials!M:M)</f>
        <v>20</v>
      </c>
      <c r="R263" t="str">
        <f ca="1">_xlfn.XLOOKUP($F263,raw_materials!$B:$B,raw_materials!N:N)</f>
        <v>GM</v>
      </c>
      <c r="S263" t="str">
        <f ca="1">_xlfn.XLOOKUP($F263,raw_materials!$B:$B,raw_materials!O:O)</f>
        <v>All</v>
      </c>
      <c r="T263" t="str">
        <f ca="1">_xlfn.XLOOKUP($F263,raw_materials!$B:$B,raw_materials!P:P)</f>
        <v>Crispy Bacon</v>
      </c>
      <c r="U263">
        <f ca="1">_xlfn.XLOOKUP($F263,raw_materials!$B:$B,raw_materials!Q:Q)</f>
        <v>25</v>
      </c>
      <c r="V263" t="str">
        <f ca="1">_xlfn.XLOOKUP($F263,raw_materials!$B:$B,raw_materials!R:R)</f>
        <v>GM</v>
      </c>
      <c r="W263" t="str">
        <f ca="1">_xlfn.XLOOKUP($F263,raw_materials!$B:$B,raw_materials!S:S)</f>
        <v>All</v>
      </c>
      <c r="X263" t="str">
        <f ca="1">_xlfn.XLOOKUP($F263,raw_materials!$B:$B,raw_materials!T:T)</f>
        <v>Impasto Pizza</v>
      </c>
      <c r="Y263">
        <f ca="1">_xlfn.XLOOKUP($F263,raw_materials!$B:$B,raw_materials!U:U)</f>
        <v>100</v>
      </c>
      <c r="Z263" t="str">
        <f ca="1">_xlfn.XLOOKUP($F263,raw_materials!$B:$B,raw_materials!V:V)</f>
        <v>GM</v>
      </c>
      <c r="AA263" t="str">
        <f ca="1">_xlfn.XLOOKUP($F263,raw_materials!$B:$B,raw_materials!W:W)</f>
        <v>All</v>
      </c>
      <c r="AB263" t="str">
        <f ca="1">_xlfn.XLOOKUP($F263,raw_materials!$B:$B,raw_materials!X:X)</f>
        <v>Iceberg Lettuce</v>
      </c>
      <c r="AC263">
        <f ca="1">_xlfn.XLOOKUP($F263,raw_materials!$B:$B,raw_materials!Y:Y)</f>
        <v>50</v>
      </c>
      <c r="AD263" t="str">
        <f ca="1">_xlfn.XLOOKUP($F263,raw_materials!$B:$B,raw_materials!Z:Z)</f>
        <v>GM</v>
      </c>
      <c r="AE263" t="str">
        <f ca="1">_xlfn.XLOOKUP($F263,raw_materials!$B:$B,raw_materials!AA:AA)</f>
        <v>All</v>
      </c>
      <c r="AF263" t="str">
        <f ca="1">_xlfn.XLOOKUP($F263,raw_materials!$B:$B,raw_materials!AB:AB)</f>
        <v>Naldoni Semola Di Grano Duro</v>
      </c>
      <c r="AG263">
        <f ca="1">_xlfn.XLOOKUP($F263,raw_materials!$B:$B,raw_materials!AC:AC)</f>
        <v>20</v>
      </c>
      <c r="AH263" t="str">
        <f ca="1">_xlfn.XLOOKUP($F263,raw_materials!$B:$B,raw_materials!AD:AD)</f>
        <v>GM</v>
      </c>
      <c r="AI263" t="str">
        <f ca="1">_xlfn.XLOOKUP($F263,raw_materials!$B:$B,raw_materials!AE:AE)</f>
        <v>All</v>
      </c>
      <c r="AJ263">
        <f ca="1">_xlfn.XLOOKUP($F263,raw_materials!$B:$B,raw_materials!AF:AF)</f>
        <v>0</v>
      </c>
      <c r="AK263">
        <f ca="1">_xlfn.XLOOKUP($F263,raw_materials!$B:$B,raw_materials!AG:AG)</f>
        <v>0</v>
      </c>
      <c r="AL263">
        <f ca="1">_xlfn.XLOOKUP($F263,raw_materials!$B:$B,raw_materials!AH:AH)</f>
        <v>0</v>
      </c>
      <c r="AM263">
        <f ca="1">_xlfn.XLOOKUP($F263,raw_materials!$B:$B,raw_materials!AI:AI)</f>
        <v>0</v>
      </c>
      <c r="AN263">
        <f ca="1">_xlfn.XLOOKUP($F263,raw_materials!$B:$B,raw_materials!AJ:AJ)</f>
        <v>0</v>
      </c>
      <c r="AO263">
        <f ca="1">_xlfn.XLOOKUP($F263,raw_materials!$B:$B,raw_materials!AK:AK)</f>
        <v>0</v>
      </c>
      <c r="AP263">
        <f ca="1">_xlfn.XLOOKUP($F263,raw_materials!$B:$B,raw_materials!AL:AL)</f>
        <v>0</v>
      </c>
      <c r="AQ263">
        <f ca="1">_xlfn.XLOOKUP($F263,raw_materials!$B:$B,raw_materials!AM:AM)</f>
        <v>0</v>
      </c>
      <c r="AR263">
        <f ca="1">_xlfn.XLOOKUP($F263,raw_materials!$B:$B,raw_materials!AN:AN)</f>
        <v>0</v>
      </c>
      <c r="AS263">
        <f ca="1">_xlfn.XLOOKUP($F263,raw_materials!$B:$B,raw_materials!AO:AO)</f>
        <v>0</v>
      </c>
      <c r="AT263">
        <f ca="1">_xlfn.XLOOKUP($F263,raw_materials!$B:$B,raw_materials!AP:AP)</f>
        <v>0</v>
      </c>
      <c r="AU263">
        <f ca="1">_xlfn.XLOOKUP($F263,raw_materials!$B:$B,raw_materials!AQ:AQ)</f>
        <v>0</v>
      </c>
      <c r="AV263">
        <f ca="1">_xlfn.XLOOKUP($F263,raw_materials!$B:$B,raw_materials!AR:AR)</f>
        <v>0</v>
      </c>
      <c r="AW263">
        <f ca="1">_xlfn.XLOOKUP($F263,raw_materials!$B:$B,raw_materials!AS:AS)</f>
        <v>0</v>
      </c>
      <c r="AX263">
        <f ca="1">_xlfn.XLOOKUP($F263,raw_materials!$B:$B,raw_materials!AT:AT)</f>
        <v>0</v>
      </c>
      <c r="AY263">
        <f ca="1">_xlfn.XLOOKUP($F263,raw_materials!$B:$B,raw_materials!AU:AU)</f>
        <v>0</v>
      </c>
      <c r="AZ263">
        <f ca="1">_xlfn.XLOOKUP($F263,raw_materials!$B:$B,raw_materials!AV:AV)</f>
        <v>0</v>
      </c>
      <c r="BA263">
        <f ca="1">_xlfn.XLOOKUP($F263,raw_materials!$B:$B,raw_materials!AW:AW)</f>
        <v>0</v>
      </c>
      <c r="BB263">
        <f ca="1">_xlfn.XLOOKUP($F263,raw_materials!$B:$B,raw_materials!AX:AX)</f>
        <v>0</v>
      </c>
      <c r="BC263">
        <f ca="1">_xlfn.XLOOKUP($F263,raw_materials!$B:$B,raw_materials!AY:AY)</f>
        <v>0</v>
      </c>
      <c r="BD263">
        <f ca="1">_xlfn.XLOOKUP($F263,raw_materials!$B:$B,raw_materials!AZ:AZ)</f>
        <v>0</v>
      </c>
      <c r="BE263">
        <f ca="1">_xlfn.XLOOKUP($F263,raw_materials!$B:$B,raw_materials!BA:BA)</f>
        <v>0</v>
      </c>
      <c r="BF263">
        <f ca="1">_xlfn.XLOOKUP($F263,raw_materials!$B:$B,raw_materials!BB:BB)</f>
        <v>0</v>
      </c>
      <c r="BG263">
        <f ca="1">_xlfn.XLOOKUP($F263,raw_materials!$B:$B,raw_materials!BC:BC)</f>
        <v>0</v>
      </c>
      <c r="BH263">
        <f ca="1">_xlfn.XLOOKUP($F263,raw_materials!$B:$B,raw_materials!BD:BD)</f>
        <v>0</v>
      </c>
      <c r="BI263">
        <f ca="1">_xlfn.XLOOKUP($F263,raw_materials!$B:$B,raw_materials!BE:BE)</f>
        <v>0</v>
      </c>
      <c r="BJ263">
        <f ca="1">_xlfn.XLOOKUP($F263,raw_materials!$B:$B,raw_materials!BF:BF)</f>
        <v>0</v>
      </c>
      <c r="BK263">
        <f ca="1">_xlfn.XLOOKUP($F263,raw_materials!$B:$B,raw_materials!BG:BG)</f>
        <v>0</v>
      </c>
    </row>
    <row r="264" spans="1:63">
      <c r="A264">
        <v>263</v>
      </c>
      <c r="B264" t="s">
        <v>592</v>
      </c>
      <c r="C264" t="str">
        <f>_xlfn.XLOOKUP(B264,[1]Table0!$A:$A,[1]Table0!$B:$B)</f>
        <v>Pizza 1</v>
      </c>
      <c r="D264" t="str">
        <f ca="1">_xlfn.XLOOKUP($F264,raw_materials!$B:$B,raw_materials!#REF!)</f>
        <v>Roasted Chicken Pizza</v>
      </c>
      <c r="E264">
        <f ca="1">_xlfn.XLOOKUP($F264,raw_materials!$B:$B,raw_materials!A:A)</f>
        <v>100</v>
      </c>
      <c r="F264" t="str">
        <f ca="1">_xlfn.XLOOKUP($F264,raw_materials!$B:$B,raw_materials!B:B)</f>
        <v>GM</v>
      </c>
      <c r="G264" t="str">
        <f ca="1">_xlfn.XLOOKUP($F264,raw_materials!$B:$B,raw_materials!C:C)</f>
        <v>All</v>
      </c>
      <c r="H264" t="str">
        <f ca="1">_xlfn.XLOOKUP($F264,raw_materials!$B:$B,raw_materials!D:D)</f>
        <v>La Gioia Sauce</v>
      </c>
      <c r="I264">
        <f ca="1">_xlfn.XLOOKUP($F264,raw_materials!$B:$B,raw_materials!E:E)</f>
        <v>60</v>
      </c>
      <c r="J264" t="str">
        <f ca="1">_xlfn.XLOOKUP($F264,raw_materials!$B:$B,raw_materials!F:F)</f>
        <v>GM</v>
      </c>
      <c r="K264" t="str">
        <f ca="1">_xlfn.XLOOKUP($F264,raw_materials!$B:$B,raw_materials!G:G)</f>
        <v>All</v>
      </c>
      <c r="L264" t="str">
        <f ca="1">_xlfn.XLOOKUP($F264,raw_materials!$B:$B,raw_materials!H:H)</f>
        <v>Coriander Leaves</v>
      </c>
      <c r="M264">
        <f ca="1">_xlfn.XLOOKUP($F264,raw_materials!$B:$B,raw_materials!I:I)</f>
        <v>10</v>
      </c>
      <c r="N264" t="str">
        <f ca="1">_xlfn.XLOOKUP($F264,raw_materials!$B:$B,raw_materials!J:J)</f>
        <v>GM</v>
      </c>
      <c r="O264" t="str">
        <f ca="1">_xlfn.XLOOKUP($F264,raw_materials!$B:$B,raw_materials!K:K)</f>
        <v>All</v>
      </c>
      <c r="P264" t="str">
        <f ca="1">_xlfn.XLOOKUP($F264,raw_materials!$B:$B,raw_materials!L:L)</f>
        <v>Onion</v>
      </c>
      <c r="Q264">
        <f ca="1">_xlfn.XLOOKUP($F264,raw_materials!$B:$B,raw_materials!M:M)</f>
        <v>50</v>
      </c>
      <c r="R264" t="str">
        <f ca="1">_xlfn.XLOOKUP($F264,raw_materials!$B:$B,raw_materials!N:N)</f>
        <v>GM</v>
      </c>
      <c r="S264" t="str">
        <f ca="1">_xlfn.XLOOKUP($F264,raw_materials!$B:$B,raw_materials!O:O)</f>
        <v>All</v>
      </c>
      <c r="T264" t="str">
        <f ca="1">_xlfn.XLOOKUP($F264,raw_materials!$B:$B,raw_materials!P:P)</f>
        <v>Bocconcini Mozzarella</v>
      </c>
      <c r="U264">
        <f ca="1">_xlfn.XLOOKUP($F264,raw_materials!$B:$B,raw_materials!Q:Q)</f>
        <v>50</v>
      </c>
      <c r="V264" t="str">
        <f ca="1">_xlfn.XLOOKUP($F264,raw_materials!$B:$B,raw_materials!R:R)</f>
        <v>GM</v>
      </c>
      <c r="W264" t="str">
        <f ca="1">_xlfn.XLOOKUP($F264,raw_materials!$B:$B,raw_materials!S:S)</f>
        <v>All</v>
      </c>
      <c r="X264" t="str">
        <f ca="1">_xlfn.XLOOKUP($F264,raw_materials!$B:$B,raw_materials!T:T)</f>
        <v>Cucumber</v>
      </c>
      <c r="Y264">
        <f ca="1">_xlfn.XLOOKUP($F264,raw_materials!$B:$B,raw_materials!U:U)</f>
        <v>80</v>
      </c>
      <c r="Z264" t="str">
        <f ca="1">_xlfn.XLOOKUP($F264,raw_materials!$B:$B,raw_materials!V:V)</f>
        <v>GM</v>
      </c>
      <c r="AA264" t="str">
        <f ca="1">_xlfn.XLOOKUP($F264,raw_materials!$B:$B,raw_materials!W:W)</f>
        <v>All</v>
      </c>
      <c r="AB264" t="str">
        <f ca="1">_xlfn.XLOOKUP($F264,raw_materials!$B:$B,raw_materials!X:X)</f>
        <v>Roasted Cherry Tomato</v>
      </c>
      <c r="AC264">
        <f ca="1">_xlfn.XLOOKUP($F264,raw_materials!$B:$B,raw_materials!Y:Y)</f>
        <v>40</v>
      </c>
      <c r="AD264" t="str">
        <f ca="1">_xlfn.XLOOKUP($F264,raw_materials!$B:$B,raw_materials!Z:Z)</f>
        <v>GM</v>
      </c>
      <c r="AE264" t="str">
        <f ca="1">_xlfn.XLOOKUP($F264,raw_materials!$B:$B,raw_materials!AA:AA)</f>
        <v>All</v>
      </c>
      <c r="AF264" t="str">
        <f ca="1">_xlfn.XLOOKUP($F264,raw_materials!$B:$B,raw_materials!AB:AB)</f>
        <v>Impasto Pizza</v>
      </c>
      <c r="AG264">
        <f ca="1">_xlfn.XLOOKUP($F264,raw_materials!$B:$B,raw_materials!AC:AC)</f>
        <v>100</v>
      </c>
      <c r="AH264" t="str">
        <f ca="1">_xlfn.XLOOKUP($F264,raw_materials!$B:$B,raw_materials!AD:AD)</f>
        <v>GM</v>
      </c>
      <c r="AI264" t="str">
        <f ca="1">_xlfn.XLOOKUP($F264,raw_materials!$B:$B,raw_materials!AE:AE)</f>
        <v>All</v>
      </c>
      <c r="AJ264" t="str">
        <f ca="1">_xlfn.XLOOKUP($F264,raw_materials!$B:$B,raw_materials!AF:AF)</f>
        <v>Naldoni Semola Di Grano Duro</v>
      </c>
      <c r="AK264">
        <f ca="1">_xlfn.XLOOKUP($F264,raw_materials!$B:$B,raw_materials!AG:AG)</f>
        <v>10</v>
      </c>
      <c r="AL264" t="str">
        <f ca="1">_xlfn.XLOOKUP($F264,raw_materials!$B:$B,raw_materials!AH:AH)</f>
        <v>GM</v>
      </c>
      <c r="AM264" t="str">
        <f ca="1">_xlfn.XLOOKUP($F264,raw_materials!$B:$B,raw_materials!AI:AI)</f>
        <v>All</v>
      </c>
      <c r="AN264">
        <f ca="1">_xlfn.XLOOKUP($F264,raw_materials!$B:$B,raw_materials!AJ:AJ)</f>
        <v>0</v>
      </c>
      <c r="AO264">
        <f ca="1">_xlfn.XLOOKUP($F264,raw_materials!$B:$B,raw_materials!AK:AK)</f>
        <v>0</v>
      </c>
      <c r="AP264">
        <f ca="1">_xlfn.XLOOKUP($F264,raw_materials!$B:$B,raw_materials!AL:AL)</f>
        <v>0</v>
      </c>
      <c r="AQ264">
        <f ca="1">_xlfn.XLOOKUP($F264,raw_materials!$B:$B,raw_materials!AM:AM)</f>
        <v>0</v>
      </c>
      <c r="AR264">
        <f ca="1">_xlfn.XLOOKUP($F264,raw_materials!$B:$B,raw_materials!AN:AN)</f>
        <v>0</v>
      </c>
      <c r="AS264">
        <f ca="1">_xlfn.XLOOKUP($F264,raw_materials!$B:$B,raw_materials!AO:AO)</f>
        <v>0</v>
      </c>
      <c r="AT264">
        <f ca="1">_xlfn.XLOOKUP($F264,raw_materials!$B:$B,raw_materials!AP:AP)</f>
        <v>0</v>
      </c>
      <c r="AU264">
        <f ca="1">_xlfn.XLOOKUP($F264,raw_materials!$B:$B,raw_materials!AQ:AQ)</f>
        <v>0</v>
      </c>
      <c r="AV264">
        <f ca="1">_xlfn.XLOOKUP($F264,raw_materials!$B:$B,raw_materials!AR:AR)</f>
        <v>0</v>
      </c>
      <c r="AW264">
        <f ca="1">_xlfn.XLOOKUP($F264,raw_materials!$B:$B,raw_materials!AS:AS)</f>
        <v>0</v>
      </c>
      <c r="AX264">
        <f ca="1">_xlfn.XLOOKUP($F264,raw_materials!$B:$B,raw_materials!AT:AT)</f>
        <v>0</v>
      </c>
      <c r="AY264">
        <f ca="1">_xlfn.XLOOKUP($F264,raw_materials!$B:$B,raw_materials!AU:AU)</f>
        <v>0</v>
      </c>
      <c r="AZ264">
        <f ca="1">_xlfn.XLOOKUP($F264,raw_materials!$B:$B,raw_materials!AV:AV)</f>
        <v>0</v>
      </c>
      <c r="BA264">
        <f ca="1">_xlfn.XLOOKUP($F264,raw_materials!$B:$B,raw_materials!AW:AW)</f>
        <v>0</v>
      </c>
      <c r="BB264">
        <f ca="1">_xlfn.XLOOKUP($F264,raw_materials!$B:$B,raw_materials!AX:AX)</f>
        <v>0</v>
      </c>
      <c r="BC264">
        <f ca="1">_xlfn.XLOOKUP($F264,raw_materials!$B:$B,raw_materials!AY:AY)</f>
        <v>0</v>
      </c>
      <c r="BD264">
        <f ca="1">_xlfn.XLOOKUP($F264,raw_materials!$B:$B,raw_materials!AZ:AZ)</f>
        <v>0</v>
      </c>
      <c r="BE264">
        <f ca="1">_xlfn.XLOOKUP($F264,raw_materials!$B:$B,raw_materials!BA:BA)</f>
        <v>0</v>
      </c>
      <c r="BF264">
        <f ca="1">_xlfn.XLOOKUP($F264,raw_materials!$B:$B,raw_materials!BB:BB)</f>
        <v>0</v>
      </c>
      <c r="BG264">
        <f ca="1">_xlfn.XLOOKUP($F264,raw_materials!$B:$B,raw_materials!BC:BC)</f>
        <v>0</v>
      </c>
      <c r="BH264">
        <f ca="1">_xlfn.XLOOKUP($F264,raw_materials!$B:$B,raw_materials!BD:BD)</f>
        <v>0</v>
      </c>
      <c r="BI264">
        <f ca="1">_xlfn.XLOOKUP($F264,raw_materials!$B:$B,raw_materials!BE:BE)</f>
        <v>0</v>
      </c>
      <c r="BJ264">
        <f ca="1">_xlfn.XLOOKUP($F264,raw_materials!$B:$B,raw_materials!BF:BF)</f>
        <v>0</v>
      </c>
      <c r="BK264">
        <f ca="1">_xlfn.XLOOKUP($F264,raw_materials!$B:$B,raw_materials!BG:BG)</f>
        <v>0</v>
      </c>
    </row>
    <row r="265" spans="1:63">
      <c r="A265">
        <v>264</v>
      </c>
      <c r="B265" t="s">
        <v>595</v>
      </c>
      <c r="C265" t="str">
        <f>_xlfn.XLOOKUP(B265,[1]Table0!$A:$A,[1]Table0!$B:$B)</f>
        <v>Pizza 1</v>
      </c>
      <c r="D265" t="str">
        <f ca="1">_xlfn.XLOOKUP($F265,raw_materials!$B:$B,raw_materials!#REF!)</f>
        <v>Impasto Bruschetta</v>
      </c>
      <c r="E265">
        <f ca="1">_xlfn.XLOOKUP($F265,raw_materials!$B:$B,raw_materials!A:A)</f>
        <v>100</v>
      </c>
      <c r="F265" t="str">
        <f ca="1">_xlfn.XLOOKUP($F265,raw_materials!$B:$B,raw_materials!B:B)</f>
        <v>GM</v>
      </c>
      <c r="G265" t="str">
        <f ca="1">_xlfn.XLOOKUP($F265,raw_materials!$B:$B,raw_materials!C:C)</f>
        <v>All</v>
      </c>
      <c r="H265" t="str">
        <f ca="1">_xlfn.XLOOKUP($F265,raw_materials!$B:$B,raw_materials!D:D)</f>
        <v>Roasted Brinjal Cream</v>
      </c>
      <c r="I265">
        <f ca="1">_xlfn.XLOOKUP($F265,raw_materials!$B:$B,raw_materials!E:E)</f>
        <v>50</v>
      </c>
      <c r="J265" t="str">
        <f ca="1">_xlfn.XLOOKUP($F265,raw_materials!$B:$B,raw_materials!F:F)</f>
        <v>GM</v>
      </c>
      <c r="K265" t="str">
        <f ca="1">_xlfn.XLOOKUP($F265,raw_materials!$B:$B,raw_materials!G:G)</f>
        <v>All</v>
      </c>
      <c r="L265" t="str">
        <f ca="1">_xlfn.XLOOKUP($F265,raw_materials!$B:$B,raw_materials!H:H)</f>
        <v>Grana Padano</v>
      </c>
      <c r="M265">
        <f ca="1">_xlfn.XLOOKUP($F265,raw_materials!$B:$B,raw_materials!I:I)</f>
        <v>25</v>
      </c>
      <c r="N265" t="str">
        <f ca="1">_xlfn.XLOOKUP($F265,raw_materials!$B:$B,raw_materials!J:J)</f>
        <v>GM</v>
      </c>
      <c r="O265" t="str">
        <f ca="1">_xlfn.XLOOKUP($F265,raw_materials!$B:$B,raw_materials!K:K)</f>
        <v>All</v>
      </c>
      <c r="P265" t="str">
        <f ca="1">_xlfn.XLOOKUP($F265,raw_materials!$B:$B,raw_materials!L:L)</f>
        <v>Roasted Cherry Tomato</v>
      </c>
      <c r="Q265">
        <f ca="1">_xlfn.XLOOKUP($F265,raw_materials!$B:$B,raw_materials!M:M)</f>
        <v>40</v>
      </c>
      <c r="R265" t="str">
        <f ca="1">_xlfn.XLOOKUP($F265,raw_materials!$B:$B,raw_materials!N:N)</f>
        <v>GM</v>
      </c>
      <c r="S265" t="str">
        <f ca="1">_xlfn.XLOOKUP($F265,raw_materials!$B:$B,raw_materials!O:O)</f>
        <v>All</v>
      </c>
      <c r="T265">
        <f ca="1">_xlfn.XLOOKUP($F265,raw_materials!$B:$B,raw_materials!P:P)</f>
        <v>0</v>
      </c>
      <c r="U265">
        <f ca="1">_xlfn.XLOOKUP($F265,raw_materials!$B:$B,raw_materials!Q:Q)</f>
        <v>0</v>
      </c>
      <c r="V265">
        <f ca="1">_xlfn.XLOOKUP($F265,raw_materials!$B:$B,raw_materials!R:R)</f>
        <v>0</v>
      </c>
      <c r="W265">
        <f ca="1">_xlfn.XLOOKUP($F265,raw_materials!$B:$B,raw_materials!S:S)</f>
        <v>0</v>
      </c>
      <c r="X265">
        <f ca="1">_xlfn.XLOOKUP($F265,raw_materials!$B:$B,raw_materials!T:T)</f>
        <v>0</v>
      </c>
      <c r="Y265">
        <f ca="1">_xlfn.XLOOKUP($F265,raw_materials!$B:$B,raw_materials!U:U)</f>
        <v>0</v>
      </c>
      <c r="Z265">
        <f ca="1">_xlfn.XLOOKUP($F265,raw_materials!$B:$B,raw_materials!V:V)</f>
        <v>0</v>
      </c>
      <c r="AA265">
        <f ca="1">_xlfn.XLOOKUP($F265,raw_materials!$B:$B,raw_materials!W:W)</f>
        <v>0</v>
      </c>
      <c r="AB265">
        <f ca="1">_xlfn.XLOOKUP($F265,raw_materials!$B:$B,raw_materials!X:X)</f>
        <v>0</v>
      </c>
      <c r="AC265">
        <f ca="1">_xlfn.XLOOKUP($F265,raw_materials!$B:$B,raw_materials!Y:Y)</f>
        <v>0</v>
      </c>
      <c r="AD265">
        <f ca="1">_xlfn.XLOOKUP($F265,raw_materials!$B:$B,raw_materials!Z:Z)</f>
        <v>0</v>
      </c>
      <c r="AE265">
        <f ca="1">_xlfn.XLOOKUP($F265,raw_materials!$B:$B,raw_materials!AA:AA)</f>
        <v>0</v>
      </c>
      <c r="AF265">
        <f ca="1">_xlfn.XLOOKUP($F265,raw_materials!$B:$B,raw_materials!AB:AB)</f>
        <v>0</v>
      </c>
      <c r="AG265">
        <f ca="1">_xlfn.XLOOKUP($F265,raw_materials!$B:$B,raw_materials!AC:AC)</f>
        <v>0</v>
      </c>
      <c r="AH265">
        <f ca="1">_xlfn.XLOOKUP($F265,raw_materials!$B:$B,raw_materials!AD:AD)</f>
        <v>0</v>
      </c>
      <c r="AI265">
        <f ca="1">_xlfn.XLOOKUP($F265,raw_materials!$B:$B,raw_materials!AE:AE)</f>
        <v>0</v>
      </c>
      <c r="AJ265">
        <f ca="1">_xlfn.XLOOKUP($F265,raw_materials!$B:$B,raw_materials!AF:AF)</f>
        <v>0</v>
      </c>
      <c r="AK265">
        <f ca="1">_xlfn.XLOOKUP($F265,raw_materials!$B:$B,raw_materials!AG:AG)</f>
        <v>0</v>
      </c>
      <c r="AL265">
        <f ca="1">_xlfn.XLOOKUP($F265,raw_materials!$B:$B,raw_materials!AH:AH)</f>
        <v>0</v>
      </c>
      <c r="AM265">
        <f ca="1">_xlfn.XLOOKUP($F265,raw_materials!$B:$B,raw_materials!AI:AI)</f>
        <v>0</v>
      </c>
      <c r="AN265">
        <f ca="1">_xlfn.XLOOKUP($F265,raw_materials!$B:$B,raw_materials!AJ:AJ)</f>
        <v>0</v>
      </c>
      <c r="AO265">
        <f ca="1">_xlfn.XLOOKUP($F265,raw_materials!$B:$B,raw_materials!AK:AK)</f>
        <v>0</v>
      </c>
      <c r="AP265">
        <f ca="1">_xlfn.XLOOKUP($F265,raw_materials!$B:$B,raw_materials!AL:AL)</f>
        <v>0</v>
      </c>
      <c r="AQ265">
        <f ca="1">_xlfn.XLOOKUP($F265,raw_materials!$B:$B,raw_materials!AM:AM)</f>
        <v>0</v>
      </c>
      <c r="AR265">
        <f ca="1">_xlfn.XLOOKUP($F265,raw_materials!$B:$B,raw_materials!AN:AN)</f>
        <v>0</v>
      </c>
      <c r="AS265">
        <f ca="1">_xlfn.XLOOKUP($F265,raw_materials!$B:$B,raw_materials!AO:AO)</f>
        <v>0</v>
      </c>
      <c r="AT265">
        <f ca="1">_xlfn.XLOOKUP($F265,raw_materials!$B:$B,raw_materials!AP:AP)</f>
        <v>0</v>
      </c>
      <c r="AU265">
        <f ca="1">_xlfn.XLOOKUP($F265,raw_materials!$B:$B,raw_materials!AQ:AQ)</f>
        <v>0</v>
      </c>
      <c r="AV265">
        <f ca="1">_xlfn.XLOOKUP($F265,raw_materials!$B:$B,raw_materials!AR:AR)</f>
        <v>0</v>
      </c>
      <c r="AW265">
        <f ca="1">_xlfn.XLOOKUP($F265,raw_materials!$B:$B,raw_materials!AS:AS)</f>
        <v>0</v>
      </c>
      <c r="AX265">
        <f ca="1">_xlfn.XLOOKUP($F265,raw_materials!$B:$B,raw_materials!AT:AT)</f>
        <v>0</v>
      </c>
      <c r="AY265">
        <f ca="1">_xlfn.XLOOKUP($F265,raw_materials!$B:$B,raw_materials!AU:AU)</f>
        <v>0</v>
      </c>
      <c r="AZ265">
        <f ca="1">_xlfn.XLOOKUP($F265,raw_materials!$B:$B,raw_materials!AV:AV)</f>
        <v>0</v>
      </c>
      <c r="BA265">
        <f ca="1">_xlfn.XLOOKUP($F265,raw_materials!$B:$B,raw_materials!AW:AW)</f>
        <v>0</v>
      </c>
      <c r="BB265">
        <f ca="1">_xlfn.XLOOKUP($F265,raw_materials!$B:$B,raw_materials!AX:AX)</f>
        <v>0</v>
      </c>
      <c r="BC265">
        <f ca="1">_xlfn.XLOOKUP($F265,raw_materials!$B:$B,raw_materials!AY:AY)</f>
        <v>0</v>
      </c>
      <c r="BD265">
        <f ca="1">_xlfn.XLOOKUP($F265,raw_materials!$B:$B,raw_materials!AZ:AZ)</f>
        <v>0</v>
      </c>
      <c r="BE265">
        <f ca="1">_xlfn.XLOOKUP($F265,raw_materials!$B:$B,raw_materials!BA:BA)</f>
        <v>0</v>
      </c>
      <c r="BF265">
        <f ca="1">_xlfn.XLOOKUP($F265,raw_materials!$B:$B,raw_materials!BB:BB)</f>
        <v>0</v>
      </c>
      <c r="BG265">
        <f ca="1">_xlfn.XLOOKUP($F265,raw_materials!$B:$B,raw_materials!BC:BC)</f>
        <v>0</v>
      </c>
      <c r="BH265">
        <f ca="1">_xlfn.XLOOKUP($F265,raw_materials!$B:$B,raw_materials!BD:BD)</f>
        <v>0</v>
      </c>
      <c r="BI265">
        <f ca="1">_xlfn.XLOOKUP($F265,raw_materials!$B:$B,raw_materials!BE:BE)</f>
        <v>0</v>
      </c>
      <c r="BJ265">
        <f ca="1">_xlfn.XLOOKUP($F265,raw_materials!$B:$B,raw_materials!BF:BF)</f>
        <v>0</v>
      </c>
      <c r="BK265">
        <f ca="1">_xlfn.XLOOKUP($F265,raw_materials!$B:$B,raw_materials!BG:BG)</f>
        <v>0</v>
      </c>
    </row>
    <row r="266" spans="1:63">
      <c r="A266">
        <v>265</v>
      </c>
      <c r="B266" t="s">
        <v>597</v>
      </c>
      <c r="C266" t="str">
        <f>_xlfn.XLOOKUP(B266,[1]Table0!$A:$A,[1]Table0!$B:$B)</f>
        <v>Pizza 1</v>
      </c>
      <c r="D266" t="str">
        <f ca="1">_xlfn.XLOOKUP($F266,raw_materials!$B:$B,raw_materials!#REF!)</f>
        <v>Impasto Bruschetta</v>
      </c>
      <c r="E266">
        <f ca="1">_xlfn.XLOOKUP($F266,raw_materials!$B:$B,raw_materials!A:A)</f>
        <v>100</v>
      </c>
      <c r="F266" t="str">
        <f ca="1">_xlfn.XLOOKUP($F266,raw_materials!$B:$B,raw_materials!B:B)</f>
        <v>GM</v>
      </c>
      <c r="G266" t="str">
        <f ca="1">_xlfn.XLOOKUP($F266,raw_materials!$B:$B,raw_materials!C:C)</f>
        <v>All</v>
      </c>
      <c r="H266" t="str">
        <f ca="1">_xlfn.XLOOKUP($F266,raw_materials!$B:$B,raw_materials!D:D)</f>
        <v>Stracciatella</v>
      </c>
      <c r="I266">
        <f ca="1">_xlfn.XLOOKUP($F266,raw_materials!$B:$B,raw_materials!E:E)</f>
        <v>50</v>
      </c>
      <c r="J266" t="str">
        <f ca="1">_xlfn.XLOOKUP($F266,raw_materials!$B:$B,raw_materials!F:F)</f>
        <v>GM</v>
      </c>
      <c r="K266" t="str">
        <f ca="1">_xlfn.XLOOKUP($F266,raw_materials!$B:$B,raw_materials!G:G)</f>
        <v>All</v>
      </c>
      <c r="L266" t="str">
        <f ca="1">_xlfn.XLOOKUP($F266,raw_materials!$B:$B,raw_materials!H:H)</f>
        <v>Roasted Cherry Tomato</v>
      </c>
      <c r="M266">
        <f ca="1">_xlfn.XLOOKUP($F266,raw_materials!$B:$B,raw_materials!I:I)</f>
        <v>40</v>
      </c>
      <c r="N266" t="str">
        <f ca="1">_xlfn.XLOOKUP($F266,raw_materials!$B:$B,raw_materials!J:J)</f>
        <v>GM</v>
      </c>
      <c r="O266" t="str">
        <f ca="1">_xlfn.XLOOKUP($F266,raw_materials!$B:$B,raw_materials!K:K)</f>
        <v>All</v>
      </c>
      <c r="P266" t="str">
        <f ca="1">_xlfn.XLOOKUP($F266,raw_materials!$B:$B,raw_materials!L:L)</f>
        <v>Basil Leaves</v>
      </c>
      <c r="Q266">
        <f ca="1">_xlfn.XLOOKUP($F266,raw_materials!$B:$B,raw_materials!M:M)</f>
        <v>10</v>
      </c>
      <c r="R266" t="str">
        <f ca="1">_xlfn.XLOOKUP($F266,raw_materials!$B:$B,raw_materials!N:N)</f>
        <v>GM</v>
      </c>
      <c r="S266" t="str">
        <f ca="1">_xlfn.XLOOKUP($F266,raw_materials!$B:$B,raw_materials!O:O)</f>
        <v>All</v>
      </c>
      <c r="T266">
        <f ca="1">_xlfn.XLOOKUP($F266,raw_materials!$B:$B,raw_materials!P:P)</f>
        <v>0</v>
      </c>
      <c r="U266">
        <f ca="1">_xlfn.XLOOKUP($F266,raw_materials!$B:$B,raw_materials!Q:Q)</f>
        <v>0</v>
      </c>
      <c r="V266">
        <f ca="1">_xlfn.XLOOKUP($F266,raw_materials!$B:$B,raw_materials!R:R)</f>
        <v>0</v>
      </c>
      <c r="W266">
        <f ca="1">_xlfn.XLOOKUP($F266,raw_materials!$B:$B,raw_materials!S:S)</f>
        <v>0</v>
      </c>
      <c r="X266">
        <f ca="1">_xlfn.XLOOKUP($F266,raw_materials!$B:$B,raw_materials!T:T)</f>
        <v>0</v>
      </c>
      <c r="Y266">
        <f ca="1">_xlfn.XLOOKUP($F266,raw_materials!$B:$B,raw_materials!U:U)</f>
        <v>0</v>
      </c>
      <c r="Z266">
        <f ca="1">_xlfn.XLOOKUP($F266,raw_materials!$B:$B,raw_materials!V:V)</f>
        <v>0</v>
      </c>
      <c r="AA266">
        <f ca="1">_xlfn.XLOOKUP($F266,raw_materials!$B:$B,raw_materials!W:W)</f>
        <v>0</v>
      </c>
      <c r="AB266">
        <f ca="1">_xlfn.XLOOKUP($F266,raw_materials!$B:$B,raw_materials!X:X)</f>
        <v>0</v>
      </c>
      <c r="AC266">
        <f ca="1">_xlfn.XLOOKUP($F266,raw_materials!$B:$B,raw_materials!Y:Y)</f>
        <v>0</v>
      </c>
      <c r="AD266">
        <f ca="1">_xlfn.XLOOKUP($F266,raw_materials!$B:$B,raw_materials!Z:Z)</f>
        <v>0</v>
      </c>
      <c r="AE266">
        <f ca="1">_xlfn.XLOOKUP($F266,raw_materials!$B:$B,raw_materials!AA:AA)</f>
        <v>0</v>
      </c>
      <c r="AF266">
        <f ca="1">_xlfn.XLOOKUP($F266,raw_materials!$B:$B,raw_materials!AB:AB)</f>
        <v>0</v>
      </c>
      <c r="AG266">
        <f ca="1">_xlfn.XLOOKUP($F266,raw_materials!$B:$B,raw_materials!AC:AC)</f>
        <v>0</v>
      </c>
      <c r="AH266">
        <f ca="1">_xlfn.XLOOKUP($F266,raw_materials!$B:$B,raw_materials!AD:AD)</f>
        <v>0</v>
      </c>
      <c r="AI266">
        <f ca="1">_xlfn.XLOOKUP($F266,raw_materials!$B:$B,raw_materials!AE:AE)</f>
        <v>0</v>
      </c>
      <c r="AJ266">
        <f ca="1">_xlfn.XLOOKUP($F266,raw_materials!$B:$B,raw_materials!AF:AF)</f>
        <v>0</v>
      </c>
      <c r="AK266">
        <f ca="1">_xlfn.XLOOKUP($F266,raw_materials!$B:$B,raw_materials!AG:AG)</f>
        <v>0</v>
      </c>
      <c r="AL266">
        <f ca="1">_xlfn.XLOOKUP($F266,raw_materials!$B:$B,raw_materials!AH:AH)</f>
        <v>0</v>
      </c>
      <c r="AM266">
        <f ca="1">_xlfn.XLOOKUP($F266,raw_materials!$B:$B,raw_materials!AI:AI)</f>
        <v>0</v>
      </c>
      <c r="AN266">
        <f ca="1">_xlfn.XLOOKUP($F266,raw_materials!$B:$B,raw_materials!AJ:AJ)</f>
        <v>0</v>
      </c>
      <c r="AO266">
        <f ca="1">_xlfn.XLOOKUP($F266,raw_materials!$B:$B,raw_materials!AK:AK)</f>
        <v>0</v>
      </c>
      <c r="AP266">
        <f ca="1">_xlfn.XLOOKUP($F266,raw_materials!$B:$B,raw_materials!AL:AL)</f>
        <v>0</v>
      </c>
      <c r="AQ266">
        <f ca="1">_xlfn.XLOOKUP($F266,raw_materials!$B:$B,raw_materials!AM:AM)</f>
        <v>0</v>
      </c>
      <c r="AR266">
        <f ca="1">_xlfn.XLOOKUP($F266,raw_materials!$B:$B,raw_materials!AN:AN)</f>
        <v>0</v>
      </c>
      <c r="AS266">
        <f ca="1">_xlfn.XLOOKUP($F266,raw_materials!$B:$B,raw_materials!AO:AO)</f>
        <v>0</v>
      </c>
      <c r="AT266">
        <f ca="1">_xlfn.XLOOKUP($F266,raw_materials!$B:$B,raw_materials!AP:AP)</f>
        <v>0</v>
      </c>
      <c r="AU266">
        <f ca="1">_xlfn.XLOOKUP($F266,raw_materials!$B:$B,raw_materials!AQ:AQ)</f>
        <v>0</v>
      </c>
      <c r="AV266">
        <f ca="1">_xlfn.XLOOKUP($F266,raw_materials!$B:$B,raw_materials!AR:AR)</f>
        <v>0</v>
      </c>
      <c r="AW266">
        <f ca="1">_xlfn.XLOOKUP($F266,raw_materials!$B:$B,raw_materials!AS:AS)</f>
        <v>0</v>
      </c>
      <c r="AX266">
        <f ca="1">_xlfn.XLOOKUP($F266,raw_materials!$B:$B,raw_materials!AT:AT)</f>
        <v>0</v>
      </c>
      <c r="AY266">
        <f ca="1">_xlfn.XLOOKUP($F266,raw_materials!$B:$B,raw_materials!AU:AU)</f>
        <v>0</v>
      </c>
      <c r="AZ266">
        <f ca="1">_xlfn.XLOOKUP($F266,raw_materials!$B:$B,raw_materials!AV:AV)</f>
        <v>0</v>
      </c>
      <c r="BA266">
        <f ca="1">_xlfn.XLOOKUP($F266,raw_materials!$B:$B,raw_materials!AW:AW)</f>
        <v>0</v>
      </c>
      <c r="BB266">
        <f ca="1">_xlfn.XLOOKUP($F266,raw_materials!$B:$B,raw_materials!AX:AX)</f>
        <v>0</v>
      </c>
      <c r="BC266">
        <f ca="1">_xlfn.XLOOKUP($F266,raw_materials!$B:$B,raw_materials!AY:AY)</f>
        <v>0</v>
      </c>
      <c r="BD266">
        <f ca="1">_xlfn.XLOOKUP($F266,raw_materials!$B:$B,raw_materials!AZ:AZ)</f>
        <v>0</v>
      </c>
      <c r="BE266">
        <f ca="1">_xlfn.XLOOKUP($F266,raw_materials!$B:$B,raw_materials!BA:BA)</f>
        <v>0</v>
      </c>
      <c r="BF266">
        <f ca="1">_xlfn.XLOOKUP($F266,raw_materials!$B:$B,raw_materials!BB:BB)</f>
        <v>0</v>
      </c>
      <c r="BG266">
        <f ca="1">_xlfn.XLOOKUP($F266,raw_materials!$B:$B,raw_materials!BC:BC)</f>
        <v>0</v>
      </c>
      <c r="BH266">
        <f ca="1">_xlfn.XLOOKUP($F266,raw_materials!$B:$B,raw_materials!BD:BD)</f>
        <v>0</v>
      </c>
      <c r="BI266">
        <f ca="1">_xlfn.XLOOKUP($F266,raw_materials!$B:$B,raw_materials!BE:BE)</f>
        <v>0</v>
      </c>
      <c r="BJ266">
        <f ca="1">_xlfn.XLOOKUP($F266,raw_materials!$B:$B,raw_materials!BF:BF)</f>
        <v>0</v>
      </c>
      <c r="BK266">
        <f ca="1">_xlfn.XLOOKUP($F266,raw_materials!$B:$B,raw_materials!BG:BG)</f>
        <v>0</v>
      </c>
    </row>
    <row r="267" spans="1:63">
      <c r="A267">
        <v>266</v>
      </c>
      <c r="B267" t="s">
        <v>599</v>
      </c>
      <c r="C267" t="str">
        <f>_xlfn.XLOOKUP(B267,[1]Table0!$A:$A,[1]Table0!$B:$B)</f>
        <v>Pizza 1</v>
      </c>
      <c r="D267" t="str">
        <f ca="1">_xlfn.XLOOKUP($F267,raw_materials!$B:$B,raw_materials!#REF!)</f>
        <v>Garlic Butter</v>
      </c>
      <c r="E267">
        <f ca="1">_xlfn.XLOOKUP($F267,raw_materials!$B:$B,raw_materials!A:A)</f>
        <v>60</v>
      </c>
      <c r="F267" t="str">
        <f ca="1">_xlfn.XLOOKUP($F267,raw_materials!$B:$B,raw_materials!B:B)</f>
        <v>GM</v>
      </c>
      <c r="G267" t="str">
        <f ca="1">_xlfn.XLOOKUP($F267,raw_materials!$B:$B,raw_materials!C:C)</f>
        <v>All</v>
      </c>
      <c r="H267" t="str">
        <f ca="1">_xlfn.XLOOKUP($F267,raw_materials!$B:$B,raw_materials!D:D)</f>
        <v>Roasted Cherry Tomato</v>
      </c>
      <c r="I267">
        <f ca="1">_xlfn.XLOOKUP($F267,raw_materials!$B:$B,raw_materials!E:E)</f>
        <v>40</v>
      </c>
      <c r="J267" t="str">
        <f ca="1">_xlfn.XLOOKUP($F267,raw_materials!$B:$B,raw_materials!F:F)</f>
        <v>GM</v>
      </c>
      <c r="K267" t="str">
        <f ca="1">_xlfn.XLOOKUP($F267,raw_materials!$B:$B,raw_materials!G:G)</f>
        <v>All</v>
      </c>
      <c r="L267" t="str">
        <f ca="1">_xlfn.XLOOKUP($F267,raw_materials!$B:$B,raw_materials!H:H)</f>
        <v>Ground Nuts Peanut</v>
      </c>
      <c r="M267">
        <f ca="1">_xlfn.XLOOKUP($F267,raw_materials!$B:$B,raw_materials!I:I)</f>
        <v>10</v>
      </c>
      <c r="N267" t="str">
        <f ca="1">_xlfn.XLOOKUP($F267,raw_materials!$B:$B,raw_materials!J:J)</f>
        <v>GM</v>
      </c>
      <c r="O267" t="str">
        <f ca="1">_xlfn.XLOOKUP($F267,raw_materials!$B:$B,raw_materials!K:K)</f>
        <v>All</v>
      </c>
      <c r="P267" t="str">
        <f ca="1">_xlfn.XLOOKUP($F267,raw_materials!$B:$B,raw_materials!L:L)</f>
        <v>Garlic Butter Prawns</v>
      </c>
      <c r="Q267">
        <f ca="1">_xlfn.XLOOKUP($F267,raw_materials!$B:$B,raw_materials!M:M)</f>
        <v>60</v>
      </c>
      <c r="R267" t="str">
        <f ca="1">_xlfn.XLOOKUP($F267,raw_materials!$B:$B,raw_materials!N:N)</f>
        <v>GM</v>
      </c>
      <c r="S267" t="str">
        <f ca="1">_xlfn.XLOOKUP($F267,raw_materials!$B:$B,raw_materials!O:O)</f>
        <v>All</v>
      </c>
      <c r="T267" t="str">
        <f ca="1">_xlfn.XLOOKUP($F267,raw_materials!$B:$B,raw_materials!P:P)</f>
        <v>Impasto Bruschetta</v>
      </c>
      <c r="U267">
        <f ca="1">_xlfn.XLOOKUP($F267,raw_materials!$B:$B,raw_materials!Q:Q)</f>
        <v>100</v>
      </c>
      <c r="V267" t="str">
        <f ca="1">_xlfn.XLOOKUP($F267,raw_materials!$B:$B,raw_materials!R:R)</f>
        <v>GM</v>
      </c>
      <c r="W267" t="str">
        <f ca="1">_xlfn.XLOOKUP($F267,raw_materials!$B:$B,raw_materials!S:S)</f>
        <v>All</v>
      </c>
      <c r="X267">
        <f ca="1">_xlfn.XLOOKUP($F267,raw_materials!$B:$B,raw_materials!T:T)</f>
        <v>0</v>
      </c>
      <c r="Y267">
        <f ca="1">_xlfn.XLOOKUP($F267,raw_materials!$B:$B,raw_materials!U:U)</f>
        <v>0</v>
      </c>
      <c r="Z267">
        <f ca="1">_xlfn.XLOOKUP($F267,raw_materials!$B:$B,raw_materials!V:V)</f>
        <v>0</v>
      </c>
      <c r="AA267">
        <f ca="1">_xlfn.XLOOKUP($F267,raw_materials!$B:$B,raw_materials!W:W)</f>
        <v>0</v>
      </c>
      <c r="AB267">
        <f ca="1">_xlfn.XLOOKUP($F267,raw_materials!$B:$B,raw_materials!X:X)</f>
        <v>0</v>
      </c>
      <c r="AC267">
        <f ca="1">_xlfn.XLOOKUP($F267,raw_materials!$B:$B,raw_materials!Y:Y)</f>
        <v>0</v>
      </c>
      <c r="AD267">
        <f ca="1">_xlfn.XLOOKUP($F267,raw_materials!$B:$B,raw_materials!Z:Z)</f>
        <v>0</v>
      </c>
      <c r="AE267">
        <f ca="1">_xlfn.XLOOKUP($F267,raw_materials!$B:$B,raw_materials!AA:AA)</f>
        <v>0</v>
      </c>
      <c r="AF267">
        <f ca="1">_xlfn.XLOOKUP($F267,raw_materials!$B:$B,raw_materials!AB:AB)</f>
        <v>0</v>
      </c>
      <c r="AG267">
        <f ca="1">_xlfn.XLOOKUP($F267,raw_materials!$B:$B,raw_materials!AC:AC)</f>
        <v>0</v>
      </c>
      <c r="AH267">
        <f ca="1">_xlfn.XLOOKUP($F267,raw_materials!$B:$B,raw_materials!AD:AD)</f>
        <v>0</v>
      </c>
      <c r="AI267">
        <f ca="1">_xlfn.XLOOKUP($F267,raw_materials!$B:$B,raw_materials!AE:AE)</f>
        <v>0</v>
      </c>
      <c r="AJ267">
        <f ca="1">_xlfn.XLOOKUP($F267,raw_materials!$B:$B,raw_materials!AF:AF)</f>
        <v>0</v>
      </c>
      <c r="AK267">
        <f ca="1">_xlfn.XLOOKUP($F267,raw_materials!$B:$B,raw_materials!AG:AG)</f>
        <v>0</v>
      </c>
      <c r="AL267">
        <f ca="1">_xlfn.XLOOKUP($F267,raw_materials!$B:$B,raw_materials!AH:AH)</f>
        <v>0</v>
      </c>
      <c r="AM267">
        <f ca="1">_xlfn.XLOOKUP($F267,raw_materials!$B:$B,raw_materials!AI:AI)</f>
        <v>0</v>
      </c>
      <c r="AN267">
        <f ca="1">_xlfn.XLOOKUP($F267,raw_materials!$B:$B,raw_materials!AJ:AJ)</f>
        <v>0</v>
      </c>
      <c r="AO267">
        <f ca="1">_xlfn.XLOOKUP($F267,raw_materials!$B:$B,raw_materials!AK:AK)</f>
        <v>0</v>
      </c>
      <c r="AP267">
        <f ca="1">_xlfn.XLOOKUP($F267,raw_materials!$B:$B,raw_materials!AL:AL)</f>
        <v>0</v>
      </c>
      <c r="AQ267">
        <f ca="1">_xlfn.XLOOKUP($F267,raw_materials!$B:$B,raw_materials!AM:AM)</f>
        <v>0</v>
      </c>
      <c r="AR267">
        <f ca="1">_xlfn.XLOOKUP($F267,raw_materials!$B:$B,raw_materials!AN:AN)</f>
        <v>0</v>
      </c>
      <c r="AS267">
        <f ca="1">_xlfn.XLOOKUP($F267,raw_materials!$B:$B,raw_materials!AO:AO)</f>
        <v>0</v>
      </c>
      <c r="AT267">
        <f ca="1">_xlfn.XLOOKUP($F267,raw_materials!$B:$B,raw_materials!AP:AP)</f>
        <v>0</v>
      </c>
      <c r="AU267">
        <f ca="1">_xlfn.XLOOKUP($F267,raw_materials!$B:$B,raw_materials!AQ:AQ)</f>
        <v>0</v>
      </c>
      <c r="AV267">
        <f ca="1">_xlfn.XLOOKUP($F267,raw_materials!$B:$B,raw_materials!AR:AR)</f>
        <v>0</v>
      </c>
      <c r="AW267">
        <f ca="1">_xlfn.XLOOKUP($F267,raw_materials!$B:$B,raw_materials!AS:AS)</f>
        <v>0</v>
      </c>
      <c r="AX267">
        <f ca="1">_xlfn.XLOOKUP($F267,raw_materials!$B:$B,raw_materials!AT:AT)</f>
        <v>0</v>
      </c>
      <c r="AY267">
        <f ca="1">_xlfn.XLOOKUP($F267,raw_materials!$B:$B,raw_materials!AU:AU)</f>
        <v>0</v>
      </c>
      <c r="AZ267">
        <f ca="1">_xlfn.XLOOKUP($F267,raw_materials!$B:$B,raw_materials!AV:AV)</f>
        <v>0</v>
      </c>
      <c r="BA267">
        <f ca="1">_xlfn.XLOOKUP($F267,raw_materials!$B:$B,raw_materials!AW:AW)</f>
        <v>0</v>
      </c>
      <c r="BB267">
        <f ca="1">_xlfn.XLOOKUP($F267,raw_materials!$B:$B,raw_materials!AX:AX)</f>
        <v>0</v>
      </c>
      <c r="BC267">
        <f ca="1">_xlfn.XLOOKUP($F267,raw_materials!$B:$B,raw_materials!AY:AY)</f>
        <v>0</v>
      </c>
      <c r="BD267">
        <f ca="1">_xlfn.XLOOKUP($F267,raw_materials!$B:$B,raw_materials!AZ:AZ)</f>
        <v>0</v>
      </c>
      <c r="BE267">
        <f ca="1">_xlfn.XLOOKUP($F267,raw_materials!$B:$B,raw_materials!BA:BA)</f>
        <v>0</v>
      </c>
      <c r="BF267">
        <f ca="1">_xlfn.XLOOKUP($F267,raw_materials!$B:$B,raw_materials!BB:BB)</f>
        <v>0</v>
      </c>
      <c r="BG267">
        <f ca="1">_xlfn.XLOOKUP($F267,raw_materials!$B:$B,raw_materials!BC:BC)</f>
        <v>0</v>
      </c>
      <c r="BH267">
        <f ca="1">_xlfn.XLOOKUP($F267,raw_materials!$B:$B,raw_materials!BD:BD)</f>
        <v>0</v>
      </c>
      <c r="BI267">
        <f ca="1">_xlfn.XLOOKUP($F267,raw_materials!$B:$B,raw_materials!BE:BE)</f>
        <v>0</v>
      </c>
      <c r="BJ267">
        <f ca="1">_xlfn.XLOOKUP($F267,raw_materials!$B:$B,raw_materials!BF:BF)</f>
        <v>0</v>
      </c>
      <c r="BK267">
        <f ca="1">_xlfn.XLOOKUP($F267,raw_materials!$B:$B,raw_materials!BG:BG)</f>
        <v>0</v>
      </c>
    </row>
    <row r="268" spans="1:63">
      <c r="A268">
        <v>267</v>
      </c>
      <c r="B268" t="s">
        <v>602</v>
      </c>
      <c r="C268" t="str">
        <f>_xlfn.XLOOKUP(B268,[1]Table0!$A:$A,[1]Table0!$B:$B)</f>
        <v>Pizza 1</v>
      </c>
      <c r="D268" t="str">
        <f ca="1">_xlfn.XLOOKUP($F268,raw_materials!$B:$B,raw_materials!#REF!)</f>
        <v>Impasto Pizza</v>
      </c>
      <c r="E268">
        <f ca="1">_xlfn.XLOOKUP($F268,raw_materials!$B:$B,raw_materials!A:A)</f>
        <v>140</v>
      </c>
      <c r="F268" t="str">
        <f ca="1">_xlfn.XLOOKUP($F268,raw_materials!$B:$B,raw_materials!B:B)</f>
        <v>GM</v>
      </c>
      <c r="G268" t="str">
        <f ca="1">_xlfn.XLOOKUP($F268,raw_materials!$B:$B,raw_materials!C:C)</f>
        <v>All</v>
      </c>
      <c r="H268" t="str">
        <f ca="1">_xlfn.XLOOKUP($F268,raw_materials!$B:$B,raw_materials!D:D)</f>
        <v>Milky Mist Shredded Mozzarella Cheese</v>
      </c>
      <c r="I268">
        <f ca="1">_xlfn.XLOOKUP($F268,raw_materials!$B:$B,raw_materials!E:E)</f>
        <v>80</v>
      </c>
      <c r="J268" t="str">
        <f ca="1">_xlfn.XLOOKUP($F268,raw_materials!$B:$B,raw_materials!F:F)</f>
        <v>GM</v>
      </c>
      <c r="K268" t="str">
        <f ca="1">_xlfn.XLOOKUP($F268,raw_materials!$B:$B,raw_materials!G:G)</f>
        <v>All</v>
      </c>
      <c r="L268" t="str">
        <f ca="1">_xlfn.XLOOKUP($F268,raw_materials!$B:$B,raw_materials!H:H)</f>
        <v>Caramelized Onion</v>
      </c>
      <c r="M268">
        <f ca="1">_xlfn.XLOOKUP($F268,raw_materials!$B:$B,raw_materials!I:I)</f>
        <v>0.1</v>
      </c>
      <c r="N268" t="str">
        <f ca="1">_xlfn.XLOOKUP($F268,raw_materials!$B:$B,raw_materials!J:J)</f>
        <v>Kg</v>
      </c>
      <c r="O268" t="str">
        <f ca="1">_xlfn.XLOOKUP($F268,raw_materials!$B:$B,raw_materials!K:K)</f>
        <v>All</v>
      </c>
      <c r="P268" t="str">
        <f ca="1">_xlfn.XLOOKUP($F268,raw_materials!$B:$B,raw_materials!L:L)</f>
        <v>Grana Padano</v>
      </c>
      <c r="Q268">
        <f ca="1">_xlfn.XLOOKUP($F268,raw_materials!$B:$B,raw_materials!M:M)</f>
        <v>20</v>
      </c>
      <c r="R268" t="str">
        <f ca="1">_xlfn.XLOOKUP($F268,raw_materials!$B:$B,raw_materials!N:N)</f>
        <v>GM</v>
      </c>
      <c r="S268" t="str">
        <f ca="1">_xlfn.XLOOKUP($F268,raw_materials!$B:$B,raw_materials!O:O)</f>
        <v>All</v>
      </c>
      <c r="T268" t="str">
        <f ca="1">_xlfn.XLOOKUP($F268,raw_materials!$B:$B,raw_materials!P:P)</f>
        <v>Garlic Butter</v>
      </c>
      <c r="U268">
        <f ca="1">_xlfn.XLOOKUP($F268,raw_materials!$B:$B,raw_materials!Q:Q)</f>
        <v>25</v>
      </c>
      <c r="V268" t="str">
        <f ca="1">_xlfn.XLOOKUP($F268,raw_materials!$B:$B,raw_materials!R:R)</f>
        <v>GM</v>
      </c>
      <c r="W268" t="str">
        <f ca="1">_xlfn.XLOOKUP($F268,raw_materials!$B:$B,raw_materials!S:S)</f>
        <v>All</v>
      </c>
      <c r="X268" t="str">
        <f ca="1">_xlfn.XLOOKUP($F268,raw_materials!$B:$B,raw_materials!T:T)</f>
        <v>Spiced Garlic Dip</v>
      </c>
      <c r="Y268">
        <f ca="1">_xlfn.XLOOKUP($F268,raw_materials!$B:$B,raw_materials!U:U)</f>
        <v>50</v>
      </c>
      <c r="Z268" t="str">
        <f ca="1">_xlfn.XLOOKUP($F268,raw_materials!$B:$B,raw_materials!V:V)</f>
        <v>GM</v>
      </c>
      <c r="AA268" t="str">
        <f ca="1">_xlfn.XLOOKUP($F268,raw_materials!$B:$B,raw_materials!W:W)</f>
        <v>All</v>
      </c>
      <c r="AB268">
        <f ca="1">_xlfn.XLOOKUP($F268,raw_materials!$B:$B,raw_materials!X:X)</f>
        <v>0</v>
      </c>
      <c r="AC268">
        <f ca="1">_xlfn.XLOOKUP($F268,raw_materials!$B:$B,raw_materials!Y:Y)</f>
        <v>0</v>
      </c>
      <c r="AD268">
        <f ca="1">_xlfn.XLOOKUP($F268,raw_materials!$B:$B,raw_materials!Z:Z)</f>
        <v>0</v>
      </c>
      <c r="AE268">
        <f ca="1">_xlfn.XLOOKUP($F268,raw_materials!$B:$B,raw_materials!AA:AA)</f>
        <v>0</v>
      </c>
      <c r="AF268">
        <f ca="1">_xlfn.XLOOKUP($F268,raw_materials!$B:$B,raw_materials!AB:AB)</f>
        <v>0</v>
      </c>
      <c r="AG268">
        <f ca="1">_xlfn.XLOOKUP($F268,raw_materials!$B:$B,raw_materials!AC:AC)</f>
        <v>0</v>
      </c>
      <c r="AH268">
        <f ca="1">_xlfn.XLOOKUP($F268,raw_materials!$B:$B,raw_materials!AD:AD)</f>
        <v>0</v>
      </c>
      <c r="AI268">
        <f ca="1">_xlfn.XLOOKUP($F268,raw_materials!$B:$B,raw_materials!AE:AE)</f>
        <v>0</v>
      </c>
      <c r="AJ268">
        <f ca="1">_xlfn.XLOOKUP($F268,raw_materials!$B:$B,raw_materials!AF:AF)</f>
        <v>0</v>
      </c>
      <c r="AK268">
        <f ca="1">_xlfn.XLOOKUP($F268,raw_materials!$B:$B,raw_materials!AG:AG)</f>
        <v>0</v>
      </c>
      <c r="AL268">
        <f ca="1">_xlfn.XLOOKUP($F268,raw_materials!$B:$B,raw_materials!AH:AH)</f>
        <v>0</v>
      </c>
      <c r="AM268">
        <f ca="1">_xlfn.XLOOKUP($F268,raw_materials!$B:$B,raw_materials!AI:AI)</f>
        <v>0</v>
      </c>
      <c r="AN268">
        <f ca="1">_xlfn.XLOOKUP($F268,raw_materials!$B:$B,raw_materials!AJ:AJ)</f>
        <v>0</v>
      </c>
      <c r="AO268">
        <f ca="1">_xlfn.XLOOKUP($F268,raw_materials!$B:$B,raw_materials!AK:AK)</f>
        <v>0</v>
      </c>
      <c r="AP268">
        <f ca="1">_xlfn.XLOOKUP($F268,raw_materials!$B:$B,raw_materials!AL:AL)</f>
        <v>0</v>
      </c>
      <c r="AQ268">
        <f ca="1">_xlfn.XLOOKUP($F268,raw_materials!$B:$B,raw_materials!AM:AM)</f>
        <v>0</v>
      </c>
      <c r="AR268">
        <f ca="1">_xlfn.XLOOKUP($F268,raw_materials!$B:$B,raw_materials!AN:AN)</f>
        <v>0</v>
      </c>
      <c r="AS268">
        <f ca="1">_xlfn.XLOOKUP($F268,raw_materials!$B:$B,raw_materials!AO:AO)</f>
        <v>0</v>
      </c>
      <c r="AT268">
        <f ca="1">_xlfn.XLOOKUP($F268,raw_materials!$B:$B,raw_materials!AP:AP)</f>
        <v>0</v>
      </c>
      <c r="AU268">
        <f ca="1">_xlfn.XLOOKUP($F268,raw_materials!$B:$B,raw_materials!AQ:AQ)</f>
        <v>0</v>
      </c>
      <c r="AV268">
        <f ca="1">_xlfn.XLOOKUP($F268,raw_materials!$B:$B,raw_materials!AR:AR)</f>
        <v>0</v>
      </c>
      <c r="AW268">
        <f ca="1">_xlfn.XLOOKUP($F268,raw_materials!$B:$B,raw_materials!AS:AS)</f>
        <v>0</v>
      </c>
      <c r="AX268">
        <f ca="1">_xlfn.XLOOKUP($F268,raw_materials!$B:$B,raw_materials!AT:AT)</f>
        <v>0</v>
      </c>
      <c r="AY268">
        <f ca="1">_xlfn.XLOOKUP($F268,raw_materials!$B:$B,raw_materials!AU:AU)</f>
        <v>0</v>
      </c>
      <c r="AZ268">
        <f ca="1">_xlfn.XLOOKUP($F268,raw_materials!$B:$B,raw_materials!AV:AV)</f>
        <v>0</v>
      </c>
      <c r="BA268">
        <f ca="1">_xlfn.XLOOKUP($F268,raw_materials!$B:$B,raw_materials!AW:AW)</f>
        <v>0</v>
      </c>
      <c r="BB268">
        <f ca="1">_xlfn.XLOOKUP($F268,raw_materials!$B:$B,raw_materials!AX:AX)</f>
        <v>0</v>
      </c>
      <c r="BC268">
        <f ca="1">_xlfn.XLOOKUP($F268,raw_materials!$B:$B,raw_materials!AY:AY)</f>
        <v>0</v>
      </c>
      <c r="BD268">
        <f ca="1">_xlfn.XLOOKUP($F268,raw_materials!$B:$B,raw_materials!AZ:AZ)</f>
        <v>0</v>
      </c>
      <c r="BE268">
        <f ca="1">_xlfn.XLOOKUP($F268,raw_materials!$B:$B,raw_materials!BA:BA)</f>
        <v>0</v>
      </c>
      <c r="BF268">
        <f ca="1">_xlfn.XLOOKUP($F268,raw_materials!$B:$B,raw_materials!BB:BB)</f>
        <v>0</v>
      </c>
      <c r="BG268">
        <f ca="1">_xlfn.XLOOKUP($F268,raw_materials!$B:$B,raw_materials!BC:BC)</f>
        <v>0</v>
      </c>
      <c r="BH268">
        <f ca="1">_xlfn.XLOOKUP($F268,raw_materials!$B:$B,raw_materials!BD:BD)</f>
        <v>0</v>
      </c>
      <c r="BI268">
        <f ca="1">_xlfn.XLOOKUP($F268,raw_materials!$B:$B,raw_materials!BE:BE)</f>
        <v>0</v>
      </c>
      <c r="BJ268">
        <f ca="1">_xlfn.XLOOKUP($F268,raw_materials!$B:$B,raw_materials!BF:BF)</f>
        <v>0</v>
      </c>
      <c r="BK268">
        <f ca="1">_xlfn.XLOOKUP($F268,raw_materials!$B:$B,raw_materials!BG:BG)</f>
        <v>0</v>
      </c>
    </row>
    <row r="269" spans="1:63">
      <c r="A269">
        <v>268</v>
      </c>
      <c r="B269" t="s">
        <v>604</v>
      </c>
      <c r="C269" t="str">
        <f>_xlfn.XLOOKUP(B269,[1]Table0!$A:$A,[1]Table0!$B:$B)</f>
        <v>Pizza 1</v>
      </c>
      <c r="D269" t="str">
        <f ca="1">_xlfn.XLOOKUP($F269,raw_materials!$B:$B,raw_materials!#REF!)</f>
        <v>Impasto Pizza</v>
      </c>
      <c r="E269">
        <f ca="1">_xlfn.XLOOKUP($F269,raw_materials!$B:$B,raw_materials!A:A)</f>
        <v>140</v>
      </c>
      <c r="F269" t="str">
        <f ca="1">_xlfn.XLOOKUP($F269,raw_materials!$B:$B,raw_materials!B:B)</f>
        <v>GM</v>
      </c>
      <c r="G269" t="str">
        <f ca="1">_xlfn.XLOOKUP($F269,raw_materials!$B:$B,raw_materials!C:C)</f>
        <v>All</v>
      </c>
      <c r="H269" t="str">
        <f ca="1">_xlfn.XLOOKUP($F269,raw_materials!$B:$B,raw_materials!D:D)</f>
        <v>Caramelized Onion</v>
      </c>
      <c r="I269">
        <f ca="1">_xlfn.XLOOKUP($F269,raw_materials!$B:$B,raw_materials!E:E)</f>
        <v>100</v>
      </c>
      <c r="J269" t="str">
        <f ca="1">_xlfn.XLOOKUP($F269,raw_materials!$B:$B,raw_materials!F:F)</f>
        <v>GM</v>
      </c>
      <c r="K269" t="str">
        <f ca="1">_xlfn.XLOOKUP($F269,raw_materials!$B:$B,raw_materials!G:G)</f>
        <v>All</v>
      </c>
      <c r="L269" t="str">
        <f ca="1">_xlfn.XLOOKUP($F269,raw_materials!$B:$B,raw_materials!H:H)</f>
        <v>Milky Mist Shredded Mozzarella Cheese</v>
      </c>
      <c r="M269">
        <f ca="1">_xlfn.XLOOKUP($F269,raw_materials!$B:$B,raw_materials!I:I)</f>
        <v>80</v>
      </c>
      <c r="N269" t="str">
        <f ca="1">_xlfn.XLOOKUP($F269,raw_materials!$B:$B,raw_materials!J:J)</f>
        <v>GM</v>
      </c>
      <c r="O269" t="str">
        <f ca="1">_xlfn.XLOOKUP($F269,raw_materials!$B:$B,raw_materials!K:K)</f>
        <v>All</v>
      </c>
      <c r="P269" t="str">
        <f ca="1">_xlfn.XLOOKUP($F269,raw_materials!$B:$B,raw_materials!L:L)</f>
        <v>Grana Padano</v>
      </c>
      <c r="Q269">
        <f ca="1">_xlfn.XLOOKUP($F269,raw_materials!$B:$B,raw_materials!M:M)</f>
        <v>20</v>
      </c>
      <c r="R269" t="str">
        <f ca="1">_xlfn.XLOOKUP($F269,raw_materials!$B:$B,raw_materials!N:N)</f>
        <v>GM</v>
      </c>
      <c r="S269" t="str">
        <f ca="1">_xlfn.XLOOKUP($F269,raw_materials!$B:$B,raw_materials!O:O)</f>
        <v>All</v>
      </c>
      <c r="T269" t="str">
        <f ca="1">_xlfn.XLOOKUP($F269,raw_materials!$B:$B,raw_materials!P:P)</f>
        <v>Garlic Butter</v>
      </c>
      <c r="U269">
        <f ca="1">_xlfn.XLOOKUP($F269,raw_materials!$B:$B,raw_materials!Q:Q)</f>
        <v>25</v>
      </c>
      <c r="V269" t="str">
        <f ca="1">_xlfn.XLOOKUP($F269,raw_materials!$B:$B,raw_materials!R:R)</f>
        <v>GM</v>
      </c>
      <c r="W269" t="str">
        <f ca="1">_xlfn.XLOOKUP($F269,raw_materials!$B:$B,raw_materials!S:S)</f>
        <v>All</v>
      </c>
      <c r="X269" t="str">
        <f ca="1">_xlfn.XLOOKUP($F269,raw_materials!$B:$B,raw_materials!T:T)</f>
        <v>Sundried Tomato Pizza</v>
      </c>
      <c r="Y269">
        <f ca="1">_xlfn.XLOOKUP($F269,raw_materials!$B:$B,raw_materials!U:U)</f>
        <v>30</v>
      </c>
      <c r="Z269" t="str">
        <f ca="1">_xlfn.XLOOKUP($F269,raw_materials!$B:$B,raw_materials!V:V)</f>
        <v>GM</v>
      </c>
      <c r="AA269" t="str">
        <f ca="1">_xlfn.XLOOKUP($F269,raw_materials!$B:$B,raw_materials!W:W)</f>
        <v>All</v>
      </c>
      <c r="AB269">
        <f ca="1">_xlfn.XLOOKUP($F269,raw_materials!$B:$B,raw_materials!X:X)</f>
        <v>0</v>
      </c>
      <c r="AC269">
        <f ca="1">_xlfn.XLOOKUP($F269,raw_materials!$B:$B,raw_materials!Y:Y)</f>
        <v>0</v>
      </c>
      <c r="AD269">
        <f ca="1">_xlfn.XLOOKUP($F269,raw_materials!$B:$B,raw_materials!Z:Z)</f>
        <v>0</v>
      </c>
      <c r="AE269">
        <f ca="1">_xlfn.XLOOKUP($F269,raw_materials!$B:$B,raw_materials!AA:AA)</f>
        <v>0</v>
      </c>
      <c r="AF269">
        <f ca="1">_xlfn.XLOOKUP($F269,raw_materials!$B:$B,raw_materials!AB:AB)</f>
        <v>0</v>
      </c>
      <c r="AG269">
        <f ca="1">_xlfn.XLOOKUP($F269,raw_materials!$B:$B,raw_materials!AC:AC)</f>
        <v>0</v>
      </c>
      <c r="AH269">
        <f ca="1">_xlfn.XLOOKUP($F269,raw_materials!$B:$B,raw_materials!AD:AD)</f>
        <v>0</v>
      </c>
      <c r="AI269">
        <f ca="1">_xlfn.XLOOKUP($F269,raw_materials!$B:$B,raw_materials!AE:AE)</f>
        <v>0</v>
      </c>
      <c r="AJ269">
        <f ca="1">_xlfn.XLOOKUP($F269,raw_materials!$B:$B,raw_materials!AF:AF)</f>
        <v>0</v>
      </c>
      <c r="AK269">
        <f ca="1">_xlfn.XLOOKUP($F269,raw_materials!$B:$B,raw_materials!AG:AG)</f>
        <v>0</v>
      </c>
      <c r="AL269">
        <f ca="1">_xlfn.XLOOKUP($F269,raw_materials!$B:$B,raw_materials!AH:AH)</f>
        <v>0</v>
      </c>
      <c r="AM269">
        <f ca="1">_xlfn.XLOOKUP($F269,raw_materials!$B:$B,raw_materials!AI:AI)</f>
        <v>0</v>
      </c>
      <c r="AN269">
        <f ca="1">_xlfn.XLOOKUP($F269,raw_materials!$B:$B,raw_materials!AJ:AJ)</f>
        <v>0</v>
      </c>
      <c r="AO269">
        <f ca="1">_xlfn.XLOOKUP($F269,raw_materials!$B:$B,raw_materials!AK:AK)</f>
        <v>0</v>
      </c>
      <c r="AP269">
        <f ca="1">_xlfn.XLOOKUP($F269,raw_materials!$B:$B,raw_materials!AL:AL)</f>
        <v>0</v>
      </c>
      <c r="AQ269">
        <f ca="1">_xlfn.XLOOKUP($F269,raw_materials!$B:$B,raw_materials!AM:AM)</f>
        <v>0</v>
      </c>
      <c r="AR269">
        <f ca="1">_xlfn.XLOOKUP($F269,raw_materials!$B:$B,raw_materials!AN:AN)</f>
        <v>0</v>
      </c>
      <c r="AS269">
        <f ca="1">_xlfn.XLOOKUP($F269,raw_materials!$B:$B,raw_materials!AO:AO)</f>
        <v>0</v>
      </c>
      <c r="AT269">
        <f ca="1">_xlfn.XLOOKUP($F269,raw_materials!$B:$B,raw_materials!AP:AP)</f>
        <v>0</v>
      </c>
      <c r="AU269">
        <f ca="1">_xlfn.XLOOKUP($F269,raw_materials!$B:$B,raw_materials!AQ:AQ)</f>
        <v>0</v>
      </c>
      <c r="AV269">
        <f ca="1">_xlfn.XLOOKUP($F269,raw_materials!$B:$B,raw_materials!AR:AR)</f>
        <v>0</v>
      </c>
      <c r="AW269">
        <f ca="1">_xlfn.XLOOKUP($F269,raw_materials!$B:$B,raw_materials!AS:AS)</f>
        <v>0</v>
      </c>
      <c r="AX269">
        <f ca="1">_xlfn.XLOOKUP($F269,raw_materials!$B:$B,raw_materials!AT:AT)</f>
        <v>0</v>
      </c>
      <c r="AY269">
        <f ca="1">_xlfn.XLOOKUP($F269,raw_materials!$B:$B,raw_materials!AU:AU)</f>
        <v>0</v>
      </c>
      <c r="AZ269">
        <f ca="1">_xlfn.XLOOKUP($F269,raw_materials!$B:$B,raw_materials!AV:AV)</f>
        <v>0</v>
      </c>
      <c r="BA269">
        <f ca="1">_xlfn.XLOOKUP($F269,raw_materials!$B:$B,raw_materials!AW:AW)</f>
        <v>0</v>
      </c>
      <c r="BB269">
        <f ca="1">_xlfn.XLOOKUP($F269,raw_materials!$B:$B,raw_materials!AX:AX)</f>
        <v>0</v>
      </c>
      <c r="BC269">
        <f ca="1">_xlfn.XLOOKUP($F269,raw_materials!$B:$B,raw_materials!AY:AY)</f>
        <v>0</v>
      </c>
      <c r="BD269">
        <f ca="1">_xlfn.XLOOKUP($F269,raw_materials!$B:$B,raw_materials!AZ:AZ)</f>
        <v>0</v>
      </c>
      <c r="BE269">
        <f ca="1">_xlfn.XLOOKUP($F269,raw_materials!$B:$B,raw_materials!BA:BA)</f>
        <v>0</v>
      </c>
      <c r="BF269">
        <f ca="1">_xlfn.XLOOKUP($F269,raw_materials!$B:$B,raw_materials!BB:BB)</f>
        <v>0</v>
      </c>
      <c r="BG269">
        <f ca="1">_xlfn.XLOOKUP($F269,raw_materials!$B:$B,raw_materials!BC:BC)</f>
        <v>0</v>
      </c>
      <c r="BH269">
        <f ca="1">_xlfn.XLOOKUP($F269,raw_materials!$B:$B,raw_materials!BD:BD)</f>
        <v>0</v>
      </c>
      <c r="BI269">
        <f ca="1">_xlfn.XLOOKUP($F269,raw_materials!$B:$B,raw_materials!BE:BE)</f>
        <v>0</v>
      </c>
      <c r="BJ269">
        <f ca="1">_xlfn.XLOOKUP($F269,raw_materials!$B:$B,raw_materials!BF:BF)</f>
        <v>0</v>
      </c>
      <c r="BK269">
        <f ca="1">_xlfn.XLOOKUP($F269,raw_materials!$B:$B,raw_materials!BG:BG)</f>
        <v>0</v>
      </c>
    </row>
    <row r="270" spans="1:63">
      <c r="A270">
        <v>269</v>
      </c>
      <c r="B270" t="s">
        <v>606</v>
      </c>
      <c r="C270" t="str">
        <f>_xlfn.XLOOKUP(B270,[1]Table0!$A:$A,[1]Table0!$B:$B)</f>
        <v>Pizza 1</v>
      </c>
      <c r="D270" t="str">
        <f ca="1">_xlfn.XLOOKUP($F270,raw_materials!$B:$B,raw_materials!#REF!)</f>
        <v>Impasto Pizza</v>
      </c>
      <c r="E270">
        <f ca="1">_xlfn.XLOOKUP($F270,raw_materials!$B:$B,raw_materials!A:A)</f>
        <v>140</v>
      </c>
      <c r="F270" t="str">
        <f ca="1">_xlfn.XLOOKUP($F270,raw_materials!$B:$B,raw_materials!B:B)</f>
        <v>GM</v>
      </c>
      <c r="G270" t="str">
        <f ca="1">_xlfn.XLOOKUP($F270,raw_materials!$B:$B,raw_materials!C:C)</f>
        <v>All</v>
      </c>
      <c r="H270" t="str">
        <f ca="1">_xlfn.XLOOKUP($F270,raw_materials!$B:$B,raw_materials!D:D)</f>
        <v>Caramelized Onion</v>
      </c>
      <c r="I270">
        <f ca="1">_xlfn.XLOOKUP($F270,raw_materials!$B:$B,raw_materials!E:E)</f>
        <v>100</v>
      </c>
      <c r="J270" t="str">
        <f ca="1">_xlfn.XLOOKUP($F270,raw_materials!$B:$B,raw_materials!F:F)</f>
        <v>GM</v>
      </c>
      <c r="K270" t="str">
        <f ca="1">_xlfn.XLOOKUP($F270,raw_materials!$B:$B,raw_materials!G:G)</f>
        <v>All</v>
      </c>
      <c r="L270" t="str">
        <f ca="1">_xlfn.XLOOKUP($F270,raw_materials!$B:$B,raw_materials!H:H)</f>
        <v>Milky Mist Shredded Mozzarella Cheese</v>
      </c>
      <c r="M270">
        <f ca="1">_xlfn.XLOOKUP($F270,raw_materials!$B:$B,raw_materials!I:I)</f>
        <v>80</v>
      </c>
      <c r="N270" t="str">
        <f ca="1">_xlfn.XLOOKUP($F270,raw_materials!$B:$B,raw_materials!J:J)</f>
        <v>GM</v>
      </c>
      <c r="O270" t="str">
        <f ca="1">_xlfn.XLOOKUP($F270,raw_materials!$B:$B,raw_materials!K:K)</f>
        <v>All</v>
      </c>
      <c r="P270" t="str">
        <f ca="1">_xlfn.XLOOKUP($F270,raw_materials!$B:$B,raw_materials!L:L)</f>
        <v>Garlic Butter</v>
      </c>
      <c r="Q270">
        <f ca="1">_xlfn.XLOOKUP($F270,raw_materials!$B:$B,raw_materials!M:M)</f>
        <v>25</v>
      </c>
      <c r="R270" t="str">
        <f ca="1">_xlfn.XLOOKUP($F270,raw_materials!$B:$B,raw_materials!N:N)</f>
        <v>GM</v>
      </c>
      <c r="S270" t="str">
        <f ca="1">_xlfn.XLOOKUP($F270,raw_materials!$B:$B,raw_materials!O:O)</f>
        <v>All</v>
      </c>
      <c r="T270" t="str">
        <f ca="1">_xlfn.XLOOKUP($F270,raw_materials!$B:$B,raw_materials!P:P)</f>
        <v>Grana Padano</v>
      </c>
      <c r="U270">
        <f ca="1">_xlfn.XLOOKUP($F270,raw_materials!$B:$B,raw_materials!Q:Q)</f>
        <v>20</v>
      </c>
      <c r="V270" t="str">
        <f ca="1">_xlfn.XLOOKUP($F270,raw_materials!$B:$B,raw_materials!R:R)</f>
        <v>GM</v>
      </c>
      <c r="W270" t="str">
        <f ca="1">_xlfn.XLOOKUP($F270,raw_materials!$B:$B,raw_materials!S:S)</f>
        <v>All</v>
      </c>
      <c r="X270" t="str">
        <f ca="1">_xlfn.XLOOKUP($F270,raw_materials!$B:$B,raw_materials!T:T)</f>
        <v>Jalapeno Sliced</v>
      </c>
      <c r="Y270">
        <f ca="1">_xlfn.XLOOKUP($F270,raw_materials!$B:$B,raw_materials!U:U)</f>
        <v>25</v>
      </c>
      <c r="Z270" t="str">
        <f ca="1">_xlfn.XLOOKUP($F270,raw_materials!$B:$B,raw_materials!V:V)</f>
        <v>GM</v>
      </c>
      <c r="AA270" t="str">
        <f ca="1">_xlfn.XLOOKUP($F270,raw_materials!$B:$B,raw_materials!W:W)</f>
        <v>All</v>
      </c>
      <c r="AB270" t="str">
        <f ca="1">_xlfn.XLOOKUP($F270,raw_materials!$B:$B,raw_materials!X:X)</f>
        <v>Crema Di Blue Cheese</v>
      </c>
      <c r="AC270">
        <f ca="1">_xlfn.XLOOKUP($F270,raw_materials!$B:$B,raw_materials!Y:Y)</f>
        <v>20</v>
      </c>
      <c r="AD270" t="str">
        <f ca="1">_xlfn.XLOOKUP($F270,raw_materials!$B:$B,raw_materials!Z:Z)</f>
        <v>GM</v>
      </c>
      <c r="AE270" t="str">
        <f ca="1">_xlfn.XLOOKUP($F270,raw_materials!$B:$B,raw_materials!AA:AA)</f>
        <v>All</v>
      </c>
      <c r="AF270" t="str">
        <f ca="1">_xlfn.XLOOKUP($F270,raw_materials!$B:$B,raw_materials!AB:AB)</f>
        <v>Spiced Garlic Dip</v>
      </c>
      <c r="AG270">
        <f ca="1">_xlfn.XLOOKUP($F270,raw_materials!$B:$B,raw_materials!AC:AC)</f>
        <v>50</v>
      </c>
      <c r="AH270" t="str">
        <f ca="1">_xlfn.XLOOKUP($F270,raw_materials!$B:$B,raw_materials!AD:AD)</f>
        <v>GM</v>
      </c>
      <c r="AI270" t="str">
        <f ca="1">_xlfn.XLOOKUP($F270,raw_materials!$B:$B,raw_materials!AE:AE)</f>
        <v>All</v>
      </c>
      <c r="AJ270">
        <f ca="1">_xlfn.XLOOKUP($F270,raw_materials!$B:$B,raw_materials!AF:AF)</f>
        <v>0</v>
      </c>
      <c r="AK270">
        <f ca="1">_xlfn.XLOOKUP($F270,raw_materials!$B:$B,raw_materials!AG:AG)</f>
        <v>0</v>
      </c>
      <c r="AL270">
        <f ca="1">_xlfn.XLOOKUP($F270,raw_materials!$B:$B,raw_materials!AH:AH)</f>
        <v>0</v>
      </c>
      <c r="AM270">
        <f ca="1">_xlfn.XLOOKUP($F270,raw_materials!$B:$B,raw_materials!AI:AI)</f>
        <v>0</v>
      </c>
      <c r="AN270">
        <f ca="1">_xlfn.XLOOKUP($F270,raw_materials!$B:$B,raw_materials!AJ:AJ)</f>
        <v>0</v>
      </c>
      <c r="AO270">
        <f ca="1">_xlfn.XLOOKUP($F270,raw_materials!$B:$B,raw_materials!AK:AK)</f>
        <v>0</v>
      </c>
      <c r="AP270">
        <f ca="1">_xlfn.XLOOKUP($F270,raw_materials!$B:$B,raw_materials!AL:AL)</f>
        <v>0</v>
      </c>
      <c r="AQ270">
        <f ca="1">_xlfn.XLOOKUP($F270,raw_materials!$B:$B,raw_materials!AM:AM)</f>
        <v>0</v>
      </c>
      <c r="AR270">
        <f ca="1">_xlfn.XLOOKUP($F270,raw_materials!$B:$B,raw_materials!AN:AN)</f>
        <v>0</v>
      </c>
      <c r="AS270">
        <f ca="1">_xlfn.XLOOKUP($F270,raw_materials!$B:$B,raw_materials!AO:AO)</f>
        <v>0</v>
      </c>
      <c r="AT270">
        <f ca="1">_xlfn.XLOOKUP($F270,raw_materials!$B:$B,raw_materials!AP:AP)</f>
        <v>0</v>
      </c>
      <c r="AU270">
        <f ca="1">_xlfn.XLOOKUP($F270,raw_materials!$B:$B,raw_materials!AQ:AQ)</f>
        <v>0</v>
      </c>
      <c r="AV270">
        <f ca="1">_xlfn.XLOOKUP($F270,raw_materials!$B:$B,raw_materials!AR:AR)</f>
        <v>0</v>
      </c>
      <c r="AW270">
        <f ca="1">_xlfn.XLOOKUP($F270,raw_materials!$B:$B,raw_materials!AS:AS)</f>
        <v>0</v>
      </c>
      <c r="AX270">
        <f ca="1">_xlfn.XLOOKUP($F270,raw_materials!$B:$B,raw_materials!AT:AT)</f>
        <v>0</v>
      </c>
      <c r="AY270">
        <f ca="1">_xlfn.XLOOKUP($F270,raw_materials!$B:$B,raw_materials!AU:AU)</f>
        <v>0</v>
      </c>
      <c r="AZ270">
        <f ca="1">_xlfn.XLOOKUP($F270,raw_materials!$B:$B,raw_materials!AV:AV)</f>
        <v>0</v>
      </c>
      <c r="BA270">
        <f ca="1">_xlfn.XLOOKUP($F270,raw_materials!$B:$B,raw_materials!AW:AW)</f>
        <v>0</v>
      </c>
      <c r="BB270">
        <f ca="1">_xlfn.XLOOKUP($F270,raw_materials!$B:$B,raw_materials!AX:AX)</f>
        <v>0</v>
      </c>
      <c r="BC270">
        <f ca="1">_xlfn.XLOOKUP($F270,raw_materials!$B:$B,raw_materials!AY:AY)</f>
        <v>0</v>
      </c>
      <c r="BD270">
        <f ca="1">_xlfn.XLOOKUP($F270,raw_materials!$B:$B,raw_materials!AZ:AZ)</f>
        <v>0</v>
      </c>
      <c r="BE270">
        <f ca="1">_xlfn.XLOOKUP($F270,raw_materials!$B:$B,raw_materials!BA:BA)</f>
        <v>0</v>
      </c>
      <c r="BF270">
        <f ca="1">_xlfn.XLOOKUP($F270,raw_materials!$B:$B,raw_materials!BB:BB)</f>
        <v>0</v>
      </c>
      <c r="BG270">
        <f ca="1">_xlfn.XLOOKUP($F270,raw_materials!$B:$B,raw_materials!BC:BC)</f>
        <v>0</v>
      </c>
      <c r="BH270">
        <f ca="1">_xlfn.XLOOKUP($F270,raw_materials!$B:$B,raw_materials!BD:BD)</f>
        <v>0</v>
      </c>
      <c r="BI270">
        <f ca="1">_xlfn.XLOOKUP($F270,raw_materials!$B:$B,raw_materials!BE:BE)</f>
        <v>0</v>
      </c>
      <c r="BJ270">
        <f ca="1">_xlfn.XLOOKUP($F270,raw_materials!$B:$B,raw_materials!BF:BF)</f>
        <v>0</v>
      </c>
      <c r="BK270">
        <f ca="1">_xlfn.XLOOKUP($F270,raw_materials!$B:$B,raw_materials!BG:BG)</f>
        <v>0</v>
      </c>
    </row>
    <row r="271" spans="1:63">
      <c r="A271">
        <v>270</v>
      </c>
      <c r="B271" t="s">
        <v>608</v>
      </c>
      <c r="C271" t="str">
        <f>_xlfn.XLOOKUP(B271,[1]Table0!$A:$A,[1]Table0!$B:$B)</f>
        <v>Pizza 1</v>
      </c>
      <c r="D271" t="str">
        <f ca="1">_xlfn.XLOOKUP($F271,raw_materials!$B:$B,raw_materials!#REF!)</f>
        <v>Impasto Pizza</v>
      </c>
      <c r="E271">
        <f ca="1">_xlfn.XLOOKUP($F271,raw_materials!$B:$B,raw_materials!A:A)</f>
        <v>140</v>
      </c>
      <c r="F271" t="str">
        <f ca="1">_xlfn.XLOOKUP($F271,raw_materials!$B:$B,raw_materials!B:B)</f>
        <v>GM</v>
      </c>
      <c r="G271" t="str">
        <f ca="1">_xlfn.XLOOKUP($F271,raw_materials!$B:$B,raw_materials!C:C)</f>
        <v>All</v>
      </c>
      <c r="H271" t="str">
        <f ca="1">_xlfn.XLOOKUP($F271,raw_materials!$B:$B,raw_materials!D:D)</f>
        <v>Caramelized Onion</v>
      </c>
      <c r="I271">
        <f ca="1">_xlfn.XLOOKUP($F271,raw_materials!$B:$B,raw_materials!E:E)</f>
        <v>100</v>
      </c>
      <c r="J271" t="str">
        <f ca="1">_xlfn.XLOOKUP($F271,raw_materials!$B:$B,raw_materials!F:F)</f>
        <v>GM</v>
      </c>
      <c r="K271" t="str">
        <f ca="1">_xlfn.XLOOKUP($F271,raw_materials!$B:$B,raw_materials!G:G)</f>
        <v>All</v>
      </c>
      <c r="L271" t="str">
        <f ca="1">_xlfn.XLOOKUP($F271,raw_materials!$B:$B,raw_materials!H:H)</f>
        <v>Milky Mist Shredded Mozzarella Cheese</v>
      </c>
      <c r="M271">
        <f ca="1">_xlfn.XLOOKUP($F271,raw_materials!$B:$B,raw_materials!I:I)</f>
        <v>80</v>
      </c>
      <c r="N271" t="str">
        <f ca="1">_xlfn.XLOOKUP($F271,raw_materials!$B:$B,raw_materials!J:J)</f>
        <v>GM</v>
      </c>
      <c r="O271" t="str">
        <f ca="1">_xlfn.XLOOKUP($F271,raw_materials!$B:$B,raw_materials!K:K)</f>
        <v>All</v>
      </c>
      <c r="P271" t="str">
        <f ca="1">_xlfn.XLOOKUP($F271,raw_materials!$B:$B,raw_materials!L:L)</f>
        <v>Grana Padano</v>
      </c>
      <c r="Q271">
        <f ca="1">_xlfn.XLOOKUP($F271,raw_materials!$B:$B,raw_materials!M:M)</f>
        <v>20</v>
      </c>
      <c r="R271" t="str">
        <f ca="1">_xlfn.XLOOKUP($F271,raw_materials!$B:$B,raw_materials!N:N)</f>
        <v>GM</v>
      </c>
      <c r="S271" t="str">
        <f ca="1">_xlfn.XLOOKUP($F271,raw_materials!$B:$B,raw_materials!O:O)</f>
        <v>All</v>
      </c>
      <c r="T271" t="str">
        <f ca="1">_xlfn.XLOOKUP($F271,raw_materials!$B:$B,raw_materials!P:P)</f>
        <v>Garlic Butter</v>
      </c>
      <c r="U271">
        <f ca="1">_xlfn.XLOOKUP($F271,raw_materials!$B:$B,raw_materials!Q:Q)</f>
        <v>25</v>
      </c>
      <c r="V271" t="str">
        <f ca="1">_xlfn.XLOOKUP($F271,raw_materials!$B:$B,raw_materials!R:R)</f>
        <v>GM</v>
      </c>
      <c r="W271" t="str">
        <f ca="1">_xlfn.XLOOKUP($F271,raw_materials!$B:$B,raw_materials!S:S)</f>
        <v>All</v>
      </c>
      <c r="X271" t="str">
        <f ca="1">_xlfn.XLOOKUP($F271,raw_materials!$B:$B,raw_materials!T:T)</f>
        <v>Basil Mayo</v>
      </c>
      <c r="Y271">
        <f ca="1">_xlfn.XLOOKUP($F271,raw_materials!$B:$B,raw_materials!U:U)</f>
        <v>30</v>
      </c>
      <c r="Z271" t="str">
        <f ca="1">_xlfn.XLOOKUP($F271,raw_materials!$B:$B,raw_materials!V:V)</f>
        <v>GM</v>
      </c>
      <c r="AA271" t="str">
        <f ca="1">_xlfn.XLOOKUP($F271,raw_materials!$B:$B,raw_materials!W:W)</f>
        <v>All</v>
      </c>
      <c r="AB271" t="str">
        <f ca="1">_xlfn.XLOOKUP($F271,raw_materials!$B:$B,raw_materials!X:X)</f>
        <v>Roasted Oyster Mushroom</v>
      </c>
      <c r="AC271">
        <f ca="1">_xlfn.XLOOKUP($F271,raw_materials!$B:$B,raw_materials!Y:Y)</f>
        <v>40</v>
      </c>
      <c r="AD271" t="str">
        <f ca="1">_xlfn.XLOOKUP($F271,raw_materials!$B:$B,raw_materials!Z:Z)</f>
        <v>GM</v>
      </c>
      <c r="AE271" t="str">
        <f ca="1">_xlfn.XLOOKUP($F271,raw_materials!$B:$B,raw_materials!AA:AA)</f>
        <v>All</v>
      </c>
      <c r="AF271" t="str">
        <f ca="1">_xlfn.XLOOKUP($F271,raw_materials!$B:$B,raw_materials!AB:AB)</f>
        <v>Spiced Garlic Dip</v>
      </c>
      <c r="AG271">
        <f ca="1">_xlfn.XLOOKUP($F271,raw_materials!$B:$B,raw_materials!AC:AC)</f>
        <v>50</v>
      </c>
      <c r="AH271" t="str">
        <f ca="1">_xlfn.XLOOKUP($F271,raw_materials!$B:$B,raw_materials!AD:AD)</f>
        <v>GM</v>
      </c>
      <c r="AI271" t="str">
        <f ca="1">_xlfn.XLOOKUP($F271,raw_materials!$B:$B,raw_materials!AE:AE)</f>
        <v>All</v>
      </c>
      <c r="AJ271">
        <f ca="1">_xlfn.XLOOKUP($F271,raw_materials!$B:$B,raw_materials!AF:AF)</f>
        <v>0</v>
      </c>
      <c r="AK271">
        <f ca="1">_xlfn.XLOOKUP($F271,raw_materials!$B:$B,raw_materials!AG:AG)</f>
        <v>0</v>
      </c>
      <c r="AL271">
        <f ca="1">_xlfn.XLOOKUP($F271,raw_materials!$B:$B,raw_materials!AH:AH)</f>
        <v>0</v>
      </c>
      <c r="AM271">
        <f ca="1">_xlfn.XLOOKUP($F271,raw_materials!$B:$B,raw_materials!AI:AI)</f>
        <v>0</v>
      </c>
      <c r="AN271">
        <f ca="1">_xlfn.XLOOKUP($F271,raw_materials!$B:$B,raw_materials!AJ:AJ)</f>
        <v>0</v>
      </c>
      <c r="AO271">
        <f ca="1">_xlfn.XLOOKUP($F271,raw_materials!$B:$B,raw_materials!AK:AK)</f>
        <v>0</v>
      </c>
      <c r="AP271">
        <f ca="1">_xlfn.XLOOKUP($F271,raw_materials!$B:$B,raw_materials!AL:AL)</f>
        <v>0</v>
      </c>
      <c r="AQ271">
        <f ca="1">_xlfn.XLOOKUP($F271,raw_materials!$B:$B,raw_materials!AM:AM)</f>
        <v>0</v>
      </c>
      <c r="AR271">
        <f ca="1">_xlfn.XLOOKUP($F271,raw_materials!$B:$B,raw_materials!AN:AN)</f>
        <v>0</v>
      </c>
      <c r="AS271">
        <f ca="1">_xlfn.XLOOKUP($F271,raw_materials!$B:$B,raw_materials!AO:AO)</f>
        <v>0</v>
      </c>
      <c r="AT271">
        <f ca="1">_xlfn.XLOOKUP($F271,raw_materials!$B:$B,raw_materials!AP:AP)</f>
        <v>0</v>
      </c>
      <c r="AU271">
        <f ca="1">_xlfn.XLOOKUP($F271,raw_materials!$B:$B,raw_materials!AQ:AQ)</f>
        <v>0</v>
      </c>
      <c r="AV271">
        <f ca="1">_xlfn.XLOOKUP($F271,raw_materials!$B:$B,raw_materials!AR:AR)</f>
        <v>0</v>
      </c>
      <c r="AW271">
        <f ca="1">_xlfn.XLOOKUP($F271,raw_materials!$B:$B,raw_materials!AS:AS)</f>
        <v>0</v>
      </c>
      <c r="AX271">
        <f ca="1">_xlfn.XLOOKUP($F271,raw_materials!$B:$B,raw_materials!AT:AT)</f>
        <v>0</v>
      </c>
      <c r="AY271">
        <f ca="1">_xlfn.XLOOKUP($F271,raw_materials!$B:$B,raw_materials!AU:AU)</f>
        <v>0</v>
      </c>
      <c r="AZ271">
        <f ca="1">_xlfn.XLOOKUP($F271,raw_materials!$B:$B,raw_materials!AV:AV)</f>
        <v>0</v>
      </c>
      <c r="BA271">
        <f ca="1">_xlfn.XLOOKUP($F271,raw_materials!$B:$B,raw_materials!AW:AW)</f>
        <v>0</v>
      </c>
      <c r="BB271">
        <f ca="1">_xlfn.XLOOKUP($F271,raw_materials!$B:$B,raw_materials!AX:AX)</f>
        <v>0</v>
      </c>
      <c r="BC271">
        <f ca="1">_xlfn.XLOOKUP($F271,raw_materials!$B:$B,raw_materials!AY:AY)</f>
        <v>0</v>
      </c>
      <c r="BD271">
        <f ca="1">_xlfn.XLOOKUP($F271,raw_materials!$B:$B,raw_materials!AZ:AZ)</f>
        <v>0</v>
      </c>
      <c r="BE271">
        <f ca="1">_xlfn.XLOOKUP($F271,raw_materials!$B:$B,raw_materials!BA:BA)</f>
        <v>0</v>
      </c>
      <c r="BF271">
        <f ca="1">_xlfn.XLOOKUP($F271,raw_materials!$B:$B,raw_materials!BB:BB)</f>
        <v>0</v>
      </c>
      <c r="BG271">
        <f ca="1">_xlfn.XLOOKUP($F271,raw_materials!$B:$B,raw_materials!BC:BC)</f>
        <v>0</v>
      </c>
      <c r="BH271">
        <f ca="1">_xlfn.XLOOKUP($F271,raw_materials!$B:$B,raw_materials!BD:BD)</f>
        <v>0</v>
      </c>
      <c r="BI271">
        <f ca="1">_xlfn.XLOOKUP($F271,raw_materials!$B:$B,raw_materials!BE:BE)</f>
        <v>0</v>
      </c>
      <c r="BJ271">
        <f ca="1">_xlfn.XLOOKUP($F271,raw_materials!$B:$B,raw_materials!BF:BF)</f>
        <v>0</v>
      </c>
      <c r="BK271">
        <f ca="1">_xlfn.XLOOKUP($F271,raw_materials!$B:$B,raw_materials!BG:BG)</f>
        <v>0</v>
      </c>
    </row>
    <row r="272" spans="1:63">
      <c r="A272">
        <v>271</v>
      </c>
      <c r="B272" t="s">
        <v>610</v>
      </c>
      <c r="C272" t="str">
        <f>_xlfn.XLOOKUP(B272,[1]Table0!$A:$A,[1]Table0!$B:$B)</f>
        <v>Pizza 1</v>
      </c>
      <c r="D272" t="str">
        <f ca="1">_xlfn.XLOOKUP($F272,raw_materials!$B:$B,raw_materials!#REF!)</f>
        <v>Impasto Pizza</v>
      </c>
      <c r="E272">
        <f ca="1">_xlfn.XLOOKUP($F272,raw_materials!$B:$B,raw_materials!A:A)</f>
        <v>140</v>
      </c>
      <c r="F272" t="str">
        <f ca="1">_xlfn.XLOOKUP($F272,raw_materials!$B:$B,raw_materials!B:B)</f>
        <v>GM</v>
      </c>
      <c r="G272" t="str">
        <f ca="1">_xlfn.XLOOKUP($F272,raw_materials!$B:$B,raw_materials!C:C)</f>
        <v>All</v>
      </c>
      <c r="H272" t="str">
        <f ca="1">_xlfn.XLOOKUP($F272,raw_materials!$B:$B,raw_materials!D:D)</f>
        <v>Caramelized Onion</v>
      </c>
      <c r="I272">
        <f ca="1">_xlfn.XLOOKUP($F272,raw_materials!$B:$B,raw_materials!E:E)</f>
        <v>100</v>
      </c>
      <c r="J272" t="str">
        <f ca="1">_xlfn.XLOOKUP($F272,raw_materials!$B:$B,raw_materials!F:F)</f>
        <v>GM</v>
      </c>
      <c r="K272" t="str">
        <f ca="1">_xlfn.XLOOKUP($F272,raw_materials!$B:$B,raw_materials!G:G)</f>
        <v>All</v>
      </c>
      <c r="L272" t="str">
        <f ca="1">_xlfn.XLOOKUP($F272,raw_materials!$B:$B,raw_materials!H:H)</f>
        <v>Milky Mist Shredded Mozzarella Cheese</v>
      </c>
      <c r="M272">
        <f ca="1">_xlfn.XLOOKUP($F272,raw_materials!$B:$B,raw_materials!I:I)</f>
        <v>80</v>
      </c>
      <c r="N272" t="str">
        <f ca="1">_xlfn.XLOOKUP($F272,raw_materials!$B:$B,raw_materials!J:J)</f>
        <v>GM</v>
      </c>
      <c r="O272" t="str">
        <f ca="1">_xlfn.XLOOKUP($F272,raw_materials!$B:$B,raw_materials!K:K)</f>
        <v>All</v>
      </c>
      <c r="P272" t="str">
        <f ca="1">_xlfn.XLOOKUP($F272,raw_materials!$B:$B,raw_materials!L:L)</f>
        <v>Grana Padano</v>
      </c>
      <c r="Q272">
        <f ca="1">_xlfn.XLOOKUP($F272,raw_materials!$B:$B,raw_materials!M:M)</f>
        <v>20</v>
      </c>
      <c r="R272" t="str">
        <f ca="1">_xlfn.XLOOKUP($F272,raw_materials!$B:$B,raw_materials!N:N)</f>
        <v>GM</v>
      </c>
      <c r="S272" t="str">
        <f ca="1">_xlfn.XLOOKUP($F272,raw_materials!$B:$B,raw_materials!O:O)</f>
        <v>All</v>
      </c>
      <c r="T272" t="str">
        <f ca="1">_xlfn.XLOOKUP($F272,raw_materials!$B:$B,raw_materials!P:P)</f>
        <v>Garlic Butter</v>
      </c>
      <c r="U272">
        <f ca="1">_xlfn.XLOOKUP($F272,raw_materials!$B:$B,raw_materials!Q:Q)</f>
        <v>25</v>
      </c>
      <c r="V272" t="str">
        <f ca="1">_xlfn.XLOOKUP($F272,raw_materials!$B:$B,raw_materials!R:R)</f>
        <v>GM</v>
      </c>
      <c r="W272" t="str">
        <f ca="1">_xlfn.XLOOKUP($F272,raw_materials!$B:$B,raw_materials!S:S)</f>
        <v>All</v>
      </c>
      <c r="X272" t="str">
        <f ca="1">_xlfn.XLOOKUP($F272,raw_materials!$B:$B,raw_materials!T:T)</f>
        <v>Crispy Bacon</v>
      </c>
      <c r="Y272">
        <f ca="1">_xlfn.XLOOKUP($F272,raw_materials!$B:$B,raw_materials!U:U)</f>
        <v>25</v>
      </c>
      <c r="Z272" t="str">
        <f ca="1">_xlfn.XLOOKUP($F272,raw_materials!$B:$B,raw_materials!V:V)</f>
        <v>GM</v>
      </c>
      <c r="AA272" t="str">
        <f ca="1">_xlfn.XLOOKUP($F272,raw_materials!$B:$B,raw_materials!W:W)</f>
        <v>All</v>
      </c>
      <c r="AB272" t="str">
        <f ca="1">_xlfn.XLOOKUP($F272,raw_materials!$B:$B,raw_materials!X:X)</f>
        <v>Spiced Garlic Dip</v>
      </c>
      <c r="AC272">
        <f ca="1">_xlfn.XLOOKUP($F272,raw_materials!$B:$B,raw_materials!Y:Y)</f>
        <v>50</v>
      </c>
      <c r="AD272" t="str">
        <f ca="1">_xlfn.XLOOKUP($F272,raw_materials!$B:$B,raw_materials!Z:Z)</f>
        <v>GM</v>
      </c>
      <c r="AE272" t="str">
        <f ca="1">_xlfn.XLOOKUP($F272,raw_materials!$B:$B,raw_materials!AA:AA)</f>
        <v>All</v>
      </c>
      <c r="AF272">
        <f ca="1">_xlfn.XLOOKUP($F272,raw_materials!$B:$B,raw_materials!AB:AB)</f>
        <v>0</v>
      </c>
      <c r="AG272">
        <f ca="1">_xlfn.XLOOKUP($F272,raw_materials!$B:$B,raw_materials!AC:AC)</f>
        <v>0</v>
      </c>
      <c r="AH272">
        <f ca="1">_xlfn.XLOOKUP($F272,raw_materials!$B:$B,raw_materials!AD:AD)</f>
        <v>0</v>
      </c>
      <c r="AI272">
        <f ca="1">_xlfn.XLOOKUP($F272,raw_materials!$B:$B,raw_materials!AE:AE)</f>
        <v>0</v>
      </c>
      <c r="AJ272">
        <f ca="1">_xlfn.XLOOKUP($F272,raw_materials!$B:$B,raw_materials!AF:AF)</f>
        <v>0</v>
      </c>
      <c r="AK272">
        <f ca="1">_xlfn.XLOOKUP($F272,raw_materials!$B:$B,raw_materials!AG:AG)</f>
        <v>0</v>
      </c>
      <c r="AL272">
        <f ca="1">_xlfn.XLOOKUP($F272,raw_materials!$B:$B,raw_materials!AH:AH)</f>
        <v>0</v>
      </c>
      <c r="AM272">
        <f ca="1">_xlfn.XLOOKUP($F272,raw_materials!$B:$B,raw_materials!AI:AI)</f>
        <v>0</v>
      </c>
      <c r="AN272">
        <f ca="1">_xlfn.XLOOKUP($F272,raw_materials!$B:$B,raw_materials!AJ:AJ)</f>
        <v>0</v>
      </c>
      <c r="AO272">
        <f ca="1">_xlfn.XLOOKUP($F272,raw_materials!$B:$B,raw_materials!AK:AK)</f>
        <v>0</v>
      </c>
      <c r="AP272">
        <f ca="1">_xlfn.XLOOKUP($F272,raw_materials!$B:$B,raw_materials!AL:AL)</f>
        <v>0</v>
      </c>
      <c r="AQ272">
        <f ca="1">_xlfn.XLOOKUP($F272,raw_materials!$B:$B,raw_materials!AM:AM)</f>
        <v>0</v>
      </c>
      <c r="AR272">
        <f ca="1">_xlfn.XLOOKUP($F272,raw_materials!$B:$B,raw_materials!AN:AN)</f>
        <v>0</v>
      </c>
      <c r="AS272">
        <f ca="1">_xlfn.XLOOKUP($F272,raw_materials!$B:$B,raw_materials!AO:AO)</f>
        <v>0</v>
      </c>
      <c r="AT272">
        <f ca="1">_xlfn.XLOOKUP($F272,raw_materials!$B:$B,raw_materials!AP:AP)</f>
        <v>0</v>
      </c>
      <c r="AU272">
        <f ca="1">_xlfn.XLOOKUP($F272,raw_materials!$B:$B,raw_materials!AQ:AQ)</f>
        <v>0</v>
      </c>
      <c r="AV272">
        <f ca="1">_xlfn.XLOOKUP($F272,raw_materials!$B:$B,raw_materials!AR:AR)</f>
        <v>0</v>
      </c>
      <c r="AW272">
        <f ca="1">_xlfn.XLOOKUP($F272,raw_materials!$B:$B,raw_materials!AS:AS)</f>
        <v>0</v>
      </c>
      <c r="AX272">
        <f ca="1">_xlfn.XLOOKUP($F272,raw_materials!$B:$B,raw_materials!AT:AT)</f>
        <v>0</v>
      </c>
      <c r="AY272">
        <f ca="1">_xlfn.XLOOKUP($F272,raw_materials!$B:$B,raw_materials!AU:AU)</f>
        <v>0</v>
      </c>
      <c r="AZ272">
        <f ca="1">_xlfn.XLOOKUP($F272,raw_materials!$B:$B,raw_materials!AV:AV)</f>
        <v>0</v>
      </c>
      <c r="BA272">
        <f ca="1">_xlfn.XLOOKUP($F272,raw_materials!$B:$B,raw_materials!AW:AW)</f>
        <v>0</v>
      </c>
      <c r="BB272">
        <f ca="1">_xlfn.XLOOKUP($F272,raw_materials!$B:$B,raw_materials!AX:AX)</f>
        <v>0</v>
      </c>
      <c r="BC272">
        <f ca="1">_xlfn.XLOOKUP($F272,raw_materials!$B:$B,raw_materials!AY:AY)</f>
        <v>0</v>
      </c>
      <c r="BD272">
        <f ca="1">_xlfn.XLOOKUP($F272,raw_materials!$B:$B,raw_materials!AZ:AZ)</f>
        <v>0</v>
      </c>
      <c r="BE272">
        <f ca="1">_xlfn.XLOOKUP($F272,raw_materials!$B:$B,raw_materials!BA:BA)</f>
        <v>0</v>
      </c>
      <c r="BF272">
        <f ca="1">_xlfn.XLOOKUP($F272,raw_materials!$B:$B,raw_materials!BB:BB)</f>
        <v>0</v>
      </c>
      <c r="BG272">
        <f ca="1">_xlfn.XLOOKUP($F272,raw_materials!$B:$B,raw_materials!BC:BC)</f>
        <v>0</v>
      </c>
      <c r="BH272">
        <f ca="1">_xlfn.XLOOKUP($F272,raw_materials!$B:$B,raw_materials!BD:BD)</f>
        <v>0</v>
      </c>
      <c r="BI272">
        <f ca="1">_xlfn.XLOOKUP($F272,raw_materials!$B:$B,raw_materials!BE:BE)</f>
        <v>0</v>
      </c>
      <c r="BJ272">
        <f ca="1">_xlfn.XLOOKUP($F272,raw_materials!$B:$B,raw_materials!BF:BF)</f>
        <v>0</v>
      </c>
      <c r="BK272">
        <f ca="1">_xlfn.XLOOKUP($F272,raw_materials!$B:$B,raw_materials!BG:BG)</f>
        <v>0</v>
      </c>
    </row>
    <row r="273" spans="1:63">
      <c r="A273">
        <v>272</v>
      </c>
      <c r="B273" t="s">
        <v>612</v>
      </c>
      <c r="C273" t="str">
        <f>_xlfn.XLOOKUP(B273,[1]Table0!$A:$A,[1]Table0!$B:$B)</f>
        <v>Pizza 1</v>
      </c>
      <c r="D273" t="str">
        <f ca="1">_xlfn.XLOOKUP($F273,raw_materials!$B:$B,raw_materials!#REF!)</f>
        <v>Impasto Pizza</v>
      </c>
      <c r="E273">
        <f ca="1">_xlfn.XLOOKUP($F273,raw_materials!$B:$B,raw_materials!A:A)</f>
        <v>140</v>
      </c>
      <c r="F273" t="str">
        <f ca="1">_xlfn.XLOOKUP($F273,raw_materials!$B:$B,raw_materials!B:B)</f>
        <v>GM</v>
      </c>
      <c r="G273" t="str">
        <f ca="1">_xlfn.XLOOKUP($F273,raw_materials!$B:$B,raw_materials!C:C)</f>
        <v>All</v>
      </c>
      <c r="H273" t="str">
        <f ca="1">_xlfn.XLOOKUP($F273,raw_materials!$B:$B,raw_materials!D:D)</f>
        <v>Caramelized Onion</v>
      </c>
      <c r="I273">
        <f ca="1">_xlfn.XLOOKUP($F273,raw_materials!$B:$B,raw_materials!E:E)</f>
        <v>100</v>
      </c>
      <c r="J273" t="str">
        <f ca="1">_xlfn.XLOOKUP($F273,raw_materials!$B:$B,raw_materials!F:F)</f>
        <v>GM</v>
      </c>
      <c r="K273" t="str">
        <f ca="1">_xlfn.XLOOKUP($F273,raw_materials!$B:$B,raw_materials!G:G)</f>
        <v>All</v>
      </c>
      <c r="L273" t="str">
        <f ca="1">_xlfn.XLOOKUP($F273,raw_materials!$B:$B,raw_materials!H:H)</f>
        <v>Milky Mist Shredded Mozzarella Cheese</v>
      </c>
      <c r="M273">
        <f ca="1">_xlfn.XLOOKUP($F273,raw_materials!$B:$B,raw_materials!I:I)</f>
        <v>80</v>
      </c>
      <c r="N273" t="str">
        <f ca="1">_xlfn.XLOOKUP($F273,raw_materials!$B:$B,raw_materials!J:J)</f>
        <v>GM</v>
      </c>
      <c r="O273" t="str">
        <f ca="1">_xlfn.XLOOKUP($F273,raw_materials!$B:$B,raw_materials!K:K)</f>
        <v>All</v>
      </c>
      <c r="P273" t="str">
        <f ca="1">_xlfn.XLOOKUP($F273,raw_materials!$B:$B,raw_materials!L:L)</f>
        <v>Grana Padano</v>
      </c>
      <c r="Q273">
        <f ca="1">_xlfn.XLOOKUP($F273,raw_materials!$B:$B,raw_materials!M:M)</f>
        <v>20</v>
      </c>
      <c r="R273" t="str">
        <f ca="1">_xlfn.XLOOKUP($F273,raw_materials!$B:$B,raw_materials!N:N)</f>
        <v>GM</v>
      </c>
      <c r="S273" t="str">
        <f ca="1">_xlfn.XLOOKUP($F273,raw_materials!$B:$B,raw_materials!O:O)</f>
        <v>All</v>
      </c>
      <c r="T273" t="str">
        <f ca="1">_xlfn.XLOOKUP($F273,raw_materials!$B:$B,raw_materials!P:P)</f>
        <v>Garlic Butter</v>
      </c>
      <c r="U273">
        <f ca="1">_xlfn.XLOOKUP($F273,raw_materials!$B:$B,raw_materials!Q:Q)</f>
        <v>25</v>
      </c>
      <c r="V273" t="str">
        <f ca="1">_xlfn.XLOOKUP($F273,raw_materials!$B:$B,raw_materials!R:R)</f>
        <v>GM</v>
      </c>
      <c r="W273" t="str">
        <f ca="1">_xlfn.XLOOKUP($F273,raw_materials!$B:$B,raw_materials!S:S)</f>
        <v>All</v>
      </c>
      <c r="X273" t="str">
        <f ca="1">_xlfn.XLOOKUP($F273,raw_materials!$B:$B,raw_materials!T:T)</f>
        <v>Roasted Chicken Pizza</v>
      </c>
      <c r="Y273">
        <f ca="1">_xlfn.XLOOKUP($F273,raw_materials!$B:$B,raw_materials!U:U)</f>
        <v>50</v>
      </c>
      <c r="Z273" t="str">
        <f ca="1">_xlfn.XLOOKUP($F273,raw_materials!$B:$B,raw_materials!V:V)</f>
        <v>GM</v>
      </c>
      <c r="AA273" t="str">
        <f ca="1">_xlfn.XLOOKUP($F273,raw_materials!$B:$B,raw_materials!W:W)</f>
        <v>All</v>
      </c>
      <c r="AB273" t="str">
        <f ca="1">_xlfn.XLOOKUP($F273,raw_materials!$B:$B,raw_materials!X:X)</f>
        <v>Teriyaki Sauce 250 Ml</v>
      </c>
      <c r="AC273">
        <f ca="1">_xlfn.XLOOKUP($F273,raw_materials!$B:$B,raw_materials!Y:Y)</f>
        <v>10</v>
      </c>
      <c r="AD273" t="str">
        <f ca="1">_xlfn.XLOOKUP($F273,raw_materials!$B:$B,raw_materials!Z:Z)</f>
        <v>ML</v>
      </c>
      <c r="AE273" t="str">
        <f ca="1">_xlfn.XLOOKUP($F273,raw_materials!$B:$B,raw_materials!AA:AA)</f>
        <v>All</v>
      </c>
      <c r="AF273" t="str">
        <f ca="1">_xlfn.XLOOKUP($F273,raw_materials!$B:$B,raw_materials!AB:AB)</f>
        <v>Spiced Garlic Dip</v>
      </c>
      <c r="AG273">
        <f ca="1">_xlfn.XLOOKUP($F273,raw_materials!$B:$B,raw_materials!AC:AC)</f>
        <v>50</v>
      </c>
      <c r="AH273" t="str">
        <f ca="1">_xlfn.XLOOKUP($F273,raw_materials!$B:$B,raw_materials!AD:AD)</f>
        <v>GM</v>
      </c>
      <c r="AI273" t="str">
        <f ca="1">_xlfn.XLOOKUP($F273,raw_materials!$B:$B,raw_materials!AE:AE)</f>
        <v>All</v>
      </c>
      <c r="AJ273">
        <f ca="1">_xlfn.XLOOKUP($F273,raw_materials!$B:$B,raw_materials!AF:AF)</f>
        <v>0</v>
      </c>
      <c r="AK273">
        <f ca="1">_xlfn.XLOOKUP($F273,raw_materials!$B:$B,raw_materials!AG:AG)</f>
        <v>0</v>
      </c>
      <c r="AL273">
        <f ca="1">_xlfn.XLOOKUP($F273,raw_materials!$B:$B,raw_materials!AH:AH)</f>
        <v>0</v>
      </c>
      <c r="AM273">
        <f ca="1">_xlfn.XLOOKUP($F273,raw_materials!$B:$B,raw_materials!AI:AI)</f>
        <v>0</v>
      </c>
      <c r="AN273">
        <f ca="1">_xlfn.XLOOKUP($F273,raw_materials!$B:$B,raw_materials!AJ:AJ)</f>
        <v>0</v>
      </c>
      <c r="AO273">
        <f ca="1">_xlfn.XLOOKUP($F273,raw_materials!$B:$B,raw_materials!AK:AK)</f>
        <v>0</v>
      </c>
      <c r="AP273">
        <f ca="1">_xlfn.XLOOKUP($F273,raw_materials!$B:$B,raw_materials!AL:AL)</f>
        <v>0</v>
      </c>
      <c r="AQ273">
        <f ca="1">_xlfn.XLOOKUP($F273,raw_materials!$B:$B,raw_materials!AM:AM)</f>
        <v>0</v>
      </c>
      <c r="AR273">
        <f ca="1">_xlfn.XLOOKUP($F273,raw_materials!$B:$B,raw_materials!AN:AN)</f>
        <v>0</v>
      </c>
      <c r="AS273">
        <f ca="1">_xlfn.XLOOKUP($F273,raw_materials!$B:$B,raw_materials!AO:AO)</f>
        <v>0</v>
      </c>
      <c r="AT273">
        <f ca="1">_xlfn.XLOOKUP($F273,raw_materials!$B:$B,raw_materials!AP:AP)</f>
        <v>0</v>
      </c>
      <c r="AU273">
        <f ca="1">_xlfn.XLOOKUP($F273,raw_materials!$B:$B,raw_materials!AQ:AQ)</f>
        <v>0</v>
      </c>
      <c r="AV273">
        <f ca="1">_xlfn.XLOOKUP($F273,raw_materials!$B:$B,raw_materials!AR:AR)</f>
        <v>0</v>
      </c>
      <c r="AW273">
        <f ca="1">_xlfn.XLOOKUP($F273,raw_materials!$B:$B,raw_materials!AS:AS)</f>
        <v>0</v>
      </c>
      <c r="AX273">
        <f ca="1">_xlfn.XLOOKUP($F273,raw_materials!$B:$B,raw_materials!AT:AT)</f>
        <v>0</v>
      </c>
      <c r="AY273">
        <f ca="1">_xlfn.XLOOKUP($F273,raw_materials!$B:$B,raw_materials!AU:AU)</f>
        <v>0</v>
      </c>
      <c r="AZ273">
        <f ca="1">_xlfn.XLOOKUP($F273,raw_materials!$B:$B,raw_materials!AV:AV)</f>
        <v>0</v>
      </c>
      <c r="BA273">
        <f ca="1">_xlfn.XLOOKUP($F273,raw_materials!$B:$B,raw_materials!AW:AW)</f>
        <v>0</v>
      </c>
      <c r="BB273">
        <f ca="1">_xlfn.XLOOKUP($F273,raw_materials!$B:$B,raw_materials!AX:AX)</f>
        <v>0</v>
      </c>
      <c r="BC273">
        <f ca="1">_xlfn.XLOOKUP($F273,raw_materials!$B:$B,raw_materials!AY:AY)</f>
        <v>0</v>
      </c>
      <c r="BD273">
        <f ca="1">_xlfn.XLOOKUP($F273,raw_materials!$B:$B,raw_materials!AZ:AZ)</f>
        <v>0</v>
      </c>
      <c r="BE273">
        <f ca="1">_xlfn.XLOOKUP($F273,raw_materials!$B:$B,raw_materials!BA:BA)</f>
        <v>0</v>
      </c>
      <c r="BF273">
        <f ca="1">_xlfn.XLOOKUP($F273,raw_materials!$B:$B,raw_materials!BB:BB)</f>
        <v>0</v>
      </c>
      <c r="BG273">
        <f ca="1">_xlfn.XLOOKUP($F273,raw_materials!$B:$B,raw_materials!BC:BC)</f>
        <v>0</v>
      </c>
      <c r="BH273">
        <f ca="1">_xlfn.XLOOKUP($F273,raw_materials!$B:$B,raw_materials!BD:BD)</f>
        <v>0</v>
      </c>
      <c r="BI273">
        <f ca="1">_xlfn.XLOOKUP($F273,raw_materials!$B:$B,raw_materials!BE:BE)</f>
        <v>0</v>
      </c>
      <c r="BJ273">
        <f ca="1">_xlfn.XLOOKUP($F273,raw_materials!$B:$B,raw_materials!BF:BF)</f>
        <v>0</v>
      </c>
      <c r="BK273">
        <f ca="1">_xlfn.XLOOKUP($F273,raw_materials!$B:$B,raw_materials!BG:BG)</f>
        <v>0</v>
      </c>
    </row>
    <row r="274" spans="1:63">
      <c r="A274">
        <v>273</v>
      </c>
      <c r="B274" t="s">
        <v>615</v>
      </c>
      <c r="C274" t="str">
        <f>_xlfn.XLOOKUP(B274,[1]Table0!$A:$A,[1]Table0!$B:$B)</f>
        <v>Italian 1</v>
      </c>
      <c r="D274" t="str">
        <f ca="1">_xlfn.XLOOKUP($F274,raw_materials!$B:$B,raw_materials!#REF!)</f>
        <v>Olive Green Pitted</v>
      </c>
      <c r="E274">
        <f ca="1">_xlfn.XLOOKUP($F274,raw_materials!$B:$B,raw_materials!A:A)</f>
        <v>10</v>
      </c>
      <c r="F274" t="str">
        <f ca="1">_xlfn.XLOOKUP($F274,raw_materials!$B:$B,raw_materials!B:B)</f>
        <v>GM</v>
      </c>
      <c r="G274" t="str">
        <f ca="1">_xlfn.XLOOKUP($F274,raw_materials!$B:$B,raw_materials!C:C)</f>
        <v>All</v>
      </c>
      <c r="H274" t="str">
        <f ca="1">_xlfn.XLOOKUP($F274,raw_materials!$B:$B,raw_materials!D:D)</f>
        <v>Black Olives Sliced</v>
      </c>
      <c r="I274">
        <f ca="1">_xlfn.XLOOKUP($F274,raw_materials!$B:$B,raw_materials!E:E)</f>
        <v>10</v>
      </c>
      <c r="J274" t="str">
        <f ca="1">_xlfn.XLOOKUP($F274,raw_materials!$B:$B,raw_materials!F:F)</f>
        <v>GM</v>
      </c>
      <c r="K274" t="str">
        <f ca="1">_xlfn.XLOOKUP($F274,raw_materials!$B:$B,raw_materials!G:G)</f>
        <v>All</v>
      </c>
      <c r="L274" t="str">
        <f ca="1">_xlfn.XLOOKUP($F274,raw_materials!$B:$B,raw_materials!H:H)</f>
        <v>Jivo Extra Olive Oil</v>
      </c>
      <c r="M274">
        <f ca="1">_xlfn.XLOOKUP($F274,raw_materials!$B:$B,raw_materials!I:I)</f>
        <v>20</v>
      </c>
      <c r="N274" t="str">
        <f ca="1">_xlfn.XLOOKUP($F274,raw_materials!$B:$B,raw_materials!J:J)</f>
        <v>ML</v>
      </c>
      <c r="O274" t="str">
        <f ca="1">_xlfn.XLOOKUP($F274,raw_materials!$B:$B,raw_materials!K:K)</f>
        <v>All</v>
      </c>
      <c r="P274" t="str">
        <f ca="1">_xlfn.XLOOKUP($F274,raw_materials!$B:$B,raw_materials!L:L)</f>
        <v>Table Salt</v>
      </c>
      <c r="Q274">
        <f ca="1">_xlfn.XLOOKUP($F274,raw_materials!$B:$B,raw_materials!M:M)</f>
        <v>1</v>
      </c>
      <c r="R274" t="str">
        <f ca="1">_xlfn.XLOOKUP($F274,raw_materials!$B:$B,raw_materials!N:N)</f>
        <v>GM</v>
      </c>
      <c r="S274" t="str">
        <f ca="1">_xlfn.XLOOKUP($F274,raw_materials!$B:$B,raw_materials!O:O)</f>
        <v>All</v>
      </c>
      <c r="T274" t="str">
        <f ca="1">_xlfn.XLOOKUP($F274,raw_materials!$B:$B,raw_materials!P:P)</f>
        <v>Tomato Red Fresh</v>
      </c>
      <c r="U274">
        <f ca="1">_xlfn.XLOOKUP($F274,raw_materials!$B:$B,raw_materials!Q:Q)</f>
        <v>50</v>
      </c>
      <c r="V274" t="str">
        <f ca="1">_xlfn.XLOOKUP($F274,raw_materials!$B:$B,raw_materials!R:R)</f>
        <v>GM</v>
      </c>
      <c r="W274" t="str">
        <f ca="1">_xlfn.XLOOKUP($F274,raw_materials!$B:$B,raw_materials!S:S)</f>
        <v>All</v>
      </c>
      <c r="X274" t="str">
        <f ca="1">_xlfn.XLOOKUP($F274,raw_materials!$B:$B,raw_materials!T:T)</f>
        <v>Rocket Lettuce</v>
      </c>
      <c r="Y274">
        <f ca="1">_xlfn.XLOOKUP($F274,raw_materials!$B:$B,raw_materials!U:U)</f>
        <v>10</v>
      </c>
      <c r="Z274" t="str">
        <f ca="1">_xlfn.XLOOKUP($F274,raw_materials!$B:$B,raw_materials!V:V)</f>
        <v>GM</v>
      </c>
      <c r="AA274" t="str">
        <f ca="1">_xlfn.XLOOKUP($F274,raw_materials!$B:$B,raw_materials!W:W)</f>
        <v>All</v>
      </c>
      <c r="AB274" t="str">
        <f ca="1">_xlfn.XLOOKUP($F274,raw_materials!$B:$B,raw_materials!X:X)</f>
        <v>Onion</v>
      </c>
      <c r="AC274">
        <f ca="1">_xlfn.XLOOKUP($F274,raw_materials!$B:$B,raw_materials!Y:Y)</f>
        <v>10</v>
      </c>
      <c r="AD274" t="str">
        <f ca="1">_xlfn.XLOOKUP($F274,raw_materials!$B:$B,raw_materials!Z:Z)</f>
        <v>GM</v>
      </c>
      <c r="AE274" t="str">
        <f ca="1">_xlfn.XLOOKUP($F274,raw_materials!$B:$B,raw_materials!AA:AA)</f>
        <v>All</v>
      </c>
      <c r="AF274" t="str">
        <f ca="1">_xlfn.XLOOKUP($F274,raw_materials!$B:$B,raw_materials!AB:AB)</f>
        <v>Cucumber</v>
      </c>
      <c r="AG274">
        <f ca="1">_xlfn.XLOOKUP($F274,raw_materials!$B:$B,raw_materials!AC:AC)</f>
        <v>50</v>
      </c>
      <c r="AH274" t="str">
        <f ca="1">_xlfn.XLOOKUP($F274,raw_materials!$B:$B,raw_materials!AD:AD)</f>
        <v>GM</v>
      </c>
      <c r="AI274" t="str">
        <f ca="1">_xlfn.XLOOKUP($F274,raw_materials!$B:$B,raw_materials!AE:AE)</f>
        <v>All</v>
      </c>
      <c r="AJ274" t="str">
        <f ca="1">_xlfn.XLOOKUP($F274,raw_materials!$B:$B,raw_materials!AF:AF)</f>
        <v>Iceberg Lettuce</v>
      </c>
      <c r="AK274">
        <f ca="1">_xlfn.XLOOKUP($F274,raw_materials!$B:$B,raw_materials!AG:AG)</f>
        <v>40</v>
      </c>
      <c r="AL274" t="str">
        <f ca="1">_xlfn.XLOOKUP($F274,raw_materials!$B:$B,raw_materials!AH:AH)</f>
        <v>GM</v>
      </c>
      <c r="AM274" t="str">
        <f ca="1">_xlfn.XLOOKUP($F274,raw_materials!$B:$B,raw_materials!AI:AI)</f>
        <v>All</v>
      </c>
      <c r="AN274" t="str">
        <f ca="1">_xlfn.XLOOKUP($F274,raw_materials!$B:$B,raw_materials!AJ:AJ)</f>
        <v>Bocconcini Mozzarella</v>
      </c>
      <c r="AO274">
        <f ca="1">_xlfn.XLOOKUP($F274,raw_materials!$B:$B,raw_materials!AK:AK)</f>
        <v>50</v>
      </c>
      <c r="AP274" t="str">
        <f ca="1">_xlfn.XLOOKUP($F274,raw_materials!$B:$B,raw_materials!AL:AL)</f>
        <v>GM</v>
      </c>
      <c r="AQ274" t="str">
        <f ca="1">_xlfn.XLOOKUP($F274,raw_materials!$B:$B,raw_materials!AM:AM)</f>
        <v>All</v>
      </c>
      <c r="AR274" t="str">
        <f ca="1">_xlfn.XLOOKUP($F274,raw_materials!$B:$B,raw_materials!AN:AN)</f>
        <v>Danish White Cheese</v>
      </c>
      <c r="AS274">
        <f ca="1">_xlfn.XLOOKUP($F274,raw_materials!$B:$B,raw_materials!AO:AO)</f>
        <v>10</v>
      </c>
      <c r="AT274" t="str">
        <f ca="1">_xlfn.XLOOKUP($F274,raw_materials!$B:$B,raw_materials!AP:AP)</f>
        <v>GM</v>
      </c>
      <c r="AU274" t="str">
        <f ca="1">_xlfn.XLOOKUP($F274,raw_materials!$B:$B,raw_materials!AQ:AQ)</f>
        <v>All</v>
      </c>
      <c r="AV274" t="str">
        <f ca="1">_xlfn.XLOOKUP($F274,raw_materials!$B:$B,raw_materials!AR:AR)</f>
        <v>Lollo Rosso Lettuce</v>
      </c>
      <c r="AW274">
        <f ca="1">_xlfn.XLOOKUP($F274,raw_materials!$B:$B,raw_materials!AS:AS)</f>
        <v>50</v>
      </c>
      <c r="AX274" t="str">
        <f ca="1">_xlfn.XLOOKUP($F274,raw_materials!$B:$B,raw_materials!AT:AT)</f>
        <v>GM</v>
      </c>
      <c r="AY274" t="str">
        <f ca="1">_xlfn.XLOOKUP($F274,raw_materials!$B:$B,raw_materials!AU:AU)</f>
        <v>All</v>
      </c>
      <c r="AZ274">
        <f ca="1">_xlfn.XLOOKUP($F274,raw_materials!$B:$B,raw_materials!AV:AV)</f>
        <v>0</v>
      </c>
      <c r="BA274">
        <f ca="1">_xlfn.XLOOKUP($F274,raw_materials!$B:$B,raw_materials!AW:AW)</f>
        <v>0</v>
      </c>
      <c r="BB274">
        <f ca="1">_xlfn.XLOOKUP($F274,raw_materials!$B:$B,raw_materials!AX:AX)</f>
        <v>0</v>
      </c>
      <c r="BC274">
        <f ca="1">_xlfn.XLOOKUP($F274,raw_materials!$B:$B,raw_materials!AY:AY)</f>
        <v>0</v>
      </c>
      <c r="BD274">
        <f ca="1">_xlfn.XLOOKUP($F274,raw_materials!$B:$B,raw_materials!AZ:AZ)</f>
        <v>0</v>
      </c>
      <c r="BE274">
        <f ca="1">_xlfn.XLOOKUP($F274,raw_materials!$B:$B,raw_materials!BA:BA)</f>
        <v>0</v>
      </c>
      <c r="BF274">
        <f ca="1">_xlfn.XLOOKUP($F274,raw_materials!$B:$B,raw_materials!BB:BB)</f>
        <v>0</v>
      </c>
      <c r="BG274">
        <f ca="1">_xlfn.XLOOKUP($F274,raw_materials!$B:$B,raw_materials!BC:BC)</f>
        <v>0</v>
      </c>
      <c r="BH274">
        <f ca="1">_xlfn.XLOOKUP($F274,raw_materials!$B:$B,raw_materials!BD:BD)</f>
        <v>0</v>
      </c>
      <c r="BI274">
        <f ca="1">_xlfn.XLOOKUP($F274,raw_materials!$B:$B,raw_materials!BE:BE)</f>
        <v>0</v>
      </c>
      <c r="BJ274">
        <f ca="1">_xlfn.XLOOKUP($F274,raw_materials!$B:$B,raw_materials!BF:BF)</f>
        <v>0</v>
      </c>
      <c r="BK274">
        <f ca="1">_xlfn.XLOOKUP($F274,raw_materials!$B:$B,raw_materials!BG:BG)</f>
        <v>0</v>
      </c>
    </row>
    <row r="275" spans="1:63">
      <c r="A275">
        <v>274</v>
      </c>
      <c r="B275" t="s">
        <v>617</v>
      </c>
      <c r="C275" t="str">
        <f>_xlfn.XLOOKUP(B275,[1]Table0!$A:$A,[1]Table0!$B:$B)</f>
        <v>Italian 1</v>
      </c>
      <c r="D275" t="str">
        <f ca="1">_xlfn.XLOOKUP($F275,raw_materials!$B:$B,raw_materials!#REF!)</f>
        <v>Romaine Lettuce</v>
      </c>
      <c r="E275">
        <f ca="1">_xlfn.XLOOKUP($F275,raw_materials!$B:$B,raw_materials!A:A)</f>
        <v>100</v>
      </c>
      <c r="F275" t="str">
        <f ca="1">_xlfn.XLOOKUP($F275,raw_materials!$B:$B,raw_materials!B:B)</f>
        <v>GM</v>
      </c>
      <c r="G275" t="str">
        <f ca="1">_xlfn.XLOOKUP($F275,raw_materials!$B:$B,raw_materials!C:C)</f>
        <v>All</v>
      </c>
      <c r="H275" t="str">
        <f ca="1">_xlfn.XLOOKUP($F275,raw_materials!$B:$B,raw_materials!D:D)</f>
        <v>Iceberg Lettuce</v>
      </c>
      <c r="I275">
        <f ca="1">_xlfn.XLOOKUP($F275,raw_materials!$B:$B,raw_materials!E:E)</f>
        <v>50</v>
      </c>
      <c r="J275" t="str">
        <f ca="1">_xlfn.XLOOKUP($F275,raw_materials!$B:$B,raw_materials!F:F)</f>
        <v>GM</v>
      </c>
      <c r="K275" t="str">
        <f ca="1">_xlfn.XLOOKUP($F275,raw_materials!$B:$B,raw_materials!G:G)</f>
        <v>All</v>
      </c>
      <c r="L275" t="str">
        <f ca="1">_xlfn.XLOOKUP($F275,raw_materials!$B:$B,raw_materials!H:H)</f>
        <v>Mayonnaise</v>
      </c>
      <c r="M275">
        <f ca="1">_xlfn.XLOOKUP($F275,raw_materials!$B:$B,raw_materials!I:I)</f>
        <v>20</v>
      </c>
      <c r="N275" t="str">
        <f ca="1">_xlfn.XLOOKUP($F275,raw_materials!$B:$B,raw_materials!J:J)</f>
        <v>GM</v>
      </c>
      <c r="O275" t="str">
        <f ca="1">_xlfn.XLOOKUP($F275,raw_materials!$B:$B,raw_materials!K:K)</f>
        <v>All</v>
      </c>
      <c r="P275" t="str">
        <f ca="1">_xlfn.XLOOKUP($F275,raw_materials!$B:$B,raw_materials!L:L)</f>
        <v>Grana Padano</v>
      </c>
      <c r="Q275">
        <f ca="1">_xlfn.XLOOKUP($F275,raw_materials!$B:$B,raw_materials!M:M)</f>
        <v>30</v>
      </c>
      <c r="R275" t="str">
        <f ca="1">_xlfn.XLOOKUP($F275,raw_materials!$B:$B,raw_materials!N:N)</f>
        <v>GM</v>
      </c>
      <c r="S275" t="str">
        <f ca="1">_xlfn.XLOOKUP($F275,raw_materials!$B:$B,raw_materials!O:O)</f>
        <v>All</v>
      </c>
      <c r="T275" t="str">
        <f ca="1">_xlfn.XLOOKUP($F275,raw_materials!$B:$B,raw_materials!P:P)</f>
        <v>Table Salt</v>
      </c>
      <c r="U275">
        <f ca="1">_xlfn.XLOOKUP($F275,raw_materials!$B:$B,raw_materials!Q:Q)</f>
        <v>1</v>
      </c>
      <c r="V275" t="str">
        <f ca="1">_xlfn.XLOOKUP($F275,raw_materials!$B:$B,raw_materials!R:R)</f>
        <v>GM</v>
      </c>
      <c r="W275" t="str">
        <f ca="1">_xlfn.XLOOKUP($F275,raw_materials!$B:$B,raw_materials!S:S)</f>
        <v>All</v>
      </c>
      <c r="X275" t="str">
        <f ca="1">_xlfn.XLOOKUP($F275,raw_materials!$B:$B,raw_materials!T:T)</f>
        <v>Garlic Peeled</v>
      </c>
      <c r="Y275">
        <f ca="1">_xlfn.XLOOKUP($F275,raw_materials!$B:$B,raw_materials!U:U)</f>
        <v>5</v>
      </c>
      <c r="Z275" t="str">
        <f ca="1">_xlfn.XLOOKUP($F275,raw_materials!$B:$B,raw_materials!V:V)</f>
        <v>GM</v>
      </c>
      <c r="AA275" t="str">
        <f ca="1">_xlfn.XLOOKUP($F275,raw_materials!$B:$B,raw_materials!W:W)</f>
        <v>All</v>
      </c>
      <c r="AB275" t="str">
        <f ca="1">_xlfn.XLOOKUP($F275,raw_materials!$B:$B,raw_materials!X:X)</f>
        <v>Parsley</v>
      </c>
      <c r="AC275">
        <f ca="1">_xlfn.XLOOKUP($F275,raw_materials!$B:$B,raw_materials!Y:Y)</f>
        <v>5</v>
      </c>
      <c r="AD275" t="str">
        <f ca="1">_xlfn.XLOOKUP($F275,raw_materials!$B:$B,raw_materials!Z:Z)</f>
        <v>GM</v>
      </c>
      <c r="AE275" t="str">
        <f ca="1">_xlfn.XLOOKUP($F275,raw_materials!$B:$B,raw_materials!AA:AA)</f>
        <v>All</v>
      </c>
      <c r="AF275" t="str">
        <f ca="1">_xlfn.XLOOKUP($F275,raw_materials!$B:$B,raw_materials!AB:AB)</f>
        <v>Black Pepper Powder</v>
      </c>
      <c r="AG275">
        <f ca="1">_xlfn.XLOOKUP($F275,raw_materials!$B:$B,raw_materials!AC:AC)</f>
        <v>1</v>
      </c>
      <c r="AH275" t="str">
        <f ca="1">_xlfn.XLOOKUP($F275,raw_materials!$B:$B,raw_materials!AD:AD)</f>
        <v>GM</v>
      </c>
      <c r="AI275" t="str">
        <f ca="1">_xlfn.XLOOKUP($F275,raw_materials!$B:$B,raw_materials!AE:AE)</f>
        <v>All</v>
      </c>
      <c r="AJ275" t="str">
        <f ca="1">_xlfn.XLOOKUP($F275,raw_materials!$B:$B,raw_materials!AF:AF)</f>
        <v>Tomato Cherry</v>
      </c>
      <c r="AK275">
        <f ca="1">_xlfn.XLOOKUP($F275,raw_materials!$B:$B,raw_materials!AG:AG)</f>
        <v>10</v>
      </c>
      <c r="AL275" t="str">
        <f ca="1">_xlfn.XLOOKUP($F275,raw_materials!$B:$B,raw_materials!AH:AH)</f>
        <v>GM</v>
      </c>
      <c r="AM275" t="str">
        <f ca="1">_xlfn.XLOOKUP($F275,raw_materials!$B:$B,raw_materials!AI:AI)</f>
        <v>All</v>
      </c>
      <c r="AN275" t="str">
        <f ca="1">_xlfn.XLOOKUP($F275,raw_materials!$B:$B,raw_materials!AJ:AJ)</f>
        <v>Avacado Fruit</v>
      </c>
      <c r="AO275">
        <f ca="1">_xlfn.XLOOKUP($F275,raw_materials!$B:$B,raw_materials!AK:AK)</f>
        <v>50</v>
      </c>
      <c r="AP275" t="str">
        <f ca="1">_xlfn.XLOOKUP($F275,raw_materials!$B:$B,raw_materials!AL:AL)</f>
        <v>GM</v>
      </c>
      <c r="AQ275" t="str">
        <f ca="1">_xlfn.XLOOKUP($F275,raw_materials!$B:$B,raw_materials!AM:AM)</f>
        <v>All</v>
      </c>
      <c r="AR275">
        <f ca="1">_xlfn.XLOOKUP($F275,raw_materials!$B:$B,raw_materials!AN:AN)</f>
        <v>0</v>
      </c>
      <c r="AS275">
        <f ca="1">_xlfn.XLOOKUP($F275,raw_materials!$B:$B,raw_materials!AO:AO)</f>
        <v>0</v>
      </c>
      <c r="AT275">
        <f ca="1">_xlfn.XLOOKUP($F275,raw_materials!$B:$B,raw_materials!AP:AP)</f>
        <v>0</v>
      </c>
      <c r="AU275">
        <f ca="1">_xlfn.XLOOKUP($F275,raw_materials!$B:$B,raw_materials!AQ:AQ)</f>
        <v>0</v>
      </c>
      <c r="AV275">
        <f ca="1">_xlfn.XLOOKUP($F275,raw_materials!$B:$B,raw_materials!AR:AR)</f>
        <v>0</v>
      </c>
      <c r="AW275">
        <f ca="1">_xlfn.XLOOKUP($F275,raw_materials!$B:$B,raw_materials!AS:AS)</f>
        <v>0</v>
      </c>
      <c r="AX275">
        <f ca="1">_xlfn.XLOOKUP($F275,raw_materials!$B:$B,raw_materials!AT:AT)</f>
        <v>0</v>
      </c>
      <c r="AY275">
        <f ca="1">_xlfn.XLOOKUP($F275,raw_materials!$B:$B,raw_materials!AU:AU)</f>
        <v>0</v>
      </c>
      <c r="AZ275">
        <f ca="1">_xlfn.XLOOKUP($F275,raw_materials!$B:$B,raw_materials!AV:AV)</f>
        <v>0</v>
      </c>
      <c r="BA275">
        <f ca="1">_xlfn.XLOOKUP($F275,raw_materials!$B:$B,raw_materials!AW:AW)</f>
        <v>0</v>
      </c>
      <c r="BB275">
        <f ca="1">_xlfn.XLOOKUP($F275,raw_materials!$B:$B,raw_materials!AX:AX)</f>
        <v>0</v>
      </c>
      <c r="BC275">
        <f ca="1">_xlfn.XLOOKUP($F275,raw_materials!$B:$B,raw_materials!AY:AY)</f>
        <v>0</v>
      </c>
      <c r="BD275">
        <f ca="1">_xlfn.XLOOKUP($F275,raw_materials!$B:$B,raw_materials!AZ:AZ)</f>
        <v>0</v>
      </c>
      <c r="BE275">
        <f ca="1">_xlfn.XLOOKUP($F275,raw_materials!$B:$B,raw_materials!BA:BA)</f>
        <v>0</v>
      </c>
      <c r="BF275">
        <f ca="1">_xlfn.XLOOKUP($F275,raw_materials!$B:$B,raw_materials!BB:BB)</f>
        <v>0</v>
      </c>
      <c r="BG275">
        <f ca="1">_xlfn.XLOOKUP($F275,raw_materials!$B:$B,raw_materials!BC:BC)</f>
        <v>0</v>
      </c>
      <c r="BH275">
        <f ca="1">_xlfn.XLOOKUP($F275,raw_materials!$B:$B,raw_materials!BD:BD)</f>
        <v>0</v>
      </c>
      <c r="BI275">
        <f ca="1">_xlfn.XLOOKUP($F275,raw_materials!$B:$B,raw_materials!BE:BE)</f>
        <v>0</v>
      </c>
      <c r="BJ275">
        <f ca="1">_xlfn.XLOOKUP($F275,raw_materials!$B:$B,raw_materials!BF:BF)</f>
        <v>0</v>
      </c>
      <c r="BK275">
        <f ca="1">_xlfn.XLOOKUP($F275,raw_materials!$B:$B,raw_materials!BG:BG)</f>
        <v>0</v>
      </c>
    </row>
    <row r="276" spans="1:63">
      <c r="A276">
        <v>275</v>
      </c>
      <c r="B276" t="s">
        <v>619</v>
      </c>
      <c r="C276" t="str">
        <f>_xlfn.XLOOKUP(B276,[1]Table0!$A:$A,[1]Table0!$B:$B)</f>
        <v>Italian 1</v>
      </c>
      <c r="D276" t="str">
        <f ca="1">_xlfn.XLOOKUP($F276,raw_materials!$B:$B,raw_materials!#REF!)</f>
        <v>Romaine Lettuce</v>
      </c>
      <c r="E276">
        <f ca="1">_xlfn.XLOOKUP($F276,raw_materials!$B:$B,raw_materials!A:A)</f>
        <v>100</v>
      </c>
      <c r="F276" t="str">
        <f ca="1">_xlfn.XLOOKUP($F276,raw_materials!$B:$B,raw_materials!B:B)</f>
        <v>GM</v>
      </c>
      <c r="G276" t="str">
        <f ca="1">_xlfn.XLOOKUP($F276,raw_materials!$B:$B,raw_materials!C:C)</f>
        <v>All</v>
      </c>
      <c r="H276" t="str">
        <f ca="1">_xlfn.XLOOKUP($F276,raw_materials!$B:$B,raw_materials!D:D)</f>
        <v>Iceberg Lettuce</v>
      </c>
      <c r="I276">
        <f ca="1">_xlfn.XLOOKUP($F276,raw_materials!$B:$B,raw_materials!E:E)</f>
        <v>50</v>
      </c>
      <c r="J276" t="str">
        <f ca="1">_xlfn.XLOOKUP($F276,raw_materials!$B:$B,raw_materials!F:F)</f>
        <v>GM</v>
      </c>
      <c r="K276" t="str">
        <f ca="1">_xlfn.XLOOKUP($F276,raw_materials!$B:$B,raw_materials!G:G)</f>
        <v>All</v>
      </c>
      <c r="L276" t="str">
        <f ca="1">_xlfn.XLOOKUP($F276,raw_materials!$B:$B,raw_materials!H:H)</f>
        <v>Grana Padano</v>
      </c>
      <c r="M276">
        <f ca="1">_xlfn.XLOOKUP($F276,raw_materials!$B:$B,raw_materials!I:I)</f>
        <v>30</v>
      </c>
      <c r="N276" t="str">
        <f ca="1">_xlfn.XLOOKUP($F276,raw_materials!$B:$B,raw_materials!J:J)</f>
        <v>GM</v>
      </c>
      <c r="O276" t="str">
        <f ca="1">_xlfn.XLOOKUP($F276,raw_materials!$B:$B,raw_materials!K:K)</f>
        <v>All</v>
      </c>
      <c r="P276" t="str">
        <f ca="1">_xlfn.XLOOKUP($F276,raw_materials!$B:$B,raw_materials!L:L)</f>
        <v>Mayonnaise</v>
      </c>
      <c r="Q276">
        <f ca="1">_xlfn.XLOOKUP($F276,raw_materials!$B:$B,raw_materials!M:M)</f>
        <v>50</v>
      </c>
      <c r="R276" t="str">
        <f ca="1">_xlfn.XLOOKUP($F276,raw_materials!$B:$B,raw_materials!N:N)</f>
        <v>GM</v>
      </c>
      <c r="S276" t="str">
        <f ca="1">_xlfn.XLOOKUP($F276,raw_materials!$B:$B,raw_materials!O:O)</f>
        <v>All</v>
      </c>
      <c r="T276" t="str">
        <f ca="1">_xlfn.XLOOKUP($F276,raw_materials!$B:$B,raw_materials!P:P)</f>
        <v>Table Salt</v>
      </c>
      <c r="U276">
        <f ca="1">_xlfn.XLOOKUP($F276,raw_materials!$B:$B,raw_materials!Q:Q)</f>
        <v>1</v>
      </c>
      <c r="V276" t="str">
        <f ca="1">_xlfn.XLOOKUP($F276,raw_materials!$B:$B,raw_materials!R:R)</f>
        <v>GM</v>
      </c>
      <c r="W276" t="str">
        <f ca="1">_xlfn.XLOOKUP($F276,raw_materials!$B:$B,raw_materials!S:S)</f>
        <v>All</v>
      </c>
      <c r="X276" t="str">
        <f ca="1">_xlfn.XLOOKUP($F276,raw_materials!$B:$B,raw_materials!T:T)</f>
        <v>Black Pepper Whole</v>
      </c>
      <c r="Y276">
        <f ca="1">_xlfn.XLOOKUP($F276,raw_materials!$B:$B,raw_materials!U:U)</f>
        <v>1</v>
      </c>
      <c r="Z276" t="str">
        <f ca="1">_xlfn.XLOOKUP($F276,raw_materials!$B:$B,raw_materials!V:V)</f>
        <v>GM</v>
      </c>
      <c r="AA276" t="str">
        <f ca="1">_xlfn.XLOOKUP($F276,raw_materials!$B:$B,raw_materials!W:W)</f>
        <v>All</v>
      </c>
      <c r="AB276" t="str">
        <f ca="1">_xlfn.XLOOKUP($F276,raw_materials!$B:$B,raw_materials!X:X)</f>
        <v>Parsley</v>
      </c>
      <c r="AC276">
        <f ca="1">_xlfn.XLOOKUP($F276,raw_materials!$B:$B,raw_materials!Y:Y)</f>
        <v>5</v>
      </c>
      <c r="AD276" t="str">
        <f ca="1">_xlfn.XLOOKUP($F276,raw_materials!$B:$B,raw_materials!Z:Z)</f>
        <v>GM</v>
      </c>
      <c r="AE276" t="str">
        <f ca="1">_xlfn.XLOOKUP($F276,raw_materials!$B:$B,raw_materials!AA:AA)</f>
        <v>All</v>
      </c>
      <c r="AF276" t="str">
        <f ca="1">_xlfn.XLOOKUP($F276,raw_materials!$B:$B,raw_materials!AB:AB)</f>
        <v>Garlic Peeled</v>
      </c>
      <c r="AG276">
        <f ca="1">_xlfn.XLOOKUP($F276,raw_materials!$B:$B,raw_materials!AC:AC)</f>
        <v>5</v>
      </c>
      <c r="AH276" t="str">
        <f ca="1">_xlfn.XLOOKUP($F276,raw_materials!$B:$B,raw_materials!AD:AD)</f>
        <v>GM</v>
      </c>
      <c r="AI276" t="str">
        <f ca="1">_xlfn.XLOOKUP($F276,raw_materials!$B:$B,raw_materials!AE:AE)</f>
        <v>All</v>
      </c>
      <c r="AJ276" t="str">
        <f ca="1">_xlfn.XLOOKUP($F276,raw_materials!$B:$B,raw_materials!AF:AF)</f>
        <v>Grill Chicken Italian</v>
      </c>
      <c r="AK276">
        <f ca="1">_xlfn.XLOOKUP($F276,raw_materials!$B:$B,raw_materials!AG:AG)</f>
        <v>80</v>
      </c>
      <c r="AL276" t="str">
        <f ca="1">_xlfn.XLOOKUP($F276,raw_materials!$B:$B,raw_materials!AH:AH)</f>
        <v>GM</v>
      </c>
      <c r="AM276" t="str">
        <f ca="1">_xlfn.XLOOKUP($F276,raw_materials!$B:$B,raw_materials!AI:AI)</f>
        <v>All</v>
      </c>
      <c r="AN276" t="str">
        <f ca="1">_xlfn.XLOOKUP($F276,raw_materials!$B:$B,raw_materials!AJ:AJ)</f>
        <v>Avacado Fruit</v>
      </c>
      <c r="AO276">
        <f ca="1">_xlfn.XLOOKUP($F276,raw_materials!$B:$B,raw_materials!AK:AK)</f>
        <v>50</v>
      </c>
      <c r="AP276" t="str">
        <f ca="1">_xlfn.XLOOKUP($F276,raw_materials!$B:$B,raw_materials!AL:AL)</f>
        <v>GM</v>
      </c>
      <c r="AQ276" t="str">
        <f ca="1">_xlfn.XLOOKUP($F276,raw_materials!$B:$B,raw_materials!AM:AM)</f>
        <v>All</v>
      </c>
      <c r="AR276" t="str">
        <f ca="1">_xlfn.XLOOKUP($F276,raw_materials!$B:$B,raw_materials!AN:AN)</f>
        <v>L&amp;p Worcestershire Sauce</v>
      </c>
      <c r="AS276">
        <f ca="1">_xlfn.XLOOKUP($F276,raw_materials!$B:$B,raw_materials!AO:AO)</f>
        <v>2</v>
      </c>
      <c r="AT276" t="str">
        <f ca="1">_xlfn.XLOOKUP($F276,raw_materials!$B:$B,raw_materials!AP:AP)</f>
        <v>ML</v>
      </c>
      <c r="AU276" t="str">
        <f ca="1">_xlfn.XLOOKUP($F276,raw_materials!$B:$B,raw_materials!AQ:AQ)</f>
        <v>All</v>
      </c>
      <c r="AV276">
        <f ca="1">_xlfn.XLOOKUP($F276,raw_materials!$B:$B,raw_materials!AR:AR)</f>
        <v>0</v>
      </c>
      <c r="AW276">
        <f ca="1">_xlfn.XLOOKUP($F276,raw_materials!$B:$B,raw_materials!AS:AS)</f>
        <v>0</v>
      </c>
      <c r="AX276">
        <f ca="1">_xlfn.XLOOKUP($F276,raw_materials!$B:$B,raw_materials!AT:AT)</f>
        <v>0</v>
      </c>
      <c r="AY276">
        <f ca="1">_xlfn.XLOOKUP($F276,raw_materials!$B:$B,raw_materials!AU:AU)</f>
        <v>0</v>
      </c>
      <c r="AZ276">
        <f ca="1">_xlfn.XLOOKUP($F276,raw_materials!$B:$B,raw_materials!AV:AV)</f>
        <v>0</v>
      </c>
      <c r="BA276">
        <f ca="1">_xlfn.XLOOKUP($F276,raw_materials!$B:$B,raw_materials!AW:AW)</f>
        <v>0</v>
      </c>
      <c r="BB276">
        <f ca="1">_xlfn.XLOOKUP($F276,raw_materials!$B:$B,raw_materials!AX:AX)</f>
        <v>0</v>
      </c>
      <c r="BC276">
        <f ca="1">_xlfn.XLOOKUP($F276,raw_materials!$B:$B,raw_materials!AY:AY)</f>
        <v>0</v>
      </c>
      <c r="BD276">
        <f ca="1">_xlfn.XLOOKUP($F276,raw_materials!$B:$B,raw_materials!AZ:AZ)</f>
        <v>0</v>
      </c>
      <c r="BE276">
        <f ca="1">_xlfn.XLOOKUP($F276,raw_materials!$B:$B,raw_materials!BA:BA)</f>
        <v>0</v>
      </c>
      <c r="BF276">
        <f ca="1">_xlfn.XLOOKUP($F276,raw_materials!$B:$B,raw_materials!BB:BB)</f>
        <v>0</v>
      </c>
      <c r="BG276">
        <f ca="1">_xlfn.XLOOKUP($F276,raw_materials!$B:$B,raw_materials!BC:BC)</f>
        <v>0</v>
      </c>
      <c r="BH276">
        <f ca="1">_xlfn.XLOOKUP($F276,raw_materials!$B:$B,raw_materials!BD:BD)</f>
        <v>0</v>
      </c>
      <c r="BI276">
        <f ca="1">_xlfn.XLOOKUP($F276,raw_materials!$B:$B,raw_materials!BE:BE)</f>
        <v>0</v>
      </c>
      <c r="BJ276">
        <f ca="1">_xlfn.XLOOKUP($F276,raw_materials!$B:$B,raw_materials!BF:BF)</f>
        <v>0</v>
      </c>
      <c r="BK276">
        <f ca="1">_xlfn.XLOOKUP($F276,raw_materials!$B:$B,raw_materials!BG:BG)</f>
        <v>0</v>
      </c>
    </row>
    <row r="277" spans="1:63">
      <c r="A277">
        <v>276</v>
      </c>
      <c r="B277" t="s">
        <v>622</v>
      </c>
      <c r="C277" t="str">
        <f>_xlfn.XLOOKUP(B277,[1]Table0!$A:$A,[1]Table0!$B:$B)</f>
        <v>Italian 1</v>
      </c>
      <c r="D277" t="str">
        <f ca="1">_xlfn.XLOOKUP($F277,raw_materials!$B:$B,raw_materials!#REF!)</f>
        <v>Spaghetti Pasta</v>
      </c>
      <c r="E277">
        <f ca="1">_xlfn.XLOOKUP($F277,raw_materials!$B:$B,raw_materials!A:A)</f>
        <v>100</v>
      </c>
      <c r="F277" t="str">
        <f ca="1">_xlfn.XLOOKUP($F277,raw_materials!$B:$B,raw_materials!B:B)</f>
        <v>GM</v>
      </c>
      <c r="G277" t="str">
        <f ca="1">_xlfn.XLOOKUP($F277,raw_materials!$B:$B,raw_materials!C:C)</f>
        <v>All</v>
      </c>
      <c r="H277" t="str">
        <f ca="1">_xlfn.XLOOKUP($F277,raw_materials!$B:$B,raw_materials!D:D)</f>
        <v>Garlic Peeled</v>
      </c>
      <c r="I277">
        <f ca="1">_xlfn.XLOOKUP($F277,raw_materials!$B:$B,raw_materials!E:E)</f>
        <v>5</v>
      </c>
      <c r="J277" t="str">
        <f ca="1">_xlfn.XLOOKUP($F277,raw_materials!$B:$B,raw_materials!F:F)</f>
        <v>GM</v>
      </c>
      <c r="K277" t="str">
        <f ca="1">_xlfn.XLOOKUP($F277,raw_materials!$B:$B,raw_materials!G:G)</f>
        <v>All</v>
      </c>
      <c r="L277" t="str">
        <f ca="1">_xlfn.XLOOKUP($F277,raw_materials!$B:$B,raw_materials!H:H)</f>
        <v>Fresh Red Chilli</v>
      </c>
      <c r="M277">
        <f ca="1">_xlfn.XLOOKUP($F277,raw_materials!$B:$B,raw_materials!I:I)</f>
        <v>5</v>
      </c>
      <c r="N277" t="str">
        <f ca="1">_xlfn.XLOOKUP($F277,raw_materials!$B:$B,raw_materials!J:J)</f>
        <v>GM</v>
      </c>
      <c r="O277" t="str">
        <f ca="1">_xlfn.XLOOKUP($F277,raw_materials!$B:$B,raw_materials!K:K)</f>
        <v>All</v>
      </c>
      <c r="P277" t="str">
        <f ca="1">_xlfn.XLOOKUP($F277,raw_materials!$B:$B,raw_materials!L:L)</f>
        <v>Extra Virgin Olive Oil Sparta</v>
      </c>
      <c r="Q277">
        <f ca="1">_xlfn.XLOOKUP($F277,raw_materials!$B:$B,raw_materials!M:M)</f>
        <v>20</v>
      </c>
      <c r="R277" t="str">
        <f ca="1">_xlfn.XLOOKUP($F277,raw_materials!$B:$B,raw_materials!N:N)</f>
        <v>ML</v>
      </c>
      <c r="S277" t="str">
        <f ca="1">_xlfn.XLOOKUP($F277,raw_materials!$B:$B,raw_materials!O:O)</f>
        <v>All</v>
      </c>
      <c r="T277" t="str">
        <f ca="1">_xlfn.XLOOKUP($F277,raw_materials!$B:$B,raw_materials!P:P)</f>
        <v>Parsley</v>
      </c>
      <c r="U277">
        <f ca="1">_xlfn.XLOOKUP($F277,raw_materials!$B:$B,raw_materials!Q:Q)</f>
        <v>3</v>
      </c>
      <c r="V277" t="str">
        <f ca="1">_xlfn.XLOOKUP($F277,raw_materials!$B:$B,raw_materials!R:R)</f>
        <v>GM</v>
      </c>
      <c r="W277" t="str">
        <f ca="1">_xlfn.XLOOKUP($F277,raw_materials!$B:$B,raw_materials!S:S)</f>
        <v>All</v>
      </c>
      <c r="X277" t="str">
        <f ca="1">_xlfn.XLOOKUP($F277,raw_materials!$B:$B,raw_materials!T:T)</f>
        <v>Table Salt</v>
      </c>
      <c r="Y277">
        <f ca="1">_xlfn.XLOOKUP($F277,raw_materials!$B:$B,raw_materials!U:U)</f>
        <v>2</v>
      </c>
      <c r="Z277" t="str">
        <f ca="1">_xlfn.XLOOKUP($F277,raw_materials!$B:$B,raw_materials!V:V)</f>
        <v>GM</v>
      </c>
      <c r="AA277" t="str">
        <f ca="1">_xlfn.XLOOKUP($F277,raw_materials!$B:$B,raw_materials!W:W)</f>
        <v>All</v>
      </c>
      <c r="AB277" t="str">
        <f ca="1">_xlfn.XLOOKUP($F277,raw_materials!$B:$B,raw_materials!X:X)</f>
        <v>Black Pepper Whole</v>
      </c>
      <c r="AC277">
        <f ca="1">_xlfn.XLOOKUP($F277,raw_materials!$B:$B,raw_materials!Y:Y)</f>
        <v>2</v>
      </c>
      <c r="AD277" t="str">
        <f ca="1">_xlfn.XLOOKUP($F277,raw_materials!$B:$B,raw_materials!Z:Z)</f>
        <v>GM</v>
      </c>
      <c r="AE277" t="str">
        <f ca="1">_xlfn.XLOOKUP($F277,raw_materials!$B:$B,raw_materials!AA:AA)</f>
        <v>All</v>
      </c>
      <c r="AF277" t="str">
        <f ca="1">_xlfn.XLOOKUP($F277,raw_materials!$B:$B,raw_materials!AB:AB)</f>
        <v>Grana Padano</v>
      </c>
      <c r="AG277">
        <f ca="1">_xlfn.XLOOKUP($F277,raw_materials!$B:$B,raw_materials!AC:AC)</f>
        <v>20</v>
      </c>
      <c r="AH277" t="str">
        <f ca="1">_xlfn.XLOOKUP($F277,raw_materials!$B:$B,raw_materials!AD:AD)</f>
        <v>GM</v>
      </c>
      <c r="AI277" t="str">
        <f ca="1">_xlfn.XLOOKUP($F277,raw_materials!$B:$B,raw_materials!AE:AE)</f>
        <v>All</v>
      </c>
      <c r="AJ277">
        <f ca="1">_xlfn.XLOOKUP($F277,raw_materials!$B:$B,raw_materials!AF:AF)</f>
        <v>0</v>
      </c>
      <c r="AK277">
        <f ca="1">_xlfn.XLOOKUP($F277,raw_materials!$B:$B,raw_materials!AG:AG)</f>
        <v>0</v>
      </c>
      <c r="AL277">
        <f ca="1">_xlfn.XLOOKUP($F277,raw_materials!$B:$B,raw_materials!AH:AH)</f>
        <v>0</v>
      </c>
      <c r="AM277">
        <f ca="1">_xlfn.XLOOKUP($F277,raw_materials!$B:$B,raw_materials!AI:AI)</f>
        <v>0</v>
      </c>
      <c r="AN277">
        <f ca="1">_xlfn.XLOOKUP($F277,raw_materials!$B:$B,raw_materials!AJ:AJ)</f>
        <v>0</v>
      </c>
      <c r="AO277">
        <f ca="1">_xlfn.XLOOKUP($F277,raw_materials!$B:$B,raw_materials!AK:AK)</f>
        <v>0</v>
      </c>
      <c r="AP277">
        <f ca="1">_xlfn.XLOOKUP($F277,raw_materials!$B:$B,raw_materials!AL:AL)</f>
        <v>0</v>
      </c>
      <c r="AQ277">
        <f ca="1">_xlfn.XLOOKUP($F277,raw_materials!$B:$B,raw_materials!AM:AM)</f>
        <v>0</v>
      </c>
      <c r="AR277">
        <f ca="1">_xlfn.XLOOKUP($F277,raw_materials!$B:$B,raw_materials!AN:AN)</f>
        <v>0</v>
      </c>
      <c r="AS277">
        <f ca="1">_xlfn.XLOOKUP($F277,raw_materials!$B:$B,raw_materials!AO:AO)</f>
        <v>0</v>
      </c>
      <c r="AT277">
        <f ca="1">_xlfn.XLOOKUP($F277,raw_materials!$B:$B,raw_materials!AP:AP)</f>
        <v>0</v>
      </c>
      <c r="AU277">
        <f ca="1">_xlfn.XLOOKUP($F277,raw_materials!$B:$B,raw_materials!AQ:AQ)</f>
        <v>0</v>
      </c>
      <c r="AV277">
        <f ca="1">_xlfn.XLOOKUP($F277,raw_materials!$B:$B,raw_materials!AR:AR)</f>
        <v>0</v>
      </c>
      <c r="AW277">
        <f ca="1">_xlfn.XLOOKUP($F277,raw_materials!$B:$B,raw_materials!AS:AS)</f>
        <v>0</v>
      </c>
      <c r="AX277">
        <f ca="1">_xlfn.XLOOKUP($F277,raw_materials!$B:$B,raw_materials!AT:AT)</f>
        <v>0</v>
      </c>
      <c r="AY277">
        <f ca="1">_xlfn.XLOOKUP($F277,raw_materials!$B:$B,raw_materials!AU:AU)</f>
        <v>0</v>
      </c>
      <c r="AZ277">
        <f ca="1">_xlfn.XLOOKUP($F277,raw_materials!$B:$B,raw_materials!AV:AV)</f>
        <v>0</v>
      </c>
      <c r="BA277">
        <f ca="1">_xlfn.XLOOKUP($F277,raw_materials!$B:$B,raw_materials!AW:AW)</f>
        <v>0</v>
      </c>
      <c r="BB277">
        <f ca="1">_xlfn.XLOOKUP($F277,raw_materials!$B:$B,raw_materials!AX:AX)</f>
        <v>0</v>
      </c>
      <c r="BC277">
        <f ca="1">_xlfn.XLOOKUP($F277,raw_materials!$B:$B,raw_materials!AY:AY)</f>
        <v>0</v>
      </c>
      <c r="BD277">
        <f ca="1">_xlfn.XLOOKUP($F277,raw_materials!$B:$B,raw_materials!AZ:AZ)</f>
        <v>0</v>
      </c>
      <c r="BE277">
        <f ca="1">_xlfn.XLOOKUP($F277,raw_materials!$B:$B,raw_materials!BA:BA)</f>
        <v>0</v>
      </c>
      <c r="BF277">
        <f ca="1">_xlfn.XLOOKUP($F277,raw_materials!$B:$B,raw_materials!BB:BB)</f>
        <v>0</v>
      </c>
      <c r="BG277">
        <f ca="1">_xlfn.XLOOKUP($F277,raw_materials!$B:$B,raw_materials!BC:BC)</f>
        <v>0</v>
      </c>
      <c r="BH277">
        <f ca="1">_xlfn.XLOOKUP($F277,raw_materials!$B:$B,raw_materials!BD:BD)</f>
        <v>0</v>
      </c>
      <c r="BI277">
        <f ca="1">_xlfn.XLOOKUP($F277,raw_materials!$B:$B,raw_materials!BE:BE)</f>
        <v>0</v>
      </c>
      <c r="BJ277">
        <f ca="1">_xlfn.XLOOKUP($F277,raw_materials!$B:$B,raw_materials!BF:BF)</f>
        <v>0</v>
      </c>
      <c r="BK277">
        <f ca="1">_xlfn.XLOOKUP($F277,raw_materials!$B:$B,raw_materials!BG:BG)</f>
        <v>0</v>
      </c>
    </row>
    <row r="278" spans="1:63">
      <c r="A278">
        <v>277</v>
      </c>
      <c r="B278" t="s">
        <v>624</v>
      </c>
      <c r="C278" t="str">
        <f>_xlfn.XLOOKUP(B278,[1]Table0!$A:$A,[1]Table0!$B:$B)</f>
        <v>Italian 1</v>
      </c>
      <c r="D278" t="str">
        <f ca="1">_xlfn.XLOOKUP($F278,raw_materials!$B:$B,raw_materials!#REF!)</f>
        <v>Pasta Fresca All Uovo</v>
      </c>
      <c r="E278">
        <f ca="1">_xlfn.XLOOKUP($F278,raw_materials!$B:$B,raw_materials!A:A)</f>
        <v>110</v>
      </c>
      <c r="F278" t="str">
        <f ca="1">_xlfn.XLOOKUP($F278,raw_materials!$B:$B,raw_materials!B:B)</f>
        <v>GM</v>
      </c>
      <c r="G278" t="str">
        <f ca="1">_xlfn.XLOOKUP($F278,raw_materials!$B:$B,raw_materials!C:C)</f>
        <v>All</v>
      </c>
      <c r="H278" t="str">
        <f ca="1">_xlfn.XLOOKUP($F278,raw_materials!$B:$B,raw_materials!D:D)</f>
        <v>Ragu Di Pollo</v>
      </c>
      <c r="I278">
        <f ca="1">_xlfn.XLOOKUP($F278,raw_materials!$B:$B,raw_materials!E:E)</f>
        <v>150</v>
      </c>
      <c r="J278" t="str">
        <f ca="1">_xlfn.XLOOKUP($F278,raw_materials!$B:$B,raw_materials!F:F)</f>
        <v>GM</v>
      </c>
      <c r="K278" t="str">
        <f ca="1">_xlfn.XLOOKUP($F278,raw_materials!$B:$B,raw_materials!G:G)</f>
        <v>All</v>
      </c>
      <c r="L278" t="str">
        <f ca="1">_xlfn.XLOOKUP($F278,raw_materials!$B:$B,raw_materials!H:H)</f>
        <v>Jivo Extra Olive Oil</v>
      </c>
      <c r="M278">
        <f ca="1">_xlfn.XLOOKUP($F278,raw_materials!$B:$B,raw_materials!I:I)</f>
        <v>5</v>
      </c>
      <c r="N278" t="str">
        <f ca="1">_xlfn.XLOOKUP($F278,raw_materials!$B:$B,raw_materials!J:J)</f>
        <v>ML</v>
      </c>
      <c r="O278" t="str">
        <f ca="1">_xlfn.XLOOKUP($F278,raw_materials!$B:$B,raw_materials!K:K)</f>
        <v>All</v>
      </c>
      <c r="P278" t="str">
        <f ca="1">_xlfn.XLOOKUP($F278,raw_materials!$B:$B,raw_materials!L:L)</f>
        <v>Table Salt</v>
      </c>
      <c r="Q278">
        <f ca="1">_xlfn.XLOOKUP($F278,raw_materials!$B:$B,raw_materials!M:M)</f>
        <v>3</v>
      </c>
      <c r="R278" t="str">
        <f ca="1">_xlfn.XLOOKUP($F278,raw_materials!$B:$B,raw_materials!N:N)</f>
        <v>GM</v>
      </c>
      <c r="S278" t="str">
        <f ca="1">_xlfn.XLOOKUP($F278,raw_materials!$B:$B,raw_materials!O:O)</f>
        <v>All</v>
      </c>
      <c r="T278" t="str">
        <f ca="1">_xlfn.XLOOKUP($F278,raw_materials!$B:$B,raw_materials!P:P)</f>
        <v>Grana Padano</v>
      </c>
      <c r="U278">
        <f ca="1">_xlfn.XLOOKUP($F278,raw_materials!$B:$B,raw_materials!Q:Q)</f>
        <v>30</v>
      </c>
      <c r="V278" t="str">
        <f ca="1">_xlfn.XLOOKUP($F278,raw_materials!$B:$B,raw_materials!R:R)</f>
        <v>GM</v>
      </c>
      <c r="W278" t="str">
        <f ca="1">_xlfn.XLOOKUP($F278,raw_materials!$B:$B,raw_materials!S:S)</f>
        <v>All</v>
      </c>
      <c r="X278" t="str">
        <f ca="1">_xlfn.XLOOKUP($F278,raw_materials!$B:$B,raw_materials!T:T)</f>
        <v>Sugo Di Pomodoro</v>
      </c>
      <c r="Y278">
        <f ca="1">_xlfn.XLOOKUP($F278,raw_materials!$B:$B,raw_materials!U:U)</f>
        <v>50</v>
      </c>
      <c r="Z278" t="str">
        <f ca="1">_xlfn.XLOOKUP($F278,raw_materials!$B:$B,raw_materials!V:V)</f>
        <v>GM</v>
      </c>
      <c r="AA278" t="str">
        <f ca="1">_xlfn.XLOOKUP($F278,raw_materials!$B:$B,raw_materials!W:W)</f>
        <v>All</v>
      </c>
      <c r="AB278">
        <f ca="1">_xlfn.XLOOKUP($F278,raw_materials!$B:$B,raw_materials!X:X)</f>
        <v>0</v>
      </c>
      <c r="AC278">
        <f ca="1">_xlfn.XLOOKUP($F278,raw_materials!$B:$B,raw_materials!Y:Y)</f>
        <v>0</v>
      </c>
      <c r="AD278">
        <f ca="1">_xlfn.XLOOKUP($F278,raw_materials!$B:$B,raw_materials!Z:Z)</f>
        <v>0</v>
      </c>
      <c r="AE278">
        <f ca="1">_xlfn.XLOOKUP($F278,raw_materials!$B:$B,raw_materials!AA:AA)</f>
        <v>0</v>
      </c>
      <c r="AF278">
        <f ca="1">_xlfn.XLOOKUP($F278,raw_materials!$B:$B,raw_materials!AB:AB)</f>
        <v>0</v>
      </c>
      <c r="AG278">
        <f ca="1">_xlfn.XLOOKUP($F278,raw_materials!$B:$B,raw_materials!AC:AC)</f>
        <v>0</v>
      </c>
      <c r="AH278">
        <f ca="1">_xlfn.XLOOKUP($F278,raw_materials!$B:$B,raw_materials!AD:AD)</f>
        <v>0</v>
      </c>
      <c r="AI278">
        <f ca="1">_xlfn.XLOOKUP($F278,raw_materials!$B:$B,raw_materials!AE:AE)</f>
        <v>0</v>
      </c>
      <c r="AJ278">
        <f ca="1">_xlfn.XLOOKUP($F278,raw_materials!$B:$B,raw_materials!AF:AF)</f>
        <v>0</v>
      </c>
      <c r="AK278">
        <f ca="1">_xlfn.XLOOKUP($F278,raw_materials!$B:$B,raw_materials!AG:AG)</f>
        <v>0</v>
      </c>
      <c r="AL278">
        <f ca="1">_xlfn.XLOOKUP($F278,raw_materials!$B:$B,raw_materials!AH:AH)</f>
        <v>0</v>
      </c>
      <c r="AM278">
        <f ca="1">_xlfn.XLOOKUP($F278,raw_materials!$B:$B,raw_materials!AI:AI)</f>
        <v>0</v>
      </c>
      <c r="AN278">
        <f ca="1">_xlfn.XLOOKUP($F278,raw_materials!$B:$B,raw_materials!AJ:AJ)</f>
        <v>0</v>
      </c>
      <c r="AO278">
        <f ca="1">_xlfn.XLOOKUP($F278,raw_materials!$B:$B,raw_materials!AK:AK)</f>
        <v>0</v>
      </c>
      <c r="AP278">
        <f ca="1">_xlfn.XLOOKUP($F278,raw_materials!$B:$B,raw_materials!AL:AL)</f>
        <v>0</v>
      </c>
      <c r="AQ278">
        <f ca="1">_xlfn.XLOOKUP($F278,raw_materials!$B:$B,raw_materials!AM:AM)</f>
        <v>0</v>
      </c>
      <c r="AR278">
        <f ca="1">_xlfn.XLOOKUP($F278,raw_materials!$B:$B,raw_materials!AN:AN)</f>
        <v>0</v>
      </c>
      <c r="AS278">
        <f ca="1">_xlfn.XLOOKUP($F278,raw_materials!$B:$B,raw_materials!AO:AO)</f>
        <v>0</v>
      </c>
      <c r="AT278">
        <f ca="1">_xlfn.XLOOKUP($F278,raw_materials!$B:$B,raw_materials!AP:AP)</f>
        <v>0</v>
      </c>
      <c r="AU278">
        <f ca="1">_xlfn.XLOOKUP($F278,raw_materials!$B:$B,raw_materials!AQ:AQ)</f>
        <v>0</v>
      </c>
      <c r="AV278">
        <f ca="1">_xlfn.XLOOKUP($F278,raw_materials!$B:$B,raw_materials!AR:AR)</f>
        <v>0</v>
      </c>
      <c r="AW278">
        <f ca="1">_xlfn.XLOOKUP($F278,raw_materials!$B:$B,raw_materials!AS:AS)</f>
        <v>0</v>
      </c>
      <c r="AX278">
        <f ca="1">_xlfn.XLOOKUP($F278,raw_materials!$B:$B,raw_materials!AT:AT)</f>
        <v>0</v>
      </c>
      <c r="AY278">
        <f ca="1">_xlfn.XLOOKUP($F278,raw_materials!$B:$B,raw_materials!AU:AU)</f>
        <v>0</v>
      </c>
      <c r="AZ278">
        <f ca="1">_xlfn.XLOOKUP($F278,raw_materials!$B:$B,raw_materials!AV:AV)</f>
        <v>0</v>
      </c>
      <c r="BA278">
        <f ca="1">_xlfn.XLOOKUP($F278,raw_materials!$B:$B,raw_materials!AW:AW)</f>
        <v>0</v>
      </c>
      <c r="BB278">
        <f ca="1">_xlfn.XLOOKUP($F278,raw_materials!$B:$B,raw_materials!AX:AX)</f>
        <v>0</v>
      </c>
      <c r="BC278">
        <f ca="1">_xlfn.XLOOKUP($F278,raw_materials!$B:$B,raw_materials!AY:AY)</f>
        <v>0</v>
      </c>
      <c r="BD278">
        <f ca="1">_xlfn.XLOOKUP($F278,raw_materials!$B:$B,raw_materials!AZ:AZ)</f>
        <v>0</v>
      </c>
      <c r="BE278">
        <f ca="1">_xlfn.XLOOKUP($F278,raw_materials!$B:$B,raw_materials!BA:BA)</f>
        <v>0</v>
      </c>
      <c r="BF278">
        <f ca="1">_xlfn.XLOOKUP($F278,raw_materials!$B:$B,raw_materials!BB:BB)</f>
        <v>0</v>
      </c>
      <c r="BG278">
        <f ca="1">_xlfn.XLOOKUP($F278,raw_materials!$B:$B,raw_materials!BC:BC)</f>
        <v>0</v>
      </c>
      <c r="BH278">
        <f ca="1">_xlfn.XLOOKUP($F278,raw_materials!$B:$B,raw_materials!BD:BD)</f>
        <v>0</v>
      </c>
      <c r="BI278">
        <f ca="1">_xlfn.XLOOKUP($F278,raw_materials!$B:$B,raw_materials!BE:BE)</f>
        <v>0</v>
      </c>
      <c r="BJ278">
        <f ca="1">_xlfn.XLOOKUP($F278,raw_materials!$B:$B,raw_materials!BF:BF)</f>
        <v>0</v>
      </c>
      <c r="BK278">
        <f ca="1">_xlfn.XLOOKUP($F278,raw_materials!$B:$B,raw_materials!BG:BG)</f>
        <v>0</v>
      </c>
    </row>
    <row r="279" spans="1:63">
      <c r="A279">
        <v>278</v>
      </c>
      <c r="B279" t="s">
        <v>626</v>
      </c>
      <c r="C279" t="str">
        <f>_xlfn.XLOOKUP(B279,[1]Table0!$A:$A,[1]Table0!$B:$B)</f>
        <v>Italian 1</v>
      </c>
      <c r="D279" t="str">
        <f ca="1">_xlfn.XLOOKUP($F279,raw_materials!$B:$B,raw_materials!#REF!)</f>
        <v>Spaghetti Pasta</v>
      </c>
      <c r="E279">
        <f ca="1">_xlfn.XLOOKUP($F279,raw_materials!$B:$B,raw_materials!A:A)</f>
        <v>100</v>
      </c>
      <c r="F279" t="str">
        <f ca="1">_xlfn.XLOOKUP($F279,raw_materials!$B:$B,raw_materials!B:B)</f>
        <v>GM</v>
      </c>
      <c r="G279" t="str">
        <f ca="1">_xlfn.XLOOKUP($F279,raw_materials!$B:$B,raw_materials!C:C)</f>
        <v>All</v>
      </c>
      <c r="H279" t="str">
        <f ca="1">_xlfn.XLOOKUP($F279,raw_materials!$B:$B,raw_materials!D:D)</f>
        <v>Sugo Di Pomodoro</v>
      </c>
      <c r="I279">
        <f ca="1">_xlfn.XLOOKUP($F279,raw_materials!$B:$B,raw_materials!E:E)</f>
        <v>50</v>
      </c>
      <c r="J279" t="str">
        <f ca="1">_xlfn.XLOOKUP($F279,raw_materials!$B:$B,raw_materials!F:F)</f>
        <v>GM</v>
      </c>
      <c r="K279" t="str">
        <f ca="1">_xlfn.XLOOKUP($F279,raw_materials!$B:$B,raw_materials!G:G)</f>
        <v>All</v>
      </c>
      <c r="L279" t="str">
        <f ca="1">_xlfn.XLOOKUP($F279,raw_materials!$B:$B,raw_materials!H:H)</f>
        <v>Ragu Di Pollo</v>
      </c>
      <c r="M279">
        <f ca="1">_xlfn.XLOOKUP($F279,raw_materials!$B:$B,raw_materials!I:I)</f>
        <v>150</v>
      </c>
      <c r="N279" t="str">
        <f ca="1">_xlfn.XLOOKUP($F279,raw_materials!$B:$B,raw_materials!J:J)</f>
        <v>GM</v>
      </c>
      <c r="O279" t="str">
        <f ca="1">_xlfn.XLOOKUP($F279,raw_materials!$B:$B,raw_materials!K:K)</f>
        <v>All</v>
      </c>
      <c r="P279" t="str">
        <f ca="1">_xlfn.XLOOKUP($F279,raw_materials!$B:$B,raw_materials!L:L)</f>
        <v>Grana Padano</v>
      </c>
      <c r="Q279">
        <f ca="1">_xlfn.XLOOKUP($F279,raw_materials!$B:$B,raw_materials!M:M)</f>
        <v>30</v>
      </c>
      <c r="R279" t="str">
        <f ca="1">_xlfn.XLOOKUP($F279,raw_materials!$B:$B,raw_materials!N:N)</f>
        <v>GM</v>
      </c>
      <c r="S279" t="str">
        <f ca="1">_xlfn.XLOOKUP($F279,raw_materials!$B:$B,raw_materials!O:O)</f>
        <v>All</v>
      </c>
      <c r="T279" t="str">
        <f ca="1">_xlfn.XLOOKUP($F279,raw_materials!$B:$B,raw_materials!P:P)</f>
        <v>Table Salt</v>
      </c>
      <c r="U279">
        <f ca="1">_xlfn.XLOOKUP($F279,raw_materials!$B:$B,raw_materials!Q:Q)</f>
        <v>3</v>
      </c>
      <c r="V279" t="str">
        <f ca="1">_xlfn.XLOOKUP($F279,raw_materials!$B:$B,raw_materials!R:R)</f>
        <v>GM</v>
      </c>
      <c r="W279" t="str">
        <f ca="1">_xlfn.XLOOKUP($F279,raw_materials!$B:$B,raw_materials!S:S)</f>
        <v>All</v>
      </c>
      <c r="X279" t="str">
        <f ca="1">_xlfn.XLOOKUP($F279,raw_materials!$B:$B,raw_materials!T:T)</f>
        <v>Jivo Extra Olive Oil</v>
      </c>
      <c r="Y279">
        <f ca="1">_xlfn.XLOOKUP($F279,raw_materials!$B:$B,raw_materials!U:U)</f>
        <v>5</v>
      </c>
      <c r="Z279" t="str">
        <f ca="1">_xlfn.XLOOKUP($F279,raw_materials!$B:$B,raw_materials!V:V)</f>
        <v>ML</v>
      </c>
      <c r="AA279" t="str">
        <f ca="1">_xlfn.XLOOKUP($F279,raw_materials!$B:$B,raw_materials!W:W)</f>
        <v>All</v>
      </c>
      <c r="AB279">
        <f ca="1">_xlfn.XLOOKUP($F279,raw_materials!$B:$B,raw_materials!X:X)</f>
        <v>0</v>
      </c>
      <c r="AC279">
        <f ca="1">_xlfn.XLOOKUP($F279,raw_materials!$B:$B,raw_materials!Y:Y)</f>
        <v>0</v>
      </c>
      <c r="AD279">
        <f ca="1">_xlfn.XLOOKUP($F279,raw_materials!$B:$B,raw_materials!Z:Z)</f>
        <v>0</v>
      </c>
      <c r="AE279">
        <f ca="1">_xlfn.XLOOKUP($F279,raw_materials!$B:$B,raw_materials!AA:AA)</f>
        <v>0</v>
      </c>
      <c r="AF279">
        <f ca="1">_xlfn.XLOOKUP($F279,raw_materials!$B:$B,raw_materials!AB:AB)</f>
        <v>0</v>
      </c>
      <c r="AG279">
        <f ca="1">_xlfn.XLOOKUP($F279,raw_materials!$B:$B,raw_materials!AC:AC)</f>
        <v>0</v>
      </c>
      <c r="AH279">
        <f ca="1">_xlfn.XLOOKUP($F279,raw_materials!$B:$B,raw_materials!AD:AD)</f>
        <v>0</v>
      </c>
      <c r="AI279">
        <f ca="1">_xlfn.XLOOKUP($F279,raw_materials!$B:$B,raw_materials!AE:AE)</f>
        <v>0</v>
      </c>
      <c r="AJ279">
        <f ca="1">_xlfn.XLOOKUP($F279,raw_materials!$B:$B,raw_materials!AF:AF)</f>
        <v>0</v>
      </c>
      <c r="AK279">
        <f ca="1">_xlfn.XLOOKUP($F279,raw_materials!$B:$B,raw_materials!AG:AG)</f>
        <v>0</v>
      </c>
      <c r="AL279">
        <f ca="1">_xlfn.XLOOKUP($F279,raw_materials!$B:$B,raw_materials!AH:AH)</f>
        <v>0</v>
      </c>
      <c r="AM279">
        <f ca="1">_xlfn.XLOOKUP($F279,raw_materials!$B:$B,raw_materials!AI:AI)</f>
        <v>0</v>
      </c>
      <c r="AN279">
        <f ca="1">_xlfn.XLOOKUP($F279,raw_materials!$B:$B,raw_materials!AJ:AJ)</f>
        <v>0</v>
      </c>
      <c r="AO279">
        <f ca="1">_xlfn.XLOOKUP($F279,raw_materials!$B:$B,raw_materials!AK:AK)</f>
        <v>0</v>
      </c>
      <c r="AP279">
        <f ca="1">_xlfn.XLOOKUP($F279,raw_materials!$B:$B,raw_materials!AL:AL)</f>
        <v>0</v>
      </c>
      <c r="AQ279">
        <f ca="1">_xlfn.XLOOKUP($F279,raw_materials!$B:$B,raw_materials!AM:AM)</f>
        <v>0</v>
      </c>
      <c r="AR279">
        <f ca="1">_xlfn.XLOOKUP($F279,raw_materials!$B:$B,raw_materials!AN:AN)</f>
        <v>0</v>
      </c>
      <c r="AS279">
        <f ca="1">_xlfn.XLOOKUP($F279,raw_materials!$B:$B,raw_materials!AO:AO)</f>
        <v>0</v>
      </c>
      <c r="AT279">
        <f ca="1">_xlfn.XLOOKUP($F279,raw_materials!$B:$B,raw_materials!AP:AP)</f>
        <v>0</v>
      </c>
      <c r="AU279">
        <f ca="1">_xlfn.XLOOKUP($F279,raw_materials!$B:$B,raw_materials!AQ:AQ)</f>
        <v>0</v>
      </c>
      <c r="AV279">
        <f ca="1">_xlfn.XLOOKUP($F279,raw_materials!$B:$B,raw_materials!AR:AR)</f>
        <v>0</v>
      </c>
      <c r="AW279">
        <f ca="1">_xlfn.XLOOKUP($F279,raw_materials!$B:$B,raw_materials!AS:AS)</f>
        <v>0</v>
      </c>
      <c r="AX279">
        <f ca="1">_xlfn.XLOOKUP($F279,raw_materials!$B:$B,raw_materials!AT:AT)</f>
        <v>0</v>
      </c>
      <c r="AY279">
        <f ca="1">_xlfn.XLOOKUP($F279,raw_materials!$B:$B,raw_materials!AU:AU)</f>
        <v>0</v>
      </c>
      <c r="AZ279">
        <f ca="1">_xlfn.XLOOKUP($F279,raw_materials!$B:$B,raw_materials!AV:AV)</f>
        <v>0</v>
      </c>
      <c r="BA279">
        <f ca="1">_xlfn.XLOOKUP($F279,raw_materials!$B:$B,raw_materials!AW:AW)</f>
        <v>0</v>
      </c>
      <c r="BB279">
        <f ca="1">_xlfn.XLOOKUP($F279,raw_materials!$B:$B,raw_materials!AX:AX)</f>
        <v>0</v>
      </c>
      <c r="BC279">
        <f ca="1">_xlfn.XLOOKUP($F279,raw_materials!$B:$B,raw_materials!AY:AY)</f>
        <v>0</v>
      </c>
      <c r="BD279">
        <f ca="1">_xlfn.XLOOKUP($F279,raw_materials!$B:$B,raw_materials!AZ:AZ)</f>
        <v>0</v>
      </c>
      <c r="BE279">
        <f ca="1">_xlfn.XLOOKUP($F279,raw_materials!$B:$B,raw_materials!BA:BA)</f>
        <v>0</v>
      </c>
      <c r="BF279">
        <f ca="1">_xlfn.XLOOKUP($F279,raw_materials!$B:$B,raw_materials!BB:BB)</f>
        <v>0</v>
      </c>
      <c r="BG279">
        <f ca="1">_xlfn.XLOOKUP($F279,raw_materials!$B:$B,raw_materials!BC:BC)</f>
        <v>0</v>
      </c>
      <c r="BH279">
        <f ca="1">_xlfn.XLOOKUP($F279,raw_materials!$B:$B,raw_materials!BD:BD)</f>
        <v>0</v>
      </c>
      <c r="BI279">
        <f ca="1">_xlfn.XLOOKUP($F279,raw_materials!$B:$B,raw_materials!BE:BE)</f>
        <v>0</v>
      </c>
      <c r="BJ279">
        <f ca="1">_xlfn.XLOOKUP($F279,raw_materials!$B:$B,raw_materials!BF:BF)</f>
        <v>0</v>
      </c>
      <c r="BK279">
        <f ca="1">_xlfn.XLOOKUP($F279,raw_materials!$B:$B,raw_materials!BG:BG)</f>
        <v>0</v>
      </c>
    </row>
    <row r="280" spans="1:63">
      <c r="A280">
        <v>279</v>
      </c>
      <c r="B280" t="s">
        <v>627</v>
      </c>
      <c r="C280" t="str">
        <f>_xlfn.XLOOKUP(B280,[1]Table0!$A:$A,[1]Table0!$B:$B)</f>
        <v>Italian 1</v>
      </c>
      <c r="D280" t="str">
        <f ca="1">_xlfn.XLOOKUP($F280,raw_materials!$B:$B,raw_materials!#REF!)</f>
        <v>Spaghetti Pasta</v>
      </c>
      <c r="E280">
        <f ca="1">_xlfn.XLOOKUP($F280,raw_materials!$B:$B,raw_materials!A:A)</f>
        <v>100</v>
      </c>
      <c r="F280" t="str">
        <f ca="1">_xlfn.XLOOKUP($F280,raw_materials!$B:$B,raw_materials!B:B)</f>
        <v>GM</v>
      </c>
      <c r="G280" t="str">
        <f ca="1">_xlfn.XLOOKUP($F280,raw_materials!$B:$B,raw_materials!C:C)</f>
        <v>All</v>
      </c>
      <c r="H280" t="str">
        <f ca="1">_xlfn.XLOOKUP($F280,raw_materials!$B:$B,raw_materials!D:D)</f>
        <v>Jivo Extra Olive Oil</v>
      </c>
      <c r="I280">
        <f ca="1">_xlfn.XLOOKUP($F280,raw_materials!$B:$B,raw_materials!E:E)</f>
        <v>20</v>
      </c>
      <c r="J280" t="str">
        <f ca="1">_xlfn.XLOOKUP($F280,raw_materials!$B:$B,raw_materials!F:F)</f>
        <v>ML</v>
      </c>
      <c r="K280" t="str">
        <f ca="1">_xlfn.XLOOKUP($F280,raw_materials!$B:$B,raw_materials!G:G)</f>
        <v>All</v>
      </c>
      <c r="L280" t="str">
        <f ca="1">_xlfn.XLOOKUP($F280,raw_materials!$B:$B,raw_materials!H:H)</f>
        <v>Garlic Peeled</v>
      </c>
      <c r="M280">
        <f ca="1">_xlfn.XLOOKUP($F280,raw_materials!$B:$B,raw_materials!I:I)</f>
        <v>15</v>
      </c>
      <c r="N280" t="str">
        <f ca="1">_xlfn.XLOOKUP($F280,raw_materials!$B:$B,raw_materials!J:J)</f>
        <v>GM</v>
      </c>
      <c r="O280" t="str">
        <f ca="1">_xlfn.XLOOKUP($F280,raw_materials!$B:$B,raw_materials!K:K)</f>
        <v>All</v>
      </c>
      <c r="P280" t="str">
        <f ca="1">_xlfn.XLOOKUP($F280,raw_materials!$B:$B,raw_materials!L:L)</f>
        <v>Parsley</v>
      </c>
      <c r="Q280">
        <f ca="1">_xlfn.XLOOKUP($F280,raw_materials!$B:$B,raw_materials!M:M)</f>
        <v>20</v>
      </c>
      <c r="R280" t="str">
        <f ca="1">_xlfn.XLOOKUP($F280,raw_materials!$B:$B,raw_materials!N:N)</f>
        <v>GM</v>
      </c>
      <c r="S280" t="str">
        <f ca="1">_xlfn.XLOOKUP($F280,raw_materials!$B:$B,raw_materials!O:O)</f>
        <v>All</v>
      </c>
      <c r="T280" t="str">
        <f ca="1">_xlfn.XLOOKUP($F280,raw_materials!$B:$B,raw_materials!P:P)</f>
        <v>Table Salt</v>
      </c>
      <c r="U280">
        <f ca="1">_xlfn.XLOOKUP($F280,raw_materials!$B:$B,raw_materials!Q:Q)</f>
        <v>3</v>
      </c>
      <c r="V280" t="str">
        <f ca="1">_xlfn.XLOOKUP($F280,raw_materials!$B:$B,raw_materials!R:R)</f>
        <v>GM</v>
      </c>
      <c r="W280" t="str">
        <f ca="1">_xlfn.XLOOKUP($F280,raw_materials!$B:$B,raw_materials!S:S)</f>
        <v>All</v>
      </c>
      <c r="X280" t="str">
        <f ca="1">_xlfn.XLOOKUP($F280,raw_materials!$B:$B,raw_materials!T:T)</f>
        <v>Baguette</v>
      </c>
      <c r="Y280">
        <f ca="1">_xlfn.XLOOKUP($F280,raw_materials!$B:$B,raw_materials!U:U)</f>
        <v>20</v>
      </c>
      <c r="Z280" t="str">
        <f ca="1">_xlfn.XLOOKUP($F280,raw_materials!$B:$B,raw_materials!V:V)</f>
        <v>GM</v>
      </c>
      <c r="AA280" t="str">
        <f ca="1">_xlfn.XLOOKUP($F280,raw_materials!$B:$B,raw_materials!W:W)</f>
        <v>All</v>
      </c>
      <c r="AB280" t="str">
        <f ca="1">_xlfn.XLOOKUP($F280,raw_materials!$B:$B,raw_materials!X:X)</f>
        <v>Fresh Red Chilli</v>
      </c>
      <c r="AC280">
        <f ca="1">_xlfn.XLOOKUP($F280,raw_materials!$B:$B,raw_materials!Y:Y)</f>
        <v>10</v>
      </c>
      <c r="AD280" t="str">
        <f ca="1">_xlfn.XLOOKUP($F280,raw_materials!$B:$B,raw_materials!Z:Z)</f>
        <v>GM</v>
      </c>
      <c r="AE280" t="str">
        <f ca="1">_xlfn.XLOOKUP($F280,raw_materials!$B:$B,raw_materials!AA:AA)</f>
        <v>All</v>
      </c>
      <c r="AF280" t="str">
        <f ca="1">_xlfn.XLOOKUP($F280,raw_materials!$B:$B,raw_materials!AB:AB)</f>
        <v>Grill Chicken Italian</v>
      </c>
      <c r="AG280">
        <f ca="1">_xlfn.XLOOKUP($F280,raw_materials!$B:$B,raw_materials!AC:AC)</f>
        <v>80</v>
      </c>
      <c r="AH280" t="str">
        <f ca="1">_xlfn.XLOOKUP($F280,raw_materials!$B:$B,raw_materials!AD:AD)</f>
        <v>GM</v>
      </c>
      <c r="AI280" t="str">
        <f ca="1">_xlfn.XLOOKUP($F280,raw_materials!$B:$B,raw_materials!AE:AE)</f>
        <v>All</v>
      </c>
      <c r="AJ280">
        <f ca="1">_xlfn.XLOOKUP($F280,raw_materials!$B:$B,raw_materials!AF:AF)</f>
        <v>0</v>
      </c>
      <c r="AK280">
        <f ca="1">_xlfn.XLOOKUP($F280,raw_materials!$B:$B,raw_materials!AG:AG)</f>
        <v>0</v>
      </c>
      <c r="AL280">
        <f ca="1">_xlfn.XLOOKUP($F280,raw_materials!$B:$B,raw_materials!AH:AH)</f>
        <v>0</v>
      </c>
      <c r="AM280">
        <f ca="1">_xlfn.XLOOKUP($F280,raw_materials!$B:$B,raw_materials!AI:AI)</f>
        <v>0</v>
      </c>
      <c r="AN280">
        <f ca="1">_xlfn.XLOOKUP($F280,raw_materials!$B:$B,raw_materials!AJ:AJ)</f>
        <v>0</v>
      </c>
      <c r="AO280">
        <f ca="1">_xlfn.XLOOKUP($F280,raw_materials!$B:$B,raw_materials!AK:AK)</f>
        <v>0</v>
      </c>
      <c r="AP280">
        <f ca="1">_xlfn.XLOOKUP($F280,raw_materials!$B:$B,raw_materials!AL:AL)</f>
        <v>0</v>
      </c>
      <c r="AQ280">
        <f ca="1">_xlfn.XLOOKUP($F280,raw_materials!$B:$B,raw_materials!AM:AM)</f>
        <v>0</v>
      </c>
      <c r="AR280">
        <f ca="1">_xlfn.XLOOKUP($F280,raw_materials!$B:$B,raw_materials!AN:AN)</f>
        <v>0</v>
      </c>
      <c r="AS280">
        <f ca="1">_xlfn.XLOOKUP($F280,raw_materials!$B:$B,raw_materials!AO:AO)</f>
        <v>0</v>
      </c>
      <c r="AT280">
        <f ca="1">_xlfn.XLOOKUP($F280,raw_materials!$B:$B,raw_materials!AP:AP)</f>
        <v>0</v>
      </c>
      <c r="AU280">
        <f ca="1">_xlfn.XLOOKUP($F280,raw_materials!$B:$B,raw_materials!AQ:AQ)</f>
        <v>0</v>
      </c>
      <c r="AV280">
        <f ca="1">_xlfn.XLOOKUP($F280,raw_materials!$B:$B,raw_materials!AR:AR)</f>
        <v>0</v>
      </c>
      <c r="AW280">
        <f ca="1">_xlfn.XLOOKUP($F280,raw_materials!$B:$B,raw_materials!AS:AS)</f>
        <v>0</v>
      </c>
      <c r="AX280">
        <f ca="1">_xlfn.XLOOKUP($F280,raw_materials!$B:$B,raw_materials!AT:AT)</f>
        <v>0</v>
      </c>
      <c r="AY280">
        <f ca="1">_xlfn.XLOOKUP($F280,raw_materials!$B:$B,raw_materials!AU:AU)</f>
        <v>0</v>
      </c>
      <c r="AZ280">
        <f ca="1">_xlfn.XLOOKUP($F280,raw_materials!$B:$B,raw_materials!AV:AV)</f>
        <v>0</v>
      </c>
      <c r="BA280">
        <f ca="1">_xlfn.XLOOKUP($F280,raw_materials!$B:$B,raw_materials!AW:AW)</f>
        <v>0</v>
      </c>
      <c r="BB280">
        <f ca="1">_xlfn.XLOOKUP($F280,raw_materials!$B:$B,raw_materials!AX:AX)</f>
        <v>0</v>
      </c>
      <c r="BC280">
        <f ca="1">_xlfn.XLOOKUP($F280,raw_materials!$B:$B,raw_materials!AY:AY)</f>
        <v>0</v>
      </c>
      <c r="BD280">
        <f ca="1">_xlfn.XLOOKUP($F280,raw_materials!$B:$B,raw_materials!AZ:AZ)</f>
        <v>0</v>
      </c>
      <c r="BE280">
        <f ca="1">_xlfn.XLOOKUP($F280,raw_materials!$B:$B,raw_materials!BA:BA)</f>
        <v>0</v>
      </c>
      <c r="BF280">
        <f ca="1">_xlfn.XLOOKUP($F280,raw_materials!$B:$B,raw_materials!BB:BB)</f>
        <v>0</v>
      </c>
      <c r="BG280">
        <f ca="1">_xlfn.XLOOKUP($F280,raw_materials!$B:$B,raw_materials!BC:BC)</f>
        <v>0</v>
      </c>
      <c r="BH280">
        <f ca="1">_xlfn.XLOOKUP($F280,raw_materials!$B:$B,raw_materials!BD:BD)</f>
        <v>0</v>
      </c>
      <c r="BI280">
        <f ca="1">_xlfn.XLOOKUP($F280,raw_materials!$B:$B,raw_materials!BE:BE)</f>
        <v>0</v>
      </c>
      <c r="BJ280">
        <f ca="1">_xlfn.XLOOKUP($F280,raw_materials!$B:$B,raw_materials!BF:BF)</f>
        <v>0</v>
      </c>
      <c r="BK280">
        <f ca="1">_xlfn.XLOOKUP($F280,raw_materials!$B:$B,raw_materials!BG:BG)</f>
        <v>0</v>
      </c>
    </row>
    <row r="281" spans="1:63">
      <c r="A281">
        <v>280</v>
      </c>
      <c r="B281" t="s">
        <v>629</v>
      </c>
      <c r="C281" t="str">
        <f>_xlfn.XLOOKUP(B281,[1]Table0!$A:$A,[1]Table0!$B:$B)</f>
        <v>Italian 1</v>
      </c>
      <c r="D281" t="str">
        <f ca="1">_xlfn.XLOOKUP($F281,raw_materials!$B:$B,raw_materials!#REF!)</f>
        <v>Pasta Fresca All Uovo</v>
      </c>
      <c r="E281">
        <f ca="1">_xlfn.XLOOKUP($F281,raw_materials!$B:$B,raw_materials!A:A)</f>
        <v>110</v>
      </c>
      <c r="F281" t="str">
        <f ca="1">_xlfn.XLOOKUP($F281,raw_materials!$B:$B,raw_materials!B:B)</f>
        <v>GM</v>
      </c>
      <c r="G281" t="str">
        <f ca="1">_xlfn.XLOOKUP($F281,raw_materials!$B:$B,raw_materials!C:C)</f>
        <v>All</v>
      </c>
      <c r="H281" t="str">
        <f ca="1">_xlfn.XLOOKUP($F281,raw_materials!$B:$B,raw_materials!D:D)</f>
        <v>Jivo Extra Olive Oil</v>
      </c>
      <c r="I281">
        <f ca="1">_xlfn.XLOOKUP($F281,raw_materials!$B:$B,raw_materials!E:E)</f>
        <v>20</v>
      </c>
      <c r="J281" t="str">
        <f ca="1">_xlfn.XLOOKUP($F281,raw_materials!$B:$B,raw_materials!F:F)</f>
        <v>ML</v>
      </c>
      <c r="K281" t="str">
        <f ca="1">_xlfn.XLOOKUP($F281,raw_materials!$B:$B,raw_materials!G:G)</f>
        <v>All</v>
      </c>
      <c r="L281" t="str">
        <f ca="1">_xlfn.XLOOKUP($F281,raw_materials!$B:$B,raw_materials!H:H)</f>
        <v>Parsley</v>
      </c>
      <c r="M281">
        <f ca="1">_xlfn.XLOOKUP($F281,raw_materials!$B:$B,raw_materials!I:I)</f>
        <v>20</v>
      </c>
      <c r="N281" t="str">
        <f ca="1">_xlfn.XLOOKUP($F281,raw_materials!$B:$B,raw_materials!J:J)</f>
        <v>GM</v>
      </c>
      <c r="O281" t="str">
        <f ca="1">_xlfn.XLOOKUP($F281,raw_materials!$B:$B,raw_materials!K:K)</f>
        <v>All</v>
      </c>
      <c r="P281" t="str">
        <f ca="1">_xlfn.XLOOKUP($F281,raw_materials!$B:$B,raw_materials!L:L)</f>
        <v>Garlic Peeled</v>
      </c>
      <c r="Q281">
        <f ca="1">_xlfn.XLOOKUP($F281,raw_materials!$B:$B,raw_materials!M:M)</f>
        <v>15</v>
      </c>
      <c r="R281" t="str">
        <f ca="1">_xlfn.XLOOKUP($F281,raw_materials!$B:$B,raw_materials!N:N)</f>
        <v>GM</v>
      </c>
      <c r="S281" t="str">
        <f ca="1">_xlfn.XLOOKUP($F281,raw_materials!$B:$B,raw_materials!O:O)</f>
        <v>All</v>
      </c>
      <c r="T281" t="str">
        <f ca="1">_xlfn.XLOOKUP($F281,raw_materials!$B:$B,raw_materials!P:P)</f>
        <v>Baguette</v>
      </c>
      <c r="U281">
        <f ca="1">_xlfn.XLOOKUP($F281,raw_materials!$B:$B,raw_materials!Q:Q)</f>
        <v>20</v>
      </c>
      <c r="V281" t="str">
        <f ca="1">_xlfn.XLOOKUP($F281,raw_materials!$B:$B,raw_materials!R:R)</f>
        <v>GM</v>
      </c>
      <c r="W281" t="str">
        <f ca="1">_xlfn.XLOOKUP($F281,raw_materials!$B:$B,raw_materials!S:S)</f>
        <v>All</v>
      </c>
      <c r="X281" t="str">
        <f ca="1">_xlfn.XLOOKUP($F281,raw_materials!$B:$B,raw_materials!T:T)</f>
        <v>Table Salt</v>
      </c>
      <c r="Y281">
        <f ca="1">_xlfn.XLOOKUP($F281,raw_materials!$B:$B,raw_materials!U:U)</f>
        <v>3</v>
      </c>
      <c r="Z281" t="str">
        <f ca="1">_xlfn.XLOOKUP($F281,raw_materials!$B:$B,raw_materials!V:V)</f>
        <v>GM</v>
      </c>
      <c r="AA281" t="str">
        <f ca="1">_xlfn.XLOOKUP($F281,raw_materials!$B:$B,raw_materials!W:W)</f>
        <v>All</v>
      </c>
      <c r="AB281" t="str">
        <f ca="1">_xlfn.XLOOKUP($F281,raw_materials!$B:$B,raw_materials!X:X)</f>
        <v>Fresh Red Chilli</v>
      </c>
      <c r="AC281">
        <f ca="1">_xlfn.XLOOKUP($F281,raw_materials!$B:$B,raw_materials!Y:Y)</f>
        <v>10</v>
      </c>
      <c r="AD281" t="str">
        <f ca="1">_xlfn.XLOOKUP($F281,raw_materials!$B:$B,raw_materials!Z:Z)</f>
        <v>GM</v>
      </c>
      <c r="AE281" t="str">
        <f ca="1">_xlfn.XLOOKUP($F281,raw_materials!$B:$B,raw_materials!AA:AA)</f>
        <v>All</v>
      </c>
      <c r="AF281" t="str">
        <f ca="1">_xlfn.XLOOKUP($F281,raw_materials!$B:$B,raw_materials!AB:AB)</f>
        <v>Grill Chicken Italian</v>
      </c>
      <c r="AG281">
        <f ca="1">_xlfn.XLOOKUP($F281,raw_materials!$B:$B,raw_materials!AC:AC)</f>
        <v>80</v>
      </c>
      <c r="AH281" t="str">
        <f ca="1">_xlfn.XLOOKUP($F281,raw_materials!$B:$B,raw_materials!AD:AD)</f>
        <v>GM</v>
      </c>
      <c r="AI281" t="str">
        <f ca="1">_xlfn.XLOOKUP($F281,raw_materials!$B:$B,raw_materials!AE:AE)</f>
        <v>All</v>
      </c>
      <c r="AJ281">
        <f ca="1">_xlfn.XLOOKUP($F281,raw_materials!$B:$B,raw_materials!AF:AF)</f>
        <v>0</v>
      </c>
      <c r="AK281">
        <f ca="1">_xlfn.XLOOKUP($F281,raw_materials!$B:$B,raw_materials!AG:AG)</f>
        <v>0</v>
      </c>
      <c r="AL281">
        <f ca="1">_xlfn.XLOOKUP($F281,raw_materials!$B:$B,raw_materials!AH:AH)</f>
        <v>0</v>
      </c>
      <c r="AM281">
        <f ca="1">_xlfn.XLOOKUP($F281,raw_materials!$B:$B,raw_materials!AI:AI)</f>
        <v>0</v>
      </c>
      <c r="AN281">
        <f ca="1">_xlfn.XLOOKUP($F281,raw_materials!$B:$B,raw_materials!AJ:AJ)</f>
        <v>0</v>
      </c>
      <c r="AO281">
        <f ca="1">_xlfn.XLOOKUP($F281,raw_materials!$B:$B,raw_materials!AK:AK)</f>
        <v>0</v>
      </c>
      <c r="AP281">
        <f ca="1">_xlfn.XLOOKUP($F281,raw_materials!$B:$B,raw_materials!AL:AL)</f>
        <v>0</v>
      </c>
      <c r="AQ281">
        <f ca="1">_xlfn.XLOOKUP($F281,raw_materials!$B:$B,raw_materials!AM:AM)</f>
        <v>0</v>
      </c>
      <c r="AR281">
        <f ca="1">_xlfn.XLOOKUP($F281,raw_materials!$B:$B,raw_materials!AN:AN)</f>
        <v>0</v>
      </c>
      <c r="AS281">
        <f ca="1">_xlfn.XLOOKUP($F281,raw_materials!$B:$B,raw_materials!AO:AO)</f>
        <v>0</v>
      </c>
      <c r="AT281">
        <f ca="1">_xlfn.XLOOKUP($F281,raw_materials!$B:$B,raw_materials!AP:AP)</f>
        <v>0</v>
      </c>
      <c r="AU281">
        <f ca="1">_xlfn.XLOOKUP($F281,raw_materials!$B:$B,raw_materials!AQ:AQ)</f>
        <v>0</v>
      </c>
      <c r="AV281">
        <f ca="1">_xlfn.XLOOKUP($F281,raw_materials!$B:$B,raw_materials!AR:AR)</f>
        <v>0</v>
      </c>
      <c r="AW281">
        <f ca="1">_xlfn.XLOOKUP($F281,raw_materials!$B:$B,raw_materials!AS:AS)</f>
        <v>0</v>
      </c>
      <c r="AX281">
        <f ca="1">_xlfn.XLOOKUP($F281,raw_materials!$B:$B,raw_materials!AT:AT)</f>
        <v>0</v>
      </c>
      <c r="AY281">
        <f ca="1">_xlfn.XLOOKUP($F281,raw_materials!$B:$B,raw_materials!AU:AU)</f>
        <v>0</v>
      </c>
      <c r="AZ281">
        <f ca="1">_xlfn.XLOOKUP($F281,raw_materials!$B:$B,raw_materials!AV:AV)</f>
        <v>0</v>
      </c>
      <c r="BA281">
        <f ca="1">_xlfn.XLOOKUP($F281,raw_materials!$B:$B,raw_materials!AW:AW)</f>
        <v>0</v>
      </c>
      <c r="BB281">
        <f ca="1">_xlfn.XLOOKUP($F281,raw_materials!$B:$B,raw_materials!AX:AX)</f>
        <v>0</v>
      </c>
      <c r="BC281">
        <f ca="1">_xlfn.XLOOKUP($F281,raw_materials!$B:$B,raw_materials!AY:AY)</f>
        <v>0</v>
      </c>
      <c r="BD281">
        <f ca="1">_xlfn.XLOOKUP($F281,raw_materials!$B:$B,raw_materials!AZ:AZ)</f>
        <v>0</v>
      </c>
      <c r="BE281">
        <f ca="1">_xlfn.XLOOKUP($F281,raw_materials!$B:$B,raw_materials!BA:BA)</f>
        <v>0</v>
      </c>
      <c r="BF281">
        <f ca="1">_xlfn.XLOOKUP($F281,raw_materials!$B:$B,raw_materials!BB:BB)</f>
        <v>0</v>
      </c>
      <c r="BG281">
        <f ca="1">_xlfn.XLOOKUP($F281,raw_materials!$B:$B,raw_materials!BC:BC)</f>
        <v>0</v>
      </c>
      <c r="BH281">
        <f ca="1">_xlfn.XLOOKUP($F281,raw_materials!$B:$B,raw_materials!BD:BD)</f>
        <v>0</v>
      </c>
      <c r="BI281">
        <f ca="1">_xlfn.XLOOKUP($F281,raw_materials!$B:$B,raw_materials!BE:BE)</f>
        <v>0</v>
      </c>
      <c r="BJ281">
        <f ca="1">_xlfn.XLOOKUP($F281,raw_materials!$B:$B,raw_materials!BF:BF)</f>
        <v>0</v>
      </c>
      <c r="BK281">
        <f ca="1">_xlfn.XLOOKUP($F281,raw_materials!$B:$B,raw_materials!BG:BG)</f>
        <v>0</v>
      </c>
    </row>
    <row r="282" spans="1:63">
      <c r="A282">
        <v>281</v>
      </c>
      <c r="B282" t="s">
        <v>630</v>
      </c>
      <c r="C282" t="str">
        <f>_xlfn.XLOOKUP(B282,[1]Table0!$A:$A,[1]Table0!$B:$B)</f>
        <v>Italian 1</v>
      </c>
      <c r="D282" t="str">
        <f ca="1">_xlfn.XLOOKUP($F282,raw_materials!$B:$B,raw_materials!#REF!)</f>
        <v>Panne Pasta</v>
      </c>
      <c r="E282">
        <f ca="1">_xlfn.XLOOKUP($F282,raw_materials!$B:$B,raw_materials!A:A)</f>
        <v>100</v>
      </c>
      <c r="F282" t="str">
        <f ca="1">_xlfn.XLOOKUP($F282,raw_materials!$B:$B,raw_materials!B:B)</f>
        <v>GM</v>
      </c>
      <c r="G282" t="str">
        <f ca="1">_xlfn.XLOOKUP($F282,raw_materials!$B:$B,raw_materials!C:C)</f>
        <v>All</v>
      </c>
      <c r="H282" t="str">
        <f ca="1">_xlfn.XLOOKUP($F282,raw_materials!$B:$B,raw_materials!D:D)</f>
        <v>Sugo Di Pomodoro</v>
      </c>
      <c r="I282">
        <f ca="1">_xlfn.XLOOKUP($F282,raw_materials!$B:$B,raw_materials!E:E)</f>
        <v>120</v>
      </c>
      <c r="J282" t="str">
        <f ca="1">_xlfn.XLOOKUP($F282,raw_materials!$B:$B,raw_materials!F:F)</f>
        <v>GM</v>
      </c>
      <c r="K282" t="str">
        <f ca="1">_xlfn.XLOOKUP($F282,raw_materials!$B:$B,raw_materials!G:G)</f>
        <v>All</v>
      </c>
      <c r="L282" t="str">
        <f ca="1">_xlfn.XLOOKUP($F282,raw_materials!$B:$B,raw_materials!H:H)</f>
        <v>Basil Leaves</v>
      </c>
      <c r="M282">
        <f ca="1">_xlfn.XLOOKUP($F282,raw_materials!$B:$B,raw_materials!I:I)</f>
        <v>10</v>
      </c>
      <c r="N282" t="str">
        <f ca="1">_xlfn.XLOOKUP($F282,raw_materials!$B:$B,raw_materials!J:J)</f>
        <v>GM</v>
      </c>
      <c r="O282" t="str">
        <f ca="1">_xlfn.XLOOKUP($F282,raw_materials!$B:$B,raw_materials!K:K)</f>
        <v>All</v>
      </c>
      <c r="P282" t="str">
        <f ca="1">_xlfn.XLOOKUP($F282,raw_materials!$B:$B,raw_materials!L:L)</f>
        <v>Parsley</v>
      </c>
      <c r="Q282">
        <f ca="1">_xlfn.XLOOKUP($F282,raw_materials!$B:$B,raw_materials!M:M)</f>
        <v>10</v>
      </c>
      <c r="R282" t="str">
        <f ca="1">_xlfn.XLOOKUP($F282,raw_materials!$B:$B,raw_materials!N:N)</f>
        <v>GM</v>
      </c>
      <c r="S282" t="str">
        <f ca="1">_xlfn.XLOOKUP($F282,raw_materials!$B:$B,raw_materials!O:O)</f>
        <v>All</v>
      </c>
      <c r="T282" t="str">
        <f ca="1">_xlfn.XLOOKUP($F282,raw_materials!$B:$B,raw_materials!P:P)</f>
        <v>Jivo Extra Olive Oil</v>
      </c>
      <c r="U282">
        <f ca="1">_xlfn.XLOOKUP($F282,raw_materials!$B:$B,raw_materials!Q:Q)</f>
        <v>10</v>
      </c>
      <c r="V282" t="str">
        <f ca="1">_xlfn.XLOOKUP($F282,raw_materials!$B:$B,raw_materials!R:R)</f>
        <v>ML</v>
      </c>
      <c r="W282" t="str">
        <f ca="1">_xlfn.XLOOKUP($F282,raw_materials!$B:$B,raw_materials!S:S)</f>
        <v>All</v>
      </c>
      <c r="X282" t="str">
        <f ca="1">_xlfn.XLOOKUP($F282,raw_materials!$B:$B,raw_materials!T:T)</f>
        <v>Table Salt</v>
      </c>
      <c r="Y282">
        <f ca="1">_xlfn.XLOOKUP($F282,raw_materials!$B:$B,raw_materials!U:U)</f>
        <v>3</v>
      </c>
      <c r="Z282" t="str">
        <f ca="1">_xlfn.XLOOKUP($F282,raw_materials!$B:$B,raw_materials!V:V)</f>
        <v>GM</v>
      </c>
      <c r="AA282" t="str">
        <f ca="1">_xlfn.XLOOKUP($F282,raw_materials!$B:$B,raw_materials!W:W)</f>
        <v>All</v>
      </c>
      <c r="AB282" t="str">
        <f ca="1">_xlfn.XLOOKUP($F282,raw_materials!$B:$B,raw_materials!X:X)</f>
        <v>Carrot</v>
      </c>
      <c r="AC282">
        <f ca="1">_xlfn.XLOOKUP($F282,raw_materials!$B:$B,raw_materials!Y:Y)</f>
        <v>20</v>
      </c>
      <c r="AD282" t="str">
        <f ca="1">_xlfn.XLOOKUP($F282,raw_materials!$B:$B,raw_materials!Z:Z)</f>
        <v>GM</v>
      </c>
      <c r="AE282" t="str">
        <f ca="1">_xlfn.XLOOKUP($F282,raw_materials!$B:$B,raw_materials!AA:AA)</f>
        <v>All</v>
      </c>
      <c r="AF282" t="str">
        <f ca="1">_xlfn.XLOOKUP($F282,raw_materials!$B:$B,raw_materials!AB:AB)</f>
        <v>Zucchini Green</v>
      </c>
      <c r="AG282">
        <f ca="1">_xlfn.XLOOKUP($F282,raw_materials!$B:$B,raw_materials!AC:AC)</f>
        <v>20</v>
      </c>
      <c r="AH282" t="str">
        <f ca="1">_xlfn.XLOOKUP($F282,raw_materials!$B:$B,raw_materials!AD:AD)</f>
        <v>GM</v>
      </c>
      <c r="AI282" t="str">
        <f ca="1">_xlfn.XLOOKUP($F282,raw_materials!$B:$B,raw_materials!AE:AE)</f>
        <v>All</v>
      </c>
      <c r="AJ282" t="str">
        <f ca="1">_xlfn.XLOOKUP($F282,raw_materials!$B:$B,raw_materials!AF:AF)</f>
        <v>Zucchini Yellow</v>
      </c>
      <c r="AK282">
        <f ca="1">_xlfn.XLOOKUP($F282,raw_materials!$B:$B,raw_materials!AG:AG)</f>
        <v>20</v>
      </c>
      <c r="AL282" t="str">
        <f ca="1">_xlfn.XLOOKUP($F282,raw_materials!$B:$B,raw_materials!AH:AH)</f>
        <v>GM</v>
      </c>
      <c r="AM282" t="str">
        <f ca="1">_xlfn.XLOOKUP($F282,raw_materials!$B:$B,raw_materials!AI:AI)</f>
        <v>All</v>
      </c>
      <c r="AN282" t="str">
        <f ca="1">_xlfn.XLOOKUP($F282,raw_materials!$B:$B,raw_materials!AJ:AJ)</f>
        <v>Capsicum Red</v>
      </c>
      <c r="AO282">
        <f ca="1">_xlfn.XLOOKUP($F282,raw_materials!$B:$B,raw_materials!AK:AK)</f>
        <v>20</v>
      </c>
      <c r="AP282" t="str">
        <f ca="1">_xlfn.XLOOKUP($F282,raw_materials!$B:$B,raw_materials!AL:AL)</f>
        <v>GM</v>
      </c>
      <c r="AQ282" t="str">
        <f ca="1">_xlfn.XLOOKUP($F282,raw_materials!$B:$B,raw_materials!AM:AM)</f>
        <v>All</v>
      </c>
      <c r="AR282" t="str">
        <f ca="1">_xlfn.XLOOKUP($F282,raw_materials!$B:$B,raw_materials!AN:AN)</f>
        <v>Capsicum Yellow</v>
      </c>
      <c r="AS282">
        <f ca="1">_xlfn.XLOOKUP($F282,raw_materials!$B:$B,raw_materials!AO:AO)</f>
        <v>20</v>
      </c>
      <c r="AT282" t="str">
        <f ca="1">_xlfn.XLOOKUP($F282,raw_materials!$B:$B,raw_materials!AP:AP)</f>
        <v>GM</v>
      </c>
      <c r="AU282" t="str">
        <f ca="1">_xlfn.XLOOKUP($F282,raw_materials!$B:$B,raw_materials!AQ:AQ)</f>
        <v>All</v>
      </c>
      <c r="AV282" t="str">
        <f ca="1">_xlfn.XLOOKUP($F282,raw_materials!$B:$B,raw_materials!AR:AR)</f>
        <v>Broccoli</v>
      </c>
      <c r="AW282">
        <f ca="1">_xlfn.XLOOKUP($F282,raw_materials!$B:$B,raw_materials!AS:AS)</f>
        <v>25</v>
      </c>
      <c r="AX282" t="str">
        <f ca="1">_xlfn.XLOOKUP($F282,raw_materials!$B:$B,raw_materials!AT:AT)</f>
        <v>GM</v>
      </c>
      <c r="AY282" t="str">
        <f ca="1">_xlfn.XLOOKUP($F282,raw_materials!$B:$B,raw_materials!AU:AU)</f>
        <v>All</v>
      </c>
      <c r="AZ282" t="str">
        <f ca="1">_xlfn.XLOOKUP($F282,raw_materials!$B:$B,raw_materials!AV:AV)</f>
        <v>Black Olives Sliced</v>
      </c>
      <c r="BA282">
        <f ca="1">_xlfn.XLOOKUP($F282,raw_materials!$B:$B,raw_materials!AW:AW)</f>
        <v>5</v>
      </c>
      <c r="BB282" t="str">
        <f ca="1">_xlfn.XLOOKUP($F282,raw_materials!$B:$B,raw_materials!AX:AX)</f>
        <v>GM</v>
      </c>
      <c r="BC282" t="str">
        <f ca="1">_xlfn.XLOOKUP($F282,raw_materials!$B:$B,raw_materials!AY:AY)</f>
        <v>All</v>
      </c>
      <c r="BD282" t="str">
        <f ca="1">_xlfn.XLOOKUP($F282,raw_materials!$B:$B,raw_materials!AZ:AZ)</f>
        <v>Capers In Brine</v>
      </c>
      <c r="BE282">
        <f ca="1">_xlfn.XLOOKUP($F282,raw_materials!$B:$B,raw_materials!BA:BA)</f>
        <v>10</v>
      </c>
      <c r="BF282" t="str">
        <f ca="1">_xlfn.XLOOKUP($F282,raw_materials!$B:$B,raw_materials!BB:BB)</f>
        <v>ML</v>
      </c>
      <c r="BG282" t="str">
        <f ca="1">_xlfn.XLOOKUP($F282,raw_materials!$B:$B,raw_materials!BC:BC)</f>
        <v>All</v>
      </c>
      <c r="BH282">
        <f ca="1">_xlfn.XLOOKUP($F282,raw_materials!$B:$B,raw_materials!BD:BD)</f>
        <v>0</v>
      </c>
      <c r="BI282">
        <f ca="1">_xlfn.XLOOKUP($F282,raw_materials!$B:$B,raw_materials!BE:BE)</f>
        <v>0</v>
      </c>
      <c r="BJ282">
        <f ca="1">_xlfn.XLOOKUP($F282,raw_materials!$B:$B,raw_materials!BF:BF)</f>
        <v>0</v>
      </c>
      <c r="BK282">
        <f ca="1">_xlfn.XLOOKUP($F282,raw_materials!$B:$B,raw_materials!BG:BG)</f>
        <v>0</v>
      </c>
    </row>
    <row r="283" spans="1:63">
      <c r="A283">
        <v>282</v>
      </c>
      <c r="B283" t="s">
        <v>632</v>
      </c>
      <c r="C283" t="str">
        <f>_xlfn.XLOOKUP(B283,[1]Table0!$A:$A,[1]Table0!$B:$B)</f>
        <v>Italian 1</v>
      </c>
      <c r="D283" t="str">
        <f ca="1">_xlfn.XLOOKUP($F283,raw_materials!$B:$B,raw_materials!#REF!)</f>
        <v>Panne Pasta</v>
      </c>
      <c r="E283">
        <f ca="1">_xlfn.XLOOKUP($F283,raw_materials!$B:$B,raw_materials!A:A)</f>
        <v>100</v>
      </c>
      <c r="F283" t="str">
        <f ca="1">_xlfn.XLOOKUP($F283,raw_materials!$B:$B,raw_materials!B:B)</f>
        <v>GM</v>
      </c>
      <c r="G283" t="str">
        <f ca="1">_xlfn.XLOOKUP($F283,raw_materials!$B:$B,raw_materials!C:C)</f>
        <v>All</v>
      </c>
      <c r="H283" t="str">
        <f ca="1">_xlfn.XLOOKUP($F283,raw_materials!$B:$B,raw_materials!D:D)</f>
        <v>Grill Chicken Italian</v>
      </c>
      <c r="I283">
        <f ca="1">_xlfn.XLOOKUP($F283,raw_materials!$B:$B,raw_materials!E:E)</f>
        <v>60</v>
      </c>
      <c r="J283" t="str">
        <f ca="1">_xlfn.XLOOKUP($F283,raw_materials!$B:$B,raw_materials!F:F)</f>
        <v>GM</v>
      </c>
      <c r="K283" t="str">
        <f ca="1">_xlfn.XLOOKUP($F283,raw_materials!$B:$B,raw_materials!G:G)</f>
        <v>All</v>
      </c>
      <c r="L283" t="str">
        <f ca="1">_xlfn.XLOOKUP($F283,raw_materials!$B:$B,raw_materials!H:H)</f>
        <v>Basil Leaves</v>
      </c>
      <c r="M283">
        <f ca="1">_xlfn.XLOOKUP($F283,raw_materials!$B:$B,raw_materials!I:I)</f>
        <v>10</v>
      </c>
      <c r="N283" t="str">
        <f ca="1">_xlfn.XLOOKUP($F283,raw_materials!$B:$B,raw_materials!J:J)</f>
        <v>GM</v>
      </c>
      <c r="O283" t="str">
        <f ca="1">_xlfn.XLOOKUP($F283,raw_materials!$B:$B,raw_materials!K:K)</f>
        <v>All</v>
      </c>
      <c r="P283" t="str">
        <f ca="1">_xlfn.XLOOKUP($F283,raw_materials!$B:$B,raw_materials!L:L)</f>
        <v>Parsley</v>
      </c>
      <c r="Q283">
        <f ca="1">_xlfn.XLOOKUP($F283,raw_materials!$B:$B,raw_materials!M:M)</f>
        <v>10</v>
      </c>
      <c r="R283" t="str">
        <f ca="1">_xlfn.XLOOKUP($F283,raw_materials!$B:$B,raw_materials!N:N)</f>
        <v>GM</v>
      </c>
      <c r="S283" t="str">
        <f ca="1">_xlfn.XLOOKUP($F283,raw_materials!$B:$B,raw_materials!O:O)</f>
        <v>All</v>
      </c>
      <c r="T283" t="str">
        <f ca="1">_xlfn.XLOOKUP($F283,raw_materials!$B:$B,raw_materials!P:P)</f>
        <v>Black Olives Sliced</v>
      </c>
      <c r="U283">
        <f ca="1">_xlfn.XLOOKUP($F283,raw_materials!$B:$B,raw_materials!Q:Q)</f>
        <v>5</v>
      </c>
      <c r="V283" t="str">
        <f ca="1">_xlfn.XLOOKUP($F283,raw_materials!$B:$B,raw_materials!R:R)</f>
        <v>GM</v>
      </c>
      <c r="W283" t="str">
        <f ca="1">_xlfn.XLOOKUP($F283,raw_materials!$B:$B,raw_materials!S:S)</f>
        <v>All</v>
      </c>
      <c r="X283" t="str">
        <f ca="1">_xlfn.XLOOKUP($F283,raw_materials!$B:$B,raw_materials!T:T)</f>
        <v>Capers In Brine</v>
      </c>
      <c r="Y283">
        <f ca="1">_xlfn.XLOOKUP($F283,raw_materials!$B:$B,raw_materials!U:U)</f>
        <v>10</v>
      </c>
      <c r="Z283" t="str">
        <f ca="1">_xlfn.XLOOKUP($F283,raw_materials!$B:$B,raw_materials!V:V)</f>
        <v>ML</v>
      </c>
      <c r="AA283" t="str">
        <f ca="1">_xlfn.XLOOKUP($F283,raw_materials!$B:$B,raw_materials!W:W)</f>
        <v>All</v>
      </c>
      <c r="AB283" t="str">
        <f ca="1">_xlfn.XLOOKUP($F283,raw_materials!$B:$B,raw_materials!X:X)</f>
        <v>Jivo Extra Olive Oil</v>
      </c>
      <c r="AC283">
        <f ca="1">_xlfn.XLOOKUP($F283,raw_materials!$B:$B,raw_materials!Y:Y)</f>
        <v>10</v>
      </c>
      <c r="AD283" t="str">
        <f ca="1">_xlfn.XLOOKUP($F283,raw_materials!$B:$B,raw_materials!Z:Z)</f>
        <v>ML</v>
      </c>
      <c r="AE283" t="str">
        <f ca="1">_xlfn.XLOOKUP($F283,raw_materials!$B:$B,raw_materials!AA:AA)</f>
        <v>All</v>
      </c>
      <c r="AF283" t="str">
        <f ca="1">_xlfn.XLOOKUP($F283,raw_materials!$B:$B,raw_materials!AB:AB)</f>
        <v>Fresh Red Chilli</v>
      </c>
      <c r="AG283">
        <f ca="1">_xlfn.XLOOKUP($F283,raw_materials!$B:$B,raw_materials!AC:AC)</f>
        <v>5</v>
      </c>
      <c r="AH283" t="str">
        <f ca="1">_xlfn.XLOOKUP($F283,raw_materials!$B:$B,raw_materials!AD:AD)</f>
        <v>GM</v>
      </c>
      <c r="AI283" t="str">
        <f ca="1">_xlfn.XLOOKUP($F283,raw_materials!$B:$B,raw_materials!AE:AE)</f>
        <v>All</v>
      </c>
      <c r="AJ283" t="str">
        <f ca="1">_xlfn.XLOOKUP($F283,raw_materials!$B:$B,raw_materials!AF:AF)</f>
        <v>Anchovy Fillet</v>
      </c>
      <c r="AK283">
        <f ca="1">_xlfn.XLOOKUP($F283,raw_materials!$B:$B,raw_materials!AG:AG)</f>
        <v>5</v>
      </c>
      <c r="AL283" t="str">
        <f ca="1">_xlfn.XLOOKUP($F283,raw_materials!$B:$B,raw_materials!AH:AH)</f>
        <v>GM</v>
      </c>
      <c r="AM283" t="str">
        <f ca="1">_xlfn.XLOOKUP($F283,raw_materials!$B:$B,raw_materials!AI:AI)</f>
        <v>All</v>
      </c>
      <c r="AN283" t="str">
        <f ca="1">_xlfn.XLOOKUP($F283,raw_materials!$B:$B,raw_materials!AJ:AJ)</f>
        <v>Sugo Di Pomodoro</v>
      </c>
      <c r="AO283">
        <f ca="1">_xlfn.XLOOKUP($F283,raw_materials!$B:$B,raw_materials!AK:AK)</f>
        <v>120</v>
      </c>
      <c r="AP283" t="str">
        <f ca="1">_xlfn.XLOOKUP($F283,raw_materials!$B:$B,raw_materials!AL:AL)</f>
        <v>GM</v>
      </c>
      <c r="AQ283" t="str">
        <f ca="1">_xlfn.XLOOKUP($F283,raw_materials!$B:$B,raw_materials!AM:AM)</f>
        <v>All</v>
      </c>
      <c r="AR283" t="str">
        <f ca="1">_xlfn.XLOOKUP($F283,raw_materials!$B:$B,raw_materials!AN:AN)</f>
        <v>Table Salt</v>
      </c>
      <c r="AS283">
        <f ca="1">_xlfn.XLOOKUP($F283,raw_materials!$B:$B,raw_materials!AO:AO)</f>
        <v>3</v>
      </c>
      <c r="AT283" t="str">
        <f ca="1">_xlfn.XLOOKUP($F283,raw_materials!$B:$B,raw_materials!AP:AP)</f>
        <v>GM</v>
      </c>
      <c r="AU283" t="str">
        <f ca="1">_xlfn.XLOOKUP($F283,raw_materials!$B:$B,raw_materials!AQ:AQ)</f>
        <v>All</v>
      </c>
      <c r="AV283">
        <f ca="1">_xlfn.XLOOKUP($F283,raw_materials!$B:$B,raw_materials!AR:AR)</f>
        <v>0</v>
      </c>
      <c r="AW283">
        <f ca="1">_xlfn.XLOOKUP($F283,raw_materials!$B:$B,raw_materials!AS:AS)</f>
        <v>0</v>
      </c>
      <c r="AX283">
        <f ca="1">_xlfn.XLOOKUP($F283,raw_materials!$B:$B,raw_materials!AT:AT)</f>
        <v>0</v>
      </c>
      <c r="AY283">
        <f ca="1">_xlfn.XLOOKUP($F283,raw_materials!$B:$B,raw_materials!AU:AU)</f>
        <v>0</v>
      </c>
      <c r="AZ283">
        <f ca="1">_xlfn.XLOOKUP($F283,raw_materials!$B:$B,raw_materials!AV:AV)</f>
        <v>0</v>
      </c>
      <c r="BA283">
        <f ca="1">_xlfn.XLOOKUP($F283,raw_materials!$B:$B,raw_materials!AW:AW)</f>
        <v>0</v>
      </c>
      <c r="BB283">
        <f ca="1">_xlfn.XLOOKUP($F283,raw_materials!$B:$B,raw_materials!AX:AX)</f>
        <v>0</v>
      </c>
      <c r="BC283">
        <f ca="1">_xlfn.XLOOKUP($F283,raw_materials!$B:$B,raw_materials!AY:AY)</f>
        <v>0</v>
      </c>
      <c r="BD283">
        <f ca="1">_xlfn.XLOOKUP($F283,raw_materials!$B:$B,raw_materials!AZ:AZ)</f>
        <v>0</v>
      </c>
      <c r="BE283">
        <f ca="1">_xlfn.XLOOKUP($F283,raw_materials!$B:$B,raw_materials!BA:BA)</f>
        <v>0</v>
      </c>
      <c r="BF283">
        <f ca="1">_xlfn.XLOOKUP($F283,raw_materials!$B:$B,raw_materials!BB:BB)</f>
        <v>0</v>
      </c>
      <c r="BG283">
        <f ca="1">_xlfn.XLOOKUP($F283,raw_materials!$B:$B,raw_materials!BC:BC)</f>
        <v>0</v>
      </c>
      <c r="BH283">
        <f ca="1">_xlfn.XLOOKUP($F283,raw_materials!$B:$B,raw_materials!BD:BD)</f>
        <v>0</v>
      </c>
      <c r="BI283">
        <f ca="1">_xlfn.XLOOKUP($F283,raw_materials!$B:$B,raw_materials!BE:BE)</f>
        <v>0</v>
      </c>
      <c r="BJ283">
        <f ca="1">_xlfn.XLOOKUP($F283,raw_materials!$B:$B,raw_materials!BF:BF)</f>
        <v>0</v>
      </c>
      <c r="BK283">
        <f ca="1">_xlfn.XLOOKUP($F283,raw_materials!$B:$B,raw_materials!BG:BG)</f>
        <v>0</v>
      </c>
    </row>
    <row r="284" spans="1:63">
      <c r="A284">
        <v>283</v>
      </c>
      <c r="B284" t="s">
        <v>634</v>
      </c>
      <c r="C284" t="str">
        <f>_xlfn.XLOOKUP(B284,[1]Table0!$A:$A,[1]Table0!$B:$B)</f>
        <v>Italian 1</v>
      </c>
      <c r="D284" t="str">
        <f ca="1">_xlfn.XLOOKUP($F284,raw_materials!$B:$B,raw_materials!#REF!)</f>
        <v>Spaghetti Pasta</v>
      </c>
      <c r="E284">
        <f ca="1">_xlfn.XLOOKUP($F284,raw_materials!$B:$B,raw_materials!A:A)</f>
        <v>0.1</v>
      </c>
      <c r="F284" t="str">
        <f ca="1">_xlfn.XLOOKUP($F284,raw_materials!$B:$B,raw_materials!B:B)</f>
        <v>Kg</v>
      </c>
      <c r="G284" t="str">
        <f ca="1">_xlfn.XLOOKUP($F284,raw_materials!$B:$B,raw_materials!C:C)</f>
        <v>All</v>
      </c>
      <c r="H284" t="str">
        <f ca="1">_xlfn.XLOOKUP($F284,raw_materials!$B:$B,raw_materials!D:D)</f>
        <v>Sugo Di Pomodoro</v>
      </c>
      <c r="I284">
        <f ca="1">_xlfn.XLOOKUP($F284,raw_materials!$B:$B,raw_materials!E:E)</f>
        <v>0.12</v>
      </c>
      <c r="J284" t="str">
        <f ca="1">_xlfn.XLOOKUP($F284,raw_materials!$B:$B,raw_materials!F:F)</f>
        <v>Kg</v>
      </c>
      <c r="K284" t="str">
        <f ca="1">_xlfn.XLOOKUP($F284,raw_materials!$B:$B,raw_materials!G:G)</f>
        <v>All</v>
      </c>
      <c r="L284" t="str">
        <f ca="1">_xlfn.XLOOKUP($F284,raw_materials!$B:$B,raw_materials!H:H)</f>
        <v>Parsley</v>
      </c>
      <c r="M284">
        <f ca="1">_xlfn.XLOOKUP($F284,raw_materials!$B:$B,raw_materials!I:I)</f>
        <v>0.01</v>
      </c>
      <c r="N284" t="str">
        <f ca="1">_xlfn.XLOOKUP($F284,raw_materials!$B:$B,raw_materials!J:J)</f>
        <v>Kg</v>
      </c>
      <c r="O284" t="str">
        <f ca="1">_xlfn.XLOOKUP($F284,raw_materials!$B:$B,raw_materials!K:K)</f>
        <v>All</v>
      </c>
      <c r="P284" t="str">
        <f ca="1">_xlfn.XLOOKUP($F284,raw_materials!$B:$B,raw_materials!L:L)</f>
        <v>Basil Leaves</v>
      </c>
      <c r="Q284">
        <f ca="1">_xlfn.XLOOKUP($F284,raw_materials!$B:$B,raw_materials!M:M)</f>
        <v>5.0000000000000001E-3</v>
      </c>
      <c r="R284" t="str">
        <f ca="1">_xlfn.XLOOKUP($F284,raw_materials!$B:$B,raw_materials!N:N)</f>
        <v>Kg</v>
      </c>
      <c r="S284" t="str">
        <f ca="1">_xlfn.XLOOKUP($F284,raw_materials!$B:$B,raw_materials!O:O)</f>
        <v>All</v>
      </c>
      <c r="T284" t="str">
        <f ca="1">_xlfn.XLOOKUP($F284,raw_materials!$B:$B,raw_materials!P:P)</f>
        <v>Table Salt</v>
      </c>
      <c r="U284">
        <f ca="1">_xlfn.XLOOKUP($F284,raw_materials!$B:$B,raw_materials!Q:Q)</f>
        <v>3.0000000000000001E-3</v>
      </c>
      <c r="V284" t="str">
        <f ca="1">_xlfn.XLOOKUP($F284,raw_materials!$B:$B,raw_materials!R:R)</f>
        <v>Kg</v>
      </c>
      <c r="W284" t="str">
        <f ca="1">_xlfn.XLOOKUP($F284,raw_materials!$B:$B,raw_materials!S:S)</f>
        <v>All</v>
      </c>
      <c r="X284" t="str">
        <f ca="1">_xlfn.XLOOKUP($F284,raw_materials!$B:$B,raw_materials!T:T)</f>
        <v>Jivo Extra Olive Oil</v>
      </c>
      <c r="Y284">
        <f ca="1">_xlfn.XLOOKUP($F284,raw_materials!$B:$B,raw_materials!U:U)</f>
        <v>0.01</v>
      </c>
      <c r="Z284" t="str">
        <f ca="1">_xlfn.XLOOKUP($F284,raw_materials!$B:$B,raw_materials!V:V)</f>
        <v>ML</v>
      </c>
      <c r="AA284" t="str">
        <f ca="1">_xlfn.XLOOKUP($F284,raw_materials!$B:$B,raw_materials!W:W)</f>
        <v>All</v>
      </c>
      <c r="AB284" t="str">
        <f ca="1">_xlfn.XLOOKUP($F284,raw_materials!$B:$B,raw_materials!X:X)</f>
        <v>Fresh Red Chilli</v>
      </c>
      <c r="AC284">
        <f ca="1">_xlfn.XLOOKUP($F284,raw_materials!$B:$B,raw_materials!Y:Y)</f>
        <v>1E-3</v>
      </c>
      <c r="AD284" t="str">
        <f ca="1">_xlfn.XLOOKUP($F284,raw_materials!$B:$B,raw_materials!Z:Z)</f>
        <v>Kg</v>
      </c>
      <c r="AE284" t="str">
        <f ca="1">_xlfn.XLOOKUP($F284,raw_materials!$B:$B,raw_materials!AA:AA)</f>
        <v>All</v>
      </c>
      <c r="AF284" t="str">
        <f ca="1">_xlfn.XLOOKUP($F284,raw_materials!$B:$B,raw_materials!AB:AB)</f>
        <v>Garlic Peeled</v>
      </c>
      <c r="AG284">
        <f ca="1">_xlfn.XLOOKUP($F284,raw_materials!$B:$B,raw_materials!AC:AC)</f>
        <v>5.0000000000000001E-3</v>
      </c>
      <c r="AH284" t="str">
        <f ca="1">_xlfn.XLOOKUP($F284,raw_materials!$B:$B,raw_materials!AD:AD)</f>
        <v>Kg</v>
      </c>
      <c r="AI284" t="str">
        <f ca="1">_xlfn.XLOOKUP($F284,raw_materials!$B:$B,raw_materials!AE:AE)</f>
        <v>All</v>
      </c>
      <c r="AJ284" t="str">
        <f ca="1">_xlfn.XLOOKUP($F284,raw_materials!$B:$B,raw_materials!AF:AF)</f>
        <v>Carrot</v>
      </c>
      <c r="AK284">
        <f ca="1">_xlfn.XLOOKUP($F284,raw_materials!$B:$B,raw_materials!AG:AG)</f>
        <v>0.02</v>
      </c>
      <c r="AL284" t="str">
        <f ca="1">_xlfn.XLOOKUP($F284,raw_materials!$B:$B,raw_materials!AH:AH)</f>
        <v>Kg</v>
      </c>
      <c r="AM284" t="str">
        <f ca="1">_xlfn.XLOOKUP($F284,raw_materials!$B:$B,raw_materials!AI:AI)</f>
        <v>All</v>
      </c>
      <c r="AN284" t="str">
        <f ca="1">_xlfn.XLOOKUP($F284,raw_materials!$B:$B,raw_materials!AJ:AJ)</f>
        <v>Capsicum Yellow</v>
      </c>
      <c r="AO284">
        <f ca="1">_xlfn.XLOOKUP($F284,raw_materials!$B:$B,raw_materials!AK:AK)</f>
        <v>0.02</v>
      </c>
      <c r="AP284" t="str">
        <f ca="1">_xlfn.XLOOKUP($F284,raw_materials!$B:$B,raw_materials!AL:AL)</f>
        <v>Kg</v>
      </c>
      <c r="AQ284" t="str">
        <f ca="1">_xlfn.XLOOKUP($F284,raw_materials!$B:$B,raw_materials!AM:AM)</f>
        <v>All</v>
      </c>
      <c r="AR284" t="str">
        <f ca="1">_xlfn.XLOOKUP($F284,raw_materials!$B:$B,raw_materials!AN:AN)</f>
        <v>Capsicum Red</v>
      </c>
      <c r="AS284">
        <f ca="1">_xlfn.XLOOKUP($F284,raw_materials!$B:$B,raw_materials!AO:AO)</f>
        <v>0.02</v>
      </c>
      <c r="AT284" t="str">
        <f ca="1">_xlfn.XLOOKUP($F284,raw_materials!$B:$B,raw_materials!AP:AP)</f>
        <v>Kg</v>
      </c>
      <c r="AU284" t="str">
        <f ca="1">_xlfn.XLOOKUP($F284,raw_materials!$B:$B,raw_materials!AQ:AQ)</f>
        <v>All</v>
      </c>
      <c r="AV284" t="str">
        <f ca="1">_xlfn.XLOOKUP($F284,raw_materials!$B:$B,raw_materials!AR:AR)</f>
        <v>Broccoli</v>
      </c>
      <c r="AW284">
        <f ca="1">_xlfn.XLOOKUP($F284,raw_materials!$B:$B,raw_materials!AS:AS)</f>
        <v>0.02</v>
      </c>
      <c r="AX284" t="str">
        <f ca="1">_xlfn.XLOOKUP($F284,raw_materials!$B:$B,raw_materials!AT:AT)</f>
        <v>Kg</v>
      </c>
      <c r="AY284" t="str">
        <f ca="1">_xlfn.XLOOKUP($F284,raw_materials!$B:$B,raw_materials!AU:AU)</f>
        <v>All</v>
      </c>
      <c r="AZ284" t="str">
        <f ca="1">_xlfn.XLOOKUP($F284,raw_materials!$B:$B,raw_materials!AV:AV)</f>
        <v>Zucchini Yellow</v>
      </c>
      <c r="BA284">
        <f ca="1">_xlfn.XLOOKUP($F284,raw_materials!$B:$B,raw_materials!AW:AW)</f>
        <v>0.02</v>
      </c>
      <c r="BB284" t="str">
        <f ca="1">_xlfn.XLOOKUP($F284,raw_materials!$B:$B,raw_materials!AX:AX)</f>
        <v>Kg</v>
      </c>
      <c r="BC284" t="str">
        <f ca="1">_xlfn.XLOOKUP($F284,raw_materials!$B:$B,raw_materials!AY:AY)</f>
        <v>All</v>
      </c>
      <c r="BD284" t="str">
        <f ca="1">_xlfn.XLOOKUP($F284,raw_materials!$B:$B,raw_materials!AZ:AZ)</f>
        <v>Zucchini Green</v>
      </c>
      <c r="BE284">
        <f ca="1">_xlfn.XLOOKUP($F284,raw_materials!$B:$B,raw_materials!BA:BA)</f>
        <v>0.02</v>
      </c>
      <c r="BF284" t="str">
        <f ca="1">_xlfn.XLOOKUP($F284,raw_materials!$B:$B,raw_materials!BB:BB)</f>
        <v>Kg</v>
      </c>
      <c r="BG284" t="str">
        <f ca="1">_xlfn.XLOOKUP($F284,raw_materials!$B:$B,raw_materials!BC:BC)</f>
        <v>All</v>
      </c>
      <c r="BH284">
        <f ca="1">_xlfn.XLOOKUP($F284,raw_materials!$B:$B,raw_materials!BD:BD)</f>
        <v>0</v>
      </c>
      <c r="BI284">
        <f ca="1">_xlfn.XLOOKUP($F284,raw_materials!$B:$B,raw_materials!BE:BE)</f>
        <v>0</v>
      </c>
      <c r="BJ284">
        <f ca="1">_xlfn.XLOOKUP($F284,raw_materials!$B:$B,raw_materials!BF:BF)</f>
        <v>0</v>
      </c>
      <c r="BK284">
        <f ca="1">_xlfn.XLOOKUP($F284,raw_materials!$B:$B,raw_materials!BG:BG)</f>
        <v>0</v>
      </c>
    </row>
    <row r="285" spans="1:63">
      <c r="A285">
        <v>284</v>
      </c>
      <c r="B285" t="s">
        <v>636</v>
      </c>
      <c r="C285" t="str">
        <f>_xlfn.XLOOKUP(B285,[1]Table0!$A:$A,[1]Table0!$B:$B)</f>
        <v>Italian 1</v>
      </c>
      <c r="D285" t="str">
        <f ca="1">_xlfn.XLOOKUP($F285,raw_materials!$B:$B,raw_materials!#REF!)</f>
        <v>Panne Pasta</v>
      </c>
      <c r="E285">
        <f ca="1">_xlfn.XLOOKUP($F285,raw_materials!$B:$B,raw_materials!A:A)</f>
        <v>0.1</v>
      </c>
      <c r="F285" t="str">
        <f ca="1">_xlfn.XLOOKUP($F285,raw_materials!$B:$B,raw_materials!B:B)</f>
        <v>Kg</v>
      </c>
      <c r="G285" t="str">
        <f ca="1">_xlfn.XLOOKUP($F285,raw_materials!$B:$B,raw_materials!C:C)</f>
        <v>All</v>
      </c>
      <c r="H285" t="str">
        <f ca="1">_xlfn.XLOOKUP($F285,raw_materials!$B:$B,raw_materials!D:D)</f>
        <v>Sugo Di Pomodoro</v>
      </c>
      <c r="I285">
        <f ca="1">_xlfn.XLOOKUP($F285,raw_materials!$B:$B,raw_materials!E:E)</f>
        <v>0.12</v>
      </c>
      <c r="J285" t="str">
        <f ca="1">_xlfn.XLOOKUP($F285,raw_materials!$B:$B,raw_materials!F:F)</f>
        <v>Kg</v>
      </c>
      <c r="K285" t="str">
        <f ca="1">_xlfn.XLOOKUP($F285,raw_materials!$B:$B,raw_materials!G:G)</f>
        <v>All</v>
      </c>
      <c r="L285" t="str">
        <f ca="1">_xlfn.XLOOKUP($F285,raw_materials!$B:$B,raw_materials!H:H)</f>
        <v>Basil Leaves</v>
      </c>
      <c r="M285">
        <f ca="1">_xlfn.XLOOKUP($F285,raw_materials!$B:$B,raw_materials!I:I)</f>
        <v>5.0000000000000001E-3</v>
      </c>
      <c r="N285" t="str">
        <f ca="1">_xlfn.XLOOKUP($F285,raw_materials!$B:$B,raw_materials!J:J)</f>
        <v>Kg</v>
      </c>
      <c r="O285" t="str">
        <f ca="1">_xlfn.XLOOKUP($F285,raw_materials!$B:$B,raw_materials!K:K)</f>
        <v>All</v>
      </c>
      <c r="P285" t="str">
        <f ca="1">_xlfn.XLOOKUP($F285,raw_materials!$B:$B,raw_materials!L:L)</f>
        <v>Parsley</v>
      </c>
      <c r="Q285">
        <f ca="1">_xlfn.XLOOKUP($F285,raw_materials!$B:$B,raw_materials!M:M)</f>
        <v>1E-3</v>
      </c>
      <c r="R285" t="str">
        <f ca="1">_xlfn.XLOOKUP($F285,raw_materials!$B:$B,raw_materials!N:N)</f>
        <v>Kg</v>
      </c>
      <c r="S285" t="str">
        <f ca="1">_xlfn.XLOOKUP($F285,raw_materials!$B:$B,raw_materials!O:O)</f>
        <v>All</v>
      </c>
      <c r="T285" t="str">
        <f ca="1">_xlfn.XLOOKUP($F285,raw_materials!$B:$B,raw_materials!P:P)</f>
        <v>Jivo Extra Olive Oil</v>
      </c>
      <c r="U285">
        <f ca="1">_xlfn.XLOOKUP($F285,raw_materials!$B:$B,raw_materials!Q:Q)</f>
        <v>10</v>
      </c>
      <c r="V285" t="str">
        <f ca="1">_xlfn.XLOOKUP($F285,raw_materials!$B:$B,raw_materials!R:R)</f>
        <v>ML</v>
      </c>
      <c r="W285" t="str">
        <f ca="1">_xlfn.XLOOKUP($F285,raw_materials!$B:$B,raw_materials!S:S)</f>
        <v>All</v>
      </c>
      <c r="X285" t="str">
        <f ca="1">_xlfn.XLOOKUP($F285,raw_materials!$B:$B,raw_materials!T:T)</f>
        <v>Table Salt</v>
      </c>
      <c r="Y285">
        <f ca="1">_xlfn.XLOOKUP($F285,raw_materials!$B:$B,raw_materials!U:U)</f>
        <v>3.0000000000000001E-3</v>
      </c>
      <c r="Z285" t="str">
        <f ca="1">_xlfn.XLOOKUP($F285,raw_materials!$B:$B,raw_materials!V:V)</f>
        <v>Kg</v>
      </c>
      <c r="AA285" t="str">
        <f ca="1">_xlfn.XLOOKUP($F285,raw_materials!$B:$B,raw_materials!W:W)</f>
        <v>All</v>
      </c>
      <c r="AB285" t="str">
        <f ca="1">_xlfn.XLOOKUP($F285,raw_materials!$B:$B,raw_materials!X:X)</f>
        <v>Fresh Red Chilli</v>
      </c>
      <c r="AC285">
        <f ca="1">_xlfn.XLOOKUP($F285,raw_materials!$B:$B,raw_materials!Y:Y)</f>
        <v>0.01</v>
      </c>
      <c r="AD285" t="str">
        <f ca="1">_xlfn.XLOOKUP($F285,raw_materials!$B:$B,raw_materials!Z:Z)</f>
        <v>Kg</v>
      </c>
      <c r="AE285" t="str">
        <f ca="1">_xlfn.XLOOKUP($F285,raw_materials!$B:$B,raw_materials!AA:AA)</f>
        <v>All</v>
      </c>
      <c r="AF285" t="str">
        <f ca="1">_xlfn.XLOOKUP($F285,raw_materials!$B:$B,raw_materials!AB:AB)</f>
        <v>Garlic Peeled</v>
      </c>
      <c r="AG285">
        <f ca="1">_xlfn.XLOOKUP($F285,raw_materials!$B:$B,raw_materials!AC:AC)</f>
        <v>5.0000000000000001E-3</v>
      </c>
      <c r="AH285" t="str">
        <f ca="1">_xlfn.XLOOKUP($F285,raw_materials!$B:$B,raw_materials!AD:AD)</f>
        <v>Kg</v>
      </c>
      <c r="AI285" t="str">
        <f ca="1">_xlfn.XLOOKUP($F285,raw_materials!$B:$B,raw_materials!AE:AE)</f>
        <v>All</v>
      </c>
      <c r="AJ285" t="str">
        <f ca="1">_xlfn.XLOOKUP($F285,raw_materials!$B:$B,raw_materials!AF:AF)</f>
        <v>Carrot</v>
      </c>
      <c r="AK285">
        <f ca="1">_xlfn.XLOOKUP($F285,raw_materials!$B:$B,raw_materials!AG:AG)</f>
        <v>0.02</v>
      </c>
      <c r="AL285" t="str">
        <f ca="1">_xlfn.XLOOKUP($F285,raw_materials!$B:$B,raw_materials!AH:AH)</f>
        <v>Kg</v>
      </c>
      <c r="AM285" t="str">
        <f ca="1">_xlfn.XLOOKUP($F285,raw_materials!$B:$B,raw_materials!AI:AI)</f>
        <v>All</v>
      </c>
      <c r="AN285" t="str">
        <f ca="1">_xlfn.XLOOKUP($F285,raw_materials!$B:$B,raw_materials!AJ:AJ)</f>
        <v>Broccoli</v>
      </c>
      <c r="AO285">
        <f ca="1">_xlfn.XLOOKUP($F285,raw_materials!$B:$B,raw_materials!AK:AK)</f>
        <v>0.02</v>
      </c>
      <c r="AP285" t="str">
        <f ca="1">_xlfn.XLOOKUP($F285,raw_materials!$B:$B,raw_materials!AL:AL)</f>
        <v>Kg</v>
      </c>
      <c r="AQ285" t="str">
        <f ca="1">_xlfn.XLOOKUP($F285,raw_materials!$B:$B,raw_materials!AM:AM)</f>
        <v>All</v>
      </c>
      <c r="AR285" t="str">
        <f ca="1">_xlfn.XLOOKUP($F285,raw_materials!$B:$B,raw_materials!AN:AN)</f>
        <v>Zucchini Green</v>
      </c>
      <c r="AS285">
        <f ca="1">_xlfn.XLOOKUP($F285,raw_materials!$B:$B,raw_materials!AO:AO)</f>
        <v>0.02</v>
      </c>
      <c r="AT285" t="str">
        <f ca="1">_xlfn.XLOOKUP($F285,raw_materials!$B:$B,raw_materials!AP:AP)</f>
        <v>Kg</v>
      </c>
      <c r="AU285" t="str">
        <f ca="1">_xlfn.XLOOKUP($F285,raw_materials!$B:$B,raw_materials!AQ:AQ)</f>
        <v>All</v>
      </c>
      <c r="AV285" t="str">
        <f ca="1">_xlfn.XLOOKUP($F285,raw_materials!$B:$B,raw_materials!AR:AR)</f>
        <v>Zucchini Yellow</v>
      </c>
      <c r="AW285">
        <f ca="1">_xlfn.XLOOKUP($F285,raw_materials!$B:$B,raw_materials!AS:AS)</f>
        <v>0.02</v>
      </c>
      <c r="AX285" t="str">
        <f ca="1">_xlfn.XLOOKUP($F285,raw_materials!$B:$B,raw_materials!AT:AT)</f>
        <v>Kg</v>
      </c>
      <c r="AY285" t="str">
        <f ca="1">_xlfn.XLOOKUP($F285,raw_materials!$B:$B,raw_materials!AU:AU)</f>
        <v>All</v>
      </c>
      <c r="AZ285" t="str">
        <f ca="1">_xlfn.XLOOKUP($F285,raw_materials!$B:$B,raw_materials!AV:AV)</f>
        <v>Capsicum Red</v>
      </c>
      <c r="BA285">
        <f ca="1">_xlfn.XLOOKUP($F285,raw_materials!$B:$B,raw_materials!AW:AW)</f>
        <v>0.02</v>
      </c>
      <c r="BB285" t="str">
        <f ca="1">_xlfn.XLOOKUP($F285,raw_materials!$B:$B,raw_materials!AX:AX)</f>
        <v>Kg</v>
      </c>
      <c r="BC285" t="str">
        <f ca="1">_xlfn.XLOOKUP($F285,raw_materials!$B:$B,raw_materials!AY:AY)</f>
        <v>All</v>
      </c>
      <c r="BD285" t="str">
        <f ca="1">_xlfn.XLOOKUP($F285,raw_materials!$B:$B,raw_materials!AZ:AZ)</f>
        <v>Capsicum Yellow</v>
      </c>
      <c r="BE285">
        <f ca="1">_xlfn.XLOOKUP($F285,raw_materials!$B:$B,raw_materials!BA:BA)</f>
        <v>0.02</v>
      </c>
      <c r="BF285" t="str">
        <f ca="1">_xlfn.XLOOKUP($F285,raw_materials!$B:$B,raw_materials!BB:BB)</f>
        <v>Kg</v>
      </c>
      <c r="BG285" t="str">
        <f ca="1">_xlfn.XLOOKUP($F285,raw_materials!$B:$B,raw_materials!BC:BC)</f>
        <v>All</v>
      </c>
      <c r="BH285">
        <f ca="1">_xlfn.XLOOKUP($F285,raw_materials!$B:$B,raw_materials!BD:BD)</f>
        <v>0</v>
      </c>
      <c r="BI285">
        <f ca="1">_xlfn.XLOOKUP($F285,raw_materials!$B:$B,raw_materials!BE:BE)</f>
        <v>0</v>
      </c>
      <c r="BJ285">
        <f ca="1">_xlfn.XLOOKUP($F285,raw_materials!$B:$B,raw_materials!BF:BF)</f>
        <v>0</v>
      </c>
      <c r="BK285">
        <f ca="1">_xlfn.XLOOKUP($F285,raw_materials!$B:$B,raw_materials!BG:BG)</f>
        <v>0</v>
      </c>
    </row>
    <row r="286" spans="1:63">
      <c r="A286">
        <v>285</v>
      </c>
      <c r="B286" t="s">
        <v>637</v>
      </c>
      <c r="C286" t="str">
        <f>_xlfn.XLOOKUP(B286,[1]Table0!$A:$A,[1]Table0!$B:$B)</f>
        <v>Italian 1</v>
      </c>
      <c r="D286" t="str">
        <f ca="1">_xlfn.XLOOKUP($F286,raw_materials!$B:$B,raw_materials!#REF!)</f>
        <v>Pasta Fresca All Uovo</v>
      </c>
      <c r="E286">
        <f ca="1">_xlfn.XLOOKUP($F286,raw_materials!$B:$B,raw_materials!A:A)</f>
        <v>0.11</v>
      </c>
      <c r="F286" t="str">
        <f ca="1">_xlfn.XLOOKUP($F286,raw_materials!$B:$B,raw_materials!B:B)</f>
        <v>Kg</v>
      </c>
      <c r="G286" t="str">
        <f ca="1">_xlfn.XLOOKUP($F286,raw_materials!$B:$B,raw_materials!C:C)</f>
        <v>All</v>
      </c>
      <c r="H286" t="str">
        <f ca="1">_xlfn.XLOOKUP($F286,raw_materials!$B:$B,raw_materials!D:D)</f>
        <v>Sugo Di Pomodoro</v>
      </c>
      <c r="I286">
        <f ca="1">_xlfn.XLOOKUP($F286,raw_materials!$B:$B,raw_materials!E:E)</f>
        <v>0.12</v>
      </c>
      <c r="J286" t="str">
        <f ca="1">_xlfn.XLOOKUP($F286,raw_materials!$B:$B,raw_materials!F:F)</f>
        <v>Kg</v>
      </c>
      <c r="K286" t="str">
        <f ca="1">_xlfn.XLOOKUP($F286,raw_materials!$B:$B,raw_materials!G:G)</f>
        <v>All</v>
      </c>
      <c r="L286" t="str">
        <f ca="1">_xlfn.XLOOKUP($F286,raw_materials!$B:$B,raw_materials!H:H)</f>
        <v>Parsley</v>
      </c>
      <c r="M286">
        <f ca="1">_xlfn.XLOOKUP($F286,raw_materials!$B:$B,raw_materials!I:I)</f>
        <v>0.01</v>
      </c>
      <c r="N286" t="str">
        <f ca="1">_xlfn.XLOOKUP($F286,raw_materials!$B:$B,raw_materials!J:J)</f>
        <v>Kg</v>
      </c>
      <c r="O286" t="str">
        <f ca="1">_xlfn.XLOOKUP($F286,raw_materials!$B:$B,raw_materials!K:K)</f>
        <v>All</v>
      </c>
      <c r="P286" t="str">
        <f ca="1">_xlfn.XLOOKUP($F286,raw_materials!$B:$B,raw_materials!L:L)</f>
        <v>Basil Leaves</v>
      </c>
      <c r="Q286">
        <f ca="1">_xlfn.XLOOKUP($F286,raw_materials!$B:$B,raw_materials!M:M)</f>
        <v>5.0000000000000001E-3</v>
      </c>
      <c r="R286" t="str">
        <f ca="1">_xlfn.XLOOKUP($F286,raw_materials!$B:$B,raw_materials!N:N)</f>
        <v>Kg</v>
      </c>
      <c r="S286" t="str">
        <f ca="1">_xlfn.XLOOKUP($F286,raw_materials!$B:$B,raw_materials!O:O)</f>
        <v>All</v>
      </c>
      <c r="T286" t="str">
        <f ca="1">_xlfn.XLOOKUP($F286,raw_materials!$B:$B,raw_materials!P:P)</f>
        <v>Table Salt</v>
      </c>
      <c r="U286">
        <f ca="1">_xlfn.XLOOKUP($F286,raw_materials!$B:$B,raw_materials!Q:Q)</f>
        <v>3.0000000000000001E-3</v>
      </c>
      <c r="V286" t="str">
        <f ca="1">_xlfn.XLOOKUP($F286,raw_materials!$B:$B,raw_materials!R:R)</f>
        <v>Kg</v>
      </c>
      <c r="W286" t="str">
        <f ca="1">_xlfn.XLOOKUP($F286,raw_materials!$B:$B,raw_materials!S:S)</f>
        <v>All</v>
      </c>
      <c r="X286" t="str">
        <f ca="1">_xlfn.XLOOKUP($F286,raw_materials!$B:$B,raw_materials!T:T)</f>
        <v>Jivo Extra Olive Oil</v>
      </c>
      <c r="Y286">
        <f ca="1">_xlfn.XLOOKUP($F286,raw_materials!$B:$B,raw_materials!U:U)</f>
        <v>10</v>
      </c>
      <c r="Z286" t="str">
        <f ca="1">_xlfn.XLOOKUP($F286,raw_materials!$B:$B,raw_materials!V:V)</f>
        <v>ML</v>
      </c>
      <c r="AA286" t="str">
        <f ca="1">_xlfn.XLOOKUP($F286,raw_materials!$B:$B,raw_materials!W:W)</f>
        <v>All</v>
      </c>
      <c r="AB286" t="str">
        <f ca="1">_xlfn.XLOOKUP($F286,raw_materials!$B:$B,raw_materials!X:X)</f>
        <v>Fresh Red Chilli</v>
      </c>
      <c r="AC286">
        <f ca="1">_xlfn.XLOOKUP($F286,raw_materials!$B:$B,raw_materials!Y:Y)</f>
        <v>1E-3</v>
      </c>
      <c r="AD286" t="str">
        <f ca="1">_xlfn.XLOOKUP($F286,raw_materials!$B:$B,raw_materials!Z:Z)</f>
        <v>Kg</v>
      </c>
      <c r="AE286" t="str">
        <f ca="1">_xlfn.XLOOKUP($F286,raw_materials!$B:$B,raw_materials!AA:AA)</f>
        <v>All</v>
      </c>
      <c r="AF286" t="str">
        <f ca="1">_xlfn.XLOOKUP($F286,raw_materials!$B:$B,raw_materials!AB:AB)</f>
        <v>Garlic Peeled</v>
      </c>
      <c r="AG286">
        <f ca="1">_xlfn.XLOOKUP($F286,raw_materials!$B:$B,raw_materials!AC:AC)</f>
        <v>5.0000000000000001E-3</v>
      </c>
      <c r="AH286" t="str">
        <f ca="1">_xlfn.XLOOKUP($F286,raw_materials!$B:$B,raw_materials!AD:AD)</f>
        <v>Kg</v>
      </c>
      <c r="AI286" t="str">
        <f ca="1">_xlfn.XLOOKUP($F286,raw_materials!$B:$B,raw_materials!AE:AE)</f>
        <v>All</v>
      </c>
      <c r="AJ286" t="str">
        <f ca="1">_xlfn.XLOOKUP($F286,raw_materials!$B:$B,raw_materials!AF:AF)</f>
        <v>Carrot</v>
      </c>
      <c r="AK286">
        <f ca="1">_xlfn.XLOOKUP($F286,raw_materials!$B:$B,raw_materials!AG:AG)</f>
        <v>0.02</v>
      </c>
      <c r="AL286" t="str">
        <f ca="1">_xlfn.XLOOKUP($F286,raw_materials!$B:$B,raw_materials!AH:AH)</f>
        <v>Kg</v>
      </c>
      <c r="AM286" t="str">
        <f ca="1">_xlfn.XLOOKUP($F286,raw_materials!$B:$B,raw_materials!AI:AI)</f>
        <v>All</v>
      </c>
      <c r="AN286" t="str">
        <f ca="1">_xlfn.XLOOKUP($F286,raw_materials!$B:$B,raw_materials!AJ:AJ)</f>
        <v>Broccoli</v>
      </c>
      <c r="AO286">
        <f ca="1">_xlfn.XLOOKUP($F286,raw_materials!$B:$B,raw_materials!AK:AK)</f>
        <v>0.02</v>
      </c>
      <c r="AP286" t="str">
        <f ca="1">_xlfn.XLOOKUP($F286,raw_materials!$B:$B,raw_materials!AL:AL)</f>
        <v>Kg</v>
      </c>
      <c r="AQ286" t="str">
        <f ca="1">_xlfn.XLOOKUP($F286,raw_materials!$B:$B,raw_materials!AM:AM)</f>
        <v>All</v>
      </c>
      <c r="AR286" t="str">
        <f ca="1">_xlfn.XLOOKUP($F286,raw_materials!$B:$B,raw_materials!AN:AN)</f>
        <v>Zucchini Green</v>
      </c>
      <c r="AS286">
        <f ca="1">_xlfn.XLOOKUP($F286,raw_materials!$B:$B,raw_materials!AO:AO)</f>
        <v>0.02</v>
      </c>
      <c r="AT286" t="str">
        <f ca="1">_xlfn.XLOOKUP($F286,raw_materials!$B:$B,raw_materials!AP:AP)</f>
        <v>Kg</v>
      </c>
      <c r="AU286" t="str">
        <f ca="1">_xlfn.XLOOKUP($F286,raw_materials!$B:$B,raw_materials!AQ:AQ)</f>
        <v>All</v>
      </c>
      <c r="AV286" t="str">
        <f ca="1">_xlfn.XLOOKUP($F286,raw_materials!$B:$B,raw_materials!AR:AR)</f>
        <v>Zucchini Yellow</v>
      </c>
      <c r="AW286">
        <f ca="1">_xlfn.XLOOKUP($F286,raw_materials!$B:$B,raw_materials!AS:AS)</f>
        <v>0.02</v>
      </c>
      <c r="AX286" t="str">
        <f ca="1">_xlfn.XLOOKUP($F286,raw_materials!$B:$B,raw_materials!AT:AT)</f>
        <v>Kg</v>
      </c>
      <c r="AY286" t="str">
        <f ca="1">_xlfn.XLOOKUP($F286,raw_materials!$B:$B,raw_materials!AU:AU)</f>
        <v>All</v>
      </c>
      <c r="AZ286" t="str">
        <f ca="1">_xlfn.XLOOKUP($F286,raw_materials!$B:$B,raw_materials!AV:AV)</f>
        <v>Capsicum Red</v>
      </c>
      <c r="BA286">
        <f ca="1">_xlfn.XLOOKUP($F286,raw_materials!$B:$B,raw_materials!AW:AW)</f>
        <v>0.02</v>
      </c>
      <c r="BB286" t="str">
        <f ca="1">_xlfn.XLOOKUP($F286,raw_materials!$B:$B,raw_materials!AX:AX)</f>
        <v>Kg</v>
      </c>
      <c r="BC286" t="str">
        <f ca="1">_xlfn.XLOOKUP($F286,raw_materials!$B:$B,raw_materials!AY:AY)</f>
        <v>All</v>
      </c>
      <c r="BD286" t="str">
        <f ca="1">_xlfn.XLOOKUP($F286,raw_materials!$B:$B,raw_materials!AZ:AZ)</f>
        <v>Capsicum Yellow</v>
      </c>
      <c r="BE286">
        <f ca="1">_xlfn.XLOOKUP($F286,raw_materials!$B:$B,raw_materials!BA:BA)</f>
        <v>0.02</v>
      </c>
      <c r="BF286" t="str">
        <f ca="1">_xlfn.XLOOKUP($F286,raw_materials!$B:$B,raw_materials!BB:BB)</f>
        <v>Kg</v>
      </c>
      <c r="BG286" t="str">
        <f ca="1">_xlfn.XLOOKUP($F286,raw_materials!$B:$B,raw_materials!BC:BC)</f>
        <v>All</v>
      </c>
      <c r="BH286">
        <f ca="1">_xlfn.XLOOKUP($F286,raw_materials!$B:$B,raw_materials!BD:BD)</f>
        <v>0</v>
      </c>
      <c r="BI286">
        <f ca="1">_xlfn.XLOOKUP($F286,raw_materials!$B:$B,raw_materials!BE:BE)</f>
        <v>0</v>
      </c>
      <c r="BJ286">
        <f ca="1">_xlfn.XLOOKUP($F286,raw_materials!$B:$B,raw_materials!BF:BF)</f>
        <v>0</v>
      </c>
      <c r="BK286">
        <f ca="1">_xlfn.XLOOKUP($F286,raw_materials!$B:$B,raw_materials!BG:BG)</f>
        <v>0</v>
      </c>
    </row>
    <row r="287" spans="1:63">
      <c r="A287">
        <v>286</v>
      </c>
      <c r="B287" t="s">
        <v>638</v>
      </c>
      <c r="C287" t="str">
        <f>_xlfn.XLOOKUP(B287,[1]Table0!$A:$A,[1]Table0!$B:$B)</f>
        <v>Italian 1</v>
      </c>
      <c r="D287" t="str">
        <f ca="1">_xlfn.XLOOKUP($F287,raw_materials!$B:$B,raw_materials!#REF!)</f>
        <v>Spaghetti Pasta</v>
      </c>
      <c r="E287">
        <f ca="1">_xlfn.XLOOKUP($F287,raw_materials!$B:$B,raw_materials!A:A)</f>
        <v>100</v>
      </c>
      <c r="F287" t="str">
        <f ca="1">_xlfn.XLOOKUP($F287,raw_materials!$B:$B,raw_materials!B:B)</f>
        <v>GM</v>
      </c>
      <c r="G287" t="str">
        <f ca="1">_xlfn.XLOOKUP($F287,raw_materials!$B:$B,raw_materials!C:C)</f>
        <v>All</v>
      </c>
      <c r="H287" t="str">
        <f ca="1">_xlfn.XLOOKUP($F287,raw_materials!$B:$B,raw_materials!D:D)</f>
        <v>Sugo Di Pomodoro</v>
      </c>
      <c r="I287">
        <f ca="1">_xlfn.XLOOKUP($F287,raw_materials!$B:$B,raw_materials!E:E)</f>
        <v>120</v>
      </c>
      <c r="J287" t="str">
        <f ca="1">_xlfn.XLOOKUP($F287,raw_materials!$B:$B,raw_materials!F:F)</f>
        <v>GM</v>
      </c>
      <c r="K287" t="str">
        <f ca="1">_xlfn.XLOOKUP($F287,raw_materials!$B:$B,raw_materials!G:G)</f>
        <v>All</v>
      </c>
      <c r="L287" t="str">
        <f ca="1">_xlfn.XLOOKUP($F287,raw_materials!$B:$B,raw_materials!H:H)</f>
        <v>Parsley</v>
      </c>
      <c r="M287">
        <f ca="1">_xlfn.XLOOKUP($F287,raw_materials!$B:$B,raw_materials!I:I)</f>
        <v>10</v>
      </c>
      <c r="N287" t="str">
        <f ca="1">_xlfn.XLOOKUP($F287,raw_materials!$B:$B,raw_materials!J:J)</f>
        <v>GM</v>
      </c>
      <c r="O287" t="str">
        <f ca="1">_xlfn.XLOOKUP($F287,raw_materials!$B:$B,raw_materials!K:K)</f>
        <v>All</v>
      </c>
      <c r="P287" t="str">
        <f ca="1">_xlfn.XLOOKUP($F287,raw_materials!$B:$B,raw_materials!L:L)</f>
        <v>Jivo Extra Olive Oil</v>
      </c>
      <c r="Q287">
        <f ca="1">_xlfn.XLOOKUP($F287,raw_materials!$B:$B,raw_materials!M:M)</f>
        <v>10</v>
      </c>
      <c r="R287" t="str">
        <f ca="1">_xlfn.XLOOKUP($F287,raw_materials!$B:$B,raw_materials!N:N)</f>
        <v>ML</v>
      </c>
      <c r="S287" t="str">
        <f ca="1">_xlfn.XLOOKUP($F287,raw_materials!$B:$B,raw_materials!O:O)</f>
        <v>All</v>
      </c>
      <c r="T287" t="str">
        <f ca="1">_xlfn.XLOOKUP($F287,raw_materials!$B:$B,raw_materials!P:P)</f>
        <v>Grill Chicken Italian</v>
      </c>
      <c r="U287">
        <f ca="1">_xlfn.XLOOKUP($F287,raw_materials!$B:$B,raw_materials!Q:Q)</f>
        <v>60</v>
      </c>
      <c r="V287" t="str">
        <f ca="1">_xlfn.XLOOKUP($F287,raw_materials!$B:$B,raw_materials!R:R)</f>
        <v>GM</v>
      </c>
      <c r="W287" t="str">
        <f ca="1">_xlfn.XLOOKUP($F287,raw_materials!$B:$B,raw_materials!S:S)</f>
        <v>All</v>
      </c>
      <c r="X287" t="str">
        <f ca="1">_xlfn.XLOOKUP($F287,raw_materials!$B:$B,raw_materials!T:T)</f>
        <v>Table Salt</v>
      </c>
      <c r="Y287">
        <f ca="1">_xlfn.XLOOKUP($F287,raw_materials!$B:$B,raw_materials!U:U)</f>
        <v>3</v>
      </c>
      <c r="Z287" t="str">
        <f ca="1">_xlfn.XLOOKUP($F287,raw_materials!$B:$B,raw_materials!V:V)</f>
        <v>GM</v>
      </c>
      <c r="AA287" t="str">
        <f ca="1">_xlfn.XLOOKUP($F287,raw_materials!$B:$B,raw_materials!W:W)</f>
        <v>All</v>
      </c>
      <c r="AB287" t="str">
        <f ca="1">_xlfn.XLOOKUP($F287,raw_materials!$B:$B,raw_materials!X:X)</f>
        <v>Fresh Red Chilli</v>
      </c>
      <c r="AC287">
        <f ca="1">_xlfn.XLOOKUP($F287,raw_materials!$B:$B,raw_materials!Y:Y)</f>
        <v>10</v>
      </c>
      <c r="AD287" t="str">
        <f ca="1">_xlfn.XLOOKUP($F287,raw_materials!$B:$B,raw_materials!Z:Z)</f>
        <v>GM</v>
      </c>
      <c r="AE287" t="str">
        <f ca="1">_xlfn.XLOOKUP($F287,raw_materials!$B:$B,raw_materials!AA:AA)</f>
        <v>All</v>
      </c>
      <c r="AF287" t="str">
        <f ca="1">_xlfn.XLOOKUP($F287,raw_materials!$B:$B,raw_materials!AB:AB)</f>
        <v>Basil Leaves</v>
      </c>
      <c r="AG287">
        <f ca="1">_xlfn.XLOOKUP($F287,raw_materials!$B:$B,raw_materials!AC:AC)</f>
        <v>5</v>
      </c>
      <c r="AH287" t="str">
        <f ca="1">_xlfn.XLOOKUP($F287,raw_materials!$B:$B,raw_materials!AD:AD)</f>
        <v>GM</v>
      </c>
      <c r="AI287" t="str">
        <f ca="1">_xlfn.XLOOKUP($F287,raw_materials!$B:$B,raw_materials!AE:AE)</f>
        <v>All</v>
      </c>
      <c r="AJ287">
        <f ca="1">_xlfn.XLOOKUP($F287,raw_materials!$B:$B,raw_materials!AF:AF)</f>
        <v>0</v>
      </c>
      <c r="AK287">
        <f ca="1">_xlfn.XLOOKUP($F287,raw_materials!$B:$B,raw_materials!AG:AG)</f>
        <v>0</v>
      </c>
      <c r="AL287">
        <f ca="1">_xlfn.XLOOKUP($F287,raw_materials!$B:$B,raw_materials!AH:AH)</f>
        <v>0</v>
      </c>
      <c r="AM287">
        <f ca="1">_xlfn.XLOOKUP($F287,raw_materials!$B:$B,raw_materials!AI:AI)</f>
        <v>0</v>
      </c>
      <c r="AN287">
        <f ca="1">_xlfn.XLOOKUP($F287,raw_materials!$B:$B,raw_materials!AJ:AJ)</f>
        <v>0</v>
      </c>
      <c r="AO287">
        <f ca="1">_xlfn.XLOOKUP($F287,raw_materials!$B:$B,raw_materials!AK:AK)</f>
        <v>0</v>
      </c>
      <c r="AP287">
        <f ca="1">_xlfn.XLOOKUP($F287,raw_materials!$B:$B,raw_materials!AL:AL)</f>
        <v>0</v>
      </c>
      <c r="AQ287">
        <f ca="1">_xlfn.XLOOKUP($F287,raw_materials!$B:$B,raw_materials!AM:AM)</f>
        <v>0</v>
      </c>
      <c r="AR287">
        <f ca="1">_xlfn.XLOOKUP($F287,raw_materials!$B:$B,raw_materials!AN:AN)</f>
        <v>0</v>
      </c>
      <c r="AS287">
        <f ca="1">_xlfn.XLOOKUP($F287,raw_materials!$B:$B,raw_materials!AO:AO)</f>
        <v>0</v>
      </c>
      <c r="AT287">
        <f ca="1">_xlfn.XLOOKUP($F287,raw_materials!$B:$B,raw_materials!AP:AP)</f>
        <v>0</v>
      </c>
      <c r="AU287">
        <f ca="1">_xlfn.XLOOKUP($F287,raw_materials!$B:$B,raw_materials!AQ:AQ)</f>
        <v>0</v>
      </c>
      <c r="AV287">
        <f ca="1">_xlfn.XLOOKUP($F287,raw_materials!$B:$B,raw_materials!AR:AR)</f>
        <v>0</v>
      </c>
      <c r="AW287">
        <f ca="1">_xlfn.XLOOKUP($F287,raw_materials!$B:$B,raw_materials!AS:AS)</f>
        <v>0</v>
      </c>
      <c r="AX287">
        <f ca="1">_xlfn.XLOOKUP($F287,raw_materials!$B:$B,raw_materials!AT:AT)</f>
        <v>0</v>
      </c>
      <c r="AY287">
        <f ca="1">_xlfn.XLOOKUP($F287,raw_materials!$B:$B,raw_materials!AU:AU)</f>
        <v>0</v>
      </c>
      <c r="AZ287">
        <f ca="1">_xlfn.XLOOKUP($F287,raw_materials!$B:$B,raw_materials!AV:AV)</f>
        <v>0</v>
      </c>
      <c r="BA287">
        <f ca="1">_xlfn.XLOOKUP($F287,raw_materials!$B:$B,raw_materials!AW:AW)</f>
        <v>0</v>
      </c>
      <c r="BB287">
        <f ca="1">_xlfn.XLOOKUP($F287,raw_materials!$B:$B,raw_materials!AX:AX)</f>
        <v>0</v>
      </c>
      <c r="BC287">
        <f ca="1">_xlfn.XLOOKUP($F287,raw_materials!$B:$B,raw_materials!AY:AY)</f>
        <v>0</v>
      </c>
      <c r="BD287">
        <f ca="1">_xlfn.XLOOKUP($F287,raw_materials!$B:$B,raw_materials!AZ:AZ)</f>
        <v>0</v>
      </c>
      <c r="BE287">
        <f ca="1">_xlfn.XLOOKUP($F287,raw_materials!$B:$B,raw_materials!BA:BA)</f>
        <v>0</v>
      </c>
      <c r="BF287">
        <f ca="1">_xlfn.XLOOKUP($F287,raw_materials!$B:$B,raw_materials!BB:BB)</f>
        <v>0</v>
      </c>
      <c r="BG287">
        <f ca="1">_xlfn.XLOOKUP($F287,raw_materials!$B:$B,raw_materials!BC:BC)</f>
        <v>0</v>
      </c>
      <c r="BH287">
        <f ca="1">_xlfn.XLOOKUP($F287,raw_materials!$B:$B,raw_materials!BD:BD)</f>
        <v>0</v>
      </c>
      <c r="BI287">
        <f ca="1">_xlfn.XLOOKUP($F287,raw_materials!$B:$B,raw_materials!BE:BE)</f>
        <v>0</v>
      </c>
      <c r="BJ287">
        <f ca="1">_xlfn.XLOOKUP($F287,raw_materials!$B:$B,raw_materials!BF:BF)</f>
        <v>0</v>
      </c>
      <c r="BK287">
        <f ca="1">_xlfn.XLOOKUP($F287,raw_materials!$B:$B,raw_materials!BG:BG)</f>
        <v>0</v>
      </c>
    </row>
    <row r="288" spans="1:63">
      <c r="A288">
        <v>287</v>
      </c>
      <c r="B288" t="s">
        <v>640</v>
      </c>
      <c r="C288" t="str">
        <f>_xlfn.XLOOKUP(B288,[1]Table0!$A:$A,[1]Table0!$B:$B)</f>
        <v>Italian 1</v>
      </c>
      <c r="D288" t="str">
        <f ca="1">_xlfn.XLOOKUP($F288,raw_materials!$B:$B,raw_materials!#REF!)</f>
        <v>Panne Pasta</v>
      </c>
      <c r="E288">
        <f ca="1">_xlfn.XLOOKUP($F288,raw_materials!$B:$B,raw_materials!A:A)</f>
        <v>100</v>
      </c>
      <c r="F288" t="str">
        <f ca="1">_xlfn.XLOOKUP($F288,raw_materials!$B:$B,raw_materials!B:B)</f>
        <v>GM</v>
      </c>
      <c r="G288" t="str">
        <f ca="1">_xlfn.XLOOKUP($F288,raw_materials!$B:$B,raw_materials!C:C)</f>
        <v>All</v>
      </c>
      <c r="H288" t="str">
        <f ca="1">_xlfn.XLOOKUP($F288,raw_materials!$B:$B,raw_materials!D:D)</f>
        <v>Sugo Di Pomodoro</v>
      </c>
      <c r="I288">
        <f ca="1">_xlfn.XLOOKUP($F288,raw_materials!$B:$B,raw_materials!E:E)</f>
        <v>120</v>
      </c>
      <c r="J288" t="str">
        <f ca="1">_xlfn.XLOOKUP($F288,raw_materials!$B:$B,raw_materials!F:F)</f>
        <v>GM</v>
      </c>
      <c r="K288" t="str">
        <f ca="1">_xlfn.XLOOKUP($F288,raw_materials!$B:$B,raw_materials!G:G)</f>
        <v>All</v>
      </c>
      <c r="L288" t="str">
        <f ca="1">_xlfn.XLOOKUP($F288,raw_materials!$B:$B,raw_materials!H:H)</f>
        <v>Grill Chicken Italian</v>
      </c>
      <c r="M288">
        <f ca="1">_xlfn.XLOOKUP($F288,raw_materials!$B:$B,raw_materials!I:I)</f>
        <v>60</v>
      </c>
      <c r="N288" t="str">
        <f ca="1">_xlfn.XLOOKUP($F288,raw_materials!$B:$B,raw_materials!J:J)</f>
        <v>GM</v>
      </c>
      <c r="O288" t="str">
        <f ca="1">_xlfn.XLOOKUP($F288,raw_materials!$B:$B,raw_materials!K:K)</f>
        <v>All</v>
      </c>
      <c r="P288" t="str">
        <f ca="1">_xlfn.XLOOKUP($F288,raw_materials!$B:$B,raw_materials!L:L)</f>
        <v>Basil Leaves</v>
      </c>
      <c r="Q288">
        <f ca="1">_xlfn.XLOOKUP($F288,raw_materials!$B:$B,raw_materials!M:M)</f>
        <v>5</v>
      </c>
      <c r="R288" t="str">
        <f ca="1">_xlfn.XLOOKUP($F288,raw_materials!$B:$B,raw_materials!N:N)</f>
        <v>GM</v>
      </c>
      <c r="S288" t="str">
        <f ca="1">_xlfn.XLOOKUP($F288,raw_materials!$B:$B,raw_materials!O:O)</f>
        <v>All</v>
      </c>
      <c r="T288" t="str">
        <f ca="1">_xlfn.XLOOKUP($F288,raw_materials!$B:$B,raw_materials!P:P)</f>
        <v>Parsley</v>
      </c>
      <c r="U288">
        <f ca="1">_xlfn.XLOOKUP($F288,raw_materials!$B:$B,raw_materials!Q:Q)</f>
        <v>10</v>
      </c>
      <c r="V288" t="str">
        <f ca="1">_xlfn.XLOOKUP($F288,raw_materials!$B:$B,raw_materials!R:R)</f>
        <v>GM</v>
      </c>
      <c r="W288" t="str">
        <f ca="1">_xlfn.XLOOKUP($F288,raw_materials!$B:$B,raw_materials!S:S)</f>
        <v>All</v>
      </c>
      <c r="X288" t="str">
        <f ca="1">_xlfn.XLOOKUP($F288,raw_materials!$B:$B,raw_materials!T:T)</f>
        <v>Jivo Extra Olive Oil</v>
      </c>
      <c r="Y288">
        <f ca="1">_xlfn.XLOOKUP($F288,raw_materials!$B:$B,raw_materials!U:U)</f>
        <v>10</v>
      </c>
      <c r="Z288" t="str">
        <f ca="1">_xlfn.XLOOKUP($F288,raw_materials!$B:$B,raw_materials!V:V)</f>
        <v>ML</v>
      </c>
      <c r="AA288" t="str">
        <f ca="1">_xlfn.XLOOKUP($F288,raw_materials!$B:$B,raw_materials!W:W)</f>
        <v>All</v>
      </c>
      <c r="AB288" t="str">
        <f ca="1">_xlfn.XLOOKUP($F288,raw_materials!$B:$B,raw_materials!X:X)</f>
        <v>Fresh Red Chilli</v>
      </c>
      <c r="AC288">
        <f ca="1">_xlfn.XLOOKUP($F288,raw_materials!$B:$B,raw_materials!Y:Y)</f>
        <v>10</v>
      </c>
      <c r="AD288" t="str">
        <f ca="1">_xlfn.XLOOKUP($F288,raw_materials!$B:$B,raw_materials!Z:Z)</f>
        <v>GM</v>
      </c>
      <c r="AE288" t="str">
        <f ca="1">_xlfn.XLOOKUP($F288,raw_materials!$B:$B,raw_materials!AA:AA)</f>
        <v>All</v>
      </c>
      <c r="AF288" t="str">
        <f ca="1">_xlfn.XLOOKUP($F288,raw_materials!$B:$B,raw_materials!AB:AB)</f>
        <v>Table Salt</v>
      </c>
      <c r="AG288">
        <f ca="1">_xlfn.XLOOKUP($F288,raw_materials!$B:$B,raw_materials!AC:AC)</f>
        <v>3</v>
      </c>
      <c r="AH288" t="str">
        <f ca="1">_xlfn.XLOOKUP($F288,raw_materials!$B:$B,raw_materials!AD:AD)</f>
        <v>GM</v>
      </c>
      <c r="AI288" t="str">
        <f ca="1">_xlfn.XLOOKUP($F288,raw_materials!$B:$B,raw_materials!AE:AE)</f>
        <v>All</v>
      </c>
      <c r="AJ288">
        <f ca="1">_xlfn.XLOOKUP($F288,raw_materials!$B:$B,raw_materials!AF:AF)</f>
        <v>0</v>
      </c>
      <c r="AK288">
        <f ca="1">_xlfn.XLOOKUP($F288,raw_materials!$B:$B,raw_materials!AG:AG)</f>
        <v>0</v>
      </c>
      <c r="AL288">
        <f ca="1">_xlfn.XLOOKUP($F288,raw_materials!$B:$B,raw_materials!AH:AH)</f>
        <v>0</v>
      </c>
      <c r="AM288">
        <f ca="1">_xlfn.XLOOKUP($F288,raw_materials!$B:$B,raw_materials!AI:AI)</f>
        <v>0</v>
      </c>
      <c r="AN288">
        <f ca="1">_xlfn.XLOOKUP($F288,raw_materials!$B:$B,raw_materials!AJ:AJ)</f>
        <v>0</v>
      </c>
      <c r="AO288">
        <f ca="1">_xlfn.XLOOKUP($F288,raw_materials!$B:$B,raw_materials!AK:AK)</f>
        <v>0</v>
      </c>
      <c r="AP288">
        <f ca="1">_xlfn.XLOOKUP($F288,raw_materials!$B:$B,raw_materials!AL:AL)</f>
        <v>0</v>
      </c>
      <c r="AQ288">
        <f ca="1">_xlfn.XLOOKUP($F288,raw_materials!$B:$B,raw_materials!AM:AM)</f>
        <v>0</v>
      </c>
      <c r="AR288">
        <f ca="1">_xlfn.XLOOKUP($F288,raw_materials!$B:$B,raw_materials!AN:AN)</f>
        <v>0</v>
      </c>
      <c r="AS288">
        <f ca="1">_xlfn.XLOOKUP($F288,raw_materials!$B:$B,raw_materials!AO:AO)</f>
        <v>0</v>
      </c>
      <c r="AT288">
        <f ca="1">_xlfn.XLOOKUP($F288,raw_materials!$B:$B,raw_materials!AP:AP)</f>
        <v>0</v>
      </c>
      <c r="AU288">
        <f ca="1">_xlfn.XLOOKUP($F288,raw_materials!$B:$B,raw_materials!AQ:AQ)</f>
        <v>0</v>
      </c>
      <c r="AV288">
        <f ca="1">_xlfn.XLOOKUP($F288,raw_materials!$B:$B,raw_materials!AR:AR)</f>
        <v>0</v>
      </c>
      <c r="AW288">
        <f ca="1">_xlfn.XLOOKUP($F288,raw_materials!$B:$B,raw_materials!AS:AS)</f>
        <v>0</v>
      </c>
      <c r="AX288">
        <f ca="1">_xlfn.XLOOKUP($F288,raw_materials!$B:$B,raw_materials!AT:AT)</f>
        <v>0</v>
      </c>
      <c r="AY288">
        <f ca="1">_xlfn.XLOOKUP($F288,raw_materials!$B:$B,raw_materials!AU:AU)</f>
        <v>0</v>
      </c>
      <c r="AZ288">
        <f ca="1">_xlfn.XLOOKUP($F288,raw_materials!$B:$B,raw_materials!AV:AV)</f>
        <v>0</v>
      </c>
      <c r="BA288">
        <f ca="1">_xlfn.XLOOKUP($F288,raw_materials!$B:$B,raw_materials!AW:AW)</f>
        <v>0</v>
      </c>
      <c r="BB288">
        <f ca="1">_xlfn.XLOOKUP($F288,raw_materials!$B:$B,raw_materials!AX:AX)</f>
        <v>0</v>
      </c>
      <c r="BC288">
        <f ca="1">_xlfn.XLOOKUP($F288,raw_materials!$B:$B,raw_materials!AY:AY)</f>
        <v>0</v>
      </c>
      <c r="BD288">
        <f ca="1">_xlfn.XLOOKUP($F288,raw_materials!$B:$B,raw_materials!AZ:AZ)</f>
        <v>0</v>
      </c>
      <c r="BE288">
        <f ca="1">_xlfn.XLOOKUP($F288,raw_materials!$B:$B,raw_materials!BA:BA)</f>
        <v>0</v>
      </c>
      <c r="BF288">
        <f ca="1">_xlfn.XLOOKUP($F288,raw_materials!$B:$B,raw_materials!BB:BB)</f>
        <v>0</v>
      </c>
      <c r="BG288">
        <f ca="1">_xlfn.XLOOKUP($F288,raw_materials!$B:$B,raw_materials!BC:BC)</f>
        <v>0</v>
      </c>
      <c r="BH288">
        <f ca="1">_xlfn.XLOOKUP($F288,raw_materials!$B:$B,raw_materials!BD:BD)</f>
        <v>0</v>
      </c>
      <c r="BI288">
        <f ca="1">_xlfn.XLOOKUP($F288,raw_materials!$B:$B,raw_materials!BE:BE)</f>
        <v>0</v>
      </c>
      <c r="BJ288">
        <f ca="1">_xlfn.XLOOKUP($F288,raw_materials!$B:$B,raw_materials!BF:BF)</f>
        <v>0</v>
      </c>
      <c r="BK288">
        <f ca="1">_xlfn.XLOOKUP($F288,raw_materials!$B:$B,raw_materials!BG:BG)</f>
        <v>0</v>
      </c>
    </row>
    <row r="289" spans="1:63">
      <c r="A289">
        <v>288</v>
      </c>
      <c r="B289" t="s">
        <v>641</v>
      </c>
      <c r="C289" t="str">
        <f>_xlfn.XLOOKUP(B289,[1]Table0!$A:$A,[1]Table0!$B:$B)</f>
        <v>Italian 1</v>
      </c>
      <c r="D289" t="str">
        <f ca="1">_xlfn.XLOOKUP($F289,raw_materials!$B:$B,raw_materials!#REF!)</f>
        <v>Spaghetti Pasta</v>
      </c>
      <c r="E289">
        <f ca="1">_xlfn.XLOOKUP($F289,raw_materials!$B:$B,raw_materials!A:A)</f>
        <v>0.1</v>
      </c>
      <c r="F289" t="str">
        <f ca="1">_xlfn.XLOOKUP($F289,raw_materials!$B:$B,raw_materials!B:B)</f>
        <v>Kg</v>
      </c>
      <c r="G289" t="str">
        <f ca="1">_xlfn.XLOOKUP($F289,raw_materials!$B:$B,raw_materials!C:C)</f>
        <v>All</v>
      </c>
      <c r="H289" t="str">
        <f ca="1">_xlfn.XLOOKUP($F289,raw_materials!$B:$B,raw_materials!D:D)</f>
        <v>Pesto Alla Genovese</v>
      </c>
      <c r="I289">
        <f ca="1">_xlfn.XLOOKUP($F289,raw_materials!$B:$B,raw_materials!E:E)</f>
        <v>0.08</v>
      </c>
      <c r="J289" t="str">
        <f ca="1">_xlfn.XLOOKUP($F289,raw_materials!$B:$B,raw_materials!F:F)</f>
        <v>Kg</v>
      </c>
      <c r="K289" t="str">
        <f ca="1">_xlfn.XLOOKUP($F289,raw_materials!$B:$B,raw_materials!G:G)</f>
        <v>All</v>
      </c>
      <c r="L289" t="str">
        <f ca="1">_xlfn.XLOOKUP($F289,raw_materials!$B:$B,raw_materials!H:H)</f>
        <v>Sugo Di Pomodoro</v>
      </c>
      <c r="M289">
        <f ca="1">_xlfn.XLOOKUP($F289,raw_materials!$B:$B,raw_materials!I:I)</f>
        <v>0.08</v>
      </c>
      <c r="N289" t="str">
        <f ca="1">_xlfn.XLOOKUP($F289,raw_materials!$B:$B,raw_materials!J:J)</f>
        <v>Kg</v>
      </c>
      <c r="O289" t="str">
        <f ca="1">_xlfn.XLOOKUP($F289,raw_materials!$B:$B,raw_materials!K:K)</f>
        <v>All</v>
      </c>
      <c r="P289" t="str">
        <f ca="1">_xlfn.XLOOKUP($F289,raw_materials!$B:$B,raw_materials!L:L)</f>
        <v>Table Salt</v>
      </c>
      <c r="Q289">
        <f ca="1">_xlfn.XLOOKUP($F289,raw_materials!$B:$B,raw_materials!M:M)</f>
        <v>3.0000000000000001E-3</v>
      </c>
      <c r="R289" t="str">
        <f ca="1">_xlfn.XLOOKUP($F289,raw_materials!$B:$B,raw_materials!N:N)</f>
        <v>Kg</v>
      </c>
      <c r="S289" t="str">
        <f ca="1">_xlfn.XLOOKUP($F289,raw_materials!$B:$B,raw_materials!O:O)</f>
        <v>All</v>
      </c>
      <c r="T289" t="str">
        <f ca="1">_xlfn.XLOOKUP($F289,raw_materials!$B:$B,raw_materials!P:P)</f>
        <v>Basil Leaves</v>
      </c>
      <c r="U289">
        <f ca="1">_xlfn.XLOOKUP($F289,raw_materials!$B:$B,raw_materials!Q:Q)</f>
        <v>5.0000000000000001E-3</v>
      </c>
      <c r="V289" t="str">
        <f ca="1">_xlfn.XLOOKUP($F289,raw_materials!$B:$B,raw_materials!R:R)</f>
        <v>Kg</v>
      </c>
      <c r="W289" t="str">
        <f ca="1">_xlfn.XLOOKUP($F289,raw_materials!$B:$B,raw_materials!S:S)</f>
        <v>All</v>
      </c>
      <c r="X289" t="str">
        <f ca="1">_xlfn.XLOOKUP($F289,raw_materials!$B:$B,raw_materials!T:T)</f>
        <v>Jivo Extra Olive Oil</v>
      </c>
      <c r="Y289">
        <f ca="1">_xlfn.XLOOKUP($F289,raw_materials!$B:$B,raw_materials!U:U)</f>
        <v>5</v>
      </c>
      <c r="Z289" t="str">
        <f ca="1">_xlfn.XLOOKUP($F289,raw_materials!$B:$B,raw_materials!V:V)</f>
        <v>ML</v>
      </c>
      <c r="AA289" t="str">
        <f ca="1">_xlfn.XLOOKUP($F289,raw_materials!$B:$B,raw_materials!W:W)</f>
        <v>All</v>
      </c>
      <c r="AB289" t="str">
        <f ca="1">_xlfn.XLOOKUP($F289,raw_materials!$B:$B,raw_materials!X:X)</f>
        <v>Grana Padano</v>
      </c>
      <c r="AC289">
        <f ca="1">_xlfn.XLOOKUP($F289,raw_materials!$B:$B,raw_materials!Y:Y)</f>
        <v>0.02</v>
      </c>
      <c r="AD289" t="str">
        <f ca="1">_xlfn.XLOOKUP($F289,raw_materials!$B:$B,raw_materials!Z:Z)</f>
        <v>Kg</v>
      </c>
      <c r="AE289" t="str">
        <f ca="1">_xlfn.XLOOKUP($F289,raw_materials!$B:$B,raw_materials!AA:AA)</f>
        <v>All</v>
      </c>
      <c r="AF289" t="str">
        <f ca="1">_xlfn.XLOOKUP($F289,raw_materials!$B:$B,raw_materials!AB:AB)</f>
        <v>Carrot</v>
      </c>
      <c r="AG289">
        <f ca="1">_xlfn.XLOOKUP($F289,raw_materials!$B:$B,raw_materials!AC:AC)</f>
        <v>0.02</v>
      </c>
      <c r="AH289" t="str">
        <f ca="1">_xlfn.XLOOKUP($F289,raw_materials!$B:$B,raw_materials!AD:AD)</f>
        <v>Kg</v>
      </c>
      <c r="AI289" t="str">
        <f ca="1">_xlfn.XLOOKUP($F289,raw_materials!$B:$B,raw_materials!AE:AE)</f>
        <v>All</v>
      </c>
      <c r="AJ289" t="str">
        <f ca="1">_xlfn.XLOOKUP($F289,raw_materials!$B:$B,raw_materials!AF:AF)</f>
        <v>Zucchini Green</v>
      </c>
      <c r="AK289">
        <f ca="1">_xlfn.XLOOKUP($F289,raw_materials!$B:$B,raw_materials!AG:AG)</f>
        <v>0.02</v>
      </c>
      <c r="AL289" t="str">
        <f ca="1">_xlfn.XLOOKUP($F289,raw_materials!$B:$B,raw_materials!AH:AH)</f>
        <v>Kg</v>
      </c>
      <c r="AM289" t="str">
        <f ca="1">_xlfn.XLOOKUP($F289,raw_materials!$B:$B,raw_materials!AI:AI)</f>
        <v>All</v>
      </c>
      <c r="AN289" t="str">
        <f ca="1">_xlfn.XLOOKUP($F289,raw_materials!$B:$B,raw_materials!AJ:AJ)</f>
        <v>Zucchini Yellow</v>
      </c>
      <c r="AO289">
        <f ca="1">_xlfn.XLOOKUP($F289,raw_materials!$B:$B,raw_materials!AK:AK)</f>
        <v>0.02</v>
      </c>
      <c r="AP289" t="str">
        <f ca="1">_xlfn.XLOOKUP($F289,raw_materials!$B:$B,raw_materials!AL:AL)</f>
        <v>Kg</v>
      </c>
      <c r="AQ289" t="str">
        <f ca="1">_xlfn.XLOOKUP($F289,raw_materials!$B:$B,raw_materials!AM:AM)</f>
        <v>All</v>
      </c>
      <c r="AR289" t="str">
        <f ca="1">_xlfn.XLOOKUP($F289,raw_materials!$B:$B,raw_materials!AN:AN)</f>
        <v>Broccoli</v>
      </c>
      <c r="AS289">
        <f ca="1">_xlfn.XLOOKUP($F289,raw_materials!$B:$B,raw_materials!AO:AO)</f>
        <v>0.02</v>
      </c>
      <c r="AT289" t="str">
        <f ca="1">_xlfn.XLOOKUP($F289,raw_materials!$B:$B,raw_materials!AP:AP)</f>
        <v>Kg</v>
      </c>
      <c r="AU289" t="str">
        <f ca="1">_xlfn.XLOOKUP($F289,raw_materials!$B:$B,raw_materials!AQ:AQ)</f>
        <v>All</v>
      </c>
      <c r="AV289" t="str">
        <f ca="1">_xlfn.XLOOKUP($F289,raw_materials!$B:$B,raw_materials!AR:AR)</f>
        <v>Capsicum Red</v>
      </c>
      <c r="AW289">
        <f ca="1">_xlfn.XLOOKUP($F289,raw_materials!$B:$B,raw_materials!AS:AS)</f>
        <v>0.02</v>
      </c>
      <c r="AX289" t="str">
        <f ca="1">_xlfn.XLOOKUP($F289,raw_materials!$B:$B,raw_materials!AT:AT)</f>
        <v>Kg</v>
      </c>
      <c r="AY289" t="str">
        <f ca="1">_xlfn.XLOOKUP($F289,raw_materials!$B:$B,raw_materials!AU:AU)</f>
        <v>All</v>
      </c>
      <c r="AZ289" t="str">
        <f ca="1">_xlfn.XLOOKUP($F289,raw_materials!$B:$B,raw_materials!AV:AV)</f>
        <v>Capsicum Yellow</v>
      </c>
      <c r="BA289">
        <f ca="1">_xlfn.XLOOKUP($F289,raw_materials!$B:$B,raw_materials!AW:AW)</f>
        <v>0.02</v>
      </c>
      <c r="BB289" t="str">
        <f ca="1">_xlfn.XLOOKUP($F289,raw_materials!$B:$B,raw_materials!AX:AX)</f>
        <v>Kg</v>
      </c>
      <c r="BC289" t="str">
        <f ca="1">_xlfn.XLOOKUP($F289,raw_materials!$B:$B,raw_materials!AY:AY)</f>
        <v>All</v>
      </c>
      <c r="BD289">
        <f ca="1">_xlfn.XLOOKUP($F289,raw_materials!$B:$B,raw_materials!AZ:AZ)</f>
        <v>0</v>
      </c>
      <c r="BE289">
        <f ca="1">_xlfn.XLOOKUP($F289,raw_materials!$B:$B,raw_materials!BA:BA)</f>
        <v>0</v>
      </c>
      <c r="BF289">
        <f ca="1">_xlfn.XLOOKUP($F289,raw_materials!$B:$B,raw_materials!BB:BB)</f>
        <v>0</v>
      </c>
      <c r="BG289">
        <f ca="1">_xlfn.XLOOKUP($F289,raw_materials!$B:$B,raw_materials!BC:BC)</f>
        <v>0</v>
      </c>
      <c r="BH289">
        <f ca="1">_xlfn.XLOOKUP($F289,raw_materials!$B:$B,raw_materials!BD:BD)</f>
        <v>0</v>
      </c>
      <c r="BI289">
        <f ca="1">_xlfn.XLOOKUP($F289,raw_materials!$B:$B,raw_materials!BE:BE)</f>
        <v>0</v>
      </c>
      <c r="BJ289">
        <f ca="1">_xlfn.XLOOKUP($F289,raw_materials!$B:$B,raw_materials!BF:BF)</f>
        <v>0</v>
      </c>
      <c r="BK289">
        <f ca="1">_xlfn.XLOOKUP($F289,raw_materials!$B:$B,raw_materials!BG:BG)</f>
        <v>0</v>
      </c>
    </row>
    <row r="290" spans="1:63">
      <c r="A290">
        <v>289</v>
      </c>
      <c r="B290" t="s">
        <v>643</v>
      </c>
      <c r="C290" t="str">
        <f>_xlfn.XLOOKUP(B290,[1]Table0!$A:$A,[1]Table0!$B:$B)</f>
        <v>Italian 1</v>
      </c>
      <c r="D290" t="str">
        <f ca="1">_xlfn.XLOOKUP($F290,raw_materials!$B:$B,raw_materials!#REF!)</f>
        <v>Panne Pasta</v>
      </c>
      <c r="E290">
        <f ca="1">_xlfn.XLOOKUP($F290,raw_materials!$B:$B,raw_materials!A:A)</f>
        <v>0.1</v>
      </c>
      <c r="F290" t="str">
        <f ca="1">_xlfn.XLOOKUP($F290,raw_materials!$B:$B,raw_materials!B:B)</f>
        <v>Kg</v>
      </c>
      <c r="G290" t="str">
        <f ca="1">_xlfn.XLOOKUP($F290,raw_materials!$B:$B,raw_materials!C:C)</f>
        <v>All</v>
      </c>
      <c r="H290" t="str">
        <f ca="1">_xlfn.XLOOKUP($F290,raw_materials!$B:$B,raw_materials!D:D)</f>
        <v>Sugo Di Pomodoro</v>
      </c>
      <c r="I290">
        <f ca="1">_xlfn.XLOOKUP($F290,raw_materials!$B:$B,raw_materials!E:E)</f>
        <v>0.08</v>
      </c>
      <c r="J290" t="str">
        <f ca="1">_xlfn.XLOOKUP($F290,raw_materials!$B:$B,raw_materials!F:F)</f>
        <v>Kg</v>
      </c>
      <c r="K290" t="str">
        <f ca="1">_xlfn.XLOOKUP($F290,raw_materials!$B:$B,raw_materials!G:G)</f>
        <v>All</v>
      </c>
      <c r="L290" t="str">
        <f ca="1">_xlfn.XLOOKUP($F290,raw_materials!$B:$B,raw_materials!H:H)</f>
        <v>Pesto Alla Genovese</v>
      </c>
      <c r="M290">
        <f ca="1">_xlfn.XLOOKUP($F290,raw_materials!$B:$B,raw_materials!I:I)</f>
        <v>0.08</v>
      </c>
      <c r="N290" t="str">
        <f ca="1">_xlfn.XLOOKUP($F290,raw_materials!$B:$B,raw_materials!J:J)</f>
        <v>Kg</v>
      </c>
      <c r="O290" t="str">
        <f ca="1">_xlfn.XLOOKUP($F290,raw_materials!$B:$B,raw_materials!K:K)</f>
        <v>All</v>
      </c>
      <c r="P290" t="str">
        <f ca="1">_xlfn.XLOOKUP($F290,raw_materials!$B:$B,raw_materials!L:L)</f>
        <v>Basil Leaves</v>
      </c>
      <c r="Q290">
        <f ca="1">_xlfn.XLOOKUP($F290,raw_materials!$B:$B,raw_materials!M:M)</f>
        <v>5.0000000000000001E-3</v>
      </c>
      <c r="R290" t="str">
        <f ca="1">_xlfn.XLOOKUP($F290,raw_materials!$B:$B,raw_materials!N:N)</f>
        <v>Kg</v>
      </c>
      <c r="S290" t="str">
        <f ca="1">_xlfn.XLOOKUP($F290,raw_materials!$B:$B,raw_materials!O:O)</f>
        <v>All</v>
      </c>
      <c r="T290" t="str">
        <f ca="1">_xlfn.XLOOKUP($F290,raw_materials!$B:$B,raw_materials!P:P)</f>
        <v>Grana Padano</v>
      </c>
      <c r="U290">
        <f ca="1">_xlfn.XLOOKUP($F290,raw_materials!$B:$B,raw_materials!Q:Q)</f>
        <v>0.02</v>
      </c>
      <c r="V290" t="str">
        <f ca="1">_xlfn.XLOOKUP($F290,raw_materials!$B:$B,raw_materials!R:R)</f>
        <v>Kg</v>
      </c>
      <c r="W290" t="str">
        <f ca="1">_xlfn.XLOOKUP($F290,raw_materials!$B:$B,raw_materials!S:S)</f>
        <v>All</v>
      </c>
      <c r="X290" t="str">
        <f ca="1">_xlfn.XLOOKUP($F290,raw_materials!$B:$B,raw_materials!T:T)</f>
        <v>Table Salt</v>
      </c>
      <c r="Y290">
        <f ca="1">_xlfn.XLOOKUP($F290,raw_materials!$B:$B,raw_materials!U:U)</f>
        <v>3.0000000000000001E-3</v>
      </c>
      <c r="Z290" t="str">
        <f ca="1">_xlfn.XLOOKUP($F290,raw_materials!$B:$B,raw_materials!V:V)</f>
        <v>Kg</v>
      </c>
      <c r="AA290" t="str">
        <f ca="1">_xlfn.XLOOKUP($F290,raw_materials!$B:$B,raw_materials!W:W)</f>
        <v>All</v>
      </c>
      <c r="AB290" t="str">
        <f ca="1">_xlfn.XLOOKUP($F290,raw_materials!$B:$B,raw_materials!X:X)</f>
        <v>Jivo Extra Olive Oil</v>
      </c>
      <c r="AC290">
        <f ca="1">_xlfn.XLOOKUP($F290,raw_materials!$B:$B,raw_materials!Y:Y)</f>
        <v>5</v>
      </c>
      <c r="AD290" t="str">
        <f ca="1">_xlfn.XLOOKUP($F290,raw_materials!$B:$B,raw_materials!Z:Z)</f>
        <v>ML</v>
      </c>
      <c r="AE290" t="str">
        <f ca="1">_xlfn.XLOOKUP($F290,raw_materials!$B:$B,raw_materials!AA:AA)</f>
        <v>All</v>
      </c>
      <c r="AF290" t="str">
        <f ca="1">_xlfn.XLOOKUP($F290,raw_materials!$B:$B,raw_materials!AB:AB)</f>
        <v>Carrot</v>
      </c>
      <c r="AG290">
        <f ca="1">_xlfn.XLOOKUP($F290,raw_materials!$B:$B,raw_materials!AC:AC)</f>
        <v>0.02</v>
      </c>
      <c r="AH290" t="str">
        <f ca="1">_xlfn.XLOOKUP($F290,raw_materials!$B:$B,raw_materials!AD:AD)</f>
        <v>Kg</v>
      </c>
      <c r="AI290" t="str">
        <f ca="1">_xlfn.XLOOKUP($F290,raw_materials!$B:$B,raw_materials!AE:AE)</f>
        <v>All</v>
      </c>
      <c r="AJ290" t="str">
        <f ca="1">_xlfn.XLOOKUP($F290,raw_materials!$B:$B,raw_materials!AF:AF)</f>
        <v>Zucchini Green</v>
      </c>
      <c r="AK290">
        <f ca="1">_xlfn.XLOOKUP($F290,raw_materials!$B:$B,raw_materials!AG:AG)</f>
        <v>0.02</v>
      </c>
      <c r="AL290" t="str">
        <f ca="1">_xlfn.XLOOKUP($F290,raw_materials!$B:$B,raw_materials!AH:AH)</f>
        <v>Kg</v>
      </c>
      <c r="AM290" t="str">
        <f ca="1">_xlfn.XLOOKUP($F290,raw_materials!$B:$B,raw_materials!AI:AI)</f>
        <v>All</v>
      </c>
      <c r="AN290" t="str">
        <f ca="1">_xlfn.XLOOKUP($F290,raw_materials!$B:$B,raw_materials!AJ:AJ)</f>
        <v>Zucchini Yellow</v>
      </c>
      <c r="AO290">
        <f ca="1">_xlfn.XLOOKUP($F290,raw_materials!$B:$B,raw_materials!AK:AK)</f>
        <v>0.02</v>
      </c>
      <c r="AP290" t="str">
        <f ca="1">_xlfn.XLOOKUP($F290,raw_materials!$B:$B,raw_materials!AL:AL)</f>
        <v>Kg</v>
      </c>
      <c r="AQ290" t="str">
        <f ca="1">_xlfn.XLOOKUP($F290,raw_materials!$B:$B,raw_materials!AM:AM)</f>
        <v>All</v>
      </c>
      <c r="AR290" t="str">
        <f ca="1">_xlfn.XLOOKUP($F290,raw_materials!$B:$B,raw_materials!AN:AN)</f>
        <v>Broccoli</v>
      </c>
      <c r="AS290">
        <f ca="1">_xlfn.XLOOKUP($F290,raw_materials!$B:$B,raw_materials!AO:AO)</f>
        <v>0.02</v>
      </c>
      <c r="AT290" t="str">
        <f ca="1">_xlfn.XLOOKUP($F290,raw_materials!$B:$B,raw_materials!AP:AP)</f>
        <v>Kg</v>
      </c>
      <c r="AU290" t="str">
        <f ca="1">_xlfn.XLOOKUP($F290,raw_materials!$B:$B,raw_materials!AQ:AQ)</f>
        <v>All</v>
      </c>
      <c r="AV290" t="str">
        <f ca="1">_xlfn.XLOOKUP($F290,raw_materials!$B:$B,raw_materials!AR:AR)</f>
        <v>Capsicum Red</v>
      </c>
      <c r="AW290">
        <f ca="1">_xlfn.XLOOKUP($F290,raw_materials!$B:$B,raw_materials!AS:AS)</f>
        <v>0.02</v>
      </c>
      <c r="AX290" t="str">
        <f ca="1">_xlfn.XLOOKUP($F290,raw_materials!$B:$B,raw_materials!AT:AT)</f>
        <v>Kg</v>
      </c>
      <c r="AY290" t="str">
        <f ca="1">_xlfn.XLOOKUP($F290,raw_materials!$B:$B,raw_materials!AU:AU)</f>
        <v>All</v>
      </c>
      <c r="AZ290" t="str">
        <f ca="1">_xlfn.XLOOKUP($F290,raw_materials!$B:$B,raw_materials!AV:AV)</f>
        <v>Capsicum Yellow</v>
      </c>
      <c r="BA290">
        <f ca="1">_xlfn.XLOOKUP($F290,raw_materials!$B:$B,raw_materials!AW:AW)</f>
        <v>0.02</v>
      </c>
      <c r="BB290" t="str">
        <f ca="1">_xlfn.XLOOKUP($F290,raw_materials!$B:$B,raw_materials!AX:AX)</f>
        <v>Kg</v>
      </c>
      <c r="BC290" t="str">
        <f ca="1">_xlfn.XLOOKUP($F290,raw_materials!$B:$B,raw_materials!AY:AY)</f>
        <v>All</v>
      </c>
      <c r="BD290">
        <f ca="1">_xlfn.XLOOKUP($F290,raw_materials!$B:$B,raw_materials!AZ:AZ)</f>
        <v>0</v>
      </c>
      <c r="BE290">
        <f ca="1">_xlfn.XLOOKUP($F290,raw_materials!$B:$B,raw_materials!BA:BA)</f>
        <v>0</v>
      </c>
      <c r="BF290">
        <f ca="1">_xlfn.XLOOKUP($F290,raw_materials!$B:$B,raw_materials!BB:BB)</f>
        <v>0</v>
      </c>
      <c r="BG290">
        <f ca="1">_xlfn.XLOOKUP($F290,raw_materials!$B:$B,raw_materials!BC:BC)</f>
        <v>0</v>
      </c>
      <c r="BH290">
        <f ca="1">_xlfn.XLOOKUP($F290,raw_materials!$B:$B,raw_materials!BD:BD)</f>
        <v>0</v>
      </c>
      <c r="BI290">
        <f ca="1">_xlfn.XLOOKUP($F290,raw_materials!$B:$B,raw_materials!BE:BE)</f>
        <v>0</v>
      </c>
      <c r="BJ290">
        <f ca="1">_xlfn.XLOOKUP($F290,raw_materials!$B:$B,raw_materials!BF:BF)</f>
        <v>0</v>
      </c>
      <c r="BK290">
        <f ca="1">_xlfn.XLOOKUP($F290,raw_materials!$B:$B,raw_materials!BG:BG)</f>
        <v>0</v>
      </c>
    </row>
    <row r="291" spans="1:63">
      <c r="A291">
        <v>290</v>
      </c>
      <c r="B291" t="s">
        <v>644</v>
      </c>
      <c r="C291" t="str">
        <f>_xlfn.XLOOKUP(B291,[1]Table0!$A:$A,[1]Table0!$B:$B)</f>
        <v>Italian 1</v>
      </c>
      <c r="D291" t="str">
        <f ca="1">_xlfn.XLOOKUP($F291,raw_materials!$B:$B,raw_materials!#REF!)</f>
        <v>Pasta Fresca All Uovo</v>
      </c>
      <c r="E291">
        <f ca="1">_xlfn.XLOOKUP($F291,raw_materials!$B:$B,raw_materials!A:A)</f>
        <v>0.11</v>
      </c>
      <c r="F291" t="str">
        <f ca="1">_xlfn.XLOOKUP($F291,raw_materials!$B:$B,raw_materials!B:B)</f>
        <v>Kg</v>
      </c>
      <c r="G291" t="str">
        <f ca="1">_xlfn.XLOOKUP($F291,raw_materials!$B:$B,raw_materials!C:C)</f>
        <v>All</v>
      </c>
      <c r="H291" t="str">
        <f ca="1">_xlfn.XLOOKUP($F291,raw_materials!$B:$B,raw_materials!D:D)</f>
        <v>Sugo Di Pomodoro</v>
      </c>
      <c r="I291">
        <f ca="1">_xlfn.XLOOKUP($F291,raw_materials!$B:$B,raw_materials!E:E)</f>
        <v>0.08</v>
      </c>
      <c r="J291" t="str">
        <f ca="1">_xlfn.XLOOKUP($F291,raw_materials!$B:$B,raw_materials!F:F)</f>
        <v>Kg</v>
      </c>
      <c r="K291" t="str">
        <f ca="1">_xlfn.XLOOKUP($F291,raw_materials!$B:$B,raw_materials!G:G)</f>
        <v>All</v>
      </c>
      <c r="L291" t="str">
        <f ca="1">_xlfn.XLOOKUP($F291,raw_materials!$B:$B,raw_materials!H:H)</f>
        <v>Pesto Alla Genovese</v>
      </c>
      <c r="M291">
        <f ca="1">_xlfn.XLOOKUP($F291,raw_materials!$B:$B,raw_materials!I:I)</f>
        <v>0.08</v>
      </c>
      <c r="N291" t="str">
        <f ca="1">_xlfn.XLOOKUP($F291,raw_materials!$B:$B,raw_materials!J:J)</f>
        <v>Kg</v>
      </c>
      <c r="O291" t="str">
        <f ca="1">_xlfn.XLOOKUP($F291,raw_materials!$B:$B,raw_materials!K:K)</f>
        <v>All</v>
      </c>
      <c r="P291" t="str">
        <f ca="1">_xlfn.XLOOKUP($F291,raw_materials!$B:$B,raw_materials!L:L)</f>
        <v>Basil Leaves</v>
      </c>
      <c r="Q291">
        <f ca="1">_xlfn.XLOOKUP($F291,raw_materials!$B:$B,raw_materials!M:M)</f>
        <v>5.0000000000000001E-3</v>
      </c>
      <c r="R291" t="str">
        <f ca="1">_xlfn.XLOOKUP($F291,raw_materials!$B:$B,raw_materials!N:N)</f>
        <v>Kg</v>
      </c>
      <c r="S291" t="str">
        <f ca="1">_xlfn.XLOOKUP($F291,raw_materials!$B:$B,raw_materials!O:O)</f>
        <v>All</v>
      </c>
      <c r="T291" t="str">
        <f ca="1">_xlfn.XLOOKUP($F291,raw_materials!$B:$B,raw_materials!P:P)</f>
        <v>Grana Padano</v>
      </c>
      <c r="U291">
        <f ca="1">_xlfn.XLOOKUP($F291,raw_materials!$B:$B,raw_materials!Q:Q)</f>
        <v>0.02</v>
      </c>
      <c r="V291" t="str">
        <f ca="1">_xlfn.XLOOKUP($F291,raw_materials!$B:$B,raw_materials!R:R)</f>
        <v>Kg</v>
      </c>
      <c r="W291" t="str">
        <f ca="1">_xlfn.XLOOKUP($F291,raw_materials!$B:$B,raw_materials!S:S)</f>
        <v>All</v>
      </c>
      <c r="X291" t="str">
        <f ca="1">_xlfn.XLOOKUP($F291,raw_materials!$B:$B,raw_materials!T:T)</f>
        <v>Table Salt</v>
      </c>
      <c r="Y291">
        <f ca="1">_xlfn.XLOOKUP($F291,raw_materials!$B:$B,raw_materials!U:U)</f>
        <v>3.0000000000000001E-3</v>
      </c>
      <c r="Z291" t="str">
        <f ca="1">_xlfn.XLOOKUP($F291,raw_materials!$B:$B,raw_materials!V:V)</f>
        <v>Kg</v>
      </c>
      <c r="AA291" t="str">
        <f ca="1">_xlfn.XLOOKUP($F291,raw_materials!$B:$B,raw_materials!W:W)</f>
        <v>All</v>
      </c>
      <c r="AB291" t="str">
        <f ca="1">_xlfn.XLOOKUP($F291,raw_materials!$B:$B,raw_materials!X:X)</f>
        <v>Jivo Extra Olive Oil</v>
      </c>
      <c r="AC291">
        <f ca="1">_xlfn.XLOOKUP($F291,raw_materials!$B:$B,raw_materials!Y:Y)</f>
        <v>5</v>
      </c>
      <c r="AD291" t="str">
        <f ca="1">_xlfn.XLOOKUP($F291,raw_materials!$B:$B,raw_materials!Z:Z)</f>
        <v>ML</v>
      </c>
      <c r="AE291" t="str">
        <f ca="1">_xlfn.XLOOKUP($F291,raw_materials!$B:$B,raw_materials!AA:AA)</f>
        <v>All</v>
      </c>
      <c r="AF291" t="str">
        <f ca="1">_xlfn.XLOOKUP($F291,raw_materials!$B:$B,raw_materials!AB:AB)</f>
        <v>Carrot</v>
      </c>
      <c r="AG291">
        <f ca="1">_xlfn.XLOOKUP($F291,raw_materials!$B:$B,raw_materials!AC:AC)</f>
        <v>0.02</v>
      </c>
      <c r="AH291" t="str">
        <f ca="1">_xlfn.XLOOKUP($F291,raw_materials!$B:$B,raw_materials!AD:AD)</f>
        <v>Kg</v>
      </c>
      <c r="AI291" t="str">
        <f ca="1">_xlfn.XLOOKUP($F291,raw_materials!$B:$B,raw_materials!AE:AE)</f>
        <v>All</v>
      </c>
      <c r="AJ291" t="str">
        <f ca="1">_xlfn.XLOOKUP($F291,raw_materials!$B:$B,raw_materials!AF:AF)</f>
        <v>Capsicum Yellow</v>
      </c>
      <c r="AK291">
        <f ca="1">_xlfn.XLOOKUP($F291,raw_materials!$B:$B,raw_materials!AG:AG)</f>
        <v>0.02</v>
      </c>
      <c r="AL291" t="str">
        <f ca="1">_xlfn.XLOOKUP($F291,raw_materials!$B:$B,raw_materials!AH:AH)</f>
        <v>Kg</v>
      </c>
      <c r="AM291" t="str">
        <f ca="1">_xlfn.XLOOKUP($F291,raw_materials!$B:$B,raw_materials!AI:AI)</f>
        <v>All</v>
      </c>
      <c r="AN291" t="str">
        <f ca="1">_xlfn.XLOOKUP($F291,raw_materials!$B:$B,raw_materials!AJ:AJ)</f>
        <v>Capsicum Red</v>
      </c>
      <c r="AO291">
        <f ca="1">_xlfn.XLOOKUP($F291,raw_materials!$B:$B,raw_materials!AK:AK)</f>
        <v>0.02</v>
      </c>
      <c r="AP291" t="str">
        <f ca="1">_xlfn.XLOOKUP($F291,raw_materials!$B:$B,raw_materials!AL:AL)</f>
        <v>Kg</v>
      </c>
      <c r="AQ291" t="str">
        <f ca="1">_xlfn.XLOOKUP($F291,raw_materials!$B:$B,raw_materials!AM:AM)</f>
        <v>All</v>
      </c>
      <c r="AR291" t="str">
        <f ca="1">_xlfn.XLOOKUP($F291,raw_materials!$B:$B,raw_materials!AN:AN)</f>
        <v>Broccoli</v>
      </c>
      <c r="AS291">
        <f ca="1">_xlfn.XLOOKUP($F291,raw_materials!$B:$B,raw_materials!AO:AO)</f>
        <v>0.02</v>
      </c>
      <c r="AT291" t="str">
        <f ca="1">_xlfn.XLOOKUP($F291,raw_materials!$B:$B,raw_materials!AP:AP)</f>
        <v>Kg</v>
      </c>
      <c r="AU291" t="str">
        <f ca="1">_xlfn.XLOOKUP($F291,raw_materials!$B:$B,raw_materials!AQ:AQ)</f>
        <v>All</v>
      </c>
      <c r="AV291" t="str">
        <f ca="1">_xlfn.XLOOKUP($F291,raw_materials!$B:$B,raw_materials!AR:AR)</f>
        <v>Zucchini Green</v>
      </c>
      <c r="AW291">
        <f ca="1">_xlfn.XLOOKUP($F291,raw_materials!$B:$B,raw_materials!AS:AS)</f>
        <v>0.02</v>
      </c>
      <c r="AX291" t="str">
        <f ca="1">_xlfn.XLOOKUP($F291,raw_materials!$B:$B,raw_materials!AT:AT)</f>
        <v>Kg</v>
      </c>
      <c r="AY291" t="str">
        <f ca="1">_xlfn.XLOOKUP($F291,raw_materials!$B:$B,raw_materials!AU:AU)</f>
        <v>All</v>
      </c>
      <c r="AZ291" t="str">
        <f ca="1">_xlfn.XLOOKUP($F291,raw_materials!$B:$B,raw_materials!AV:AV)</f>
        <v>Zucchini Yellow</v>
      </c>
      <c r="BA291">
        <f ca="1">_xlfn.XLOOKUP($F291,raw_materials!$B:$B,raw_materials!AW:AW)</f>
        <v>0.02</v>
      </c>
      <c r="BB291" t="str">
        <f ca="1">_xlfn.XLOOKUP($F291,raw_materials!$B:$B,raw_materials!AX:AX)</f>
        <v>Kg</v>
      </c>
      <c r="BC291" t="str">
        <f ca="1">_xlfn.XLOOKUP($F291,raw_materials!$B:$B,raw_materials!AY:AY)</f>
        <v>All</v>
      </c>
      <c r="BD291">
        <f ca="1">_xlfn.XLOOKUP($F291,raw_materials!$B:$B,raw_materials!AZ:AZ)</f>
        <v>0</v>
      </c>
      <c r="BE291">
        <f ca="1">_xlfn.XLOOKUP($F291,raw_materials!$B:$B,raw_materials!BA:BA)</f>
        <v>0</v>
      </c>
      <c r="BF291">
        <f ca="1">_xlfn.XLOOKUP($F291,raw_materials!$B:$B,raw_materials!BB:BB)</f>
        <v>0</v>
      </c>
      <c r="BG291">
        <f ca="1">_xlfn.XLOOKUP($F291,raw_materials!$B:$B,raw_materials!BC:BC)</f>
        <v>0</v>
      </c>
      <c r="BH291">
        <f ca="1">_xlfn.XLOOKUP($F291,raw_materials!$B:$B,raw_materials!BD:BD)</f>
        <v>0</v>
      </c>
      <c r="BI291">
        <f ca="1">_xlfn.XLOOKUP($F291,raw_materials!$B:$B,raw_materials!BE:BE)</f>
        <v>0</v>
      </c>
      <c r="BJ291">
        <f ca="1">_xlfn.XLOOKUP($F291,raw_materials!$B:$B,raw_materials!BF:BF)</f>
        <v>0</v>
      </c>
      <c r="BK291">
        <f ca="1">_xlfn.XLOOKUP($F291,raw_materials!$B:$B,raw_materials!BG:BG)</f>
        <v>0</v>
      </c>
    </row>
    <row r="292" spans="1:63">
      <c r="A292">
        <v>291</v>
      </c>
      <c r="B292" t="s">
        <v>645</v>
      </c>
      <c r="C292" t="str">
        <f>_xlfn.XLOOKUP(B292,[1]Table0!$A:$A,[1]Table0!$B:$B)</f>
        <v>Italian 1</v>
      </c>
      <c r="D292" t="str">
        <f ca="1">_xlfn.XLOOKUP($F292,raw_materials!$B:$B,raw_materials!#REF!)</f>
        <v>Gnocchi Patate</v>
      </c>
      <c r="E292">
        <f ca="1">_xlfn.XLOOKUP($F292,raw_materials!$B:$B,raw_materials!A:A)</f>
        <v>0.22</v>
      </c>
      <c r="F292" t="str">
        <f ca="1">_xlfn.XLOOKUP($F292,raw_materials!$B:$B,raw_materials!B:B)</f>
        <v>Kg</v>
      </c>
      <c r="G292" t="str">
        <f ca="1">_xlfn.XLOOKUP($F292,raw_materials!$B:$B,raw_materials!C:C)</f>
        <v>All</v>
      </c>
      <c r="H292" t="str">
        <f ca="1">_xlfn.XLOOKUP($F292,raw_materials!$B:$B,raw_materials!D:D)</f>
        <v>Sugo Di Pomodoro</v>
      </c>
      <c r="I292">
        <f ca="1">_xlfn.XLOOKUP($F292,raw_materials!$B:$B,raw_materials!E:E)</f>
        <v>0.08</v>
      </c>
      <c r="J292" t="str">
        <f ca="1">_xlfn.XLOOKUP($F292,raw_materials!$B:$B,raw_materials!F:F)</f>
        <v>Kg</v>
      </c>
      <c r="K292" t="str">
        <f ca="1">_xlfn.XLOOKUP($F292,raw_materials!$B:$B,raw_materials!G:G)</f>
        <v>All</v>
      </c>
      <c r="L292" t="str">
        <f ca="1">_xlfn.XLOOKUP($F292,raw_materials!$B:$B,raw_materials!H:H)</f>
        <v>Pesto Alla Genovese</v>
      </c>
      <c r="M292">
        <f ca="1">_xlfn.XLOOKUP($F292,raw_materials!$B:$B,raw_materials!I:I)</f>
        <v>0.08</v>
      </c>
      <c r="N292" t="str">
        <f ca="1">_xlfn.XLOOKUP($F292,raw_materials!$B:$B,raw_materials!J:J)</f>
        <v>Kg</v>
      </c>
      <c r="O292" t="str">
        <f ca="1">_xlfn.XLOOKUP($F292,raw_materials!$B:$B,raw_materials!K:K)</f>
        <v>All</v>
      </c>
      <c r="P292" t="str">
        <f ca="1">_xlfn.XLOOKUP($F292,raw_materials!$B:$B,raw_materials!L:L)</f>
        <v>Basil Leaves</v>
      </c>
      <c r="Q292">
        <f ca="1">_xlfn.XLOOKUP($F292,raw_materials!$B:$B,raw_materials!M:M)</f>
        <v>5.0000000000000001E-3</v>
      </c>
      <c r="R292" t="str">
        <f ca="1">_xlfn.XLOOKUP($F292,raw_materials!$B:$B,raw_materials!N:N)</f>
        <v>Kg</v>
      </c>
      <c r="S292" t="str">
        <f ca="1">_xlfn.XLOOKUP($F292,raw_materials!$B:$B,raw_materials!O:O)</f>
        <v>All</v>
      </c>
      <c r="T292" t="str">
        <f ca="1">_xlfn.XLOOKUP($F292,raw_materials!$B:$B,raw_materials!P:P)</f>
        <v>Grana Padano</v>
      </c>
      <c r="U292">
        <f ca="1">_xlfn.XLOOKUP($F292,raw_materials!$B:$B,raw_materials!Q:Q)</f>
        <v>0.02</v>
      </c>
      <c r="V292" t="str">
        <f ca="1">_xlfn.XLOOKUP($F292,raw_materials!$B:$B,raw_materials!R:R)</f>
        <v>Kg</v>
      </c>
      <c r="W292" t="str">
        <f ca="1">_xlfn.XLOOKUP($F292,raw_materials!$B:$B,raw_materials!S:S)</f>
        <v>All</v>
      </c>
      <c r="X292" t="str">
        <f ca="1">_xlfn.XLOOKUP($F292,raw_materials!$B:$B,raw_materials!T:T)</f>
        <v>Table Salt</v>
      </c>
      <c r="Y292">
        <f ca="1">_xlfn.XLOOKUP($F292,raw_materials!$B:$B,raw_materials!U:U)</f>
        <v>3.0000000000000001E-3</v>
      </c>
      <c r="Z292" t="str">
        <f ca="1">_xlfn.XLOOKUP($F292,raw_materials!$B:$B,raw_materials!V:V)</f>
        <v>Kg</v>
      </c>
      <c r="AA292" t="str">
        <f ca="1">_xlfn.XLOOKUP($F292,raw_materials!$B:$B,raw_materials!W:W)</f>
        <v>All</v>
      </c>
      <c r="AB292" t="str">
        <f ca="1">_xlfn.XLOOKUP($F292,raw_materials!$B:$B,raw_materials!X:X)</f>
        <v>Jivo Extra Olive Oil</v>
      </c>
      <c r="AC292">
        <f ca="1">_xlfn.XLOOKUP($F292,raw_materials!$B:$B,raw_materials!Y:Y)</f>
        <v>5</v>
      </c>
      <c r="AD292" t="str">
        <f ca="1">_xlfn.XLOOKUP($F292,raw_materials!$B:$B,raw_materials!Z:Z)</f>
        <v>ML</v>
      </c>
      <c r="AE292" t="str">
        <f ca="1">_xlfn.XLOOKUP($F292,raw_materials!$B:$B,raw_materials!AA:AA)</f>
        <v>All</v>
      </c>
      <c r="AF292" t="str">
        <f ca="1">_xlfn.XLOOKUP($F292,raw_materials!$B:$B,raw_materials!AB:AB)</f>
        <v>Carrot</v>
      </c>
      <c r="AG292">
        <f ca="1">_xlfn.XLOOKUP($F292,raw_materials!$B:$B,raw_materials!AC:AC)</f>
        <v>0.02</v>
      </c>
      <c r="AH292" t="str">
        <f ca="1">_xlfn.XLOOKUP($F292,raw_materials!$B:$B,raw_materials!AD:AD)</f>
        <v>Kg</v>
      </c>
      <c r="AI292" t="str">
        <f ca="1">_xlfn.XLOOKUP($F292,raw_materials!$B:$B,raw_materials!AE:AE)</f>
        <v>All</v>
      </c>
      <c r="AJ292" t="str">
        <f ca="1">_xlfn.XLOOKUP($F292,raw_materials!$B:$B,raw_materials!AF:AF)</f>
        <v>Broccoli</v>
      </c>
      <c r="AK292">
        <f ca="1">_xlfn.XLOOKUP($F292,raw_materials!$B:$B,raw_materials!AG:AG)</f>
        <v>0.02</v>
      </c>
      <c r="AL292" t="str">
        <f ca="1">_xlfn.XLOOKUP($F292,raw_materials!$B:$B,raw_materials!AH:AH)</f>
        <v>Kg</v>
      </c>
      <c r="AM292" t="str">
        <f ca="1">_xlfn.XLOOKUP($F292,raw_materials!$B:$B,raw_materials!AI:AI)</f>
        <v>All</v>
      </c>
      <c r="AN292" t="str">
        <f ca="1">_xlfn.XLOOKUP($F292,raw_materials!$B:$B,raw_materials!AJ:AJ)</f>
        <v>Zucchini Green</v>
      </c>
      <c r="AO292">
        <f ca="1">_xlfn.XLOOKUP($F292,raw_materials!$B:$B,raw_materials!AK:AK)</f>
        <v>0.02</v>
      </c>
      <c r="AP292" t="str">
        <f ca="1">_xlfn.XLOOKUP($F292,raw_materials!$B:$B,raw_materials!AL:AL)</f>
        <v>Kg</v>
      </c>
      <c r="AQ292" t="str">
        <f ca="1">_xlfn.XLOOKUP($F292,raw_materials!$B:$B,raw_materials!AM:AM)</f>
        <v>All</v>
      </c>
      <c r="AR292" t="str">
        <f ca="1">_xlfn.XLOOKUP($F292,raw_materials!$B:$B,raw_materials!AN:AN)</f>
        <v>Zucchini Yellow</v>
      </c>
      <c r="AS292">
        <f ca="1">_xlfn.XLOOKUP($F292,raw_materials!$B:$B,raw_materials!AO:AO)</f>
        <v>0.02</v>
      </c>
      <c r="AT292" t="str">
        <f ca="1">_xlfn.XLOOKUP($F292,raw_materials!$B:$B,raw_materials!AP:AP)</f>
        <v>Kg</v>
      </c>
      <c r="AU292" t="str">
        <f ca="1">_xlfn.XLOOKUP($F292,raw_materials!$B:$B,raw_materials!AQ:AQ)</f>
        <v>All</v>
      </c>
      <c r="AV292" t="str">
        <f ca="1">_xlfn.XLOOKUP($F292,raw_materials!$B:$B,raw_materials!AR:AR)</f>
        <v>Capsicum Red</v>
      </c>
      <c r="AW292">
        <f ca="1">_xlfn.XLOOKUP($F292,raw_materials!$B:$B,raw_materials!AS:AS)</f>
        <v>0.02</v>
      </c>
      <c r="AX292" t="str">
        <f ca="1">_xlfn.XLOOKUP($F292,raw_materials!$B:$B,raw_materials!AT:AT)</f>
        <v>Kg</v>
      </c>
      <c r="AY292" t="str">
        <f ca="1">_xlfn.XLOOKUP($F292,raw_materials!$B:$B,raw_materials!AU:AU)</f>
        <v>All</v>
      </c>
      <c r="AZ292" t="str">
        <f ca="1">_xlfn.XLOOKUP($F292,raw_materials!$B:$B,raw_materials!AV:AV)</f>
        <v>Capsicum Yellow</v>
      </c>
      <c r="BA292">
        <f ca="1">_xlfn.XLOOKUP($F292,raw_materials!$B:$B,raw_materials!AW:AW)</f>
        <v>0.02</v>
      </c>
      <c r="BB292" t="str">
        <f ca="1">_xlfn.XLOOKUP($F292,raw_materials!$B:$B,raw_materials!AX:AX)</f>
        <v>Kg</v>
      </c>
      <c r="BC292" t="str">
        <f ca="1">_xlfn.XLOOKUP($F292,raw_materials!$B:$B,raw_materials!AY:AY)</f>
        <v>All</v>
      </c>
      <c r="BD292">
        <f ca="1">_xlfn.XLOOKUP($F292,raw_materials!$B:$B,raw_materials!AZ:AZ)</f>
        <v>0</v>
      </c>
      <c r="BE292">
        <f ca="1">_xlfn.XLOOKUP($F292,raw_materials!$B:$B,raw_materials!BA:BA)</f>
        <v>0</v>
      </c>
      <c r="BF292">
        <f ca="1">_xlfn.XLOOKUP($F292,raw_materials!$B:$B,raw_materials!BB:BB)</f>
        <v>0</v>
      </c>
      <c r="BG292">
        <f ca="1">_xlfn.XLOOKUP($F292,raw_materials!$B:$B,raw_materials!BC:BC)</f>
        <v>0</v>
      </c>
      <c r="BH292">
        <f ca="1">_xlfn.XLOOKUP($F292,raw_materials!$B:$B,raw_materials!BD:BD)</f>
        <v>0</v>
      </c>
      <c r="BI292">
        <f ca="1">_xlfn.XLOOKUP($F292,raw_materials!$B:$B,raw_materials!BE:BE)</f>
        <v>0</v>
      </c>
      <c r="BJ292">
        <f ca="1">_xlfn.XLOOKUP($F292,raw_materials!$B:$B,raw_materials!BF:BF)</f>
        <v>0</v>
      </c>
      <c r="BK292">
        <f ca="1">_xlfn.XLOOKUP($F292,raw_materials!$B:$B,raw_materials!BG:BG)</f>
        <v>0</v>
      </c>
    </row>
    <row r="293" spans="1:63">
      <c r="A293">
        <v>292</v>
      </c>
      <c r="B293" t="s">
        <v>646</v>
      </c>
      <c r="C293" t="str">
        <f>_xlfn.XLOOKUP(B293,[1]Table0!$A:$A,[1]Table0!$B:$B)</f>
        <v>Italian 1</v>
      </c>
      <c r="D293" t="str">
        <f ca="1">_xlfn.XLOOKUP($F293,raw_materials!$B:$B,raw_materials!#REF!)</f>
        <v>Spaghetti Pasta</v>
      </c>
      <c r="E293">
        <f ca="1">_xlfn.XLOOKUP($F293,raw_materials!$B:$B,raw_materials!A:A)</f>
        <v>0.1</v>
      </c>
      <c r="F293" t="str">
        <f ca="1">_xlfn.XLOOKUP($F293,raw_materials!$B:$B,raw_materials!B:B)</f>
        <v>Kg</v>
      </c>
      <c r="G293" t="str">
        <f ca="1">_xlfn.XLOOKUP($F293,raw_materials!$B:$B,raw_materials!C:C)</f>
        <v>All</v>
      </c>
      <c r="H293" t="str">
        <f ca="1">_xlfn.XLOOKUP($F293,raw_materials!$B:$B,raw_materials!D:D)</f>
        <v>Sugo Di Pomodoro</v>
      </c>
      <c r="I293">
        <f ca="1">_xlfn.XLOOKUP($F293,raw_materials!$B:$B,raw_materials!E:E)</f>
        <v>0.08</v>
      </c>
      <c r="J293" t="str">
        <f ca="1">_xlfn.XLOOKUP($F293,raw_materials!$B:$B,raw_materials!F:F)</f>
        <v>Kg</v>
      </c>
      <c r="K293" t="str">
        <f ca="1">_xlfn.XLOOKUP($F293,raw_materials!$B:$B,raw_materials!G:G)</f>
        <v>All</v>
      </c>
      <c r="L293" t="str">
        <f ca="1">_xlfn.XLOOKUP($F293,raw_materials!$B:$B,raw_materials!H:H)</f>
        <v>Pesto Alla Genovese</v>
      </c>
      <c r="M293">
        <f ca="1">_xlfn.XLOOKUP($F293,raw_materials!$B:$B,raw_materials!I:I)</f>
        <v>0.08</v>
      </c>
      <c r="N293" t="str">
        <f ca="1">_xlfn.XLOOKUP($F293,raw_materials!$B:$B,raw_materials!J:J)</f>
        <v>Kg</v>
      </c>
      <c r="O293" t="str">
        <f ca="1">_xlfn.XLOOKUP($F293,raw_materials!$B:$B,raw_materials!K:K)</f>
        <v>All</v>
      </c>
      <c r="P293" t="str">
        <f ca="1">_xlfn.XLOOKUP($F293,raw_materials!$B:$B,raw_materials!L:L)</f>
        <v>Basil Leaves</v>
      </c>
      <c r="Q293">
        <f ca="1">_xlfn.XLOOKUP($F293,raw_materials!$B:$B,raw_materials!M:M)</f>
        <v>5.0000000000000001E-3</v>
      </c>
      <c r="R293" t="str">
        <f ca="1">_xlfn.XLOOKUP($F293,raw_materials!$B:$B,raw_materials!N:N)</f>
        <v>Kg</v>
      </c>
      <c r="S293" t="str">
        <f ca="1">_xlfn.XLOOKUP($F293,raw_materials!$B:$B,raw_materials!O:O)</f>
        <v>All</v>
      </c>
      <c r="T293" t="str">
        <f ca="1">_xlfn.XLOOKUP($F293,raw_materials!$B:$B,raw_materials!P:P)</f>
        <v>Table Salt</v>
      </c>
      <c r="U293">
        <f ca="1">_xlfn.XLOOKUP($F293,raw_materials!$B:$B,raw_materials!Q:Q)</f>
        <v>3.0000000000000001E-3</v>
      </c>
      <c r="V293" t="str">
        <f ca="1">_xlfn.XLOOKUP($F293,raw_materials!$B:$B,raw_materials!R:R)</f>
        <v>Kg</v>
      </c>
      <c r="W293" t="str">
        <f ca="1">_xlfn.XLOOKUP($F293,raw_materials!$B:$B,raw_materials!S:S)</f>
        <v>All</v>
      </c>
      <c r="X293" t="str">
        <f ca="1">_xlfn.XLOOKUP($F293,raw_materials!$B:$B,raw_materials!T:T)</f>
        <v>Grill Chicken Italian</v>
      </c>
      <c r="Y293">
        <f ca="1">_xlfn.XLOOKUP($F293,raw_materials!$B:$B,raw_materials!U:U)</f>
        <v>0.06</v>
      </c>
      <c r="Z293" t="str">
        <f ca="1">_xlfn.XLOOKUP($F293,raw_materials!$B:$B,raw_materials!V:V)</f>
        <v>Kg</v>
      </c>
      <c r="AA293" t="str">
        <f ca="1">_xlfn.XLOOKUP($F293,raw_materials!$B:$B,raw_materials!W:W)</f>
        <v>All</v>
      </c>
      <c r="AB293" t="str">
        <f ca="1">_xlfn.XLOOKUP($F293,raw_materials!$B:$B,raw_materials!X:X)</f>
        <v>Jivo Extra Olive Oil</v>
      </c>
      <c r="AC293">
        <f ca="1">_xlfn.XLOOKUP($F293,raw_materials!$B:$B,raw_materials!Y:Y)</f>
        <v>5</v>
      </c>
      <c r="AD293" t="str">
        <f ca="1">_xlfn.XLOOKUP($F293,raw_materials!$B:$B,raw_materials!Z:Z)</f>
        <v>ML</v>
      </c>
      <c r="AE293" t="str">
        <f ca="1">_xlfn.XLOOKUP($F293,raw_materials!$B:$B,raw_materials!AA:AA)</f>
        <v>All</v>
      </c>
      <c r="AF293" t="str">
        <f ca="1">_xlfn.XLOOKUP($F293,raw_materials!$B:$B,raw_materials!AB:AB)</f>
        <v>Grana Padano</v>
      </c>
      <c r="AG293">
        <f ca="1">_xlfn.XLOOKUP($F293,raw_materials!$B:$B,raw_materials!AC:AC)</f>
        <v>0.02</v>
      </c>
      <c r="AH293" t="str">
        <f ca="1">_xlfn.XLOOKUP($F293,raw_materials!$B:$B,raw_materials!AD:AD)</f>
        <v>Kg</v>
      </c>
      <c r="AI293" t="str">
        <f ca="1">_xlfn.XLOOKUP($F293,raw_materials!$B:$B,raw_materials!AE:AE)</f>
        <v>All</v>
      </c>
      <c r="AJ293">
        <f ca="1">_xlfn.XLOOKUP($F293,raw_materials!$B:$B,raw_materials!AF:AF)</f>
        <v>0</v>
      </c>
      <c r="AK293">
        <f ca="1">_xlfn.XLOOKUP($F293,raw_materials!$B:$B,raw_materials!AG:AG)</f>
        <v>0</v>
      </c>
      <c r="AL293">
        <f ca="1">_xlfn.XLOOKUP($F293,raw_materials!$B:$B,raw_materials!AH:AH)</f>
        <v>0</v>
      </c>
      <c r="AM293">
        <f ca="1">_xlfn.XLOOKUP($F293,raw_materials!$B:$B,raw_materials!AI:AI)</f>
        <v>0</v>
      </c>
      <c r="AN293">
        <f ca="1">_xlfn.XLOOKUP($F293,raw_materials!$B:$B,raw_materials!AJ:AJ)</f>
        <v>0</v>
      </c>
      <c r="AO293">
        <f ca="1">_xlfn.XLOOKUP($F293,raw_materials!$B:$B,raw_materials!AK:AK)</f>
        <v>0</v>
      </c>
      <c r="AP293">
        <f ca="1">_xlfn.XLOOKUP($F293,raw_materials!$B:$B,raw_materials!AL:AL)</f>
        <v>0</v>
      </c>
      <c r="AQ293">
        <f ca="1">_xlfn.XLOOKUP($F293,raw_materials!$B:$B,raw_materials!AM:AM)</f>
        <v>0</v>
      </c>
      <c r="AR293">
        <f ca="1">_xlfn.XLOOKUP($F293,raw_materials!$B:$B,raw_materials!AN:AN)</f>
        <v>0</v>
      </c>
      <c r="AS293">
        <f ca="1">_xlfn.XLOOKUP($F293,raw_materials!$B:$B,raw_materials!AO:AO)</f>
        <v>0</v>
      </c>
      <c r="AT293">
        <f ca="1">_xlfn.XLOOKUP($F293,raw_materials!$B:$B,raw_materials!AP:AP)</f>
        <v>0</v>
      </c>
      <c r="AU293">
        <f ca="1">_xlfn.XLOOKUP($F293,raw_materials!$B:$B,raw_materials!AQ:AQ)</f>
        <v>0</v>
      </c>
      <c r="AV293">
        <f ca="1">_xlfn.XLOOKUP($F293,raw_materials!$B:$B,raw_materials!AR:AR)</f>
        <v>0</v>
      </c>
      <c r="AW293">
        <f ca="1">_xlfn.XLOOKUP($F293,raw_materials!$B:$B,raw_materials!AS:AS)</f>
        <v>0</v>
      </c>
      <c r="AX293">
        <f ca="1">_xlfn.XLOOKUP($F293,raw_materials!$B:$B,raw_materials!AT:AT)</f>
        <v>0</v>
      </c>
      <c r="AY293">
        <f ca="1">_xlfn.XLOOKUP($F293,raw_materials!$B:$B,raw_materials!AU:AU)</f>
        <v>0</v>
      </c>
      <c r="AZ293">
        <f ca="1">_xlfn.XLOOKUP($F293,raw_materials!$B:$B,raw_materials!AV:AV)</f>
        <v>0</v>
      </c>
      <c r="BA293">
        <f ca="1">_xlfn.XLOOKUP($F293,raw_materials!$B:$B,raw_materials!AW:AW)</f>
        <v>0</v>
      </c>
      <c r="BB293">
        <f ca="1">_xlfn.XLOOKUP($F293,raw_materials!$B:$B,raw_materials!AX:AX)</f>
        <v>0</v>
      </c>
      <c r="BC293">
        <f ca="1">_xlfn.XLOOKUP($F293,raw_materials!$B:$B,raw_materials!AY:AY)</f>
        <v>0</v>
      </c>
      <c r="BD293">
        <f ca="1">_xlfn.XLOOKUP($F293,raw_materials!$B:$B,raw_materials!AZ:AZ)</f>
        <v>0</v>
      </c>
      <c r="BE293">
        <f ca="1">_xlfn.XLOOKUP($F293,raw_materials!$B:$B,raw_materials!BA:BA)</f>
        <v>0</v>
      </c>
      <c r="BF293">
        <f ca="1">_xlfn.XLOOKUP($F293,raw_materials!$B:$B,raw_materials!BB:BB)</f>
        <v>0</v>
      </c>
      <c r="BG293">
        <f ca="1">_xlfn.XLOOKUP($F293,raw_materials!$B:$B,raw_materials!BC:BC)</f>
        <v>0</v>
      </c>
      <c r="BH293">
        <f ca="1">_xlfn.XLOOKUP($F293,raw_materials!$B:$B,raw_materials!BD:BD)</f>
        <v>0</v>
      </c>
      <c r="BI293">
        <f ca="1">_xlfn.XLOOKUP($F293,raw_materials!$B:$B,raw_materials!BE:BE)</f>
        <v>0</v>
      </c>
      <c r="BJ293">
        <f ca="1">_xlfn.XLOOKUP($F293,raw_materials!$B:$B,raw_materials!BF:BF)</f>
        <v>0</v>
      </c>
      <c r="BK293">
        <f ca="1">_xlfn.XLOOKUP($F293,raw_materials!$B:$B,raw_materials!BG:BG)</f>
        <v>0</v>
      </c>
    </row>
    <row r="294" spans="1:63">
      <c r="A294">
        <v>293</v>
      </c>
      <c r="B294" t="s">
        <v>648</v>
      </c>
      <c r="C294" t="str">
        <f>_xlfn.XLOOKUP(B294,[1]Table0!$A:$A,[1]Table0!$B:$B)</f>
        <v>Italian 1</v>
      </c>
      <c r="D294" t="str">
        <f ca="1">_xlfn.XLOOKUP($F294,raw_materials!$B:$B,raw_materials!#REF!)</f>
        <v>Panne Pasta</v>
      </c>
      <c r="E294">
        <f ca="1">_xlfn.XLOOKUP($F294,raw_materials!$B:$B,raw_materials!A:A)</f>
        <v>0.1</v>
      </c>
      <c r="F294" t="str">
        <f ca="1">_xlfn.XLOOKUP($F294,raw_materials!$B:$B,raw_materials!B:B)</f>
        <v>Kg</v>
      </c>
      <c r="G294" t="str">
        <f ca="1">_xlfn.XLOOKUP($F294,raw_materials!$B:$B,raw_materials!C:C)</f>
        <v>All</v>
      </c>
      <c r="H294" t="str">
        <f ca="1">_xlfn.XLOOKUP($F294,raw_materials!$B:$B,raw_materials!D:D)</f>
        <v>Sugo Di Pomodoro</v>
      </c>
      <c r="I294">
        <f ca="1">_xlfn.XLOOKUP($F294,raw_materials!$B:$B,raw_materials!E:E)</f>
        <v>0.08</v>
      </c>
      <c r="J294" t="str">
        <f ca="1">_xlfn.XLOOKUP($F294,raw_materials!$B:$B,raw_materials!F:F)</f>
        <v>Kg</v>
      </c>
      <c r="K294" t="str">
        <f ca="1">_xlfn.XLOOKUP($F294,raw_materials!$B:$B,raw_materials!G:G)</f>
        <v>All</v>
      </c>
      <c r="L294" t="str">
        <f ca="1">_xlfn.XLOOKUP($F294,raw_materials!$B:$B,raw_materials!H:H)</f>
        <v>Pesto Alla Genovese</v>
      </c>
      <c r="M294">
        <f ca="1">_xlfn.XLOOKUP($F294,raw_materials!$B:$B,raw_materials!I:I)</f>
        <v>0.08</v>
      </c>
      <c r="N294" t="str">
        <f ca="1">_xlfn.XLOOKUP($F294,raw_materials!$B:$B,raw_materials!J:J)</f>
        <v>Kg</v>
      </c>
      <c r="O294" t="str">
        <f ca="1">_xlfn.XLOOKUP($F294,raw_materials!$B:$B,raw_materials!K:K)</f>
        <v>All</v>
      </c>
      <c r="P294" t="str">
        <f ca="1">_xlfn.XLOOKUP($F294,raw_materials!$B:$B,raw_materials!L:L)</f>
        <v>Grana Padano</v>
      </c>
      <c r="Q294">
        <f ca="1">_xlfn.XLOOKUP($F294,raw_materials!$B:$B,raw_materials!M:M)</f>
        <v>0.02</v>
      </c>
      <c r="R294" t="str">
        <f ca="1">_xlfn.XLOOKUP($F294,raw_materials!$B:$B,raw_materials!N:N)</f>
        <v>Kg</v>
      </c>
      <c r="S294" t="str">
        <f ca="1">_xlfn.XLOOKUP($F294,raw_materials!$B:$B,raw_materials!O:O)</f>
        <v>All</v>
      </c>
      <c r="T294" t="str">
        <f ca="1">_xlfn.XLOOKUP($F294,raw_materials!$B:$B,raw_materials!P:P)</f>
        <v>Grill Chicken Italian</v>
      </c>
      <c r="U294">
        <f ca="1">_xlfn.XLOOKUP($F294,raw_materials!$B:$B,raw_materials!Q:Q)</f>
        <v>0.06</v>
      </c>
      <c r="V294" t="str">
        <f ca="1">_xlfn.XLOOKUP($F294,raw_materials!$B:$B,raw_materials!R:R)</f>
        <v>Kg</v>
      </c>
      <c r="W294" t="str">
        <f ca="1">_xlfn.XLOOKUP($F294,raw_materials!$B:$B,raw_materials!S:S)</f>
        <v>All</v>
      </c>
      <c r="X294" t="str">
        <f ca="1">_xlfn.XLOOKUP($F294,raw_materials!$B:$B,raw_materials!T:T)</f>
        <v>Table Salt</v>
      </c>
      <c r="Y294">
        <f ca="1">_xlfn.XLOOKUP($F294,raw_materials!$B:$B,raw_materials!U:U)</f>
        <v>3.0000000000000001E-3</v>
      </c>
      <c r="Z294" t="str">
        <f ca="1">_xlfn.XLOOKUP($F294,raw_materials!$B:$B,raw_materials!V:V)</f>
        <v>Kg</v>
      </c>
      <c r="AA294" t="str">
        <f ca="1">_xlfn.XLOOKUP($F294,raw_materials!$B:$B,raw_materials!W:W)</f>
        <v>All</v>
      </c>
      <c r="AB294" t="str">
        <f ca="1">_xlfn.XLOOKUP($F294,raw_materials!$B:$B,raw_materials!X:X)</f>
        <v>Basil Leaves</v>
      </c>
      <c r="AC294">
        <f ca="1">_xlfn.XLOOKUP($F294,raw_materials!$B:$B,raw_materials!Y:Y)</f>
        <v>5.0000000000000001E-3</v>
      </c>
      <c r="AD294" t="str">
        <f ca="1">_xlfn.XLOOKUP($F294,raw_materials!$B:$B,raw_materials!Z:Z)</f>
        <v>Kg</v>
      </c>
      <c r="AE294" t="str">
        <f ca="1">_xlfn.XLOOKUP($F294,raw_materials!$B:$B,raw_materials!AA:AA)</f>
        <v>All</v>
      </c>
      <c r="AF294" t="str">
        <f ca="1">_xlfn.XLOOKUP($F294,raw_materials!$B:$B,raw_materials!AB:AB)</f>
        <v>Jivo Extra Olive Oil</v>
      </c>
      <c r="AG294">
        <f ca="1">_xlfn.XLOOKUP($F294,raw_materials!$B:$B,raw_materials!AC:AC)</f>
        <v>5</v>
      </c>
      <c r="AH294" t="str">
        <f ca="1">_xlfn.XLOOKUP($F294,raw_materials!$B:$B,raw_materials!AD:AD)</f>
        <v>ML</v>
      </c>
      <c r="AI294" t="str">
        <f ca="1">_xlfn.XLOOKUP($F294,raw_materials!$B:$B,raw_materials!AE:AE)</f>
        <v>All</v>
      </c>
      <c r="AJ294">
        <f ca="1">_xlfn.XLOOKUP($F294,raw_materials!$B:$B,raw_materials!AF:AF)</f>
        <v>0</v>
      </c>
      <c r="AK294">
        <f ca="1">_xlfn.XLOOKUP($F294,raw_materials!$B:$B,raw_materials!AG:AG)</f>
        <v>0</v>
      </c>
      <c r="AL294">
        <f ca="1">_xlfn.XLOOKUP($F294,raw_materials!$B:$B,raw_materials!AH:AH)</f>
        <v>0</v>
      </c>
      <c r="AM294">
        <f ca="1">_xlfn.XLOOKUP($F294,raw_materials!$B:$B,raw_materials!AI:AI)</f>
        <v>0</v>
      </c>
      <c r="AN294">
        <f ca="1">_xlfn.XLOOKUP($F294,raw_materials!$B:$B,raw_materials!AJ:AJ)</f>
        <v>0</v>
      </c>
      <c r="AO294">
        <f ca="1">_xlfn.XLOOKUP($F294,raw_materials!$B:$B,raw_materials!AK:AK)</f>
        <v>0</v>
      </c>
      <c r="AP294">
        <f ca="1">_xlfn.XLOOKUP($F294,raw_materials!$B:$B,raw_materials!AL:AL)</f>
        <v>0</v>
      </c>
      <c r="AQ294">
        <f ca="1">_xlfn.XLOOKUP($F294,raw_materials!$B:$B,raw_materials!AM:AM)</f>
        <v>0</v>
      </c>
      <c r="AR294">
        <f ca="1">_xlfn.XLOOKUP($F294,raw_materials!$B:$B,raw_materials!AN:AN)</f>
        <v>0</v>
      </c>
      <c r="AS294">
        <f ca="1">_xlfn.XLOOKUP($F294,raw_materials!$B:$B,raw_materials!AO:AO)</f>
        <v>0</v>
      </c>
      <c r="AT294">
        <f ca="1">_xlfn.XLOOKUP($F294,raw_materials!$B:$B,raw_materials!AP:AP)</f>
        <v>0</v>
      </c>
      <c r="AU294">
        <f ca="1">_xlfn.XLOOKUP($F294,raw_materials!$B:$B,raw_materials!AQ:AQ)</f>
        <v>0</v>
      </c>
      <c r="AV294">
        <f ca="1">_xlfn.XLOOKUP($F294,raw_materials!$B:$B,raw_materials!AR:AR)</f>
        <v>0</v>
      </c>
      <c r="AW294">
        <f ca="1">_xlfn.XLOOKUP($F294,raw_materials!$B:$B,raw_materials!AS:AS)</f>
        <v>0</v>
      </c>
      <c r="AX294">
        <f ca="1">_xlfn.XLOOKUP($F294,raw_materials!$B:$B,raw_materials!AT:AT)</f>
        <v>0</v>
      </c>
      <c r="AY294">
        <f ca="1">_xlfn.XLOOKUP($F294,raw_materials!$B:$B,raw_materials!AU:AU)</f>
        <v>0</v>
      </c>
      <c r="AZ294">
        <f ca="1">_xlfn.XLOOKUP($F294,raw_materials!$B:$B,raw_materials!AV:AV)</f>
        <v>0</v>
      </c>
      <c r="BA294">
        <f ca="1">_xlfn.XLOOKUP($F294,raw_materials!$B:$B,raw_materials!AW:AW)</f>
        <v>0</v>
      </c>
      <c r="BB294">
        <f ca="1">_xlfn.XLOOKUP($F294,raw_materials!$B:$B,raw_materials!AX:AX)</f>
        <v>0</v>
      </c>
      <c r="BC294">
        <f ca="1">_xlfn.XLOOKUP($F294,raw_materials!$B:$B,raw_materials!AY:AY)</f>
        <v>0</v>
      </c>
      <c r="BD294">
        <f ca="1">_xlfn.XLOOKUP($F294,raw_materials!$B:$B,raw_materials!AZ:AZ)</f>
        <v>0</v>
      </c>
      <c r="BE294">
        <f ca="1">_xlfn.XLOOKUP($F294,raw_materials!$B:$B,raw_materials!BA:BA)</f>
        <v>0</v>
      </c>
      <c r="BF294">
        <f ca="1">_xlfn.XLOOKUP($F294,raw_materials!$B:$B,raw_materials!BB:BB)</f>
        <v>0</v>
      </c>
      <c r="BG294">
        <f ca="1">_xlfn.XLOOKUP($F294,raw_materials!$B:$B,raw_materials!BC:BC)</f>
        <v>0</v>
      </c>
      <c r="BH294">
        <f ca="1">_xlfn.XLOOKUP($F294,raw_materials!$B:$B,raw_materials!BD:BD)</f>
        <v>0</v>
      </c>
      <c r="BI294">
        <f ca="1">_xlfn.XLOOKUP($F294,raw_materials!$B:$B,raw_materials!BE:BE)</f>
        <v>0</v>
      </c>
      <c r="BJ294">
        <f ca="1">_xlfn.XLOOKUP($F294,raw_materials!$B:$B,raw_materials!BF:BF)</f>
        <v>0</v>
      </c>
      <c r="BK294">
        <f ca="1">_xlfn.XLOOKUP($F294,raw_materials!$B:$B,raw_materials!BG:BG)</f>
        <v>0</v>
      </c>
    </row>
    <row r="295" spans="1:63">
      <c r="A295">
        <v>294</v>
      </c>
      <c r="B295" t="s">
        <v>649</v>
      </c>
      <c r="C295" t="str">
        <f>_xlfn.XLOOKUP(B295,[1]Table0!$A:$A,[1]Table0!$B:$B)</f>
        <v>Italian 1</v>
      </c>
      <c r="D295" t="str">
        <f ca="1">_xlfn.XLOOKUP($F295,raw_materials!$B:$B,raw_materials!#REF!)</f>
        <v>Pasta Fresca All Uovo</v>
      </c>
      <c r="E295">
        <f ca="1">_xlfn.XLOOKUP($F295,raw_materials!$B:$B,raw_materials!A:A)</f>
        <v>0.11</v>
      </c>
      <c r="F295" t="str">
        <f ca="1">_xlfn.XLOOKUP($F295,raw_materials!$B:$B,raw_materials!B:B)</f>
        <v>Kg</v>
      </c>
      <c r="G295" t="str">
        <f ca="1">_xlfn.XLOOKUP($F295,raw_materials!$B:$B,raw_materials!C:C)</f>
        <v>All</v>
      </c>
      <c r="H295" t="str">
        <f ca="1">_xlfn.XLOOKUP($F295,raw_materials!$B:$B,raw_materials!D:D)</f>
        <v>Sugo Di Pomodoro</v>
      </c>
      <c r="I295">
        <f ca="1">_xlfn.XLOOKUP($F295,raw_materials!$B:$B,raw_materials!E:E)</f>
        <v>0.08</v>
      </c>
      <c r="J295" t="str">
        <f ca="1">_xlfn.XLOOKUP($F295,raw_materials!$B:$B,raw_materials!F:F)</f>
        <v>Kg</v>
      </c>
      <c r="K295" t="str">
        <f ca="1">_xlfn.XLOOKUP($F295,raw_materials!$B:$B,raw_materials!G:G)</f>
        <v>All</v>
      </c>
      <c r="L295" t="str">
        <f ca="1">_xlfn.XLOOKUP($F295,raw_materials!$B:$B,raw_materials!H:H)</f>
        <v>Pesto Alla Genovese</v>
      </c>
      <c r="M295">
        <f ca="1">_xlfn.XLOOKUP($F295,raw_materials!$B:$B,raw_materials!I:I)</f>
        <v>0.08</v>
      </c>
      <c r="N295" t="str">
        <f ca="1">_xlfn.XLOOKUP($F295,raw_materials!$B:$B,raw_materials!J:J)</f>
        <v>Kg</v>
      </c>
      <c r="O295" t="str">
        <f ca="1">_xlfn.XLOOKUP($F295,raw_materials!$B:$B,raw_materials!K:K)</f>
        <v>All</v>
      </c>
      <c r="P295" t="str">
        <f ca="1">_xlfn.XLOOKUP($F295,raw_materials!$B:$B,raw_materials!L:L)</f>
        <v>Grana Padano</v>
      </c>
      <c r="Q295">
        <f ca="1">_xlfn.XLOOKUP($F295,raw_materials!$B:$B,raw_materials!M:M)</f>
        <v>0.02</v>
      </c>
      <c r="R295" t="str">
        <f ca="1">_xlfn.XLOOKUP($F295,raw_materials!$B:$B,raw_materials!N:N)</f>
        <v>Kg</v>
      </c>
      <c r="S295" t="str">
        <f ca="1">_xlfn.XLOOKUP($F295,raw_materials!$B:$B,raw_materials!O:O)</f>
        <v>All</v>
      </c>
      <c r="T295" t="str">
        <f ca="1">_xlfn.XLOOKUP($F295,raw_materials!$B:$B,raw_materials!P:P)</f>
        <v>Table Salt</v>
      </c>
      <c r="U295">
        <f ca="1">_xlfn.XLOOKUP($F295,raw_materials!$B:$B,raw_materials!Q:Q)</f>
        <v>3.0000000000000001E-3</v>
      </c>
      <c r="V295" t="str">
        <f ca="1">_xlfn.XLOOKUP($F295,raw_materials!$B:$B,raw_materials!R:R)</f>
        <v>Kg</v>
      </c>
      <c r="W295" t="str">
        <f ca="1">_xlfn.XLOOKUP($F295,raw_materials!$B:$B,raw_materials!S:S)</f>
        <v>All</v>
      </c>
      <c r="X295" t="str">
        <f ca="1">_xlfn.XLOOKUP($F295,raw_materials!$B:$B,raw_materials!T:T)</f>
        <v>Grill Chicken Italian</v>
      </c>
      <c r="Y295">
        <f ca="1">_xlfn.XLOOKUP($F295,raw_materials!$B:$B,raw_materials!U:U)</f>
        <v>0.06</v>
      </c>
      <c r="Z295" t="str">
        <f ca="1">_xlfn.XLOOKUP($F295,raw_materials!$B:$B,raw_materials!V:V)</f>
        <v>Kg</v>
      </c>
      <c r="AA295" t="str">
        <f ca="1">_xlfn.XLOOKUP($F295,raw_materials!$B:$B,raw_materials!W:W)</f>
        <v>All</v>
      </c>
      <c r="AB295" t="str">
        <f ca="1">_xlfn.XLOOKUP($F295,raw_materials!$B:$B,raw_materials!X:X)</f>
        <v>Basil Leaves</v>
      </c>
      <c r="AC295">
        <f ca="1">_xlfn.XLOOKUP($F295,raw_materials!$B:$B,raw_materials!Y:Y)</f>
        <v>5.0000000000000001E-3</v>
      </c>
      <c r="AD295" t="str">
        <f ca="1">_xlfn.XLOOKUP($F295,raw_materials!$B:$B,raw_materials!Z:Z)</f>
        <v>Kg</v>
      </c>
      <c r="AE295" t="str">
        <f ca="1">_xlfn.XLOOKUP($F295,raw_materials!$B:$B,raw_materials!AA:AA)</f>
        <v>All</v>
      </c>
      <c r="AF295" t="str">
        <f ca="1">_xlfn.XLOOKUP($F295,raw_materials!$B:$B,raw_materials!AB:AB)</f>
        <v>Jivo Extra Olive Oil</v>
      </c>
      <c r="AG295">
        <f ca="1">_xlfn.XLOOKUP($F295,raw_materials!$B:$B,raw_materials!AC:AC)</f>
        <v>5</v>
      </c>
      <c r="AH295" t="str">
        <f ca="1">_xlfn.XLOOKUP($F295,raw_materials!$B:$B,raw_materials!AD:AD)</f>
        <v>ML</v>
      </c>
      <c r="AI295" t="str">
        <f ca="1">_xlfn.XLOOKUP($F295,raw_materials!$B:$B,raw_materials!AE:AE)</f>
        <v>All</v>
      </c>
      <c r="AJ295">
        <f ca="1">_xlfn.XLOOKUP($F295,raw_materials!$B:$B,raw_materials!AF:AF)</f>
        <v>0</v>
      </c>
      <c r="AK295">
        <f ca="1">_xlfn.XLOOKUP($F295,raw_materials!$B:$B,raw_materials!AG:AG)</f>
        <v>0</v>
      </c>
      <c r="AL295">
        <f ca="1">_xlfn.XLOOKUP($F295,raw_materials!$B:$B,raw_materials!AH:AH)</f>
        <v>0</v>
      </c>
      <c r="AM295">
        <f ca="1">_xlfn.XLOOKUP($F295,raw_materials!$B:$B,raw_materials!AI:AI)</f>
        <v>0</v>
      </c>
      <c r="AN295">
        <f ca="1">_xlfn.XLOOKUP($F295,raw_materials!$B:$B,raw_materials!AJ:AJ)</f>
        <v>0</v>
      </c>
      <c r="AO295">
        <f ca="1">_xlfn.XLOOKUP($F295,raw_materials!$B:$B,raw_materials!AK:AK)</f>
        <v>0</v>
      </c>
      <c r="AP295">
        <f ca="1">_xlfn.XLOOKUP($F295,raw_materials!$B:$B,raw_materials!AL:AL)</f>
        <v>0</v>
      </c>
      <c r="AQ295">
        <f ca="1">_xlfn.XLOOKUP($F295,raw_materials!$B:$B,raw_materials!AM:AM)</f>
        <v>0</v>
      </c>
      <c r="AR295">
        <f ca="1">_xlfn.XLOOKUP($F295,raw_materials!$B:$B,raw_materials!AN:AN)</f>
        <v>0</v>
      </c>
      <c r="AS295">
        <f ca="1">_xlfn.XLOOKUP($F295,raw_materials!$B:$B,raw_materials!AO:AO)</f>
        <v>0</v>
      </c>
      <c r="AT295">
        <f ca="1">_xlfn.XLOOKUP($F295,raw_materials!$B:$B,raw_materials!AP:AP)</f>
        <v>0</v>
      </c>
      <c r="AU295">
        <f ca="1">_xlfn.XLOOKUP($F295,raw_materials!$B:$B,raw_materials!AQ:AQ)</f>
        <v>0</v>
      </c>
      <c r="AV295">
        <f ca="1">_xlfn.XLOOKUP($F295,raw_materials!$B:$B,raw_materials!AR:AR)</f>
        <v>0</v>
      </c>
      <c r="AW295">
        <f ca="1">_xlfn.XLOOKUP($F295,raw_materials!$B:$B,raw_materials!AS:AS)</f>
        <v>0</v>
      </c>
      <c r="AX295">
        <f ca="1">_xlfn.XLOOKUP($F295,raw_materials!$B:$B,raw_materials!AT:AT)</f>
        <v>0</v>
      </c>
      <c r="AY295">
        <f ca="1">_xlfn.XLOOKUP($F295,raw_materials!$B:$B,raw_materials!AU:AU)</f>
        <v>0</v>
      </c>
      <c r="AZ295">
        <f ca="1">_xlfn.XLOOKUP($F295,raw_materials!$B:$B,raw_materials!AV:AV)</f>
        <v>0</v>
      </c>
      <c r="BA295">
        <f ca="1">_xlfn.XLOOKUP($F295,raw_materials!$B:$B,raw_materials!AW:AW)</f>
        <v>0</v>
      </c>
      <c r="BB295">
        <f ca="1">_xlfn.XLOOKUP($F295,raw_materials!$B:$B,raw_materials!AX:AX)</f>
        <v>0</v>
      </c>
      <c r="BC295">
        <f ca="1">_xlfn.XLOOKUP($F295,raw_materials!$B:$B,raw_materials!AY:AY)</f>
        <v>0</v>
      </c>
      <c r="BD295">
        <f ca="1">_xlfn.XLOOKUP($F295,raw_materials!$B:$B,raw_materials!AZ:AZ)</f>
        <v>0</v>
      </c>
      <c r="BE295">
        <f ca="1">_xlfn.XLOOKUP($F295,raw_materials!$B:$B,raw_materials!BA:BA)</f>
        <v>0</v>
      </c>
      <c r="BF295">
        <f ca="1">_xlfn.XLOOKUP($F295,raw_materials!$B:$B,raw_materials!BB:BB)</f>
        <v>0</v>
      </c>
      <c r="BG295">
        <f ca="1">_xlfn.XLOOKUP($F295,raw_materials!$B:$B,raw_materials!BC:BC)</f>
        <v>0</v>
      </c>
      <c r="BH295">
        <f ca="1">_xlfn.XLOOKUP($F295,raw_materials!$B:$B,raw_materials!BD:BD)</f>
        <v>0</v>
      </c>
      <c r="BI295">
        <f ca="1">_xlfn.XLOOKUP($F295,raw_materials!$B:$B,raw_materials!BE:BE)</f>
        <v>0</v>
      </c>
      <c r="BJ295">
        <f ca="1">_xlfn.XLOOKUP($F295,raw_materials!$B:$B,raw_materials!BF:BF)</f>
        <v>0</v>
      </c>
      <c r="BK295">
        <f ca="1">_xlfn.XLOOKUP($F295,raw_materials!$B:$B,raw_materials!BG:BG)</f>
        <v>0</v>
      </c>
    </row>
    <row r="296" spans="1:63">
      <c r="A296">
        <v>295</v>
      </c>
      <c r="B296" t="s">
        <v>651</v>
      </c>
      <c r="C296" t="str">
        <f>_xlfn.XLOOKUP(B296,[1]Table0!$A:$A,[1]Table0!$B:$B)</f>
        <v>Bakery 1</v>
      </c>
      <c r="D296" t="str">
        <f ca="1">_xlfn.XLOOKUP($F296,raw_materials!$B:$B,raw_materials!#REF!)</f>
        <v>Rich Whipping Cream</v>
      </c>
      <c r="E296">
        <f ca="1">_xlfn.XLOOKUP($F296,raw_materials!$B:$B,raw_materials!A:A)</f>
        <v>30</v>
      </c>
      <c r="F296" t="str">
        <f ca="1">_xlfn.XLOOKUP($F296,raw_materials!$B:$B,raw_materials!B:B)</f>
        <v>ML</v>
      </c>
      <c r="G296" t="str">
        <f ca="1">_xlfn.XLOOKUP($F296,raw_materials!$B:$B,raw_materials!C:C)</f>
        <v>All</v>
      </c>
      <c r="H296" t="str">
        <f ca="1">_xlfn.XLOOKUP($F296,raw_materials!$B:$B,raw_materials!D:D)</f>
        <v>Pineapple Slice</v>
      </c>
      <c r="I296">
        <f ca="1">_xlfn.XLOOKUP($F296,raw_materials!$B:$B,raw_materials!E:E)</f>
        <v>40</v>
      </c>
      <c r="J296" t="str">
        <f ca="1">_xlfn.XLOOKUP($F296,raw_materials!$B:$B,raw_materials!F:F)</f>
        <v>GM</v>
      </c>
      <c r="K296" t="str">
        <f ca="1">_xlfn.XLOOKUP($F296,raw_materials!$B:$B,raw_materials!G:G)</f>
        <v>All</v>
      </c>
      <c r="L296" t="str">
        <f ca="1">_xlfn.XLOOKUP($F296,raw_materials!$B:$B,raw_materials!H:H)</f>
        <v>Crema Pasticciera</v>
      </c>
      <c r="M296">
        <f ca="1">_xlfn.XLOOKUP($F296,raw_materials!$B:$B,raw_materials!I:I)</f>
        <v>30</v>
      </c>
      <c r="N296" t="str">
        <f ca="1">_xlfn.XLOOKUP($F296,raw_materials!$B:$B,raw_materials!J:J)</f>
        <v>GM</v>
      </c>
      <c r="O296" t="str">
        <f ca="1">_xlfn.XLOOKUP($F296,raw_materials!$B:$B,raw_materials!K:K)</f>
        <v>All</v>
      </c>
      <c r="P296" t="str">
        <f ca="1">_xlfn.XLOOKUP($F296,raw_materials!$B:$B,raw_materials!L:L)</f>
        <v>Pan Di Spagna</v>
      </c>
      <c r="Q296">
        <f ca="1">_xlfn.XLOOKUP($F296,raw_materials!$B:$B,raw_materials!M:M)</f>
        <v>60</v>
      </c>
      <c r="R296" t="str">
        <f ca="1">_xlfn.XLOOKUP($F296,raw_materials!$B:$B,raw_materials!N:N)</f>
        <v>GM</v>
      </c>
      <c r="S296" t="str">
        <f ca="1">_xlfn.XLOOKUP($F296,raw_materials!$B:$B,raw_materials!O:O)</f>
        <v>All</v>
      </c>
      <c r="T296" t="str">
        <f ca="1">_xlfn.XLOOKUP($F296,raw_materials!$B:$B,raw_materials!P:P)</f>
        <v>Ice Cream Gelato</v>
      </c>
      <c r="U296">
        <f ca="1">_xlfn.XLOOKUP($F296,raw_materials!$B:$B,raw_materials!Q:Q)</f>
        <v>30</v>
      </c>
      <c r="V296" t="str">
        <f ca="1">_xlfn.XLOOKUP($F296,raw_materials!$B:$B,raw_materials!R:R)</f>
        <v>GM</v>
      </c>
      <c r="W296" t="str">
        <f ca="1">_xlfn.XLOOKUP($F296,raw_materials!$B:$B,raw_materials!S:S)</f>
        <v>All</v>
      </c>
      <c r="X296" t="str">
        <f ca="1">_xlfn.XLOOKUP($F296,raw_materials!$B:$B,raw_materials!T:T)</f>
        <v>Coulis Di Fragola</v>
      </c>
      <c r="Y296">
        <f ca="1">_xlfn.XLOOKUP($F296,raw_materials!$B:$B,raw_materials!U:U)</f>
        <v>10</v>
      </c>
      <c r="Z296" t="str">
        <f ca="1">_xlfn.XLOOKUP($F296,raw_materials!$B:$B,raw_materials!V:V)</f>
        <v>GM</v>
      </c>
      <c r="AA296" t="str">
        <f ca="1">_xlfn.XLOOKUP($F296,raw_materials!$B:$B,raw_materials!W:W)</f>
        <v>All</v>
      </c>
      <c r="AB296" t="str">
        <f ca="1">_xlfn.XLOOKUP($F296,raw_materials!$B:$B,raw_materials!X:X)</f>
        <v>Coulis Frutto Della Passione</v>
      </c>
      <c r="AC296">
        <f ca="1">_xlfn.XLOOKUP($F296,raw_materials!$B:$B,raw_materials!Y:Y)</f>
        <v>10</v>
      </c>
      <c r="AD296" t="str">
        <f ca="1">_xlfn.XLOOKUP($F296,raw_materials!$B:$B,raw_materials!Z:Z)</f>
        <v>GM</v>
      </c>
      <c r="AE296" t="str">
        <f ca="1">_xlfn.XLOOKUP($F296,raw_materials!$B:$B,raw_materials!AA:AA)</f>
        <v>All</v>
      </c>
      <c r="AF296">
        <f ca="1">_xlfn.XLOOKUP($F296,raw_materials!$B:$B,raw_materials!AB:AB)</f>
        <v>0</v>
      </c>
      <c r="AG296">
        <f ca="1">_xlfn.XLOOKUP($F296,raw_materials!$B:$B,raw_materials!AC:AC)</f>
        <v>0</v>
      </c>
      <c r="AH296">
        <f ca="1">_xlfn.XLOOKUP($F296,raw_materials!$B:$B,raw_materials!AD:AD)</f>
        <v>0</v>
      </c>
      <c r="AI296">
        <f ca="1">_xlfn.XLOOKUP($F296,raw_materials!$B:$B,raw_materials!AE:AE)</f>
        <v>0</v>
      </c>
      <c r="AJ296">
        <f ca="1">_xlfn.XLOOKUP($F296,raw_materials!$B:$B,raw_materials!AF:AF)</f>
        <v>0</v>
      </c>
      <c r="AK296">
        <f ca="1">_xlfn.XLOOKUP($F296,raw_materials!$B:$B,raw_materials!AG:AG)</f>
        <v>0</v>
      </c>
      <c r="AL296">
        <f ca="1">_xlfn.XLOOKUP($F296,raw_materials!$B:$B,raw_materials!AH:AH)</f>
        <v>0</v>
      </c>
      <c r="AM296">
        <f ca="1">_xlfn.XLOOKUP($F296,raw_materials!$B:$B,raw_materials!AI:AI)</f>
        <v>0</v>
      </c>
      <c r="AN296">
        <f ca="1">_xlfn.XLOOKUP($F296,raw_materials!$B:$B,raw_materials!AJ:AJ)</f>
        <v>0</v>
      </c>
      <c r="AO296">
        <f ca="1">_xlfn.XLOOKUP($F296,raw_materials!$B:$B,raw_materials!AK:AK)</f>
        <v>0</v>
      </c>
      <c r="AP296">
        <f ca="1">_xlfn.XLOOKUP($F296,raw_materials!$B:$B,raw_materials!AL:AL)</f>
        <v>0</v>
      </c>
      <c r="AQ296">
        <f ca="1">_xlfn.XLOOKUP($F296,raw_materials!$B:$B,raw_materials!AM:AM)</f>
        <v>0</v>
      </c>
      <c r="AR296">
        <f ca="1">_xlfn.XLOOKUP($F296,raw_materials!$B:$B,raw_materials!AN:AN)</f>
        <v>0</v>
      </c>
      <c r="AS296">
        <f ca="1">_xlfn.XLOOKUP($F296,raw_materials!$B:$B,raw_materials!AO:AO)</f>
        <v>0</v>
      </c>
      <c r="AT296">
        <f ca="1">_xlfn.XLOOKUP($F296,raw_materials!$B:$B,raw_materials!AP:AP)</f>
        <v>0</v>
      </c>
      <c r="AU296">
        <f ca="1">_xlfn.XLOOKUP($F296,raw_materials!$B:$B,raw_materials!AQ:AQ)</f>
        <v>0</v>
      </c>
      <c r="AV296">
        <f ca="1">_xlfn.XLOOKUP($F296,raw_materials!$B:$B,raw_materials!AR:AR)</f>
        <v>0</v>
      </c>
      <c r="AW296">
        <f ca="1">_xlfn.XLOOKUP($F296,raw_materials!$B:$B,raw_materials!AS:AS)</f>
        <v>0</v>
      </c>
      <c r="AX296">
        <f ca="1">_xlfn.XLOOKUP($F296,raw_materials!$B:$B,raw_materials!AT:AT)</f>
        <v>0</v>
      </c>
      <c r="AY296">
        <f ca="1">_xlfn.XLOOKUP($F296,raw_materials!$B:$B,raw_materials!AU:AU)</f>
        <v>0</v>
      </c>
      <c r="AZ296">
        <f ca="1">_xlfn.XLOOKUP($F296,raw_materials!$B:$B,raw_materials!AV:AV)</f>
        <v>0</v>
      </c>
      <c r="BA296">
        <f ca="1">_xlfn.XLOOKUP($F296,raw_materials!$B:$B,raw_materials!AW:AW)</f>
        <v>0</v>
      </c>
      <c r="BB296">
        <f ca="1">_xlfn.XLOOKUP($F296,raw_materials!$B:$B,raw_materials!AX:AX)</f>
        <v>0</v>
      </c>
      <c r="BC296">
        <f ca="1">_xlfn.XLOOKUP($F296,raw_materials!$B:$B,raw_materials!AY:AY)</f>
        <v>0</v>
      </c>
      <c r="BD296">
        <f ca="1">_xlfn.XLOOKUP($F296,raw_materials!$B:$B,raw_materials!AZ:AZ)</f>
        <v>0</v>
      </c>
      <c r="BE296">
        <f ca="1">_xlfn.XLOOKUP($F296,raw_materials!$B:$B,raw_materials!BA:BA)</f>
        <v>0</v>
      </c>
      <c r="BF296">
        <f ca="1">_xlfn.XLOOKUP($F296,raw_materials!$B:$B,raw_materials!BB:BB)</f>
        <v>0</v>
      </c>
      <c r="BG296">
        <f ca="1">_xlfn.XLOOKUP($F296,raw_materials!$B:$B,raw_materials!BC:BC)</f>
        <v>0</v>
      </c>
      <c r="BH296">
        <f ca="1">_xlfn.XLOOKUP($F296,raw_materials!$B:$B,raw_materials!BD:BD)</f>
        <v>0</v>
      </c>
      <c r="BI296">
        <f ca="1">_xlfn.XLOOKUP($F296,raw_materials!$B:$B,raw_materials!BE:BE)</f>
        <v>0</v>
      </c>
      <c r="BJ296">
        <f ca="1">_xlfn.XLOOKUP($F296,raw_materials!$B:$B,raw_materials!BF:BF)</f>
        <v>0</v>
      </c>
      <c r="BK296">
        <f ca="1">_xlfn.XLOOKUP($F296,raw_materials!$B:$B,raw_materials!BG:BG)</f>
        <v>0</v>
      </c>
    </row>
    <row r="297" spans="1:63">
      <c r="A297">
        <v>296</v>
      </c>
      <c r="B297" t="s">
        <v>653</v>
      </c>
      <c r="C297" t="str">
        <f>_xlfn.XLOOKUP(B297,[1]Table0!$A:$A,[1]Table0!$B:$B)</f>
        <v>Bakery 1</v>
      </c>
      <c r="D297" t="str">
        <f ca="1">_xlfn.XLOOKUP($F297,raw_materials!$B:$B,raw_materials!#REF!)</f>
        <v>Instant Bru Coffee</v>
      </c>
      <c r="E297">
        <f ca="1">_xlfn.XLOOKUP($F297,raw_materials!$B:$B,raw_materials!A:A)</f>
        <v>3</v>
      </c>
      <c r="F297" t="str">
        <f ca="1">_xlfn.XLOOKUP($F297,raw_materials!$B:$B,raw_materials!B:B)</f>
        <v>GM</v>
      </c>
      <c r="G297" t="str">
        <f ca="1">_xlfn.XLOOKUP($F297,raw_materials!$B:$B,raw_materials!C:C)</f>
        <v>All</v>
      </c>
      <c r="H297" t="str">
        <f ca="1">_xlfn.XLOOKUP($F297,raw_materials!$B:$B,raw_materials!D:D)</f>
        <v>Cocoa Powder</v>
      </c>
      <c r="I297">
        <f ca="1">_xlfn.XLOOKUP($F297,raw_materials!$B:$B,raw_materials!E:E)</f>
        <v>2</v>
      </c>
      <c r="J297" t="str">
        <f ca="1">_xlfn.XLOOKUP($F297,raw_materials!$B:$B,raw_materials!F:F)</f>
        <v>GM</v>
      </c>
      <c r="K297" t="str">
        <f ca="1">_xlfn.XLOOKUP($F297,raw_materials!$B:$B,raw_materials!G:G)</f>
        <v>All</v>
      </c>
      <c r="L297" t="str">
        <f ca="1">_xlfn.XLOOKUP($F297,raw_materials!$B:$B,raw_materials!H:H)</f>
        <v>Old Monk Very Old Vatted Special Xxx Rum</v>
      </c>
      <c r="M297">
        <f ca="1">_xlfn.XLOOKUP($F297,raw_materials!$B:$B,raw_materials!I:I)</f>
        <v>6</v>
      </c>
      <c r="N297" t="str">
        <f ca="1">_xlfn.XLOOKUP($F297,raw_materials!$B:$B,raw_materials!J:J)</f>
        <v>ML</v>
      </c>
      <c r="O297" t="str">
        <f ca="1">_xlfn.XLOOKUP($F297,raw_materials!$B:$B,raw_materials!K:K)</f>
        <v>All</v>
      </c>
      <c r="P297" t="str">
        <f ca="1">_xlfn.XLOOKUP($F297,raw_materials!$B:$B,raw_materials!L:L)</f>
        <v>Coffee Beans</v>
      </c>
      <c r="Q297">
        <f ca="1">_xlfn.XLOOKUP($F297,raw_materials!$B:$B,raw_materials!M:M)</f>
        <v>10</v>
      </c>
      <c r="R297" t="str">
        <f ca="1">_xlfn.XLOOKUP($F297,raw_materials!$B:$B,raw_materials!N:N)</f>
        <v>GM</v>
      </c>
      <c r="S297" t="str">
        <f ca="1">_xlfn.XLOOKUP($F297,raw_materials!$B:$B,raw_materials!O:O)</f>
        <v>All</v>
      </c>
      <c r="T297" t="str">
        <f ca="1">_xlfn.XLOOKUP($F297,raw_materials!$B:$B,raw_materials!P:P)</f>
        <v>Tiramisu Lady Finger Biscuits</v>
      </c>
      <c r="U297">
        <f ca="1">_xlfn.XLOOKUP($F297,raw_materials!$B:$B,raw_materials!Q:Q)</f>
        <v>35</v>
      </c>
      <c r="V297" t="str">
        <f ca="1">_xlfn.XLOOKUP($F297,raw_materials!$B:$B,raw_materials!R:R)</f>
        <v>GM</v>
      </c>
      <c r="W297" t="str">
        <f ca="1">_xlfn.XLOOKUP($F297,raw_materials!$B:$B,raw_materials!S:S)</f>
        <v>All</v>
      </c>
      <c r="X297" t="str">
        <f ca="1">_xlfn.XLOOKUP($F297,raw_materials!$B:$B,raw_materials!T:T)</f>
        <v>Tiramisu Cream</v>
      </c>
      <c r="Y297">
        <f ca="1">_xlfn.XLOOKUP($F297,raw_materials!$B:$B,raw_materials!U:U)</f>
        <v>100</v>
      </c>
      <c r="Z297" t="str">
        <f ca="1">_xlfn.XLOOKUP($F297,raw_materials!$B:$B,raw_materials!V:V)</f>
        <v>GM</v>
      </c>
      <c r="AA297" t="str">
        <f ca="1">_xlfn.XLOOKUP($F297,raw_materials!$B:$B,raw_materials!W:W)</f>
        <v>All</v>
      </c>
      <c r="AB297">
        <f ca="1">_xlfn.XLOOKUP($F297,raw_materials!$B:$B,raw_materials!X:X)</f>
        <v>0</v>
      </c>
      <c r="AC297">
        <f ca="1">_xlfn.XLOOKUP($F297,raw_materials!$B:$B,raw_materials!Y:Y)</f>
        <v>0</v>
      </c>
      <c r="AD297">
        <f ca="1">_xlfn.XLOOKUP($F297,raw_materials!$B:$B,raw_materials!Z:Z)</f>
        <v>0</v>
      </c>
      <c r="AE297">
        <f ca="1">_xlfn.XLOOKUP($F297,raw_materials!$B:$B,raw_materials!AA:AA)</f>
        <v>0</v>
      </c>
      <c r="AF297">
        <f ca="1">_xlfn.XLOOKUP($F297,raw_materials!$B:$B,raw_materials!AB:AB)</f>
        <v>0</v>
      </c>
      <c r="AG297">
        <f ca="1">_xlfn.XLOOKUP($F297,raw_materials!$B:$B,raw_materials!AC:AC)</f>
        <v>0</v>
      </c>
      <c r="AH297">
        <f ca="1">_xlfn.XLOOKUP($F297,raw_materials!$B:$B,raw_materials!AD:AD)</f>
        <v>0</v>
      </c>
      <c r="AI297">
        <f ca="1">_xlfn.XLOOKUP($F297,raw_materials!$B:$B,raw_materials!AE:AE)</f>
        <v>0</v>
      </c>
      <c r="AJ297">
        <f ca="1">_xlfn.XLOOKUP($F297,raw_materials!$B:$B,raw_materials!AF:AF)</f>
        <v>0</v>
      </c>
      <c r="AK297">
        <f ca="1">_xlfn.XLOOKUP($F297,raw_materials!$B:$B,raw_materials!AG:AG)</f>
        <v>0</v>
      </c>
      <c r="AL297">
        <f ca="1">_xlfn.XLOOKUP($F297,raw_materials!$B:$B,raw_materials!AH:AH)</f>
        <v>0</v>
      </c>
      <c r="AM297">
        <f ca="1">_xlfn.XLOOKUP($F297,raw_materials!$B:$B,raw_materials!AI:AI)</f>
        <v>0</v>
      </c>
      <c r="AN297">
        <f ca="1">_xlfn.XLOOKUP($F297,raw_materials!$B:$B,raw_materials!AJ:AJ)</f>
        <v>0</v>
      </c>
      <c r="AO297">
        <f ca="1">_xlfn.XLOOKUP($F297,raw_materials!$B:$B,raw_materials!AK:AK)</f>
        <v>0</v>
      </c>
      <c r="AP297">
        <f ca="1">_xlfn.XLOOKUP($F297,raw_materials!$B:$B,raw_materials!AL:AL)</f>
        <v>0</v>
      </c>
      <c r="AQ297">
        <f ca="1">_xlfn.XLOOKUP($F297,raw_materials!$B:$B,raw_materials!AM:AM)</f>
        <v>0</v>
      </c>
      <c r="AR297">
        <f ca="1">_xlfn.XLOOKUP($F297,raw_materials!$B:$B,raw_materials!AN:AN)</f>
        <v>0</v>
      </c>
      <c r="AS297">
        <f ca="1">_xlfn.XLOOKUP($F297,raw_materials!$B:$B,raw_materials!AO:AO)</f>
        <v>0</v>
      </c>
      <c r="AT297">
        <f ca="1">_xlfn.XLOOKUP($F297,raw_materials!$B:$B,raw_materials!AP:AP)</f>
        <v>0</v>
      </c>
      <c r="AU297">
        <f ca="1">_xlfn.XLOOKUP($F297,raw_materials!$B:$B,raw_materials!AQ:AQ)</f>
        <v>0</v>
      </c>
      <c r="AV297">
        <f ca="1">_xlfn.XLOOKUP($F297,raw_materials!$B:$B,raw_materials!AR:AR)</f>
        <v>0</v>
      </c>
      <c r="AW297">
        <f ca="1">_xlfn.XLOOKUP($F297,raw_materials!$B:$B,raw_materials!AS:AS)</f>
        <v>0</v>
      </c>
      <c r="AX297">
        <f ca="1">_xlfn.XLOOKUP($F297,raw_materials!$B:$B,raw_materials!AT:AT)</f>
        <v>0</v>
      </c>
      <c r="AY297">
        <f ca="1">_xlfn.XLOOKUP($F297,raw_materials!$B:$B,raw_materials!AU:AU)</f>
        <v>0</v>
      </c>
      <c r="AZ297">
        <f ca="1">_xlfn.XLOOKUP($F297,raw_materials!$B:$B,raw_materials!AV:AV)</f>
        <v>0</v>
      </c>
      <c r="BA297">
        <f ca="1">_xlfn.XLOOKUP($F297,raw_materials!$B:$B,raw_materials!AW:AW)</f>
        <v>0</v>
      </c>
      <c r="BB297">
        <f ca="1">_xlfn.XLOOKUP($F297,raw_materials!$B:$B,raw_materials!AX:AX)</f>
        <v>0</v>
      </c>
      <c r="BC297">
        <f ca="1">_xlfn.XLOOKUP($F297,raw_materials!$B:$B,raw_materials!AY:AY)</f>
        <v>0</v>
      </c>
      <c r="BD297">
        <f ca="1">_xlfn.XLOOKUP($F297,raw_materials!$B:$B,raw_materials!AZ:AZ)</f>
        <v>0</v>
      </c>
      <c r="BE297">
        <f ca="1">_xlfn.XLOOKUP($F297,raw_materials!$B:$B,raw_materials!BA:BA)</f>
        <v>0</v>
      </c>
      <c r="BF297">
        <f ca="1">_xlfn.XLOOKUP($F297,raw_materials!$B:$B,raw_materials!BB:BB)</f>
        <v>0</v>
      </c>
      <c r="BG297">
        <f ca="1">_xlfn.XLOOKUP($F297,raw_materials!$B:$B,raw_materials!BC:BC)</f>
        <v>0</v>
      </c>
      <c r="BH297">
        <f ca="1">_xlfn.XLOOKUP($F297,raw_materials!$B:$B,raw_materials!BD:BD)</f>
        <v>0</v>
      </c>
      <c r="BI297">
        <f ca="1">_xlfn.XLOOKUP($F297,raw_materials!$B:$B,raw_materials!BE:BE)</f>
        <v>0</v>
      </c>
      <c r="BJ297">
        <f ca="1">_xlfn.XLOOKUP($F297,raw_materials!$B:$B,raw_materials!BF:BF)</f>
        <v>0</v>
      </c>
      <c r="BK297">
        <f ca="1">_xlfn.XLOOKUP($F297,raw_materials!$B:$B,raw_materials!BG:BG)</f>
        <v>0</v>
      </c>
    </row>
    <row r="298" spans="1:63">
      <c r="A298">
        <v>297</v>
      </c>
      <c r="B298" t="s">
        <v>658</v>
      </c>
      <c r="C298" t="str">
        <f>_xlfn.XLOOKUP(B298,[1]Table0!$A:$A,[1]Table0!$B:$B)</f>
        <v>Bakery 1</v>
      </c>
      <c r="D298" t="str">
        <f ca="1">_xlfn.XLOOKUP($F298,raw_materials!$B:$B,raw_materials!#REF!)</f>
        <v>Rich Whipping Cream</v>
      </c>
      <c r="E298">
        <f ca="1">_xlfn.XLOOKUP($F298,raw_materials!$B:$B,raw_materials!A:A)</f>
        <v>30</v>
      </c>
      <c r="F298" t="str">
        <f ca="1">_xlfn.XLOOKUP($F298,raw_materials!$B:$B,raw_materials!B:B)</f>
        <v>ML</v>
      </c>
      <c r="G298" t="str">
        <f ca="1">_xlfn.XLOOKUP($F298,raw_materials!$B:$B,raw_materials!C:C)</f>
        <v>All</v>
      </c>
      <c r="H298" t="str">
        <f ca="1">_xlfn.XLOOKUP($F298,raw_materials!$B:$B,raw_materials!D:D)</f>
        <v>Cupola Di Cioccolato Base</v>
      </c>
      <c r="I298">
        <f ca="1">_xlfn.XLOOKUP($F298,raw_materials!$B:$B,raw_materials!E:E)</f>
        <v>105</v>
      </c>
      <c r="J298" t="str">
        <f ca="1">_xlfn.XLOOKUP($F298,raw_materials!$B:$B,raw_materials!F:F)</f>
        <v>GM</v>
      </c>
      <c r="K298" t="str">
        <f ca="1">_xlfn.XLOOKUP($F298,raw_materials!$B:$B,raw_materials!G:G)</f>
        <v>All</v>
      </c>
      <c r="L298" t="str">
        <f ca="1">_xlfn.XLOOKUP($F298,raw_materials!$B:$B,raw_materials!H:H)</f>
        <v>Coulis Di Fragola</v>
      </c>
      <c r="M298">
        <f ca="1">_xlfn.XLOOKUP($F298,raw_materials!$B:$B,raw_materials!I:I)</f>
        <v>50</v>
      </c>
      <c r="N298" t="str">
        <f ca="1">_xlfn.XLOOKUP($F298,raw_materials!$B:$B,raw_materials!J:J)</f>
        <v>GM</v>
      </c>
      <c r="O298" t="str">
        <f ca="1">_xlfn.XLOOKUP($F298,raw_materials!$B:$B,raw_materials!K:K)</f>
        <v>All</v>
      </c>
      <c r="P298" t="str">
        <f ca="1">_xlfn.XLOOKUP($F298,raw_materials!$B:$B,raw_materials!L:L)</f>
        <v>Lingue Di Gatto</v>
      </c>
      <c r="Q298">
        <f ca="1">_xlfn.XLOOKUP($F298,raw_materials!$B:$B,raw_materials!M:M)</f>
        <v>30</v>
      </c>
      <c r="R298" t="str">
        <f ca="1">_xlfn.XLOOKUP($F298,raw_materials!$B:$B,raw_materials!N:N)</f>
        <v>GM</v>
      </c>
      <c r="S298" t="str">
        <f ca="1">_xlfn.XLOOKUP($F298,raw_materials!$B:$B,raw_materials!O:O)</f>
        <v>All</v>
      </c>
      <c r="T298">
        <f ca="1">_xlfn.XLOOKUP($F298,raw_materials!$B:$B,raw_materials!P:P)</f>
        <v>0</v>
      </c>
      <c r="U298">
        <f ca="1">_xlfn.XLOOKUP($F298,raw_materials!$B:$B,raw_materials!Q:Q)</f>
        <v>0</v>
      </c>
      <c r="V298">
        <f ca="1">_xlfn.XLOOKUP($F298,raw_materials!$B:$B,raw_materials!R:R)</f>
        <v>0</v>
      </c>
      <c r="W298">
        <f ca="1">_xlfn.XLOOKUP($F298,raw_materials!$B:$B,raw_materials!S:S)</f>
        <v>0</v>
      </c>
      <c r="X298">
        <f ca="1">_xlfn.XLOOKUP($F298,raw_materials!$B:$B,raw_materials!T:T)</f>
        <v>0</v>
      </c>
      <c r="Y298">
        <f ca="1">_xlfn.XLOOKUP($F298,raw_materials!$B:$B,raw_materials!U:U)</f>
        <v>0</v>
      </c>
      <c r="Z298">
        <f ca="1">_xlfn.XLOOKUP($F298,raw_materials!$B:$B,raw_materials!V:V)</f>
        <v>0</v>
      </c>
      <c r="AA298">
        <f ca="1">_xlfn.XLOOKUP($F298,raw_materials!$B:$B,raw_materials!W:W)</f>
        <v>0</v>
      </c>
      <c r="AB298">
        <f ca="1">_xlfn.XLOOKUP($F298,raw_materials!$B:$B,raw_materials!X:X)</f>
        <v>0</v>
      </c>
      <c r="AC298">
        <f ca="1">_xlfn.XLOOKUP($F298,raw_materials!$B:$B,raw_materials!Y:Y)</f>
        <v>0</v>
      </c>
      <c r="AD298">
        <f ca="1">_xlfn.XLOOKUP($F298,raw_materials!$B:$B,raw_materials!Z:Z)</f>
        <v>0</v>
      </c>
      <c r="AE298">
        <f ca="1">_xlfn.XLOOKUP($F298,raw_materials!$B:$B,raw_materials!AA:AA)</f>
        <v>0</v>
      </c>
      <c r="AF298">
        <f ca="1">_xlfn.XLOOKUP($F298,raw_materials!$B:$B,raw_materials!AB:AB)</f>
        <v>0</v>
      </c>
      <c r="AG298">
        <f ca="1">_xlfn.XLOOKUP($F298,raw_materials!$B:$B,raw_materials!AC:AC)</f>
        <v>0</v>
      </c>
      <c r="AH298">
        <f ca="1">_xlfn.XLOOKUP($F298,raw_materials!$B:$B,raw_materials!AD:AD)</f>
        <v>0</v>
      </c>
      <c r="AI298">
        <f ca="1">_xlfn.XLOOKUP($F298,raw_materials!$B:$B,raw_materials!AE:AE)</f>
        <v>0</v>
      </c>
      <c r="AJ298">
        <f ca="1">_xlfn.XLOOKUP($F298,raw_materials!$B:$B,raw_materials!AF:AF)</f>
        <v>0</v>
      </c>
      <c r="AK298">
        <f ca="1">_xlfn.XLOOKUP($F298,raw_materials!$B:$B,raw_materials!AG:AG)</f>
        <v>0</v>
      </c>
      <c r="AL298">
        <f ca="1">_xlfn.XLOOKUP($F298,raw_materials!$B:$B,raw_materials!AH:AH)</f>
        <v>0</v>
      </c>
      <c r="AM298">
        <f ca="1">_xlfn.XLOOKUP($F298,raw_materials!$B:$B,raw_materials!AI:AI)</f>
        <v>0</v>
      </c>
      <c r="AN298">
        <f ca="1">_xlfn.XLOOKUP($F298,raw_materials!$B:$B,raw_materials!AJ:AJ)</f>
        <v>0</v>
      </c>
      <c r="AO298">
        <f ca="1">_xlfn.XLOOKUP($F298,raw_materials!$B:$B,raw_materials!AK:AK)</f>
        <v>0</v>
      </c>
      <c r="AP298">
        <f ca="1">_xlfn.XLOOKUP($F298,raw_materials!$B:$B,raw_materials!AL:AL)</f>
        <v>0</v>
      </c>
      <c r="AQ298">
        <f ca="1">_xlfn.XLOOKUP($F298,raw_materials!$B:$B,raw_materials!AM:AM)</f>
        <v>0</v>
      </c>
      <c r="AR298">
        <f ca="1">_xlfn.XLOOKUP($F298,raw_materials!$B:$B,raw_materials!AN:AN)</f>
        <v>0</v>
      </c>
      <c r="AS298">
        <f ca="1">_xlfn.XLOOKUP($F298,raw_materials!$B:$B,raw_materials!AO:AO)</f>
        <v>0</v>
      </c>
      <c r="AT298">
        <f ca="1">_xlfn.XLOOKUP($F298,raw_materials!$B:$B,raw_materials!AP:AP)</f>
        <v>0</v>
      </c>
      <c r="AU298">
        <f ca="1">_xlfn.XLOOKUP($F298,raw_materials!$B:$B,raw_materials!AQ:AQ)</f>
        <v>0</v>
      </c>
      <c r="AV298">
        <f ca="1">_xlfn.XLOOKUP($F298,raw_materials!$B:$B,raw_materials!AR:AR)</f>
        <v>0</v>
      </c>
      <c r="AW298">
        <f ca="1">_xlfn.XLOOKUP($F298,raw_materials!$B:$B,raw_materials!AS:AS)</f>
        <v>0</v>
      </c>
      <c r="AX298">
        <f ca="1">_xlfn.XLOOKUP($F298,raw_materials!$B:$B,raw_materials!AT:AT)</f>
        <v>0</v>
      </c>
      <c r="AY298">
        <f ca="1">_xlfn.XLOOKUP($F298,raw_materials!$B:$B,raw_materials!AU:AU)</f>
        <v>0</v>
      </c>
      <c r="AZ298">
        <f ca="1">_xlfn.XLOOKUP($F298,raw_materials!$B:$B,raw_materials!AV:AV)</f>
        <v>0</v>
      </c>
      <c r="BA298">
        <f ca="1">_xlfn.XLOOKUP($F298,raw_materials!$B:$B,raw_materials!AW:AW)</f>
        <v>0</v>
      </c>
      <c r="BB298">
        <f ca="1">_xlfn.XLOOKUP($F298,raw_materials!$B:$B,raw_materials!AX:AX)</f>
        <v>0</v>
      </c>
      <c r="BC298">
        <f ca="1">_xlfn.XLOOKUP($F298,raw_materials!$B:$B,raw_materials!AY:AY)</f>
        <v>0</v>
      </c>
      <c r="BD298">
        <f ca="1">_xlfn.XLOOKUP($F298,raw_materials!$B:$B,raw_materials!AZ:AZ)</f>
        <v>0</v>
      </c>
      <c r="BE298">
        <f ca="1">_xlfn.XLOOKUP($F298,raw_materials!$B:$B,raw_materials!BA:BA)</f>
        <v>0</v>
      </c>
      <c r="BF298">
        <f ca="1">_xlfn.XLOOKUP($F298,raw_materials!$B:$B,raw_materials!BB:BB)</f>
        <v>0</v>
      </c>
      <c r="BG298">
        <f ca="1">_xlfn.XLOOKUP($F298,raw_materials!$B:$B,raw_materials!BC:BC)</f>
        <v>0</v>
      </c>
      <c r="BH298">
        <f ca="1">_xlfn.XLOOKUP($F298,raw_materials!$B:$B,raw_materials!BD:BD)</f>
        <v>0</v>
      </c>
      <c r="BI298">
        <f ca="1">_xlfn.XLOOKUP($F298,raw_materials!$B:$B,raw_materials!BE:BE)</f>
        <v>0</v>
      </c>
      <c r="BJ298">
        <f ca="1">_xlfn.XLOOKUP($F298,raw_materials!$B:$B,raw_materials!BF:BF)</f>
        <v>0</v>
      </c>
      <c r="BK298">
        <f ca="1">_xlfn.XLOOKUP($F298,raw_materials!$B:$B,raw_materials!BG:BG)</f>
        <v>0</v>
      </c>
    </row>
    <row r="299" spans="1:63">
      <c r="A299">
        <v>298</v>
      </c>
      <c r="B299" t="s">
        <v>660</v>
      </c>
      <c r="C299" t="str">
        <f>_xlfn.XLOOKUP(B299,[1]Table0!$A:$A,[1]Table0!$B:$B)</f>
        <v>Pizza 1</v>
      </c>
      <c r="D299" t="str">
        <f ca="1">_xlfn.XLOOKUP($F299,raw_materials!$B:$B,raw_materials!#REF!)</f>
        <v>Jalapeno Sliced</v>
      </c>
      <c r="E299">
        <f ca="1">_xlfn.XLOOKUP($F299,raw_materials!$B:$B,raw_materials!A:A)</f>
        <v>20</v>
      </c>
      <c r="F299" t="str">
        <f ca="1">_xlfn.XLOOKUP($F299,raw_materials!$B:$B,raw_materials!B:B)</f>
        <v>GM</v>
      </c>
      <c r="G299" t="str">
        <f ca="1">_xlfn.XLOOKUP($F299,raw_materials!$B:$B,raw_materials!C:C)</f>
        <v>All</v>
      </c>
      <c r="H299" t="str">
        <f ca="1">_xlfn.XLOOKUP($F299,raw_materials!$B:$B,raw_materials!D:D)</f>
        <v>Blue Cheese Sauce</v>
      </c>
      <c r="I299">
        <f ca="1">_xlfn.XLOOKUP($F299,raw_materials!$B:$B,raw_materials!E:E)</f>
        <v>50</v>
      </c>
      <c r="J299" t="str">
        <f ca="1">_xlfn.XLOOKUP($F299,raw_materials!$B:$B,raw_materials!F:F)</f>
        <v>GM</v>
      </c>
      <c r="K299" t="str">
        <f ca="1">_xlfn.XLOOKUP($F299,raw_materials!$B:$B,raw_materials!G:G)</f>
        <v>All</v>
      </c>
      <c r="L299" t="str">
        <f ca="1">_xlfn.XLOOKUP($F299,raw_materials!$B:$B,raw_materials!H:H)</f>
        <v>Apple Washington</v>
      </c>
      <c r="M299">
        <f ca="1">_xlfn.XLOOKUP($F299,raw_materials!$B:$B,raw_materials!I:I)</f>
        <v>150</v>
      </c>
      <c r="N299" t="str">
        <f ca="1">_xlfn.XLOOKUP($F299,raw_materials!$B:$B,raw_materials!J:J)</f>
        <v>GM</v>
      </c>
      <c r="O299" t="str">
        <f ca="1">_xlfn.XLOOKUP($F299,raw_materials!$B:$B,raw_materials!K:K)</f>
        <v>All</v>
      </c>
      <c r="P299" t="str">
        <f ca="1">_xlfn.XLOOKUP($F299,raw_materials!$B:$B,raw_materials!L:L)</f>
        <v>Honey Chilli</v>
      </c>
      <c r="Q299">
        <f ca="1">_xlfn.XLOOKUP($F299,raw_materials!$B:$B,raw_materials!M:M)</f>
        <v>20</v>
      </c>
      <c r="R299" t="str">
        <f ca="1">_xlfn.XLOOKUP($F299,raw_materials!$B:$B,raw_materials!N:N)</f>
        <v>GM</v>
      </c>
      <c r="S299" t="str">
        <f ca="1">_xlfn.XLOOKUP($F299,raw_materials!$B:$B,raw_materials!O:O)</f>
        <v>All</v>
      </c>
      <c r="T299" t="str">
        <f ca="1">_xlfn.XLOOKUP($F299,raw_materials!$B:$B,raw_materials!P:P)</f>
        <v>Milky Mist Shredded Mozzarella Cheese</v>
      </c>
      <c r="U299">
        <f ca="1">_xlfn.XLOOKUP($F299,raw_materials!$B:$B,raw_materials!Q:Q)</f>
        <v>100</v>
      </c>
      <c r="V299" t="str">
        <f ca="1">_xlfn.XLOOKUP($F299,raw_materials!$B:$B,raw_materials!R:R)</f>
        <v>GM</v>
      </c>
      <c r="W299" t="str">
        <f ca="1">_xlfn.XLOOKUP($F299,raw_materials!$B:$B,raw_materials!S:S)</f>
        <v>All</v>
      </c>
      <c r="X299" t="str">
        <f ca="1">_xlfn.XLOOKUP($F299,raw_materials!$B:$B,raw_materials!T:T)</f>
        <v>Impasto Pizza</v>
      </c>
      <c r="Y299">
        <f ca="1">_xlfn.XLOOKUP($F299,raw_materials!$B:$B,raw_materials!U:U)</f>
        <v>270</v>
      </c>
      <c r="Z299" t="str">
        <f ca="1">_xlfn.XLOOKUP($F299,raw_materials!$B:$B,raw_materials!V:V)</f>
        <v>GM</v>
      </c>
      <c r="AA299" t="str">
        <f ca="1">_xlfn.XLOOKUP($F299,raw_materials!$B:$B,raw_materials!W:W)</f>
        <v>All</v>
      </c>
      <c r="AB299" t="str">
        <f ca="1">_xlfn.XLOOKUP($F299,raw_materials!$B:$B,raw_materials!X:X)</f>
        <v>Pomodoro Base Per Pizza</v>
      </c>
      <c r="AC299">
        <f ca="1">_xlfn.XLOOKUP($F299,raw_materials!$B:$B,raw_materials!Y:Y)</f>
        <v>90</v>
      </c>
      <c r="AD299" t="str">
        <f ca="1">_xlfn.XLOOKUP($F299,raw_materials!$B:$B,raw_materials!Z:Z)</f>
        <v>GM</v>
      </c>
      <c r="AE299" t="str">
        <f ca="1">_xlfn.XLOOKUP($F299,raw_materials!$B:$B,raw_materials!AA:AA)</f>
        <v>All</v>
      </c>
      <c r="AF299" t="str">
        <f ca="1">_xlfn.XLOOKUP($F299,raw_materials!$B:$B,raw_materials!AB:AB)</f>
        <v>Roasted Cherry Tomato</v>
      </c>
      <c r="AG299">
        <f ca="1">_xlfn.XLOOKUP($F299,raw_materials!$B:$B,raw_materials!AC:AC)</f>
        <v>40</v>
      </c>
      <c r="AH299" t="str">
        <f ca="1">_xlfn.XLOOKUP($F299,raw_materials!$B:$B,raw_materials!AD:AD)</f>
        <v>GM</v>
      </c>
      <c r="AI299" t="str">
        <f ca="1">_xlfn.XLOOKUP($F299,raw_materials!$B:$B,raw_materials!AE:AE)</f>
        <v>All</v>
      </c>
      <c r="AJ299">
        <f ca="1">_xlfn.XLOOKUP($F299,raw_materials!$B:$B,raw_materials!AF:AF)</f>
        <v>0</v>
      </c>
      <c r="AK299">
        <f ca="1">_xlfn.XLOOKUP($F299,raw_materials!$B:$B,raw_materials!AG:AG)</f>
        <v>0</v>
      </c>
      <c r="AL299">
        <f ca="1">_xlfn.XLOOKUP($F299,raw_materials!$B:$B,raw_materials!AH:AH)</f>
        <v>0</v>
      </c>
      <c r="AM299">
        <f ca="1">_xlfn.XLOOKUP($F299,raw_materials!$B:$B,raw_materials!AI:AI)</f>
        <v>0</v>
      </c>
      <c r="AN299">
        <f ca="1">_xlfn.XLOOKUP($F299,raw_materials!$B:$B,raw_materials!AJ:AJ)</f>
        <v>0</v>
      </c>
      <c r="AO299">
        <f ca="1">_xlfn.XLOOKUP($F299,raw_materials!$B:$B,raw_materials!AK:AK)</f>
        <v>0</v>
      </c>
      <c r="AP299">
        <f ca="1">_xlfn.XLOOKUP($F299,raw_materials!$B:$B,raw_materials!AL:AL)</f>
        <v>0</v>
      </c>
      <c r="AQ299">
        <f ca="1">_xlfn.XLOOKUP($F299,raw_materials!$B:$B,raw_materials!AM:AM)</f>
        <v>0</v>
      </c>
      <c r="AR299">
        <f ca="1">_xlfn.XLOOKUP($F299,raw_materials!$B:$B,raw_materials!AN:AN)</f>
        <v>0</v>
      </c>
      <c r="AS299">
        <f ca="1">_xlfn.XLOOKUP($F299,raw_materials!$B:$B,raw_materials!AO:AO)</f>
        <v>0</v>
      </c>
      <c r="AT299">
        <f ca="1">_xlfn.XLOOKUP($F299,raw_materials!$B:$B,raw_materials!AP:AP)</f>
        <v>0</v>
      </c>
      <c r="AU299">
        <f ca="1">_xlfn.XLOOKUP($F299,raw_materials!$B:$B,raw_materials!AQ:AQ)</f>
        <v>0</v>
      </c>
      <c r="AV299">
        <f ca="1">_xlfn.XLOOKUP($F299,raw_materials!$B:$B,raw_materials!AR:AR)</f>
        <v>0</v>
      </c>
      <c r="AW299">
        <f ca="1">_xlfn.XLOOKUP($F299,raw_materials!$B:$B,raw_materials!AS:AS)</f>
        <v>0</v>
      </c>
      <c r="AX299">
        <f ca="1">_xlfn.XLOOKUP($F299,raw_materials!$B:$B,raw_materials!AT:AT)</f>
        <v>0</v>
      </c>
      <c r="AY299">
        <f ca="1">_xlfn.XLOOKUP($F299,raw_materials!$B:$B,raw_materials!AU:AU)</f>
        <v>0</v>
      </c>
      <c r="AZ299">
        <f ca="1">_xlfn.XLOOKUP($F299,raw_materials!$B:$B,raw_materials!AV:AV)</f>
        <v>0</v>
      </c>
      <c r="BA299">
        <f ca="1">_xlfn.XLOOKUP($F299,raw_materials!$B:$B,raw_materials!AW:AW)</f>
        <v>0</v>
      </c>
      <c r="BB299">
        <f ca="1">_xlfn.XLOOKUP($F299,raw_materials!$B:$B,raw_materials!AX:AX)</f>
        <v>0</v>
      </c>
      <c r="BC299">
        <f ca="1">_xlfn.XLOOKUP($F299,raw_materials!$B:$B,raw_materials!AY:AY)</f>
        <v>0</v>
      </c>
      <c r="BD299">
        <f ca="1">_xlfn.XLOOKUP($F299,raw_materials!$B:$B,raw_materials!AZ:AZ)</f>
        <v>0</v>
      </c>
      <c r="BE299">
        <f ca="1">_xlfn.XLOOKUP($F299,raw_materials!$B:$B,raw_materials!BA:BA)</f>
        <v>0</v>
      </c>
      <c r="BF299">
        <f ca="1">_xlfn.XLOOKUP($F299,raw_materials!$B:$B,raw_materials!BB:BB)</f>
        <v>0</v>
      </c>
      <c r="BG299">
        <f ca="1">_xlfn.XLOOKUP($F299,raw_materials!$B:$B,raw_materials!BC:BC)</f>
        <v>0</v>
      </c>
      <c r="BH299">
        <f ca="1">_xlfn.XLOOKUP($F299,raw_materials!$B:$B,raw_materials!BD:BD)</f>
        <v>0</v>
      </c>
      <c r="BI299">
        <f ca="1">_xlfn.XLOOKUP($F299,raw_materials!$B:$B,raw_materials!BE:BE)</f>
        <v>0</v>
      </c>
      <c r="BJ299">
        <f ca="1">_xlfn.XLOOKUP($F299,raw_materials!$B:$B,raw_materials!BF:BF)</f>
        <v>0</v>
      </c>
      <c r="BK299">
        <f ca="1">_xlfn.XLOOKUP($F299,raw_materials!$B:$B,raw_materials!BG:BG)</f>
        <v>0</v>
      </c>
    </row>
    <row r="300" spans="1:63">
      <c r="A300">
        <v>299</v>
      </c>
      <c r="B300" t="s">
        <v>663</v>
      </c>
      <c r="C300" t="str">
        <f>_xlfn.XLOOKUP(B300,[1]Table0!$A:$A,[1]Table0!$B:$B)</f>
        <v>Bar 1</v>
      </c>
      <c r="D300" t="str">
        <f ca="1">_xlfn.XLOOKUP($F300,raw_materials!$B:$B,raw_materials!#REF!)</f>
        <v>Crush Strawberry</v>
      </c>
      <c r="E300">
        <f ca="1">_xlfn.XLOOKUP($F300,raw_materials!$B:$B,raw_materials!A:A)</f>
        <v>60</v>
      </c>
      <c r="F300" t="str">
        <f ca="1">_xlfn.XLOOKUP($F300,raw_materials!$B:$B,raw_materials!B:B)</f>
        <v>ML</v>
      </c>
      <c r="G300" t="str">
        <f ca="1">_xlfn.XLOOKUP($F300,raw_materials!$B:$B,raw_materials!C:C)</f>
        <v>All</v>
      </c>
      <c r="H300" t="str">
        <f ca="1">_xlfn.XLOOKUP($F300,raw_materials!$B:$B,raw_materials!D:D)</f>
        <v>Mango Syrup</v>
      </c>
      <c r="I300">
        <f ca="1">_xlfn.XLOOKUP($F300,raw_materials!$B:$B,raw_materials!E:E)</f>
        <v>60</v>
      </c>
      <c r="J300" t="str">
        <f ca="1">_xlfn.XLOOKUP($F300,raw_materials!$B:$B,raw_materials!F:F)</f>
        <v>ML</v>
      </c>
      <c r="K300" t="str">
        <f ca="1">_xlfn.XLOOKUP($F300,raw_materials!$B:$B,raw_materials!G:G)</f>
        <v>All</v>
      </c>
      <c r="L300" t="str">
        <f ca="1">_xlfn.XLOOKUP($F300,raw_materials!$B:$B,raw_materials!H:H)</f>
        <v>Amul Fresh Cream</v>
      </c>
      <c r="M300">
        <f ca="1">_xlfn.XLOOKUP($F300,raw_materials!$B:$B,raw_materials!I:I)</f>
        <v>45</v>
      </c>
      <c r="N300" t="str">
        <f ca="1">_xlfn.XLOOKUP($F300,raw_materials!$B:$B,raw_materials!J:J)</f>
        <v>ML</v>
      </c>
      <c r="O300" t="str">
        <f ca="1">_xlfn.XLOOKUP($F300,raw_materials!$B:$B,raw_materials!K:K)</f>
        <v>All</v>
      </c>
      <c r="P300" t="str">
        <f ca="1">_xlfn.XLOOKUP($F300,raw_materials!$B:$B,raw_materials!L:L)</f>
        <v>Ice Cube Regular</v>
      </c>
      <c r="Q300">
        <f ca="1">_xlfn.XLOOKUP($F300,raw_materials!$B:$B,raw_materials!M:M)</f>
        <v>150</v>
      </c>
      <c r="R300" t="str">
        <f ca="1">_xlfn.XLOOKUP($F300,raw_materials!$B:$B,raw_materials!N:N)</f>
        <v>GM</v>
      </c>
      <c r="S300" t="str">
        <f ca="1">_xlfn.XLOOKUP($F300,raw_materials!$B:$B,raw_materials!O:O)</f>
        <v>All</v>
      </c>
      <c r="T300">
        <f ca="1">_xlfn.XLOOKUP($F300,raw_materials!$B:$B,raw_materials!P:P)</f>
        <v>0</v>
      </c>
      <c r="U300">
        <f ca="1">_xlfn.XLOOKUP($F300,raw_materials!$B:$B,raw_materials!Q:Q)</f>
        <v>0</v>
      </c>
      <c r="V300">
        <f ca="1">_xlfn.XLOOKUP($F300,raw_materials!$B:$B,raw_materials!R:R)</f>
        <v>0</v>
      </c>
      <c r="W300">
        <f ca="1">_xlfn.XLOOKUP($F300,raw_materials!$B:$B,raw_materials!S:S)</f>
        <v>0</v>
      </c>
      <c r="X300">
        <f ca="1">_xlfn.XLOOKUP($F300,raw_materials!$B:$B,raw_materials!T:T)</f>
        <v>0</v>
      </c>
      <c r="Y300">
        <f ca="1">_xlfn.XLOOKUP($F300,raw_materials!$B:$B,raw_materials!U:U)</f>
        <v>0</v>
      </c>
      <c r="Z300">
        <f ca="1">_xlfn.XLOOKUP($F300,raw_materials!$B:$B,raw_materials!V:V)</f>
        <v>0</v>
      </c>
      <c r="AA300">
        <f ca="1">_xlfn.XLOOKUP($F300,raw_materials!$B:$B,raw_materials!W:W)</f>
        <v>0</v>
      </c>
      <c r="AB300">
        <f ca="1">_xlfn.XLOOKUP($F300,raw_materials!$B:$B,raw_materials!X:X)</f>
        <v>0</v>
      </c>
      <c r="AC300">
        <f ca="1">_xlfn.XLOOKUP($F300,raw_materials!$B:$B,raw_materials!Y:Y)</f>
        <v>0</v>
      </c>
      <c r="AD300">
        <f ca="1">_xlfn.XLOOKUP($F300,raw_materials!$B:$B,raw_materials!Z:Z)</f>
        <v>0</v>
      </c>
      <c r="AE300">
        <f ca="1">_xlfn.XLOOKUP($F300,raw_materials!$B:$B,raw_materials!AA:AA)</f>
        <v>0</v>
      </c>
      <c r="AF300">
        <f ca="1">_xlfn.XLOOKUP($F300,raw_materials!$B:$B,raw_materials!AB:AB)</f>
        <v>0</v>
      </c>
      <c r="AG300">
        <f ca="1">_xlfn.XLOOKUP($F300,raw_materials!$B:$B,raw_materials!AC:AC)</f>
        <v>0</v>
      </c>
      <c r="AH300">
        <f ca="1">_xlfn.XLOOKUP($F300,raw_materials!$B:$B,raw_materials!AD:AD)</f>
        <v>0</v>
      </c>
      <c r="AI300">
        <f ca="1">_xlfn.XLOOKUP($F300,raw_materials!$B:$B,raw_materials!AE:AE)</f>
        <v>0</v>
      </c>
      <c r="AJ300">
        <f ca="1">_xlfn.XLOOKUP($F300,raw_materials!$B:$B,raw_materials!AF:AF)</f>
        <v>0</v>
      </c>
      <c r="AK300">
        <f ca="1">_xlfn.XLOOKUP($F300,raw_materials!$B:$B,raw_materials!AG:AG)</f>
        <v>0</v>
      </c>
      <c r="AL300">
        <f ca="1">_xlfn.XLOOKUP($F300,raw_materials!$B:$B,raw_materials!AH:AH)</f>
        <v>0</v>
      </c>
      <c r="AM300">
        <f ca="1">_xlfn.XLOOKUP($F300,raw_materials!$B:$B,raw_materials!AI:AI)</f>
        <v>0</v>
      </c>
      <c r="AN300">
        <f ca="1">_xlfn.XLOOKUP($F300,raw_materials!$B:$B,raw_materials!AJ:AJ)</f>
        <v>0</v>
      </c>
      <c r="AO300">
        <f ca="1">_xlfn.XLOOKUP($F300,raw_materials!$B:$B,raw_materials!AK:AK)</f>
        <v>0</v>
      </c>
      <c r="AP300">
        <f ca="1">_xlfn.XLOOKUP($F300,raw_materials!$B:$B,raw_materials!AL:AL)</f>
        <v>0</v>
      </c>
      <c r="AQ300">
        <f ca="1">_xlfn.XLOOKUP($F300,raw_materials!$B:$B,raw_materials!AM:AM)</f>
        <v>0</v>
      </c>
      <c r="AR300">
        <f ca="1">_xlfn.XLOOKUP($F300,raw_materials!$B:$B,raw_materials!AN:AN)</f>
        <v>0</v>
      </c>
      <c r="AS300">
        <f ca="1">_xlfn.XLOOKUP($F300,raw_materials!$B:$B,raw_materials!AO:AO)</f>
        <v>0</v>
      </c>
      <c r="AT300">
        <f ca="1">_xlfn.XLOOKUP($F300,raw_materials!$B:$B,raw_materials!AP:AP)</f>
        <v>0</v>
      </c>
      <c r="AU300">
        <f ca="1">_xlfn.XLOOKUP($F300,raw_materials!$B:$B,raw_materials!AQ:AQ)</f>
        <v>0</v>
      </c>
      <c r="AV300">
        <f ca="1">_xlfn.XLOOKUP($F300,raw_materials!$B:$B,raw_materials!AR:AR)</f>
        <v>0</v>
      </c>
      <c r="AW300">
        <f ca="1">_xlfn.XLOOKUP($F300,raw_materials!$B:$B,raw_materials!AS:AS)</f>
        <v>0</v>
      </c>
      <c r="AX300">
        <f ca="1">_xlfn.XLOOKUP($F300,raw_materials!$B:$B,raw_materials!AT:AT)</f>
        <v>0</v>
      </c>
      <c r="AY300">
        <f ca="1">_xlfn.XLOOKUP($F300,raw_materials!$B:$B,raw_materials!AU:AU)</f>
        <v>0</v>
      </c>
      <c r="AZ300">
        <f ca="1">_xlfn.XLOOKUP($F300,raw_materials!$B:$B,raw_materials!AV:AV)</f>
        <v>0</v>
      </c>
      <c r="BA300">
        <f ca="1">_xlfn.XLOOKUP($F300,raw_materials!$B:$B,raw_materials!AW:AW)</f>
        <v>0</v>
      </c>
      <c r="BB300">
        <f ca="1">_xlfn.XLOOKUP($F300,raw_materials!$B:$B,raw_materials!AX:AX)</f>
        <v>0</v>
      </c>
      <c r="BC300">
        <f ca="1">_xlfn.XLOOKUP($F300,raw_materials!$B:$B,raw_materials!AY:AY)</f>
        <v>0</v>
      </c>
      <c r="BD300">
        <f ca="1">_xlfn.XLOOKUP($F300,raw_materials!$B:$B,raw_materials!AZ:AZ)</f>
        <v>0</v>
      </c>
      <c r="BE300">
        <f ca="1">_xlfn.XLOOKUP($F300,raw_materials!$B:$B,raw_materials!BA:BA)</f>
        <v>0</v>
      </c>
      <c r="BF300">
        <f ca="1">_xlfn.XLOOKUP($F300,raw_materials!$B:$B,raw_materials!BB:BB)</f>
        <v>0</v>
      </c>
      <c r="BG300">
        <f ca="1">_xlfn.XLOOKUP($F300,raw_materials!$B:$B,raw_materials!BC:BC)</f>
        <v>0</v>
      </c>
      <c r="BH300">
        <f ca="1">_xlfn.XLOOKUP($F300,raw_materials!$B:$B,raw_materials!BD:BD)</f>
        <v>0</v>
      </c>
      <c r="BI300">
        <f ca="1">_xlfn.XLOOKUP($F300,raw_materials!$B:$B,raw_materials!BE:BE)</f>
        <v>0</v>
      </c>
      <c r="BJ300">
        <f ca="1">_xlfn.XLOOKUP($F300,raw_materials!$B:$B,raw_materials!BF:BF)</f>
        <v>0</v>
      </c>
      <c r="BK300">
        <f ca="1">_xlfn.XLOOKUP($F300,raw_materials!$B:$B,raw_materials!BG:BG)</f>
        <v>0</v>
      </c>
    </row>
    <row r="301" spans="1:63">
      <c r="A301">
        <v>300</v>
      </c>
      <c r="B301" t="s">
        <v>665</v>
      </c>
      <c r="C301" t="str">
        <f>_xlfn.XLOOKUP(B301,[1]Table0!$A:$A,[1]Table0!$B:$B)</f>
        <v>Pizza 1</v>
      </c>
      <c r="D301" t="str">
        <f ca="1">_xlfn.XLOOKUP($F301,raw_materials!$B:$B,raw_materials!#REF!)</f>
        <v>Impasto Pizza</v>
      </c>
      <c r="E301">
        <f ca="1">_xlfn.XLOOKUP($F301,raw_materials!$B:$B,raw_materials!A:A)</f>
        <v>140</v>
      </c>
      <c r="F301" t="str">
        <f ca="1">_xlfn.XLOOKUP($F301,raw_materials!$B:$B,raw_materials!B:B)</f>
        <v>GM</v>
      </c>
      <c r="G301" t="str">
        <f ca="1">_xlfn.XLOOKUP($F301,raw_materials!$B:$B,raw_materials!C:C)</f>
        <v>All</v>
      </c>
      <c r="H301" t="str">
        <f ca="1">_xlfn.XLOOKUP($F301,raw_materials!$B:$B,raw_materials!D:D)</f>
        <v>Pomodoro Base Per Pizza</v>
      </c>
      <c r="I301">
        <f ca="1">_xlfn.XLOOKUP($F301,raw_materials!$B:$B,raw_materials!E:E)</f>
        <v>45</v>
      </c>
      <c r="J301" t="str">
        <f ca="1">_xlfn.XLOOKUP($F301,raw_materials!$B:$B,raw_materials!F:F)</f>
        <v>GM</v>
      </c>
      <c r="K301" t="str">
        <f ca="1">_xlfn.XLOOKUP($F301,raw_materials!$B:$B,raw_materials!G:G)</f>
        <v>All</v>
      </c>
      <c r="L301" t="str">
        <f ca="1">_xlfn.XLOOKUP($F301,raw_materials!$B:$B,raw_materials!H:H)</f>
        <v>Bocconcini Mozzarella</v>
      </c>
      <c r="M301">
        <f ca="1">_xlfn.XLOOKUP($F301,raw_materials!$B:$B,raw_materials!I:I)</f>
        <v>50</v>
      </c>
      <c r="N301" t="str">
        <f ca="1">_xlfn.XLOOKUP($F301,raw_materials!$B:$B,raw_materials!J:J)</f>
        <v>GM</v>
      </c>
      <c r="O301" t="str">
        <f ca="1">_xlfn.XLOOKUP($F301,raw_materials!$B:$B,raw_materials!K:K)</f>
        <v>All</v>
      </c>
      <c r="P301" t="str">
        <f ca="1">_xlfn.XLOOKUP($F301,raw_materials!$B:$B,raw_materials!L:L)</f>
        <v>Basil Leaves</v>
      </c>
      <c r="Q301">
        <f ca="1">_xlfn.XLOOKUP($F301,raw_materials!$B:$B,raw_materials!M:M)</f>
        <v>2</v>
      </c>
      <c r="R301" t="str">
        <f ca="1">_xlfn.XLOOKUP($F301,raw_materials!$B:$B,raw_materials!N:N)</f>
        <v>GM</v>
      </c>
      <c r="S301" t="str">
        <f ca="1">_xlfn.XLOOKUP($F301,raw_materials!$B:$B,raw_materials!O:O)</f>
        <v>All</v>
      </c>
      <c r="T301" t="str">
        <f ca="1">_xlfn.XLOOKUP($F301,raw_materials!$B:$B,raw_materials!P:P)</f>
        <v>Grana Padano</v>
      </c>
      <c r="U301">
        <f ca="1">_xlfn.XLOOKUP($F301,raw_materials!$B:$B,raw_materials!Q:Q)</f>
        <v>5</v>
      </c>
      <c r="V301" t="str">
        <f ca="1">_xlfn.XLOOKUP($F301,raw_materials!$B:$B,raw_materials!R:R)</f>
        <v>GM</v>
      </c>
      <c r="W301" t="str">
        <f ca="1">_xlfn.XLOOKUP($F301,raw_materials!$B:$B,raw_materials!S:S)</f>
        <v>All</v>
      </c>
      <c r="X301" t="str">
        <f ca="1">_xlfn.XLOOKUP($F301,raw_materials!$B:$B,raw_materials!T:T)</f>
        <v>Jivo Extra Olive Oil</v>
      </c>
      <c r="Y301">
        <f ca="1">_xlfn.XLOOKUP($F301,raw_materials!$B:$B,raw_materials!U:U)</f>
        <v>5</v>
      </c>
      <c r="Z301" t="str">
        <f ca="1">_xlfn.XLOOKUP($F301,raw_materials!$B:$B,raw_materials!V:V)</f>
        <v>ML</v>
      </c>
      <c r="AA301" t="str">
        <f ca="1">_xlfn.XLOOKUP($F301,raw_materials!$B:$B,raw_materials!W:W)</f>
        <v>All</v>
      </c>
      <c r="AB301" t="str">
        <f ca="1">_xlfn.XLOOKUP($F301,raw_materials!$B:$B,raw_materials!X:X)</f>
        <v>Naldoni Semola Di Grano Duro</v>
      </c>
      <c r="AC301">
        <f ca="1">_xlfn.XLOOKUP($F301,raw_materials!$B:$B,raw_materials!Y:Y)</f>
        <v>10</v>
      </c>
      <c r="AD301" t="str">
        <f ca="1">_xlfn.XLOOKUP($F301,raw_materials!$B:$B,raw_materials!Z:Z)</f>
        <v>GM</v>
      </c>
      <c r="AE301" t="str">
        <f ca="1">_xlfn.XLOOKUP($F301,raw_materials!$B:$B,raw_materials!AA:AA)</f>
        <v>All</v>
      </c>
      <c r="AF301">
        <f ca="1">_xlfn.XLOOKUP($F301,raw_materials!$B:$B,raw_materials!AB:AB)</f>
        <v>0</v>
      </c>
      <c r="AG301">
        <f ca="1">_xlfn.XLOOKUP($F301,raw_materials!$B:$B,raw_materials!AC:AC)</f>
        <v>0</v>
      </c>
      <c r="AH301">
        <f ca="1">_xlfn.XLOOKUP($F301,raw_materials!$B:$B,raw_materials!AD:AD)</f>
        <v>0</v>
      </c>
      <c r="AI301">
        <f ca="1">_xlfn.XLOOKUP($F301,raw_materials!$B:$B,raw_materials!AE:AE)</f>
        <v>0</v>
      </c>
      <c r="AJ301">
        <f ca="1">_xlfn.XLOOKUP($F301,raw_materials!$B:$B,raw_materials!AF:AF)</f>
        <v>0</v>
      </c>
      <c r="AK301">
        <f ca="1">_xlfn.XLOOKUP($F301,raw_materials!$B:$B,raw_materials!AG:AG)</f>
        <v>0</v>
      </c>
      <c r="AL301">
        <f ca="1">_xlfn.XLOOKUP($F301,raw_materials!$B:$B,raw_materials!AH:AH)</f>
        <v>0</v>
      </c>
      <c r="AM301">
        <f ca="1">_xlfn.XLOOKUP($F301,raw_materials!$B:$B,raw_materials!AI:AI)</f>
        <v>0</v>
      </c>
      <c r="AN301">
        <f ca="1">_xlfn.XLOOKUP($F301,raw_materials!$B:$B,raw_materials!AJ:AJ)</f>
        <v>0</v>
      </c>
      <c r="AO301">
        <f ca="1">_xlfn.XLOOKUP($F301,raw_materials!$B:$B,raw_materials!AK:AK)</f>
        <v>0</v>
      </c>
      <c r="AP301">
        <f ca="1">_xlfn.XLOOKUP($F301,raw_materials!$B:$B,raw_materials!AL:AL)</f>
        <v>0</v>
      </c>
      <c r="AQ301">
        <f ca="1">_xlfn.XLOOKUP($F301,raw_materials!$B:$B,raw_materials!AM:AM)</f>
        <v>0</v>
      </c>
      <c r="AR301">
        <f ca="1">_xlfn.XLOOKUP($F301,raw_materials!$B:$B,raw_materials!AN:AN)</f>
        <v>0</v>
      </c>
      <c r="AS301">
        <f ca="1">_xlfn.XLOOKUP($F301,raw_materials!$B:$B,raw_materials!AO:AO)</f>
        <v>0</v>
      </c>
      <c r="AT301">
        <f ca="1">_xlfn.XLOOKUP($F301,raw_materials!$B:$B,raw_materials!AP:AP)</f>
        <v>0</v>
      </c>
      <c r="AU301">
        <f ca="1">_xlfn.XLOOKUP($F301,raw_materials!$B:$B,raw_materials!AQ:AQ)</f>
        <v>0</v>
      </c>
      <c r="AV301">
        <f ca="1">_xlfn.XLOOKUP($F301,raw_materials!$B:$B,raw_materials!AR:AR)</f>
        <v>0</v>
      </c>
      <c r="AW301">
        <f ca="1">_xlfn.XLOOKUP($F301,raw_materials!$B:$B,raw_materials!AS:AS)</f>
        <v>0</v>
      </c>
      <c r="AX301">
        <f ca="1">_xlfn.XLOOKUP($F301,raw_materials!$B:$B,raw_materials!AT:AT)</f>
        <v>0</v>
      </c>
      <c r="AY301">
        <f ca="1">_xlfn.XLOOKUP($F301,raw_materials!$B:$B,raw_materials!AU:AU)</f>
        <v>0</v>
      </c>
      <c r="AZ301">
        <f ca="1">_xlfn.XLOOKUP($F301,raw_materials!$B:$B,raw_materials!AV:AV)</f>
        <v>0</v>
      </c>
      <c r="BA301">
        <f ca="1">_xlfn.XLOOKUP($F301,raw_materials!$B:$B,raw_materials!AW:AW)</f>
        <v>0</v>
      </c>
      <c r="BB301">
        <f ca="1">_xlfn.XLOOKUP($F301,raw_materials!$B:$B,raw_materials!AX:AX)</f>
        <v>0</v>
      </c>
      <c r="BC301">
        <f ca="1">_xlfn.XLOOKUP($F301,raw_materials!$B:$B,raw_materials!AY:AY)</f>
        <v>0</v>
      </c>
      <c r="BD301">
        <f ca="1">_xlfn.XLOOKUP($F301,raw_materials!$B:$B,raw_materials!AZ:AZ)</f>
        <v>0</v>
      </c>
      <c r="BE301">
        <f ca="1">_xlfn.XLOOKUP($F301,raw_materials!$B:$B,raw_materials!BA:BA)</f>
        <v>0</v>
      </c>
      <c r="BF301">
        <f ca="1">_xlfn.XLOOKUP($F301,raw_materials!$B:$B,raw_materials!BB:BB)</f>
        <v>0</v>
      </c>
      <c r="BG301">
        <f ca="1">_xlfn.XLOOKUP($F301,raw_materials!$B:$B,raw_materials!BC:BC)</f>
        <v>0</v>
      </c>
      <c r="BH301">
        <f ca="1">_xlfn.XLOOKUP($F301,raw_materials!$B:$B,raw_materials!BD:BD)</f>
        <v>0</v>
      </c>
      <c r="BI301">
        <f ca="1">_xlfn.XLOOKUP($F301,raw_materials!$B:$B,raw_materials!BE:BE)</f>
        <v>0</v>
      </c>
      <c r="BJ301">
        <f ca="1">_xlfn.XLOOKUP($F301,raw_materials!$B:$B,raw_materials!BF:BF)</f>
        <v>0</v>
      </c>
      <c r="BK301">
        <f ca="1">_xlfn.XLOOKUP($F301,raw_materials!$B:$B,raw_materials!BG:BG)</f>
        <v>0</v>
      </c>
    </row>
    <row r="302" spans="1:63">
      <c r="A302">
        <v>301</v>
      </c>
      <c r="B302" t="s">
        <v>667</v>
      </c>
      <c r="C302" t="str">
        <f>_xlfn.XLOOKUP(B302,[1]Table0!$A:$A,[1]Table0!$B:$B)</f>
        <v>Pizza 1</v>
      </c>
      <c r="D302" t="str">
        <f ca="1">_xlfn.XLOOKUP($F302,raw_materials!$B:$B,raw_materials!#REF!)</f>
        <v>Impasto Pizza</v>
      </c>
      <c r="E302">
        <f ca="1">_xlfn.XLOOKUP($F302,raw_materials!$B:$B,raw_materials!A:A)</f>
        <v>140</v>
      </c>
      <c r="F302" t="str">
        <f ca="1">_xlfn.XLOOKUP($F302,raw_materials!$B:$B,raw_materials!B:B)</f>
        <v>GM</v>
      </c>
      <c r="G302" t="str">
        <f ca="1">_xlfn.XLOOKUP($F302,raw_materials!$B:$B,raw_materials!C:C)</f>
        <v>All</v>
      </c>
      <c r="H302" t="str">
        <f ca="1">_xlfn.XLOOKUP($F302,raw_materials!$B:$B,raw_materials!D:D)</f>
        <v>Pomodoro Base Per Pizza</v>
      </c>
      <c r="I302">
        <f ca="1">_xlfn.XLOOKUP($F302,raw_materials!$B:$B,raw_materials!E:E)</f>
        <v>45</v>
      </c>
      <c r="J302" t="str">
        <f ca="1">_xlfn.XLOOKUP($F302,raw_materials!$B:$B,raw_materials!F:F)</f>
        <v>GM</v>
      </c>
      <c r="K302" t="str">
        <f ca="1">_xlfn.XLOOKUP($F302,raw_materials!$B:$B,raw_materials!G:G)</f>
        <v>All</v>
      </c>
      <c r="L302" t="str">
        <f ca="1">_xlfn.XLOOKUP($F302,raw_materials!$B:$B,raw_materials!H:H)</f>
        <v>Milky Mist Shredded Mozzarella Cheese</v>
      </c>
      <c r="M302">
        <f ca="1">_xlfn.XLOOKUP($F302,raw_materials!$B:$B,raw_materials!I:I)</f>
        <v>50</v>
      </c>
      <c r="N302" t="str">
        <f ca="1">_xlfn.XLOOKUP($F302,raw_materials!$B:$B,raw_materials!J:J)</f>
        <v>GM</v>
      </c>
      <c r="O302" t="str">
        <f ca="1">_xlfn.XLOOKUP($F302,raw_materials!$B:$B,raw_materials!K:K)</f>
        <v>All</v>
      </c>
      <c r="P302" t="str">
        <f ca="1">_xlfn.XLOOKUP($F302,raw_materials!$B:$B,raw_materials!L:L)</f>
        <v>Capsicum Red</v>
      </c>
      <c r="Q302">
        <f ca="1">_xlfn.XLOOKUP($F302,raw_materials!$B:$B,raw_materials!M:M)</f>
        <v>15</v>
      </c>
      <c r="R302" t="str">
        <f ca="1">_xlfn.XLOOKUP($F302,raw_materials!$B:$B,raw_materials!N:N)</f>
        <v>GM</v>
      </c>
      <c r="S302" t="str">
        <f ca="1">_xlfn.XLOOKUP($F302,raw_materials!$B:$B,raw_materials!O:O)</f>
        <v>All</v>
      </c>
      <c r="T302" t="str">
        <f ca="1">_xlfn.XLOOKUP($F302,raw_materials!$B:$B,raw_materials!P:P)</f>
        <v>Capsicum Yellow</v>
      </c>
      <c r="U302">
        <f ca="1">_xlfn.XLOOKUP($F302,raw_materials!$B:$B,raw_materials!Q:Q)</f>
        <v>15</v>
      </c>
      <c r="V302" t="str">
        <f ca="1">_xlfn.XLOOKUP($F302,raw_materials!$B:$B,raw_materials!R:R)</f>
        <v>GM</v>
      </c>
      <c r="W302" t="str">
        <f ca="1">_xlfn.XLOOKUP($F302,raw_materials!$B:$B,raw_materials!S:S)</f>
        <v>All</v>
      </c>
      <c r="X302" t="str">
        <f ca="1">_xlfn.XLOOKUP($F302,raw_materials!$B:$B,raw_materials!T:T)</f>
        <v>Roasted Mushroom</v>
      </c>
      <c r="Y302">
        <f ca="1">_xlfn.XLOOKUP($F302,raw_materials!$B:$B,raw_materials!U:U)</f>
        <v>25</v>
      </c>
      <c r="Z302" t="str">
        <f ca="1">_xlfn.XLOOKUP($F302,raw_materials!$B:$B,raw_materials!V:V)</f>
        <v>GM</v>
      </c>
      <c r="AA302" t="str">
        <f ca="1">_xlfn.XLOOKUP($F302,raw_materials!$B:$B,raw_materials!W:W)</f>
        <v>All</v>
      </c>
      <c r="AB302" t="str">
        <f ca="1">_xlfn.XLOOKUP($F302,raw_materials!$B:$B,raw_materials!X:X)</f>
        <v>Olive Green Pitted</v>
      </c>
      <c r="AC302">
        <f ca="1">_xlfn.XLOOKUP($F302,raw_materials!$B:$B,raw_materials!Y:Y)</f>
        <v>15</v>
      </c>
      <c r="AD302" t="str">
        <f ca="1">_xlfn.XLOOKUP($F302,raw_materials!$B:$B,raw_materials!Z:Z)</f>
        <v>GM</v>
      </c>
      <c r="AE302" t="str">
        <f ca="1">_xlfn.XLOOKUP($F302,raw_materials!$B:$B,raw_materials!AA:AA)</f>
        <v>All</v>
      </c>
      <c r="AF302" t="str">
        <f ca="1">_xlfn.XLOOKUP($F302,raw_materials!$B:$B,raw_materials!AB:AB)</f>
        <v>Fresh Red Chilli</v>
      </c>
      <c r="AG302">
        <f ca="1">_xlfn.XLOOKUP($F302,raw_materials!$B:$B,raw_materials!AC:AC)</f>
        <v>8</v>
      </c>
      <c r="AH302" t="str">
        <f ca="1">_xlfn.XLOOKUP($F302,raw_materials!$B:$B,raw_materials!AD:AD)</f>
        <v>GM</v>
      </c>
      <c r="AI302" t="str">
        <f ca="1">_xlfn.XLOOKUP($F302,raw_materials!$B:$B,raw_materials!AE:AE)</f>
        <v>All</v>
      </c>
      <c r="AJ302" t="str">
        <f ca="1">_xlfn.XLOOKUP($F302,raw_materials!$B:$B,raw_materials!AF:AF)</f>
        <v>Microgreen Mustard</v>
      </c>
      <c r="AK302">
        <f ca="1">_xlfn.XLOOKUP($F302,raw_materials!$B:$B,raw_materials!AG:AG)</f>
        <v>5</v>
      </c>
      <c r="AL302" t="str">
        <f ca="1">_xlfn.XLOOKUP($F302,raw_materials!$B:$B,raw_materials!AH:AH)</f>
        <v>GM</v>
      </c>
      <c r="AM302" t="str">
        <f ca="1">_xlfn.XLOOKUP($F302,raw_materials!$B:$B,raw_materials!AI:AI)</f>
        <v>All</v>
      </c>
      <c r="AN302" t="str">
        <f ca="1">_xlfn.XLOOKUP($F302,raw_materials!$B:$B,raw_materials!AJ:AJ)</f>
        <v>Zucchini Green</v>
      </c>
      <c r="AO302">
        <f ca="1">_xlfn.XLOOKUP($F302,raw_materials!$B:$B,raw_materials!AK:AK)</f>
        <v>15</v>
      </c>
      <c r="AP302" t="str">
        <f ca="1">_xlfn.XLOOKUP($F302,raw_materials!$B:$B,raw_materials!AL:AL)</f>
        <v>GM</v>
      </c>
      <c r="AQ302" t="str">
        <f ca="1">_xlfn.XLOOKUP($F302,raw_materials!$B:$B,raw_materials!AM:AM)</f>
        <v>All</v>
      </c>
      <c r="AR302" t="str">
        <f ca="1">_xlfn.XLOOKUP($F302,raw_materials!$B:$B,raw_materials!AN:AN)</f>
        <v>Zucchini Yellow</v>
      </c>
      <c r="AS302">
        <f ca="1">_xlfn.XLOOKUP($F302,raw_materials!$B:$B,raw_materials!AO:AO)</f>
        <v>15</v>
      </c>
      <c r="AT302" t="str">
        <f ca="1">_xlfn.XLOOKUP($F302,raw_materials!$B:$B,raw_materials!AP:AP)</f>
        <v>GM</v>
      </c>
      <c r="AU302" t="str">
        <f ca="1">_xlfn.XLOOKUP($F302,raw_materials!$B:$B,raw_materials!AQ:AQ)</f>
        <v>All</v>
      </c>
      <c r="AV302" t="str">
        <f ca="1">_xlfn.XLOOKUP($F302,raw_materials!$B:$B,raw_materials!AR:AR)</f>
        <v>Naldoni Semola Di Grano Duro</v>
      </c>
      <c r="AW302">
        <f ca="1">_xlfn.XLOOKUP($F302,raw_materials!$B:$B,raw_materials!AS:AS)</f>
        <v>10</v>
      </c>
      <c r="AX302" t="str">
        <f ca="1">_xlfn.XLOOKUP($F302,raw_materials!$B:$B,raw_materials!AT:AT)</f>
        <v>GM</v>
      </c>
      <c r="AY302" t="str">
        <f ca="1">_xlfn.XLOOKUP($F302,raw_materials!$B:$B,raw_materials!AU:AU)</f>
        <v>All</v>
      </c>
      <c r="AZ302">
        <f ca="1">_xlfn.XLOOKUP($F302,raw_materials!$B:$B,raw_materials!AV:AV)</f>
        <v>0</v>
      </c>
      <c r="BA302">
        <f ca="1">_xlfn.XLOOKUP($F302,raw_materials!$B:$B,raw_materials!AW:AW)</f>
        <v>0</v>
      </c>
      <c r="BB302">
        <f ca="1">_xlfn.XLOOKUP($F302,raw_materials!$B:$B,raw_materials!AX:AX)</f>
        <v>0</v>
      </c>
      <c r="BC302">
        <f ca="1">_xlfn.XLOOKUP($F302,raw_materials!$B:$B,raw_materials!AY:AY)</f>
        <v>0</v>
      </c>
      <c r="BD302">
        <f ca="1">_xlfn.XLOOKUP($F302,raw_materials!$B:$B,raw_materials!AZ:AZ)</f>
        <v>0</v>
      </c>
      <c r="BE302">
        <f ca="1">_xlfn.XLOOKUP($F302,raw_materials!$B:$B,raw_materials!BA:BA)</f>
        <v>0</v>
      </c>
      <c r="BF302">
        <f ca="1">_xlfn.XLOOKUP($F302,raw_materials!$B:$B,raw_materials!BB:BB)</f>
        <v>0</v>
      </c>
      <c r="BG302">
        <f ca="1">_xlfn.XLOOKUP($F302,raw_materials!$B:$B,raw_materials!BC:BC)</f>
        <v>0</v>
      </c>
      <c r="BH302">
        <f ca="1">_xlfn.XLOOKUP($F302,raw_materials!$B:$B,raw_materials!BD:BD)</f>
        <v>0</v>
      </c>
      <c r="BI302">
        <f ca="1">_xlfn.XLOOKUP($F302,raw_materials!$B:$B,raw_materials!BE:BE)</f>
        <v>0</v>
      </c>
      <c r="BJ302">
        <f ca="1">_xlfn.XLOOKUP($F302,raw_materials!$B:$B,raw_materials!BF:BF)</f>
        <v>0</v>
      </c>
      <c r="BK302">
        <f ca="1">_xlfn.XLOOKUP($F302,raw_materials!$B:$B,raw_materials!BG:BG)</f>
        <v>0</v>
      </c>
    </row>
    <row r="303" spans="1:63">
      <c r="A303">
        <v>302</v>
      </c>
      <c r="B303" t="s">
        <v>669</v>
      </c>
      <c r="C303" t="str">
        <f>_xlfn.XLOOKUP(B303,[1]Table0!$A:$A,[1]Table0!$B:$B)</f>
        <v>Pizza 1</v>
      </c>
      <c r="D303" t="str">
        <f ca="1">_xlfn.XLOOKUP($F303,raw_materials!$B:$B,raw_materials!#REF!)</f>
        <v>Impasto Pizza</v>
      </c>
      <c r="E303">
        <f ca="1">_xlfn.XLOOKUP($F303,raw_materials!$B:$B,raw_materials!A:A)</f>
        <v>140</v>
      </c>
      <c r="F303" t="str">
        <f ca="1">_xlfn.XLOOKUP($F303,raw_materials!$B:$B,raw_materials!B:B)</f>
        <v>GM</v>
      </c>
      <c r="G303" t="str">
        <f ca="1">_xlfn.XLOOKUP($F303,raw_materials!$B:$B,raw_materials!C:C)</f>
        <v>All</v>
      </c>
      <c r="H303" t="str">
        <f ca="1">_xlfn.XLOOKUP($F303,raw_materials!$B:$B,raw_materials!D:D)</f>
        <v>Pomodoro Base Per Pizza</v>
      </c>
      <c r="I303">
        <f ca="1">_xlfn.XLOOKUP($F303,raw_materials!$B:$B,raw_materials!E:E)</f>
        <v>45</v>
      </c>
      <c r="J303" t="str">
        <f ca="1">_xlfn.XLOOKUP($F303,raw_materials!$B:$B,raw_materials!F:F)</f>
        <v>GM</v>
      </c>
      <c r="K303" t="str">
        <f ca="1">_xlfn.XLOOKUP($F303,raw_materials!$B:$B,raw_materials!G:G)</f>
        <v>All</v>
      </c>
      <c r="L303" t="str">
        <f ca="1">_xlfn.XLOOKUP($F303,raw_materials!$B:$B,raw_materials!H:H)</f>
        <v>Milky Mist Shredded Mozzarella Cheese</v>
      </c>
      <c r="M303">
        <f ca="1">_xlfn.XLOOKUP($F303,raw_materials!$B:$B,raw_materials!I:I)</f>
        <v>50</v>
      </c>
      <c r="N303" t="str">
        <f ca="1">_xlfn.XLOOKUP($F303,raw_materials!$B:$B,raw_materials!J:J)</f>
        <v>GM</v>
      </c>
      <c r="O303" t="str">
        <f ca="1">_xlfn.XLOOKUP($F303,raw_materials!$B:$B,raw_materials!K:K)</f>
        <v>All</v>
      </c>
      <c r="P303" t="str">
        <f ca="1">_xlfn.XLOOKUP($F303,raw_materials!$B:$B,raw_materials!L:L)</f>
        <v>Broccoli</v>
      </c>
      <c r="Q303">
        <f ca="1">_xlfn.XLOOKUP($F303,raw_materials!$B:$B,raw_materials!M:M)</f>
        <v>75</v>
      </c>
      <c r="R303" t="str">
        <f ca="1">_xlfn.XLOOKUP($F303,raw_materials!$B:$B,raw_materials!N:N)</f>
        <v>GM</v>
      </c>
      <c r="S303" t="str">
        <f ca="1">_xlfn.XLOOKUP($F303,raw_materials!$B:$B,raw_materials!O:O)</f>
        <v>All</v>
      </c>
      <c r="T303" t="str">
        <f ca="1">_xlfn.XLOOKUP($F303,raw_materials!$B:$B,raw_materials!P:P)</f>
        <v>Olive Green Pitted</v>
      </c>
      <c r="U303">
        <f ca="1">_xlfn.XLOOKUP($F303,raw_materials!$B:$B,raw_materials!Q:Q)</f>
        <v>15</v>
      </c>
      <c r="V303" t="str">
        <f ca="1">_xlfn.XLOOKUP($F303,raw_materials!$B:$B,raw_materials!R:R)</f>
        <v>GM</v>
      </c>
      <c r="W303" t="str">
        <f ca="1">_xlfn.XLOOKUP($F303,raw_materials!$B:$B,raw_materials!S:S)</f>
        <v>All</v>
      </c>
      <c r="X303" t="str">
        <f ca="1">_xlfn.XLOOKUP($F303,raw_materials!$B:$B,raw_materials!T:T)</f>
        <v>Zucchini Green</v>
      </c>
      <c r="Y303">
        <f ca="1">_xlfn.XLOOKUP($F303,raw_materials!$B:$B,raw_materials!U:U)</f>
        <v>13</v>
      </c>
      <c r="Z303" t="str">
        <f ca="1">_xlfn.XLOOKUP($F303,raw_materials!$B:$B,raw_materials!V:V)</f>
        <v>GM</v>
      </c>
      <c r="AA303" t="str">
        <f ca="1">_xlfn.XLOOKUP($F303,raw_materials!$B:$B,raw_materials!W:W)</f>
        <v>All</v>
      </c>
      <c r="AB303" t="str">
        <f ca="1">_xlfn.XLOOKUP($F303,raw_materials!$B:$B,raw_materials!X:X)</f>
        <v>Zucchini Yellow</v>
      </c>
      <c r="AC303">
        <f ca="1">_xlfn.XLOOKUP($F303,raw_materials!$B:$B,raw_materials!Y:Y)</f>
        <v>13</v>
      </c>
      <c r="AD303" t="str">
        <f ca="1">_xlfn.XLOOKUP($F303,raw_materials!$B:$B,raw_materials!Z:Z)</f>
        <v>GM</v>
      </c>
      <c r="AE303" t="str">
        <f ca="1">_xlfn.XLOOKUP($F303,raw_materials!$B:$B,raw_materials!AA:AA)</f>
        <v>All</v>
      </c>
      <c r="AF303" t="str">
        <f ca="1">_xlfn.XLOOKUP($F303,raw_materials!$B:$B,raw_materials!AB:AB)</f>
        <v>Sundried Tomato Pizza</v>
      </c>
      <c r="AG303">
        <f ca="1">_xlfn.XLOOKUP($F303,raw_materials!$B:$B,raw_materials!AC:AC)</f>
        <v>20</v>
      </c>
      <c r="AH303" t="str">
        <f ca="1">_xlfn.XLOOKUP($F303,raw_materials!$B:$B,raw_materials!AD:AD)</f>
        <v>GM</v>
      </c>
      <c r="AI303" t="str">
        <f ca="1">_xlfn.XLOOKUP($F303,raw_materials!$B:$B,raw_materials!AE:AE)</f>
        <v>All</v>
      </c>
      <c r="AJ303" t="str">
        <f ca="1">_xlfn.XLOOKUP($F303,raw_materials!$B:$B,raw_materials!AF:AF)</f>
        <v>Artichokes Hearts In Brine</v>
      </c>
      <c r="AK303">
        <f ca="1">_xlfn.XLOOKUP($F303,raw_materials!$B:$B,raw_materials!AG:AG)</f>
        <v>25</v>
      </c>
      <c r="AL303" t="str">
        <f ca="1">_xlfn.XLOOKUP($F303,raw_materials!$B:$B,raw_materials!AH:AH)</f>
        <v>GM</v>
      </c>
      <c r="AM303" t="str">
        <f ca="1">_xlfn.XLOOKUP($F303,raw_materials!$B:$B,raw_materials!AI:AI)</f>
        <v>All</v>
      </c>
      <c r="AN303" t="str">
        <f ca="1">_xlfn.XLOOKUP($F303,raw_materials!$B:$B,raw_materials!AJ:AJ)</f>
        <v>Basil Mayo</v>
      </c>
      <c r="AO303">
        <f ca="1">_xlfn.XLOOKUP($F303,raw_materials!$B:$B,raw_materials!AK:AK)</f>
        <v>15</v>
      </c>
      <c r="AP303" t="str">
        <f ca="1">_xlfn.XLOOKUP($F303,raw_materials!$B:$B,raw_materials!AL:AL)</f>
        <v>GM</v>
      </c>
      <c r="AQ303" t="str">
        <f ca="1">_xlfn.XLOOKUP($F303,raw_materials!$B:$B,raw_materials!AM:AM)</f>
        <v>All</v>
      </c>
      <c r="AR303" t="str">
        <f ca="1">_xlfn.XLOOKUP($F303,raw_materials!$B:$B,raw_materials!AN:AN)</f>
        <v>Naldoni Semola Di Grano Duro</v>
      </c>
      <c r="AS303">
        <f ca="1">_xlfn.XLOOKUP($F303,raw_materials!$B:$B,raw_materials!AO:AO)</f>
        <v>10</v>
      </c>
      <c r="AT303" t="str">
        <f ca="1">_xlfn.XLOOKUP($F303,raw_materials!$B:$B,raw_materials!AP:AP)</f>
        <v>GM</v>
      </c>
      <c r="AU303" t="str">
        <f ca="1">_xlfn.XLOOKUP($F303,raw_materials!$B:$B,raw_materials!AQ:AQ)</f>
        <v>All</v>
      </c>
      <c r="AV303">
        <f ca="1">_xlfn.XLOOKUP($F303,raw_materials!$B:$B,raw_materials!AR:AR)</f>
        <v>0</v>
      </c>
      <c r="AW303">
        <f ca="1">_xlfn.XLOOKUP($F303,raw_materials!$B:$B,raw_materials!AS:AS)</f>
        <v>0</v>
      </c>
      <c r="AX303">
        <f ca="1">_xlfn.XLOOKUP($F303,raw_materials!$B:$B,raw_materials!AT:AT)</f>
        <v>0</v>
      </c>
      <c r="AY303">
        <f ca="1">_xlfn.XLOOKUP($F303,raw_materials!$B:$B,raw_materials!AU:AU)</f>
        <v>0</v>
      </c>
      <c r="AZ303">
        <f ca="1">_xlfn.XLOOKUP($F303,raw_materials!$B:$B,raw_materials!AV:AV)</f>
        <v>0</v>
      </c>
      <c r="BA303">
        <f ca="1">_xlfn.XLOOKUP($F303,raw_materials!$B:$B,raw_materials!AW:AW)</f>
        <v>0</v>
      </c>
      <c r="BB303">
        <f ca="1">_xlfn.XLOOKUP($F303,raw_materials!$B:$B,raw_materials!AX:AX)</f>
        <v>0</v>
      </c>
      <c r="BC303">
        <f ca="1">_xlfn.XLOOKUP($F303,raw_materials!$B:$B,raw_materials!AY:AY)</f>
        <v>0</v>
      </c>
      <c r="BD303">
        <f ca="1">_xlfn.XLOOKUP($F303,raw_materials!$B:$B,raw_materials!AZ:AZ)</f>
        <v>0</v>
      </c>
      <c r="BE303">
        <f ca="1">_xlfn.XLOOKUP($F303,raw_materials!$B:$B,raw_materials!BA:BA)</f>
        <v>0</v>
      </c>
      <c r="BF303">
        <f ca="1">_xlfn.XLOOKUP($F303,raw_materials!$B:$B,raw_materials!BB:BB)</f>
        <v>0</v>
      </c>
      <c r="BG303">
        <f ca="1">_xlfn.XLOOKUP($F303,raw_materials!$B:$B,raw_materials!BC:BC)</f>
        <v>0</v>
      </c>
      <c r="BH303">
        <f ca="1">_xlfn.XLOOKUP($F303,raw_materials!$B:$B,raw_materials!BD:BD)</f>
        <v>0</v>
      </c>
      <c r="BI303">
        <f ca="1">_xlfn.XLOOKUP($F303,raw_materials!$B:$B,raw_materials!BE:BE)</f>
        <v>0</v>
      </c>
      <c r="BJ303">
        <f ca="1">_xlfn.XLOOKUP($F303,raw_materials!$B:$B,raw_materials!BF:BF)</f>
        <v>0</v>
      </c>
      <c r="BK303">
        <f ca="1">_xlfn.XLOOKUP($F303,raw_materials!$B:$B,raw_materials!BG:BG)</f>
        <v>0</v>
      </c>
    </row>
    <row r="304" spans="1:63">
      <c r="A304">
        <v>303</v>
      </c>
      <c r="B304" t="s">
        <v>671</v>
      </c>
      <c r="C304" t="str">
        <f>_xlfn.XLOOKUP(B304,[1]Table0!$A:$A,[1]Table0!$B:$B)</f>
        <v>Pizza 1</v>
      </c>
      <c r="D304" t="str">
        <f ca="1">_xlfn.XLOOKUP($F304,raw_materials!$B:$B,raw_materials!#REF!)</f>
        <v>Impasto Pizza</v>
      </c>
      <c r="E304">
        <f ca="1">_xlfn.XLOOKUP($F304,raw_materials!$B:$B,raw_materials!A:A)</f>
        <v>140</v>
      </c>
      <c r="F304" t="str">
        <f ca="1">_xlfn.XLOOKUP($F304,raw_materials!$B:$B,raw_materials!B:B)</f>
        <v>GM</v>
      </c>
      <c r="G304" t="str">
        <f ca="1">_xlfn.XLOOKUP($F304,raw_materials!$B:$B,raw_materials!C:C)</f>
        <v>All</v>
      </c>
      <c r="H304" t="str">
        <f ca="1">_xlfn.XLOOKUP($F304,raw_materials!$B:$B,raw_materials!D:D)</f>
        <v>Pomodoro Base Per Pizza</v>
      </c>
      <c r="I304">
        <f ca="1">_xlfn.XLOOKUP($F304,raw_materials!$B:$B,raw_materials!E:E)</f>
        <v>45</v>
      </c>
      <c r="J304" t="str">
        <f ca="1">_xlfn.XLOOKUP($F304,raw_materials!$B:$B,raw_materials!F:F)</f>
        <v>GM</v>
      </c>
      <c r="K304" t="str">
        <f ca="1">_xlfn.XLOOKUP($F304,raw_materials!$B:$B,raw_materials!G:G)</f>
        <v>All</v>
      </c>
      <c r="L304" t="str">
        <f ca="1">_xlfn.XLOOKUP($F304,raw_materials!$B:$B,raw_materials!H:H)</f>
        <v>Milky Mist Shredded Mozzarella Cheese</v>
      </c>
      <c r="M304">
        <f ca="1">_xlfn.XLOOKUP($F304,raw_materials!$B:$B,raw_materials!I:I)</f>
        <v>50</v>
      </c>
      <c r="N304" t="str">
        <f ca="1">_xlfn.XLOOKUP($F304,raw_materials!$B:$B,raw_materials!J:J)</f>
        <v>GM</v>
      </c>
      <c r="O304" t="str">
        <f ca="1">_xlfn.XLOOKUP($F304,raw_materials!$B:$B,raw_materials!K:K)</f>
        <v>All</v>
      </c>
      <c r="P304" t="str">
        <f ca="1">_xlfn.XLOOKUP($F304,raw_materials!$B:$B,raw_materials!L:L)</f>
        <v>Roasted Mushroom</v>
      </c>
      <c r="Q304">
        <f ca="1">_xlfn.XLOOKUP($F304,raw_materials!$B:$B,raw_materials!M:M)</f>
        <v>25</v>
      </c>
      <c r="R304" t="str">
        <f ca="1">_xlfn.XLOOKUP($F304,raw_materials!$B:$B,raw_materials!N:N)</f>
        <v>GM</v>
      </c>
      <c r="S304" t="str">
        <f ca="1">_xlfn.XLOOKUP($F304,raw_materials!$B:$B,raw_materials!O:O)</f>
        <v>All</v>
      </c>
      <c r="T304" t="str">
        <f ca="1">_xlfn.XLOOKUP($F304,raw_materials!$B:$B,raw_materials!P:P)</f>
        <v>Red Paprika</v>
      </c>
      <c r="U304">
        <f ca="1">_xlfn.XLOOKUP($F304,raw_materials!$B:$B,raw_materials!Q:Q)</f>
        <v>5</v>
      </c>
      <c r="V304" t="str">
        <f ca="1">_xlfn.XLOOKUP($F304,raw_materials!$B:$B,raw_materials!R:R)</f>
        <v>GM</v>
      </c>
      <c r="W304" t="str">
        <f ca="1">_xlfn.XLOOKUP($F304,raw_materials!$B:$B,raw_materials!S:S)</f>
        <v>All</v>
      </c>
      <c r="X304" t="str">
        <f ca="1">_xlfn.XLOOKUP($F304,raw_materials!$B:$B,raw_materials!T:T)</f>
        <v>Microgreen Mustard</v>
      </c>
      <c r="Y304">
        <f ca="1">_xlfn.XLOOKUP($F304,raw_materials!$B:$B,raw_materials!U:U)</f>
        <v>3</v>
      </c>
      <c r="Z304" t="str">
        <f ca="1">_xlfn.XLOOKUP($F304,raw_materials!$B:$B,raw_materials!V:V)</f>
        <v>GM</v>
      </c>
      <c r="AA304" t="str">
        <f ca="1">_xlfn.XLOOKUP($F304,raw_materials!$B:$B,raw_materials!W:W)</f>
        <v>All</v>
      </c>
      <c r="AB304" t="str">
        <f ca="1">_xlfn.XLOOKUP($F304,raw_materials!$B:$B,raw_materials!X:X)</f>
        <v>Truffle Oil</v>
      </c>
      <c r="AC304">
        <f ca="1">_xlfn.XLOOKUP($F304,raw_materials!$B:$B,raw_materials!Y:Y)</f>
        <v>1</v>
      </c>
      <c r="AD304" t="str">
        <f ca="1">_xlfn.XLOOKUP($F304,raw_materials!$B:$B,raw_materials!Z:Z)</f>
        <v>ML</v>
      </c>
      <c r="AE304" t="str">
        <f ca="1">_xlfn.XLOOKUP($F304,raw_materials!$B:$B,raw_materials!AA:AA)</f>
        <v>All</v>
      </c>
      <c r="AF304" t="str">
        <f ca="1">_xlfn.XLOOKUP($F304,raw_materials!$B:$B,raw_materials!AB:AB)</f>
        <v>Roasted Oyster Mushroom</v>
      </c>
      <c r="AG304">
        <f ca="1">_xlfn.XLOOKUP($F304,raw_materials!$B:$B,raw_materials!AC:AC)</f>
        <v>25</v>
      </c>
      <c r="AH304" t="str">
        <f ca="1">_xlfn.XLOOKUP($F304,raw_materials!$B:$B,raw_materials!AD:AD)</f>
        <v>GM</v>
      </c>
      <c r="AI304" t="str">
        <f ca="1">_xlfn.XLOOKUP($F304,raw_materials!$B:$B,raw_materials!AE:AE)</f>
        <v>All</v>
      </c>
      <c r="AJ304" t="str">
        <f ca="1">_xlfn.XLOOKUP($F304,raw_materials!$B:$B,raw_materials!AF:AF)</f>
        <v>Naldoni Semola Di Grano Duro</v>
      </c>
      <c r="AK304">
        <f ca="1">_xlfn.XLOOKUP($F304,raw_materials!$B:$B,raw_materials!AG:AG)</f>
        <v>10</v>
      </c>
      <c r="AL304" t="str">
        <f ca="1">_xlfn.XLOOKUP($F304,raw_materials!$B:$B,raw_materials!AH:AH)</f>
        <v>GM</v>
      </c>
      <c r="AM304" t="str">
        <f ca="1">_xlfn.XLOOKUP($F304,raw_materials!$B:$B,raw_materials!AI:AI)</f>
        <v>All</v>
      </c>
      <c r="AN304">
        <f ca="1">_xlfn.XLOOKUP($F304,raw_materials!$B:$B,raw_materials!AJ:AJ)</f>
        <v>0</v>
      </c>
      <c r="AO304">
        <f ca="1">_xlfn.XLOOKUP($F304,raw_materials!$B:$B,raw_materials!AK:AK)</f>
        <v>0</v>
      </c>
      <c r="AP304">
        <f ca="1">_xlfn.XLOOKUP($F304,raw_materials!$B:$B,raw_materials!AL:AL)</f>
        <v>0</v>
      </c>
      <c r="AQ304">
        <f ca="1">_xlfn.XLOOKUP($F304,raw_materials!$B:$B,raw_materials!AM:AM)</f>
        <v>0</v>
      </c>
      <c r="AR304">
        <f ca="1">_xlfn.XLOOKUP($F304,raw_materials!$B:$B,raw_materials!AN:AN)</f>
        <v>0</v>
      </c>
      <c r="AS304">
        <f ca="1">_xlfn.XLOOKUP($F304,raw_materials!$B:$B,raw_materials!AO:AO)</f>
        <v>0</v>
      </c>
      <c r="AT304">
        <f ca="1">_xlfn.XLOOKUP($F304,raw_materials!$B:$B,raw_materials!AP:AP)</f>
        <v>0</v>
      </c>
      <c r="AU304">
        <f ca="1">_xlfn.XLOOKUP($F304,raw_materials!$B:$B,raw_materials!AQ:AQ)</f>
        <v>0</v>
      </c>
      <c r="AV304">
        <f ca="1">_xlfn.XLOOKUP($F304,raw_materials!$B:$B,raw_materials!AR:AR)</f>
        <v>0</v>
      </c>
      <c r="AW304">
        <f ca="1">_xlfn.XLOOKUP($F304,raw_materials!$B:$B,raw_materials!AS:AS)</f>
        <v>0</v>
      </c>
      <c r="AX304">
        <f ca="1">_xlfn.XLOOKUP($F304,raw_materials!$B:$B,raw_materials!AT:AT)</f>
        <v>0</v>
      </c>
      <c r="AY304">
        <f ca="1">_xlfn.XLOOKUP($F304,raw_materials!$B:$B,raw_materials!AU:AU)</f>
        <v>0</v>
      </c>
      <c r="AZ304">
        <f ca="1">_xlfn.XLOOKUP($F304,raw_materials!$B:$B,raw_materials!AV:AV)</f>
        <v>0</v>
      </c>
      <c r="BA304">
        <f ca="1">_xlfn.XLOOKUP($F304,raw_materials!$B:$B,raw_materials!AW:AW)</f>
        <v>0</v>
      </c>
      <c r="BB304">
        <f ca="1">_xlfn.XLOOKUP($F304,raw_materials!$B:$B,raw_materials!AX:AX)</f>
        <v>0</v>
      </c>
      <c r="BC304">
        <f ca="1">_xlfn.XLOOKUP($F304,raw_materials!$B:$B,raw_materials!AY:AY)</f>
        <v>0</v>
      </c>
      <c r="BD304">
        <f ca="1">_xlfn.XLOOKUP($F304,raw_materials!$B:$B,raw_materials!AZ:AZ)</f>
        <v>0</v>
      </c>
      <c r="BE304">
        <f ca="1">_xlfn.XLOOKUP($F304,raw_materials!$B:$B,raw_materials!BA:BA)</f>
        <v>0</v>
      </c>
      <c r="BF304">
        <f ca="1">_xlfn.XLOOKUP($F304,raw_materials!$B:$B,raw_materials!BB:BB)</f>
        <v>0</v>
      </c>
      <c r="BG304">
        <f ca="1">_xlfn.XLOOKUP($F304,raw_materials!$B:$B,raw_materials!BC:BC)</f>
        <v>0</v>
      </c>
      <c r="BH304">
        <f ca="1">_xlfn.XLOOKUP($F304,raw_materials!$B:$B,raw_materials!BD:BD)</f>
        <v>0</v>
      </c>
      <c r="BI304">
        <f ca="1">_xlfn.XLOOKUP($F304,raw_materials!$B:$B,raw_materials!BE:BE)</f>
        <v>0</v>
      </c>
      <c r="BJ304">
        <f ca="1">_xlfn.XLOOKUP($F304,raw_materials!$B:$B,raw_materials!BF:BF)</f>
        <v>0</v>
      </c>
      <c r="BK304">
        <f ca="1">_xlfn.XLOOKUP($F304,raw_materials!$B:$B,raw_materials!BG:BG)</f>
        <v>0</v>
      </c>
    </row>
    <row r="305" spans="1:63">
      <c r="A305">
        <v>304</v>
      </c>
      <c r="B305" t="s">
        <v>672</v>
      </c>
      <c r="C305" t="str">
        <f>_xlfn.XLOOKUP(B305,[1]Table0!$A:$A,[1]Table0!$B:$B)</f>
        <v>Pizza 1</v>
      </c>
      <c r="D305" t="str">
        <f ca="1">_xlfn.XLOOKUP($F305,raw_materials!$B:$B,raw_materials!#REF!)</f>
        <v>Impasto Pizza</v>
      </c>
      <c r="E305">
        <f ca="1">_xlfn.XLOOKUP($F305,raw_materials!$B:$B,raw_materials!A:A)</f>
        <v>140</v>
      </c>
      <c r="F305" t="str">
        <f ca="1">_xlfn.XLOOKUP($F305,raw_materials!$B:$B,raw_materials!B:B)</f>
        <v>GM</v>
      </c>
      <c r="G305" t="str">
        <f ca="1">_xlfn.XLOOKUP($F305,raw_materials!$B:$B,raw_materials!C:C)</f>
        <v>All</v>
      </c>
      <c r="H305" t="str">
        <f ca="1">_xlfn.XLOOKUP($F305,raw_materials!$B:$B,raw_materials!D:D)</f>
        <v>Ragu Di Chicken</v>
      </c>
      <c r="I305">
        <f ca="1">_xlfn.XLOOKUP($F305,raw_materials!$B:$B,raw_materials!E:E)</f>
        <v>50</v>
      </c>
      <c r="J305" t="str">
        <f ca="1">_xlfn.XLOOKUP($F305,raw_materials!$B:$B,raw_materials!F:F)</f>
        <v>GM</v>
      </c>
      <c r="K305" t="str">
        <f ca="1">_xlfn.XLOOKUP($F305,raw_materials!$B:$B,raw_materials!G:G)</f>
        <v>All</v>
      </c>
      <c r="L305" t="str">
        <f ca="1">_xlfn.XLOOKUP($F305,raw_materials!$B:$B,raw_materials!H:H)</f>
        <v>Milky Mist Shredded Mozzarella Cheese</v>
      </c>
      <c r="M305">
        <f ca="1">_xlfn.XLOOKUP($F305,raw_materials!$B:$B,raw_materials!I:I)</f>
        <v>50</v>
      </c>
      <c r="N305" t="str">
        <f ca="1">_xlfn.XLOOKUP($F305,raw_materials!$B:$B,raw_materials!J:J)</f>
        <v>GM</v>
      </c>
      <c r="O305" t="str">
        <f ca="1">_xlfn.XLOOKUP($F305,raw_materials!$B:$B,raw_materials!K:K)</f>
        <v>All</v>
      </c>
      <c r="P305" t="str">
        <f ca="1">_xlfn.XLOOKUP($F305,raw_materials!$B:$B,raw_materials!L:L)</f>
        <v>Smoked Scamorza</v>
      </c>
      <c r="Q305">
        <f ca="1">_xlfn.XLOOKUP($F305,raw_materials!$B:$B,raw_materials!M:M)</f>
        <v>15</v>
      </c>
      <c r="R305" t="str">
        <f ca="1">_xlfn.XLOOKUP($F305,raw_materials!$B:$B,raw_materials!N:N)</f>
        <v>GM</v>
      </c>
      <c r="S305" t="str">
        <f ca="1">_xlfn.XLOOKUP($F305,raw_materials!$B:$B,raw_materials!O:O)</f>
        <v>All</v>
      </c>
      <c r="T305" t="str">
        <f ca="1">_xlfn.XLOOKUP($F305,raw_materials!$B:$B,raw_materials!P:P)</f>
        <v>Naldoni Semola Di Grano Duro</v>
      </c>
      <c r="U305">
        <f ca="1">_xlfn.XLOOKUP($F305,raw_materials!$B:$B,raw_materials!Q:Q)</f>
        <v>10</v>
      </c>
      <c r="V305" t="str">
        <f ca="1">_xlfn.XLOOKUP($F305,raw_materials!$B:$B,raw_materials!R:R)</f>
        <v>GM</v>
      </c>
      <c r="W305" t="str">
        <f ca="1">_xlfn.XLOOKUP($F305,raw_materials!$B:$B,raw_materials!S:S)</f>
        <v>All</v>
      </c>
      <c r="X305">
        <f ca="1">_xlfn.XLOOKUP($F305,raw_materials!$B:$B,raw_materials!T:T)</f>
        <v>0</v>
      </c>
      <c r="Y305">
        <f ca="1">_xlfn.XLOOKUP($F305,raw_materials!$B:$B,raw_materials!U:U)</f>
        <v>0</v>
      </c>
      <c r="Z305">
        <f ca="1">_xlfn.XLOOKUP($F305,raw_materials!$B:$B,raw_materials!V:V)</f>
        <v>0</v>
      </c>
      <c r="AA305">
        <f ca="1">_xlfn.XLOOKUP($F305,raw_materials!$B:$B,raw_materials!W:W)</f>
        <v>0</v>
      </c>
      <c r="AB305">
        <f ca="1">_xlfn.XLOOKUP($F305,raw_materials!$B:$B,raw_materials!X:X)</f>
        <v>0</v>
      </c>
      <c r="AC305">
        <f ca="1">_xlfn.XLOOKUP($F305,raw_materials!$B:$B,raw_materials!Y:Y)</f>
        <v>0</v>
      </c>
      <c r="AD305">
        <f ca="1">_xlfn.XLOOKUP($F305,raw_materials!$B:$B,raw_materials!Z:Z)</f>
        <v>0</v>
      </c>
      <c r="AE305">
        <f ca="1">_xlfn.XLOOKUP($F305,raw_materials!$B:$B,raw_materials!AA:AA)</f>
        <v>0</v>
      </c>
      <c r="AF305">
        <f ca="1">_xlfn.XLOOKUP($F305,raw_materials!$B:$B,raw_materials!AB:AB)</f>
        <v>0</v>
      </c>
      <c r="AG305">
        <f ca="1">_xlfn.XLOOKUP($F305,raw_materials!$B:$B,raw_materials!AC:AC)</f>
        <v>0</v>
      </c>
      <c r="AH305">
        <f ca="1">_xlfn.XLOOKUP($F305,raw_materials!$B:$B,raw_materials!AD:AD)</f>
        <v>0</v>
      </c>
      <c r="AI305">
        <f ca="1">_xlfn.XLOOKUP($F305,raw_materials!$B:$B,raw_materials!AE:AE)</f>
        <v>0</v>
      </c>
      <c r="AJ305">
        <f ca="1">_xlfn.XLOOKUP($F305,raw_materials!$B:$B,raw_materials!AF:AF)</f>
        <v>0</v>
      </c>
      <c r="AK305">
        <f ca="1">_xlfn.XLOOKUP($F305,raw_materials!$B:$B,raw_materials!AG:AG)</f>
        <v>0</v>
      </c>
      <c r="AL305">
        <f ca="1">_xlfn.XLOOKUP($F305,raw_materials!$B:$B,raw_materials!AH:AH)</f>
        <v>0</v>
      </c>
      <c r="AM305">
        <f ca="1">_xlfn.XLOOKUP($F305,raw_materials!$B:$B,raw_materials!AI:AI)</f>
        <v>0</v>
      </c>
      <c r="AN305">
        <f ca="1">_xlfn.XLOOKUP($F305,raw_materials!$B:$B,raw_materials!AJ:AJ)</f>
        <v>0</v>
      </c>
      <c r="AO305">
        <f ca="1">_xlfn.XLOOKUP($F305,raw_materials!$B:$B,raw_materials!AK:AK)</f>
        <v>0</v>
      </c>
      <c r="AP305">
        <f ca="1">_xlfn.XLOOKUP($F305,raw_materials!$B:$B,raw_materials!AL:AL)</f>
        <v>0</v>
      </c>
      <c r="AQ305">
        <f ca="1">_xlfn.XLOOKUP($F305,raw_materials!$B:$B,raw_materials!AM:AM)</f>
        <v>0</v>
      </c>
      <c r="AR305">
        <f ca="1">_xlfn.XLOOKUP($F305,raw_materials!$B:$B,raw_materials!AN:AN)</f>
        <v>0</v>
      </c>
      <c r="AS305">
        <f ca="1">_xlfn.XLOOKUP($F305,raw_materials!$B:$B,raw_materials!AO:AO)</f>
        <v>0</v>
      </c>
      <c r="AT305">
        <f ca="1">_xlfn.XLOOKUP($F305,raw_materials!$B:$B,raw_materials!AP:AP)</f>
        <v>0</v>
      </c>
      <c r="AU305">
        <f ca="1">_xlfn.XLOOKUP($F305,raw_materials!$B:$B,raw_materials!AQ:AQ)</f>
        <v>0</v>
      </c>
      <c r="AV305">
        <f ca="1">_xlfn.XLOOKUP($F305,raw_materials!$B:$B,raw_materials!AR:AR)</f>
        <v>0</v>
      </c>
      <c r="AW305">
        <f ca="1">_xlfn.XLOOKUP($F305,raw_materials!$B:$B,raw_materials!AS:AS)</f>
        <v>0</v>
      </c>
      <c r="AX305">
        <f ca="1">_xlfn.XLOOKUP($F305,raw_materials!$B:$B,raw_materials!AT:AT)</f>
        <v>0</v>
      </c>
      <c r="AY305">
        <f ca="1">_xlfn.XLOOKUP($F305,raw_materials!$B:$B,raw_materials!AU:AU)</f>
        <v>0</v>
      </c>
      <c r="AZ305">
        <f ca="1">_xlfn.XLOOKUP($F305,raw_materials!$B:$B,raw_materials!AV:AV)</f>
        <v>0</v>
      </c>
      <c r="BA305">
        <f ca="1">_xlfn.XLOOKUP($F305,raw_materials!$B:$B,raw_materials!AW:AW)</f>
        <v>0</v>
      </c>
      <c r="BB305">
        <f ca="1">_xlfn.XLOOKUP($F305,raw_materials!$B:$B,raw_materials!AX:AX)</f>
        <v>0</v>
      </c>
      <c r="BC305">
        <f ca="1">_xlfn.XLOOKUP($F305,raw_materials!$B:$B,raw_materials!AY:AY)</f>
        <v>0</v>
      </c>
      <c r="BD305">
        <f ca="1">_xlfn.XLOOKUP($F305,raw_materials!$B:$B,raw_materials!AZ:AZ)</f>
        <v>0</v>
      </c>
      <c r="BE305">
        <f ca="1">_xlfn.XLOOKUP($F305,raw_materials!$B:$B,raw_materials!BA:BA)</f>
        <v>0</v>
      </c>
      <c r="BF305">
        <f ca="1">_xlfn.XLOOKUP($F305,raw_materials!$B:$B,raw_materials!BB:BB)</f>
        <v>0</v>
      </c>
      <c r="BG305">
        <f ca="1">_xlfn.XLOOKUP($F305,raw_materials!$B:$B,raw_materials!BC:BC)</f>
        <v>0</v>
      </c>
      <c r="BH305">
        <f ca="1">_xlfn.XLOOKUP($F305,raw_materials!$B:$B,raw_materials!BD:BD)</f>
        <v>0</v>
      </c>
      <c r="BI305">
        <f ca="1">_xlfn.XLOOKUP($F305,raw_materials!$B:$B,raw_materials!BE:BE)</f>
        <v>0</v>
      </c>
      <c r="BJ305">
        <f ca="1">_xlfn.XLOOKUP($F305,raw_materials!$B:$B,raw_materials!BF:BF)</f>
        <v>0</v>
      </c>
      <c r="BK305">
        <f ca="1">_xlfn.XLOOKUP($F305,raw_materials!$B:$B,raw_materials!BG:BG)</f>
        <v>0</v>
      </c>
    </row>
    <row r="306" spans="1:63">
      <c r="A306">
        <v>305</v>
      </c>
      <c r="B306" t="s">
        <v>674</v>
      </c>
      <c r="C306" t="str">
        <f>_xlfn.XLOOKUP(B306,[1]Table0!$A:$A,[1]Table0!$B:$B)</f>
        <v>Pizza 1</v>
      </c>
      <c r="D306" t="str">
        <f ca="1">_xlfn.XLOOKUP($F306,raw_materials!$B:$B,raw_materials!#REF!)</f>
        <v>Impasto Pizza</v>
      </c>
      <c r="E306">
        <f ca="1">_xlfn.XLOOKUP($F306,raw_materials!$B:$B,raw_materials!A:A)</f>
        <v>140</v>
      </c>
      <c r="F306" t="str">
        <f ca="1">_xlfn.XLOOKUP($F306,raw_materials!$B:$B,raw_materials!B:B)</f>
        <v>GM</v>
      </c>
      <c r="G306" t="str">
        <f ca="1">_xlfn.XLOOKUP($F306,raw_materials!$B:$B,raw_materials!C:C)</f>
        <v>All</v>
      </c>
      <c r="H306" t="str">
        <f ca="1">_xlfn.XLOOKUP($F306,raw_materials!$B:$B,raw_materials!D:D)</f>
        <v>Pomodoro Base Per Pizza</v>
      </c>
      <c r="I306">
        <f ca="1">_xlfn.XLOOKUP($F306,raw_materials!$B:$B,raw_materials!E:E)</f>
        <v>45</v>
      </c>
      <c r="J306" t="str">
        <f ca="1">_xlfn.XLOOKUP($F306,raw_materials!$B:$B,raw_materials!F:F)</f>
        <v>GM</v>
      </c>
      <c r="K306" t="str">
        <f ca="1">_xlfn.XLOOKUP($F306,raw_materials!$B:$B,raw_materials!G:G)</f>
        <v>All</v>
      </c>
      <c r="L306" t="str">
        <f ca="1">_xlfn.XLOOKUP($F306,raw_materials!$B:$B,raw_materials!H:H)</f>
        <v>Milky Mist Shredded Mozzarella Cheese</v>
      </c>
      <c r="M306">
        <f ca="1">_xlfn.XLOOKUP($F306,raw_materials!$B:$B,raw_materials!I:I)</f>
        <v>50</v>
      </c>
      <c r="N306" t="str">
        <f ca="1">_xlfn.XLOOKUP($F306,raw_materials!$B:$B,raw_materials!J:J)</f>
        <v>GM</v>
      </c>
      <c r="O306" t="str">
        <f ca="1">_xlfn.XLOOKUP($F306,raw_materials!$B:$B,raw_materials!K:K)</f>
        <v>All</v>
      </c>
      <c r="P306" t="str">
        <f ca="1">_xlfn.XLOOKUP($F306,raw_materials!$B:$B,raw_materials!L:L)</f>
        <v>Roasted Chicken Pizza</v>
      </c>
      <c r="Q306">
        <f ca="1">_xlfn.XLOOKUP($F306,raw_materials!$B:$B,raw_materials!M:M)</f>
        <v>50</v>
      </c>
      <c r="R306" t="str">
        <f ca="1">_xlfn.XLOOKUP($F306,raw_materials!$B:$B,raw_materials!N:N)</f>
        <v>GM</v>
      </c>
      <c r="S306" t="str">
        <f ca="1">_xlfn.XLOOKUP($F306,raw_materials!$B:$B,raw_materials!O:O)</f>
        <v>All</v>
      </c>
      <c r="T306" t="str">
        <f ca="1">_xlfn.XLOOKUP($F306,raw_materials!$B:$B,raw_materials!P:P)</f>
        <v>Black Olives Sliced</v>
      </c>
      <c r="U306">
        <f ca="1">_xlfn.XLOOKUP($F306,raw_materials!$B:$B,raw_materials!Q:Q)</f>
        <v>10</v>
      </c>
      <c r="V306" t="str">
        <f ca="1">_xlfn.XLOOKUP($F306,raw_materials!$B:$B,raw_materials!R:R)</f>
        <v>GM</v>
      </c>
      <c r="W306" t="str">
        <f ca="1">_xlfn.XLOOKUP($F306,raw_materials!$B:$B,raw_materials!S:S)</f>
        <v>All</v>
      </c>
      <c r="X306" t="str">
        <f ca="1">_xlfn.XLOOKUP($F306,raw_materials!$B:$B,raw_materials!T:T)</f>
        <v>Red Paprika</v>
      </c>
      <c r="Y306">
        <f ca="1">_xlfn.XLOOKUP($F306,raw_materials!$B:$B,raw_materials!U:U)</f>
        <v>8</v>
      </c>
      <c r="Z306" t="str">
        <f ca="1">_xlfn.XLOOKUP($F306,raw_materials!$B:$B,raw_materials!V:V)</f>
        <v>GM</v>
      </c>
      <c r="AA306" t="str">
        <f ca="1">_xlfn.XLOOKUP($F306,raw_materials!$B:$B,raw_materials!W:W)</f>
        <v>All</v>
      </c>
      <c r="AB306" t="str">
        <f ca="1">_xlfn.XLOOKUP($F306,raw_materials!$B:$B,raw_materials!X:X)</f>
        <v>Sundried Tomato Pizza</v>
      </c>
      <c r="AC306">
        <f ca="1">_xlfn.XLOOKUP($F306,raw_materials!$B:$B,raw_materials!Y:Y)</f>
        <v>20</v>
      </c>
      <c r="AD306" t="str">
        <f ca="1">_xlfn.XLOOKUP($F306,raw_materials!$B:$B,raw_materials!Z:Z)</f>
        <v>GM</v>
      </c>
      <c r="AE306" t="str">
        <f ca="1">_xlfn.XLOOKUP($F306,raw_materials!$B:$B,raw_materials!AA:AA)</f>
        <v>All</v>
      </c>
      <c r="AF306" t="str">
        <f ca="1">_xlfn.XLOOKUP($F306,raw_materials!$B:$B,raw_materials!AB:AB)</f>
        <v>Sriracha Aioli Sauces</v>
      </c>
      <c r="AG306">
        <f ca="1">_xlfn.XLOOKUP($F306,raw_materials!$B:$B,raw_materials!AC:AC)</f>
        <v>25</v>
      </c>
      <c r="AH306" t="str">
        <f ca="1">_xlfn.XLOOKUP($F306,raw_materials!$B:$B,raw_materials!AD:AD)</f>
        <v>GM</v>
      </c>
      <c r="AI306" t="str">
        <f ca="1">_xlfn.XLOOKUP($F306,raw_materials!$B:$B,raw_materials!AE:AE)</f>
        <v>All</v>
      </c>
      <c r="AJ306" t="str">
        <f ca="1">_xlfn.XLOOKUP($F306,raw_materials!$B:$B,raw_materials!AF:AF)</f>
        <v>Grana Padano</v>
      </c>
      <c r="AK306">
        <f ca="1">_xlfn.XLOOKUP($F306,raw_materials!$B:$B,raw_materials!AG:AG)</f>
        <v>10</v>
      </c>
      <c r="AL306" t="str">
        <f ca="1">_xlfn.XLOOKUP($F306,raw_materials!$B:$B,raw_materials!AH:AH)</f>
        <v>GM</v>
      </c>
      <c r="AM306" t="str">
        <f ca="1">_xlfn.XLOOKUP($F306,raw_materials!$B:$B,raw_materials!AI:AI)</f>
        <v>All</v>
      </c>
      <c r="AN306" t="str">
        <f ca="1">_xlfn.XLOOKUP($F306,raw_materials!$B:$B,raw_materials!AJ:AJ)</f>
        <v>Naldoni Semola Di Grano Duro</v>
      </c>
      <c r="AO306">
        <f ca="1">_xlfn.XLOOKUP($F306,raw_materials!$B:$B,raw_materials!AK:AK)</f>
        <v>10</v>
      </c>
      <c r="AP306" t="str">
        <f ca="1">_xlfn.XLOOKUP($F306,raw_materials!$B:$B,raw_materials!AL:AL)</f>
        <v>GM</v>
      </c>
      <c r="AQ306" t="str">
        <f ca="1">_xlfn.XLOOKUP($F306,raw_materials!$B:$B,raw_materials!AM:AM)</f>
        <v>All</v>
      </c>
      <c r="AR306">
        <f ca="1">_xlfn.XLOOKUP($F306,raw_materials!$B:$B,raw_materials!AN:AN)</f>
        <v>0</v>
      </c>
      <c r="AS306">
        <f ca="1">_xlfn.XLOOKUP($F306,raw_materials!$B:$B,raw_materials!AO:AO)</f>
        <v>0</v>
      </c>
      <c r="AT306">
        <f ca="1">_xlfn.XLOOKUP($F306,raw_materials!$B:$B,raw_materials!AP:AP)</f>
        <v>0</v>
      </c>
      <c r="AU306">
        <f ca="1">_xlfn.XLOOKUP($F306,raw_materials!$B:$B,raw_materials!AQ:AQ)</f>
        <v>0</v>
      </c>
      <c r="AV306">
        <f ca="1">_xlfn.XLOOKUP($F306,raw_materials!$B:$B,raw_materials!AR:AR)</f>
        <v>0</v>
      </c>
      <c r="AW306">
        <f ca="1">_xlfn.XLOOKUP($F306,raw_materials!$B:$B,raw_materials!AS:AS)</f>
        <v>0</v>
      </c>
      <c r="AX306">
        <f ca="1">_xlfn.XLOOKUP($F306,raw_materials!$B:$B,raw_materials!AT:AT)</f>
        <v>0</v>
      </c>
      <c r="AY306">
        <f ca="1">_xlfn.XLOOKUP($F306,raw_materials!$B:$B,raw_materials!AU:AU)</f>
        <v>0</v>
      </c>
      <c r="AZ306">
        <f ca="1">_xlfn.XLOOKUP($F306,raw_materials!$B:$B,raw_materials!AV:AV)</f>
        <v>0</v>
      </c>
      <c r="BA306">
        <f ca="1">_xlfn.XLOOKUP($F306,raw_materials!$B:$B,raw_materials!AW:AW)</f>
        <v>0</v>
      </c>
      <c r="BB306">
        <f ca="1">_xlfn.XLOOKUP($F306,raw_materials!$B:$B,raw_materials!AX:AX)</f>
        <v>0</v>
      </c>
      <c r="BC306">
        <f ca="1">_xlfn.XLOOKUP($F306,raw_materials!$B:$B,raw_materials!AY:AY)</f>
        <v>0</v>
      </c>
      <c r="BD306">
        <f ca="1">_xlfn.XLOOKUP($F306,raw_materials!$B:$B,raw_materials!AZ:AZ)</f>
        <v>0</v>
      </c>
      <c r="BE306">
        <f ca="1">_xlfn.XLOOKUP($F306,raw_materials!$B:$B,raw_materials!BA:BA)</f>
        <v>0</v>
      </c>
      <c r="BF306">
        <f ca="1">_xlfn.XLOOKUP($F306,raw_materials!$B:$B,raw_materials!BB:BB)</f>
        <v>0</v>
      </c>
      <c r="BG306">
        <f ca="1">_xlfn.XLOOKUP($F306,raw_materials!$B:$B,raw_materials!BC:BC)</f>
        <v>0</v>
      </c>
      <c r="BH306">
        <f ca="1">_xlfn.XLOOKUP($F306,raw_materials!$B:$B,raw_materials!BD:BD)</f>
        <v>0</v>
      </c>
      <c r="BI306">
        <f ca="1">_xlfn.XLOOKUP($F306,raw_materials!$B:$B,raw_materials!BE:BE)</f>
        <v>0</v>
      </c>
      <c r="BJ306">
        <f ca="1">_xlfn.XLOOKUP($F306,raw_materials!$B:$B,raw_materials!BF:BF)</f>
        <v>0</v>
      </c>
      <c r="BK306">
        <f ca="1">_xlfn.XLOOKUP($F306,raw_materials!$B:$B,raw_materials!BG:BG)</f>
        <v>0</v>
      </c>
    </row>
    <row r="307" spans="1:63">
      <c r="A307">
        <v>306</v>
      </c>
      <c r="B307" t="s">
        <v>676</v>
      </c>
      <c r="C307" t="str">
        <f>_xlfn.XLOOKUP(B307,[1]Table0!$A:$A,[1]Table0!$B:$B)</f>
        <v>Pizza 1</v>
      </c>
      <c r="D307" t="str">
        <f ca="1">_xlfn.XLOOKUP($F307,raw_materials!$B:$B,raw_materials!#REF!)</f>
        <v>Impasto Pizza</v>
      </c>
      <c r="E307">
        <f ca="1">_xlfn.XLOOKUP($F307,raw_materials!$B:$B,raw_materials!A:A)</f>
        <v>140</v>
      </c>
      <c r="F307" t="str">
        <f ca="1">_xlfn.XLOOKUP($F307,raw_materials!$B:$B,raw_materials!B:B)</f>
        <v>GM</v>
      </c>
      <c r="G307" t="str">
        <f ca="1">_xlfn.XLOOKUP($F307,raw_materials!$B:$B,raw_materials!C:C)</f>
        <v>All</v>
      </c>
      <c r="H307" t="str">
        <f ca="1">_xlfn.XLOOKUP($F307,raw_materials!$B:$B,raw_materials!D:D)</f>
        <v>Pomodoro Base Per Pizza</v>
      </c>
      <c r="I307">
        <f ca="1">_xlfn.XLOOKUP($F307,raw_materials!$B:$B,raw_materials!E:E)</f>
        <v>45</v>
      </c>
      <c r="J307" t="str">
        <f ca="1">_xlfn.XLOOKUP($F307,raw_materials!$B:$B,raw_materials!F:F)</f>
        <v>GM</v>
      </c>
      <c r="K307" t="str">
        <f ca="1">_xlfn.XLOOKUP($F307,raw_materials!$B:$B,raw_materials!G:G)</f>
        <v>All</v>
      </c>
      <c r="L307" t="str">
        <f ca="1">_xlfn.XLOOKUP($F307,raw_materials!$B:$B,raw_materials!H:H)</f>
        <v>Milky Mist Shredded Mozzarella Cheese</v>
      </c>
      <c r="M307">
        <f ca="1">_xlfn.XLOOKUP($F307,raw_materials!$B:$B,raw_materials!I:I)</f>
        <v>50</v>
      </c>
      <c r="N307" t="str">
        <f ca="1">_xlfn.XLOOKUP($F307,raw_materials!$B:$B,raw_materials!J:J)</f>
        <v>GM</v>
      </c>
      <c r="O307" t="str">
        <f ca="1">_xlfn.XLOOKUP($F307,raw_materials!$B:$B,raw_materials!K:K)</f>
        <v>All</v>
      </c>
      <c r="P307" t="str">
        <f ca="1">_xlfn.XLOOKUP($F307,raw_materials!$B:$B,raw_materials!L:L)</f>
        <v>Peri Peri Chicken</v>
      </c>
      <c r="Q307">
        <f ca="1">_xlfn.XLOOKUP($F307,raw_materials!$B:$B,raw_materials!M:M)</f>
        <v>50</v>
      </c>
      <c r="R307" t="str">
        <f ca="1">_xlfn.XLOOKUP($F307,raw_materials!$B:$B,raw_materials!N:N)</f>
        <v>GM</v>
      </c>
      <c r="S307" t="str">
        <f ca="1">_xlfn.XLOOKUP($F307,raw_materials!$B:$B,raw_materials!O:O)</f>
        <v>All</v>
      </c>
      <c r="T307" t="str">
        <f ca="1">_xlfn.XLOOKUP($F307,raw_materials!$B:$B,raw_materials!P:P)</f>
        <v>Onion</v>
      </c>
      <c r="U307">
        <f ca="1">_xlfn.XLOOKUP($F307,raw_materials!$B:$B,raw_materials!Q:Q)</f>
        <v>15</v>
      </c>
      <c r="V307" t="str">
        <f ca="1">_xlfn.XLOOKUP($F307,raw_materials!$B:$B,raw_materials!R:R)</f>
        <v>GM</v>
      </c>
      <c r="W307" t="str">
        <f ca="1">_xlfn.XLOOKUP($F307,raw_materials!$B:$B,raw_materials!S:S)</f>
        <v>All</v>
      </c>
      <c r="X307" t="str">
        <f ca="1">_xlfn.XLOOKUP($F307,raw_materials!$B:$B,raw_materials!T:T)</f>
        <v>Jalapeno Sliced</v>
      </c>
      <c r="Y307">
        <f ca="1">_xlfn.XLOOKUP($F307,raw_materials!$B:$B,raw_materials!U:U)</f>
        <v>10</v>
      </c>
      <c r="Z307" t="str">
        <f ca="1">_xlfn.XLOOKUP($F307,raw_materials!$B:$B,raw_materials!V:V)</f>
        <v>GM</v>
      </c>
      <c r="AA307" t="str">
        <f ca="1">_xlfn.XLOOKUP($F307,raw_materials!$B:$B,raw_materials!W:W)</f>
        <v>All</v>
      </c>
      <c r="AB307" t="str">
        <f ca="1">_xlfn.XLOOKUP($F307,raw_materials!$B:$B,raw_materials!X:X)</f>
        <v>Black Olives Sliced</v>
      </c>
      <c r="AC307">
        <f ca="1">_xlfn.XLOOKUP($F307,raw_materials!$B:$B,raw_materials!Y:Y)</f>
        <v>10</v>
      </c>
      <c r="AD307" t="str">
        <f ca="1">_xlfn.XLOOKUP($F307,raw_materials!$B:$B,raw_materials!Z:Z)</f>
        <v>GM</v>
      </c>
      <c r="AE307" t="str">
        <f ca="1">_xlfn.XLOOKUP($F307,raw_materials!$B:$B,raw_materials!AA:AA)</f>
        <v>All</v>
      </c>
      <c r="AF307" t="str">
        <f ca="1">_xlfn.XLOOKUP($F307,raw_materials!$B:$B,raw_materials!AB:AB)</f>
        <v>Microgreen Mustard</v>
      </c>
      <c r="AG307">
        <f ca="1">_xlfn.XLOOKUP($F307,raw_materials!$B:$B,raw_materials!AC:AC)</f>
        <v>5</v>
      </c>
      <c r="AH307" t="str">
        <f ca="1">_xlfn.XLOOKUP($F307,raw_materials!$B:$B,raw_materials!AD:AD)</f>
        <v>GM</v>
      </c>
      <c r="AI307" t="str">
        <f ca="1">_xlfn.XLOOKUP($F307,raw_materials!$B:$B,raw_materials!AE:AE)</f>
        <v>All</v>
      </c>
      <c r="AJ307" t="str">
        <f ca="1">_xlfn.XLOOKUP($F307,raw_materials!$B:$B,raw_materials!AF:AF)</f>
        <v>Naldoni Semola Di Grano Duro</v>
      </c>
      <c r="AK307">
        <f ca="1">_xlfn.XLOOKUP($F307,raw_materials!$B:$B,raw_materials!AG:AG)</f>
        <v>10</v>
      </c>
      <c r="AL307" t="str">
        <f ca="1">_xlfn.XLOOKUP($F307,raw_materials!$B:$B,raw_materials!AH:AH)</f>
        <v>GM</v>
      </c>
      <c r="AM307" t="str">
        <f ca="1">_xlfn.XLOOKUP($F307,raw_materials!$B:$B,raw_materials!AI:AI)</f>
        <v>All</v>
      </c>
      <c r="AN307">
        <f ca="1">_xlfn.XLOOKUP($F307,raw_materials!$B:$B,raw_materials!AJ:AJ)</f>
        <v>0</v>
      </c>
      <c r="AO307">
        <f ca="1">_xlfn.XLOOKUP($F307,raw_materials!$B:$B,raw_materials!AK:AK)</f>
        <v>0</v>
      </c>
      <c r="AP307">
        <f ca="1">_xlfn.XLOOKUP($F307,raw_materials!$B:$B,raw_materials!AL:AL)</f>
        <v>0</v>
      </c>
      <c r="AQ307">
        <f ca="1">_xlfn.XLOOKUP($F307,raw_materials!$B:$B,raw_materials!AM:AM)</f>
        <v>0</v>
      </c>
      <c r="AR307">
        <f ca="1">_xlfn.XLOOKUP($F307,raw_materials!$B:$B,raw_materials!AN:AN)</f>
        <v>0</v>
      </c>
      <c r="AS307">
        <f ca="1">_xlfn.XLOOKUP($F307,raw_materials!$B:$B,raw_materials!AO:AO)</f>
        <v>0</v>
      </c>
      <c r="AT307">
        <f ca="1">_xlfn.XLOOKUP($F307,raw_materials!$B:$B,raw_materials!AP:AP)</f>
        <v>0</v>
      </c>
      <c r="AU307">
        <f ca="1">_xlfn.XLOOKUP($F307,raw_materials!$B:$B,raw_materials!AQ:AQ)</f>
        <v>0</v>
      </c>
      <c r="AV307">
        <f ca="1">_xlfn.XLOOKUP($F307,raw_materials!$B:$B,raw_materials!AR:AR)</f>
        <v>0</v>
      </c>
      <c r="AW307">
        <f ca="1">_xlfn.XLOOKUP($F307,raw_materials!$B:$B,raw_materials!AS:AS)</f>
        <v>0</v>
      </c>
      <c r="AX307">
        <f ca="1">_xlfn.XLOOKUP($F307,raw_materials!$B:$B,raw_materials!AT:AT)</f>
        <v>0</v>
      </c>
      <c r="AY307">
        <f ca="1">_xlfn.XLOOKUP($F307,raw_materials!$B:$B,raw_materials!AU:AU)</f>
        <v>0</v>
      </c>
      <c r="AZ307">
        <f ca="1">_xlfn.XLOOKUP($F307,raw_materials!$B:$B,raw_materials!AV:AV)</f>
        <v>0</v>
      </c>
      <c r="BA307">
        <f ca="1">_xlfn.XLOOKUP($F307,raw_materials!$B:$B,raw_materials!AW:AW)</f>
        <v>0</v>
      </c>
      <c r="BB307">
        <f ca="1">_xlfn.XLOOKUP($F307,raw_materials!$B:$B,raw_materials!AX:AX)</f>
        <v>0</v>
      </c>
      <c r="BC307">
        <f ca="1">_xlfn.XLOOKUP($F307,raw_materials!$B:$B,raw_materials!AY:AY)</f>
        <v>0</v>
      </c>
      <c r="BD307">
        <f ca="1">_xlfn.XLOOKUP($F307,raw_materials!$B:$B,raw_materials!AZ:AZ)</f>
        <v>0</v>
      </c>
      <c r="BE307">
        <f ca="1">_xlfn.XLOOKUP($F307,raw_materials!$B:$B,raw_materials!BA:BA)</f>
        <v>0</v>
      </c>
      <c r="BF307">
        <f ca="1">_xlfn.XLOOKUP($F307,raw_materials!$B:$B,raw_materials!BB:BB)</f>
        <v>0</v>
      </c>
      <c r="BG307">
        <f ca="1">_xlfn.XLOOKUP($F307,raw_materials!$B:$B,raw_materials!BC:BC)</f>
        <v>0</v>
      </c>
      <c r="BH307">
        <f ca="1">_xlfn.XLOOKUP($F307,raw_materials!$B:$B,raw_materials!BD:BD)</f>
        <v>0</v>
      </c>
      <c r="BI307">
        <f ca="1">_xlfn.XLOOKUP($F307,raw_materials!$B:$B,raw_materials!BE:BE)</f>
        <v>0</v>
      </c>
      <c r="BJ307">
        <f ca="1">_xlfn.XLOOKUP($F307,raw_materials!$B:$B,raw_materials!BF:BF)</f>
        <v>0</v>
      </c>
      <c r="BK307">
        <f ca="1">_xlfn.XLOOKUP($F307,raw_materials!$B:$B,raw_materials!BG:BG)</f>
        <v>0</v>
      </c>
    </row>
    <row r="308" spans="1:63">
      <c r="A308">
        <v>307</v>
      </c>
      <c r="B308" t="s">
        <v>678</v>
      </c>
      <c r="C308" t="str">
        <f>_xlfn.XLOOKUP(B308,[1]Table0!$A:$A,[1]Table0!$B:$B)</f>
        <v>Pizza 1</v>
      </c>
      <c r="D308" t="str">
        <f ca="1">_xlfn.XLOOKUP($F308,raw_materials!$B:$B,raw_materials!#REF!)</f>
        <v>Impasto Pizza</v>
      </c>
      <c r="E308">
        <f ca="1">_xlfn.XLOOKUP($F308,raw_materials!$B:$B,raw_materials!A:A)</f>
        <v>140</v>
      </c>
      <c r="F308" t="str">
        <f ca="1">_xlfn.XLOOKUP($F308,raw_materials!$B:$B,raw_materials!B:B)</f>
        <v>GM</v>
      </c>
      <c r="G308" t="str">
        <f ca="1">_xlfn.XLOOKUP($F308,raw_materials!$B:$B,raw_materials!C:C)</f>
        <v>All</v>
      </c>
      <c r="H308" t="str">
        <f ca="1">_xlfn.XLOOKUP($F308,raw_materials!$B:$B,raw_materials!D:D)</f>
        <v>Pomodoro Base Per Pizza</v>
      </c>
      <c r="I308">
        <f ca="1">_xlfn.XLOOKUP($F308,raw_materials!$B:$B,raw_materials!E:E)</f>
        <v>45</v>
      </c>
      <c r="J308" t="str">
        <f ca="1">_xlfn.XLOOKUP($F308,raw_materials!$B:$B,raw_materials!F:F)</f>
        <v>GM</v>
      </c>
      <c r="K308" t="str">
        <f ca="1">_xlfn.XLOOKUP($F308,raw_materials!$B:$B,raw_materials!G:G)</f>
        <v>All</v>
      </c>
      <c r="L308" t="str">
        <f ca="1">_xlfn.XLOOKUP($F308,raw_materials!$B:$B,raw_materials!H:H)</f>
        <v>Milky Mist Shredded Mozzarella Cheese</v>
      </c>
      <c r="M308">
        <f ca="1">_xlfn.XLOOKUP($F308,raw_materials!$B:$B,raw_materials!I:I)</f>
        <v>50</v>
      </c>
      <c r="N308" t="str">
        <f ca="1">_xlfn.XLOOKUP($F308,raw_materials!$B:$B,raw_materials!J:J)</f>
        <v>GM</v>
      </c>
      <c r="O308" t="str">
        <f ca="1">_xlfn.XLOOKUP($F308,raw_materials!$B:$B,raw_materials!K:K)</f>
        <v>All</v>
      </c>
      <c r="P308" t="str">
        <f ca="1">_xlfn.XLOOKUP($F308,raw_materials!$B:$B,raw_materials!L:L)</f>
        <v>Caramelized Onion</v>
      </c>
      <c r="Q308">
        <f ca="1">_xlfn.XLOOKUP($F308,raw_materials!$B:$B,raw_materials!M:M)</f>
        <v>25</v>
      </c>
      <c r="R308" t="str">
        <f ca="1">_xlfn.XLOOKUP($F308,raw_materials!$B:$B,raw_materials!N:N)</f>
        <v>GM</v>
      </c>
      <c r="S308" t="str">
        <f ca="1">_xlfn.XLOOKUP($F308,raw_materials!$B:$B,raw_materials!O:O)</f>
        <v>All</v>
      </c>
      <c r="T308" t="str">
        <f ca="1">_xlfn.XLOOKUP($F308,raw_materials!$B:$B,raw_materials!P:P)</f>
        <v>Bbq Chicken</v>
      </c>
      <c r="U308">
        <f ca="1">_xlfn.XLOOKUP($F308,raw_materials!$B:$B,raw_materials!Q:Q)</f>
        <v>40</v>
      </c>
      <c r="V308" t="str">
        <f ca="1">_xlfn.XLOOKUP($F308,raw_materials!$B:$B,raw_materials!R:R)</f>
        <v>GM</v>
      </c>
      <c r="W308" t="str">
        <f ca="1">_xlfn.XLOOKUP($F308,raw_materials!$B:$B,raw_materials!S:S)</f>
        <v>All</v>
      </c>
      <c r="X308" t="str">
        <f ca="1">_xlfn.XLOOKUP($F308,raw_materials!$B:$B,raw_materials!T:T)</f>
        <v>Stracciatella</v>
      </c>
      <c r="Y308">
        <f ca="1">_xlfn.XLOOKUP($F308,raw_materials!$B:$B,raw_materials!U:U)</f>
        <v>15</v>
      </c>
      <c r="Z308" t="str">
        <f ca="1">_xlfn.XLOOKUP($F308,raw_materials!$B:$B,raw_materials!V:V)</f>
        <v>GM</v>
      </c>
      <c r="AA308" t="str">
        <f ca="1">_xlfn.XLOOKUP($F308,raw_materials!$B:$B,raw_materials!W:W)</f>
        <v>All</v>
      </c>
      <c r="AB308" t="str">
        <f ca="1">_xlfn.XLOOKUP($F308,raw_materials!$B:$B,raw_materials!X:X)</f>
        <v>Naldoni Semola Di Grano Duro</v>
      </c>
      <c r="AC308">
        <f ca="1">_xlfn.XLOOKUP($F308,raw_materials!$B:$B,raw_materials!Y:Y)</f>
        <v>10</v>
      </c>
      <c r="AD308" t="str">
        <f ca="1">_xlfn.XLOOKUP($F308,raw_materials!$B:$B,raw_materials!Z:Z)</f>
        <v>GM</v>
      </c>
      <c r="AE308" t="str">
        <f ca="1">_xlfn.XLOOKUP($F308,raw_materials!$B:$B,raw_materials!AA:AA)</f>
        <v>All</v>
      </c>
      <c r="AF308">
        <f ca="1">_xlfn.XLOOKUP($F308,raw_materials!$B:$B,raw_materials!AB:AB)</f>
        <v>0</v>
      </c>
      <c r="AG308">
        <f ca="1">_xlfn.XLOOKUP($F308,raw_materials!$B:$B,raw_materials!AC:AC)</f>
        <v>0</v>
      </c>
      <c r="AH308">
        <f ca="1">_xlfn.XLOOKUP($F308,raw_materials!$B:$B,raw_materials!AD:AD)</f>
        <v>0</v>
      </c>
      <c r="AI308">
        <f ca="1">_xlfn.XLOOKUP($F308,raw_materials!$B:$B,raw_materials!AE:AE)</f>
        <v>0</v>
      </c>
      <c r="AJ308">
        <f ca="1">_xlfn.XLOOKUP($F308,raw_materials!$B:$B,raw_materials!AF:AF)</f>
        <v>0</v>
      </c>
      <c r="AK308">
        <f ca="1">_xlfn.XLOOKUP($F308,raw_materials!$B:$B,raw_materials!AG:AG)</f>
        <v>0</v>
      </c>
      <c r="AL308">
        <f ca="1">_xlfn.XLOOKUP($F308,raw_materials!$B:$B,raw_materials!AH:AH)</f>
        <v>0</v>
      </c>
      <c r="AM308">
        <f ca="1">_xlfn.XLOOKUP($F308,raw_materials!$B:$B,raw_materials!AI:AI)</f>
        <v>0</v>
      </c>
      <c r="AN308">
        <f ca="1">_xlfn.XLOOKUP($F308,raw_materials!$B:$B,raw_materials!AJ:AJ)</f>
        <v>0</v>
      </c>
      <c r="AO308">
        <f ca="1">_xlfn.XLOOKUP($F308,raw_materials!$B:$B,raw_materials!AK:AK)</f>
        <v>0</v>
      </c>
      <c r="AP308">
        <f ca="1">_xlfn.XLOOKUP($F308,raw_materials!$B:$B,raw_materials!AL:AL)</f>
        <v>0</v>
      </c>
      <c r="AQ308">
        <f ca="1">_xlfn.XLOOKUP($F308,raw_materials!$B:$B,raw_materials!AM:AM)</f>
        <v>0</v>
      </c>
      <c r="AR308">
        <f ca="1">_xlfn.XLOOKUP($F308,raw_materials!$B:$B,raw_materials!AN:AN)</f>
        <v>0</v>
      </c>
      <c r="AS308">
        <f ca="1">_xlfn.XLOOKUP($F308,raw_materials!$B:$B,raw_materials!AO:AO)</f>
        <v>0</v>
      </c>
      <c r="AT308">
        <f ca="1">_xlfn.XLOOKUP($F308,raw_materials!$B:$B,raw_materials!AP:AP)</f>
        <v>0</v>
      </c>
      <c r="AU308">
        <f ca="1">_xlfn.XLOOKUP($F308,raw_materials!$B:$B,raw_materials!AQ:AQ)</f>
        <v>0</v>
      </c>
      <c r="AV308">
        <f ca="1">_xlfn.XLOOKUP($F308,raw_materials!$B:$B,raw_materials!AR:AR)</f>
        <v>0</v>
      </c>
      <c r="AW308">
        <f ca="1">_xlfn.XLOOKUP($F308,raw_materials!$B:$B,raw_materials!AS:AS)</f>
        <v>0</v>
      </c>
      <c r="AX308">
        <f ca="1">_xlfn.XLOOKUP($F308,raw_materials!$B:$B,raw_materials!AT:AT)</f>
        <v>0</v>
      </c>
      <c r="AY308">
        <f ca="1">_xlfn.XLOOKUP($F308,raw_materials!$B:$B,raw_materials!AU:AU)</f>
        <v>0</v>
      </c>
      <c r="AZ308">
        <f ca="1">_xlfn.XLOOKUP($F308,raw_materials!$B:$B,raw_materials!AV:AV)</f>
        <v>0</v>
      </c>
      <c r="BA308">
        <f ca="1">_xlfn.XLOOKUP($F308,raw_materials!$B:$B,raw_materials!AW:AW)</f>
        <v>0</v>
      </c>
      <c r="BB308">
        <f ca="1">_xlfn.XLOOKUP($F308,raw_materials!$B:$B,raw_materials!AX:AX)</f>
        <v>0</v>
      </c>
      <c r="BC308">
        <f ca="1">_xlfn.XLOOKUP($F308,raw_materials!$B:$B,raw_materials!AY:AY)</f>
        <v>0</v>
      </c>
      <c r="BD308">
        <f ca="1">_xlfn.XLOOKUP($F308,raw_materials!$B:$B,raw_materials!AZ:AZ)</f>
        <v>0</v>
      </c>
      <c r="BE308">
        <f ca="1">_xlfn.XLOOKUP($F308,raw_materials!$B:$B,raw_materials!BA:BA)</f>
        <v>0</v>
      </c>
      <c r="BF308">
        <f ca="1">_xlfn.XLOOKUP($F308,raw_materials!$B:$B,raw_materials!BB:BB)</f>
        <v>0</v>
      </c>
      <c r="BG308">
        <f ca="1">_xlfn.XLOOKUP($F308,raw_materials!$B:$B,raw_materials!BC:BC)</f>
        <v>0</v>
      </c>
      <c r="BH308">
        <f ca="1">_xlfn.XLOOKUP($F308,raw_materials!$B:$B,raw_materials!BD:BD)</f>
        <v>0</v>
      </c>
      <c r="BI308">
        <f ca="1">_xlfn.XLOOKUP($F308,raw_materials!$B:$B,raw_materials!BE:BE)</f>
        <v>0</v>
      </c>
      <c r="BJ308">
        <f ca="1">_xlfn.XLOOKUP($F308,raw_materials!$B:$B,raw_materials!BF:BF)</f>
        <v>0</v>
      </c>
      <c r="BK308">
        <f ca="1">_xlfn.XLOOKUP($F308,raw_materials!$B:$B,raw_materials!BG:BG)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86573-1807-44B9-8494-32F440CAFA8D}">
  <dimension ref="A1:BK689"/>
  <sheetViews>
    <sheetView topLeftCell="L1" workbookViewId="0">
      <selection activeCell="B9" sqref="B9"/>
    </sheetView>
  </sheetViews>
  <sheetFormatPr defaultRowHeight="14.5"/>
  <cols>
    <col min="1" max="1" width="8.7265625" style="9"/>
    <col min="2" max="2" width="62.36328125" style="9" bestFit="1" customWidth="1"/>
    <col min="3" max="3" width="11.08984375" style="9" bestFit="1" customWidth="1"/>
    <col min="4" max="4" width="49.08984375" style="9" bestFit="1" customWidth="1"/>
    <col min="5" max="5" width="13.54296875" style="9" customWidth="1"/>
    <col min="6" max="6" width="11" style="9" customWidth="1"/>
    <col min="7" max="7" width="11.54296875" style="9" customWidth="1"/>
    <col min="8" max="8" width="41.54296875" style="9" bestFit="1" customWidth="1"/>
    <col min="9" max="9" width="4.81640625" style="9" bestFit="1" customWidth="1"/>
    <col min="10" max="10" width="4.36328125" style="9" bestFit="1" customWidth="1"/>
    <col min="11" max="11" width="4.7265625" style="9" bestFit="1" customWidth="1"/>
    <col min="12" max="12" width="36.7265625" style="9" bestFit="1" customWidth="1"/>
    <col min="13" max="13" width="5.81640625" style="9" bestFit="1" customWidth="1"/>
    <col min="14" max="14" width="4.36328125" style="9" bestFit="1" customWidth="1"/>
    <col min="15" max="15" width="4.7265625" style="9" bestFit="1" customWidth="1"/>
    <col min="16" max="16" width="36.7265625" style="9" bestFit="1" customWidth="1"/>
    <col min="17" max="17" width="5.81640625" style="9" bestFit="1" customWidth="1"/>
    <col min="18" max="18" width="4.36328125" style="9" bestFit="1" customWidth="1"/>
    <col min="19" max="19" width="4.7265625" style="9" bestFit="1" customWidth="1"/>
    <col min="20" max="20" width="34.36328125" style="9" bestFit="1" customWidth="1"/>
    <col min="21" max="21" width="5.81640625" style="9" bestFit="1" customWidth="1"/>
    <col min="22" max="22" width="4.36328125" style="9" bestFit="1" customWidth="1"/>
    <col min="23" max="23" width="4.7265625" style="9" bestFit="1" customWidth="1"/>
    <col min="24" max="24" width="34.54296875" style="9" bestFit="1" customWidth="1"/>
    <col min="25" max="25" width="5.81640625" style="9" bestFit="1" customWidth="1"/>
    <col min="26" max="26" width="4.36328125" style="9" bestFit="1" customWidth="1"/>
    <col min="27" max="27" width="4.7265625" style="9" bestFit="1" customWidth="1"/>
    <col min="28" max="28" width="34.36328125" style="9" bestFit="1" customWidth="1"/>
    <col min="29" max="29" width="5.81640625" style="9" bestFit="1" customWidth="1"/>
    <col min="30" max="30" width="4.36328125" style="9" bestFit="1" customWidth="1"/>
    <col min="31" max="31" width="4.7265625" style="9" bestFit="1" customWidth="1"/>
    <col min="32" max="32" width="34.54296875" style="9" bestFit="1" customWidth="1"/>
    <col min="33" max="33" width="5.81640625" style="9" bestFit="1" customWidth="1"/>
    <col min="34" max="34" width="4.36328125" style="9" bestFit="1" customWidth="1"/>
    <col min="35" max="35" width="4.7265625" style="9" bestFit="1" customWidth="1"/>
    <col min="36" max="36" width="34.36328125" style="9" bestFit="1" customWidth="1"/>
    <col min="37" max="37" width="4.81640625" style="9" bestFit="1" customWidth="1"/>
    <col min="38" max="38" width="4.36328125" style="9" bestFit="1" customWidth="1"/>
    <col min="39" max="39" width="4.7265625" style="9" bestFit="1" customWidth="1"/>
    <col min="40" max="40" width="26.6328125" style="9" bestFit="1" customWidth="1"/>
    <col min="41" max="41" width="4.81640625" style="9" bestFit="1" customWidth="1"/>
    <col min="42" max="42" width="4.36328125" style="9" bestFit="1" customWidth="1"/>
    <col min="43" max="43" width="4.7265625" style="9" bestFit="1" customWidth="1"/>
    <col min="44" max="44" width="26.6328125" style="9" bestFit="1" customWidth="1"/>
    <col min="45" max="45" width="4.81640625" style="9" bestFit="1" customWidth="1"/>
    <col min="46" max="46" width="4.36328125" style="9" bestFit="1" customWidth="1"/>
    <col min="47" max="47" width="4.7265625" style="9" bestFit="1" customWidth="1"/>
    <col min="48" max="48" width="26.6328125" style="9" bestFit="1" customWidth="1"/>
    <col min="49" max="49" width="4.81640625" style="9" bestFit="1" customWidth="1"/>
    <col min="50" max="50" width="4.36328125" style="9" bestFit="1" customWidth="1"/>
    <col min="51" max="51" width="4.7265625" style="9" bestFit="1" customWidth="1"/>
    <col min="52" max="52" width="16.08984375" style="9" bestFit="1" customWidth="1"/>
    <col min="53" max="53" width="4.81640625" style="9" bestFit="1" customWidth="1"/>
    <col min="54" max="54" width="4.36328125" style="9" bestFit="1" customWidth="1"/>
    <col min="55" max="55" width="4.7265625" style="9" bestFit="1" customWidth="1"/>
    <col min="56" max="56" width="14.81640625" style="9" bestFit="1" customWidth="1"/>
    <col min="57" max="57" width="4.81640625" style="9" bestFit="1" customWidth="1"/>
    <col min="58" max="58" width="4.36328125" style="9" bestFit="1" customWidth="1"/>
    <col min="59" max="59" width="4.7265625" style="9" bestFit="1" customWidth="1"/>
    <col min="60" max="60" width="18.81640625" style="9" bestFit="1" customWidth="1"/>
    <col min="61" max="61" width="3.81640625" style="9" bestFit="1" customWidth="1"/>
    <col min="62" max="62" width="4.36328125" style="9" bestFit="1" customWidth="1"/>
    <col min="63" max="63" width="4.7265625" style="9" bestFit="1" customWidth="1"/>
    <col min="64" max="16384" width="8.7265625" style="9"/>
  </cols>
  <sheetData>
    <row r="1" spans="1:63">
      <c r="A1" s="9" t="s">
        <v>1536</v>
      </c>
      <c r="B1" s="8" t="s">
        <v>686</v>
      </c>
      <c r="C1" s="8" t="s">
        <v>685</v>
      </c>
      <c r="D1" s="8" t="s">
        <v>687</v>
      </c>
      <c r="E1" s="8" t="s">
        <v>688</v>
      </c>
      <c r="F1" s="8" t="s">
        <v>689</v>
      </c>
      <c r="G1" s="8" t="s">
        <v>690</v>
      </c>
      <c r="H1" s="8" t="s">
        <v>687</v>
      </c>
      <c r="I1" s="8" t="s">
        <v>688</v>
      </c>
      <c r="J1" s="8" t="s">
        <v>689</v>
      </c>
      <c r="K1" s="8" t="s">
        <v>690</v>
      </c>
      <c r="L1" s="8" t="s">
        <v>687</v>
      </c>
      <c r="M1" s="8" t="s">
        <v>688</v>
      </c>
      <c r="N1" s="8" t="s">
        <v>689</v>
      </c>
      <c r="O1" s="8" t="s">
        <v>690</v>
      </c>
      <c r="P1" s="8" t="s">
        <v>687</v>
      </c>
      <c r="Q1" s="8" t="s">
        <v>688</v>
      </c>
      <c r="R1" s="8" t="s">
        <v>689</v>
      </c>
      <c r="S1" s="8" t="s">
        <v>690</v>
      </c>
      <c r="T1" s="8" t="s">
        <v>687</v>
      </c>
      <c r="U1" s="8" t="s">
        <v>688</v>
      </c>
      <c r="V1" s="8" t="s">
        <v>689</v>
      </c>
      <c r="W1" s="8" t="s">
        <v>690</v>
      </c>
      <c r="X1" s="8" t="s">
        <v>687</v>
      </c>
      <c r="Y1" s="8" t="s">
        <v>688</v>
      </c>
      <c r="Z1" s="8" t="s">
        <v>689</v>
      </c>
      <c r="AA1" s="8" t="s">
        <v>690</v>
      </c>
      <c r="AB1" s="8" t="s">
        <v>687</v>
      </c>
      <c r="AC1" s="8" t="s">
        <v>688</v>
      </c>
      <c r="AD1" s="8" t="s">
        <v>689</v>
      </c>
      <c r="AE1" s="8" t="s">
        <v>690</v>
      </c>
      <c r="AF1" s="8" t="s">
        <v>687</v>
      </c>
      <c r="AG1" s="8" t="s">
        <v>688</v>
      </c>
      <c r="AH1" s="8" t="s">
        <v>689</v>
      </c>
      <c r="AI1" s="8" t="s">
        <v>690</v>
      </c>
      <c r="AJ1" s="8" t="s">
        <v>687</v>
      </c>
      <c r="AK1" s="8" t="s">
        <v>688</v>
      </c>
      <c r="AL1" s="8" t="s">
        <v>689</v>
      </c>
      <c r="AM1" s="8" t="s">
        <v>690</v>
      </c>
      <c r="AN1" s="8" t="s">
        <v>687</v>
      </c>
      <c r="AO1" s="8" t="s">
        <v>688</v>
      </c>
      <c r="AP1" s="8" t="s">
        <v>689</v>
      </c>
      <c r="AQ1" s="8" t="s">
        <v>690</v>
      </c>
      <c r="AR1" s="8" t="s">
        <v>687</v>
      </c>
      <c r="AS1" s="8" t="s">
        <v>688</v>
      </c>
      <c r="AT1" s="8" t="s">
        <v>689</v>
      </c>
      <c r="AU1" s="8" t="s">
        <v>690</v>
      </c>
      <c r="AV1" s="8" t="s">
        <v>687</v>
      </c>
      <c r="AW1" s="8" t="s">
        <v>688</v>
      </c>
      <c r="AX1" s="8" t="s">
        <v>689</v>
      </c>
      <c r="AY1" s="8" t="s">
        <v>690</v>
      </c>
      <c r="AZ1" s="8" t="s">
        <v>687</v>
      </c>
      <c r="BA1" s="8" t="s">
        <v>688</v>
      </c>
      <c r="BB1" s="8" t="s">
        <v>689</v>
      </c>
      <c r="BC1" s="8" t="s">
        <v>690</v>
      </c>
      <c r="BD1" s="8" t="s">
        <v>687</v>
      </c>
      <c r="BE1" s="8" t="s">
        <v>688</v>
      </c>
      <c r="BF1" s="8" t="s">
        <v>689</v>
      </c>
      <c r="BG1" s="8" t="s">
        <v>690</v>
      </c>
      <c r="BH1" s="8" t="s">
        <v>687</v>
      </c>
      <c r="BI1" s="8" t="s">
        <v>688</v>
      </c>
      <c r="BJ1" s="8" t="s">
        <v>689</v>
      </c>
      <c r="BK1" s="8" t="s">
        <v>690</v>
      </c>
    </row>
    <row r="2" spans="1:63">
      <c r="A2" s="9">
        <v>1</v>
      </c>
      <c r="B2" s="9" t="s">
        <v>691</v>
      </c>
      <c r="C2" s="9" t="s">
        <v>692</v>
      </c>
      <c r="D2" s="9" t="s">
        <v>693</v>
      </c>
      <c r="E2" s="9">
        <v>120</v>
      </c>
      <c r="F2" s="9" t="s">
        <v>694</v>
      </c>
      <c r="G2" s="9" t="s">
        <v>695</v>
      </c>
      <c r="H2" s="9" t="s">
        <v>696</v>
      </c>
      <c r="I2" s="9">
        <v>80</v>
      </c>
      <c r="J2" s="9" t="s">
        <v>697</v>
      </c>
      <c r="K2" s="9" t="s">
        <v>695</v>
      </c>
      <c r="L2" s="9" t="s">
        <v>698</v>
      </c>
      <c r="M2" s="9">
        <v>30</v>
      </c>
      <c r="N2" s="9" t="s">
        <v>697</v>
      </c>
      <c r="O2" s="9" t="s">
        <v>695</v>
      </c>
      <c r="P2" s="9" t="s">
        <v>699</v>
      </c>
      <c r="Q2" s="9">
        <v>80</v>
      </c>
      <c r="R2" s="9" t="s">
        <v>697</v>
      </c>
      <c r="S2" s="9" t="s">
        <v>695</v>
      </c>
      <c r="T2" s="9" t="s">
        <v>700</v>
      </c>
      <c r="U2" s="9">
        <v>30</v>
      </c>
      <c r="V2" s="9" t="s">
        <v>694</v>
      </c>
      <c r="W2" s="9" t="s">
        <v>695</v>
      </c>
    </row>
    <row r="3" spans="1:63">
      <c r="A3" s="9">
        <v>2</v>
      </c>
      <c r="B3" s="9" t="s">
        <v>701</v>
      </c>
      <c r="C3" s="9" t="s">
        <v>692</v>
      </c>
      <c r="D3" s="9" t="s">
        <v>693</v>
      </c>
      <c r="E3" s="9">
        <v>120</v>
      </c>
      <c r="F3" s="9" t="s">
        <v>694</v>
      </c>
      <c r="G3" s="9" t="s">
        <v>695</v>
      </c>
      <c r="H3" s="9" t="s">
        <v>696</v>
      </c>
      <c r="I3" s="9">
        <v>80</v>
      </c>
      <c r="J3" s="9" t="s">
        <v>697</v>
      </c>
      <c r="K3" s="9" t="s">
        <v>695</v>
      </c>
      <c r="L3" s="9" t="s">
        <v>702</v>
      </c>
      <c r="M3" s="9">
        <v>30</v>
      </c>
      <c r="N3" s="9" t="s">
        <v>694</v>
      </c>
      <c r="O3" s="9" t="s">
        <v>695</v>
      </c>
      <c r="P3" s="9" t="s">
        <v>699</v>
      </c>
      <c r="Q3" s="9">
        <v>80</v>
      </c>
      <c r="R3" s="9" t="s">
        <v>697</v>
      </c>
      <c r="S3" s="9" t="s">
        <v>695</v>
      </c>
    </row>
    <row r="4" spans="1:63">
      <c r="A4" s="9">
        <v>3</v>
      </c>
      <c r="B4" s="9" t="s">
        <v>703</v>
      </c>
      <c r="C4" s="9" t="s">
        <v>692</v>
      </c>
      <c r="D4" s="9" t="s">
        <v>693</v>
      </c>
      <c r="E4" s="9">
        <v>120</v>
      </c>
      <c r="F4" s="9" t="s">
        <v>694</v>
      </c>
      <c r="G4" s="9" t="s">
        <v>695</v>
      </c>
      <c r="H4" s="9" t="s">
        <v>696</v>
      </c>
      <c r="I4" s="9">
        <v>80</v>
      </c>
      <c r="J4" s="9" t="s">
        <v>697</v>
      </c>
      <c r="K4" s="9" t="s">
        <v>695</v>
      </c>
      <c r="L4" s="9" t="s">
        <v>704</v>
      </c>
      <c r="M4" s="9">
        <v>60</v>
      </c>
      <c r="N4" s="9" t="s">
        <v>694</v>
      </c>
      <c r="O4" s="9" t="s">
        <v>695</v>
      </c>
      <c r="P4" s="9" t="s">
        <v>700</v>
      </c>
      <c r="Q4" s="9">
        <v>30</v>
      </c>
      <c r="R4" s="9" t="s">
        <v>694</v>
      </c>
      <c r="S4" s="9" t="s">
        <v>695</v>
      </c>
      <c r="T4" s="9" t="s">
        <v>699</v>
      </c>
      <c r="U4" s="9">
        <v>80</v>
      </c>
      <c r="V4" s="9" t="s">
        <v>697</v>
      </c>
      <c r="W4" s="9" t="s">
        <v>695</v>
      </c>
    </row>
    <row r="5" spans="1:63">
      <c r="A5" s="9">
        <v>4</v>
      </c>
      <c r="B5" s="9" t="s">
        <v>705</v>
      </c>
      <c r="C5" s="9" t="s">
        <v>692</v>
      </c>
      <c r="D5" s="9" t="s">
        <v>693</v>
      </c>
      <c r="E5" s="9">
        <v>120</v>
      </c>
      <c r="F5" s="9" t="s">
        <v>694</v>
      </c>
      <c r="G5" s="9" t="s">
        <v>695</v>
      </c>
      <c r="H5" s="9" t="s">
        <v>696</v>
      </c>
      <c r="I5" s="9">
        <v>80</v>
      </c>
      <c r="J5" s="9" t="s">
        <v>697</v>
      </c>
      <c r="K5" s="9" t="s">
        <v>695</v>
      </c>
      <c r="L5" s="9" t="s">
        <v>698</v>
      </c>
      <c r="M5" s="9">
        <v>20</v>
      </c>
      <c r="N5" s="9" t="s">
        <v>697</v>
      </c>
      <c r="O5" s="9" t="s">
        <v>695</v>
      </c>
      <c r="P5" s="9" t="s">
        <v>706</v>
      </c>
      <c r="Q5" s="9">
        <v>30</v>
      </c>
      <c r="R5" s="9" t="s">
        <v>694</v>
      </c>
      <c r="S5" s="9" t="s">
        <v>695</v>
      </c>
      <c r="T5" s="9" t="s">
        <v>700</v>
      </c>
      <c r="U5" s="9">
        <v>30</v>
      </c>
      <c r="V5" s="9" t="s">
        <v>694</v>
      </c>
      <c r="W5" s="9" t="s">
        <v>695</v>
      </c>
      <c r="X5" s="9" t="s">
        <v>699</v>
      </c>
      <c r="Y5" s="9">
        <v>80</v>
      </c>
      <c r="Z5" s="9" t="s">
        <v>697</v>
      </c>
      <c r="AA5" s="9" t="s">
        <v>695</v>
      </c>
    </row>
    <row r="6" spans="1:63">
      <c r="A6" s="9">
        <v>5</v>
      </c>
      <c r="B6" s="9" t="s">
        <v>376</v>
      </c>
      <c r="C6" s="9" t="s">
        <v>692</v>
      </c>
      <c r="D6" s="9" t="s">
        <v>707</v>
      </c>
      <c r="E6" s="9">
        <v>300</v>
      </c>
      <c r="F6" s="9" t="s">
        <v>694</v>
      </c>
      <c r="G6" s="9" t="s">
        <v>695</v>
      </c>
    </row>
    <row r="7" spans="1:63">
      <c r="A7" s="9">
        <v>6</v>
      </c>
      <c r="B7" s="9" t="s">
        <v>708</v>
      </c>
      <c r="C7" s="9" t="s">
        <v>692</v>
      </c>
      <c r="D7" s="9" t="s">
        <v>709</v>
      </c>
      <c r="E7" s="9">
        <v>300</v>
      </c>
      <c r="F7" s="9" t="s">
        <v>694</v>
      </c>
      <c r="G7" s="9" t="s">
        <v>695</v>
      </c>
    </row>
    <row r="8" spans="1:63">
      <c r="A8" s="9">
        <v>7</v>
      </c>
      <c r="B8" s="9" t="s">
        <v>206</v>
      </c>
      <c r="C8" s="9" t="s">
        <v>692</v>
      </c>
      <c r="D8" s="9" t="s">
        <v>710</v>
      </c>
      <c r="E8" s="9">
        <v>30</v>
      </c>
      <c r="F8" s="9" t="s">
        <v>694</v>
      </c>
      <c r="G8" s="9" t="s">
        <v>695</v>
      </c>
    </row>
    <row r="9" spans="1:63">
      <c r="A9" s="9">
        <v>8</v>
      </c>
      <c r="B9" s="9" t="s">
        <v>294</v>
      </c>
      <c r="C9" s="9" t="s">
        <v>692</v>
      </c>
      <c r="D9" s="9" t="s">
        <v>711</v>
      </c>
      <c r="E9" s="9">
        <v>1</v>
      </c>
      <c r="F9" s="9" t="s">
        <v>712</v>
      </c>
      <c r="G9" s="9" t="s">
        <v>695</v>
      </c>
    </row>
    <row r="10" spans="1:63">
      <c r="A10" s="9">
        <v>9</v>
      </c>
      <c r="B10" s="9" t="s">
        <v>713</v>
      </c>
      <c r="C10" s="9" t="s">
        <v>714</v>
      </c>
      <c r="D10" s="9" t="s">
        <v>715</v>
      </c>
      <c r="E10" s="9">
        <v>0.22</v>
      </c>
      <c r="F10" s="9" t="s">
        <v>716</v>
      </c>
      <c r="G10" s="9" t="s">
        <v>695</v>
      </c>
      <c r="H10" s="9" t="s">
        <v>717</v>
      </c>
      <c r="I10" s="9">
        <v>0.08</v>
      </c>
      <c r="J10" s="9" t="s">
        <v>716</v>
      </c>
      <c r="K10" s="9" t="s">
        <v>695</v>
      </c>
      <c r="L10" s="9" t="s">
        <v>718</v>
      </c>
      <c r="M10" s="9">
        <v>0.08</v>
      </c>
      <c r="N10" s="9" t="s">
        <v>716</v>
      </c>
      <c r="O10" s="9" t="s">
        <v>695</v>
      </c>
      <c r="P10" s="9" t="s">
        <v>719</v>
      </c>
      <c r="Q10" s="9">
        <v>0.02</v>
      </c>
      <c r="R10" s="9" t="s">
        <v>716</v>
      </c>
      <c r="S10" s="9" t="s">
        <v>695</v>
      </c>
      <c r="T10" s="9" t="s">
        <v>720</v>
      </c>
      <c r="U10" s="9">
        <v>0.06</v>
      </c>
      <c r="V10" s="9" t="s">
        <v>716</v>
      </c>
      <c r="W10" s="9" t="s">
        <v>695</v>
      </c>
      <c r="X10" s="9" t="s">
        <v>721</v>
      </c>
      <c r="Y10" s="9">
        <v>5.0000000000000001E-3</v>
      </c>
      <c r="Z10" s="9" t="s">
        <v>716</v>
      </c>
      <c r="AA10" s="9" t="s">
        <v>695</v>
      </c>
      <c r="AB10" s="9" t="s">
        <v>722</v>
      </c>
      <c r="AC10" s="9">
        <v>3.0000000000000001E-3</v>
      </c>
      <c r="AD10" s="9" t="s">
        <v>716</v>
      </c>
      <c r="AE10" s="9" t="s">
        <v>695</v>
      </c>
      <c r="AF10" s="9" t="s">
        <v>723</v>
      </c>
      <c r="AG10" s="9">
        <v>5</v>
      </c>
      <c r="AH10" s="9" t="s">
        <v>694</v>
      </c>
      <c r="AI10" s="9" t="s">
        <v>695</v>
      </c>
    </row>
    <row r="11" spans="1:63">
      <c r="A11" s="9">
        <v>10</v>
      </c>
      <c r="B11" s="9" t="s">
        <v>649</v>
      </c>
      <c r="C11" s="9" t="s">
        <v>714</v>
      </c>
      <c r="D11" s="9" t="s">
        <v>724</v>
      </c>
      <c r="E11" s="9">
        <v>0.11</v>
      </c>
      <c r="F11" s="9" t="s">
        <v>716</v>
      </c>
      <c r="G11" s="9" t="s">
        <v>695</v>
      </c>
      <c r="H11" s="9" t="s">
        <v>717</v>
      </c>
      <c r="I11" s="9">
        <v>0.08</v>
      </c>
      <c r="J11" s="9" t="s">
        <v>716</v>
      </c>
      <c r="K11" s="9" t="s">
        <v>695</v>
      </c>
      <c r="L11" s="9" t="s">
        <v>718</v>
      </c>
      <c r="M11" s="9">
        <v>0.08</v>
      </c>
      <c r="N11" s="9" t="s">
        <v>716</v>
      </c>
      <c r="O11" s="9" t="s">
        <v>695</v>
      </c>
      <c r="P11" s="9" t="s">
        <v>719</v>
      </c>
      <c r="Q11" s="9">
        <v>0.02</v>
      </c>
      <c r="R11" s="9" t="s">
        <v>716</v>
      </c>
      <c r="S11" s="9" t="s">
        <v>695</v>
      </c>
      <c r="T11" s="9" t="s">
        <v>722</v>
      </c>
      <c r="U11" s="9">
        <v>3.0000000000000001E-3</v>
      </c>
      <c r="V11" s="9" t="s">
        <v>716</v>
      </c>
      <c r="W11" s="9" t="s">
        <v>695</v>
      </c>
      <c r="X11" s="9" t="s">
        <v>720</v>
      </c>
      <c r="Y11" s="9">
        <v>0.06</v>
      </c>
      <c r="Z11" s="9" t="s">
        <v>716</v>
      </c>
      <c r="AA11" s="9" t="s">
        <v>695</v>
      </c>
      <c r="AB11" s="9" t="s">
        <v>721</v>
      </c>
      <c r="AC11" s="9">
        <v>5.0000000000000001E-3</v>
      </c>
      <c r="AD11" s="9" t="s">
        <v>716</v>
      </c>
      <c r="AE11" s="9" t="s">
        <v>695</v>
      </c>
      <c r="AF11" s="9" t="s">
        <v>723</v>
      </c>
      <c r="AG11" s="9">
        <v>5</v>
      </c>
      <c r="AH11" s="9" t="s">
        <v>694</v>
      </c>
      <c r="AI11" s="9" t="s">
        <v>695</v>
      </c>
    </row>
    <row r="12" spans="1:63">
      <c r="A12" s="9">
        <v>11</v>
      </c>
      <c r="B12" s="9" t="s">
        <v>648</v>
      </c>
      <c r="C12" s="9" t="s">
        <v>714</v>
      </c>
      <c r="D12" s="9" t="s">
        <v>725</v>
      </c>
      <c r="E12" s="9">
        <v>0.1</v>
      </c>
      <c r="F12" s="9" t="s">
        <v>716</v>
      </c>
      <c r="G12" s="9" t="s">
        <v>695</v>
      </c>
      <c r="H12" s="9" t="s">
        <v>717</v>
      </c>
      <c r="I12" s="9">
        <v>0.08</v>
      </c>
      <c r="J12" s="9" t="s">
        <v>716</v>
      </c>
      <c r="K12" s="9" t="s">
        <v>695</v>
      </c>
      <c r="L12" s="9" t="s">
        <v>718</v>
      </c>
      <c r="M12" s="9">
        <v>0.08</v>
      </c>
      <c r="N12" s="9" t="s">
        <v>716</v>
      </c>
      <c r="O12" s="9" t="s">
        <v>695</v>
      </c>
      <c r="P12" s="9" t="s">
        <v>719</v>
      </c>
      <c r="Q12" s="9">
        <v>0.02</v>
      </c>
      <c r="R12" s="9" t="s">
        <v>716</v>
      </c>
      <c r="S12" s="9" t="s">
        <v>695</v>
      </c>
      <c r="T12" s="9" t="s">
        <v>720</v>
      </c>
      <c r="U12" s="9">
        <v>0.06</v>
      </c>
      <c r="V12" s="9" t="s">
        <v>716</v>
      </c>
      <c r="W12" s="9" t="s">
        <v>695</v>
      </c>
      <c r="X12" s="9" t="s">
        <v>722</v>
      </c>
      <c r="Y12" s="9">
        <v>3.0000000000000001E-3</v>
      </c>
      <c r="Z12" s="9" t="s">
        <v>716</v>
      </c>
      <c r="AA12" s="9" t="s">
        <v>695</v>
      </c>
      <c r="AB12" s="9" t="s">
        <v>721</v>
      </c>
      <c r="AC12" s="9">
        <v>5.0000000000000001E-3</v>
      </c>
      <c r="AD12" s="9" t="s">
        <v>716</v>
      </c>
      <c r="AE12" s="9" t="s">
        <v>695</v>
      </c>
      <c r="AF12" s="9" t="s">
        <v>723</v>
      </c>
      <c r="AG12" s="9">
        <v>5</v>
      </c>
      <c r="AH12" s="9" t="s">
        <v>694</v>
      </c>
      <c r="AI12" s="9" t="s">
        <v>695</v>
      </c>
    </row>
    <row r="13" spans="1:63">
      <c r="A13" s="9">
        <v>12</v>
      </c>
      <c r="B13" s="9" t="s">
        <v>646</v>
      </c>
      <c r="C13" s="9" t="s">
        <v>714</v>
      </c>
      <c r="D13" s="9" t="s">
        <v>726</v>
      </c>
      <c r="E13" s="9">
        <v>0.1</v>
      </c>
      <c r="F13" s="9" t="s">
        <v>716</v>
      </c>
      <c r="G13" s="9" t="s">
        <v>695</v>
      </c>
      <c r="H13" s="9" t="s">
        <v>717</v>
      </c>
      <c r="I13" s="9">
        <v>0.08</v>
      </c>
      <c r="J13" s="9" t="s">
        <v>716</v>
      </c>
      <c r="K13" s="9" t="s">
        <v>695</v>
      </c>
      <c r="L13" s="9" t="s">
        <v>718</v>
      </c>
      <c r="M13" s="9">
        <v>0.08</v>
      </c>
      <c r="N13" s="9" t="s">
        <v>716</v>
      </c>
      <c r="O13" s="9" t="s">
        <v>695</v>
      </c>
      <c r="P13" s="9" t="s">
        <v>721</v>
      </c>
      <c r="Q13" s="9">
        <v>5.0000000000000001E-3</v>
      </c>
      <c r="R13" s="9" t="s">
        <v>716</v>
      </c>
      <c r="S13" s="9" t="s">
        <v>695</v>
      </c>
      <c r="T13" s="9" t="s">
        <v>722</v>
      </c>
      <c r="U13" s="9">
        <v>3.0000000000000001E-3</v>
      </c>
      <c r="V13" s="9" t="s">
        <v>716</v>
      </c>
      <c r="W13" s="9" t="s">
        <v>695</v>
      </c>
      <c r="X13" s="9" t="s">
        <v>720</v>
      </c>
      <c r="Y13" s="9">
        <v>0.06</v>
      </c>
      <c r="Z13" s="9" t="s">
        <v>716</v>
      </c>
      <c r="AA13" s="9" t="s">
        <v>695</v>
      </c>
      <c r="AB13" s="9" t="s">
        <v>723</v>
      </c>
      <c r="AC13" s="9">
        <v>5</v>
      </c>
      <c r="AD13" s="9" t="s">
        <v>694</v>
      </c>
      <c r="AE13" s="9" t="s">
        <v>695</v>
      </c>
      <c r="AF13" s="9" t="s">
        <v>719</v>
      </c>
      <c r="AG13" s="9">
        <v>0.02</v>
      </c>
      <c r="AH13" s="9" t="s">
        <v>716</v>
      </c>
      <c r="AI13" s="9" t="s">
        <v>695</v>
      </c>
    </row>
    <row r="14" spans="1:63">
      <c r="A14" s="9">
        <v>13</v>
      </c>
      <c r="B14" s="9" t="s">
        <v>645</v>
      </c>
      <c r="C14" s="9" t="s">
        <v>714</v>
      </c>
      <c r="D14" s="9" t="s">
        <v>715</v>
      </c>
      <c r="E14" s="9">
        <v>0.22</v>
      </c>
      <c r="F14" s="9" t="s">
        <v>716</v>
      </c>
      <c r="G14" s="9" t="s">
        <v>695</v>
      </c>
      <c r="H14" s="9" t="s">
        <v>717</v>
      </c>
      <c r="I14" s="9">
        <v>0.08</v>
      </c>
      <c r="J14" s="9" t="s">
        <v>716</v>
      </c>
      <c r="K14" s="9" t="s">
        <v>695</v>
      </c>
      <c r="L14" s="9" t="s">
        <v>718</v>
      </c>
      <c r="M14" s="9">
        <v>0.08</v>
      </c>
      <c r="N14" s="9" t="s">
        <v>716</v>
      </c>
      <c r="O14" s="9" t="s">
        <v>695</v>
      </c>
      <c r="P14" s="9" t="s">
        <v>721</v>
      </c>
      <c r="Q14" s="9">
        <v>5.0000000000000001E-3</v>
      </c>
      <c r="R14" s="9" t="s">
        <v>716</v>
      </c>
      <c r="S14" s="9" t="s">
        <v>695</v>
      </c>
      <c r="T14" s="9" t="s">
        <v>719</v>
      </c>
      <c r="U14" s="9">
        <v>0.02</v>
      </c>
      <c r="V14" s="9" t="s">
        <v>716</v>
      </c>
      <c r="W14" s="9" t="s">
        <v>695</v>
      </c>
      <c r="X14" s="9" t="s">
        <v>722</v>
      </c>
      <c r="Y14" s="9">
        <v>3.0000000000000001E-3</v>
      </c>
      <c r="Z14" s="9" t="s">
        <v>716</v>
      </c>
      <c r="AA14" s="9" t="s">
        <v>695</v>
      </c>
      <c r="AB14" s="9" t="s">
        <v>723</v>
      </c>
      <c r="AC14" s="9">
        <v>5</v>
      </c>
      <c r="AD14" s="9" t="s">
        <v>694</v>
      </c>
      <c r="AE14" s="9" t="s">
        <v>695</v>
      </c>
      <c r="AF14" s="9" t="s">
        <v>727</v>
      </c>
      <c r="AG14" s="9">
        <v>0.02</v>
      </c>
      <c r="AH14" s="9" t="s">
        <v>716</v>
      </c>
      <c r="AI14" s="9" t="s">
        <v>695</v>
      </c>
      <c r="AJ14" s="9" t="s">
        <v>728</v>
      </c>
      <c r="AK14" s="9">
        <v>0.02</v>
      </c>
      <c r="AL14" s="9" t="s">
        <v>716</v>
      </c>
      <c r="AM14" s="9" t="s">
        <v>695</v>
      </c>
      <c r="AN14" s="9" t="s">
        <v>729</v>
      </c>
      <c r="AO14" s="9">
        <v>0.02</v>
      </c>
      <c r="AP14" s="9" t="s">
        <v>716</v>
      </c>
      <c r="AQ14" s="9" t="s">
        <v>695</v>
      </c>
      <c r="AR14" s="9" t="s">
        <v>730</v>
      </c>
      <c r="AS14" s="9">
        <v>0.02</v>
      </c>
      <c r="AT14" s="9" t="s">
        <v>716</v>
      </c>
      <c r="AU14" s="9" t="s">
        <v>695</v>
      </c>
      <c r="AV14" s="9" t="s">
        <v>731</v>
      </c>
      <c r="AW14" s="9">
        <v>0.02</v>
      </c>
      <c r="AX14" s="9" t="s">
        <v>716</v>
      </c>
      <c r="AY14" s="9" t="s">
        <v>695</v>
      </c>
      <c r="AZ14" s="9" t="s">
        <v>732</v>
      </c>
      <c r="BA14" s="9">
        <v>0.02</v>
      </c>
      <c r="BB14" s="9" t="s">
        <v>716</v>
      </c>
      <c r="BC14" s="9" t="s">
        <v>695</v>
      </c>
    </row>
    <row r="15" spans="1:63">
      <c r="A15" s="9">
        <v>14</v>
      </c>
      <c r="B15" s="9" t="s">
        <v>644</v>
      </c>
      <c r="C15" s="9" t="s">
        <v>714</v>
      </c>
      <c r="D15" s="9" t="s">
        <v>724</v>
      </c>
      <c r="E15" s="9">
        <v>0.11</v>
      </c>
      <c r="F15" s="9" t="s">
        <v>716</v>
      </c>
      <c r="G15" s="9" t="s">
        <v>695</v>
      </c>
      <c r="H15" s="9" t="s">
        <v>717</v>
      </c>
      <c r="I15" s="9">
        <v>0.08</v>
      </c>
      <c r="J15" s="9" t="s">
        <v>716</v>
      </c>
      <c r="K15" s="9" t="s">
        <v>695</v>
      </c>
      <c r="L15" s="9" t="s">
        <v>718</v>
      </c>
      <c r="M15" s="9">
        <v>0.08</v>
      </c>
      <c r="N15" s="9" t="s">
        <v>716</v>
      </c>
      <c r="O15" s="9" t="s">
        <v>695</v>
      </c>
      <c r="P15" s="9" t="s">
        <v>721</v>
      </c>
      <c r="Q15" s="9">
        <v>5.0000000000000001E-3</v>
      </c>
      <c r="R15" s="9" t="s">
        <v>716</v>
      </c>
      <c r="S15" s="9" t="s">
        <v>695</v>
      </c>
      <c r="T15" s="9" t="s">
        <v>719</v>
      </c>
      <c r="U15" s="9">
        <v>0.02</v>
      </c>
      <c r="V15" s="9" t="s">
        <v>716</v>
      </c>
      <c r="W15" s="9" t="s">
        <v>695</v>
      </c>
      <c r="X15" s="9" t="s">
        <v>722</v>
      </c>
      <c r="Y15" s="9">
        <v>3.0000000000000001E-3</v>
      </c>
      <c r="Z15" s="9" t="s">
        <v>716</v>
      </c>
      <c r="AA15" s="9" t="s">
        <v>695</v>
      </c>
      <c r="AB15" s="9" t="s">
        <v>723</v>
      </c>
      <c r="AC15" s="9">
        <v>5</v>
      </c>
      <c r="AD15" s="9" t="s">
        <v>694</v>
      </c>
      <c r="AE15" s="9" t="s">
        <v>695</v>
      </c>
      <c r="AF15" s="9" t="s">
        <v>727</v>
      </c>
      <c r="AG15" s="9">
        <v>0.02</v>
      </c>
      <c r="AH15" s="9" t="s">
        <v>716</v>
      </c>
      <c r="AI15" s="9" t="s">
        <v>695</v>
      </c>
      <c r="AJ15" s="9" t="s">
        <v>732</v>
      </c>
      <c r="AK15" s="9">
        <v>0.02</v>
      </c>
      <c r="AL15" s="9" t="s">
        <v>716</v>
      </c>
      <c r="AM15" s="9" t="s">
        <v>695</v>
      </c>
      <c r="AN15" s="9" t="s">
        <v>731</v>
      </c>
      <c r="AO15" s="9">
        <v>0.02</v>
      </c>
      <c r="AP15" s="9" t="s">
        <v>716</v>
      </c>
      <c r="AQ15" s="9" t="s">
        <v>695</v>
      </c>
      <c r="AR15" s="9" t="s">
        <v>728</v>
      </c>
      <c r="AS15" s="9">
        <v>0.02</v>
      </c>
      <c r="AT15" s="9" t="s">
        <v>716</v>
      </c>
      <c r="AU15" s="9" t="s">
        <v>695</v>
      </c>
      <c r="AV15" s="9" t="s">
        <v>729</v>
      </c>
      <c r="AW15" s="9">
        <v>0.02</v>
      </c>
      <c r="AX15" s="9" t="s">
        <v>716</v>
      </c>
      <c r="AY15" s="9" t="s">
        <v>695</v>
      </c>
      <c r="AZ15" s="9" t="s">
        <v>730</v>
      </c>
      <c r="BA15" s="9">
        <v>0.02</v>
      </c>
      <c r="BB15" s="9" t="s">
        <v>716</v>
      </c>
      <c r="BC15" s="9" t="s">
        <v>695</v>
      </c>
    </row>
    <row r="16" spans="1:63">
      <c r="A16" s="9">
        <v>15</v>
      </c>
      <c r="B16" s="9" t="s">
        <v>643</v>
      </c>
      <c r="C16" s="9" t="s">
        <v>714</v>
      </c>
      <c r="D16" s="9" t="s">
        <v>725</v>
      </c>
      <c r="E16" s="9">
        <v>0.1</v>
      </c>
      <c r="F16" s="9" t="s">
        <v>716</v>
      </c>
      <c r="G16" s="9" t="s">
        <v>695</v>
      </c>
      <c r="H16" s="9" t="s">
        <v>717</v>
      </c>
      <c r="I16" s="9">
        <v>0.08</v>
      </c>
      <c r="J16" s="9" t="s">
        <v>716</v>
      </c>
      <c r="K16" s="9" t="s">
        <v>695</v>
      </c>
      <c r="L16" s="9" t="s">
        <v>718</v>
      </c>
      <c r="M16" s="9">
        <v>0.08</v>
      </c>
      <c r="N16" s="9" t="s">
        <v>716</v>
      </c>
      <c r="O16" s="9" t="s">
        <v>695</v>
      </c>
      <c r="P16" s="9" t="s">
        <v>721</v>
      </c>
      <c r="Q16" s="9">
        <v>5.0000000000000001E-3</v>
      </c>
      <c r="R16" s="9" t="s">
        <v>716</v>
      </c>
      <c r="S16" s="9" t="s">
        <v>695</v>
      </c>
      <c r="T16" s="9" t="s">
        <v>719</v>
      </c>
      <c r="U16" s="9">
        <v>0.02</v>
      </c>
      <c r="V16" s="9" t="s">
        <v>716</v>
      </c>
      <c r="W16" s="9" t="s">
        <v>695</v>
      </c>
      <c r="X16" s="9" t="s">
        <v>722</v>
      </c>
      <c r="Y16" s="9">
        <v>3.0000000000000001E-3</v>
      </c>
      <c r="Z16" s="9" t="s">
        <v>716</v>
      </c>
      <c r="AA16" s="9" t="s">
        <v>695</v>
      </c>
      <c r="AB16" s="9" t="s">
        <v>723</v>
      </c>
      <c r="AC16" s="9">
        <v>5</v>
      </c>
      <c r="AD16" s="9" t="s">
        <v>694</v>
      </c>
      <c r="AE16" s="9" t="s">
        <v>695</v>
      </c>
      <c r="AF16" s="9" t="s">
        <v>727</v>
      </c>
      <c r="AG16" s="9">
        <v>0.02</v>
      </c>
      <c r="AH16" s="9" t="s">
        <v>716</v>
      </c>
      <c r="AI16" s="9" t="s">
        <v>695</v>
      </c>
      <c r="AJ16" s="9" t="s">
        <v>729</v>
      </c>
      <c r="AK16" s="9">
        <v>0.02</v>
      </c>
      <c r="AL16" s="9" t="s">
        <v>716</v>
      </c>
      <c r="AM16" s="9" t="s">
        <v>695</v>
      </c>
      <c r="AN16" s="9" t="s">
        <v>730</v>
      </c>
      <c r="AO16" s="9">
        <v>0.02</v>
      </c>
      <c r="AP16" s="9" t="s">
        <v>716</v>
      </c>
      <c r="AQ16" s="9" t="s">
        <v>695</v>
      </c>
      <c r="AR16" s="9" t="s">
        <v>728</v>
      </c>
      <c r="AS16" s="9">
        <v>0.02</v>
      </c>
      <c r="AT16" s="9" t="s">
        <v>716</v>
      </c>
      <c r="AU16" s="9" t="s">
        <v>695</v>
      </c>
      <c r="AV16" s="9" t="s">
        <v>731</v>
      </c>
      <c r="AW16" s="9">
        <v>0.02</v>
      </c>
      <c r="AX16" s="9" t="s">
        <v>716</v>
      </c>
      <c r="AY16" s="9" t="s">
        <v>695</v>
      </c>
      <c r="AZ16" s="9" t="s">
        <v>732</v>
      </c>
      <c r="BA16" s="9">
        <v>0.02</v>
      </c>
      <c r="BB16" s="9" t="s">
        <v>716</v>
      </c>
      <c r="BC16" s="9" t="s">
        <v>695</v>
      </c>
    </row>
    <row r="17" spans="1:59">
      <c r="A17" s="9">
        <v>16</v>
      </c>
      <c r="B17" s="9" t="s">
        <v>641</v>
      </c>
      <c r="C17" s="9" t="s">
        <v>714</v>
      </c>
      <c r="D17" s="9" t="s">
        <v>726</v>
      </c>
      <c r="E17" s="9">
        <v>0.1</v>
      </c>
      <c r="F17" s="9" t="s">
        <v>716</v>
      </c>
      <c r="G17" s="9" t="s">
        <v>695</v>
      </c>
      <c r="H17" s="9" t="s">
        <v>718</v>
      </c>
      <c r="I17" s="9">
        <v>0.08</v>
      </c>
      <c r="J17" s="9" t="s">
        <v>716</v>
      </c>
      <c r="K17" s="9" t="s">
        <v>695</v>
      </c>
      <c r="L17" s="9" t="s">
        <v>717</v>
      </c>
      <c r="M17" s="9">
        <v>0.08</v>
      </c>
      <c r="N17" s="9" t="s">
        <v>716</v>
      </c>
      <c r="O17" s="9" t="s">
        <v>695</v>
      </c>
      <c r="P17" s="9" t="s">
        <v>722</v>
      </c>
      <c r="Q17" s="9">
        <v>3.0000000000000001E-3</v>
      </c>
      <c r="R17" s="9" t="s">
        <v>716</v>
      </c>
      <c r="S17" s="9" t="s">
        <v>695</v>
      </c>
      <c r="T17" s="9" t="s">
        <v>721</v>
      </c>
      <c r="U17" s="9">
        <v>5.0000000000000001E-3</v>
      </c>
      <c r="V17" s="9" t="s">
        <v>716</v>
      </c>
      <c r="W17" s="9" t="s">
        <v>695</v>
      </c>
      <c r="X17" s="9" t="s">
        <v>723</v>
      </c>
      <c r="Y17" s="9">
        <v>5</v>
      </c>
      <c r="Z17" s="9" t="s">
        <v>694</v>
      </c>
      <c r="AA17" s="9" t="s">
        <v>695</v>
      </c>
      <c r="AB17" s="9" t="s">
        <v>719</v>
      </c>
      <c r="AC17" s="9">
        <v>0.02</v>
      </c>
      <c r="AD17" s="9" t="s">
        <v>716</v>
      </c>
      <c r="AE17" s="9" t="s">
        <v>695</v>
      </c>
      <c r="AF17" s="9" t="s">
        <v>727</v>
      </c>
      <c r="AG17" s="9">
        <v>0.02</v>
      </c>
      <c r="AH17" s="9" t="s">
        <v>716</v>
      </c>
      <c r="AI17" s="9" t="s">
        <v>695</v>
      </c>
      <c r="AJ17" s="9" t="s">
        <v>729</v>
      </c>
      <c r="AK17" s="9">
        <v>0.02</v>
      </c>
      <c r="AL17" s="9" t="s">
        <v>716</v>
      </c>
      <c r="AM17" s="9" t="s">
        <v>695</v>
      </c>
      <c r="AN17" s="9" t="s">
        <v>730</v>
      </c>
      <c r="AO17" s="9">
        <v>0.02</v>
      </c>
      <c r="AP17" s="9" t="s">
        <v>716</v>
      </c>
      <c r="AQ17" s="9" t="s">
        <v>695</v>
      </c>
      <c r="AR17" s="9" t="s">
        <v>728</v>
      </c>
      <c r="AS17" s="9">
        <v>0.02</v>
      </c>
      <c r="AT17" s="9" t="s">
        <v>716</v>
      </c>
      <c r="AU17" s="9" t="s">
        <v>695</v>
      </c>
      <c r="AV17" s="9" t="s">
        <v>731</v>
      </c>
      <c r="AW17" s="9">
        <v>0.02</v>
      </c>
      <c r="AX17" s="9" t="s">
        <v>716</v>
      </c>
      <c r="AY17" s="9" t="s">
        <v>695</v>
      </c>
      <c r="AZ17" s="9" t="s">
        <v>732</v>
      </c>
      <c r="BA17" s="9">
        <v>0.02</v>
      </c>
      <c r="BB17" s="9" t="s">
        <v>716</v>
      </c>
      <c r="BC17" s="9" t="s">
        <v>695</v>
      </c>
    </row>
    <row r="18" spans="1:59">
      <c r="A18" s="9">
        <v>17</v>
      </c>
      <c r="B18" s="9" t="s">
        <v>733</v>
      </c>
      <c r="C18" s="9" t="s">
        <v>714</v>
      </c>
      <c r="D18" s="9" t="s">
        <v>715</v>
      </c>
      <c r="E18" s="9">
        <v>220</v>
      </c>
      <c r="F18" s="9" t="s">
        <v>697</v>
      </c>
      <c r="G18" s="9" t="s">
        <v>695</v>
      </c>
      <c r="H18" s="9" t="s">
        <v>720</v>
      </c>
      <c r="I18" s="9">
        <v>60</v>
      </c>
      <c r="J18" s="9" t="s">
        <v>697</v>
      </c>
      <c r="K18" s="9" t="s">
        <v>695</v>
      </c>
      <c r="L18" s="9" t="s">
        <v>717</v>
      </c>
      <c r="M18" s="9">
        <v>120</v>
      </c>
      <c r="N18" s="9" t="s">
        <v>697</v>
      </c>
      <c r="O18" s="9" t="s">
        <v>695</v>
      </c>
      <c r="P18" s="9" t="s">
        <v>721</v>
      </c>
      <c r="Q18" s="9">
        <v>5</v>
      </c>
      <c r="R18" s="9" t="s">
        <v>697</v>
      </c>
      <c r="S18" s="9" t="s">
        <v>695</v>
      </c>
      <c r="T18" s="9" t="s">
        <v>734</v>
      </c>
      <c r="U18" s="9">
        <v>10</v>
      </c>
      <c r="V18" s="9" t="s">
        <v>697</v>
      </c>
      <c r="W18" s="9" t="s">
        <v>695</v>
      </c>
      <c r="X18" s="9" t="s">
        <v>723</v>
      </c>
      <c r="Y18" s="9">
        <v>10</v>
      </c>
      <c r="Z18" s="9" t="s">
        <v>694</v>
      </c>
      <c r="AA18" s="9" t="s">
        <v>695</v>
      </c>
      <c r="AB18" s="9" t="s">
        <v>722</v>
      </c>
      <c r="AC18" s="9">
        <v>3</v>
      </c>
      <c r="AD18" s="9" t="s">
        <v>697</v>
      </c>
      <c r="AE18" s="9" t="s">
        <v>695</v>
      </c>
      <c r="AF18" s="9" t="s">
        <v>735</v>
      </c>
      <c r="AG18" s="9">
        <v>10</v>
      </c>
      <c r="AH18" s="9" t="s">
        <v>697</v>
      </c>
      <c r="AI18" s="9" t="s">
        <v>695</v>
      </c>
    </row>
    <row r="19" spans="1:59">
      <c r="A19" s="9">
        <v>18</v>
      </c>
      <c r="B19" s="9" t="s">
        <v>736</v>
      </c>
      <c r="C19" s="9" t="s">
        <v>714</v>
      </c>
      <c r="D19" s="9" t="s">
        <v>724</v>
      </c>
      <c r="E19" s="9">
        <v>110</v>
      </c>
      <c r="F19" s="9" t="s">
        <v>697</v>
      </c>
      <c r="G19" s="9" t="s">
        <v>695</v>
      </c>
      <c r="H19" s="9" t="s">
        <v>717</v>
      </c>
      <c r="I19" s="9">
        <v>120</v>
      </c>
      <c r="J19" s="9" t="s">
        <v>697</v>
      </c>
      <c r="K19" s="9" t="s">
        <v>695</v>
      </c>
      <c r="L19" s="9" t="s">
        <v>721</v>
      </c>
      <c r="M19" s="9">
        <v>5</v>
      </c>
      <c r="N19" s="9" t="s">
        <v>697</v>
      </c>
      <c r="O19" s="9" t="s">
        <v>695</v>
      </c>
      <c r="P19" s="9" t="s">
        <v>720</v>
      </c>
      <c r="Q19" s="9">
        <v>60</v>
      </c>
      <c r="R19" s="9" t="s">
        <v>697</v>
      </c>
      <c r="S19" s="9" t="s">
        <v>695</v>
      </c>
      <c r="T19" s="9" t="s">
        <v>734</v>
      </c>
      <c r="U19" s="9">
        <v>10</v>
      </c>
      <c r="V19" s="9" t="s">
        <v>697</v>
      </c>
      <c r="W19" s="9" t="s">
        <v>695</v>
      </c>
      <c r="X19" s="9" t="s">
        <v>735</v>
      </c>
      <c r="Y19" s="9">
        <v>10</v>
      </c>
      <c r="Z19" s="9" t="s">
        <v>697</v>
      </c>
      <c r="AA19" s="9" t="s">
        <v>695</v>
      </c>
      <c r="AB19" s="9" t="s">
        <v>722</v>
      </c>
      <c r="AC19" s="9">
        <v>3</v>
      </c>
      <c r="AD19" s="9" t="s">
        <v>697</v>
      </c>
      <c r="AE19" s="9" t="s">
        <v>695</v>
      </c>
      <c r="AF19" s="9" t="s">
        <v>723</v>
      </c>
      <c r="AG19" s="9">
        <v>10</v>
      </c>
      <c r="AH19" s="9" t="s">
        <v>694</v>
      </c>
      <c r="AI19" s="9" t="s">
        <v>695</v>
      </c>
    </row>
    <row r="20" spans="1:59">
      <c r="A20" s="9">
        <v>19</v>
      </c>
      <c r="B20" s="9" t="s">
        <v>640</v>
      </c>
      <c r="C20" s="9" t="s">
        <v>714</v>
      </c>
      <c r="D20" s="9" t="s">
        <v>725</v>
      </c>
      <c r="E20" s="9">
        <v>100</v>
      </c>
      <c r="F20" s="9" t="s">
        <v>697</v>
      </c>
      <c r="G20" s="9" t="s">
        <v>695</v>
      </c>
      <c r="H20" s="9" t="s">
        <v>717</v>
      </c>
      <c r="I20" s="9">
        <v>120</v>
      </c>
      <c r="J20" s="9" t="s">
        <v>697</v>
      </c>
      <c r="K20" s="9" t="s">
        <v>695</v>
      </c>
      <c r="L20" s="9" t="s">
        <v>720</v>
      </c>
      <c r="M20" s="9">
        <v>60</v>
      </c>
      <c r="N20" s="9" t="s">
        <v>697</v>
      </c>
      <c r="O20" s="9" t="s">
        <v>695</v>
      </c>
      <c r="P20" s="9" t="s">
        <v>721</v>
      </c>
      <c r="Q20" s="9">
        <v>5</v>
      </c>
      <c r="R20" s="9" t="s">
        <v>697</v>
      </c>
      <c r="S20" s="9" t="s">
        <v>695</v>
      </c>
      <c r="T20" s="9" t="s">
        <v>734</v>
      </c>
      <c r="U20" s="9">
        <v>10</v>
      </c>
      <c r="V20" s="9" t="s">
        <v>697</v>
      </c>
      <c r="W20" s="9" t="s">
        <v>695</v>
      </c>
      <c r="X20" s="9" t="s">
        <v>723</v>
      </c>
      <c r="Y20" s="9">
        <v>10</v>
      </c>
      <c r="Z20" s="9" t="s">
        <v>694</v>
      </c>
      <c r="AA20" s="9" t="s">
        <v>695</v>
      </c>
      <c r="AB20" s="9" t="s">
        <v>735</v>
      </c>
      <c r="AC20" s="9">
        <v>10</v>
      </c>
      <c r="AD20" s="9" t="s">
        <v>697</v>
      </c>
      <c r="AE20" s="9" t="s">
        <v>695</v>
      </c>
      <c r="AF20" s="9" t="s">
        <v>722</v>
      </c>
      <c r="AG20" s="9">
        <v>3</v>
      </c>
      <c r="AH20" s="9" t="s">
        <v>697</v>
      </c>
      <c r="AI20" s="9" t="s">
        <v>695</v>
      </c>
    </row>
    <row r="21" spans="1:59">
      <c r="A21" s="9">
        <v>20</v>
      </c>
      <c r="B21" s="9" t="s">
        <v>638</v>
      </c>
      <c r="C21" s="9" t="s">
        <v>714</v>
      </c>
      <c r="D21" s="9" t="s">
        <v>726</v>
      </c>
      <c r="E21" s="9">
        <v>100</v>
      </c>
      <c r="F21" s="9" t="s">
        <v>697</v>
      </c>
      <c r="G21" s="9" t="s">
        <v>695</v>
      </c>
      <c r="H21" s="9" t="s">
        <v>717</v>
      </c>
      <c r="I21" s="9">
        <v>120</v>
      </c>
      <c r="J21" s="9" t="s">
        <v>697</v>
      </c>
      <c r="K21" s="9" t="s">
        <v>695</v>
      </c>
      <c r="L21" s="9" t="s">
        <v>734</v>
      </c>
      <c r="M21" s="9">
        <v>10</v>
      </c>
      <c r="N21" s="9" t="s">
        <v>697</v>
      </c>
      <c r="O21" s="9" t="s">
        <v>695</v>
      </c>
      <c r="P21" s="9" t="s">
        <v>723</v>
      </c>
      <c r="Q21" s="9">
        <v>10</v>
      </c>
      <c r="R21" s="9" t="s">
        <v>694</v>
      </c>
      <c r="S21" s="9" t="s">
        <v>695</v>
      </c>
      <c r="T21" s="9" t="s">
        <v>720</v>
      </c>
      <c r="U21" s="9">
        <v>60</v>
      </c>
      <c r="V21" s="9" t="s">
        <v>697</v>
      </c>
      <c r="W21" s="9" t="s">
        <v>695</v>
      </c>
      <c r="X21" s="9" t="s">
        <v>722</v>
      </c>
      <c r="Y21" s="9">
        <v>3</v>
      </c>
      <c r="Z21" s="9" t="s">
        <v>697</v>
      </c>
      <c r="AA21" s="9" t="s">
        <v>695</v>
      </c>
      <c r="AB21" s="9" t="s">
        <v>735</v>
      </c>
      <c r="AC21" s="9">
        <v>10</v>
      </c>
      <c r="AD21" s="9" t="s">
        <v>697</v>
      </c>
      <c r="AE21" s="9" t="s">
        <v>695</v>
      </c>
      <c r="AF21" s="9" t="s">
        <v>721</v>
      </c>
      <c r="AG21" s="9">
        <v>5</v>
      </c>
      <c r="AH21" s="9" t="s">
        <v>697</v>
      </c>
      <c r="AI21" s="9" t="s">
        <v>695</v>
      </c>
    </row>
    <row r="22" spans="1:59">
      <c r="A22" s="9">
        <v>21</v>
      </c>
      <c r="B22" s="9" t="s">
        <v>737</v>
      </c>
      <c r="C22" s="9" t="s">
        <v>714</v>
      </c>
      <c r="D22" s="9" t="s">
        <v>715</v>
      </c>
      <c r="E22" s="9">
        <v>0.22</v>
      </c>
      <c r="F22" s="9" t="s">
        <v>716</v>
      </c>
      <c r="G22" s="9" t="s">
        <v>695</v>
      </c>
      <c r="H22" s="9" t="s">
        <v>717</v>
      </c>
      <c r="I22" s="9">
        <v>0.12</v>
      </c>
      <c r="J22" s="9" t="s">
        <v>716</v>
      </c>
      <c r="K22" s="9" t="s">
        <v>695</v>
      </c>
      <c r="L22" s="9" t="s">
        <v>721</v>
      </c>
      <c r="M22" s="9">
        <v>5.0000000000000001E-3</v>
      </c>
      <c r="N22" s="9" t="s">
        <v>716</v>
      </c>
      <c r="O22" s="9" t="s">
        <v>695</v>
      </c>
      <c r="P22" s="9" t="s">
        <v>734</v>
      </c>
      <c r="Q22" s="9">
        <v>1E-3</v>
      </c>
      <c r="R22" s="9" t="s">
        <v>716</v>
      </c>
      <c r="S22" s="9" t="s">
        <v>695</v>
      </c>
      <c r="T22" s="9" t="s">
        <v>722</v>
      </c>
      <c r="U22" s="9">
        <v>3.0000000000000001E-3</v>
      </c>
      <c r="V22" s="9" t="s">
        <v>716</v>
      </c>
      <c r="W22" s="9" t="s">
        <v>695</v>
      </c>
      <c r="X22" s="9" t="s">
        <v>723</v>
      </c>
      <c r="Y22" s="9">
        <v>10</v>
      </c>
      <c r="Z22" s="9" t="s">
        <v>694</v>
      </c>
      <c r="AA22" s="9" t="s">
        <v>695</v>
      </c>
      <c r="AB22" s="9" t="s">
        <v>735</v>
      </c>
      <c r="AC22" s="9">
        <v>1E-3</v>
      </c>
      <c r="AD22" s="9" t="s">
        <v>716</v>
      </c>
      <c r="AE22" s="9" t="s">
        <v>695</v>
      </c>
      <c r="AF22" s="9" t="s">
        <v>738</v>
      </c>
      <c r="AG22" s="9">
        <v>5.0000000000000001E-3</v>
      </c>
      <c r="AH22" s="9" t="s">
        <v>716</v>
      </c>
      <c r="AI22" s="9" t="s">
        <v>695</v>
      </c>
      <c r="AJ22" s="9" t="s">
        <v>727</v>
      </c>
      <c r="AK22" s="9">
        <v>0.02</v>
      </c>
      <c r="AL22" s="9" t="s">
        <v>716</v>
      </c>
      <c r="AM22" s="9" t="s">
        <v>695</v>
      </c>
      <c r="AN22" s="9" t="s">
        <v>728</v>
      </c>
      <c r="AO22" s="9">
        <v>0.02</v>
      </c>
      <c r="AP22" s="9" t="s">
        <v>716</v>
      </c>
      <c r="AQ22" s="9" t="s">
        <v>695</v>
      </c>
      <c r="AR22" s="9" t="s">
        <v>729</v>
      </c>
      <c r="AS22" s="9">
        <v>0.02</v>
      </c>
      <c r="AT22" s="9" t="s">
        <v>716</v>
      </c>
      <c r="AU22" s="9" t="s">
        <v>695</v>
      </c>
      <c r="AV22" s="9" t="s">
        <v>730</v>
      </c>
      <c r="AW22" s="9">
        <v>0.02</v>
      </c>
      <c r="AX22" s="9" t="s">
        <v>716</v>
      </c>
      <c r="AY22" s="9" t="s">
        <v>695</v>
      </c>
      <c r="AZ22" s="9" t="s">
        <v>731</v>
      </c>
      <c r="BA22" s="9">
        <v>0.02</v>
      </c>
      <c r="BB22" s="9" t="s">
        <v>716</v>
      </c>
      <c r="BC22" s="9" t="s">
        <v>695</v>
      </c>
      <c r="BD22" s="9" t="s">
        <v>732</v>
      </c>
      <c r="BE22" s="9">
        <v>0.02</v>
      </c>
      <c r="BF22" s="9" t="s">
        <v>716</v>
      </c>
      <c r="BG22" s="9" t="s">
        <v>695</v>
      </c>
    </row>
    <row r="23" spans="1:59">
      <c r="A23" s="9">
        <v>22</v>
      </c>
      <c r="B23" s="9" t="s">
        <v>637</v>
      </c>
      <c r="C23" s="9" t="s">
        <v>714</v>
      </c>
      <c r="D23" s="9" t="s">
        <v>724</v>
      </c>
      <c r="E23" s="9">
        <v>0.11</v>
      </c>
      <c r="F23" s="9" t="s">
        <v>716</v>
      </c>
      <c r="G23" s="9" t="s">
        <v>695</v>
      </c>
      <c r="H23" s="9" t="s">
        <v>717</v>
      </c>
      <c r="I23" s="9">
        <v>0.12</v>
      </c>
      <c r="J23" s="9" t="s">
        <v>716</v>
      </c>
      <c r="K23" s="9" t="s">
        <v>695</v>
      </c>
      <c r="L23" s="9" t="s">
        <v>734</v>
      </c>
      <c r="M23" s="9">
        <v>0.01</v>
      </c>
      <c r="N23" s="9" t="s">
        <v>716</v>
      </c>
      <c r="O23" s="9" t="s">
        <v>695</v>
      </c>
      <c r="P23" s="9" t="s">
        <v>721</v>
      </c>
      <c r="Q23" s="9">
        <v>5.0000000000000001E-3</v>
      </c>
      <c r="R23" s="9" t="s">
        <v>716</v>
      </c>
      <c r="S23" s="9" t="s">
        <v>695</v>
      </c>
      <c r="T23" s="9" t="s">
        <v>722</v>
      </c>
      <c r="U23" s="9">
        <v>3.0000000000000001E-3</v>
      </c>
      <c r="V23" s="9" t="s">
        <v>716</v>
      </c>
      <c r="W23" s="9" t="s">
        <v>695</v>
      </c>
      <c r="X23" s="9" t="s">
        <v>723</v>
      </c>
      <c r="Y23" s="9">
        <v>10</v>
      </c>
      <c r="Z23" s="9" t="s">
        <v>694</v>
      </c>
      <c r="AA23" s="9" t="s">
        <v>695</v>
      </c>
      <c r="AB23" s="9" t="s">
        <v>735</v>
      </c>
      <c r="AC23" s="9">
        <v>1E-3</v>
      </c>
      <c r="AD23" s="9" t="s">
        <v>716</v>
      </c>
      <c r="AE23" s="9" t="s">
        <v>695</v>
      </c>
      <c r="AF23" s="9" t="s">
        <v>738</v>
      </c>
      <c r="AG23" s="9">
        <v>5.0000000000000001E-3</v>
      </c>
      <c r="AH23" s="9" t="s">
        <v>716</v>
      </c>
      <c r="AI23" s="9" t="s">
        <v>695</v>
      </c>
      <c r="AJ23" s="9" t="s">
        <v>727</v>
      </c>
      <c r="AK23" s="9">
        <v>0.02</v>
      </c>
      <c r="AL23" s="9" t="s">
        <v>716</v>
      </c>
      <c r="AM23" s="9" t="s">
        <v>695</v>
      </c>
      <c r="AN23" s="9" t="s">
        <v>728</v>
      </c>
      <c r="AO23" s="9">
        <v>0.02</v>
      </c>
      <c r="AP23" s="9" t="s">
        <v>716</v>
      </c>
      <c r="AQ23" s="9" t="s">
        <v>695</v>
      </c>
      <c r="AR23" s="9" t="s">
        <v>729</v>
      </c>
      <c r="AS23" s="9">
        <v>0.02</v>
      </c>
      <c r="AT23" s="9" t="s">
        <v>716</v>
      </c>
      <c r="AU23" s="9" t="s">
        <v>695</v>
      </c>
      <c r="AV23" s="9" t="s">
        <v>730</v>
      </c>
      <c r="AW23" s="9">
        <v>0.02</v>
      </c>
      <c r="AX23" s="9" t="s">
        <v>716</v>
      </c>
      <c r="AY23" s="9" t="s">
        <v>695</v>
      </c>
      <c r="AZ23" s="9" t="s">
        <v>731</v>
      </c>
      <c r="BA23" s="9">
        <v>0.02</v>
      </c>
      <c r="BB23" s="9" t="s">
        <v>716</v>
      </c>
      <c r="BC23" s="9" t="s">
        <v>695</v>
      </c>
      <c r="BD23" s="9" t="s">
        <v>732</v>
      </c>
      <c r="BE23" s="9">
        <v>0.02</v>
      </c>
      <c r="BF23" s="9" t="s">
        <v>716</v>
      </c>
      <c r="BG23" s="9" t="s">
        <v>695</v>
      </c>
    </row>
    <row r="24" spans="1:59">
      <c r="A24" s="9">
        <v>23</v>
      </c>
      <c r="B24" s="9" t="s">
        <v>636</v>
      </c>
      <c r="C24" s="9" t="s">
        <v>714</v>
      </c>
      <c r="D24" s="9" t="s">
        <v>725</v>
      </c>
      <c r="E24" s="9">
        <v>0.1</v>
      </c>
      <c r="F24" s="9" t="s">
        <v>716</v>
      </c>
      <c r="G24" s="9" t="s">
        <v>695</v>
      </c>
      <c r="H24" s="9" t="s">
        <v>717</v>
      </c>
      <c r="I24" s="9">
        <v>0.12</v>
      </c>
      <c r="J24" s="9" t="s">
        <v>716</v>
      </c>
      <c r="K24" s="9" t="s">
        <v>695</v>
      </c>
      <c r="L24" s="9" t="s">
        <v>721</v>
      </c>
      <c r="M24" s="9">
        <v>5.0000000000000001E-3</v>
      </c>
      <c r="N24" s="9" t="s">
        <v>716</v>
      </c>
      <c r="O24" s="9" t="s">
        <v>695</v>
      </c>
      <c r="P24" s="9" t="s">
        <v>734</v>
      </c>
      <c r="Q24" s="9">
        <v>1E-3</v>
      </c>
      <c r="R24" s="9" t="s">
        <v>716</v>
      </c>
      <c r="S24" s="9" t="s">
        <v>695</v>
      </c>
      <c r="T24" s="9" t="s">
        <v>723</v>
      </c>
      <c r="U24" s="9">
        <v>10</v>
      </c>
      <c r="V24" s="9" t="s">
        <v>694</v>
      </c>
      <c r="W24" s="9" t="s">
        <v>695</v>
      </c>
      <c r="X24" s="9" t="s">
        <v>722</v>
      </c>
      <c r="Y24" s="9">
        <v>3.0000000000000001E-3</v>
      </c>
      <c r="Z24" s="9" t="s">
        <v>716</v>
      </c>
      <c r="AA24" s="9" t="s">
        <v>695</v>
      </c>
      <c r="AB24" s="9" t="s">
        <v>735</v>
      </c>
      <c r="AC24" s="9">
        <v>0.01</v>
      </c>
      <c r="AD24" s="9" t="s">
        <v>716</v>
      </c>
      <c r="AE24" s="9" t="s">
        <v>695</v>
      </c>
      <c r="AF24" s="9" t="s">
        <v>738</v>
      </c>
      <c r="AG24" s="9">
        <v>5.0000000000000001E-3</v>
      </c>
      <c r="AH24" s="9" t="s">
        <v>716</v>
      </c>
      <c r="AI24" s="9" t="s">
        <v>695</v>
      </c>
      <c r="AJ24" s="9" t="s">
        <v>727</v>
      </c>
      <c r="AK24" s="9">
        <v>0.02</v>
      </c>
      <c r="AL24" s="9" t="s">
        <v>716</v>
      </c>
      <c r="AM24" s="9" t="s">
        <v>695</v>
      </c>
      <c r="AN24" s="9" t="s">
        <v>728</v>
      </c>
      <c r="AO24" s="9">
        <v>0.02</v>
      </c>
      <c r="AP24" s="9" t="s">
        <v>716</v>
      </c>
      <c r="AQ24" s="9" t="s">
        <v>695</v>
      </c>
      <c r="AR24" s="9" t="s">
        <v>729</v>
      </c>
      <c r="AS24" s="9">
        <v>0.02</v>
      </c>
      <c r="AT24" s="9" t="s">
        <v>716</v>
      </c>
      <c r="AU24" s="9" t="s">
        <v>695</v>
      </c>
      <c r="AV24" s="9" t="s">
        <v>730</v>
      </c>
      <c r="AW24" s="9">
        <v>0.02</v>
      </c>
      <c r="AX24" s="9" t="s">
        <v>716</v>
      </c>
      <c r="AY24" s="9" t="s">
        <v>695</v>
      </c>
      <c r="AZ24" s="9" t="s">
        <v>731</v>
      </c>
      <c r="BA24" s="9">
        <v>0.02</v>
      </c>
      <c r="BB24" s="9" t="s">
        <v>716</v>
      </c>
      <c r="BC24" s="9" t="s">
        <v>695</v>
      </c>
      <c r="BD24" s="9" t="s">
        <v>732</v>
      </c>
      <c r="BE24" s="9">
        <v>0.02</v>
      </c>
      <c r="BF24" s="9" t="s">
        <v>716</v>
      </c>
      <c r="BG24" s="9" t="s">
        <v>695</v>
      </c>
    </row>
    <row r="25" spans="1:59">
      <c r="A25" s="9">
        <v>24</v>
      </c>
      <c r="B25" s="9" t="s">
        <v>634</v>
      </c>
      <c r="C25" s="9" t="s">
        <v>714</v>
      </c>
      <c r="D25" s="9" t="s">
        <v>726</v>
      </c>
      <c r="E25" s="9">
        <v>0.1</v>
      </c>
      <c r="F25" s="9" t="s">
        <v>716</v>
      </c>
      <c r="G25" s="9" t="s">
        <v>695</v>
      </c>
      <c r="H25" s="9" t="s">
        <v>717</v>
      </c>
      <c r="I25" s="9">
        <v>0.12</v>
      </c>
      <c r="J25" s="9" t="s">
        <v>716</v>
      </c>
      <c r="K25" s="9" t="s">
        <v>695</v>
      </c>
      <c r="L25" s="9" t="s">
        <v>734</v>
      </c>
      <c r="M25" s="9">
        <v>0.01</v>
      </c>
      <c r="N25" s="9" t="s">
        <v>716</v>
      </c>
      <c r="O25" s="9" t="s">
        <v>695</v>
      </c>
      <c r="P25" s="9" t="s">
        <v>721</v>
      </c>
      <c r="Q25" s="9">
        <v>5.0000000000000001E-3</v>
      </c>
      <c r="R25" s="9" t="s">
        <v>716</v>
      </c>
      <c r="S25" s="9" t="s">
        <v>695</v>
      </c>
      <c r="T25" s="9" t="s">
        <v>722</v>
      </c>
      <c r="U25" s="9">
        <v>3.0000000000000001E-3</v>
      </c>
      <c r="V25" s="9" t="s">
        <v>716</v>
      </c>
      <c r="W25" s="9" t="s">
        <v>695</v>
      </c>
      <c r="X25" s="9" t="s">
        <v>723</v>
      </c>
      <c r="Y25" s="9">
        <v>0.01</v>
      </c>
      <c r="Z25" s="9" t="s">
        <v>694</v>
      </c>
      <c r="AA25" s="9" t="s">
        <v>695</v>
      </c>
      <c r="AB25" s="9" t="s">
        <v>735</v>
      </c>
      <c r="AC25" s="9">
        <v>1E-3</v>
      </c>
      <c r="AD25" s="9" t="s">
        <v>716</v>
      </c>
      <c r="AE25" s="9" t="s">
        <v>695</v>
      </c>
      <c r="AF25" s="9" t="s">
        <v>738</v>
      </c>
      <c r="AG25" s="9">
        <v>5.0000000000000001E-3</v>
      </c>
      <c r="AH25" s="9" t="s">
        <v>716</v>
      </c>
      <c r="AI25" s="9" t="s">
        <v>695</v>
      </c>
      <c r="AJ25" s="9" t="s">
        <v>727</v>
      </c>
      <c r="AK25" s="9">
        <v>0.02</v>
      </c>
      <c r="AL25" s="9" t="s">
        <v>716</v>
      </c>
      <c r="AM25" s="9" t="s">
        <v>695</v>
      </c>
      <c r="AN25" s="9" t="s">
        <v>732</v>
      </c>
      <c r="AO25" s="9">
        <v>0.02</v>
      </c>
      <c r="AP25" s="9" t="s">
        <v>716</v>
      </c>
      <c r="AQ25" s="9" t="s">
        <v>695</v>
      </c>
      <c r="AR25" s="9" t="s">
        <v>731</v>
      </c>
      <c r="AS25" s="9">
        <v>0.02</v>
      </c>
      <c r="AT25" s="9" t="s">
        <v>716</v>
      </c>
      <c r="AU25" s="9" t="s">
        <v>695</v>
      </c>
      <c r="AV25" s="9" t="s">
        <v>728</v>
      </c>
      <c r="AW25" s="9">
        <v>0.02</v>
      </c>
      <c r="AX25" s="9" t="s">
        <v>716</v>
      </c>
      <c r="AY25" s="9" t="s">
        <v>695</v>
      </c>
      <c r="AZ25" s="9" t="s">
        <v>730</v>
      </c>
      <c r="BA25" s="9">
        <v>0.02</v>
      </c>
      <c r="BB25" s="9" t="s">
        <v>716</v>
      </c>
      <c r="BC25" s="9" t="s">
        <v>695</v>
      </c>
      <c r="BD25" s="9" t="s">
        <v>729</v>
      </c>
      <c r="BE25" s="9">
        <v>0.02</v>
      </c>
      <c r="BF25" s="9" t="s">
        <v>716</v>
      </c>
      <c r="BG25" s="9" t="s">
        <v>695</v>
      </c>
    </row>
    <row r="26" spans="1:59">
      <c r="A26" s="9">
        <v>25</v>
      </c>
      <c r="B26" s="9" t="s">
        <v>739</v>
      </c>
      <c r="C26" s="9" t="s">
        <v>714</v>
      </c>
      <c r="D26" s="9" t="s">
        <v>715</v>
      </c>
      <c r="E26" s="9">
        <v>220</v>
      </c>
      <c r="F26" s="9" t="s">
        <v>697</v>
      </c>
      <c r="G26" s="9" t="s">
        <v>695</v>
      </c>
      <c r="H26" s="9" t="s">
        <v>717</v>
      </c>
      <c r="I26" s="9">
        <v>120</v>
      </c>
      <c r="J26" s="9" t="s">
        <v>697</v>
      </c>
      <c r="K26" s="9" t="s">
        <v>695</v>
      </c>
      <c r="L26" s="9" t="s">
        <v>721</v>
      </c>
      <c r="M26" s="9">
        <v>10</v>
      </c>
      <c r="N26" s="9" t="s">
        <v>697</v>
      </c>
      <c r="O26" s="9" t="s">
        <v>695</v>
      </c>
      <c r="P26" s="9" t="s">
        <v>734</v>
      </c>
      <c r="Q26" s="9">
        <v>10</v>
      </c>
      <c r="R26" s="9" t="s">
        <v>697</v>
      </c>
      <c r="S26" s="9" t="s">
        <v>695</v>
      </c>
      <c r="T26" s="9" t="s">
        <v>723</v>
      </c>
      <c r="U26" s="9">
        <v>10</v>
      </c>
      <c r="V26" s="9" t="s">
        <v>694</v>
      </c>
      <c r="W26" s="9" t="s">
        <v>695</v>
      </c>
      <c r="X26" s="9" t="s">
        <v>740</v>
      </c>
      <c r="Y26" s="9">
        <v>10</v>
      </c>
      <c r="Z26" s="9" t="s">
        <v>694</v>
      </c>
      <c r="AA26" s="9" t="s">
        <v>695</v>
      </c>
      <c r="AB26" s="9" t="s">
        <v>741</v>
      </c>
      <c r="AC26" s="9">
        <v>5</v>
      </c>
      <c r="AD26" s="9" t="s">
        <v>697</v>
      </c>
      <c r="AE26" s="9" t="s">
        <v>695</v>
      </c>
      <c r="AF26" s="9" t="s">
        <v>722</v>
      </c>
      <c r="AG26" s="9">
        <v>3</v>
      </c>
      <c r="AH26" s="9" t="s">
        <v>697</v>
      </c>
      <c r="AI26" s="9" t="s">
        <v>695</v>
      </c>
      <c r="AJ26" s="9" t="s">
        <v>735</v>
      </c>
      <c r="AK26" s="9">
        <v>5</v>
      </c>
      <c r="AL26" s="9" t="s">
        <v>697</v>
      </c>
      <c r="AM26" s="9" t="s">
        <v>695</v>
      </c>
      <c r="AN26" s="9" t="s">
        <v>720</v>
      </c>
      <c r="AO26" s="9">
        <v>60</v>
      </c>
      <c r="AP26" s="9" t="s">
        <v>697</v>
      </c>
      <c r="AQ26" s="9" t="s">
        <v>695</v>
      </c>
      <c r="AR26" s="9" t="s">
        <v>742</v>
      </c>
      <c r="AS26" s="9">
        <v>5</v>
      </c>
      <c r="AT26" s="9" t="s">
        <v>697</v>
      </c>
      <c r="AU26" s="9" t="s">
        <v>695</v>
      </c>
    </row>
    <row r="27" spans="1:59">
      <c r="A27" s="9">
        <v>26</v>
      </c>
      <c r="B27" s="9" t="s">
        <v>743</v>
      </c>
      <c r="C27" s="9" t="s">
        <v>714</v>
      </c>
      <c r="D27" s="9" t="s">
        <v>724</v>
      </c>
      <c r="E27" s="9">
        <v>110</v>
      </c>
      <c r="F27" s="9" t="s">
        <v>697</v>
      </c>
      <c r="G27" s="9" t="s">
        <v>695</v>
      </c>
      <c r="H27" s="9" t="s">
        <v>720</v>
      </c>
      <c r="I27" s="9">
        <v>60</v>
      </c>
      <c r="J27" s="9" t="s">
        <v>697</v>
      </c>
      <c r="K27" s="9" t="s">
        <v>695</v>
      </c>
      <c r="L27" s="9" t="s">
        <v>734</v>
      </c>
      <c r="M27" s="9">
        <v>10</v>
      </c>
      <c r="N27" s="9" t="s">
        <v>697</v>
      </c>
      <c r="O27" s="9" t="s">
        <v>695</v>
      </c>
      <c r="P27" s="9" t="s">
        <v>721</v>
      </c>
      <c r="Q27" s="9">
        <v>10</v>
      </c>
      <c r="R27" s="9" t="s">
        <v>697</v>
      </c>
      <c r="S27" s="9" t="s">
        <v>695</v>
      </c>
      <c r="T27" s="9" t="s">
        <v>735</v>
      </c>
      <c r="U27" s="9">
        <v>5</v>
      </c>
      <c r="V27" s="9" t="s">
        <v>697</v>
      </c>
      <c r="W27" s="9" t="s">
        <v>695</v>
      </c>
      <c r="X27" s="9" t="s">
        <v>742</v>
      </c>
      <c r="Y27" s="9">
        <v>5</v>
      </c>
      <c r="Z27" s="9" t="s">
        <v>697</v>
      </c>
      <c r="AA27" s="9" t="s">
        <v>695</v>
      </c>
      <c r="AB27" s="9" t="s">
        <v>740</v>
      </c>
      <c r="AC27" s="9">
        <v>10</v>
      </c>
      <c r="AD27" s="9" t="s">
        <v>694</v>
      </c>
      <c r="AE27" s="9" t="s">
        <v>695</v>
      </c>
      <c r="AF27" s="9" t="s">
        <v>723</v>
      </c>
      <c r="AG27" s="9">
        <v>10</v>
      </c>
      <c r="AH27" s="9" t="s">
        <v>694</v>
      </c>
      <c r="AI27" s="9" t="s">
        <v>695</v>
      </c>
      <c r="AJ27" s="9" t="s">
        <v>722</v>
      </c>
      <c r="AK27" s="9">
        <v>3</v>
      </c>
      <c r="AL27" s="9" t="s">
        <v>697</v>
      </c>
      <c r="AM27" s="9" t="s">
        <v>695</v>
      </c>
      <c r="AN27" s="9" t="s">
        <v>741</v>
      </c>
      <c r="AO27" s="9">
        <v>5</v>
      </c>
      <c r="AP27" s="9" t="s">
        <v>697</v>
      </c>
      <c r="AQ27" s="9" t="s">
        <v>695</v>
      </c>
      <c r="AR27" s="9" t="s">
        <v>717</v>
      </c>
      <c r="AS27" s="9">
        <v>120</v>
      </c>
      <c r="AT27" s="9" t="s">
        <v>697</v>
      </c>
      <c r="AU27" s="9" t="s">
        <v>695</v>
      </c>
    </row>
    <row r="28" spans="1:59">
      <c r="A28" s="9">
        <v>27</v>
      </c>
      <c r="B28" s="9" t="s">
        <v>632</v>
      </c>
      <c r="C28" s="9" t="s">
        <v>714</v>
      </c>
      <c r="D28" s="9" t="s">
        <v>725</v>
      </c>
      <c r="E28" s="9">
        <v>100</v>
      </c>
      <c r="F28" s="9" t="s">
        <v>697</v>
      </c>
      <c r="G28" s="9" t="s">
        <v>695</v>
      </c>
      <c r="H28" s="9" t="s">
        <v>720</v>
      </c>
      <c r="I28" s="9">
        <v>60</v>
      </c>
      <c r="J28" s="9" t="s">
        <v>697</v>
      </c>
      <c r="K28" s="9" t="s">
        <v>695</v>
      </c>
      <c r="L28" s="9" t="s">
        <v>721</v>
      </c>
      <c r="M28" s="9">
        <v>10</v>
      </c>
      <c r="N28" s="9" t="s">
        <v>697</v>
      </c>
      <c r="O28" s="9" t="s">
        <v>695</v>
      </c>
      <c r="P28" s="9" t="s">
        <v>734</v>
      </c>
      <c r="Q28" s="9">
        <v>10</v>
      </c>
      <c r="R28" s="9" t="s">
        <v>697</v>
      </c>
      <c r="S28" s="9" t="s">
        <v>695</v>
      </c>
      <c r="T28" s="9" t="s">
        <v>742</v>
      </c>
      <c r="U28" s="9">
        <v>5</v>
      </c>
      <c r="V28" s="9" t="s">
        <v>697</v>
      </c>
      <c r="W28" s="9" t="s">
        <v>695</v>
      </c>
      <c r="X28" s="9" t="s">
        <v>740</v>
      </c>
      <c r="Y28" s="9">
        <v>10</v>
      </c>
      <c r="Z28" s="9" t="s">
        <v>694</v>
      </c>
      <c r="AA28" s="9" t="s">
        <v>695</v>
      </c>
      <c r="AB28" s="9" t="s">
        <v>723</v>
      </c>
      <c r="AC28" s="9">
        <v>10</v>
      </c>
      <c r="AD28" s="9" t="s">
        <v>694</v>
      </c>
      <c r="AE28" s="9" t="s">
        <v>695</v>
      </c>
      <c r="AF28" s="9" t="s">
        <v>735</v>
      </c>
      <c r="AG28" s="9">
        <v>5</v>
      </c>
      <c r="AH28" s="9" t="s">
        <v>697</v>
      </c>
      <c r="AI28" s="9" t="s">
        <v>695</v>
      </c>
      <c r="AJ28" s="9" t="s">
        <v>741</v>
      </c>
      <c r="AK28" s="9">
        <v>5</v>
      </c>
      <c r="AL28" s="9" t="s">
        <v>697</v>
      </c>
      <c r="AM28" s="9" t="s">
        <v>695</v>
      </c>
      <c r="AN28" s="9" t="s">
        <v>717</v>
      </c>
      <c r="AO28" s="9">
        <v>120</v>
      </c>
      <c r="AP28" s="9" t="s">
        <v>697</v>
      </c>
      <c r="AQ28" s="9" t="s">
        <v>695</v>
      </c>
      <c r="AR28" s="9" t="s">
        <v>722</v>
      </c>
      <c r="AS28" s="9">
        <v>3</v>
      </c>
      <c r="AT28" s="9" t="s">
        <v>697</v>
      </c>
      <c r="AU28" s="9" t="s">
        <v>695</v>
      </c>
    </row>
    <row r="29" spans="1:59">
      <c r="A29" s="9">
        <v>28</v>
      </c>
      <c r="B29" s="9" t="s">
        <v>744</v>
      </c>
      <c r="C29" s="9" t="s">
        <v>714</v>
      </c>
      <c r="D29" s="9" t="s">
        <v>720</v>
      </c>
      <c r="E29" s="9">
        <v>60</v>
      </c>
      <c r="F29" s="9" t="s">
        <v>697</v>
      </c>
      <c r="G29" s="9" t="s">
        <v>695</v>
      </c>
      <c r="H29" s="9" t="s">
        <v>726</v>
      </c>
      <c r="I29" s="9">
        <v>100</v>
      </c>
      <c r="J29" s="9" t="s">
        <v>697</v>
      </c>
      <c r="K29" s="9" t="s">
        <v>695</v>
      </c>
      <c r="L29" s="9" t="s">
        <v>721</v>
      </c>
      <c r="M29" s="9">
        <v>10</v>
      </c>
      <c r="N29" s="9" t="s">
        <v>697</v>
      </c>
      <c r="O29" s="9" t="s">
        <v>695</v>
      </c>
      <c r="P29" s="9" t="s">
        <v>734</v>
      </c>
      <c r="Q29" s="9">
        <v>10</v>
      </c>
      <c r="R29" s="9" t="s">
        <v>697</v>
      </c>
      <c r="S29" s="9" t="s">
        <v>695</v>
      </c>
      <c r="T29" s="9" t="s">
        <v>717</v>
      </c>
      <c r="U29" s="9">
        <v>120</v>
      </c>
      <c r="V29" s="9" t="s">
        <v>697</v>
      </c>
      <c r="W29" s="9" t="s">
        <v>695</v>
      </c>
      <c r="X29" s="9" t="s">
        <v>742</v>
      </c>
      <c r="Y29" s="9">
        <v>5</v>
      </c>
      <c r="Z29" s="9" t="s">
        <v>697</v>
      </c>
      <c r="AA29" s="9" t="s">
        <v>695</v>
      </c>
      <c r="AB29" s="9" t="s">
        <v>740</v>
      </c>
      <c r="AC29" s="9">
        <v>10</v>
      </c>
      <c r="AD29" s="9" t="s">
        <v>694</v>
      </c>
      <c r="AE29" s="9" t="s">
        <v>695</v>
      </c>
      <c r="AF29" s="9" t="s">
        <v>723</v>
      </c>
      <c r="AG29" s="9">
        <v>10</v>
      </c>
      <c r="AH29" s="9" t="s">
        <v>694</v>
      </c>
      <c r="AI29" s="9" t="s">
        <v>695</v>
      </c>
      <c r="AJ29" s="9" t="s">
        <v>722</v>
      </c>
      <c r="AK29" s="9">
        <v>3</v>
      </c>
      <c r="AL29" s="9" t="s">
        <v>697</v>
      </c>
      <c r="AM29" s="9" t="s">
        <v>695</v>
      </c>
      <c r="AN29" s="9" t="s">
        <v>735</v>
      </c>
      <c r="AO29" s="9">
        <v>5</v>
      </c>
      <c r="AP29" s="9" t="s">
        <v>697</v>
      </c>
      <c r="AQ29" s="9" t="s">
        <v>695</v>
      </c>
      <c r="AR29" s="9" t="s">
        <v>741</v>
      </c>
      <c r="AS29" s="9">
        <v>5</v>
      </c>
      <c r="AT29" s="9" t="s">
        <v>697</v>
      </c>
      <c r="AU29" s="9" t="s">
        <v>695</v>
      </c>
    </row>
    <row r="30" spans="1:59">
      <c r="A30" s="9">
        <v>29</v>
      </c>
      <c r="B30" s="9" t="s">
        <v>745</v>
      </c>
      <c r="C30" s="9" t="s">
        <v>714</v>
      </c>
      <c r="D30" s="9" t="s">
        <v>715</v>
      </c>
      <c r="E30" s="9">
        <v>220</v>
      </c>
      <c r="F30" s="9" t="s">
        <v>697</v>
      </c>
      <c r="G30" s="9" t="s">
        <v>695</v>
      </c>
      <c r="H30" s="9" t="s">
        <v>717</v>
      </c>
      <c r="I30" s="9">
        <v>120</v>
      </c>
      <c r="J30" s="9" t="s">
        <v>697</v>
      </c>
      <c r="K30" s="9" t="s">
        <v>695</v>
      </c>
      <c r="L30" s="9" t="s">
        <v>721</v>
      </c>
      <c r="M30" s="9">
        <v>10</v>
      </c>
      <c r="N30" s="9" t="s">
        <v>697</v>
      </c>
      <c r="O30" s="9" t="s">
        <v>695</v>
      </c>
      <c r="P30" s="9" t="s">
        <v>742</v>
      </c>
      <c r="Q30" s="9">
        <v>5</v>
      </c>
      <c r="R30" s="9" t="s">
        <v>697</v>
      </c>
      <c r="S30" s="9" t="s">
        <v>695</v>
      </c>
      <c r="T30" s="9" t="s">
        <v>740</v>
      </c>
      <c r="U30" s="9">
        <v>10</v>
      </c>
      <c r="V30" s="9" t="s">
        <v>694</v>
      </c>
      <c r="W30" s="9" t="s">
        <v>695</v>
      </c>
      <c r="X30" s="9" t="s">
        <v>723</v>
      </c>
      <c r="Y30" s="9">
        <v>10</v>
      </c>
      <c r="Z30" s="9" t="s">
        <v>694</v>
      </c>
      <c r="AA30" s="9" t="s">
        <v>695</v>
      </c>
      <c r="AB30" s="9" t="s">
        <v>727</v>
      </c>
      <c r="AC30" s="9">
        <v>20</v>
      </c>
      <c r="AD30" s="9" t="s">
        <v>697</v>
      </c>
      <c r="AE30" s="9" t="s">
        <v>695</v>
      </c>
      <c r="AF30" s="9" t="s">
        <v>729</v>
      </c>
      <c r="AG30" s="9">
        <v>20</v>
      </c>
      <c r="AH30" s="9" t="s">
        <v>697</v>
      </c>
      <c r="AI30" s="9" t="s">
        <v>695</v>
      </c>
      <c r="AJ30" s="9" t="s">
        <v>730</v>
      </c>
      <c r="AK30" s="9">
        <v>20</v>
      </c>
      <c r="AL30" s="9" t="s">
        <v>697</v>
      </c>
      <c r="AM30" s="9" t="s">
        <v>695</v>
      </c>
      <c r="AN30" s="9" t="s">
        <v>731</v>
      </c>
      <c r="AO30" s="9">
        <v>20</v>
      </c>
      <c r="AP30" s="9" t="s">
        <v>697</v>
      </c>
      <c r="AQ30" s="9" t="s">
        <v>695</v>
      </c>
      <c r="AR30" s="9" t="s">
        <v>728</v>
      </c>
      <c r="AS30" s="9">
        <v>25</v>
      </c>
      <c r="AT30" s="9" t="s">
        <v>697</v>
      </c>
      <c r="AU30" s="9" t="s">
        <v>695</v>
      </c>
      <c r="AV30" s="9" t="s">
        <v>722</v>
      </c>
      <c r="AW30" s="9">
        <v>3</v>
      </c>
      <c r="AX30" s="9" t="s">
        <v>697</v>
      </c>
      <c r="AY30" s="9" t="s">
        <v>695</v>
      </c>
      <c r="AZ30" s="9" t="s">
        <v>732</v>
      </c>
      <c r="BA30" s="9">
        <v>20</v>
      </c>
      <c r="BB30" s="9" t="s">
        <v>697</v>
      </c>
      <c r="BC30" s="9" t="s">
        <v>695</v>
      </c>
    </row>
    <row r="31" spans="1:59">
      <c r="A31" s="9">
        <v>30</v>
      </c>
      <c r="B31" s="9" t="s">
        <v>746</v>
      </c>
      <c r="C31" s="9" t="s">
        <v>714</v>
      </c>
      <c r="D31" s="9" t="s">
        <v>724</v>
      </c>
      <c r="E31" s="9">
        <v>110</v>
      </c>
      <c r="F31" s="9" t="s">
        <v>697</v>
      </c>
      <c r="G31" s="9" t="s">
        <v>695</v>
      </c>
      <c r="H31" s="9" t="s">
        <v>717</v>
      </c>
      <c r="I31" s="9">
        <v>120</v>
      </c>
      <c r="J31" s="9" t="s">
        <v>697</v>
      </c>
      <c r="K31" s="9" t="s">
        <v>695</v>
      </c>
      <c r="L31" s="9" t="s">
        <v>721</v>
      </c>
      <c r="M31" s="9">
        <v>10</v>
      </c>
      <c r="N31" s="9" t="s">
        <v>697</v>
      </c>
      <c r="O31" s="9" t="s">
        <v>695</v>
      </c>
      <c r="P31" s="9" t="s">
        <v>734</v>
      </c>
      <c r="Q31" s="9">
        <v>10</v>
      </c>
      <c r="R31" s="9" t="s">
        <v>697</v>
      </c>
      <c r="S31" s="9" t="s">
        <v>695</v>
      </c>
      <c r="T31" s="9" t="s">
        <v>723</v>
      </c>
      <c r="U31" s="9">
        <v>10</v>
      </c>
      <c r="V31" s="9" t="s">
        <v>694</v>
      </c>
      <c r="W31" s="9" t="s">
        <v>695</v>
      </c>
      <c r="X31" s="9" t="s">
        <v>727</v>
      </c>
      <c r="Y31" s="9">
        <v>20</v>
      </c>
      <c r="Z31" s="9" t="s">
        <v>697</v>
      </c>
      <c r="AA31" s="9" t="s">
        <v>695</v>
      </c>
      <c r="AB31" s="9" t="s">
        <v>729</v>
      </c>
      <c r="AC31" s="9">
        <v>20</v>
      </c>
      <c r="AD31" s="9" t="s">
        <v>697</v>
      </c>
      <c r="AE31" s="9" t="s">
        <v>695</v>
      </c>
      <c r="AF31" s="9" t="s">
        <v>732</v>
      </c>
      <c r="AG31" s="9">
        <v>20</v>
      </c>
      <c r="AH31" s="9" t="s">
        <v>697</v>
      </c>
      <c r="AI31" s="9" t="s">
        <v>695</v>
      </c>
      <c r="AJ31" s="9" t="s">
        <v>730</v>
      </c>
      <c r="AK31" s="9">
        <v>20</v>
      </c>
      <c r="AL31" s="9" t="s">
        <v>697</v>
      </c>
      <c r="AM31" s="9" t="s">
        <v>695</v>
      </c>
      <c r="AN31" s="9" t="s">
        <v>731</v>
      </c>
      <c r="AO31" s="9">
        <v>20</v>
      </c>
      <c r="AP31" s="9" t="s">
        <v>697</v>
      </c>
      <c r="AQ31" s="9" t="s">
        <v>695</v>
      </c>
      <c r="AR31" s="9" t="s">
        <v>722</v>
      </c>
      <c r="AS31" s="9">
        <v>3</v>
      </c>
      <c r="AT31" s="9" t="s">
        <v>697</v>
      </c>
      <c r="AU31" s="9" t="s">
        <v>695</v>
      </c>
      <c r="AV31" s="9" t="s">
        <v>728</v>
      </c>
      <c r="AW31" s="9">
        <v>25</v>
      </c>
      <c r="AX31" s="9" t="s">
        <v>697</v>
      </c>
      <c r="AY31" s="9" t="s">
        <v>695</v>
      </c>
      <c r="AZ31" s="9" t="s">
        <v>742</v>
      </c>
      <c r="BA31" s="9">
        <v>5</v>
      </c>
      <c r="BB31" s="9" t="s">
        <v>697</v>
      </c>
      <c r="BC31" s="9" t="s">
        <v>695</v>
      </c>
      <c r="BD31" s="9" t="s">
        <v>740</v>
      </c>
      <c r="BE31" s="9">
        <v>10</v>
      </c>
      <c r="BF31" s="9" t="s">
        <v>694</v>
      </c>
      <c r="BG31" s="9" t="s">
        <v>695</v>
      </c>
    </row>
    <row r="32" spans="1:59">
      <c r="A32" s="9">
        <v>31</v>
      </c>
      <c r="B32" s="9" t="s">
        <v>630</v>
      </c>
      <c r="C32" s="9" t="s">
        <v>714</v>
      </c>
      <c r="D32" s="9" t="s">
        <v>725</v>
      </c>
      <c r="E32" s="9">
        <v>100</v>
      </c>
      <c r="F32" s="9" t="s">
        <v>697</v>
      </c>
      <c r="G32" s="9" t="s">
        <v>695</v>
      </c>
      <c r="H32" s="9" t="s">
        <v>717</v>
      </c>
      <c r="I32" s="9">
        <v>120</v>
      </c>
      <c r="J32" s="9" t="s">
        <v>697</v>
      </c>
      <c r="K32" s="9" t="s">
        <v>695</v>
      </c>
      <c r="L32" s="9" t="s">
        <v>721</v>
      </c>
      <c r="M32" s="9">
        <v>10</v>
      </c>
      <c r="N32" s="9" t="s">
        <v>697</v>
      </c>
      <c r="O32" s="9" t="s">
        <v>695</v>
      </c>
      <c r="P32" s="9" t="s">
        <v>734</v>
      </c>
      <c r="Q32" s="9">
        <v>10</v>
      </c>
      <c r="R32" s="9" t="s">
        <v>697</v>
      </c>
      <c r="S32" s="9" t="s">
        <v>695</v>
      </c>
      <c r="T32" s="9" t="s">
        <v>723</v>
      </c>
      <c r="U32" s="9">
        <v>10</v>
      </c>
      <c r="V32" s="9" t="s">
        <v>694</v>
      </c>
      <c r="W32" s="9" t="s">
        <v>695</v>
      </c>
      <c r="X32" s="9" t="s">
        <v>722</v>
      </c>
      <c r="Y32" s="9">
        <v>3</v>
      </c>
      <c r="Z32" s="9" t="s">
        <v>697</v>
      </c>
      <c r="AA32" s="9" t="s">
        <v>695</v>
      </c>
      <c r="AB32" s="9" t="s">
        <v>727</v>
      </c>
      <c r="AC32" s="9">
        <v>20</v>
      </c>
      <c r="AD32" s="9" t="s">
        <v>697</v>
      </c>
      <c r="AE32" s="9" t="s">
        <v>695</v>
      </c>
      <c r="AF32" s="9" t="s">
        <v>729</v>
      </c>
      <c r="AG32" s="9">
        <v>20</v>
      </c>
      <c r="AH32" s="9" t="s">
        <v>697</v>
      </c>
      <c r="AI32" s="9" t="s">
        <v>695</v>
      </c>
      <c r="AJ32" s="9" t="s">
        <v>730</v>
      </c>
      <c r="AK32" s="9">
        <v>20</v>
      </c>
      <c r="AL32" s="9" t="s">
        <v>697</v>
      </c>
      <c r="AM32" s="9" t="s">
        <v>695</v>
      </c>
      <c r="AN32" s="9" t="s">
        <v>731</v>
      </c>
      <c r="AO32" s="9">
        <v>20</v>
      </c>
      <c r="AP32" s="9" t="s">
        <v>697</v>
      </c>
      <c r="AQ32" s="9" t="s">
        <v>695</v>
      </c>
      <c r="AR32" s="9" t="s">
        <v>732</v>
      </c>
      <c r="AS32" s="9">
        <v>20</v>
      </c>
      <c r="AT32" s="9" t="s">
        <v>697</v>
      </c>
      <c r="AU32" s="9" t="s">
        <v>695</v>
      </c>
      <c r="AV32" s="9" t="s">
        <v>728</v>
      </c>
      <c r="AW32" s="9">
        <v>25</v>
      </c>
      <c r="AX32" s="9" t="s">
        <v>697</v>
      </c>
      <c r="AY32" s="9" t="s">
        <v>695</v>
      </c>
      <c r="AZ32" s="9" t="s">
        <v>742</v>
      </c>
      <c r="BA32" s="9">
        <v>5</v>
      </c>
      <c r="BB32" s="9" t="s">
        <v>697</v>
      </c>
      <c r="BC32" s="9" t="s">
        <v>695</v>
      </c>
      <c r="BD32" s="9" t="s">
        <v>740</v>
      </c>
      <c r="BE32" s="9">
        <v>10</v>
      </c>
      <c r="BF32" s="9" t="s">
        <v>694</v>
      </c>
      <c r="BG32" s="9" t="s">
        <v>695</v>
      </c>
    </row>
    <row r="33" spans="1:59">
      <c r="A33" s="9">
        <v>32</v>
      </c>
      <c r="B33" s="9" t="s">
        <v>747</v>
      </c>
      <c r="C33" s="9" t="s">
        <v>714</v>
      </c>
      <c r="D33" s="9" t="s">
        <v>726</v>
      </c>
      <c r="E33" s="9">
        <v>100</v>
      </c>
      <c r="F33" s="9" t="s">
        <v>697</v>
      </c>
      <c r="G33" s="9" t="s">
        <v>695</v>
      </c>
      <c r="H33" s="9" t="s">
        <v>717</v>
      </c>
      <c r="I33" s="9">
        <v>120</v>
      </c>
      <c r="J33" s="9" t="s">
        <v>697</v>
      </c>
      <c r="K33" s="9" t="s">
        <v>695</v>
      </c>
      <c r="L33" s="9" t="s">
        <v>721</v>
      </c>
      <c r="M33" s="9">
        <v>10</v>
      </c>
      <c r="N33" s="9" t="s">
        <v>697</v>
      </c>
      <c r="O33" s="9" t="s">
        <v>695</v>
      </c>
      <c r="P33" s="9" t="s">
        <v>734</v>
      </c>
      <c r="Q33" s="9">
        <v>10</v>
      </c>
      <c r="R33" s="9" t="s">
        <v>697</v>
      </c>
      <c r="S33" s="9" t="s">
        <v>695</v>
      </c>
      <c r="T33" s="9" t="s">
        <v>723</v>
      </c>
      <c r="U33" s="9">
        <v>10</v>
      </c>
      <c r="V33" s="9" t="s">
        <v>694</v>
      </c>
      <c r="W33" s="9" t="s">
        <v>695</v>
      </c>
      <c r="X33" s="9" t="s">
        <v>722</v>
      </c>
      <c r="Y33" s="9">
        <v>3</v>
      </c>
      <c r="Z33" s="9" t="s">
        <v>697</v>
      </c>
      <c r="AA33" s="9" t="s">
        <v>695</v>
      </c>
      <c r="AB33" s="9" t="s">
        <v>727</v>
      </c>
      <c r="AC33" s="9">
        <v>20</v>
      </c>
      <c r="AD33" s="9" t="s">
        <v>697</v>
      </c>
      <c r="AE33" s="9" t="s">
        <v>695</v>
      </c>
      <c r="AF33" s="9" t="s">
        <v>729</v>
      </c>
      <c r="AG33" s="9">
        <v>20</v>
      </c>
      <c r="AH33" s="9" t="s">
        <v>697</v>
      </c>
      <c r="AI33" s="9" t="s">
        <v>695</v>
      </c>
      <c r="AJ33" s="9" t="s">
        <v>730</v>
      </c>
      <c r="AK33" s="9">
        <v>20</v>
      </c>
      <c r="AL33" s="9" t="s">
        <v>697</v>
      </c>
      <c r="AM33" s="9" t="s">
        <v>695</v>
      </c>
      <c r="AN33" s="9" t="s">
        <v>731</v>
      </c>
      <c r="AO33" s="9">
        <v>20</v>
      </c>
      <c r="AP33" s="9" t="s">
        <v>697</v>
      </c>
      <c r="AQ33" s="9" t="s">
        <v>695</v>
      </c>
      <c r="AR33" s="9" t="s">
        <v>732</v>
      </c>
      <c r="AS33" s="9">
        <v>20</v>
      </c>
      <c r="AT33" s="9" t="s">
        <v>697</v>
      </c>
      <c r="AU33" s="9" t="s">
        <v>695</v>
      </c>
      <c r="AV33" s="9" t="s">
        <v>728</v>
      </c>
      <c r="AW33" s="9">
        <v>25</v>
      </c>
      <c r="AX33" s="9" t="s">
        <v>697</v>
      </c>
      <c r="AY33" s="9" t="s">
        <v>695</v>
      </c>
      <c r="AZ33" s="9" t="s">
        <v>742</v>
      </c>
      <c r="BA33" s="9">
        <v>5</v>
      </c>
      <c r="BB33" s="9" t="s">
        <v>697</v>
      </c>
      <c r="BC33" s="9" t="s">
        <v>695</v>
      </c>
      <c r="BD33" s="9" t="s">
        <v>740</v>
      </c>
      <c r="BE33" s="9">
        <v>10</v>
      </c>
      <c r="BF33" s="9" t="s">
        <v>694</v>
      </c>
      <c r="BG33" s="9" t="s">
        <v>695</v>
      </c>
    </row>
    <row r="34" spans="1:59">
      <c r="A34" s="9">
        <v>33</v>
      </c>
      <c r="B34" s="9" t="s">
        <v>748</v>
      </c>
      <c r="C34" s="9" t="s">
        <v>714</v>
      </c>
      <c r="D34" s="9" t="s">
        <v>715</v>
      </c>
      <c r="E34" s="9">
        <v>220</v>
      </c>
      <c r="F34" s="9" t="s">
        <v>697</v>
      </c>
      <c r="G34" s="9" t="s">
        <v>695</v>
      </c>
      <c r="H34" s="9" t="s">
        <v>723</v>
      </c>
      <c r="I34" s="9">
        <v>20</v>
      </c>
      <c r="J34" s="9" t="s">
        <v>694</v>
      </c>
      <c r="K34" s="9" t="s">
        <v>695</v>
      </c>
      <c r="L34" s="9" t="s">
        <v>734</v>
      </c>
      <c r="M34" s="9">
        <v>20</v>
      </c>
      <c r="N34" s="9" t="s">
        <v>697</v>
      </c>
      <c r="O34" s="9" t="s">
        <v>695</v>
      </c>
      <c r="P34" s="9" t="s">
        <v>722</v>
      </c>
      <c r="Q34" s="9">
        <v>3</v>
      </c>
      <c r="R34" s="9" t="s">
        <v>697</v>
      </c>
      <c r="S34" s="9" t="s">
        <v>695</v>
      </c>
      <c r="T34" s="9" t="s">
        <v>738</v>
      </c>
      <c r="U34" s="9">
        <v>15</v>
      </c>
      <c r="V34" s="9" t="s">
        <v>697</v>
      </c>
      <c r="W34" s="9" t="s">
        <v>695</v>
      </c>
      <c r="X34" s="9" t="s">
        <v>749</v>
      </c>
      <c r="Y34" s="9">
        <v>20</v>
      </c>
      <c r="Z34" s="9" t="s">
        <v>697</v>
      </c>
      <c r="AA34" s="9" t="s">
        <v>695</v>
      </c>
      <c r="AB34" s="9" t="s">
        <v>735</v>
      </c>
      <c r="AC34" s="9">
        <v>10</v>
      </c>
      <c r="AD34" s="9" t="s">
        <v>697</v>
      </c>
      <c r="AE34" s="9" t="s">
        <v>695</v>
      </c>
      <c r="AF34" s="9" t="s">
        <v>720</v>
      </c>
      <c r="AG34" s="9">
        <v>80</v>
      </c>
      <c r="AH34" s="9" t="s">
        <v>697</v>
      </c>
      <c r="AI34" s="9" t="s">
        <v>695</v>
      </c>
    </row>
    <row r="35" spans="1:59">
      <c r="A35" s="9">
        <v>34</v>
      </c>
      <c r="B35" s="9" t="s">
        <v>629</v>
      </c>
      <c r="C35" s="9" t="s">
        <v>714</v>
      </c>
      <c r="D35" s="9" t="s">
        <v>724</v>
      </c>
      <c r="E35" s="9">
        <v>110</v>
      </c>
      <c r="F35" s="9" t="s">
        <v>697</v>
      </c>
      <c r="G35" s="9" t="s">
        <v>695</v>
      </c>
      <c r="H35" s="9" t="s">
        <v>723</v>
      </c>
      <c r="I35" s="9">
        <v>20</v>
      </c>
      <c r="J35" s="9" t="s">
        <v>694</v>
      </c>
      <c r="K35" s="9" t="s">
        <v>695</v>
      </c>
      <c r="L35" s="9" t="s">
        <v>734</v>
      </c>
      <c r="M35" s="9">
        <v>20</v>
      </c>
      <c r="N35" s="9" t="s">
        <v>697</v>
      </c>
      <c r="O35" s="9" t="s">
        <v>695</v>
      </c>
      <c r="P35" s="9" t="s">
        <v>738</v>
      </c>
      <c r="Q35" s="9">
        <v>15</v>
      </c>
      <c r="R35" s="9" t="s">
        <v>697</v>
      </c>
      <c r="S35" s="9" t="s">
        <v>695</v>
      </c>
      <c r="T35" s="9" t="s">
        <v>749</v>
      </c>
      <c r="U35" s="9">
        <v>20</v>
      </c>
      <c r="V35" s="9" t="s">
        <v>697</v>
      </c>
      <c r="W35" s="9" t="s">
        <v>695</v>
      </c>
      <c r="X35" s="9" t="s">
        <v>722</v>
      </c>
      <c r="Y35" s="9">
        <v>3</v>
      </c>
      <c r="Z35" s="9" t="s">
        <v>697</v>
      </c>
      <c r="AA35" s="9" t="s">
        <v>695</v>
      </c>
      <c r="AB35" s="9" t="s">
        <v>735</v>
      </c>
      <c r="AC35" s="9">
        <v>10</v>
      </c>
      <c r="AD35" s="9" t="s">
        <v>697</v>
      </c>
      <c r="AE35" s="9" t="s">
        <v>695</v>
      </c>
      <c r="AF35" s="9" t="s">
        <v>720</v>
      </c>
      <c r="AG35" s="9">
        <v>80</v>
      </c>
      <c r="AH35" s="9" t="s">
        <v>697</v>
      </c>
      <c r="AI35" s="9" t="s">
        <v>695</v>
      </c>
    </row>
    <row r="36" spans="1:59">
      <c r="A36" s="9">
        <v>35</v>
      </c>
      <c r="B36" s="9" t="s">
        <v>750</v>
      </c>
      <c r="C36" s="9" t="s">
        <v>714</v>
      </c>
      <c r="D36" s="9" t="s">
        <v>725</v>
      </c>
      <c r="E36" s="9">
        <v>100</v>
      </c>
      <c r="F36" s="9" t="s">
        <v>697</v>
      </c>
      <c r="G36" s="9" t="s">
        <v>695</v>
      </c>
      <c r="H36" s="9" t="s">
        <v>723</v>
      </c>
      <c r="I36" s="9">
        <v>20</v>
      </c>
      <c r="J36" s="9" t="s">
        <v>694</v>
      </c>
      <c r="K36" s="9" t="s">
        <v>695</v>
      </c>
      <c r="L36" s="9" t="s">
        <v>738</v>
      </c>
      <c r="M36" s="9">
        <v>15</v>
      </c>
      <c r="N36" s="9" t="s">
        <v>697</v>
      </c>
      <c r="O36" s="9" t="s">
        <v>695</v>
      </c>
      <c r="P36" s="9" t="s">
        <v>734</v>
      </c>
      <c r="Q36" s="9">
        <v>20</v>
      </c>
      <c r="R36" s="9" t="s">
        <v>697</v>
      </c>
      <c r="S36" s="9" t="s">
        <v>695</v>
      </c>
      <c r="T36" s="9" t="s">
        <v>722</v>
      </c>
      <c r="U36" s="9">
        <v>3</v>
      </c>
      <c r="V36" s="9" t="s">
        <v>697</v>
      </c>
      <c r="W36" s="9" t="s">
        <v>695</v>
      </c>
      <c r="X36" s="9" t="s">
        <v>735</v>
      </c>
      <c r="Y36" s="9">
        <v>10</v>
      </c>
      <c r="Z36" s="9" t="s">
        <v>697</v>
      </c>
      <c r="AA36" s="9" t="s">
        <v>695</v>
      </c>
      <c r="AB36" s="9" t="s">
        <v>749</v>
      </c>
      <c r="AC36" s="9">
        <v>20</v>
      </c>
      <c r="AD36" s="9" t="s">
        <v>697</v>
      </c>
      <c r="AE36" s="9" t="s">
        <v>695</v>
      </c>
      <c r="AF36" s="9" t="s">
        <v>720</v>
      </c>
      <c r="AG36" s="9">
        <v>80</v>
      </c>
      <c r="AH36" s="9" t="s">
        <v>697</v>
      </c>
      <c r="AI36" s="9" t="s">
        <v>695</v>
      </c>
    </row>
    <row r="37" spans="1:59">
      <c r="A37" s="9">
        <v>36</v>
      </c>
      <c r="B37" s="9" t="s">
        <v>627</v>
      </c>
      <c r="C37" s="9" t="s">
        <v>714</v>
      </c>
      <c r="D37" s="9" t="s">
        <v>726</v>
      </c>
      <c r="E37" s="9">
        <v>100</v>
      </c>
      <c r="F37" s="9" t="s">
        <v>697</v>
      </c>
      <c r="G37" s="9" t="s">
        <v>695</v>
      </c>
      <c r="H37" s="9" t="s">
        <v>723</v>
      </c>
      <c r="I37" s="9">
        <v>20</v>
      </c>
      <c r="J37" s="9" t="s">
        <v>694</v>
      </c>
      <c r="K37" s="9" t="s">
        <v>695</v>
      </c>
      <c r="L37" s="9" t="s">
        <v>738</v>
      </c>
      <c r="M37" s="9">
        <v>15</v>
      </c>
      <c r="N37" s="9" t="s">
        <v>697</v>
      </c>
      <c r="O37" s="9" t="s">
        <v>695</v>
      </c>
      <c r="P37" s="9" t="s">
        <v>734</v>
      </c>
      <c r="Q37" s="9">
        <v>20</v>
      </c>
      <c r="R37" s="9" t="s">
        <v>697</v>
      </c>
      <c r="S37" s="9" t="s">
        <v>695</v>
      </c>
      <c r="T37" s="9" t="s">
        <v>722</v>
      </c>
      <c r="U37" s="9">
        <v>3</v>
      </c>
      <c r="V37" s="9" t="s">
        <v>697</v>
      </c>
      <c r="W37" s="9" t="s">
        <v>695</v>
      </c>
      <c r="X37" s="9" t="s">
        <v>749</v>
      </c>
      <c r="Y37" s="9">
        <v>20</v>
      </c>
      <c r="Z37" s="9" t="s">
        <v>697</v>
      </c>
      <c r="AA37" s="9" t="s">
        <v>695</v>
      </c>
      <c r="AB37" s="9" t="s">
        <v>735</v>
      </c>
      <c r="AC37" s="9">
        <v>10</v>
      </c>
      <c r="AD37" s="9" t="s">
        <v>697</v>
      </c>
      <c r="AE37" s="9" t="s">
        <v>695</v>
      </c>
      <c r="AF37" s="9" t="s">
        <v>720</v>
      </c>
      <c r="AG37" s="9">
        <v>80</v>
      </c>
      <c r="AH37" s="9" t="s">
        <v>697</v>
      </c>
      <c r="AI37" s="9" t="s">
        <v>695</v>
      </c>
    </row>
    <row r="38" spans="1:59">
      <c r="A38" s="9">
        <v>37</v>
      </c>
      <c r="B38" s="9" t="s">
        <v>626</v>
      </c>
      <c r="C38" s="9" t="s">
        <v>714</v>
      </c>
      <c r="D38" s="9" t="s">
        <v>726</v>
      </c>
      <c r="E38" s="9">
        <v>100</v>
      </c>
      <c r="F38" s="9" t="s">
        <v>697</v>
      </c>
      <c r="G38" s="9" t="s">
        <v>695</v>
      </c>
      <c r="H38" s="9" t="s">
        <v>717</v>
      </c>
      <c r="I38" s="9">
        <v>50</v>
      </c>
      <c r="J38" s="9" t="s">
        <v>697</v>
      </c>
      <c r="K38" s="9" t="s">
        <v>695</v>
      </c>
      <c r="L38" s="9" t="s">
        <v>751</v>
      </c>
      <c r="M38" s="9">
        <v>150</v>
      </c>
      <c r="N38" s="9" t="s">
        <v>697</v>
      </c>
      <c r="O38" s="9" t="s">
        <v>695</v>
      </c>
      <c r="P38" s="9" t="s">
        <v>719</v>
      </c>
      <c r="Q38" s="9">
        <v>30</v>
      </c>
      <c r="R38" s="9" t="s">
        <v>697</v>
      </c>
      <c r="S38" s="9" t="s">
        <v>695</v>
      </c>
      <c r="T38" s="9" t="s">
        <v>722</v>
      </c>
      <c r="U38" s="9">
        <v>3</v>
      </c>
      <c r="V38" s="9" t="s">
        <v>697</v>
      </c>
      <c r="W38" s="9" t="s">
        <v>695</v>
      </c>
      <c r="X38" s="9" t="s">
        <v>723</v>
      </c>
      <c r="Y38" s="9">
        <v>5</v>
      </c>
      <c r="Z38" s="9" t="s">
        <v>694</v>
      </c>
      <c r="AA38" s="9" t="s">
        <v>695</v>
      </c>
    </row>
    <row r="39" spans="1:59">
      <c r="A39" s="9">
        <v>38</v>
      </c>
      <c r="B39" s="9" t="s">
        <v>752</v>
      </c>
      <c r="C39" s="9" t="s">
        <v>714</v>
      </c>
      <c r="D39" s="9" t="s">
        <v>715</v>
      </c>
      <c r="E39" s="9">
        <v>220</v>
      </c>
      <c r="F39" s="9" t="s">
        <v>697</v>
      </c>
      <c r="G39" s="9" t="s">
        <v>695</v>
      </c>
      <c r="H39" s="9" t="s">
        <v>717</v>
      </c>
      <c r="I39" s="9">
        <v>50</v>
      </c>
      <c r="J39" s="9" t="s">
        <v>697</v>
      </c>
      <c r="K39" s="9" t="s">
        <v>695</v>
      </c>
      <c r="L39" s="9" t="s">
        <v>722</v>
      </c>
      <c r="M39" s="9">
        <v>3</v>
      </c>
      <c r="N39" s="9" t="s">
        <v>697</v>
      </c>
      <c r="O39" s="9" t="s">
        <v>695</v>
      </c>
      <c r="P39" s="9" t="s">
        <v>719</v>
      </c>
      <c r="Q39" s="9">
        <v>30</v>
      </c>
      <c r="R39" s="9" t="s">
        <v>697</v>
      </c>
      <c r="S39" s="9" t="s">
        <v>695</v>
      </c>
      <c r="T39" s="9" t="s">
        <v>723</v>
      </c>
      <c r="U39" s="9">
        <v>5</v>
      </c>
      <c r="V39" s="9" t="s">
        <v>694</v>
      </c>
      <c r="W39" s="9" t="s">
        <v>695</v>
      </c>
      <c r="X39" s="9" t="s">
        <v>751</v>
      </c>
      <c r="Y39" s="9">
        <v>150</v>
      </c>
      <c r="Z39" s="9" t="s">
        <v>697</v>
      </c>
      <c r="AA39" s="9" t="s">
        <v>695</v>
      </c>
    </row>
    <row r="40" spans="1:59">
      <c r="A40" s="9">
        <v>39</v>
      </c>
      <c r="B40" s="9" t="s">
        <v>624</v>
      </c>
      <c r="C40" s="9" t="s">
        <v>714</v>
      </c>
      <c r="D40" s="9" t="s">
        <v>724</v>
      </c>
      <c r="E40" s="9">
        <v>110</v>
      </c>
      <c r="F40" s="9" t="s">
        <v>697</v>
      </c>
      <c r="G40" s="9" t="s">
        <v>695</v>
      </c>
      <c r="H40" s="9" t="s">
        <v>751</v>
      </c>
      <c r="I40" s="9">
        <v>150</v>
      </c>
      <c r="J40" s="9" t="s">
        <v>697</v>
      </c>
      <c r="K40" s="9" t="s">
        <v>695</v>
      </c>
      <c r="L40" s="9" t="s">
        <v>723</v>
      </c>
      <c r="M40" s="9">
        <v>5</v>
      </c>
      <c r="N40" s="9" t="s">
        <v>694</v>
      </c>
      <c r="O40" s="9" t="s">
        <v>695</v>
      </c>
      <c r="P40" s="9" t="s">
        <v>722</v>
      </c>
      <c r="Q40" s="9">
        <v>3</v>
      </c>
      <c r="R40" s="9" t="s">
        <v>697</v>
      </c>
      <c r="S40" s="9" t="s">
        <v>695</v>
      </c>
      <c r="T40" s="9" t="s">
        <v>719</v>
      </c>
      <c r="U40" s="9">
        <v>30</v>
      </c>
      <c r="V40" s="9" t="s">
        <v>697</v>
      </c>
      <c r="W40" s="9" t="s">
        <v>695</v>
      </c>
      <c r="X40" s="9" t="s">
        <v>717</v>
      </c>
      <c r="Y40" s="9">
        <v>50</v>
      </c>
      <c r="Z40" s="9" t="s">
        <v>697</v>
      </c>
      <c r="AA40" s="9" t="s">
        <v>695</v>
      </c>
    </row>
    <row r="41" spans="1:59">
      <c r="A41" s="9">
        <v>40</v>
      </c>
      <c r="B41" s="9" t="s">
        <v>753</v>
      </c>
      <c r="C41" s="9" t="s">
        <v>714</v>
      </c>
      <c r="D41" s="9" t="s">
        <v>751</v>
      </c>
      <c r="E41" s="9">
        <v>150</v>
      </c>
      <c r="F41" s="9" t="s">
        <v>697</v>
      </c>
      <c r="G41" s="9" t="s">
        <v>695</v>
      </c>
      <c r="H41" s="9" t="s">
        <v>717</v>
      </c>
      <c r="I41" s="9">
        <v>50</v>
      </c>
      <c r="J41" s="9" t="s">
        <v>697</v>
      </c>
      <c r="K41" s="9" t="s">
        <v>695</v>
      </c>
      <c r="L41" s="9" t="s">
        <v>722</v>
      </c>
      <c r="M41" s="9">
        <v>3</v>
      </c>
      <c r="N41" s="9" t="s">
        <v>697</v>
      </c>
      <c r="O41" s="9" t="s">
        <v>695</v>
      </c>
      <c r="P41" s="9" t="s">
        <v>723</v>
      </c>
      <c r="Q41" s="9">
        <v>5</v>
      </c>
      <c r="R41" s="9" t="s">
        <v>694</v>
      </c>
      <c r="S41" s="9" t="s">
        <v>695</v>
      </c>
      <c r="T41" s="9" t="s">
        <v>719</v>
      </c>
      <c r="U41" s="9">
        <v>30</v>
      </c>
      <c r="V41" s="9" t="s">
        <v>697</v>
      </c>
      <c r="W41" s="9" t="s">
        <v>695</v>
      </c>
      <c r="X41" s="9" t="s">
        <v>725</v>
      </c>
      <c r="Y41" s="9">
        <v>100</v>
      </c>
      <c r="Z41" s="9" t="s">
        <v>697</v>
      </c>
      <c r="AA41" s="9" t="s">
        <v>695</v>
      </c>
    </row>
    <row r="42" spans="1:59">
      <c r="A42" s="9">
        <v>41</v>
      </c>
      <c r="B42" s="9" t="s">
        <v>754</v>
      </c>
      <c r="C42" s="9" t="s">
        <v>755</v>
      </c>
      <c r="D42" s="9" t="s">
        <v>756</v>
      </c>
      <c r="E42" s="9">
        <v>140</v>
      </c>
      <c r="F42" s="9" t="s">
        <v>697</v>
      </c>
      <c r="G42" s="9" t="s">
        <v>695</v>
      </c>
      <c r="H42" s="9" t="s">
        <v>757</v>
      </c>
      <c r="I42" s="9">
        <v>45</v>
      </c>
      <c r="J42" s="9" t="s">
        <v>697</v>
      </c>
      <c r="K42" s="9" t="s">
        <v>695</v>
      </c>
      <c r="L42" s="9" t="s">
        <v>758</v>
      </c>
      <c r="M42" s="9">
        <v>50</v>
      </c>
      <c r="N42" s="9" t="s">
        <v>697</v>
      </c>
      <c r="O42" s="9" t="s">
        <v>695</v>
      </c>
      <c r="P42" s="9" t="s">
        <v>759</v>
      </c>
      <c r="Q42" s="9">
        <v>10</v>
      </c>
      <c r="R42" s="9" t="s">
        <v>697</v>
      </c>
      <c r="S42" s="9" t="s">
        <v>695</v>
      </c>
      <c r="T42" s="9" t="s">
        <v>760</v>
      </c>
      <c r="U42" s="9">
        <v>20</v>
      </c>
      <c r="V42" s="9" t="s">
        <v>697</v>
      </c>
      <c r="W42" s="9" t="s">
        <v>695</v>
      </c>
      <c r="X42" s="9" t="s">
        <v>761</v>
      </c>
      <c r="Y42" s="9">
        <v>10</v>
      </c>
      <c r="Z42" s="9" t="s">
        <v>697</v>
      </c>
      <c r="AA42" s="9" t="s">
        <v>695</v>
      </c>
      <c r="AB42" s="9" t="s">
        <v>762</v>
      </c>
      <c r="AC42" s="9">
        <v>5</v>
      </c>
      <c r="AD42" s="9" t="s">
        <v>697</v>
      </c>
      <c r="AE42" s="9" t="s">
        <v>695</v>
      </c>
      <c r="AF42" s="9" t="s">
        <v>763</v>
      </c>
      <c r="AG42" s="9">
        <v>10</v>
      </c>
      <c r="AH42" s="9" t="s">
        <v>697</v>
      </c>
      <c r="AI42" s="9" t="s">
        <v>695</v>
      </c>
    </row>
    <row r="43" spans="1:59">
      <c r="A43" s="9">
        <v>42</v>
      </c>
      <c r="B43" s="9" t="s">
        <v>764</v>
      </c>
      <c r="C43" s="9" t="s">
        <v>755</v>
      </c>
      <c r="D43" s="9" t="s">
        <v>756</v>
      </c>
      <c r="E43" s="9">
        <v>140</v>
      </c>
      <c r="F43" s="9" t="s">
        <v>697</v>
      </c>
      <c r="G43" s="9" t="s">
        <v>695</v>
      </c>
      <c r="H43" s="9" t="s">
        <v>757</v>
      </c>
      <c r="I43" s="9">
        <v>45</v>
      </c>
      <c r="J43" s="9" t="s">
        <v>697</v>
      </c>
      <c r="K43" s="9" t="s">
        <v>695</v>
      </c>
      <c r="L43" s="9" t="s">
        <v>758</v>
      </c>
      <c r="M43" s="9">
        <v>50</v>
      </c>
      <c r="N43" s="9" t="s">
        <v>697</v>
      </c>
      <c r="O43" s="9" t="s">
        <v>695</v>
      </c>
      <c r="P43" s="9" t="s">
        <v>765</v>
      </c>
      <c r="Q43" s="9">
        <v>60</v>
      </c>
      <c r="R43" s="9" t="s">
        <v>697</v>
      </c>
      <c r="S43" s="9" t="s">
        <v>695</v>
      </c>
      <c r="T43" s="9" t="s">
        <v>766</v>
      </c>
      <c r="U43" s="9">
        <v>25</v>
      </c>
      <c r="V43" s="9" t="s">
        <v>697</v>
      </c>
      <c r="W43" s="9" t="s">
        <v>695</v>
      </c>
      <c r="X43" s="9" t="s">
        <v>763</v>
      </c>
      <c r="Y43" s="9">
        <v>10</v>
      </c>
      <c r="Z43" s="9" t="s">
        <v>697</v>
      </c>
      <c r="AA43" s="9" t="s">
        <v>695</v>
      </c>
    </row>
    <row r="44" spans="1:59">
      <c r="A44" s="9">
        <v>43</v>
      </c>
      <c r="B44" s="9" t="s">
        <v>678</v>
      </c>
      <c r="C44" s="9" t="s">
        <v>755</v>
      </c>
      <c r="D44" s="9" t="s">
        <v>756</v>
      </c>
      <c r="E44" s="9">
        <v>140</v>
      </c>
      <c r="F44" s="9" t="s">
        <v>697</v>
      </c>
      <c r="G44" s="9" t="s">
        <v>695</v>
      </c>
      <c r="H44" s="9" t="s">
        <v>757</v>
      </c>
      <c r="I44" s="9">
        <v>45</v>
      </c>
      <c r="J44" s="9" t="s">
        <v>697</v>
      </c>
      <c r="K44" s="9" t="s">
        <v>695</v>
      </c>
      <c r="L44" s="9" t="s">
        <v>758</v>
      </c>
      <c r="M44" s="9">
        <v>50</v>
      </c>
      <c r="N44" s="9" t="s">
        <v>697</v>
      </c>
      <c r="O44" s="9" t="s">
        <v>695</v>
      </c>
      <c r="P44" s="9" t="s">
        <v>767</v>
      </c>
      <c r="Q44" s="9">
        <v>25</v>
      </c>
      <c r="R44" s="9" t="s">
        <v>697</v>
      </c>
      <c r="S44" s="9" t="s">
        <v>695</v>
      </c>
      <c r="T44" s="9" t="s">
        <v>768</v>
      </c>
      <c r="U44" s="9">
        <v>40</v>
      </c>
      <c r="V44" s="9" t="s">
        <v>697</v>
      </c>
      <c r="W44" s="9" t="s">
        <v>695</v>
      </c>
      <c r="X44" s="9" t="s">
        <v>769</v>
      </c>
      <c r="Y44" s="9">
        <v>15</v>
      </c>
      <c r="Z44" s="9" t="s">
        <v>697</v>
      </c>
      <c r="AA44" s="9" t="s">
        <v>695</v>
      </c>
      <c r="AB44" s="9" t="s">
        <v>763</v>
      </c>
      <c r="AC44" s="9">
        <v>10</v>
      </c>
      <c r="AD44" s="9" t="s">
        <v>697</v>
      </c>
      <c r="AE44" s="9" t="s">
        <v>695</v>
      </c>
    </row>
    <row r="45" spans="1:59">
      <c r="A45" s="9">
        <v>44</v>
      </c>
      <c r="B45" s="9" t="s">
        <v>676</v>
      </c>
      <c r="C45" s="9" t="s">
        <v>755</v>
      </c>
      <c r="D45" s="9" t="s">
        <v>756</v>
      </c>
      <c r="E45" s="9">
        <v>140</v>
      </c>
      <c r="F45" s="9" t="s">
        <v>697</v>
      </c>
      <c r="G45" s="9" t="s">
        <v>695</v>
      </c>
      <c r="H45" s="9" t="s">
        <v>757</v>
      </c>
      <c r="I45" s="9">
        <v>45</v>
      </c>
      <c r="J45" s="9" t="s">
        <v>697</v>
      </c>
      <c r="K45" s="9" t="s">
        <v>695</v>
      </c>
      <c r="L45" s="9" t="s">
        <v>758</v>
      </c>
      <c r="M45" s="9">
        <v>50</v>
      </c>
      <c r="N45" s="9" t="s">
        <v>697</v>
      </c>
      <c r="O45" s="9" t="s">
        <v>695</v>
      </c>
      <c r="P45" s="9" t="s">
        <v>770</v>
      </c>
      <c r="Q45" s="9">
        <v>50</v>
      </c>
      <c r="R45" s="9" t="s">
        <v>697</v>
      </c>
      <c r="S45" s="9" t="s">
        <v>695</v>
      </c>
      <c r="T45" s="9" t="s">
        <v>771</v>
      </c>
      <c r="U45" s="9">
        <v>15</v>
      </c>
      <c r="V45" s="9" t="s">
        <v>697</v>
      </c>
      <c r="W45" s="9" t="s">
        <v>695</v>
      </c>
      <c r="X45" s="9" t="s">
        <v>761</v>
      </c>
      <c r="Y45" s="9">
        <v>10</v>
      </c>
      <c r="Z45" s="9" t="s">
        <v>697</v>
      </c>
      <c r="AA45" s="9" t="s">
        <v>695</v>
      </c>
      <c r="AB45" s="9" t="s">
        <v>742</v>
      </c>
      <c r="AC45" s="9">
        <v>10</v>
      </c>
      <c r="AD45" s="9" t="s">
        <v>697</v>
      </c>
      <c r="AE45" s="9" t="s">
        <v>695</v>
      </c>
      <c r="AF45" s="9" t="s">
        <v>772</v>
      </c>
      <c r="AG45" s="9">
        <v>5</v>
      </c>
      <c r="AH45" s="9" t="s">
        <v>697</v>
      </c>
      <c r="AI45" s="9" t="s">
        <v>695</v>
      </c>
      <c r="AJ45" s="9" t="s">
        <v>763</v>
      </c>
      <c r="AK45" s="9">
        <v>10</v>
      </c>
      <c r="AL45" s="9" t="s">
        <v>697</v>
      </c>
      <c r="AM45" s="9" t="s">
        <v>695</v>
      </c>
    </row>
    <row r="46" spans="1:59">
      <c r="A46" s="9">
        <v>45</v>
      </c>
      <c r="B46" s="9" t="s">
        <v>773</v>
      </c>
      <c r="C46" s="9" t="s">
        <v>755</v>
      </c>
      <c r="D46" s="9" t="s">
        <v>756</v>
      </c>
      <c r="E46" s="9">
        <v>140</v>
      </c>
      <c r="F46" s="9" t="s">
        <v>697</v>
      </c>
      <c r="G46" s="9" t="s">
        <v>695</v>
      </c>
      <c r="H46" s="9" t="s">
        <v>757</v>
      </c>
      <c r="I46" s="9">
        <v>45</v>
      </c>
      <c r="J46" s="9" t="s">
        <v>697</v>
      </c>
      <c r="K46" s="9" t="s">
        <v>695</v>
      </c>
      <c r="L46" s="9" t="s">
        <v>758</v>
      </c>
      <c r="M46" s="9">
        <v>50</v>
      </c>
      <c r="N46" s="9" t="s">
        <v>697</v>
      </c>
      <c r="O46" s="9" t="s">
        <v>695</v>
      </c>
      <c r="P46" s="9" t="s">
        <v>774</v>
      </c>
      <c r="Q46" s="9">
        <v>75</v>
      </c>
      <c r="R46" s="9" t="s">
        <v>697</v>
      </c>
      <c r="S46" s="9" t="s">
        <v>695</v>
      </c>
      <c r="T46" s="9" t="s">
        <v>775</v>
      </c>
      <c r="U46" s="9">
        <v>25</v>
      </c>
      <c r="V46" s="9" t="s">
        <v>697</v>
      </c>
      <c r="W46" s="9" t="s">
        <v>695</v>
      </c>
      <c r="X46" s="9" t="s">
        <v>776</v>
      </c>
      <c r="Y46" s="9">
        <v>10</v>
      </c>
      <c r="Z46" s="9" t="s">
        <v>697</v>
      </c>
      <c r="AA46" s="9" t="s">
        <v>695</v>
      </c>
      <c r="AB46" s="9" t="s">
        <v>777</v>
      </c>
      <c r="AC46" s="9">
        <v>10</v>
      </c>
      <c r="AD46" s="9" t="s">
        <v>694</v>
      </c>
      <c r="AE46" s="9" t="s">
        <v>695</v>
      </c>
      <c r="AF46" s="9" t="s">
        <v>778</v>
      </c>
      <c r="AG46" s="9">
        <v>15</v>
      </c>
      <c r="AH46" s="9" t="s">
        <v>697</v>
      </c>
      <c r="AI46" s="9" t="s">
        <v>695</v>
      </c>
      <c r="AJ46" s="9" t="s">
        <v>763</v>
      </c>
      <c r="AK46" s="9">
        <v>10</v>
      </c>
      <c r="AL46" s="9" t="s">
        <v>697</v>
      </c>
      <c r="AM46" s="9" t="s">
        <v>695</v>
      </c>
    </row>
    <row r="47" spans="1:59">
      <c r="A47" s="9">
        <v>46</v>
      </c>
      <c r="B47" s="9" t="s">
        <v>779</v>
      </c>
      <c r="C47" s="9" t="s">
        <v>755</v>
      </c>
      <c r="D47" s="9" t="s">
        <v>756</v>
      </c>
      <c r="E47" s="9">
        <v>140</v>
      </c>
      <c r="F47" s="9" t="s">
        <v>697</v>
      </c>
      <c r="G47" s="9" t="s">
        <v>695</v>
      </c>
      <c r="H47" s="9" t="s">
        <v>758</v>
      </c>
      <c r="I47" s="9">
        <v>50</v>
      </c>
      <c r="J47" s="9" t="s">
        <v>697</v>
      </c>
      <c r="K47" s="9" t="s">
        <v>695</v>
      </c>
      <c r="L47" s="9" t="s">
        <v>780</v>
      </c>
      <c r="M47" s="9">
        <v>40</v>
      </c>
      <c r="N47" s="9" t="s">
        <v>697</v>
      </c>
      <c r="O47" s="9" t="s">
        <v>695</v>
      </c>
      <c r="P47" s="9" t="s">
        <v>781</v>
      </c>
      <c r="Q47" s="9">
        <v>50</v>
      </c>
      <c r="R47" s="9" t="s">
        <v>697</v>
      </c>
      <c r="S47" s="9" t="s">
        <v>695</v>
      </c>
      <c r="T47" s="9" t="s">
        <v>782</v>
      </c>
      <c r="U47" s="9">
        <v>20</v>
      </c>
      <c r="V47" s="9" t="s">
        <v>697</v>
      </c>
      <c r="W47" s="9" t="s">
        <v>695</v>
      </c>
      <c r="X47" s="9" t="s">
        <v>783</v>
      </c>
      <c r="Y47" s="9">
        <v>10</v>
      </c>
      <c r="Z47" s="9" t="s">
        <v>697</v>
      </c>
      <c r="AA47" s="9" t="s">
        <v>695</v>
      </c>
      <c r="AB47" s="9" t="s">
        <v>772</v>
      </c>
      <c r="AC47" s="9">
        <v>2</v>
      </c>
      <c r="AD47" s="9" t="s">
        <v>697</v>
      </c>
      <c r="AE47" s="9" t="s">
        <v>695</v>
      </c>
      <c r="AF47" s="9" t="s">
        <v>769</v>
      </c>
      <c r="AG47" s="9">
        <v>30</v>
      </c>
      <c r="AH47" s="9" t="s">
        <v>697</v>
      </c>
      <c r="AI47" s="9" t="s">
        <v>695</v>
      </c>
      <c r="AJ47" s="9" t="s">
        <v>763</v>
      </c>
      <c r="AK47" s="9">
        <v>10</v>
      </c>
      <c r="AL47" s="9" t="s">
        <v>697</v>
      </c>
      <c r="AM47" s="9" t="s">
        <v>695</v>
      </c>
    </row>
    <row r="48" spans="1:59">
      <c r="A48" s="9">
        <v>47</v>
      </c>
      <c r="B48" s="9" t="s">
        <v>674</v>
      </c>
      <c r="C48" s="9" t="s">
        <v>755</v>
      </c>
      <c r="D48" s="9" t="s">
        <v>756</v>
      </c>
      <c r="E48" s="9">
        <v>140</v>
      </c>
      <c r="F48" s="9" t="s">
        <v>697</v>
      </c>
      <c r="G48" s="9" t="s">
        <v>695</v>
      </c>
      <c r="H48" s="9" t="s">
        <v>757</v>
      </c>
      <c r="I48" s="9">
        <v>45</v>
      </c>
      <c r="J48" s="9" t="s">
        <v>697</v>
      </c>
      <c r="K48" s="9" t="s">
        <v>695</v>
      </c>
      <c r="L48" s="9" t="s">
        <v>758</v>
      </c>
      <c r="M48" s="9">
        <v>50</v>
      </c>
      <c r="N48" s="9" t="s">
        <v>697</v>
      </c>
      <c r="O48" s="9" t="s">
        <v>695</v>
      </c>
      <c r="P48" s="9" t="s">
        <v>781</v>
      </c>
      <c r="Q48" s="9">
        <v>50</v>
      </c>
      <c r="R48" s="9" t="s">
        <v>697</v>
      </c>
      <c r="S48" s="9" t="s">
        <v>695</v>
      </c>
      <c r="T48" s="9" t="s">
        <v>742</v>
      </c>
      <c r="U48" s="9">
        <v>10</v>
      </c>
      <c r="V48" s="9" t="s">
        <v>697</v>
      </c>
      <c r="W48" s="9" t="s">
        <v>695</v>
      </c>
      <c r="X48" s="9" t="s">
        <v>784</v>
      </c>
      <c r="Y48" s="9">
        <v>8</v>
      </c>
      <c r="Z48" s="9" t="s">
        <v>697</v>
      </c>
      <c r="AA48" s="9" t="s">
        <v>695</v>
      </c>
      <c r="AB48" s="9" t="s">
        <v>782</v>
      </c>
      <c r="AC48" s="9">
        <v>20</v>
      </c>
      <c r="AD48" s="9" t="s">
        <v>697</v>
      </c>
      <c r="AE48" s="9" t="s">
        <v>695</v>
      </c>
      <c r="AF48" s="9" t="s">
        <v>785</v>
      </c>
      <c r="AG48" s="9">
        <v>25</v>
      </c>
      <c r="AH48" s="9" t="s">
        <v>697</v>
      </c>
      <c r="AI48" s="9" t="s">
        <v>695</v>
      </c>
      <c r="AJ48" s="9" t="s">
        <v>719</v>
      </c>
      <c r="AK48" s="9">
        <v>10</v>
      </c>
      <c r="AL48" s="9" t="s">
        <v>697</v>
      </c>
      <c r="AM48" s="9" t="s">
        <v>695</v>
      </c>
      <c r="AN48" s="9" t="s">
        <v>763</v>
      </c>
      <c r="AO48" s="9">
        <v>10</v>
      </c>
      <c r="AP48" s="9" t="s">
        <v>697</v>
      </c>
      <c r="AQ48" s="9" t="s">
        <v>695</v>
      </c>
    </row>
    <row r="49" spans="1:51">
      <c r="A49" s="9">
        <v>48</v>
      </c>
      <c r="B49" s="9" t="s">
        <v>786</v>
      </c>
      <c r="C49" s="9" t="s">
        <v>755</v>
      </c>
      <c r="D49" s="9" t="s">
        <v>756</v>
      </c>
      <c r="E49" s="9">
        <v>140</v>
      </c>
      <c r="F49" s="9" t="s">
        <v>697</v>
      </c>
      <c r="G49" s="9" t="s">
        <v>695</v>
      </c>
      <c r="H49" s="9" t="s">
        <v>757</v>
      </c>
      <c r="I49" s="9">
        <v>45</v>
      </c>
      <c r="J49" s="9" t="s">
        <v>697</v>
      </c>
      <c r="K49" s="9" t="s">
        <v>695</v>
      </c>
      <c r="L49" s="9" t="s">
        <v>758</v>
      </c>
      <c r="M49" s="9">
        <v>50</v>
      </c>
      <c r="N49" s="9" t="s">
        <v>697</v>
      </c>
      <c r="O49" s="9" t="s">
        <v>695</v>
      </c>
      <c r="P49" s="9" t="s">
        <v>787</v>
      </c>
      <c r="Q49" s="9">
        <v>60</v>
      </c>
      <c r="R49" s="9" t="s">
        <v>697</v>
      </c>
      <c r="S49" s="9" t="s">
        <v>695</v>
      </c>
      <c r="T49" s="9" t="s">
        <v>784</v>
      </c>
      <c r="U49" s="9">
        <v>3</v>
      </c>
      <c r="V49" s="9" t="s">
        <v>697</v>
      </c>
      <c r="W49" s="9" t="s">
        <v>695</v>
      </c>
      <c r="X49" s="9" t="s">
        <v>782</v>
      </c>
      <c r="Y49" s="9">
        <v>20</v>
      </c>
      <c r="Z49" s="9" t="s">
        <v>697</v>
      </c>
      <c r="AA49" s="9" t="s">
        <v>695</v>
      </c>
      <c r="AB49" s="9" t="s">
        <v>783</v>
      </c>
      <c r="AC49" s="9">
        <v>8</v>
      </c>
      <c r="AD49" s="9" t="s">
        <v>697</v>
      </c>
      <c r="AE49" s="9" t="s">
        <v>695</v>
      </c>
      <c r="AF49" s="9" t="s">
        <v>763</v>
      </c>
      <c r="AG49" s="9">
        <v>10</v>
      </c>
      <c r="AH49" s="9" t="s">
        <v>697</v>
      </c>
      <c r="AI49" s="9" t="s">
        <v>695</v>
      </c>
    </row>
    <row r="50" spans="1:51">
      <c r="A50" s="9">
        <v>49</v>
      </c>
      <c r="B50" s="9" t="s">
        <v>672</v>
      </c>
      <c r="C50" s="9" t="s">
        <v>755</v>
      </c>
      <c r="D50" s="9" t="s">
        <v>756</v>
      </c>
      <c r="E50" s="9">
        <v>140</v>
      </c>
      <c r="F50" s="9" t="s">
        <v>697</v>
      </c>
      <c r="G50" s="9" t="s">
        <v>695</v>
      </c>
      <c r="H50" s="9" t="s">
        <v>788</v>
      </c>
      <c r="I50" s="9">
        <v>50</v>
      </c>
      <c r="J50" s="9" t="s">
        <v>697</v>
      </c>
      <c r="K50" s="9" t="s">
        <v>695</v>
      </c>
      <c r="L50" s="9" t="s">
        <v>758</v>
      </c>
      <c r="M50" s="9">
        <v>50</v>
      </c>
      <c r="N50" s="9" t="s">
        <v>697</v>
      </c>
      <c r="O50" s="9" t="s">
        <v>695</v>
      </c>
      <c r="P50" s="9" t="s">
        <v>789</v>
      </c>
      <c r="Q50" s="9">
        <v>15</v>
      </c>
      <c r="R50" s="9" t="s">
        <v>697</v>
      </c>
      <c r="S50" s="9" t="s">
        <v>695</v>
      </c>
      <c r="T50" s="9" t="s">
        <v>763</v>
      </c>
      <c r="U50" s="9">
        <v>10</v>
      </c>
      <c r="V50" s="9" t="s">
        <v>697</v>
      </c>
      <c r="W50" s="9" t="s">
        <v>695</v>
      </c>
    </row>
    <row r="51" spans="1:51">
      <c r="A51" s="9">
        <v>50</v>
      </c>
      <c r="B51" s="9" t="s">
        <v>671</v>
      </c>
      <c r="C51" s="9" t="s">
        <v>755</v>
      </c>
      <c r="D51" s="9" t="s">
        <v>756</v>
      </c>
      <c r="E51" s="9">
        <v>140</v>
      </c>
      <c r="F51" s="9" t="s">
        <v>697</v>
      </c>
      <c r="G51" s="9" t="s">
        <v>695</v>
      </c>
      <c r="H51" s="9" t="s">
        <v>757</v>
      </c>
      <c r="I51" s="9">
        <v>45</v>
      </c>
      <c r="J51" s="9" t="s">
        <v>697</v>
      </c>
      <c r="K51" s="9" t="s">
        <v>695</v>
      </c>
      <c r="L51" s="9" t="s">
        <v>758</v>
      </c>
      <c r="M51" s="9">
        <v>50</v>
      </c>
      <c r="N51" s="9" t="s">
        <v>697</v>
      </c>
      <c r="O51" s="9" t="s">
        <v>695</v>
      </c>
      <c r="P51" s="9" t="s">
        <v>790</v>
      </c>
      <c r="Q51" s="9">
        <v>25</v>
      </c>
      <c r="R51" s="9" t="s">
        <v>697</v>
      </c>
      <c r="S51" s="9" t="s">
        <v>695</v>
      </c>
      <c r="T51" s="9" t="s">
        <v>784</v>
      </c>
      <c r="U51" s="9">
        <v>5</v>
      </c>
      <c r="V51" s="9" t="s">
        <v>697</v>
      </c>
      <c r="W51" s="9" t="s">
        <v>695</v>
      </c>
      <c r="X51" s="9" t="s">
        <v>772</v>
      </c>
      <c r="Y51" s="9">
        <v>3</v>
      </c>
      <c r="Z51" s="9" t="s">
        <v>697</v>
      </c>
      <c r="AA51" s="9" t="s">
        <v>695</v>
      </c>
      <c r="AB51" s="9" t="s">
        <v>791</v>
      </c>
      <c r="AC51" s="9">
        <v>1</v>
      </c>
      <c r="AD51" s="9" t="s">
        <v>694</v>
      </c>
      <c r="AE51" s="9" t="s">
        <v>695</v>
      </c>
      <c r="AF51" s="9" t="s">
        <v>792</v>
      </c>
      <c r="AG51" s="9">
        <v>25</v>
      </c>
      <c r="AH51" s="9" t="s">
        <v>697</v>
      </c>
      <c r="AI51" s="9" t="s">
        <v>695</v>
      </c>
      <c r="AJ51" s="9" t="s">
        <v>763</v>
      </c>
      <c r="AK51" s="9">
        <v>10</v>
      </c>
      <c r="AL51" s="9" t="s">
        <v>697</v>
      </c>
      <c r="AM51" s="9" t="s">
        <v>695</v>
      </c>
    </row>
    <row r="52" spans="1:51">
      <c r="A52" s="9">
        <v>51</v>
      </c>
      <c r="B52" s="9" t="s">
        <v>793</v>
      </c>
      <c r="C52" s="9" t="s">
        <v>755</v>
      </c>
      <c r="D52" s="9" t="s">
        <v>756</v>
      </c>
      <c r="E52" s="9">
        <v>140</v>
      </c>
      <c r="F52" s="9" t="s">
        <v>697</v>
      </c>
      <c r="G52" s="9" t="s">
        <v>695</v>
      </c>
      <c r="H52" s="9" t="s">
        <v>757</v>
      </c>
      <c r="I52" s="9">
        <v>45</v>
      </c>
      <c r="J52" s="9" t="s">
        <v>697</v>
      </c>
      <c r="K52" s="9" t="s">
        <v>695</v>
      </c>
      <c r="L52" s="9" t="s">
        <v>758</v>
      </c>
      <c r="M52" s="9">
        <v>50</v>
      </c>
      <c r="N52" s="9" t="s">
        <v>697</v>
      </c>
      <c r="O52" s="9" t="s">
        <v>695</v>
      </c>
      <c r="P52" s="9" t="s">
        <v>794</v>
      </c>
      <c r="Q52" s="9">
        <v>75</v>
      </c>
      <c r="R52" s="9" t="s">
        <v>697</v>
      </c>
      <c r="S52" s="9" t="s">
        <v>695</v>
      </c>
      <c r="T52" s="9" t="s">
        <v>784</v>
      </c>
      <c r="U52" s="9">
        <v>8</v>
      </c>
      <c r="V52" s="9" t="s">
        <v>697</v>
      </c>
      <c r="W52" s="9" t="s">
        <v>695</v>
      </c>
      <c r="X52" s="9" t="s">
        <v>742</v>
      </c>
      <c r="Y52" s="9">
        <v>8</v>
      </c>
      <c r="Z52" s="9" t="s">
        <v>697</v>
      </c>
      <c r="AA52" s="9" t="s">
        <v>695</v>
      </c>
      <c r="AB52" s="9" t="s">
        <v>782</v>
      </c>
      <c r="AC52" s="9">
        <v>20</v>
      </c>
      <c r="AD52" s="9" t="s">
        <v>697</v>
      </c>
      <c r="AE52" s="9" t="s">
        <v>695</v>
      </c>
      <c r="AF52" s="9" t="s">
        <v>776</v>
      </c>
      <c r="AG52" s="9">
        <v>10</v>
      </c>
      <c r="AH52" s="9" t="s">
        <v>697</v>
      </c>
      <c r="AI52" s="9" t="s">
        <v>695</v>
      </c>
      <c r="AJ52" s="9" t="s">
        <v>763</v>
      </c>
      <c r="AK52" s="9">
        <v>10</v>
      </c>
      <c r="AL52" s="9" t="s">
        <v>697</v>
      </c>
      <c r="AM52" s="9" t="s">
        <v>695</v>
      </c>
    </row>
    <row r="53" spans="1:51">
      <c r="A53" s="9">
        <v>52</v>
      </c>
      <c r="B53" s="9" t="s">
        <v>669</v>
      </c>
      <c r="C53" s="9" t="s">
        <v>755</v>
      </c>
      <c r="D53" s="9" t="s">
        <v>756</v>
      </c>
      <c r="E53" s="9">
        <v>140</v>
      </c>
      <c r="F53" s="9" t="s">
        <v>697</v>
      </c>
      <c r="G53" s="9" t="s">
        <v>695</v>
      </c>
      <c r="H53" s="9" t="s">
        <v>757</v>
      </c>
      <c r="I53" s="9">
        <v>45</v>
      </c>
      <c r="J53" s="9" t="s">
        <v>697</v>
      </c>
      <c r="K53" s="9" t="s">
        <v>695</v>
      </c>
      <c r="L53" s="9" t="s">
        <v>758</v>
      </c>
      <c r="M53" s="9">
        <v>50</v>
      </c>
      <c r="N53" s="9" t="s">
        <v>697</v>
      </c>
      <c r="O53" s="9" t="s">
        <v>695</v>
      </c>
      <c r="P53" s="9" t="s">
        <v>728</v>
      </c>
      <c r="Q53" s="9">
        <v>75</v>
      </c>
      <c r="R53" s="9" t="s">
        <v>697</v>
      </c>
      <c r="S53" s="9" t="s">
        <v>695</v>
      </c>
      <c r="T53" s="9" t="s">
        <v>783</v>
      </c>
      <c r="U53" s="9">
        <v>15</v>
      </c>
      <c r="V53" s="9" t="s">
        <v>697</v>
      </c>
      <c r="W53" s="9" t="s">
        <v>695</v>
      </c>
      <c r="X53" s="9" t="s">
        <v>729</v>
      </c>
      <c r="Y53" s="9">
        <v>13</v>
      </c>
      <c r="Z53" s="9" t="s">
        <v>697</v>
      </c>
      <c r="AA53" s="9" t="s">
        <v>695</v>
      </c>
      <c r="AB53" s="9" t="s">
        <v>730</v>
      </c>
      <c r="AC53" s="9">
        <v>13</v>
      </c>
      <c r="AD53" s="9" t="s">
        <v>697</v>
      </c>
      <c r="AE53" s="9" t="s">
        <v>695</v>
      </c>
      <c r="AF53" s="9" t="s">
        <v>782</v>
      </c>
      <c r="AG53" s="9">
        <v>20</v>
      </c>
      <c r="AH53" s="9" t="s">
        <v>697</v>
      </c>
      <c r="AI53" s="9" t="s">
        <v>695</v>
      </c>
      <c r="AJ53" s="9" t="s">
        <v>795</v>
      </c>
      <c r="AK53" s="9">
        <v>25</v>
      </c>
      <c r="AL53" s="9" t="s">
        <v>697</v>
      </c>
      <c r="AM53" s="9" t="s">
        <v>695</v>
      </c>
      <c r="AN53" s="9" t="s">
        <v>796</v>
      </c>
      <c r="AO53" s="9">
        <v>15</v>
      </c>
      <c r="AP53" s="9" t="s">
        <v>697</v>
      </c>
      <c r="AQ53" s="9" t="s">
        <v>695</v>
      </c>
      <c r="AR53" s="9" t="s">
        <v>763</v>
      </c>
      <c r="AS53" s="9">
        <v>10</v>
      </c>
      <c r="AT53" s="9" t="s">
        <v>697</v>
      </c>
      <c r="AU53" s="9" t="s">
        <v>695</v>
      </c>
    </row>
    <row r="54" spans="1:51">
      <c r="A54" s="9">
        <v>53</v>
      </c>
      <c r="B54" s="9" t="s">
        <v>667</v>
      </c>
      <c r="C54" s="9" t="s">
        <v>755</v>
      </c>
      <c r="D54" s="9" t="s">
        <v>756</v>
      </c>
      <c r="E54" s="9">
        <v>140</v>
      </c>
      <c r="F54" s="9" t="s">
        <v>697</v>
      </c>
      <c r="G54" s="9" t="s">
        <v>695</v>
      </c>
      <c r="H54" s="9" t="s">
        <v>757</v>
      </c>
      <c r="I54" s="9">
        <v>45</v>
      </c>
      <c r="J54" s="9" t="s">
        <v>697</v>
      </c>
      <c r="K54" s="9" t="s">
        <v>695</v>
      </c>
      <c r="L54" s="9" t="s">
        <v>758</v>
      </c>
      <c r="M54" s="9">
        <v>50</v>
      </c>
      <c r="N54" s="9" t="s">
        <v>697</v>
      </c>
      <c r="O54" s="9" t="s">
        <v>695</v>
      </c>
      <c r="P54" s="9" t="s">
        <v>731</v>
      </c>
      <c r="Q54" s="9">
        <v>15</v>
      </c>
      <c r="R54" s="9" t="s">
        <v>697</v>
      </c>
      <c r="S54" s="9" t="s">
        <v>695</v>
      </c>
      <c r="T54" s="9" t="s">
        <v>732</v>
      </c>
      <c r="U54" s="9">
        <v>15</v>
      </c>
      <c r="V54" s="9" t="s">
        <v>697</v>
      </c>
      <c r="W54" s="9" t="s">
        <v>695</v>
      </c>
      <c r="X54" s="9" t="s">
        <v>790</v>
      </c>
      <c r="Y54" s="9">
        <v>25</v>
      </c>
      <c r="Z54" s="9" t="s">
        <v>697</v>
      </c>
      <c r="AA54" s="9" t="s">
        <v>695</v>
      </c>
      <c r="AB54" s="9" t="s">
        <v>783</v>
      </c>
      <c r="AC54" s="9">
        <v>15</v>
      </c>
      <c r="AD54" s="9" t="s">
        <v>697</v>
      </c>
      <c r="AE54" s="9" t="s">
        <v>695</v>
      </c>
      <c r="AF54" s="9" t="s">
        <v>735</v>
      </c>
      <c r="AG54" s="9">
        <v>8</v>
      </c>
      <c r="AH54" s="9" t="s">
        <v>697</v>
      </c>
      <c r="AI54" s="9" t="s">
        <v>695</v>
      </c>
      <c r="AJ54" s="9" t="s">
        <v>772</v>
      </c>
      <c r="AK54" s="9">
        <v>5</v>
      </c>
      <c r="AL54" s="9" t="s">
        <v>697</v>
      </c>
      <c r="AM54" s="9" t="s">
        <v>695</v>
      </c>
      <c r="AN54" s="9" t="s">
        <v>729</v>
      </c>
      <c r="AO54" s="9">
        <v>15</v>
      </c>
      <c r="AP54" s="9" t="s">
        <v>697</v>
      </c>
      <c r="AQ54" s="9" t="s">
        <v>695</v>
      </c>
      <c r="AR54" s="9" t="s">
        <v>730</v>
      </c>
      <c r="AS54" s="9">
        <v>15</v>
      </c>
      <c r="AT54" s="9" t="s">
        <v>697</v>
      </c>
      <c r="AU54" s="9" t="s">
        <v>695</v>
      </c>
      <c r="AV54" s="9" t="s">
        <v>763</v>
      </c>
      <c r="AW54" s="9">
        <v>10</v>
      </c>
      <c r="AX54" s="9" t="s">
        <v>697</v>
      </c>
      <c r="AY54" s="9" t="s">
        <v>695</v>
      </c>
    </row>
    <row r="55" spans="1:51">
      <c r="A55" s="9">
        <v>54</v>
      </c>
      <c r="B55" s="9" t="s">
        <v>797</v>
      </c>
      <c r="C55" s="9" t="s">
        <v>755</v>
      </c>
      <c r="D55" s="9" t="s">
        <v>756</v>
      </c>
      <c r="E55" s="9">
        <v>140</v>
      </c>
      <c r="F55" s="9" t="s">
        <v>697</v>
      </c>
      <c r="G55" s="9" t="s">
        <v>695</v>
      </c>
      <c r="H55" s="9" t="s">
        <v>798</v>
      </c>
      <c r="I55" s="9">
        <v>45</v>
      </c>
      <c r="J55" s="9" t="s">
        <v>697</v>
      </c>
      <c r="K55" s="9" t="s">
        <v>695</v>
      </c>
      <c r="L55" s="9" t="s">
        <v>758</v>
      </c>
      <c r="M55" s="9">
        <v>50</v>
      </c>
      <c r="N55" s="9" t="s">
        <v>697</v>
      </c>
      <c r="O55" s="9" t="s">
        <v>695</v>
      </c>
      <c r="P55" s="9" t="s">
        <v>799</v>
      </c>
      <c r="Q55" s="9">
        <v>20</v>
      </c>
      <c r="R55" s="9" t="s">
        <v>697</v>
      </c>
      <c r="S55" s="9" t="s">
        <v>695</v>
      </c>
      <c r="T55" s="9" t="s">
        <v>775</v>
      </c>
      <c r="U55" s="9">
        <v>20</v>
      </c>
      <c r="V55" s="9" t="s">
        <v>697</v>
      </c>
      <c r="W55" s="9" t="s">
        <v>695</v>
      </c>
      <c r="X55" s="9" t="s">
        <v>776</v>
      </c>
      <c r="Y55" s="9">
        <v>10</v>
      </c>
      <c r="Z55" s="9" t="s">
        <v>697</v>
      </c>
      <c r="AA55" s="9" t="s">
        <v>695</v>
      </c>
      <c r="AB55" s="9" t="s">
        <v>772</v>
      </c>
      <c r="AC55" s="9">
        <v>2</v>
      </c>
      <c r="AD55" s="9" t="s">
        <v>697</v>
      </c>
      <c r="AE55" s="9" t="s">
        <v>695</v>
      </c>
      <c r="AF55" s="9" t="s">
        <v>763</v>
      </c>
      <c r="AG55" s="9">
        <v>10</v>
      </c>
      <c r="AH55" s="9" t="s">
        <v>697</v>
      </c>
      <c r="AI55" s="9" t="s">
        <v>695</v>
      </c>
      <c r="AJ55" s="9" t="s">
        <v>800</v>
      </c>
      <c r="AK55" s="9">
        <v>10</v>
      </c>
      <c r="AL55" s="9" t="s">
        <v>697</v>
      </c>
      <c r="AM55" s="9" t="s">
        <v>695</v>
      </c>
    </row>
    <row r="56" spans="1:51">
      <c r="A56" s="9">
        <v>55</v>
      </c>
      <c r="B56" s="9" t="s">
        <v>801</v>
      </c>
      <c r="C56" s="9" t="s">
        <v>755</v>
      </c>
      <c r="D56" s="9" t="s">
        <v>756</v>
      </c>
      <c r="E56" s="9">
        <v>140</v>
      </c>
      <c r="F56" s="9" t="s">
        <v>697</v>
      </c>
      <c r="G56" s="9" t="s">
        <v>695</v>
      </c>
      <c r="H56" s="9" t="s">
        <v>757</v>
      </c>
      <c r="I56" s="9">
        <v>45</v>
      </c>
      <c r="J56" s="9" t="s">
        <v>697</v>
      </c>
      <c r="K56" s="9" t="s">
        <v>695</v>
      </c>
      <c r="L56" s="9" t="s">
        <v>758</v>
      </c>
      <c r="M56" s="9">
        <v>50</v>
      </c>
      <c r="N56" s="9" t="s">
        <v>697</v>
      </c>
      <c r="O56" s="9" t="s">
        <v>695</v>
      </c>
      <c r="P56" s="9" t="s">
        <v>802</v>
      </c>
      <c r="Q56" s="9">
        <v>60</v>
      </c>
      <c r="R56" s="9" t="s">
        <v>697</v>
      </c>
      <c r="S56" s="9" t="s">
        <v>695</v>
      </c>
      <c r="T56" s="9" t="s">
        <v>775</v>
      </c>
      <c r="U56" s="9">
        <v>15</v>
      </c>
      <c r="V56" s="9" t="s">
        <v>697</v>
      </c>
      <c r="W56" s="9" t="s">
        <v>695</v>
      </c>
      <c r="X56" s="9" t="s">
        <v>803</v>
      </c>
      <c r="Y56" s="9">
        <v>3</v>
      </c>
      <c r="Z56" s="9" t="s">
        <v>697</v>
      </c>
      <c r="AA56" s="9" t="s">
        <v>695</v>
      </c>
      <c r="AB56" s="9" t="s">
        <v>799</v>
      </c>
      <c r="AC56" s="9">
        <v>15</v>
      </c>
      <c r="AD56" s="9" t="s">
        <v>697</v>
      </c>
      <c r="AE56" s="9" t="s">
        <v>695</v>
      </c>
      <c r="AF56" s="9" t="s">
        <v>778</v>
      </c>
      <c r="AG56" s="9">
        <v>5</v>
      </c>
      <c r="AH56" s="9" t="s">
        <v>697</v>
      </c>
      <c r="AI56" s="9" t="s">
        <v>695</v>
      </c>
      <c r="AJ56" s="9" t="s">
        <v>763</v>
      </c>
      <c r="AK56" s="9">
        <v>10</v>
      </c>
      <c r="AL56" s="9" t="s">
        <v>697</v>
      </c>
      <c r="AM56" s="9" t="s">
        <v>695</v>
      </c>
    </row>
    <row r="57" spans="1:51">
      <c r="A57" s="9">
        <v>56</v>
      </c>
      <c r="B57" s="9" t="s">
        <v>665</v>
      </c>
      <c r="C57" s="9" t="s">
        <v>755</v>
      </c>
      <c r="D57" s="9" t="s">
        <v>756</v>
      </c>
      <c r="E57" s="9">
        <v>140</v>
      </c>
      <c r="F57" s="9" t="s">
        <v>697</v>
      </c>
      <c r="G57" s="9" t="s">
        <v>695</v>
      </c>
      <c r="H57" s="9" t="s">
        <v>757</v>
      </c>
      <c r="I57" s="9">
        <v>45</v>
      </c>
      <c r="J57" s="9" t="s">
        <v>697</v>
      </c>
      <c r="K57" s="9" t="s">
        <v>695</v>
      </c>
      <c r="L57" s="9" t="s">
        <v>804</v>
      </c>
      <c r="M57" s="9">
        <v>50</v>
      </c>
      <c r="N57" s="9" t="s">
        <v>697</v>
      </c>
      <c r="O57" s="9" t="s">
        <v>695</v>
      </c>
      <c r="P57" s="9" t="s">
        <v>721</v>
      </c>
      <c r="Q57" s="9">
        <v>2</v>
      </c>
      <c r="R57" s="9" t="s">
        <v>697</v>
      </c>
      <c r="S57" s="9" t="s">
        <v>695</v>
      </c>
      <c r="T57" s="9" t="s">
        <v>719</v>
      </c>
      <c r="U57" s="9">
        <v>5</v>
      </c>
      <c r="V57" s="9" t="s">
        <v>697</v>
      </c>
      <c r="W57" s="9" t="s">
        <v>695</v>
      </c>
      <c r="X57" s="9" t="s">
        <v>723</v>
      </c>
      <c r="Y57" s="9">
        <v>5</v>
      </c>
      <c r="Z57" s="9" t="s">
        <v>694</v>
      </c>
      <c r="AA57" s="9" t="s">
        <v>695</v>
      </c>
      <c r="AB57" s="9" t="s">
        <v>763</v>
      </c>
      <c r="AC57" s="9">
        <v>10</v>
      </c>
      <c r="AD57" s="9" t="s">
        <v>697</v>
      </c>
      <c r="AE57" s="9" t="s">
        <v>695</v>
      </c>
    </row>
    <row r="58" spans="1:51">
      <c r="A58" s="9">
        <v>57</v>
      </c>
      <c r="B58" s="9" t="s">
        <v>805</v>
      </c>
      <c r="C58" s="9" t="s">
        <v>692</v>
      </c>
      <c r="D58" s="9" t="s">
        <v>806</v>
      </c>
      <c r="E58" s="9">
        <v>30</v>
      </c>
      <c r="F58" s="9" t="s">
        <v>694</v>
      </c>
      <c r="G58" s="9" t="s">
        <v>695</v>
      </c>
    </row>
    <row r="59" spans="1:51">
      <c r="A59" s="9">
        <v>58</v>
      </c>
      <c r="B59" s="9" t="s">
        <v>807</v>
      </c>
      <c r="C59" s="9" t="s">
        <v>692</v>
      </c>
      <c r="D59" s="9" t="s">
        <v>806</v>
      </c>
      <c r="E59" s="9">
        <v>30</v>
      </c>
      <c r="F59" s="9" t="s">
        <v>694</v>
      </c>
      <c r="G59" s="9" t="s">
        <v>695</v>
      </c>
    </row>
    <row r="60" spans="1:51">
      <c r="A60" s="9">
        <v>59</v>
      </c>
      <c r="B60" s="9" t="s">
        <v>808</v>
      </c>
      <c r="C60" s="9" t="s">
        <v>755</v>
      </c>
      <c r="D60" s="9" t="s">
        <v>756</v>
      </c>
      <c r="E60" s="9">
        <v>270</v>
      </c>
      <c r="F60" s="9" t="s">
        <v>697</v>
      </c>
      <c r="G60" s="9" t="s">
        <v>695</v>
      </c>
      <c r="H60" s="9" t="s">
        <v>758</v>
      </c>
      <c r="I60" s="9">
        <v>100</v>
      </c>
      <c r="J60" s="9" t="s">
        <v>697</v>
      </c>
      <c r="K60" s="9" t="s">
        <v>695</v>
      </c>
      <c r="L60" s="9" t="s">
        <v>780</v>
      </c>
      <c r="M60" s="9">
        <v>80</v>
      </c>
      <c r="N60" s="9" t="s">
        <v>697</v>
      </c>
      <c r="O60" s="9" t="s">
        <v>695</v>
      </c>
      <c r="P60" s="9" t="s">
        <v>781</v>
      </c>
      <c r="Q60" s="9">
        <v>100</v>
      </c>
      <c r="R60" s="9" t="s">
        <v>697</v>
      </c>
      <c r="S60" s="9" t="s">
        <v>695</v>
      </c>
      <c r="T60" s="9" t="s">
        <v>782</v>
      </c>
      <c r="U60" s="9">
        <v>40</v>
      </c>
      <c r="V60" s="9" t="s">
        <v>697</v>
      </c>
      <c r="W60" s="9" t="s">
        <v>695</v>
      </c>
      <c r="X60" s="9" t="s">
        <v>783</v>
      </c>
      <c r="Y60" s="9">
        <v>20</v>
      </c>
      <c r="Z60" s="9" t="s">
        <v>697</v>
      </c>
      <c r="AA60" s="9" t="s">
        <v>695</v>
      </c>
      <c r="AB60" s="9" t="s">
        <v>772</v>
      </c>
      <c r="AC60" s="9">
        <v>4</v>
      </c>
      <c r="AD60" s="9" t="s">
        <v>697</v>
      </c>
      <c r="AE60" s="9" t="s">
        <v>695</v>
      </c>
      <c r="AF60" s="9" t="s">
        <v>769</v>
      </c>
      <c r="AG60" s="9">
        <v>60</v>
      </c>
      <c r="AH60" s="9" t="s">
        <v>697</v>
      </c>
      <c r="AI60" s="9" t="s">
        <v>695</v>
      </c>
      <c r="AJ60" s="9" t="s">
        <v>763</v>
      </c>
      <c r="AK60" s="9">
        <v>20</v>
      </c>
      <c r="AL60" s="9" t="s">
        <v>697</v>
      </c>
      <c r="AM60" s="9" t="s">
        <v>695</v>
      </c>
    </row>
    <row r="61" spans="1:51">
      <c r="A61" s="9">
        <v>60</v>
      </c>
      <c r="B61" s="9" t="s">
        <v>809</v>
      </c>
      <c r="C61" s="9" t="s">
        <v>692</v>
      </c>
      <c r="D61" s="9" t="s">
        <v>810</v>
      </c>
      <c r="E61" s="9">
        <v>1</v>
      </c>
      <c r="F61" s="9" t="s">
        <v>811</v>
      </c>
      <c r="G61" s="9" t="s">
        <v>695</v>
      </c>
    </row>
    <row r="62" spans="1:51">
      <c r="A62" s="9">
        <v>61</v>
      </c>
      <c r="B62" s="9" t="s">
        <v>812</v>
      </c>
      <c r="C62" s="9" t="s">
        <v>692</v>
      </c>
      <c r="D62" s="9" t="s">
        <v>813</v>
      </c>
      <c r="E62" s="9">
        <v>1</v>
      </c>
      <c r="F62" s="9" t="s">
        <v>811</v>
      </c>
      <c r="G62" s="9" t="s">
        <v>695</v>
      </c>
    </row>
    <row r="63" spans="1:51">
      <c r="A63" s="9">
        <v>62</v>
      </c>
      <c r="B63" s="9" t="s">
        <v>814</v>
      </c>
      <c r="C63" s="9" t="s">
        <v>692</v>
      </c>
      <c r="D63" s="9" t="s">
        <v>815</v>
      </c>
      <c r="E63" s="9">
        <v>1</v>
      </c>
      <c r="F63" s="9" t="s">
        <v>811</v>
      </c>
      <c r="G63" s="9" t="s">
        <v>695</v>
      </c>
    </row>
    <row r="64" spans="1:51">
      <c r="A64" s="9">
        <v>63</v>
      </c>
      <c r="B64" s="9" t="s">
        <v>816</v>
      </c>
      <c r="C64" s="9" t="s">
        <v>692</v>
      </c>
      <c r="D64" s="9" t="s">
        <v>817</v>
      </c>
      <c r="E64" s="9">
        <v>1</v>
      </c>
      <c r="F64" s="9" t="s">
        <v>811</v>
      </c>
      <c r="G64" s="9" t="s">
        <v>695</v>
      </c>
    </row>
    <row r="65" spans="1:35">
      <c r="A65" s="9">
        <v>64</v>
      </c>
      <c r="B65" s="9" t="s">
        <v>818</v>
      </c>
      <c r="C65" s="9" t="s">
        <v>692</v>
      </c>
      <c r="D65" s="9" t="s">
        <v>819</v>
      </c>
      <c r="E65" s="9">
        <v>1</v>
      </c>
      <c r="F65" s="9" t="s">
        <v>811</v>
      </c>
      <c r="G65" s="9" t="s">
        <v>695</v>
      </c>
    </row>
    <row r="66" spans="1:35">
      <c r="A66" s="9">
        <v>65</v>
      </c>
      <c r="B66" s="9" t="s">
        <v>318</v>
      </c>
      <c r="C66" s="9" t="s">
        <v>692</v>
      </c>
      <c r="D66" s="9" t="s">
        <v>820</v>
      </c>
      <c r="E66" s="9">
        <v>150</v>
      </c>
      <c r="F66" s="9" t="s">
        <v>694</v>
      </c>
      <c r="G66" s="9" t="s">
        <v>695</v>
      </c>
    </row>
    <row r="67" spans="1:35">
      <c r="A67" s="9">
        <v>66</v>
      </c>
      <c r="B67" s="9" t="s">
        <v>821</v>
      </c>
      <c r="C67" s="9" t="s">
        <v>692</v>
      </c>
      <c r="D67" s="9" t="s">
        <v>822</v>
      </c>
      <c r="E67" s="9">
        <v>45</v>
      </c>
      <c r="F67" s="9" t="s">
        <v>694</v>
      </c>
      <c r="G67" s="9" t="s">
        <v>695</v>
      </c>
      <c r="H67" s="9" t="s">
        <v>823</v>
      </c>
      <c r="I67" s="9">
        <v>30</v>
      </c>
      <c r="J67" s="9" t="s">
        <v>694</v>
      </c>
      <c r="K67" s="9" t="s">
        <v>695</v>
      </c>
      <c r="L67" s="9" t="s">
        <v>824</v>
      </c>
      <c r="M67" s="9">
        <v>15</v>
      </c>
      <c r="N67" s="9" t="s">
        <v>694</v>
      </c>
      <c r="O67" s="9" t="s">
        <v>695</v>
      </c>
      <c r="P67" s="9" t="s">
        <v>700</v>
      </c>
      <c r="Q67" s="9">
        <v>15</v>
      </c>
      <c r="R67" s="9" t="s">
        <v>694</v>
      </c>
      <c r="S67" s="9" t="s">
        <v>695</v>
      </c>
      <c r="T67" s="9" t="s">
        <v>825</v>
      </c>
      <c r="U67" s="9">
        <v>15</v>
      </c>
      <c r="V67" s="9" t="s">
        <v>694</v>
      </c>
      <c r="W67" s="9" t="s">
        <v>695</v>
      </c>
      <c r="X67" s="9" t="s">
        <v>699</v>
      </c>
      <c r="Y67" s="9">
        <v>100</v>
      </c>
      <c r="Z67" s="9" t="s">
        <v>697</v>
      </c>
      <c r="AA67" s="9" t="s">
        <v>695</v>
      </c>
    </row>
    <row r="68" spans="1:35">
      <c r="A68" s="9">
        <v>67</v>
      </c>
      <c r="B68" s="9" t="s">
        <v>826</v>
      </c>
      <c r="C68" s="9" t="s">
        <v>692</v>
      </c>
      <c r="D68" s="9" t="s">
        <v>827</v>
      </c>
      <c r="E68" s="9">
        <v>45</v>
      </c>
      <c r="F68" s="9" t="s">
        <v>694</v>
      </c>
      <c r="G68" s="9" t="s">
        <v>695</v>
      </c>
      <c r="H68" s="9" t="s">
        <v>825</v>
      </c>
      <c r="I68" s="9">
        <v>30</v>
      </c>
      <c r="J68" s="9" t="s">
        <v>694</v>
      </c>
      <c r="K68" s="9" t="s">
        <v>695</v>
      </c>
      <c r="L68" s="9" t="s">
        <v>700</v>
      </c>
      <c r="M68" s="9">
        <v>30</v>
      </c>
      <c r="N68" s="9" t="s">
        <v>694</v>
      </c>
      <c r="O68" s="9" t="s">
        <v>695</v>
      </c>
      <c r="P68" s="9" t="s">
        <v>828</v>
      </c>
      <c r="Q68" s="9">
        <v>20</v>
      </c>
      <c r="R68" s="9" t="s">
        <v>697</v>
      </c>
      <c r="S68" s="9" t="s">
        <v>695</v>
      </c>
      <c r="T68" s="9" t="s">
        <v>699</v>
      </c>
      <c r="U68" s="9">
        <v>100</v>
      </c>
      <c r="V68" s="9" t="s">
        <v>697</v>
      </c>
      <c r="W68" s="9" t="s">
        <v>695</v>
      </c>
    </row>
    <row r="69" spans="1:35">
      <c r="A69" s="9">
        <v>68</v>
      </c>
      <c r="B69" s="9" t="s">
        <v>829</v>
      </c>
      <c r="C69" s="9" t="s">
        <v>692</v>
      </c>
      <c r="D69" s="9" t="s">
        <v>830</v>
      </c>
      <c r="E69" s="9">
        <v>10</v>
      </c>
      <c r="F69" s="9" t="s">
        <v>694</v>
      </c>
      <c r="G69" s="9" t="s">
        <v>695</v>
      </c>
      <c r="H69" s="9" t="s">
        <v>831</v>
      </c>
      <c r="I69" s="9">
        <v>10</v>
      </c>
      <c r="J69" s="9" t="s">
        <v>694</v>
      </c>
      <c r="K69" s="9" t="s">
        <v>695</v>
      </c>
      <c r="L69" s="9" t="s">
        <v>832</v>
      </c>
      <c r="M69" s="9">
        <v>45</v>
      </c>
      <c r="N69" s="9" t="s">
        <v>694</v>
      </c>
      <c r="O69" s="9" t="s">
        <v>695</v>
      </c>
      <c r="P69" s="9" t="s">
        <v>833</v>
      </c>
      <c r="Q69" s="9">
        <v>120</v>
      </c>
      <c r="R69" s="9" t="s">
        <v>694</v>
      </c>
      <c r="S69" s="9" t="s">
        <v>695</v>
      </c>
      <c r="T69" s="9" t="s">
        <v>825</v>
      </c>
      <c r="U69" s="9">
        <v>15</v>
      </c>
      <c r="V69" s="9" t="s">
        <v>694</v>
      </c>
      <c r="W69" s="9" t="s">
        <v>695</v>
      </c>
      <c r="X69" s="9" t="s">
        <v>722</v>
      </c>
      <c r="Y69" s="9">
        <v>2</v>
      </c>
      <c r="Z69" s="9" t="s">
        <v>697</v>
      </c>
      <c r="AA69" s="9" t="s">
        <v>695</v>
      </c>
      <c r="AB69" s="9" t="s">
        <v>834</v>
      </c>
      <c r="AC69" s="9">
        <v>2</v>
      </c>
      <c r="AD69" s="9" t="s">
        <v>697</v>
      </c>
      <c r="AE69" s="9" t="s">
        <v>695</v>
      </c>
      <c r="AF69" s="9" t="s">
        <v>699</v>
      </c>
      <c r="AG69" s="9">
        <v>150</v>
      </c>
      <c r="AH69" s="9" t="s">
        <v>697</v>
      </c>
      <c r="AI69" s="9" t="s">
        <v>695</v>
      </c>
    </row>
    <row r="70" spans="1:35">
      <c r="A70" s="9">
        <v>69</v>
      </c>
      <c r="B70" s="9" t="s">
        <v>835</v>
      </c>
      <c r="C70" s="9" t="s">
        <v>692</v>
      </c>
      <c r="D70" s="9" t="s">
        <v>832</v>
      </c>
      <c r="E70" s="9">
        <v>45</v>
      </c>
      <c r="F70" s="9" t="s">
        <v>694</v>
      </c>
      <c r="G70" s="9" t="s">
        <v>695</v>
      </c>
      <c r="H70" s="9" t="s">
        <v>836</v>
      </c>
      <c r="I70" s="9">
        <v>60</v>
      </c>
      <c r="J70" s="9" t="s">
        <v>694</v>
      </c>
      <c r="K70" s="9" t="s">
        <v>695</v>
      </c>
      <c r="L70" s="9" t="s">
        <v>825</v>
      </c>
      <c r="M70" s="9">
        <v>15</v>
      </c>
      <c r="N70" s="9" t="s">
        <v>694</v>
      </c>
      <c r="O70" s="9" t="s">
        <v>695</v>
      </c>
      <c r="P70" s="9" t="s">
        <v>837</v>
      </c>
      <c r="Q70" s="9">
        <v>15</v>
      </c>
      <c r="R70" s="9" t="s">
        <v>694</v>
      </c>
      <c r="S70" s="9" t="s">
        <v>695</v>
      </c>
      <c r="T70" s="9" t="s">
        <v>709</v>
      </c>
      <c r="U70" s="9">
        <v>30</v>
      </c>
      <c r="V70" s="9" t="s">
        <v>694</v>
      </c>
      <c r="W70" s="9" t="s">
        <v>695</v>
      </c>
      <c r="X70" s="9" t="s">
        <v>699</v>
      </c>
      <c r="Y70" s="9">
        <v>150</v>
      </c>
      <c r="Z70" s="9" t="s">
        <v>697</v>
      </c>
      <c r="AA70" s="9" t="s">
        <v>695</v>
      </c>
    </row>
    <row r="71" spans="1:35">
      <c r="A71" s="9">
        <v>70</v>
      </c>
      <c r="B71" s="9" t="s">
        <v>838</v>
      </c>
      <c r="C71" s="9" t="s">
        <v>692</v>
      </c>
      <c r="D71" s="9" t="s">
        <v>709</v>
      </c>
      <c r="E71" s="9">
        <v>30</v>
      </c>
      <c r="F71" s="9" t="s">
        <v>694</v>
      </c>
      <c r="G71" s="9" t="s">
        <v>695</v>
      </c>
      <c r="H71" s="9" t="s">
        <v>832</v>
      </c>
      <c r="I71" s="9">
        <v>45</v>
      </c>
      <c r="J71" s="9" t="s">
        <v>694</v>
      </c>
      <c r="K71" s="9" t="s">
        <v>695</v>
      </c>
      <c r="L71" s="9" t="s">
        <v>700</v>
      </c>
      <c r="M71" s="9">
        <v>15</v>
      </c>
      <c r="N71" s="9" t="s">
        <v>694</v>
      </c>
      <c r="O71" s="9" t="s">
        <v>695</v>
      </c>
      <c r="P71" s="9" t="s">
        <v>825</v>
      </c>
      <c r="Q71" s="9">
        <v>15</v>
      </c>
      <c r="R71" s="9" t="s">
        <v>694</v>
      </c>
      <c r="S71" s="9" t="s">
        <v>695</v>
      </c>
      <c r="T71" s="9" t="s">
        <v>699</v>
      </c>
      <c r="U71" s="9">
        <v>150</v>
      </c>
      <c r="V71" s="9" t="s">
        <v>697</v>
      </c>
      <c r="W71" s="9" t="s">
        <v>695</v>
      </c>
    </row>
    <row r="72" spans="1:35">
      <c r="A72" s="9">
        <v>71</v>
      </c>
      <c r="B72" s="9" t="s">
        <v>839</v>
      </c>
      <c r="C72" s="9" t="s">
        <v>692</v>
      </c>
      <c r="D72" s="9" t="s">
        <v>827</v>
      </c>
      <c r="E72" s="9">
        <v>30</v>
      </c>
      <c r="F72" s="9" t="s">
        <v>694</v>
      </c>
      <c r="G72" s="9" t="s">
        <v>695</v>
      </c>
      <c r="H72" s="9" t="s">
        <v>840</v>
      </c>
      <c r="I72" s="9">
        <v>30</v>
      </c>
      <c r="J72" s="9" t="s">
        <v>694</v>
      </c>
      <c r="K72" s="9" t="s">
        <v>695</v>
      </c>
      <c r="L72" s="9" t="s">
        <v>707</v>
      </c>
      <c r="M72" s="9">
        <v>30</v>
      </c>
      <c r="N72" s="9" t="s">
        <v>694</v>
      </c>
      <c r="O72" s="9" t="s">
        <v>695</v>
      </c>
      <c r="P72" s="9" t="s">
        <v>836</v>
      </c>
      <c r="Q72" s="9">
        <v>60</v>
      </c>
      <c r="R72" s="9" t="s">
        <v>694</v>
      </c>
      <c r="S72" s="9" t="s">
        <v>695</v>
      </c>
      <c r="T72" s="9" t="s">
        <v>824</v>
      </c>
      <c r="U72" s="9">
        <v>15</v>
      </c>
      <c r="V72" s="9" t="s">
        <v>694</v>
      </c>
      <c r="W72" s="9" t="s">
        <v>695</v>
      </c>
      <c r="X72" s="9" t="s">
        <v>699</v>
      </c>
      <c r="Y72" s="9">
        <v>100</v>
      </c>
      <c r="Z72" s="9" t="s">
        <v>697</v>
      </c>
      <c r="AA72" s="9" t="s">
        <v>695</v>
      </c>
    </row>
    <row r="73" spans="1:35">
      <c r="A73" s="9">
        <v>72</v>
      </c>
      <c r="B73" s="9" t="s">
        <v>841</v>
      </c>
      <c r="C73" s="9" t="s">
        <v>692</v>
      </c>
      <c r="D73" s="9" t="s">
        <v>827</v>
      </c>
      <c r="E73" s="9">
        <v>45</v>
      </c>
      <c r="F73" s="9" t="s">
        <v>694</v>
      </c>
      <c r="G73" s="9" t="s">
        <v>695</v>
      </c>
      <c r="H73" s="9" t="s">
        <v>700</v>
      </c>
      <c r="I73" s="9">
        <v>30</v>
      </c>
      <c r="J73" s="9" t="s">
        <v>694</v>
      </c>
      <c r="K73" s="9" t="s">
        <v>695</v>
      </c>
      <c r="L73" s="9" t="s">
        <v>825</v>
      </c>
      <c r="M73" s="9">
        <v>30</v>
      </c>
      <c r="N73" s="9" t="s">
        <v>694</v>
      </c>
      <c r="O73" s="9" t="s">
        <v>695</v>
      </c>
      <c r="P73" s="9" t="s">
        <v>828</v>
      </c>
      <c r="Q73" s="9">
        <v>20</v>
      </c>
      <c r="R73" s="9" t="s">
        <v>697</v>
      </c>
      <c r="S73" s="9" t="s">
        <v>695</v>
      </c>
      <c r="T73" s="9" t="s">
        <v>842</v>
      </c>
      <c r="U73" s="9">
        <v>5</v>
      </c>
      <c r="V73" s="9" t="s">
        <v>697</v>
      </c>
      <c r="W73" s="9" t="s">
        <v>695</v>
      </c>
      <c r="X73" s="9" t="s">
        <v>843</v>
      </c>
      <c r="Y73" s="9">
        <v>45</v>
      </c>
      <c r="Z73" s="9" t="s">
        <v>694</v>
      </c>
      <c r="AA73" s="9" t="s">
        <v>695</v>
      </c>
      <c r="AB73" s="9" t="s">
        <v>844</v>
      </c>
      <c r="AC73" s="9">
        <v>15</v>
      </c>
      <c r="AD73" s="9" t="s">
        <v>694</v>
      </c>
      <c r="AE73" s="9" t="s">
        <v>695</v>
      </c>
      <c r="AF73" s="9" t="s">
        <v>699</v>
      </c>
      <c r="AG73" s="9">
        <v>100</v>
      </c>
      <c r="AH73" s="9" t="s">
        <v>697</v>
      </c>
      <c r="AI73" s="9" t="s">
        <v>695</v>
      </c>
    </row>
    <row r="74" spans="1:35">
      <c r="A74" s="9">
        <v>73</v>
      </c>
      <c r="B74" s="9" t="s">
        <v>845</v>
      </c>
      <c r="C74" s="9" t="s">
        <v>692</v>
      </c>
      <c r="D74" s="9" t="s">
        <v>827</v>
      </c>
      <c r="E74" s="9">
        <v>15</v>
      </c>
      <c r="F74" s="9" t="s">
        <v>694</v>
      </c>
      <c r="G74" s="9" t="s">
        <v>695</v>
      </c>
      <c r="H74" s="9" t="s">
        <v>832</v>
      </c>
      <c r="I74" s="9">
        <v>15</v>
      </c>
      <c r="J74" s="9" t="s">
        <v>694</v>
      </c>
      <c r="K74" s="9" t="s">
        <v>695</v>
      </c>
      <c r="L74" s="9" t="s">
        <v>822</v>
      </c>
      <c r="M74" s="9">
        <v>15</v>
      </c>
      <c r="N74" s="9" t="s">
        <v>694</v>
      </c>
      <c r="O74" s="9" t="s">
        <v>695</v>
      </c>
      <c r="P74" s="9" t="s">
        <v>825</v>
      </c>
      <c r="Q74" s="9">
        <v>20</v>
      </c>
      <c r="R74" s="9" t="s">
        <v>694</v>
      </c>
      <c r="S74" s="9" t="s">
        <v>695</v>
      </c>
      <c r="T74" s="9" t="s">
        <v>700</v>
      </c>
      <c r="U74" s="9">
        <v>20</v>
      </c>
      <c r="V74" s="9" t="s">
        <v>694</v>
      </c>
      <c r="W74" s="9" t="s">
        <v>695</v>
      </c>
      <c r="X74" s="9" t="s">
        <v>846</v>
      </c>
      <c r="Y74" s="9">
        <v>30</v>
      </c>
      <c r="Z74" s="9" t="s">
        <v>694</v>
      </c>
      <c r="AA74" s="9" t="s">
        <v>695</v>
      </c>
      <c r="AB74" s="9" t="s">
        <v>847</v>
      </c>
      <c r="AC74" s="9">
        <v>15</v>
      </c>
      <c r="AD74" s="9" t="s">
        <v>694</v>
      </c>
      <c r="AE74" s="9" t="s">
        <v>695</v>
      </c>
      <c r="AF74" s="9" t="s">
        <v>699</v>
      </c>
      <c r="AG74" s="9">
        <v>150</v>
      </c>
      <c r="AH74" s="9" t="s">
        <v>697</v>
      </c>
      <c r="AI74" s="9" t="s">
        <v>695</v>
      </c>
    </row>
    <row r="75" spans="1:35">
      <c r="A75" s="9">
        <v>74</v>
      </c>
      <c r="B75" s="9" t="s">
        <v>848</v>
      </c>
      <c r="C75" s="9" t="s">
        <v>692</v>
      </c>
      <c r="D75" s="9" t="s">
        <v>832</v>
      </c>
      <c r="E75" s="9">
        <v>45</v>
      </c>
      <c r="F75" s="9" t="s">
        <v>694</v>
      </c>
      <c r="G75" s="9" t="s">
        <v>695</v>
      </c>
      <c r="H75" s="9" t="s">
        <v>836</v>
      </c>
      <c r="I75" s="9">
        <v>60</v>
      </c>
      <c r="J75" s="9" t="s">
        <v>694</v>
      </c>
      <c r="K75" s="9" t="s">
        <v>695</v>
      </c>
      <c r="L75" s="9" t="s">
        <v>824</v>
      </c>
      <c r="M75" s="9">
        <v>15</v>
      </c>
      <c r="N75" s="9" t="s">
        <v>694</v>
      </c>
      <c r="O75" s="9" t="s">
        <v>695</v>
      </c>
      <c r="P75" s="9" t="s">
        <v>699</v>
      </c>
      <c r="Q75" s="9">
        <v>80</v>
      </c>
      <c r="R75" s="9" t="s">
        <v>697</v>
      </c>
      <c r="S75" s="9" t="s">
        <v>695</v>
      </c>
    </row>
    <row r="76" spans="1:35">
      <c r="A76" s="9">
        <v>75</v>
      </c>
      <c r="B76" s="9" t="s">
        <v>849</v>
      </c>
      <c r="C76" s="9" t="s">
        <v>692</v>
      </c>
      <c r="D76" s="9" t="s">
        <v>850</v>
      </c>
      <c r="E76" s="9">
        <v>330</v>
      </c>
      <c r="F76" s="9" t="s">
        <v>694</v>
      </c>
      <c r="G76" s="9" t="s">
        <v>695</v>
      </c>
    </row>
    <row r="77" spans="1:35">
      <c r="A77" s="9">
        <v>76</v>
      </c>
      <c r="B77" s="9" t="s">
        <v>851</v>
      </c>
      <c r="C77" s="9" t="s">
        <v>755</v>
      </c>
      <c r="D77" s="9" t="s">
        <v>756</v>
      </c>
      <c r="E77" s="9">
        <v>140</v>
      </c>
      <c r="F77" s="9" t="s">
        <v>697</v>
      </c>
      <c r="G77" s="9" t="s">
        <v>695</v>
      </c>
      <c r="H77" s="9" t="s">
        <v>767</v>
      </c>
      <c r="I77" s="9">
        <v>100</v>
      </c>
      <c r="J77" s="9" t="s">
        <v>697</v>
      </c>
      <c r="K77" s="9" t="s">
        <v>695</v>
      </c>
      <c r="L77" s="9" t="s">
        <v>758</v>
      </c>
      <c r="M77" s="9">
        <v>80</v>
      </c>
      <c r="N77" s="9" t="s">
        <v>697</v>
      </c>
      <c r="O77" s="9" t="s">
        <v>695</v>
      </c>
      <c r="P77" s="9" t="s">
        <v>719</v>
      </c>
      <c r="Q77" s="9">
        <v>20</v>
      </c>
      <c r="R77" s="9" t="s">
        <v>697</v>
      </c>
      <c r="S77" s="9" t="s">
        <v>695</v>
      </c>
      <c r="T77" s="9" t="s">
        <v>852</v>
      </c>
      <c r="U77" s="9">
        <v>25</v>
      </c>
      <c r="V77" s="9" t="s">
        <v>697</v>
      </c>
      <c r="W77" s="9" t="s">
        <v>695</v>
      </c>
      <c r="X77" s="9" t="s">
        <v>781</v>
      </c>
      <c r="Y77" s="9">
        <v>50</v>
      </c>
      <c r="Z77" s="9" t="s">
        <v>697</v>
      </c>
      <c r="AA77" s="9" t="s">
        <v>695</v>
      </c>
      <c r="AB77" s="9" t="s">
        <v>853</v>
      </c>
      <c r="AC77" s="9">
        <v>50</v>
      </c>
      <c r="AD77" s="9" t="s">
        <v>697</v>
      </c>
      <c r="AE77" s="9" t="s">
        <v>695</v>
      </c>
    </row>
    <row r="78" spans="1:35">
      <c r="A78" s="9">
        <v>77</v>
      </c>
      <c r="B78" s="9" t="s">
        <v>612</v>
      </c>
      <c r="C78" s="9" t="s">
        <v>755</v>
      </c>
      <c r="D78" s="9" t="s">
        <v>756</v>
      </c>
      <c r="E78" s="9">
        <v>140</v>
      </c>
      <c r="F78" s="9" t="s">
        <v>697</v>
      </c>
      <c r="G78" s="9" t="s">
        <v>695</v>
      </c>
      <c r="H78" s="9" t="s">
        <v>767</v>
      </c>
      <c r="I78" s="9">
        <v>100</v>
      </c>
      <c r="J78" s="9" t="s">
        <v>697</v>
      </c>
      <c r="K78" s="9" t="s">
        <v>695</v>
      </c>
      <c r="L78" s="9" t="s">
        <v>758</v>
      </c>
      <c r="M78" s="9">
        <v>80</v>
      </c>
      <c r="N78" s="9" t="s">
        <v>697</v>
      </c>
      <c r="O78" s="9" t="s">
        <v>695</v>
      </c>
      <c r="P78" s="9" t="s">
        <v>719</v>
      </c>
      <c r="Q78" s="9">
        <v>20</v>
      </c>
      <c r="R78" s="9" t="s">
        <v>697</v>
      </c>
      <c r="S78" s="9" t="s">
        <v>695</v>
      </c>
      <c r="T78" s="9" t="s">
        <v>852</v>
      </c>
      <c r="U78" s="9">
        <v>25</v>
      </c>
      <c r="V78" s="9" t="s">
        <v>697</v>
      </c>
      <c r="W78" s="9" t="s">
        <v>695</v>
      </c>
      <c r="X78" s="9" t="s">
        <v>781</v>
      </c>
      <c r="Y78" s="9">
        <v>50</v>
      </c>
      <c r="Z78" s="9" t="s">
        <v>697</v>
      </c>
      <c r="AA78" s="9" t="s">
        <v>695</v>
      </c>
      <c r="AB78" s="9" t="s">
        <v>777</v>
      </c>
      <c r="AC78" s="9">
        <v>10</v>
      </c>
      <c r="AD78" s="9" t="s">
        <v>694</v>
      </c>
      <c r="AE78" s="9" t="s">
        <v>695</v>
      </c>
      <c r="AF78" s="9" t="s">
        <v>853</v>
      </c>
      <c r="AG78" s="9">
        <v>50</v>
      </c>
      <c r="AH78" s="9" t="s">
        <v>697</v>
      </c>
      <c r="AI78" s="9" t="s">
        <v>695</v>
      </c>
    </row>
    <row r="79" spans="1:35">
      <c r="A79" s="9">
        <v>78</v>
      </c>
      <c r="B79" s="9" t="s">
        <v>854</v>
      </c>
      <c r="C79" s="9" t="s">
        <v>755</v>
      </c>
      <c r="D79" s="9" t="s">
        <v>756</v>
      </c>
      <c r="E79" s="9">
        <v>140</v>
      </c>
      <c r="F79" s="9" t="s">
        <v>697</v>
      </c>
      <c r="G79" s="9" t="s">
        <v>695</v>
      </c>
      <c r="H79" s="9" t="s">
        <v>767</v>
      </c>
      <c r="I79" s="9">
        <v>100</v>
      </c>
      <c r="J79" s="9" t="s">
        <v>697</v>
      </c>
      <c r="K79" s="9" t="s">
        <v>695</v>
      </c>
      <c r="L79" s="9" t="s">
        <v>758</v>
      </c>
      <c r="M79" s="9">
        <v>80</v>
      </c>
      <c r="N79" s="9" t="s">
        <v>697</v>
      </c>
      <c r="O79" s="9" t="s">
        <v>695</v>
      </c>
      <c r="P79" s="9" t="s">
        <v>719</v>
      </c>
      <c r="Q79" s="9">
        <v>20</v>
      </c>
      <c r="R79" s="9" t="s">
        <v>697</v>
      </c>
      <c r="S79" s="9" t="s">
        <v>695</v>
      </c>
      <c r="T79" s="9" t="s">
        <v>852</v>
      </c>
      <c r="U79" s="9">
        <v>25</v>
      </c>
      <c r="V79" s="9" t="s">
        <v>697</v>
      </c>
      <c r="W79" s="9" t="s">
        <v>695</v>
      </c>
      <c r="X79" s="9" t="s">
        <v>770</v>
      </c>
      <c r="Y79" s="9">
        <v>60</v>
      </c>
      <c r="Z79" s="9" t="s">
        <v>697</v>
      </c>
      <c r="AA79" s="9" t="s">
        <v>695</v>
      </c>
      <c r="AB79" s="9" t="s">
        <v>853</v>
      </c>
      <c r="AC79" s="9">
        <v>50</v>
      </c>
      <c r="AD79" s="9" t="s">
        <v>697</v>
      </c>
      <c r="AE79" s="9" t="s">
        <v>695</v>
      </c>
    </row>
    <row r="80" spans="1:35">
      <c r="A80" s="9">
        <v>79</v>
      </c>
      <c r="B80" s="9" t="s">
        <v>855</v>
      </c>
      <c r="C80" s="9" t="s">
        <v>755</v>
      </c>
      <c r="D80" s="9" t="s">
        <v>756</v>
      </c>
      <c r="E80" s="9">
        <v>140</v>
      </c>
      <c r="F80" s="9" t="s">
        <v>697</v>
      </c>
      <c r="G80" s="9" t="s">
        <v>695</v>
      </c>
      <c r="H80" s="9" t="s">
        <v>767</v>
      </c>
      <c r="I80" s="9">
        <v>100</v>
      </c>
      <c r="J80" s="9" t="s">
        <v>697</v>
      </c>
      <c r="K80" s="9" t="s">
        <v>695</v>
      </c>
      <c r="L80" s="9" t="s">
        <v>758</v>
      </c>
      <c r="M80" s="9">
        <v>80</v>
      </c>
      <c r="N80" s="9" t="s">
        <v>697</v>
      </c>
      <c r="O80" s="9" t="s">
        <v>695</v>
      </c>
      <c r="P80" s="9" t="s">
        <v>719</v>
      </c>
      <c r="Q80" s="9">
        <v>20</v>
      </c>
      <c r="R80" s="9" t="s">
        <v>697</v>
      </c>
      <c r="S80" s="9" t="s">
        <v>695</v>
      </c>
      <c r="T80" s="9" t="s">
        <v>852</v>
      </c>
      <c r="U80" s="9">
        <v>25</v>
      </c>
      <c r="V80" s="9" t="s">
        <v>697</v>
      </c>
      <c r="W80" s="9" t="s">
        <v>695</v>
      </c>
      <c r="X80" s="9" t="s">
        <v>768</v>
      </c>
      <c r="Y80" s="9">
        <v>60</v>
      </c>
      <c r="Z80" s="9" t="s">
        <v>697</v>
      </c>
      <c r="AA80" s="9" t="s">
        <v>695</v>
      </c>
      <c r="AB80" s="9" t="s">
        <v>853</v>
      </c>
      <c r="AC80" s="9">
        <v>50</v>
      </c>
      <c r="AD80" s="9" t="s">
        <v>697</v>
      </c>
      <c r="AE80" s="9" t="s">
        <v>695</v>
      </c>
    </row>
    <row r="81" spans="1:39">
      <c r="A81" s="9">
        <v>80</v>
      </c>
      <c r="B81" s="9" t="s">
        <v>856</v>
      </c>
      <c r="C81" s="9" t="s">
        <v>755</v>
      </c>
      <c r="D81" s="9" t="s">
        <v>756</v>
      </c>
      <c r="E81" s="9">
        <v>140</v>
      </c>
      <c r="F81" s="9" t="s">
        <v>697</v>
      </c>
      <c r="G81" s="9" t="s">
        <v>695</v>
      </c>
      <c r="H81" s="9" t="s">
        <v>767</v>
      </c>
      <c r="I81" s="9">
        <v>100</v>
      </c>
      <c r="J81" s="9" t="s">
        <v>697</v>
      </c>
      <c r="K81" s="9" t="s">
        <v>695</v>
      </c>
      <c r="L81" s="9" t="s">
        <v>758</v>
      </c>
      <c r="M81" s="9">
        <v>80</v>
      </c>
      <c r="N81" s="9" t="s">
        <v>697</v>
      </c>
      <c r="O81" s="9" t="s">
        <v>695</v>
      </c>
      <c r="P81" s="9" t="s">
        <v>719</v>
      </c>
      <c r="Q81" s="9">
        <v>20</v>
      </c>
      <c r="R81" s="9" t="s">
        <v>697</v>
      </c>
      <c r="S81" s="9" t="s">
        <v>695</v>
      </c>
      <c r="T81" s="9" t="s">
        <v>852</v>
      </c>
      <c r="U81" s="9">
        <v>25</v>
      </c>
      <c r="V81" s="9" t="s">
        <v>697</v>
      </c>
      <c r="W81" s="9" t="s">
        <v>695</v>
      </c>
      <c r="X81" s="9" t="s">
        <v>759</v>
      </c>
      <c r="Y81" s="9">
        <v>20</v>
      </c>
      <c r="Z81" s="9" t="s">
        <v>697</v>
      </c>
      <c r="AA81" s="9" t="s">
        <v>695</v>
      </c>
      <c r="AB81" s="9" t="s">
        <v>853</v>
      </c>
      <c r="AC81" s="9">
        <v>50</v>
      </c>
      <c r="AD81" s="9" t="s">
        <v>697</v>
      </c>
      <c r="AE81" s="9" t="s">
        <v>695</v>
      </c>
    </row>
    <row r="82" spans="1:39">
      <c r="A82" s="9">
        <v>81</v>
      </c>
      <c r="B82" s="9" t="s">
        <v>610</v>
      </c>
      <c r="C82" s="9" t="s">
        <v>755</v>
      </c>
      <c r="D82" s="9" t="s">
        <v>756</v>
      </c>
      <c r="E82" s="9">
        <v>140</v>
      </c>
      <c r="F82" s="9" t="s">
        <v>697</v>
      </c>
      <c r="G82" s="9" t="s">
        <v>695</v>
      </c>
      <c r="H82" s="9" t="s">
        <v>767</v>
      </c>
      <c r="I82" s="9">
        <v>100</v>
      </c>
      <c r="J82" s="9" t="s">
        <v>697</v>
      </c>
      <c r="K82" s="9" t="s">
        <v>695</v>
      </c>
      <c r="L82" s="9" t="s">
        <v>758</v>
      </c>
      <c r="M82" s="9">
        <v>80</v>
      </c>
      <c r="N82" s="9" t="s">
        <v>697</v>
      </c>
      <c r="O82" s="9" t="s">
        <v>695</v>
      </c>
      <c r="P82" s="9" t="s">
        <v>719</v>
      </c>
      <c r="Q82" s="9">
        <v>20</v>
      </c>
      <c r="R82" s="9" t="s">
        <v>697</v>
      </c>
      <c r="S82" s="9" t="s">
        <v>695</v>
      </c>
      <c r="T82" s="9" t="s">
        <v>852</v>
      </c>
      <c r="U82" s="9">
        <v>25</v>
      </c>
      <c r="V82" s="9" t="s">
        <v>697</v>
      </c>
      <c r="W82" s="9" t="s">
        <v>695</v>
      </c>
      <c r="X82" s="9" t="s">
        <v>760</v>
      </c>
      <c r="Y82" s="9">
        <v>25</v>
      </c>
      <c r="Z82" s="9" t="s">
        <v>697</v>
      </c>
      <c r="AA82" s="9" t="s">
        <v>695</v>
      </c>
      <c r="AB82" s="9" t="s">
        <v>853</v>
      </c>
      <c r="AC82" s="9">
        <v>50</v>
      </c>
      <c r="AD82" s="9" t="s">
        <v>697</v>
      </c>
      <c r="AE82" s="9" t="s">
        <v>695</v>
      </c>
    </row>
    <row r="83" spans="1:39">
      <c r="A83" s="9">
        <v>82</v>
      </c>
      <c r="B83" s="9" t="s">
        <v>857</v>
      </c>
      <c r="C83" s="9" t="s">
        <v>755</v>
      </c>
      <c r="D83" s="9" t="s">
        <v>756</v>
      </c>
      <c r="E83" s="9">
        <v>140</v>
      </c>
      <c r="F83" s="9" t="s">
        <v>697</v>
      </c>
      <c r="G83" s="9" t="s">
        <v>695</v>
      </c>
      <c r="H83" s="9" t="s">
        <v>767</v>
      </c>
      <c r="I83" s="9">
        <v>100</v>
      </c>
      <c r="J83" s="9" t="s">
        <v>697</v>
      </c>
      <c r="K83" s="9" t="s">
        <v>695</v>
      </c>
      <c r="L83" s="9" t="s">
        <v>758</v>
      </c>
      <c r="M83" s="9">
        <v>80</v>
      </c>
      <c r="N83" s="9" t="s">
        <v>697</v>
      </c>
      <c r="O83" s="9" t="s">
        <v>695</v>
      </c>
      <c r="P83" s="9" t="s">
        <v>719</v>
      </c>
      <c r="Q83" s="9">
        <v>20</v>
      </c>
      <c r="R83" s="9" t="s">
        <v>697</v>
      </c>
      <c r="S83" s="9" t="s">
        <v>695</v>
      </c>
      <c r="T83" s="9" t="s">
        <v>852</v>
      </c>
      <c r="U83" s="9">
        <v>25</v>
      </c>
      <c r="V83" s="9" t="s">
        <v>697</v>
      </c>
      <c r="W83" s="9" t="s">
        <v>695</v>
      </c>
      <c r="X83" s="9" t="s">
        <v>858</v>
      </c>
      <c r="Y83" s="9">
        <v>40</v>
      </c>
      <c r="Z83" s="9" t="s">
        <v>697</v>
      </c>
      <c r="AA83" s="9" t="s">
        <v>695</v>
      </c>
      <c r="AB83" s="9" t="s">
        <v>853</v>
      </c>
      <c r="AC83" s="9">
        <v>50</v>
      </c>
      <c r="AD83" s="9" t="s">
        <v>697</v>
      </c>
      <c r="AE83" s="9" t="s">
        <v>695</v>
      </c>
    </row>
    <row r="84" spans="1:39">
      <c r="A84" s="9">
        <v>83</v>
      </c>
      <c r="B84" s="9" t="s">
        <v>663</v>
      </c>
      <c r="C84" s="9" t="s">
        <v>692</v>
      </c>
      <c r="D84" s="9" t="s">
        <v>859</v>
      </c>
      <c r="E84" s="9">
        <v>60</v>
      </c>
      <c r="F84" s="9" t="s">
        <v>694</v>
      </c>
      <c r="G84" s="9" t="s">
        <v>695</v>
      </c>
      <c r="H84" s="9" t="s">
        <v>860</v>
      </c>
      <c r="I84" s="9">
        <v>60</v>
      </c>
      <c r="J84" s="9" t="s">
        <v>694</v>
      </c>
      <c r="K84" s="9" t="s">
        <v>695</v>
      </c>
      <c r="L84" s="9" t="s">
        <v>861</v>
      </c>
      <c r="M84" s="9">
        <v>45</v>
      </c>
      <c r="N84" s="9" t="s">
        <v>694</v>
      </c>
      <c r="O84" s="9" t="s">
        <v>695</v>
      </c>
      <c r="P84" s="9" t="s">
        <v>699</v>
      </c>
      <c r="Q84" s="9">
        <v>150</v>
      </c>
      <c r="R84" s="9" t="s">
        <v>697</v>
      </c>
      <c r="S84" s="9" t="s">
        <v>695</v>
      </c>
    </row>
    <row r="85" spans="1:39">
      <c r="A85" s="9">
        <v>84</v>
      </c>
      <c r="B85" s="9" t="s">
        <v>862</v>
      </c>
      <c r="C85" s="9" t="s">
        <v>692</v>
      </c>
      <c r="D85" s="9" t="s">
        <v>850</v>
      </c>
      <c r="E85" s="9">
        <v>330</v>
      </c>
      <c r="F85" s="9" t="s">
        <v>694</v>
      </c>
      <c r="G85" s="9" t="s">
        <v>695</v>
      </c>
    </row>
    <row r="86" spans="1:39">
      <c r="A86" s="9">
        <v>85</v>
      </c>
      <c r="B86" s="9" t="s">
        <v>863</v>
      </c>
      <c r="C86" s="9" t="s">
        <v>755</v>
      </c>
      <c r="D86" s="9" t="s">
        <v>756</v>
      </c>
      <c r="E86" s="9">
        <v>270</v>
      </c>
      <c r="F86" s="9" t="s">
        <v>697</v>
      </c>
      <c r="G86" s="9" t="s">
        <v>695</v>
      </c>
      <c r="H86" s="9" t="s">
        <v>751</v>
      </c>
      <c r="I86" s="9">
        <v>100</v>
      </c>
      <c r="J86" s="9" t="s">
        <v>697</v>
      </c>
      <c r="K86" s="9" t="s">
        <v>695</v>
      </c>
      <c r="L86" s="9" t="s">
        <v>758</v>
      </c>
      <c r="M86" s="9">
        <v>100</v>
      </c>
      <c r="N86" s="9" t="s">
        <v>697</v>
      </c>
      <c r="O86" s="9" t="s">
        <v>695</v>
      </c>
      <c r="P86" s="9" t="s">
        <v>789</v>
      </c>
      <c r="Q86" s="9">
        <v>30</v>
      </c>
      <c r="R86" s="9" t="s">
        <v>697</v>
      </c>
      <c r="S86" s="9" t="s">
        <v>695</v>
      </c>
    </row>
    <row r="87" spans="1:39">
      <c r="A87" s="9">
        <v>86</v>
      </c>
      <c r="B87" s="9" t="s">
        <v>864</v>
      </c>
      <c r="C87" s="9" t="s">
        <v>755</v>
      </c>
      <c r="D87" s="9" t="s">
        <v>756</v>
      </c>
      <c r="E87" s="9">
        <v>270</v>
      </c>
      <c r="F87" s="9" t="s">
        <v>697</v>
      </c>
      <c r="G87" s="9" t="s">
        <v>695</v>
      </c>
      <c r="H87" s="9" t="s">
        <v>757</v>
      </c>
      <c r="I87" s="9">
        <v>90</v>
      </c>
      <c r="J87" s="9" t="s">
        <v>697</v>
      </c>
      <c r="K87" s="9" t="s">
        <v>695</v>
      </c>
      <c r="L87" s="9" t="s">
        <v>758</v>
      </c>
      <c r="M87" s="9">
        <v>100</v>
      </c>
      <c r="N87" s="9" t="s">
        <v>697</v>
      </c>
      <c r="O87" s="9" t="s">
        <v>695</v>
      </c>
      <c r="P87" s="9" t="s">
        <v>775</v>
      </c>
      <c r="Q87" s="9">
        <v>50</v>
      </c>
      <c r="R87" s="9" t="s">
        <v>697</v>
      </c>
      <c r="S87" s="9" t="s">
        <v>695</v>
      </c>
      <c r="T87" s="9" t="s">
        <v>776</v>
      </c>
      <c r="U87" s="9">
        <v>20</v>
      </c>
      <c r="V87" s="9" t="s">
        <v>697</v>
      </c>
      <c r="W87" s="9" t="s">
        <v>695</v>
      </c>
      <c r="X87" s="9" t="s">
        <v>865</v>
      </c>
      <c r="Y87" s="9">
        <v>25</v>
      </c>
      <c r="Z87" s="9" t="s">
        <v>697</v>
      </c>
      <c r="AA87" s="9" t="s">
        <v>695</v>
      </c>
      <c r="AB87" s="9" t="s">
        <v>774</v>
      </c>
      <c r="AC87" s="9">
        <v>150</v>
      </c>
      <c r="AD87" s="9" t="s">
        <v>697</v>
      </c>
      <c r="AE87" s="9" t="s">
        <v>695</v>
      </c>
      <c r="AF87" s="9" t="s">
        <v>777</v>
      </c>
      <c r="AG87" s="9">
        <v>20</v>
      </c>
      <c r="AH87" s="9" t="s">
        <v>694</v>
      </c>
      <c r="AI87" s="9" t="s">
        <v>695</v>
      </c>
    </row>
    <row r="88" spans="1:39">
      <c r="A88" s="9">
        <v>87</v>
      </c>
      <c r="B88" s="9" t="s">
        <v>866</v>
      </c>
      <c r="C88" s="9" t="s">
        <v>755</v>
      </c>
      <c r="D88" s="9" t="s">
        <v>756</v>
      </c>
      <c r="E88" s="9">
        <v>270</v>
      </c>
      <c r="F88" s="9" t="s">
        <v>697</v>
      </c>
      <c r="G88" s="9" t="s">
        <v>695</v>
      </c>
      <c r="H88" s="9" t="s">
        <v>757</v>
      </c>
      <c r="I88" s="9">
        <v>90</v>
      </c>
      <c r="J88" s="9" t="s">
        <v>697</v>
      </c>
      <c r="K88" s="9" t="s">
        <v>695</v>
      </c>
      <c r="L88" s="9" t="s">
        <v>771</v>
      </c>
      <c r="M88" s="9">
        <v>30</v>
      </c>
      <c r="N88" s="9" t="s">
        <v>697</v>
      </c>
      <c r="O88" s="9" t="s">
        <v>695</v>
      </c>
      <c r="P88" s="9" t="s">
        <v>761</v>
      </c>
      <c r="Q88" s="9">
        <v>20</v>
      </c>
      <c r="R88" s="9" t="s">
        <v>697</v>
      </c>
      <c r="S88" s="9" t="s">
        <v>695</v>
      </c>
      <c r="T88" s="9" t="s">
        <v>742</v>
      </c>
      <c r="U88" s="9">
        <v>20</v>
      </c>
      <c r="V88" s="9" t="s">
        <v>697</v>
      </c>
      <c r="W88" s="9" t="s">
        <v>695</v>
      </c>
      <c r="X88" s="9" t="s">
        <v>770</v>
      </c>
      <c r="Y88" s="9">
        <v>100</v>
      </c>
      <c r="Z88" s="9" t="s">
        <v>697</v>
      </c>
      <c r="AA88" s="9" t="s">
        <v>695</v>
      </c>
      <c r="AB88" s="9" t="s">
        <v>758</v>
      </c>
      <c r="AC88" s="9">
        <v>100</v>
      </c>
      <c r="AD88" s="9" t="s">
        <v>697</v>
      </c>
      <c r="AE88" s="9" t="s">
        <v>695</v>
      </c>
      <c r="AF88" s="9" t="s">
        <v>772</v>
      </c>
      <c r="AG88" s="9">
        <v>10</v>
      </c>
      <c r="AH88" s="9" t="s">
        <v>697</v>
      </c>
      <c r="AI88" s="9" t="s">
        <v>695</v>
      </c>
    </row>
    <row r="89" spans="1:39">
      <c r="A89" s="9">
        <v>88</v>
      </c>
      <c r="B89" s="9" t="s">
        <v>867</v>
      </c>
      <c r="C89" s="9" t="s">
        <v>755</v>
      </c>
      <c r="D89" s="9" t="s">
        <v>756</v>
      </c>
      <c r="E89" s="9">
        <v>270</v>
      </c>
      <c r="F89" s="9" t="s">
        <v>697</v>
      </c>
      <c r="G89" s="9" t="s">
        <v>695</v>
      </c>
      <c r="H89" s="9" t="s">
        <v>757</v>
      </c>
      <c r="I89" s="9">
        <v>90</v>
      </c>
      <c r="J89" s="9" t="s">
        <v>697</v>
      </c>
      <c r="K89" s="9" t="s">
        <v>695</v>
      </c>
      <c r="L89" s="9" t="s">
        <v>758</v>
      </c>
      <c r="M89" s="9">
        <v>100</v>
      </c>
      <c r="N89" s="9" t="s">
        <v>697</v>
      </c>
      <c r="O89" s="9" t="s">
        <v>695</v>
      </c>
      <c r="P89" s="9" t="s">
        <v>794</v>
      </c>
      <c r="Q89" s="9">
        <v>150</v>
      </c>
      <c r="R89" s="9" t="s">
        <v>697</v>
      </c>
      <c r="S89" s="9" t="s">
        <v>695</v>
      </c>
      <c r="T89" s="9" t="s">
        <v>784</v>
      </c>
      <c r="U89" s="9">
        <v>15</v>
      </c>
      <c r="V89" s="9" t="s">
        <v>697</v>
      </c>
      <c r="W89" s="9" t="s">
        <v>695</v>
      </c>
      <c r="X89" s="9" t="s">
        <v>742</v>
      </c>
      <c r="Y89" s="9">
        <v>15</v>
      </c>
      <c r="Z89" s="9" t="s">
        <v>697</v>
      </c>
      <c r="AA89" s="9" t="s">
        <v>695</v>
      </c>
      <c r="AB89" s="9" t="s">
        <v>868</v>
      </c>
      <c r="AC89" s="9">
        <v>20</v>
      </c>
      <c r="AD89" s="9" t="s">
        <v>697</v>
      </c>
      <c r="AE89" s="9" t="s">
        <v>695</v>
      </c>
      <c r="AF89" s="9" t="s">
        <v>869</v>
      </c>
      <c r="AG89" s="9">
        <v>20</v>
      </c>
      <c r="AH89" s="9" t="s">
        <v>697</v>
      </c>
      <c r="AI89" s="9" t="s">
        <v>695</v>
      </c>
    </row>
    <row r="90" spans="1:39">
      <c r="A90" s="9">
        <v>89</v>
      </c>
      <c r="B90" s="9" t="s">
        <v>870</v>
      </c>
      <c r="C90" s="9" t="s">
        <v>755</v>
      </c>
      <c r="D90" s="9" t="s">
        <v>756</v>
      </c>
      <c r="E90" s="9">
        <v>270</v>
      </c>
      <c r="F90" s="9" t="s">
        <v>697</v>
      </c>
      <c r="G90" s="9" t="s">
        <v>695</v>
      </c>
      <c r="H90" s="9" t="s">
        <v>757</v>
      </c>
      <c r="I90" s="9">
        <v>90</v>
      </c>
      <c r="J90" s="9" t="s">
        <v>697</v>
      </c>
      <c r="K90" s="9" t="s">
        <v>695</v>
      </c>
      <c r="L90" s="9" t="s">
        <v>758</v>
      </c>
      <c r="M90" s="9">
        <v>100</v>
      </c>
      <c r="N90" s="9" t="s">
        <v>697</v>
      </c>
      <c r="O90" s="9" t="s">
        <v>695</v>
      </c>
      <c r="P90" s="9" t="s">
        <v>728</v>
      </c>
      <c r="Q90" s="9">
        <v>150</v>
      </c>
      <c r="R90" s="9" t="s">
        <v>697</v>
      </c>
      <c r="S90" s="9" t="s">
        <v>695</v>
      </c>
      <c r="T90" s="9" t="s">
        <v>783</v>
      </c>
      <c r="U90" s="9">
        <v>30</v>
      </c>
      <c r="V90" s="9" t="s">
        <v>697</v>
      </c>
      <c r="W90" s="9" t="s">
        <v>695</v>
      </c>
      <c r="X90" s="9" t="s">
        <v>729</v>
      </c>
      <c r="Y90" s="9">
        <v>50</v>
      </c>
      <c r="Z90" s="9" t="s">
        <v>697</v>
      </c>
      <c r="AA90" s="9" t="s">
        <v>695</v>
      </c>
      <c r="AB90" s="9" t="s">
        <v>868</v>
      </c>
      <c r="AC90" s="9">
        <v>20</v>
      </c>
      <c r="AD90" s="9" t="s">
        <v>697</v>
      </c>
      <c r="AE90" s="9" t="s">
        <v>695</v>
      </c>
      <c r="AF90" s="9" t="s">
        <v>795</v>
      </c>
      <c r="AG90" s="9">
        <v>50</v>
      </c>
      <c r="AH90" s="9" t="s">
        <v>697</v>
      </c>
      <c r="AI90" s="9" t="s">
        <v>695</v>
      </c>
      <c r="AJ90" s="9" t="s">
        <v>796</v>
      </c>
      <c r="AK90" s="9">
        <v>30</v>
      </c>
      <c r="AL90" s="9" t="s">
        <v>697</v>
      </c>
      <c r="AM90" s="9" t="s">
        <v>695</v>
      </c>
    </row>
    <row r="91" spans="1:39">
      <c r="A91" s="9">
        <v>90</v>
      </c>
      <c r="B91" s="9" t="s">
        <v>871</v>
      </c>
      <c r="C91" s="9" t="s">
        <v>755</v>
      </c>
      <c r="D91" s="9" t="s">
        <v>756</v>
      </c>
      <c r="E91" s="9">
        <v>270</v>
      </c>
      <c r="F91" s="9" t="s">
        <v>697</v>
      </c>
      <c r="G91" s="9" t="s">
        <v>695</v>
      </c>
      <c r="H91" s="9" t="s">
        <v>757</v>
      </c>
      <c r="I91" s="9">
        <v>90</v>
      </c>
      <c r="J91" s="9" t="s">
        <v>697</v>
      </c>
      <c r="K91" s="9" t="s">
        <v>695</v>
      </c>
      <c r="L91" s="9" t="s">
        <v>804</v>
      </c>
      <c r="M91" s="9">
        <v>100</v>
      </c>
      <c r="N91" s="9" t="s">
        <v>697</v>
      </c>
      <c r="O91" s="9" t="s">
        <v>695</v>
      </c>
      <c r="P91" s="9" t="s">
        <v>721</v>
      </c>
      <c r="Q91" s="9">
        <v>10</v>
      </c>
      <c r="R91" s="9" t="s">
        <v>697</v>
      </c>
      <c r="S91" s="9" t="s">
        <v>695</v>
      </c>
      <c r="T91" s="9" t="s">
        <v>723</v>
      </c>
      <c r="U91" s="9">
        <v>10</v>
      </c>
      <c r="V91" s="9" t="s">
        <v>694</v>
      </c>
      <c r="W91" s="9" t="s">
        <v>695</v>
      </c>
    </row>
    <row r="92" spans="1:39">
      <c r="A92" s="9">
        <v>91</v>
      </c>
      <c r="B92" s="9" t="s">
        <v>872</v>
      </c>
      <c r="C92" s="9" t="s">
        <v>692</v>
      </c>
      <c r="D92" s="9" t="s">
        <v>873</v>
      </c>
      <c r="E92" s="9">
        <v>150</v>
      </c>
      <c r="F92" s="9" t="s">
        <v>694</v>
      </c>
      <c r="G92" s="9" t="s">
        <v>695</v>
      </c>
    </row>
    <row r="93" spans="1:39">
      <c r="A93" s="9">
        <v>92</v>
      </c>
      <c r="B93" s="9" t="s">
        <v>660</v>
      </c>
      <c r="C93" s="9" t="s">
        <v>755</v>
      </c>
      <c r="D93" s="9" t="s">
        <v>761</v>
      </c>
      <c r="E93" s="9">
        <v>20</v>
      </c>
      <c r="F93" s="9" t="s">
        <v>697</v>
      </c>
      <c r="G93" s="9" t="s">
        <v>695</v>
      </c>
      <c r="H93" s="9" t="s">
        <v>874</v>
      </c>
      <c r="I93" s="9">
        <v>50</v>
      </c>
      <c r="J93" s="9" t="s">
        <v>697</v>
      </c>
      <c r="K93" s="9" t="s">
        <v>695</v>
      </c>
      <c r="L93" s="9" t="s">
        <v>875</v>
      </c>
      <c r="M93" s="9">
        <v>150</v>
      </c>
      <c r="N93" s="9" t="s">
        <v>697</v>
      </c>
      <c r="O93" s="9" t="s">
        <v>695</v>
      </c>
      <c r="P93" s="9" t="s">
        <v>762</v>
      </c>
      <c r="Q93" s="9">
        <v>20</v>
      </c>
      <c r="R93" s="9" t="s">
        <v>697</v>
      </c>
      <c r="S93" s="9" t="s">
        <v>695</v>
      </c>
      <c r="T93" s="9" t="s">
        <v>758</v>
      </c>
      <c r="U93" s="9">
        <v>100</v>
      </c>
      <c r="V93" s="9" t="s">
        <v>697</v>
      </c>
      <c r="W93" s="9" t="s">
        <v>695</v>
      </c>
      <c r="X93" s="9" t="s">
        <v>756</v>
      </c>
      <c r="Y93" s="9">
        <v>270</v>
      </c>
      <c r="Z93" s="9" t="s">
        <v>697</v>
      </c>
      <c r="AA93" s="9" t="s">
        <v>695</v>
      </c>
      <c r="AB93" s="9" t="s">
        <v>757</v>
      </c>
      <c r="AC93" s="9">
        <v>90</v>
      </c>
      <c r="AD93" s="9" t="s">
        <v>697</v>
      </c>
      <c r="AE93" s="9" t="s">
        <v>695</v>
      </c>
      <c r="AF93" s="9" t="s">
        <v>799</v>
      </c>
      <c r="AG93" s="9">
        <v>40</v>
      </c>
      <c r="AH93" s="9" t="s">
        <v>697</v>
      </c>
      <c r="AI93" s="9" t="s">
        <v>695</v>
      </c>
    </row>
    <row r="94" spans="1:39">
      <c r="A94" s="9">
        <v>93</v>
      </c>
      <c r="B94" s="9" t="s">
        <v>876</v>
      </c>
      <c r="C94" s="9" t="s">
        <v>692</v>
      </c>
      <c r="D94" s="9" t="s">
        <v>877</v>
      </c>
      <c r="E94" s="9">
        <v>15</v>
      </c>
      <c r="F94" s="9" t="s">
        <v>694</v>
      </c>
      <c r="G94" s="9" t="s">
        <v>695</v>
      </c>
      <c r="H94" s="9" t="s">
        <v>878</v>
      </c>
      <c r="I94" s="9">
        <v>60</v>
      </c>
      <c r="J94" s="9" t="s">
        <v>694</v>
      </c>
      <c r="K94" s="9" t="s">
        <v>695</v>
      </c>
      <c r="L94" s="9" t="s">
        <v>875</v>
      </c>
      <c r="M94" s="9">
        <v>30</v>
      </c>
      <c r="N94" s="9" t="s">
        <v>697</v>
      </c>
      <c r="O94" s="9" t="s">
        <v>695</v>
      </c>
      <c r="P94" s="9" t="s">
        <v>859</v>
      </c>
      <c r="Q94" s="9">
        <v>30</v>
      </c>
      <c r="R94" s="9" t="s">
        <v>694</v>
      </c>
      <c r="S94" s="9" t="s">
        <v>695</v>
      </c>
    </row>
    <row r="95" spans="1:39">
      <c r="A95" s="9">
        <v>94</v>
      </c>
      <c r="B95" s="9" t="s">
        <v>879</v>
      </c>
      <c r="C95" s="9" t="s">
        <v>692</v>
      </c>
      <c r="D95" s="9" t="s">
        <v>877</v>
      </c>
      <c r="E95" s="9">
        <v>15</v>
      </c>
      <c r="F95" s="9" t="s">
        <v>694</v>
      </c>
      <c r="G95" s="9" t="s">
        <v>695</v>
      </c>
      <c r="H95" s="9" t="s">
        <v>880</v>
      </c>
      <c r="I95" s="9">
        <v>30</v>
      </c>
      <c r="J95" s="9" t="s">
        <v>694</v>
      </c>
      <c r="K95" s="9" t="s">
        <v>695</v>
      </c>
      <c r="L95" s="9" t="s">
        <v>875</v>
      </c>
      <c r="M95" s="9">
        <v>30</v>
      </c>
      <c r="N95" s="9" t="s">
        <v>697</v>
      </c>
      <c r="O95" s="9" t="s">
        <v>695</v>
      </c>
      <c r="P95" s="9" t="s">
        <v>823</v>
      </c>
      <c r="Q95" s="9">
        <v>30</v>
      </c>
      <c r="R95" s="9" t="s">
        <v>694</v>
      </c>
      <c r="S95" s="9" t="s">
        <v>695</v>
      </c>
    </row>
    <row r="96" spans="1:39">
      <c r="A96" s="9">
        <v>95</v>
      </c>
      <c r="B96" s="9" t="s">
        <v>881</v>
      </c>
      <c r="C96" s="9" t="s">
        <v>692</v>
      </c>
      <c r="D96" s="9" t="s">
        <v>822</v>
      </c>
      <c r="E96" s="9">
        <v>15</v>
      </c>
      <c r="F96" s="9" t="s">
        <v>694</v>
      </c>
      <c r="G96" s="9" t="s">
        <v>695</v>
      </c>
      <c r="H96" s="9" t="s">
        <v>882</v>
      </c>
      <c r="I96" s="9">
        <v>90</v>
      </c>
      <c r="J96" s="9" t="s">
        <v>694</v>
      </c>
      <c r="K96" s="9" t="s">
        <v>695</v>
      </c>
      <c r="L96" s="9" t="s">
        <v>709</v>
      </c>
      <c r="M96" s="9">
        <v>15</v>
      </c>
      <c r="N96" s="9" t="s">
        <v>694</v>
      </c>
      <c r="O96" s="9" t="s">
        <v>695</v>
      </c>
      <c r="P96" s="9" t="s">
        <v>883</v>
      </c>
      <c r="Q96" s="9">
        <v>10</v>
      </c>
      <c r="R96" s="9" t="s">
        <v>697</v>
      </c>
      <c r="S96" s="9" t="s">
        <v>695</v>
      </c>
      <c r="T96" s="9" t="s">
        <v>699</v>
      </c>
      <c r="U96" s="9">
        <v>100</v>
      </c>
      <c r="V96" s="9" t="s">
        <v>697</v>
      </c>
      <c r="W96" s="9" t="s">
        <v>695</v>
      </c>
    </row>
    <row r="97" spans="1:39">
      <c r="A97" s="9">
        <v>96</v>
      </c>
      <c r="B97" s="9" t="s">
        <v>658</v>
      </c>
      <c r="C97" s="9" t="s">
        <v>884</v>
      </c>
      <c r="D97" s="9" t="s">
        <v>885</v>
      </c>
      <c r="E97" s="9">
        <v>30</v>
      </c>
      <c r="F97" s="9" t="s">
        <v>694</v>
      </c>
      <c r="G97" s="9" t="s">
        <v>695</v>
      </c>
      <c r="H97" s="9" t="s">
        <v>886</v>
      </c>
      <c r="I97" s="9">
        <v>105</v>
      </c>
      <c r="J97" s="9" t="s">
        <v>697</v>
      </c>
      <c r="K97" s="9" t="s">
        <v>695</v>
      </c>
      <c r="L97" s="9" t="s">
        <v>887</v>
      </c>
      <c r="M97" s="9">
        <v>50</v>
      </c>
      <c r="N97" s="9" t="s">
        <v>697</v>
      </c>
      <c r="O97" s="9" t="s">
        <v>695</v>
      </c>
      <c r="P97" s="9" t="s">
        <v>888</v>
      </c>
      <c r="Q97" s="9">
        <v>30</v>
      </c>
      <c r="R97" s="9" t="s">
        <v>697</v>
      </c>
      <c r="S97" s="9" t="s">
        <v>695</v>
      </c>
    </row>
    <row r="98" spans="1:39">
      <c r="A98" s="9">
        <v>97</v>
      </c>
      <c r="B98" s="9" t="s">
        <v>889</v>
      </c>
      <c r="C98" s="9" t="s">
        <v>884</v>
      </c>
      <c r="D98" s="9" t="s">
        <v>890</v>
      </c>
      <c r="E98" s="9">
        <v>50</v>
      </c>
      <c r="F98" s="9" t="s">
        <v>697</v>
      </c>
      <c r="G98" s="9" t="s">
        <v>695</v>
      </c>
      <c r="H98" s="9" t="s">
        <v>891</v>
      </c>
      <c r="I98" s="9">
        <v>70</v>
      </c>
      <c r="J98" s="9" t="s">
        <v>697</v>
      </c>
      <c r="K98" s="9" t="s">
        <v>695</v>
      </c>
    </row>
    <row r="99" spans="1:39">
      <c r="A99" s="9">
        <v>98</v>
      </c>
      <c r="B99" s="9" t="s">
        <v>892</v>
      </c>
      <c r="C99" s="9" t="s">
        <v>755</v>
      </c>
      <c r="D99" s="9" t="s">
        <v>756</v>
      </c>
      <c r="E99" s="9">
        <v>280</v>
      </c>
      <c r="F99" s="9" t="s">
        <v>697</v>
      </c>
      <c r="G99" s="9" t="s">
        <v>695</v>
      </c>
      <c r="H99" s="9" t="s">
        <v>757</v>
      </c>
      <c r="I99" s="9">
        <v>90</v>
      </c>
      <c r="J99" s="9" t="s">
        <v>697</v>
      </c>
      <c r="K99" s="9" t="s">
        <v>695</v>
      </c>
      <c r="L99" s="9" t="s">
        <v>723</v>
      </c>
      <c r="M99" s="9">
        <v>10</v>
      </c>
      <c r="N99" s="9" t="s">
        <v>694</v>
      </c>
      <c r="O99" s="9" t="s">
        <v>695</v>
      </c>
      <c r="P99" s="9" t="s">
        <v>721</v>
      </c>
      <c r="Q99" s="9">
        <v>3</v>
      </c>
      <c r="R99" s="9" t="s">
        <v>697</v>
      </c>
      <c r="S99" s="9" t="s">
        <v>695</v>
      </c>
      <c r="T99" s="9" t="s">
        <v>719</v>
      </c>
      <c r="U99" s="9">
        <v>10</v>
      </c>
      <c r="V99" s="9" t="s">
        <v>697</v>
      </c>
      <c r="W99" s="9" t="s">
        <v>695</v>
      </c>
      <c r="X99" s="9" t="s">
        <v>804</v>
      </c>
      <c r="Y99" s="9">
        <v>100</v>
      </c>
      <c r="Z99" s="9" t="s">
        <v>697</v>
      </c>
      <c r="AA99" s="9" t="s">
        <v>695</v>
      </c>
    </row>
    <row r="100" spans="1:39">
      <c r="A100" s="9">
        <v>99</v>
      </c>
      <c r="B100" s="9" t="s">
        <v>893</v>
      </c>
      <c r="C100" s="9" t="s">
        <v>755</v>
      </c>
      <c r="D100" s="9" t="s">
        <v>756</v>
      </c>
      <c r="E100" s="9">
        <v>280</v>
      </c>
      <c r="F100" s="9" t="s">
        <v>697</v>
      </c>
      <c r="G100" s="9" t="s">
        <v>695</v>
      </c>
      <c r="H100" s="9" t="s">
        <v>799</v>
      </c>
      <c r="I100" s="9">
        <v>50</v>
      </c>
      <c r="J100" s="9" t="s">
        <v>697</v>
      </c>
      <c r="K100" s="9" t="s">
        <v>695</v>
      </c>
      <c r="L100" s="9" t="s">
        <v>758</v>
      </c>
      <c r="M100" s="9">
        <v>100</v>
      </c>
      <c r="N100" s="9" t="s">
        <v>697</v>
      </c>
      <c r="O100" s="9" t="s">
        <v>695</v>
      </c>
      <c r="P100" s="9" t="s">
        <v>798</v>
      </c>
      <c r="Q100" s="9">
        <v>90</v>
      </c>
      <c r="R100" s="9" t="s">
        <v>697</v>
      </c>
      <c r="S100" s="9" t="s">
        <v>695</v>
      </c>
      <c r="T100" s="9" t="s">
        <v>803</v>
      </c>
      <c r="U100" s="9">
        <v>20</v>
      </c>
      <c r="V100" s="9" t="s">
        <v>697</v>
      </c>
      <c r="W100" s="9" t="s">
        <v>695</v>
      </c>
      <c r="X100" s="9" t="s">
        <v>775</v>
      </c>
      <c r="Y100" s="9">
        <v>60</v>
      </c>
      <c r="Z100" s="9" t="s">
        <v>697</v>
      </c>
      <c r="AA100" s="9" t="s">
        <v>695</v>
      </c>
    </row>
    <row r="101" spans="1:39">
      <c r="A101" s="9">
        <v>100</v>
      </c>
      <c r="B101" s="9" t="s">
        <v>894</v>
      </c>
      <c r="C101" s="9" t="s">
        <v>755</v>
      </c>
      <c r="D101" s="9" t="s">
        <v>756</v>
      </c>
      <c r="E101" s="9">
        <v>280</v>
      </c>
      <c r="F101" s="9" t="s">
        <v>697</v>
      </c>
      <c r="G101" s="9" t="s">
        <v>695</v>
      </c>
      <c r="H101" s="9" t="s">
        <v>757</v>
      </c>
      <c r="I101" s="9">
        <v>90</v>
      </c>
      <c r="J101" s="9" t="s">
        <v>697</v>
      </c>
      <c r="K101" s="9" t="s">
        <v>695</v>
      </c>
      <c r="L101" s="9" t="s">
        <v>758</v>
      </c>
      <c r="M101" s="9">
        <v>100</v>
      </c>
      <c r="N101" s="9" t="s">
        <v>697</v>
      </c>
      <c r="O101" s="9" t="s">
        <v>695</v>
      </c>
      <c r="P101" s="9" t="s">
        <v>759</v>
      </c>
      <c r="Q101" s="9">
        <v>45</v>
      </c>
      <c r="R101" s="9" t="s">
        <v>697</v>
      </c>
      <c r="S101" s="9" t="s">
        <v>695</v>
      </c>
    </row>
    <row r="102" spans="1:39">
      <c r="A102" s="9">
        <v>101</v>
      </c>
      <c r="B102" s="9" t="s">
        <v>895</v>
      </c>
      <c r="C102" s="9" t="s">
        <v>755</v>
      </c>
      <c r="D102" s="9" t="s">
        <v>756</v>
      </c>
      <c r="E102" s="9">
        <v>280</v>
      </c>
      <c r="F102" s="9" t="s">
        <v>697</v>
      </c>
      <c r="G102" s="9" t="s">
        <v>695</v>
      </c>
      <c r="H102" s="9" t="s">
        <v>757</v>
      </c>
      <c r="I102" s="9">
        <v>90</v>
      </c>
      <c r="J102" s="9" t="s">
        <v>697</v>
      </c>
      <c r="K102" s="9" t="s">
        <v>695</v>
      </c>
      <c r="L102" s="9" t="s">
        <v>896</v>
      </c>
      <c r="M102" s="9">
        <v>20</v>
      </c>
      <c r="N102" s="9" t="s">
        <v>697</v>
      </c>
      <c r="O102" s="9" t="s">
        <v>695</v>
      </c>
      <c r="P102" s="9" t="s">
        <v>720</v>
      </c>
      <c r="Q102" s="9">
        <v>110</v>
      </c>
      <c r="R102" s="9" t="s">
        <v>697</v>
      </c>
      <c r="S102" s="9" t="s">
        <v>695</v>
      </c>
      <c r="T102" s="9" t="s">
        <v>897</v>
      </c>
      <c r="U102" s="9">
        <v>20</v>
      </c>
      <c r="V102" s="9" t="s">
        <v>697</v>
      </c>
      <c r="W102" s="9" t="s">
        <v>695</v>
      </c>
      <c r="X102" s="9" t="s">
        <v>868</v>
      </c>
      <c r="Y102" s="9">
        <v>20</v>
      </c>
      <c r="Z102" s="9" t="s">
        <v>697</v>
      </c>
      <c r="AA102" s="9" t="s">
        <v>695</v>
      </c>
      <c r="AB102" s="9" t="s">
        <v>719</v>
      </c>
      <c r="AC102" s="9">
        <v>20</v>
      </c>
      <c r="AD102" s="9" t="s">
        <v>697</v>
      </c>
      <c r="AE102" s="9" t="s">
        <v>695</v>
      </c>
      <c r="AF102" s="9" t="s">
        <v>785</v>
      </c>
      <c r="AG102" s="9">
        <v>40</v>
      </c>
      <c r="AH102" s="9" t="s">
        <v>697</v>
      </c>
      <c r="AI102" s="9" t="s">
        <v>695</v>
      </c>
      <c r="AJ102" s="9" t="s">
        <v>758</v>
      </c>
      <c r="AK102" s="9">
        <v>100</v>
      </c>
      <c r="AL102" s="9" t="s">
        <v>697</v>
      </c>
      <c r="AM102" s="9" t="s">
        <v>695</v>
      </c>
    </row>
    <row r="103" spans="1:39">
      <c r="A103" s="9">
        <v>102</v>
      </c>
      <c r="B103" s="9" t="s">
        <v>683</v>
      </c>
      <c r="C103" s="9" t="s">
        <v>692</v>
      </c>
      <c r="D103" s="9" t="s">
        <v>898</v>
      </c>
      <c r="E103" s="9">
        <v>150</v>
      </c>
      <c r="F103" s="9" t="s">
        <v>694</v>
      </c>
      <c r="G103" s="9" t="s">
        <v>695</v>
      </c>
    </row>
    <row r="104" spans="1:39">
      <c r="A104" s="9">
        <v>103</v>
      </c>
      <c r="B104" s="9" t="s">
        <v>899</v>
      </c>
      <c r="C104" s="9" t="s">
        <v>692</v>
      </c>
      <c r="D104" s="9" t="s">
        <v>898</v>
      </c>
      <c r="E104" s="9">
        <v>1</v>
      </c>
      <c r="F104" s="9" t="s">
        <v>811</v>
      </c>
      <c r="G104" s="9" t="s">
        <v>695</v>
      </c>
    </row>
    <row r="105" spans="1:39">
      <c r="A105" s="9">
        <v>104</v>
      </c>
      <c r="B105" s="9" t="s">
        <v>407</v>
      </c>
      <c r="C105" s="9" t="s">
        <v>755</v>
      </c>
      <c r="D105" s="9" t="s">
        <v>758</v>
      </c>
      <c r="E105" s="9">
        <v>50</v>
      </c>
      <c r="F105" s="9" t="s">
        <v>697</v>
      </c>
      <c r="G105" s="9" t="s">
        <v>695</v>
      </c>
    </row>
    <row r="106" spans="1:39">
      <c r="A106" s="9">
        <v>105</v>
      </c>
      <c r="B106" s="9" t="s">
        <v>900</v>
      </c>
      <c r="C106" s="9" t="s">
        <v>755</v>
      </c>
      <c r="D106" s="9" t="s">
        <v>756</v>
      </c>
      <c r="E106" s="9">
        <v>100</v>
      </c>
      <c r="F106" s="9" t="s">
        <v>697</v>
      </c>
      <c r="G106" s="9" t="s">
        <v>695</v>
      </c>
    </row>
    <row r="107" spans="1:39">
      <c r="A107" s="9">
        <v>106</v>
      </c>
      <c r="B107" s="9" t="s">
        <v>901</v>
      </c>
      <c r="C107" s="9" t="s">
        <v>692</v>
      </c>
      <c r="D107" s="9" t="s">
        <v>902</v>
      </c>
      <c r="E107" s="9">
        <v>150</v>
      </c>
      <c r="F107" s="9" t="s">
        <v>694</v>
      </c>
      <c r="G107" s="9" t="s">
        <v>695</v>
      </c>
    </row>
    <row r="108" spans="1:39">
      <c r="A108" s="9">
        <v>107</v>
      </c>
      <c r="B108" s="9" t="s">
        <v>406</v>
      </c>
      <c r="C108" s="9" t="s">
        <v>755</v>
      </c>
      <c r="D108" s="9" t="s">
        <v>729</v>
      </c>
      <c r="E108" s="9">
        <v>50</v>
      </c>
      <c r="F108" s="9" t="s">
        <v>697</v>
      </c>
      <c r="G108" s="9" t="s">
        <v>695</v>
      </c>
      <c r="H108" s="9" t="s">
        <v>730</v>
      </c>
      <c r="I108" s="9">
        <v>50</v>
      </c>
      <c r="J108" s="9" t="s">
        <v>697</v>
      </c>
      <c r="K108" s="9" t="s">
        <v>695</v>
      </c>
      <c r="L108" s="9" t="s">
        <v>731</v>
      </c>
      <c r="M108" s="9">
        <v>50</v>
      </c>
      <c r="N108" s="9" t="s">
        <v>697</v>
      </c>
      <c r="O108" s="9" t="s">
        <v>695</v>
      </c>
      <c r="P108" s="9" t="s">
        <v>732</v>
      </c>
      <c r="Q108" s="9">
        <v>50</v>
      </c>
      <c r="R108" s="9" t="s">
        <v>697</v>
      </c>
      <c r="S108" s="9" t="s">
        <v>695</v>
      </c>
      <c r="T108" s="9" t="s">
        <v>903</v>
      </c>
      <c r="U108" s="9">
        <v>50</v>
      </c>
      <c r="V108" s="9" t="s">
        <v>697</v>
      </c>
      <c r="W108" s="9" t="s">
        <v>695</v>
      </c>
    </row>
    <row r="109" spans="1:39">
      <c r="A109" s="9">
        <v>108</v>
      </c>
      <c r="B109" s="9" t="s">
        <v>405</v>
      </c>
      <c r="C109" s="9" t="s">
        <v>755</v>
      </c>
      <c r="D109" s="9" t="s">
        <v>904</v>
      </c>
      <c r="E109" s="9">
        <v>50</v>
      </c>
      <c r="F109" s="9" t="s">
        <v>697</v>
      </c>
      <c r="G109" s="9" t="s">
        <v>695</v>
      </c>
      <c r="H109" s="9" t="s">
        <v>903</v>
      </c>
      <c r="I109" s="9">
        <v>50</v>
      </c>
      <c r="J109" s="9" t="s">
        <v>697</v>
      </c>
      <c r="K109" s="9" t="s">
        <v>695</v>
      </c>
    </row>
    <row r="110" spans="1:39">
      <c r="A110" s="9">
        <v>109</v>
      </c>
      <c r="B110" s="9" t="s">
        <v>404</v>
      </c>
      <c r="C110" s="9" t="s">
        <v>755</v>
      </c>
      <c r="D110" s="9" t="s">
        <v>781</v>
      </c>
      <c r="E110" s="9">
        <v>50</v>
      </c>
      <c r="F110" s="9" t="s">
        <v>697</v>
      </c>
      <c r="G110" s="9" t="s">
        <v>695</v>
      </c>
    </row>
    <row r="111" spans="1:39">
      <c r="A111" s="9">
        <v>110</v>
      </c>
      <c r="B111" s="9" t="s">
        <v>402</v>
      </c>
      <c r="C111" s="9" t="s">
        <v>755</v>
      </c>
      <c r="D111" s="9" t="s">
        <v>905</v>
      </c>
      <c r="E111" s="9">
        <v>120</v>
      </c>
      <c r="F111" s="9" t="s">
        <v>697</v>
      </c>
      <c r="G111" s="9" t="s">
        <v>695</v>
      </c>
    </row>
    <row r="112" spans="1:39">
      <c r="A112" s="9">
        <v>111</v>
      </c>
      <c r="B112" s="9" t="s">
        <v>906</v>
      </c>
      <c r="C112" s="9" t="s">
        <v>692</v>
      </c>
      <c r="D112" s="9" t="s">
        <v>907</v>
      </c>
      <c r="E112" s="9">
        <v>150</v>
      </c>
      <c r="F112" s="9" t="s">
        <v>694</v>
      </c>
      <c r="G112" s="9" t="s">
        <v>695</v>
      </c>
    </row>
    <row r="113" spans="1:43">
      <c r="A113" s="9">
        <v>112</v>
      </c>
      <c r="B113" s="9" t="s">
        <v>908</v>
      </c>
      <c r="C113" s="9" t="s">
        <v>692</v>
      </c>
      <c r="D113" s="9" t="s">
        <v>843</v>
      </c>
      <c r="E113" s="9">
        <v>250</v>
      </c>
      <c r="F113" s="9" t="s">
        <v>694</v>
      </c>
      <c r="G113" s="9" t="s">
        <v>695</v>
      </c>
    </row>
    <row r="114" spans="1:43">
      <c r="A114" s="9">
        <v>113</v>
      </c>
      <c r="B114" s="9" t="s">
        <v>909</v>
      </c>
      <c r="C114" s="9" t="s">
        <v>692</v>
      </c>
      <c r="D114" s="9" t="s">
        <v>910</v>
      </c>
      <c r="E114" s="9">
        <v>250</v>
      </c>
      <c r="F114" s="9" t="s">
        <v>694</v>
      </c>
      <c r="G114" s="9" t="s">
        <v>695</v>
      </c>
    </row>
    <row r="115" spans="1:43">
      <c r="A115" s="9">
        <v>114</v>
      </c>
      <c r="B115" s="9" t="s">
        <v>911</v>
      </c>
      <c r="C115" s="9" t="s">
        <v>692</v>
      </c>
      <c r="D115" s="9" t="s">
        <v>846</v>
      </c>
      <c r="E115" s="9">
        <v>250</v>
      </c>
      <c r="F115" s="9" t="s">
        <v>694</v>
      </c>
      <c r="G115" s="9" t="s">
        <v>695</v>
      </c>
    </row>
    <row r="116" spans="1:43">
      <c r="A116" s="9">
        <v>115</v>
      </c>
      <c r="B116" s="9" t="s">
        <v>912</v>
      </c>
      <c r="C116" s="9" t="s">
        <v>884</v>
      </c>
      <c r="D116" s="9" t="s">
        <v>890</v>
      </c>
      <c r="E116" s="9">
        <v>50</v>
      </c>
      <c r="F116" s="9" t="s">
        <v>697</v>
      </c>
      <c r="G116" s="9" t="s">
        <v>695</v>
      </c>
      <c r="H116" s="9" t="s">
        <v>891</v>
      </c>
      <c r="I116" s="9">
        <v>70</v>
      </c>
      <c r="J116" s="9" t="s">
        <v>697</v>
      </c>
      <c r="K116" s="9" t="s">
        <v>695</v>
      </c>
    </row>
    <row r="117" spans="1:43">
      <c r="A117" s="9">
        <v>116</v>
      </c>
      <c r="B117" s="9" t="s">
        <v>913</v>
      </c>
      <c r="C117" s="9" t="s">
        <v>692</v>
      </c>
      <c r="D117" s="9" t="s">
        <v>914</v>
      </c>
      <c r="E117" s="9">
        <v>1</v>
      </c>
      <c r="F117" s="9" t="s">
        <v>712</v>
      </c>
      <c r="G117" s="9" t="s">
        <v>695</v>
      </c>
    </row>
    <row r="118" spans="1:43">
      <c r="A118" s="9">
        <v>117</v>
      </c>
      <c r="B118" s="9" t="s">
        <v>915</v>
      </c>
      <c r="C118" s="9" t="s">
        <v>692</v>
      </c>
      <c r="D118" s="9" t="s">
        <v>914</v>
      </c>
      <c r="E118" s="9">
        <v>150</v>
      </c>
      <c r="F118" s="9" t="s">
        <v>694</v>
      </c>
      <c r="G118" s="9" t="s">
        <v>695</v>
      </c>
    </row>
    <row r="119" spans="1:43">
      <c r="A119" s="9">
        <v>118</v>
      </c>
      <c r="B119" s="9" t="s">
        <v>228</v>
      </c>
      <c r="C119" s="9" t="s">
        <v>692</v>
      </c>
      <c r="D119" s="9" t="s">
        <v>916</v>
      </c>
      <c r="E119" s="9">
        <v>150</v>
      </c>
      <c r="F119" s="9" t="s">
        <v>694</v>
      </c>
      <c r="G119" s="9" t="s">
        <v>695</v>
      </c>
      <c r="H119" s="9" t="s">
        <v>917</v>
      </c>
      <c r="I119" s="9">
        <v>15</v>
      </c>
      <c r="J119" s="9" t="s">
        <v>694</v>
      </c>
      <c r="K119" s="9" t="s">
        <v>695</v>
      </c>
      <c r="L119" s="9" t="s">
        <v>823</v>
      </c>
      <c r="M119" s="9">
        <v>30</v>
      </c>
      <c r="N119" s="9" t="s">
        <v>694</v>
      </c>
      <c r="O119" s="9" t="s">
        <v>695</v>
      </c>
      <c r="P119" s="9" t="s">
        <v>875</v>
      </c>
      <c r="Q119" s="9">
        <v>30</v>
      </c>
      <c r="R119" s="9" t="s">
        <v>697</v>
      </c>
      <c r="S119" s="9" t="s">
        <v>695</v>
      </c>
    </row>
    <row r="120" spans="1:43">
      <c r="A120" s="9">
        <v>119</v>
      </c>
      <c r="B120" s="9" t="s">
        <v>918</v>
      </c>
      <c r="C120" s="9" t="s">
        <v>692</v>
      </c>
      <c r="D120" s="9" t="s">
        <v>877</v>
      </c>
      <c r="E120" s="9">
        <v>150</v>
      </c>
      <c r="F120" s="9" t="s">
        <v>694</v>
      </c>
      <c r="G120" s="9" t="s">
        <v>695</v>
      </c>
      <c r="H120" s="9" t="s">
        <v>823</v>
      </c>
      <c r="I120" s="9">
        <v>30</v>
      </c>
      <c r="J120" s="9" t="s">
        <v>694</v>
      </c>
      <c r="K120" s="9" t="s">
        <v>695</v>
      </c>
      <c r="L120" s="9" t="s">
        <v>832</v>
      </c>
      <c r="M120" s="9">
        <v>15</v>
      </c>
      <c r="N120" s="9" t="s">
        <v>694</v>
      </c>
      <c r="O120" s="9" t="s">
        <v>695</v>
      </c>
      <c r="P120" s="9" t="s">
        <v>875</v>
      </c>
      <c r="Q120" s="9">
        <v>30</v>
      </c>
      <c r="R120" s="9" t="s">
        <v>697</v>
      </c>
      <c r="S120" s="9" t="s">
        <v>695</v>
      </c>
    </row>
    <row r="121" spans="1:43">
      <c r="A121" s="9">
        <v>120</v>
      </c>
      <c r="B121" s="9" t="s">
        <v>374</v>
      </c>
      <c r="C121" s="9" t="s">
        <v>692</v>
      </c>
      <c r="D121" s="9" t="s">
        <v>919</v>
      </c>
      <c r="E121" s="9">
        <v>450</v>
      </c>
      <c r="F121" s="9" t="s">
        <v>697</v>
      </c>
      <c r="G121" s="9" t="s">
        <v>695</v>
      </c>
      <c r="H121" s="9" t="s">
        <v>700</v>
      </c>
      <c r="I121" s="9">
        <v>30</v>
      </c>
      <c r="J121" s="9" t="s">
        <v>694</v>
      </c>
      <c r="K121" s="9" t="s">
        <v>695</v>
      </c>
      <c r="L121" s="9" t="s">
        <v>707</v>
      </c>
      <c r="M121" s="9">
        <v>90</v>
      </c>
      <c r="N121" s="9" t="s">
        <v>694</v>
      </c>
      <c r="O121" s="9" t="s">
        <v>695</v>
      </c>
    </row>
    <row r="122" spans="1:43">
      <c r="A122" s="9">
        <v>121</v>
      </c>
      <c r="B122" s="9" t="s">
        <v>372</v>
      </c>
      <c r="C122" s="9" t="s">
        <v>692</v>
      </c>
      <c r="D122" s="9" t="s">
        <v>920</v>
      </c>
      <c r="E122" s="9">
        <v>450</v>
      </c>
      <c r="F122" s="9" t="s">
        <v>697</v>
      </c>
      <c r="G122" s="9" t="s">
        <v>695</v>
      </c>
      <c r="H122" s="9" t="s">
        <v>700</v>
      </c>
      <c r="I122" s="9">
        <v>30</v>
      </c>
      <c r="J122" s="9" t="s">
        <v>694</v>
      </c>
      <c r="K122" s="9" t="s">
        <v>695</v>
      </c>
    </row>
    <row r="123" spans="1:43">
      <c r="A123" s="9">
        <v>122</v>
      </c>
      <c r="B123" s="9" t="s">
        <v>370</v>
      </c>
      <c r="C123" s="9" t="s">
        <v>692</v>
      </c>
      <c r="D123" s="9" t="s">
        <v>921</v>
      </c>
      <c r="E123" s="9">
        <v>450</v>
      </c>
      <c r="F123" s="9" t="s">
        <v>697</v>
      </c>
      <c r="G123" s="9" t="s">
        <v>695</v>
      </c>
      <c r="H123" s="9" t="s">
        <v>700</v>
      </c>
      <c r="I123" s="9">
        <v>30</v>
      </c>
      <c r="J123" s="9" t="s">
        <v>694</v>
      </c>
      <c r="K123" s="9" t="s">
        <v>695</v>
      </c>
      <c r="L123" s="9" t="s">
        <v>836</v>
      </c>
      <c r="M123" s="9">
        <v>90</v>
      </c>
      <c r="N123" s="9" t="s">
        <v>694</v>
      </c>
      <c r="O123" s="9" t="s">
        <v>695</v>
      </c>
    </row>
    <row r="124" spans="1:43">
      <c r="A124" s="9">
        <v>123</v>
      </c>
      <c r="B124" s="9" t="s">
        <v>922</v>
      </c>
      <c r="C124" s="9" t="s">
        <v>755</v>
      </c>
      <c r="D124" s="9" t="s">
        <v>756</v>
      </c>
      <c r="E124" s="9">
        <v>140</v>
      </c>
      <c r="F124" s="9" t="s">
        <v>697</v>
      </c>
      <c r="G124" s="9" t="s">
        <v>695</v>
      </c>
      <c r="H124" s="9" t="s">
        <v>758</v>
      </c>
      <c r="I124" s="9">
        <v>80</v>
      </c>
      <c r="J124" s="9" t="s">
        <v>697</v>
      </c>
      <c r="K124" s="9" t="s">
        <v>695</v>
      </c>
      <c r="L124" s="9" t="s">
        <v>719</v>
      </c>
      <c r="M124" s="9">
        <v>20</v>
      </c>
      <c r="N124" s="9" t="s">
        <v>697</v>
      </c>
      <c r="O124" s="9" t="s">
        <v>695</v>
      </c>
      <c r="P124" s="9" t="s">
        <v>852</v>
      </c>
      <c r="Q124" s="9">
        <v>25</v>
      </c>
      <c r="R124" s="9" t="s">
        <v>697</v>
      </c>
      <c r="S124" s="9" t="s">
        <v>695</v>
      </c>
      <c r="T124" s="9" t="s">
        <v>868</v>
      </c>
      <c r="U124" s="9">
        <v>20</v>
      </c>
      <c r="V124" s="9" t="s">
        <v>697</v>
      </c>
      <c r="W124" s="9" t="s">
        <v>695</v>
      </c>
      <c r="X124" s="9" t="s">
        <v>767</v>
      </c>
      <c r="Y124" s="9">
        <v>100</v>
      </c>
      <c r="Z124" s="9" t="s">
        <v>697</v>
      </c>
      <c r="AA124" s="9" t="s">
        <v>695</v>
      </c>
      <c r="AB124" s="9" t="s">
        <v>853</v>
      </c>
      <c r="AC124" s="9">
        <v>50</v>
      </c>
      <c r="AD124" s="9" t="s">
        <v>697</v>
      </c>
      <c r="AE124" s="9" t="s">
        <v>695</v>
      </c>
    </row>
    <row r="125" spans="1:43">
      <c r="A125" s="9">
        <v>124</v>
      </c>
      <c r="B125" s="9" t="s">
        <v>923</v>
      </c>
      <c r="C125" s="9" t="s">
        <v>755</v>
      </c>
      <c r="D125" s="9" t="s">
        <v>924</v>
      </c>
      <c r="E125" s="9">
        <v>100</v>
      </c>
      <c r="F125" s="9" t="s">
        <v>697</v>
      </c>
      <c r="G125" s="9" t="s">
        <v>695</v>
      </c>
      <c r="H125" s="9" t="s">
        <v>925</v>
      </c>
      <c r="I125" s="9">
        <v>50</v>
      </c>
      <c r="J125" s="9" t="s">
        <v>697</v>
      </c>
      <c r="K125" s="9" t="s">
        <v>695</v>
      </c>
      <c r="L125" s="9" t="s">
        <v>799</v>
      </c>
      <c r="M125" s="9">
        <v>40</v>
      </c>
      <c r="N125" s="9" t="s">
        <v>697</v>
      </c>
      <c r="O125" s="9" t="s">
        <v>695</v>
      </c>
      <c r="P125" s="9" t="s">
        <v>719</v>
      </c>
      <c r="Q125" s="9">
        <v>25</v>
      </c>
      <c r="R125" s="9" t="s">
        <v>697</v>
      </c>
      <c r="S125" s="9" t="s">
        <v>695</v>
      </c>
    </row>
    <row r="126" spans="1:43">
      <c r="A126" s="9">
        <v>125</v>
      </c>
      <c r="B126" s="9" t="s">
        <v>926</v>
      </c>
      <c r="C126" s="9" t="s">
        <v>714</v>
      </c>
      <c r="D126" s="9" t="s">
        <v>771</v>
      </c>
      <c r="E126" s="9">
        <v>50</v>
      </c>
      <c r="F126" s="9" t="s">
        <v>697</v>
      </c>
      <c r="G126" s="9" t="s">
        <v>695</v>
      </c>
      <c r="H126" s="9" t="s">
        <v>732</v>
      </c>
      <c r="I126" s="9">
        <v>30</v>
      </c>
      <c r="J126" s="9" t="s">
        <v>697</v>
      </c>
      <c r="K126" s="9" t="s">
        <v>695</v>
      </c>
      <c r="L126" s="9" t="s">
        <v>903</v>
      </c>
      <c r="M126" s="9">
        <v>20</v>
      </c>
      <c r="N126" s="9" t="s">
        <v>697</v>
      </c>
      <c r="O126" s="9" t="s">
        <v>695</v>
      </c>
      <c r="P126" s="9" t="s">
        <v>927</v>
      </c>
      <c r="Q126" s="9">
        <v>30</v>
      </c>
      <c r="R126" s="9" t="s">
        <v>697</v>
      </c>
      <c r="S126" s="9" t="s">
        <v>695</v>
      </c>
      <c r="T126" s="9" t="s">
        <v>722</v>
      </c>
      <c r="U126" s="9">
        <v>3</v>
      </c>
      <c r="V126" s="9" t="s">
        <v>697</v>
      </c>
      <c r="W126" s="9" t="s">
        <v>695</v>
      </c>
      <c r="X126" s="9" t="s">
        <v>834</v>
      </c>
      <c r="Y126" s="9">
        <v>3</v>
      </c>
      <c r="Z126" s="9" t="s">
        <v>697</v>
      </c>
      <c r="AA126" s="9" t="s">
        <v>695</v>
      </c>
      <c r="AB126" s="9" t="s">
        <v>928</v>
      </c>
      <c r="AC126" s="9">
        <v>1</v>
      </c>
      <c r="AD126" s="9" t="s">
        <v>697</v>
      </c>
      <c r="AE126" s="9" t="s">
        <v>695</v>
      </c>
      <c r="AF126" s="9" t="s">
        <v>929</v>
      </c>
      <c r="AG126" s="9">
        <v>5</v>
      </c>
      <c r="AH126" s="9" t="s">
        <v>697</v>
      </c>
      <c r="AI126" s="9" t="s">
        <v>695</v>
      </c>
      <c r="AJ126" s="9" t="s">
        <v>723</v>
      </c>
      <c r="AK126" s="9">
        <v>10</v>
      </c>
      <c r="AL126" s="9" t="s">
        <v>694</v>
      </c>
      <c r="AM126" s="9" t="s">
        <v>695</v>
      </c>
      <c r="AN126" s="9" t="s">
        <v>930</v>
      </c>
      <c r="AO126" s="9">
        <v>30</v>
      </c>
      <c r="AP126" s="9" t="s">
        <v>697</v>
      </c>
      <c r="AQ126" s="9" t="s">
        <v>695</v>
      </c>
    </row>
    <row r="127" spans="1:43">
      <c r="A127" s="9">
        <v>126</v>
      </c>
      <c r="B127" s="9" t="s">
        <v>931</v>
      </c>
      <c r="C127" s="9" t="s">
        <v>714</v>
      </c>
      <c r="D127" s="9" t="s">
        <v>932</v>
      </c>
      <c r="E127" s="9">
        <v>150</v>
      </c>
      <c r="F127" s="9" t="s">
        <v>697</v>
      </c>
      <c r="G127" s="9" t="s">
        <v>695</v>
      </c>
      <c r="H127" s="9" t="s">
        <v>930</v>
      </c>
      <c r="I127" s="9">
        <v>40</v>
      </c>
      <c r="J127" s="9" t="s">
        <v>697</v>
      </c>
      <c r="K127" s="9" t="s">
        <v>695</v>
      </c>
    </row>
    <row r="128" spans="1:43">
      <c r="A128" s="9">
        <v>127</v>
      </c>
      <c r="B128" s="9" t="s">
        <v>933</v>
      </c>
      <c r="C128" s="9" t="s">
        <v>714</v>
      </c>
      <c r="D128" s="9" t="s">
        <v>934</v>
      </c>
      <c r="E128" s="9">
        <v>180</v>
      </c>
      <c r="F128" s="9" t="s">
        <v>697</v>
      </c>
      <c r="G128" s="9" t="s">
        <v>695</v>
      </c>
      <c r="H128" s="9" t="s">
        <v>935</v>
      </c>
      <c r="I128" s="9">
        <v>30</v>
      </c>
      <c r="J128" s="9" t="s">
        <v>697</v>
      </c>
      <c r="K128" s="9" t="s">
        <v>695</v>
      </c>
    </row>
    <row r="129" spans="1:27">
      <c r="A129" s="9">
        <v>128</v>
      </c>
      <c r="B129" s="9" t="s">
        <v>936</v>
      </c>
      <c r="C129" s="9" t="s">
        <v>714</v>
      </c>
      <c r="D129" s="9" t="s">
        <v>937</v>
      </c>
      <c r="E129" s="9">
        <v>180</v>
      </c>
      <c r="F129" s="9" t="s">
        <v>697</v>
      </c>
      <c r="G129" s="9" t="s">
        <v>695</v>
      </c>
      <c r="H129" s="9" t="s">
        <v>938</v>
      </c>
      <c r="I129" s="9">
        <v>10</v>
      </c>
      <c r="J129" s="9" t="s">
        <v>697</v>
      </c>
      <c r="K129" s="9" t="s">
        <v>695</v>
      </c>
      <c r="L129" s="9" t="s">
        <v>939</v>
      </c>
      <c r="M129" s="9">
        <v>20</v>
      </c>
      <c r="N129" s="9" t="s">
        <v>697</v>
      </c>
      <c r="O129" s="9" t="s">
        <v>695</v>
      </c>
      <c r="P129" s="9" t="s">
        <v>940</v>
      </c>
      <c r="Q129" s="9">
        <v>30</v>
      </c>
      <c r="R129" s="9" t="s">
        <v>697</v>
      </c>
      <c r="S129" s="9" t="s">
        <v>695</v>
      </c>
    </row>
    <row r="130" spans="1:27">
      <c r="A130" s="9">
        <v>129</v>
      </c>
      <c r="B130" s="9" t="s">
        <v>941</v>
      </c>
      <c r="C130" s="9" t="s">
        <v>755</v>
      </c>
      <c r="D130" s="9" t="s">
        <v>756</v>
      </c>
      <c r="E130" s="9">
        <v>140</v>
      </c>
      <c r="F130" s="9" t="s">
        <v>697</v>
      </c>
      <c r="G130" s="9" t="s">
        <v>695</v>
      </c>
      <c r="H130" s="9" t="s">
        <v>767</v>
      </c>
      <c r="I130" s="9">
        <v>100</v>
      </c>
      <c r="J130" s="9" t="s">
        <v>697</v>
      </c>
      <c r="K130" s="9" t="s">
        <v>695</v>
      </c>
      <c r="L130" s="9" t="s">
        <v>758</v>
      </c>
      <c r="M130" s="9">
        <v>80</v>
      </c>
      <c r="N130" s="9" t="s">
        <v>697</v>
      </c>
      <c r="O130" s="9" t="s">
        <v>695</v>
      </c>
      <c r="P130" s="9" t="s">
        <v>852</v>
      </c>
      <c r="Q130" s="9">
        <v>25</v>
      </c>
      <c r="R130" s="9" t="s">
        <v>697</v>
      </c>
      <c r="S130" s="9" t="s">
        <v>695</v>
      </c>
      <c r="T130" s="9" t="s">
        <v>719</v>
      </c>
      <c r="U130" s="9">
        <v>20</v>
      </c>
      <c r="V130" s="9" t="s">
        <v>697</v>
      </c>
      <c r="W130" s="9" t="s">
        <v>695</v>
      </c>
      <c r="X130" s="9" t="s">
        <v>781</v>
      </c>
      <c r="Y130" s="9">
        <v>50</v>
      </c>
      <c r="Z130" s="9" t="s">
        <v>716</v>
      </c>
      <c r="AA130" s="9" t="s">
        <v>695</v>
      </c>
    </row>
    <row r="131" spans="1:27">
      <c r="A131" s="9">
        <v>130</v>
      </c>
      <c r="B131" s="9" t="s">
        <v>942</v>
      </c>
      <c r="C131" s="9" t="s">
        <v>755</v>
      </c>
      <c r="D131" s="9" t="s">
        <v>785</v>
      </c>
      <c r="E131" s="9">
        <v>50</v>
      </c>
      <c r="F131" s="9" t="s">
        <v>697</v>
      </c>
      <c r="G131" s="9" t="s">
        <v>695</v>
      </c>
      <c r="H131" s="9" t="s">
        <v>781</v>
      </c>
      <c r="I131" s="9">
        <v>60</v>
      </c>
      <c r="J131" s="9" t="s">
        <v>697</v>
      </c>
      <c r="K131" s="9" t="s">
        <v>695</v>
      </c>
      <c r="L131" s="9" t="s">
        <v>799</v>
      </c>
      <c r="M131" s="9">
        <v>40</v>
      </c>
      <c r="N131" s="9" t="s">
        <v>697</v>
      </c>
      <c r="O131" s="9" t="s">
        <v>695</v>
      </c>
      <c r="P131" s="9" t="s">
        <v>865</v>
      </c>
      <c r="Q131" s="9">
        <v>10</v>
      </c>
      <c r="R131" s="9" t="s">
        <v>697</v>
      </c>
      <c r="S131" s="9" t="s">
        <v>695</v>
      </c>
      <c r="T131" s="9" t="s">
        <v>777</v>
      </c>
      <c r="U131" s="9">
        <v>15</v>
      </c>
      <c r="V131" s="9" t="s">
        <v>694</v>
      </c>
      <c r="W131" s="9" t="s">
        <v>695</v>
      </c>
      <c r="X131" s="9" t="s">
        <v>924</v>
      </c>
      <c r="Y131" s="9">
        <v>100</v>
      </c>
      <c r="Z131" s="9" t="s">
        <v>697</v>
      </c>
      <c r="AA131" s="9" t="s">
        <v>695</v>
      </c>
    </row>
    <row r="132" spans="1:27">
      <c r="A132" s="9">
        <v>131</v>
      </c>
      <c r="B132" s="9" t="s">
        <v>943</v>
      </c>
      <c r="C132" s="9" t="s">
        <v>755</v>
      </c>
      <c r="D132" s="9" t="s">
        <v>756</v>
      </c>
      <c r="E132" s="9">
        <v>100</v>
      </c>
      <c r="F132" s="9" t="s">
        <v>697</v>
      </c>
      <c r="G132" s="9" t="s">
        <v>695</v>
      </c>
      <c r="H132" s="9" t="s">
        <v>944</v>
      </c>
      <c r="I132" s="9">
        <v>50</v>
      </c>
      <c r="J132" s="9" t="s">
        <v>697</v>
      </c>
      <c r="K132" s="9" t="s">
        <v>695</v>
      </c>
      <c r="L132" s="9" t="s">
        <v>757</v>
      </c>
      <c r="M132" s="9">
        <v>50</v>
      </c>
      <c r="N132" s="9" t="s">
        <v>697</v>
      </c>
      <c r="O132" s="9" t="s">
        <v>695</v>
      </c>
      <c r="P132" s="9" t="s">
        <v>758</v>
      </c>
      <c r="Q132" s="9">
        <v>50</v>
      </c>
      <c r="R132" s="9" t="s">
        <v>697</v>
      </c>
      <c r="S132" s="9" t="s">
        <v>695</v>
      </c>
      <c r="T132" s="9" t="s">
        <v>939</v>
      </c>
      <c r="U132" s="9">
        <v>30</v>
      </c>
      <c r="V132" s="9" t="s">
        <v>697</v>
      </c>
      <c r="W132" s="9" t="s">
        <v>695</v>
      </c>
    </row>
    <row r="133" spans="1:27">
      <c r="A133" s="9">
        <v>132</v>
      </c>
      <c r="B133" s="9" t="s">
        <v>945</v>
      </c>
      <c r="C133" s="9" t="s">
        <v>714</v>
      </c>
      <c r="D133" s="9" t="s">
        <v>946</v>
      </c>
      <c r="E133" s="9">
        <v>180</v>
      </c>
      <c r="F133" s="9" t="s">
        <v>697</v>
      </c>
      <c r="G133" s="9" t="s">
        <v>695</v>
      </c>
      <c r="H133" s="9" t="s">
        <v>947</v>
      </c>
      <c r="I133" s="9">
        <v>20</v>
      </c>
      <c r="J133" s="9" t="s">
        <v>697</v>
      </c>
      <c r="K133" s="9" t="s">
        <v>695</v>
      </c>
      <c r="L133" s="9" t="s">
        <v>948</v>
      </c>
      <c r="M133" s="9">
        <v>10</v>
      </c>
      <c r="N133" s="9" t="s">
        <v>694</v>
      </c>
      <c r="O133" s="9" t="s">
        <v>695</v>
      </c>
      <c r="P133" s="9" t="s">
        <v>949</v>
      </c>
      <c r="Q133" s="9">
        <v>30</v>
      </c>
      <c r="R133" s="9" t="s">
        <v>697</v>
      </c>
      <c r="S133" s="9" t="s">
        <v>695</v>
      </c>
    </row>
    <row r="134" spans="1:27">
      <c r="A134" s="9">
        <v>133</v>
      </c>
      <c r="B134" s="9" t="s">
        <v>950</v>
      </c>
      <c r="C134" s="9" t="s">
        <v>714</v>
      </c>
      <c r="D134" s="9" t="s">
        <v>951</v>
      </c>
      <c r="E134" s="9">
        <v>120</v>
      </c>
      <c r="F134" s="9" t="s">
        <v>697</v>
      </c>
      <c r="G134" s="9" t="s">
        <v>695</v>
      </c>
      <c r="H134" s="9" t="s">
        <v>952</v>
      </c>
      <c r="I134" s="9">
        <v>40</v>
      </c>
      <c r="J134" s="9" t="s">
        <v>697</v>
      </c>
      <c r="K134" s="9" t="s">
        <v>695</v>
      </c>
      <c r="L134" s="9" t="s">
        <v>935</v>
      </c>
      <c r="M134" s="9">
        <v>40</v>
      </c>
      <c r="N134" s="9" t="s">
        <v>697</v>
      </c>
      <c r="O134" s="9" t="s">
        <v>695</v>
      </c>
    </row>
    <row r="135" spans="1:27">
      <c r="A135" s="9">
        <v>134</v>
      </c>
      <c r="B135" s="9" t="s">
        <v>953</v>
      </c>
      <c r="C135" s="9" t="s">
        <v>714</v>
      </c>
      <c r="D135" s="9" t="s">
        <v>954</v>
      </c>
      <c r="E135" s="9">
        <v>180</v>
      </c>
      <c r="F135" s="9" t="s">
        <v>697</v>
      </c>
      <c r="G135" s="9" t="s">
        <v>695</v>
      </c>
      <c r="H135" s="9" t="s">
        <v>955</v>
      </c>
      <c r="I135" s="9">
        <v>40</v>
      </c>
      <c r="J135" s="9" t="s">
        <v>697</v>
      </c>
      <c r="K135" s="9" t="s">
        <v>695</v>
      </c>
      <c r="L135" s="9" t="s">
        <v>948</v>
      </c>
      <c r="M135" s="9">
        <v>10</v>
      </c>
      <c r="N135" s="9" t="s">
        <v>694</v>
      </c>
      <c r="O135" s="9" t="s">
        <v>695</v>
      </c>
    </row>
    <row r="136" spans="1:27">
      <c r="A136" s="9">
        <v>135</v>
      </c>
      <c r="B136" s="9" t="s">
        <v>517</v>
      </c>
      <c r="C136" s="9" t="s">
        <v>692</v>
      </c>
      <c r="D136" s="9" t="s">
        <v>921</v>
      </c>
      <c r="E136" s="9">
        <v>450</v>
      </c>
      <c r="F136" s="9" t="s">
        <v>697</v>
      </c>
      <c r="G136" s="9" t="s">
        <v>695</v>
      </c>
      <c r="H136" s="9" t="s">
        <v>700</v>
      </c>
      <c r="I136" s="9">
        <v>30</v>
      </c>
      <c r="J136" s="9" t="s">
        <v>694</v>
      </c>
      <c r="K136" s="9" t="s">
        <v>695</v>
      </c>
    </row>
    <row r="137" spans="1:27">
      <c r="A137" s="9">
        <v>136</v>
      </c>
      <c r="B137" s="9" t="s">
        <v>956</v>
      </c>
      <c r="C137" s="9" t="s">
        <v>692</v>
      </c>
      <c r="D137" s="9" t="s">
        <v>919</v>
      </c>
      <c r="E137" s="9">
        <v>450</v>
      </c>
      <c r="F137" s="9" t="s">
        <v>697</v>
      </c>
      <c r="G137" s="9" t="s">
        <v>695</v>
      </c>
      <c r="H137" s="9" t="s">
        <v>700</v>
      </c>
      <c r="I137" s="9">
        <v>30</v>
      </c>
      <c r="J137" s="9" t="s">
        <v>694</v>
      </c>
      <c r="K137" s="9" t="s">
        <v>695</v>
      </c>
    </row>
    <row r="138" spans="1:27">
      <c r="A138" s="9">
        <v>137</v>
      </c>
      <c r="B138" s="9" t="s">
        <v>515</v>
      </c>
      <c r="C138" s="9" t="s">
        <v>692</v>
      </c>
      <c r="D138" s="9" t="s">
        <v>920</v>
      </c>
      <c r="E138" s="9">
        <v>450</v>
      </c>
      <c r="F138" s="9" t="s">
        <v>697</v>
      </c>
      <c r="G138" s="9" t="s">
        <v>695</v>
      </c>
      <c r="H138" s="9" t="s">
        <v>700</v>
      </c>
      <c r="I138" s="9">
        <v>30</v>
      </c>
      <c r="J138" s="9" t="s">
        <v>694</v>
      </c>
      <c r="K138" s="9" t="s">
        <v>695</v>
      </c>
    </row>
    <row r="139" spans="1:27">
      <c r="A139" s="9">
        <v>138</v>
      </c>
      <c r="B139" s="9" t="s">
        <v>514</v>
      </c>
      <c r="C139" s="9" t="s">
        <v>692</v>
      </c>
      <c r="D139" s="9" t="s">
        <v>910</v>
      </c>
      <c r="E139" s="9">
        <v>250</v>
      </c>
      <c r="F139" s="9" t="s">
        <v>694</v>
      </c>
      <c r="G139" s="9" t="s">
        <v>695</v>
      </c>
    </row>
    <row r="140" spans="1:27">
      <c r="A140" s="9">
        <v>139</v>
      </c>
      <c r="B140" s="9" t="s">
        <v>512</v>
      </c>
      <c r="C140" s="9" t="s">
        <v>692</v>
      </c>
      <c r="D140" s="9" t="s">
        <v>846</v>
      </c>
      <c r="E140" s="9">
        <v>250</v>
      </c>
      <c r="F140" s="9" t="s">
        <v>694</v>
      </c>
      <c r="G140" s="9" t="s">
        <v>695</v>
      </c>
    </row>
    <row r="141" spans="1:27">
      <c r="A141" s="9">
        <v>140</v>
      </c>
      <c r="B141" s="9" t="s">
        <v>494</v>
      </c>
      <c r="C141" s="9" t="s">
        <v>692</v>
      </c>
      <c r="D141" s="9" t="s">
        <v>957</v>
      </c>
      <c r="E141" s="9">
        <v>150</v>
      </c>
      <c r="F141" s="9" t="s">
        <v>694</v>
      </c>
      <c r="G141" s="9" t="s">
        <v>695</v>
      </c>
    </row>
    <row r="142" spans="1:27">
      <c r="A142" s="9">
        <v>141</v>
      </c>
      <c r="B142" s="9" t="s">
        <v>958</v>
      </c>
      <c r="C142" s="9" t="s">
        <v>692</v>
      </c>
      <c r="D142" s="9" t="s">
        <v>330</v>
      </c>
      <c r="E142" s="9">
        <v>30</v>
      </c>
      <c r="F142" s="9" t="s">
        <v>694</v>
      </c>
      <c r="G142" s="9" t="s">
        <v>695</v>
      </c>
      <c r="H142" s="9" t="s">
        <v>916</v>
      </c>
      <c r="I142" s="9">
        <v>15</v>
      </c>
      <c r="J142" s="9" t="s">
        <v>694</v>
      </c>
      <c r="K142" s="9" t="s">
        <v>695</v>
      </c>
    </row>
    <row r="143" spans="1:27">
      <c r="A143" s="9">
        <v>142</v>
      </c>
      <c r="B143" s="9" t="s">
        <v>959</v>
      </c>
      <c r="C143" s="9" t="s">
        <v>692</v>
      </c>
      <c r="D143" s="9" t="s">
        <v>960</v>
      </c>
      <c r="E143" s="9">
        <v>1</v>
      </c>
      <c r="F143" s="9" t="s">
        <v>811</v>
      </c>
      <c r="G143" s="9" t="s">
        <v>695</v>
      </c>
    </row>
    <row r="144" spans="1:27">
      <c r="A144" s="9">
        <v>143</v>
      </c>
      <c r="B144" s="9" t="s">
        <v>961</v>
      </c>
      <c r="C144" s="9" t="s">
        <v>692</v>
      </c>
      <c r="D144" s="9" t="s">
        <v>962</v>
      </c>
      <c r="E144" s="9">
        <v>1</v>
      </c>
      <c r="F144" s="9" t="s">
        <v>712</v>
      </c>
      <c r="G144" s="9" t="s">
        <v>695</v>
      </c>
    </row>
    <row r="145" spans="1:27">
      <c r="A145" s="9">
        <v>144</v>
      </c>
      <c r="B145" s="9" t="s">
        <v>963</v>
      </c>
      <c r="C145" s="9" t="s">
        <v>692</v>
      </c>
      <c r="D145" s="9" t="s">
        <v>822</v>
      </c>
      <c r="E145" s="9">
        <v>30</v>
      </c>
      <c r="F145" s="9" t="s">
        <v>694</v>
      </c>
      <c r="G145" s="9" t="s">
        <v>695</v>
      </c>
    </row>
    <row r="146" spans="1:27">
      <c r="A146" s="9">
        <v>145</v>
      </c>
      <c r="B146" s="9" t="s">
        <v>964</v>
      </c>
      <c r="C146" s="9" t="s">
        <v>692</v>
      </c>
      <c r="D146" s="9" t="s">
        <v>965</v>
      </c>
      <c r="E146" s="9">
        <v>30</v>
      </c>
      <c r="F146" s="9" t="s">
        <v>694</v>
      </c>
      <c r="G146" s="9" t="s">
        <v>695</v>
      </c>
    </row>
    <row r="147" spans="1:27">
      <c r="A147" s="9">
        <v>146</v>
      </c>
      <c r="B147" s="9" t="s">
        <v>966</v>
      </c>
      <c r="C147" s="9" t="s">
        <v>755</v>
      </c>
      <c r="D147" s="9" t="s">
        <v>756</v>
      </c>
      <c r="E147" s="9">
        <v>280</v>
      </c>
      <c r="F147" s="9" t="s">
        <v>697</v>
      </c>
      <c r="G147" s="9" t="s">
        <v>695</v>
      </c>
      <c r="H147" s="9" t="s">
        <v>757</v>
      </c>
      <c r="I147" s="9">
        <v>90</v>
      </c>
      <c r="J147" s="9" t="s">
        <v>697</v>
      </c>
      <c r="K147" s="9" t="s">
        <v>695</v>
      </c>
      <c r="L147" s="9" t="s">
        <v>804</v>
      </c>
      <c r="M147" s="9">
        <v>100</v>
      </c>
      <c r="N147" s="9" t="s">
        <v>697</v>
      </c>
      <c r="O147" s="9" t="s">
        <v>695</v>
      </c>
      <c r="P147" s="9" t="s">
        <v>721</v>
      </c>
      <c r="Q147" s="9">
        <v>15</v>
      </c>
      <c r="R147" s="9" t="s">
        <v>697</v>
      </c>
      <c r="S147" s="9" t="s">
        <v>695</v>
      </c>
      <c r="T147" s="9" t="s">
        <v>719</v>
      </c>
      <c r="U147" s="9">
        <v>10</v>
      </c>
      <c r="V147" s="9" t="s">
        <v>697</v>
      </c>
      <c r="W147" s="9" t="s">
        <v>695</v>
      </c>
      <c r="X147" s="9" t="s">
        <v>723</v>
      </c>
      <c r="Y147" s="9">
        <v>10</v>
      </c>
      <c r="Z147" s="9" t="s">
        <v>694</v>
      </c>
      <c r="AA147" s="9" t="s">
        <v>695</v>
      </c>
    </row>
    <row r="148" spans="1:27">
      <c r="A148" s="9">
        <v>147</v>
      </c>
      <c r="B148" s="9" t="s">
        <v>368</v>
      </c>
      <c r="C148" s="9" t="s">
        <v>692</v>
      </c>
      <c r="D148" s="9" t="s">
        <v>967</v>
      </c>
      <c r="E148" s="9">
        <v>1</v>
      </c>
      <c r="F148" s="9" t="s">
        <v>712</v>
      </c>
      <c r="G148" s="9" t="s">
        <v>695</v>
      </c>
    </row>
    <row r="149" spans="1:27">
      <c r="A149" s="9">
        <v>148</v>
      </c>
      <c r="B149" s="9" t="s">
        <v>157</v>
      </c>
      <c r="C149" s="9" t="s">
        <v>692</v>
      </c>
      <c r="D149" s="9" t="s">
        <v>968</v>
      </c>
      <c r="E149" s="9">
        <v>430</v>
      </c>
      <c r="F149" s="9" t="s">
        <v>694</v>
      </c>
      <c r="G149" s="9" t="s">
        <v>695</v>
      </c>
    </row>
    <row r="150" spans="1:27">
      <c r="A150" s="9">
        <v>149</v>
      </c>
      <c r="B150" s="9" t="s">
        <v>290</v>
      </c>
      <c r="C150" s="9" t="s">
        <v>692</v>
      </c>
      <c r="D150" s="9" t="s">
        <v>969</v>
      </c>
      <c r="E150" s="9">
        <v>150</v>
      </c>
      <c r="F150" s="9" t="s">
        <v>694</v>
      </c>
      <c r="G150" s="9" t="s">
        <v>695</v>
      </c>
    </row>
    <row r="151" spans="1:27">
      <c r="A151" s="9">
        <v>150</v>
      </c>
      <c r="B151" s="9" t="s">
        <v>970</v>
      </c>
      <c r="C151" s="9" t="s">
        <v>692</v>
      </c>
      <c r="D151" s="9" t="s">
        <v>971</v>
      </c>
      <c r="E151" s="9">
        <v>150</v>
      </c>
      <c r="F151" s="9" t="s">
        <v>694</v>
      </c>
      <c r="G151" s="9" t="s">
        <v>695</v>
      </c>
    </row>
    <row r="152" spans="1:27">
      <c r="A152" s="9">
        <v>151</v>
      </c>
      <c r="B152" s="9" t="s">
        <v>972</v>
      </c>
      <c r="C152" s="9" t="s">
        <v>692</v>
      </c>
      <c r="D152" s="9" t="s">
        <v>973</v>
      </c>
      <c r="E152" s="9">
        <v>150</v>
      </c>
      <c r="F152" s="9" t="s">
        <v>694</v>
      </c>
      <c r="G152" s="9" t="s">
        <v>695</v>
      </c>
    </row>
    <row r="153" spans="1:27">
      <c r="A153" s="9">
        <v>152</v>
      </c>
      <c r="B153" s="9" t="s">
        <v>974</v>
      </c>
      <c r="C153" s="9" t="s">
        <v>692</v>
      </c>
      <c r="D153" s="9" t="s">
        <v>975</v>
      </c>
      <c r="E153" s="9">
        <v>150</v>
      </c>
      <c r="F153" s="9" t="s">
        <v>694</v>
      </c>
      <c r="G153" s="9" t="s">
        <v>695</v>
      </c>
    </row>
    <row r="154" spans="1:27">
      <c r="A154" s="9">
        <v>153</v>
      </c>
      <c r="B154" s="9" t="s">
        <v>976</v>
      </c>
      <c r="C154" s="9" t="s">
        <v>692</v>
      </c>
      <c r="D154" s="9" t="s">
        <v>975</v>
      </c>
      <c r="E154" s="9">
        <v>1</v>
      </c>
      <c r="F154" s="9" t="s">
        <v>977</v>
      </c>
      <c r="G154" s="9" t="s">
        <v>695</v>
      </c>
    </row>
    <row r="155" spans="1:27">
      <c r="A155" s="9">
        <v>154</v>
      </c>
      <c r="B155" s="9" t="s">
        <v>978</v>
      </c>
      <c r="C155" s="9" t="s">
        <v>692</v>
      </c>
      <c r="D155" s="9" t="s">
        <v>979</v>
      </c>
      <c r="E155" s="9">
        <v>150</v>
      </c>
      <c r="F155" s="9" t="s">
        <v>694</v>
      </c>
      <c r="G155" s="9" t="s">
        <v>695</v>
      </c>
    </row>
    <row r="156" spans="1:27">
      <c r="A156" s="9">
        <v>155</v>
      </c>
      <c r="B156" s="9" t="s">
        <v>980</v>
      </c>
      <c r="C156" s="9" t="s">
        <v>692</v>
      </c>
      <c r="D156" s="9" t="s">
        <v>981</v>
      </c>
      <c r="E156" s="9">
        <v>150</v>
      </c>
      <c r="F156" s="9" t="s">
        <v>694</v>
      </c>
      <c r="G156" s="9" t="s">
        <v>695</v>
      </c>
    </row>
    <row r="157" spans="1:27">
      <c r="A157" s="9">
        <v>156</v>
      </c>
      <c r="B157" s="9" t="s">
        <v>982</v>
      </c>
      <c r="C157" s="9" t="s">
        <v>692</v>
      </c>
      <c r="D157" s="9" t="s">
        <v>983</v>
      </c>
      <c r="E157" s="9">
        <v>1</v>
      </c>
      <c r="F157" s="9" t="s">
        <v>811</v>
      </c>
      <c r="G157" s="9" t="s">
        <v>695</v>
      </c>
    </row>
    <row r="158" spans="1:27">
      <c r="A158" s="9">
        <v>157</v>
      </c>
      <c r="B158" s="9" t="s">
        <v>984</v>
      </c>
      <c r="C158" s="9" t="s">
        <v>692</v>
      </c>
      <c r="D158" s="9" t="s">
        <v>983</v>
      </c>
      <c r="E158" s="9">
        <v>150</v>
      </c>
      <c r="F158" s="9" t="s">
        <v>694</v>
      </c>
      <c r="G158" s="9" t="s">
        <v>695</v>
      </c>
    </row>
    <row r="159" spans="1:27">
      <c r="A159" s="9">
        <v>158</v>
      </c>
      <c r="B159" s="9" t="s">
        <v>307</v>
      </c>
      <c r="C159" s="9" t="s">
        <v>692</v>
      </c>
      <c r="D159" s="9" t="s">
        <v>985</v>
      </c>
      <c r="E159" s="9">
        <v>150</v>
      </c>
      <c r="F159" s="9" t="s">
        <v>694</v>
      </c>
      <c r="G159" s="9" t="s">
        <v>695</v>
      </c>
    </row>
    <row r="160" spans="1:27">
      <c r="A160" s="9">
        <v>159</v>
      </c>
      <c r="B160" s="9" t="s">
        <v>986</v>
      </c>
      <c r="C160" s="9" t="s">
        <v>692</v>
      </c>
      <c r="D160" s="9" t="s">
        <v>917</v>
      </c>
      <c r="E160" s="9">
        <v>60</v>
      </c>
      <c r="F160" s="9" t="s">
        <v>694</v>
      </c>
      <c r="G160" s="9" t="s">
        <v>695</v>
      </c>
      <c r="H160" s="9" t="s">
        <v>823</v>
      </c>
      <c r="I160" s="9">
        <v>30</v>
      </c>
      <c r="J160" s="9" t="s">
        <v>694</v>
      </c>
      <c r="K160" s="9" t="s">
        <v>695</v>
      </c>
      <c r="L160" s="9" t="s">
        <v>987</v>
      </c>
      <c r="M160" s="9">
        <v>3</v>
      </c>
      <c r="N160" s="9" t="s">
        <v>697</v>
      </c>
      <c r="O160" s="9" t="s">
        <v>695</v>
      </c>
      <c r="P160" s="9" t="s">
        <v>988</v>
      </c>
      <c r="Q160" s="9">
        <v>1</v>
      </c>
      <c r="R160" s="9" t="s">
        <v>697</v>
      </c>
      <c r="S160" s="9" t="s">
        <v>695</v>
      </c>
      <c r="T160" s="9" t="s">
        <v>989</v>
      </c>
      <c r="U160" s="9">
        <v>2</v>
      </c>
      <c r="V160" s="9" t="s">
        <v>697</v>
      </c>
      <c r="W160" s="9" t="s">
        <v>695</v>
      </c>
      <c r="X160" s="9" t="s">
        <v>947</v>
      </c>
      <c r="Y160" s="9">
        <v>15</v>
      </c>
      <c r="Z160" s="9" t="s">
        <v>697</v>
      </c>
      <c r="AA160" s="9" t="s">
        <v>695</v>
      </c>
    </row>
    <row r="161" spans="1:39">
      <c r="A161" s="9">
        <v>160</v>
      </c>
      <c r="B161" s="9" t="s">
        <v>990</v>
      </c>
      <c r="C161" s="9" t="s">
        <v>692</v>
      </c>
      <c r="D161" s="9" t="s">
        <v>709</v>
      </c>
      <c r="E161" s="9">
        <v>120</v>
      </c>
      <c r="F161" s="9" t="s">
        <v>694</v>
      </c>
      <c r="G161" s="9" t="s">
        <v>695</v>
      </c>
      <c r="H161" s="9" t="s">
        <v>859</v>
      </c>
      <c r="I161" s="9">
        <v>30</v>
      </c>
      <c r="J161" s="9" t="s">
        <v>694</v>
      </c>
      <c r="K161" s="9" t="s">
        <v>695</v>
      </c>
      <c r="L161" s="9" t="s">
        <v>825</v>
      </c>
      <c r="M161" s="9">
        <v>30</v>
      </c>
      <c r="N161" s="9" t="s">
        <v>694</v>
      </c>
      <c r="O161" s="9" t="s">
        <v>695</v>
      </c>
      <c r="P161" s="9" t="s">
        <v>991</v>
      </c>
      <c r="Q161" s="9">
        <v>30</v>
      </c>
      <c r="R161" s="9" t="s">
        <v>694</v>
      </c>
      <c r="S161" s="9" t="s">
        <v>695</v>
      </c>
      <c r="T161" s="9" t="s">
        <v>699</v>
      </c>
      <c r="U161" s="9">
        <v>100</v>
      </c>
      <c r="V161" s="9" t="s">
        <v>697</v>
      </c>
      <c r="W161" s="9" t="s">
        <v>695</v>
      </c>
    </row>
    <row r="162" spans="1:39">
      <c r="A162" s="9">
        <v>161</v>
      </c>
      <c r="B162" s="9" t="s">
        <v>992</v>
      </c>
      <c r="C162" s="9" t="s">
        <v>692</v>
      </c>
      <c r="D162" s="9" t="s">
        <v>993</v>
      </c>
      <c r="E162" s="9">
        <v>120</v>
      </c>
      <c r="F162" s="9" t="s">
        <v>694</v>
      </c>
      <c r="G162" s="9" t="s">
        <v>695</v>
      </c>
      <c r="H162" s="9" t="s">
        <v>700</v>
      </c>
      <c r="I162" s="9">
        <v>30</v>
      </c>
      <c r="J162" s="9" t="s">
        <v>694</v>
      </c>
      <c r="K162" s="9" t="s">
        <v>695</v>
      </c>
      <c r="L162" s="9" t="s">
        <v>825</v>
      </c>
      <c r="M162" s="9">
        <v>30</v>
      </c>
      <c r="N162" s="9" t="s">
        <v>694</v>
      </c>
      <c r="O162" s="9" t="s">
        <v>695</v>
      </c>
      <c r="P162" s="9" t="s">
        <v>919</v>
      </c>
      <c r="Q162" s="9">
        <v>12</v>
      </c>
      <c r="R162" s="9" t="s">
        <v>697</v>
      </c>
      <c r="S162" s="9" t="s">
        <v>695</v>
      </c>
      <c r="T162" s="9" t="s">
        <v>699</v>
      </c>
      <c r="U162" s="9">
        <v>150</v>
      </c>
      <c r="V162" s="9" t="s">
        <v>697</v>
      </c>
      <c r="W162" s="9" t="s">
        <v>695</v>
      </c>
    </row>
    <row r="163" spans="1:39">
      <c r="A163" s="9">
        <v>162</v>
      </c>
      <c r="B163" s="9" t="s">
        <v>994</v>
      </c>
      <c r="C163" s="9" t="s">
        <v>884</v>
      </c>
      <c r="D163" s="9" t="s">
        <v>995</v>
      </c>
      <c r="E163" s="9">
        <v>50</v>
      </c>
      <c r="F163" s="9" t="s">
        <v>697</v>
      </c>
      <c r="G163" s="9" t="s">
        <v>695</v>
      </c>
    </row>
    <row r="164" spans="1:39">
      <c r="A164" s="9">
        <v>163</v>
      </c>
      <c r="B164" s="9" t="s">
        <v>400</v>
      </c>
      <c r="C164" s="9" t="s">
        <v>714</v>
      </c>
      <c r="D164" s="9" t="s">
        <v>996</v>
      </c>
      <c r="E164" s="9">
        <v>30</v>
      </c>
      <c r="F164" s="9" t="s">
        <v>697</v>
      </c>
      <c r="G164" s="9" t="s">
        <v>695</v>
      </c>
    </row>
    <row r="165" spans="1:39">
      <c r="A165" s="9">
        <v>164</v>
      </c>
      <c r="B165" s="9" t="s">
        <v>398</v>
      </c>
      <c r="C165" s="9" t="s">
        <v>884</v>
      </c>
      <c r="D165" s="9" t="s">
        <v>997</v>
      </c>
      <c r="E165" s="9">
        <v>60</v>
      </c>
      <c r="F165" s="9" t="s">
        <v>697</v>
      </c>
      <c r="G165" s="9" t="s">
        <v>695</v>
      </c>
      <c r="H165" s="9" t="s">
        <v>998</v>
      </c>
      <c r="I165" s="9">
        <v>30</v>
      </c>
      <c r="J165" s="9" t="s">
        <v>697</v>
      </c>
      <c r="K165" s="9" t="s">
        <v>695</v>
      </c>
      <c r="L165" s="9" t="s">
        <v>999</v>
      </c>
      <c r="M165" s="9">
        <v>20</v>
      </c>
      <c r="N165" s="9" t="s">
        <v>697</v>
      </c>
      <c r="O165" s="9" t="s">
        <v>695</v>
      </c>
      <c r="P165" s="9" t="s">
        <v>749</v>
      </c>
      <c r="Q165" s="9">
        <v>30</v>
      </c>
      <c r="R165" s="9" t="s">
        <v>697</v>
      </c>
      <c r="S165" s="9" t="s">
        <v>695</v>
      </c>
      <c r="T165" s="9" t="s">
        <v>1000</v>
      </c>
      <c r="U165" s="9">
        <v>30</v>
      </c>
      <c r="V165" s="9" t="s">
        <v>697</v>
      </c>
      <c r="W165" s="9" t="s">
        <v>695</v>
      </c>
    </row>
    <row r="166" spans="1:39">
      <c r="A166" s="9">
        <v>165</v>
      </c>
      <c r="B166" s="9" t="s">
        <v>1001</v>
      </c>
      <c r="C166" s="9" t="s">
        <v>692</v>
      </c>
      <c r="D166" s="9" t="s">
        <v>832</v>
      </c>
      <c r="E166" s="9">
        <v>90</v>
      </c>
      <c r="F166" s="9" t="s">
        <v>694</v>
      </c>
      <c r="G166" s="9" t="s">
        <v>695</v>
      </c>
      <c r="H166" s="9" t="s">
        <v>698</v>
      </c>
      <c r="I166" s="9">
        <v>18</v>
      </c>
      <c r="J166" s="9" t="s">
        <v>697</v>
      </c>
      <c r="K166" s="9" t="s">
        <v>695</v>
      </c>
      <c r="L166" s="9" t="s">
        <v>702</v>
      </c>
      <c r="M166" s="9">
        <v>30</v>
      </c>
      <c r="N166" s="9" t="s">
        <v>694</v>
      </c>
      <c r="O166" s="9" t="s">
        <v>695</v>
      </c>
      <c r="P166" s="9" t="s">
        <v>700</v>
      </c>
      <c r="Q166" s="9">
        <v>15</v>
      </c>
      <c r="R166" s="9" t="s">
        <v>694</v>
      </c>
      <c r="S166" s="9" t="s">
        <v>695</v>
      </c>
      <c r="T166" s="9" t="s">
        <v>699</v>
      </c>
      <c r="U166" s="9">
        <v>150</v>
      </c>
      <c r="V166" s="9" t="s">
        <v>697</v>
      </c>
      <c r="W166" s="9" t="s">
        <v>695</v>
      </c>
    </row>
    <row r="167" spans="1:39">
      <c r="A167" s="9">
        <v>166</v>
      </c>
      <c r="B167" s="9" t="s">
        <v>247</v>
      </c>
      <c r="C167" s="9" t="s">
        <v>692</v>
      </c>
      <c r="D167" s="9" t="s">
        <v>822</v>
      </c>
      <c r="E167" s="9">
        <v>90</v>
      </c>
      <c r="F167" s="9" t="s">
        <v>694</v>
      </c>
      <c r="G167" s="9" t="s">
        <v>695</v>
      </c>
      <c r="H167" s="9" t="s">
        <v>1002</v>
      </c>
      <c r="I167" s="9">
        <v>15</v>
      </c>
      <c r="J167" s="9" t="s">
        <v>694</v>
      </c>
      <c r="K167" s="9" t="s">
        <v>695</v>
      </c>
      <c r="L167" s="9" t="s">
        <v>825</v>
      </c>
      <c r="M167" s="9">
        <v>15</v>
      </c>
      <c r="N167" s="9" t="s">
        <v>694</v>
      </c>
      <c r="O167" s="9" t="s">
        <v>695</v>
      </c>
      <c r="P167" s="9" t="s">
        <v>836</v>
      </c>
      <c r="Q167" s="9">
        <v>60</v>
      </c>
      <c r="R167" s="9" t="s">
        <v>694</v>
      </c>
      <c r="S167" s="9" t="s">
        <v>695</v>
      </c>
      <c r="T167" s="9" t="s">
        <v>921</v>
      </c>
      <c r="U167" s="9">
        <v>24</v>
      </c>
      <c r="V167" s="9" t="s">
        <v>697</v>
      </c>
      <c r="W167" s="9" t="s">
        <v>695</v>
      </c>
      <c r="X167" s="9" t="s">
        <v>1003</v>
      </c>
      <c r="Y167" s="9">
        <v>30</v>
      </c>
      <c r="Z167" s="9" t="s">
        <v>694</v>
      </c>
      <c r="AA167" s="9" t="s">
        <v>695</v>
      </c>
      <c r="AB167" s="9" t="s">
        <v>699</v>
      </c>
      <c r="AC167" s="9">
        <v>150</v>
      </c>
      <c r="AD167" s="9" t="s">
        <v>697</v>
      </c>
      <c r="AE167" s="9" t="s">
        <v>695</v>
      </c>
    </row>
    <row r="168" spans="1:39">
      <c r="A168" s="9">
        <v>167</v>
      </c>
      <c r="B168" s="9" t="s">
        <v>1004</v>
      </c>
      <c r="C168" s="9" t="s">
        <v>692</v>
      </c>
      <c r="D168" s="9" t="s">
        <v>847</v>
      </c>
      <c r="E168" s="9">
        <v>45</v>
      </c>
      <c r="F168" s="9" t="s">
        <v>694</v>
      </c>
      <c r="G168" s="9" t="s">
        <v>695</v>
      </c>
      <c r="H168" s="9" t="s">
        <v>832</v>
      </c>
      <c r="I168" s="9">
        <v>45</v>
      </c>
      <c r="J168" s="9" t="s">
        <v>694</v>
      </c>
      <c r="K168" s="9" t="s">
        <v>695</v>
      </c>
      <c r="L168" s="9" t="s">
        <v>822</v>
      </c>
      <c r="M168" s="9">
        <v>45</v>
      </c>
      <c r="N168" s="9" t="s">
        <v>694</v>
      </c>
      <c r="O168" s="9" t="s">
        <v>695</v>
      </c>
      <c r="P168" s="9" t="s">
        <v>836</v>
      </c>
      <c r="Q168" s="9">
        <v>60</v>
      </c>
      <c r="R168" s="9" t="s">
        <v>694</v>
      </c>
      <c r="S168" s="9" t="s">
        <v>695</v>
      </c>
      <c r="T168" s="9" t="s">
        <v>1002</v>
      </c>
      <c r="U168" s="9">
        <v>30</v>
      </c>
      <c r="V168" s="9" t="s">
        <v>694</v>
      </c>
      <c r="W168" s="9" t="s">
        <v>695</v>
      </c>
      <c r="X168" s="9" t="s">
        <v>825</v>
      </c>
      <c r="Y168" s="9">
        <v>30</v>
      </c>
      <c r="Z168" s="9" t="s">
        <v>694</v>
      </c>
      <c r="AA168" s="9" t="s">
        <v>695</v>
      </c>
      <c r="AB168" s="9" t="s">
        <v>700</v>
      </c>
      <c r="AC168" s="9">
        <v>30</v>
      </c>
      <c r="AD168" s="9" t="s">
        <v>694</v>
      </c>
      <c r="AE168" s="9" t="s">
        <v>695</v>
      </c>
      <c r="AF168" s="9" t="s">
        <v>1005</v>
      </c>
      <c r="AG168" s="9">
        <v>15</v>
      </c>
      <c r="AH168" s="9" t="s">
        <v>694</v>
      </c>
      <c r="AI168" s="9" t="s">
        <v>695</v>
      </c>
      <c r="AJ168" s="9" t="s">
        <v>699</v>
      </c>
      <c r="AK168" s="9">
        <v>150</v>
      </c>
      <c r="AL168" s="9" t="s">
        <v>697</v>
      </c>
      <c r="AM168" s="9" t="s">
        <v>695</v>
      </c>
    </row>
    <row r="169" spans="1:39">
      <c r="A169" s="9">
        <v>168</v>
      </c>
      <c r="B169" s="9" t="s">
        <v>337</v>
      </c>
      <c r="C169" s="9" t="s">
        <v>692</v>
      </c>
      <c r="D169" s="9" t="s">
        <v>1006</v>
      </c>
      <c r="E169" s="9">
        <v>275</v>
      </c>
      <c r="F169" s="9" t="s">
        <v>694</v>
      </c>
      <c r="G169" s="9" t="s">
        <v>695</v>
      </c>
    </row>
    <row r="170" spans="1:39">
      <c r="A170" s="9">
        <v>169</v>
      </c>
      <c r="B170" s="9" t="s">
        <v>335</v>
      </c>
      <c r="C170" s="9" t="s">
        <v>692</v>
      </c>
      <c r="D170" s="9" t="s">
        <v>1007</v>
      </c>
      <c r="E170" s="9">
        <v>275</v>
      </c>
      <c r="F170" s="9" t="s">
        <v>694</v>
      </c>
      <c r="G170" s="9" t="s">
        <v>695</v>
      </c>
    </row>
    <row r="171" spans="1:39">
      <c r="A171" s="9">
        <v>170</v>
      </c>
      <c r="B171" s="9" t="s">
        <v>333</v>
      </c>
      <c r="C171" s="9" t="s">
        <v>692</v>
      </c>
      <c r="D171" s="9" t="s">
        <v>1008</v>
      </c>
      <c r="E171" s="9">
        <v>275</v>
      </c>
      <c r="F171" s="9" t="s">
        <v>694</v>
      </c>
      <c r="G171" s="9" t="s">
        <v>695</v>
      </c>
    </row>
    <row r="172" spans="1:39">
      <c r="A172" s="9">
        <v>171</v>
      </c>
      <c r="B172" s="9" t="s">
        <v>71</v>
      </c>
      <c r="C172" s="9" t="s">
        <v>714</v>
      </c>
      <c r="D172" s="9" t="s">
        <v>1009</v>
      </c>
      <c r="E172" s="9">
        <v>350</v>
      </c>
      <c r="F172" s="9" t="s">
        <v>697</v>
      </c>
      <c r="G172" s="9" t="s">
        <v>695</v>
      </c>
      <c r="H172" s="9" t="s">
        <v>721</v>
      </c>
      <c r="I172" s="9">
        <v>10</v>
      </c>
      <c r="J172" s="9" t="s">
        <v>697</v>
      </c>
      <c r="K172" s="9" t="s">
        <v>695</v>
      </c>
      <c r="L172" s="9" t="s">
        <v>719</v>
      </c>
      <c r="M172" s="9">
        <v>20</v>
      </c>
      <c r="N172" s="9" t="s">
        <v>697</v>
      </c>
      <c r="O172" s="9" t="s">
        <v>695</v>
      </c>
      <c r="P172" s="9" t="s">
        <v>723</v>
      </c>
      <c r="Q172" s="9">
        <v>10</v>
      </c>
      <c r="R172" s="9" t="s">
        <v>694</v>
      </c>
      <c r="S172" s="9" t="s">
        <v>695</v>
      </c>
      <c r="T172" s="9" t="s">
        <v>734</v>
      </c>
      <c r="U172" s="9">
        <v>10</v>
      </c>
      <c r="V172" s="9" t="s">
        <v>697</v>
      </c>
      <c r="W172" s="9" t="s">
        <v>695</v>
      </c>
    </row>
    <row r="173" spans="1:39">
      <c r="A173" s="9">
        <v>172</v>
      </c>
      <c r="B173" s="9" t="s">
        <v>390</v>
      </c>
      <c r="C173" s="9" t="s">
        <v>692</v>
      </c>
      <c r="D173" s="9" t="s">
        <v>698</v>
      </c>
      <c r="E173" s="9">
        <v>18</v>
      </c>
      <c r="F173" s="9" t="s">
        <v>697</v>
      </c>
      <c r="G173" s="9" t="s">
        <v>695</v>
      </c>
      <c r="H173" s="9" t="s">
        <v>693</v>
      </c>
      <c r="I173" s="9">
        <v>150</v>
      </c>
      <c r="J173" s="9" t="s">
        <v>694</v>
      </c>
      <c r="K173" s="9" t="s">
        <v>695</v>
      </c>
    </row>
    <row r="174" spans="1:39">
      <c r="A174" s="9">
        <v>173</v>
      </c>
      <c r="B174" s="9" t="s">
        <v>1010</v>
      </c>
      <c r="C174" s="9" t="s">
        <v>692</v>
      </c>
      <c r="D174" s="9" t="s">
        <v>1011</v>
      </c>
      <c r="E174" s="9">
        <v>400</v>
      </c>
      <c r="F174" s="9" t="s">
        <v>697</v>
      </c>
      <c r="G174" s="9" t="s">
        <v>695</v>
      </c>
      <c r="H174" s="9" t="s">
        <v>1012</v>
      </c>
      <c r="I174" s="9">
        <v>1</v>
      </c>
      <c r="J174" s="9" t="s">
        <v>716</v>
      </c>
      <c r="K174" s="9" t="s">
        <v>695</v>
      </c>
    </row>
    <row r="175" spans="1:39">
      <c r="A175" s="9">
        <v>174</v>
      </c>
      <c r="B175" s="9" t="s">
        <v>366</v>
      </c>
      <c r="C175" s="9" t="s">
        <v>692</v>
      </c>
      <c r="D175" s="9" t="s">
        <v>1013</v>
      </c>
      <c r="E175" s="9">
        <v>2</v>
      </c>
      <c r="F175" s="9" t="s">
        <v>1014</v>
      </c>
      <c r="G175" s="9" t="s">
        <v>695</v>
      </c>
      <c r="H175" s="9" t="s">
        <v>825</v>
      </c>
      <c r="I175" s="9">
        <v>30</v>
      </c>
      <c r="J175" s="9" t="s">
        <v>694</v>
      </c>
      <c r="K175" s="9" t="s">
        <v>695</v>
      </c>
      <c r="L175" s="9" t="s">
        <v>700</v>
      </c>
      <c r="M175" s="9">
        <v>30</v>
      </c>
      <c r="N175" s="9" t="s">
        <v>694</v>
      </c>
      <c r="O175" s="9" t="s">
        <v>695</v>
      </c>
      <c r="P175" s="9" t="s">
        <v>859</v>
      </c>
      <c r="Q175" s="9">
        <v>30</v>
      </c>
      <c r="R175" s="9" t="s">
        <v>694</v>
      </c>
      <c r="S175" s="9" t="s">
        <v>695</v>
      </c>
      <c r="T175" s="9" t="s">
        <v>699</v>
      </c>
      <c r="U175" s="9">
        <v>100</v>
      </c>
      <c r="V175" s="9" t="s">
        <v>697</v>
      </c>
      <c r="W175" s="9" t="s">
        <v>695</v>
      </c>
    </row>
    <row r="176" spans="1:39">
      <c r="A176" s="9">
        <v>175</v>
      </c>
      <c r="B176" s="9" t="s">
        <v>364</v>
      </c>
      <c r="C176" s="9" t="s">
        <v>692</v>
      </c>
      <c r="D176" s="9" t="s">
        <v>1015</v>
      </c>
      <c r="E176" s="9">
        <v>1</v>
      </c>
      <c r="F176" s="9" t="s">
        <v>712</v>
      </c>
      <c r="G176" s="9" t="s">
        <v>695</v>
      </c>
    </row>
    <row r="177" spans="1:51">
      <c r="A177" s="9">
        <v>176</v>
      </c>
      <c r="B177" s="9" t="s">
        <v>1016</v>
      </c>
      <c r="C177" s="9" t="s">
        <v>714</v>
      </c>
      <c r="D177" s="9" t="s">
        <v>1017</v>
      </c>
      <c r="E177" s="9">
        <v>30</v>
      </c>
      <c r="F177" s="9" t="s">
        <v>694</v>
      </c>
      <c r="G177" s="9" t="s">
        <v>695</v>
      </c>
    </row>
    <row r="178" spans="1:51">
      <c r="A178" s="9">
        <v>177</v>
      </c>
      <c r="B178" s="9" t="s">
        <v>396</v>
      </c>
      <c r="C178" s="9" t="s">
        <v>755</v>
      </c>
      <c r="D178" s="9" t="s">
        <v>853</v>
      </c>
      <c r="E178" s="9">
        <v>70</v>
      </c>
      <c r="F178" s="9" t="s">
        <v>697</v>
      </c>
      <c r="G178" s="9" t="s">
        <v>695</v>
      </c>
    </row>
    <row r="179" spans="1:51">
      <c r="A179" s="9">
        <v>178</v>
      </c>
      <c r="B179" s="9" t="s">
        <v>682</v>
      </c>
      <c r="C179" s="9" t="s">
        <v>692</v>
      </c>
      <c r="D179" s="9" t="s">
        <v>1018</v>
      </c>
      <c r="E179" s="9">
        <v>150</v>
      </c>
      <c r="F179" s="9" t="s">
        <v>694</v>
      </c>
      <c r="G179" s="9" t="s">
        <v>695</v>
      </c>
    </row>
    <row r="180" spans="1:51">
      <c r="A180" s="9">
        <v>179</v>
      </c>
      <c r="B180" s="9" t="s">
        <v>286</v>
      </c>
      <c r="C180" s="9" t="s">
        <v>692</v>
      </c>
      <c r="D180" s="9" t="s">
        <v>1019</v>
      </c>
      <c r="E180" s="9">
        <v>150</v>
      </c>
      <c r="F180" s="9" t="s">
        <v>694</v>
      </c>
      <c r="G180" s="9" t="s">
        <v>695</v>
      </c>
    </row>
    <row r="181" spans="1:51">
      <c r="A181" s="9">
        <v>180</v>
      </c>
      <c r="B181" s="9" t="s">
        <v>1020</v>
      </c>
      <c r="C181" s="9" t="s">
        <v>692</v>
      </c>
      <c r="D181" s="9" t="s">
        <v>1020</v>
      </c>
      <c r="E181" s="9">
        <v>1</v>
      </c>
      <c r="F181" s="9" t="s">
        <v>811</v>
      </c>
      <c r="G181" s="9" t="s">
        <v>695</v>
      </c>
    </row>
    <row r="182" spans="1:51">
      <c r="A182" s="9">
        <v>181</v>
      </c>
      <c r="B182" s="9" t="s">
        <v>1021</v>
      </c>
      <c r="C182" s="9" t="s">
        <v>692</v>
      </c>
      <c r="D182" s="9" t="s">
        <v>1022</v>
      </c>
      <c r="E182" s="9">
        <v>150</v>
      </c>
      <c r="F182" s="9" t="s">
        <v>694</v>
      </c>
      <c r="G182" s="9" t="s">
        <v>695</v>
      </c>
    </row>
    <row r="183" spans="1:51">
      <c r="A183" s="9">
        <v>182</v>
      </c>
      <c r="B183" s="9" t="s">
        <v>305</v>
      </c>
      <c r="C183" s="9" t="s">
        <v>692</v>
      </c>
      <c r="D183" s="9" t="s">
        <v>877</v>
      </c>
      <c r="E183" s="9">
        <v>150</v>
      </c>
      <c r="F183" s="9" t="s">
        <v>694</v>
      </c>
      <c r="G183" s="9" t="s">
        <v>695</v>
      </c>
    </row>
    <row r="184" spans="1:51">
      <c r="A184" s="9">
        <v>183</v>
      </c>
      <c r="B184" s="9" t="s">
        <v>1023</v>
      </c>
      <c r="C184" s="9" t="s">
        <v>692</v>
      </c>
      <c r="D184" s="9" t="s">
        <v>832</v>
      </c>
      <c r="E184" s="9">
        <v>60</v>
      </c>
      <c r="F184" s="9" t="s">
        <v>694</v>
      </c>
      <c r="G184" s="9" t="s">
        <v>695</v>
      </c>
      <c r="H184" s="9" t="s">
        <v>822</v>
      </c>
      <c r="I184" s="9">
        <v>60</v>
      </c>
      <c r="J184" s="9" t="s">
        <v>694</v>
      </c>
      <c r="K184" s="9" t="s">
        <v>695</v>
      </c>
      <c r="L184" s="9" t="s">
        <v>1002</v>
      </c>
      <c r="M184" s="9">
        <v>30</v>
      </c>
      <c r="N184" s="9" t="s">
        <v>694</v>
      </c>
      <c r="O184" s="9" t="s">
        <v>695</v>
      </c>
      <c r="P184" s="9" t="s">
        <v>836</v>
      </c>
      <c r="Q184" s="9">
        <v>60</v>
      </c>
      <c r="R184" s="9" t="s">
        <v>694</v>
      </c>
      <c r="S184" s="9" t="s">
        <v>695</v>
      </c>
      <c r="T184" s="9" t="s">
        <v>699</v>
      </c>
      <c r="U184" s="9">
        <v>150</v>
      </c>
      <c r="V184" s="9" t="s">
        <v>697</v>
      </c>
      <c r="W184" s="9" t="s">
        <v>695</v>
      </c>
    </row>
    <row r="185" spans="1:51">
      <c r="A185" s="9">
        <v>184</v>
      </c>
      <c r="B185" s="9" t="s">
        <v>653</v>
      </c>
      <c r="C185" s="9" t="s">
        <v>884</v>
      </c>
      <c r="D185" s="9" t="s">
        <v>698</v>
      </c>
      <c r="E185" s="9">
        <v>3</v>
      </c>
      <c r="F185" s="9" t="s">
        <v>697</v>
      </c>
      <c r="G185" s="9" t="s">
        <v>695</v>
      </c>
      <c r="H185" s="9" t="s">
        <v>1024</v>
      </c>
      <c r="I185" s="9">
        <v>2</v>
      </c>
      <c r="J185" s="9" t="s">
        <v>697</v>
      </c>
      <c r="K185" s="9" t="s">
        <v>695</v>
      </c>
      <c r="L185" s="9" t="s">
        <v>840</v>
      </c>
      <c r="M185" s="9">
        <v>6</v>
      </c>
      <c r="N185" s="9" t="s">
        <v>694</v>
      </c>
      <c r="O185" s="9" t="s">
        <v>695</v>
      </c>
      <c r="P185" s="9" t="s">
        <v>1025</v>
      </c>
      <c r="Q185" s="9">
        <v>10</v>
      </c>
      <c r="R185" s="9" t="s">
        <v>697</v>
      </c>
      <c r="S185" s="9" t="s">
        <v>695</v>
      </c>
      <c r="T185" s="9" t="s">
        <v>1026</v>
      </c>
      <c r="U185" s="9">
        <v>35</v>
      </c>
      <c r="V185" s="9" t="s">
        <v>697</v>
      </c>
      <c r="W185" s="9" t="s">
        <v>695</v>
      </c>
      <c r="X185" s="9" t="s">
        <v>1027</v>
      </c>
      <c r="Y185" s="9">
        <v>100</v>
      </c>
      <c r="Z185" s="9" t="s">
        <v>697</v>
      </c>
      <c r="AA185" s="9" t="s">
        <v>695</v>
      </c>
    </row>
    <row r="186" spans="1:51">
      <c r="A186" s="9">
        <v>185</v>
      </c>
      <c r="B186" s="9" t="s">
        <v>651</v>
      </c>
      <c r="C186" s="9" t="s">
        <v>884</v>
      </c>
      <c r="D186" s="9" t="s">
        <v>885</v>
      </c>
      <c r="E186" s="9">
        <v>30</v>
      </c>
      <c r="F186" s="9" t="s">
        <v>694</v>
      </c>
      <c r="G186" s="9" t="s">
        <v>695</v>
      </c>
      <c r="H186" s="9" t="s">
        <v>1028</v>
      </c>
      <c r="I186" s="9">
        <v>40</v>
      </c>
      <c r="J186" s="9" t="s">
        <v>697</v>
      </c>
      <c r="K186" s="9" t="s">
        <v>695</v>
      </c>
      <c r="L186" s="9" t="s">
        <v>1029</v>
      </c>
      <c r="M186" s="9">
        <v>30</v>
      </c>
      <c r="N186" s="9" t="s">
        <v>697</v>
      </c>
      <c r="O186" s="9" t="s">
        <v>695</v>
      </c>
      <c r="P186" s="9" t="s">
        <v>1030</v>
      </c>
      <c r="Q186" s="9">
        <v>60</v>
      </c>
      <c r="R186" s="9" t="s">
        <v>697</v>
      </c>
      <c r="S186" s="9" t="s">
        <v>695</v>
      </c>
      <c r="T186" s="9" t="s">
        <v>995</v>
      </c>
      <c r="U186" s="9">
        <v>30</v>
      </c>
      <c r="V186" s="9" t="s">
        <v>697</v>
      </c>
      <c r="W186" s="9" t="s">
        <v>695</v>
      </c>
      <c r="X186" s="9" t="s">
        <v>887</v>
      </c>
      <c r="Y186" s="9">
        <v>10</v>
      </c>
      <c r="Z186" s="9" t="s">
        <v>697</v>
      </c>
      <c r="AA186" s="9" t="s">
        <v>695</v>
      </c>
      <c r="AB186" s="9" t="s">
        <v>1031</v>
      </c>
      <c r="AC186" s="9">
        <v>10</v>
      </c>
      <c r="AD186" s="9" t="s">
        <v>697</v>
      </c>
      <c r="AE186" s="9" t="s">
        <v>695</v>
      </c>
    </row>
    <row r="187" spans="1:51">
      <c r="A187" s="9">
        <v>186</v>
      </c>
      <c r="B187" s="9" t="s">
        <v>622</v>
      </c>
      <c r="C187" s="9" t="s">
        <v>714</v>
      </c>
      <c r="D187" s="9" t="s">
        <v>726</v>
      </c>
      <c r="E187" s="9">
        <v>100</v>
      </c>
      <c r="F187" s="9" t="s">
        <v>697</v>
      </c>
      <c r="G187" s="9" t="s">
        <v>695</v>
      </c>
      <c r="H187" s="9" t="s">
        <v>738</v>
      </c>
      <c r="I187" s="9">
        <v>5</v>
      </c>
      <c r="J187" s="9" t="s">
        <v>697</v>
      </c>
      <c r="K187" s="9" t="s">
        <v>695</v>
      </c>
      <c r="L187" s="9" t="s">
        <v>735</v>
      </c>
      <c r="M187" s="9">
        <v>5</v>
      </c>
      <c r="N187" s="9" t="s">
        <v>697</v>
      </c>
      <c r="O187" s="9" t="s">
        <v>695</v>
      </c>
      <c r="P187" s="9" t="s">
        <v>1017</v>
      </c>
      <c r="Q187" s="9">
        <v>20</v>
      </c>
      <c r="R187" s="9" t="s">
        <v>694</v>
      </c>
      <c r="S187" s="9" t="s">
        <v>695</v>
      </c>
      <c r="T187" s="9" t="s">
        <v>734</v>
      </c>
      <c r="U187" s="9">
        <v>3</v>
      </c>
      <c r="V187" s="9" t="s">
        <v>697</v>
      </c>
      <c r="W187" s="9" t="s">
        <v>695</v>
      </c>
      <c r="X187" s="9" t="s">
        <v>722</v>
      </c>
      <c r="Y187" s="9">
        <v>2</v>
      </c>
      <c r="Z187" s="9" t="s">
        <v>697</v>
      </c>
      <c r="AA187" s="9" t="s">
        <v>695</v>
      </c>
      <c r="AB187" s="9" t="s">
        <v>1032</v>
      </c>
      <c r="AC187" s="9">
        <v>2</v>
      </c>
      <c r="AD187" s="9" t="s">
        <v>697</v>
      </c>
      <c r="AE187" s="9" t="s">
        <v>695</v>
      </c>
      <c r="AF187" s="9" t="s">
        <v>719</v>
      </c>
      <c r="AG187" s="9">
        <v>20</v>
      </c>
      <c r="AH187" s="9" t="s">
        <v>697</v>
      </c>
      <c r="AI187" s="9" t="s">
        <v>695</v>
      </c>
    </row>
    <row r="188" spans="1:51">
      <c r="A188" s="9">
        <v>187</v>
      </c>
      <c r="B188" s="9" t="s">
        <v>1033</v>
      </c>
      <c r="C188" s="9" t="s">
        <v>714</v>
      </c>
      <c r="D188" s="9" t="s">
        <v>939</v>
      </c>
      <c r="E188" s="9">
        <v>50</v>
      </c>
      <c r="F188" s="9" t="s">
        <v>697</v>
      </c>
      <c r="G188" s="9" t="s">
        <v>695</v>
      </c>
      <c r="H188" s="9" t="s">
        <v>1034</v>
      </c>
      <c r="I188" s="9">
        <v>50</v>
      </c>
      <c r="J188" s="9" t="s">
        <v>697</v>
      </c>
      <c r="K188" s="9" t="s">
        <v>695</v>
      </c>
      <c r="L188" s="9" t="s">
        <v>938</v>
      </c>
      <c r="M188" s="9">
        <v>40</v>
      </c>
      <c r="N188" s="9" t="s">
        <v>697</v>
      </c>
      <c r="O188" s="9" t="s">
        <v>695</v>
      </c>
      <c r="P188" s="9" t="s">
        <v>804</v>
      </c>
      <c r="Q188" s="9">
        <v>50</v>
      </c>
      <c r="R188" s="9" t="s">
        <v>697</v>
      </c>
      <c r="S188" s="9" t="s">
        <v>695</v>
      </c>
      <c r="T188" s="9" t="s">
        <v>718</v>
      </c>
      <c r="U188" s="9">
        <v>20</v>
      </c>
      <c r="V188" s="9" t="s">
        <v>697</v>
      </c>
      <c r="W188" s="9" t="s">
        <v>695</v>
      </c>
      <c r="X188" s="9" t="s">
        <v>783</v>
      </c>
      <c r="Y188" s="9">
        <v>10</v>
      </c>
      <c r="Z188" s="9" t="s">
        <v>697</v>
      </c>
      <c r="AA188" s="9" t="s">
        <v>695</v>
      </c>
      <c r="AB188" s="9" t="s">
        <v>775</v>
      </c>
      <c r="AC188" s="9">
        <v>20</v>
      </c>
      <c r="AD188" s="9" t="s">
        <v>697</v>
      </c>
      <c r="AE188" s="9" t="s">
        <v>695</v>
      </c>
    </row>
    <row r="189" spans="1:51">
      <c r="A189" s="9">
        <v>188</v>
      </c>
      <c r="B189" s="9" t="s">
        <v>619</v>
      </c>
      <c r="C189" s="9" t="s">
        <v>714</v>
      </c>
      <c r="D189" s="9" t="s">
        <v>1035</v>
      </c>
      <c r="E189" s="9">
        <v>100</v>
      </c>
      <c r="F189" s="9" t="s">
        <v>697</v>
      </c>
      <c r="G189" s="9" t="s">
        <v>695</v>
      </c>
      <c r="H189" s="9" t="s">
        <v>939</v>
      </c>
      <c r="I189" s="9">
        <v>50</v>
      </c>
      <c r="J189" s="9" t="s">
        <v>697</v>
      </c>
      <c r="K189" s="9" t="s">
        <v>695</v>
      </c>
      <c r="L189" s="9" t="s">
        <v>719</v>
      </c>
      <c r="M189" s="9">
        <v>30</v>
      </c>
      <c r="N189" s="9" t="s">
        <v>697</v>
      </c>
      <c r="O189" s="9" t="s">
        <v>695</v>
      </c>
      <c r="P189" s="9" t="s">
        <v>955</v>
      </c>
      <c r="Q189" s="9">
        <v>50</v>
      </c>
      <c r="R189" s="9" t="s">
        <v>697</v>
      </c>
      <c r="S189" s="9" t="s">
        <v>695</v>
      </c>
      <c r="T189" s="9" t="s">
        <v>722</v>
      </c>
      <c r="U189" s="9">
        <v>1</v>
      </c>
      <c r="V189" s="9" t="s">
        <v>697</v>
      </c>
      <c r="W189" s="9" t="s">
        <v>695</v>
      </c>
      <c r="X189" s="9" t="s">
        <v>1032</v>
      </c>
      <c r="Y189" s="9">
        <v>1</v>
      </c>
      <c r="Z189" s="9" t="s">
        <v>697</v>
      </c>
      <c r="AA189" s="9" t="s">
        <v>695</v>
      </c>
      <c r="AB189" s="9" t="s">
        <v>734</v>
      </c>
      <c r="AC189" s="9">
        <v>5</v>
      </c>
      <c r="AD189" s="9" t="s">
        <v>697</v>
      </c>
      <c r="AE189" s="9" t="s">
        <v>695</v>
      </c>
      <c r="AF189" s="9" t="s">
        <v>738</v>
      </c>
      <c r="AG189" s="9">
        <v>5</v>
      </c>
      <c r="AH189" s="9" t="s">
        <v>697</v>
      </c>
      <c r="AI189" s="9" t="s">
        <v>695</v>
      </c>
      <c r="AJ189" s="9" t="s">
        <v>720</v>
      </c>
      <c r="AK189" s="9">
        <v>80</v>
      </c>
      <c r="AL189" s="9" t="s">
        <v>697</v>
      </c>
      <c r="AM189" s="9" t="s">
        <v>695</v>
      </c>
      <c r="AN189" s="9" t="s">
        <v>1036</v>
      </c>
      <c r="AO189" s="9">
        <v>50</v>
      </c>
      <c r="AP189" s="9" t="s">
        <v>697</v>
      </c>
      <c r="AQ189" s="9" t="s">
        <v>695</v>
      </c>
      <c r="AR189" s="9" t="s">
        <v>831</v>
      </c>
      <c r="AS189" s="9">
        <v>2</v>
      </c>
      <c r="AT189" s="9" t="s">
        <v>694</v>
      </c>
      <c r="AU189" s="9" t="s">
        <v>695</v>
      </c>
    </row>
    <row r="190" spans="1:51">
      <c r="A190" s="9">
        <v>189</v>
      </c>
      <c r="B190" s="9" t="s">
        <v>617</v>
      </c>
      <c r="C190" s="9" t="s">
        <v>714</v>
      </c>
      <c r="D190" s="9" t="s">
        <v>1035</v>
      </c>
      <c r="E190" s="9">
        <v>100</v>
      </c>
      <c r="F190" s="9" t="s">
        <v>697</v>
      </c>
      <c r="G190" s="9" t="s">
        <v>695</v>
      </c>
      <c r="H190" s="9" t="s">
        <v>939</v>
      </c>
      <c r="I190" s="9">
        <v>50</v>
      </c>
      <c r="J190" s="9" t="s">
        <v>697</v>
      </c>
      <c r="K190" s="9" t="s">
        <v>695</v>
      </c>
      <c r="L190" s="9" t="s">
        <v>955</v>
      </c>
      <c r="M190" s="9">
        <v>20</v>
      </c>
      <c r="N190" s="9" t="s">
        <v>697</v>
      </c>
      <c r="O190" s="9" t="s">
        <v>695</v>
      </c>
      <c r="P190" s="9" t="s">
        <v>719</v>
      </c>
      <c r="Q190" s="9">
        <v>30</v>
      </c>
      <c r="R190" s="9" t="s">
        <v>697</v>
      </c>
      <c r="S190" s="9" t="s">
        <v>695</v>
      </c>
      <c r="T190" s="9" t="s">
        <v>722</v>
      </c>
      <c r="U190" s="9">
        <v>1</v>
      </c>
      <c r="V190" s="9" t="s">
        <v>697</v>
      </c>
      <c r="W190" s="9" t="s">
        <v>695</v>
      </c>
      <c r="X190" s="9" t="s">
        <v>738</v>
      </c>
      <c r="Y190" s="9">
        <v>5</v>
      </c>
      <c r="Z190" s="9" t="s">
        <v>697</v>
      </c>
      <c r="AA190" s="9" t="s">
        <v>695</v>
      </c>
      <c r="AB190" s="9" t="s">
        <v>734</v>
      </c>
      <c r="AC190" s="9">
        <v>5</v>
      </c>
      <c r="AD190" s="9" t="s">
        <v>697</v>
      </c>
      <c r="AE190" s="9" t="s">
        <v>695</v>
      </c>
      <c r="AF190" s="9" t="s">
        <v>834</v>
      </c>
      <c r="AG190" s="9">
        <v>1</v>
      </c>
      <c r="AH190" s="9" t="s">
        <v>697</v>
      </c>
      <c r="AI190" s="9" t="s">
        <v>695</v>
      </c>
      <c r="AJ190" s="9" t="s">
        <v>938</v>
      </c>
      <c r="AK190" s="9">
        <v>10</v>
      </c>
      <c r="AL190" s="9" t="s">
        <v>697</v>
      </c>
      <c r="AM190" s="9" t="s">
        <v>695</v>
      </c>
      <c r="AN190" s="9" t="s">
        <v>1036</v>
      </c>
      <c r="AO190" s="9">
        <v>50</v>
      </c>
      <c r="AP190" s="9" t="s">
        <v>697</v>
      </c>
      <c r="AQ190" s="9" t="s">
        <v>695</v>
      </c>
    </row>
    <row r="191" spans="1:51">
      <c r="A191" s="9">
        <v>190</v>
      </c>
      <c r="B191" s="9" t="s">
        <v>615</v>
      </c>
      <c r="C191" s="9" t="s">
        <v>714</v>
      </c>
      <c r="D191" s="9" t="s">
        <v>783</v>
      </c>
      <c r="E191" s="9">
        <v>10</v>
      </c>
      <c r="F191" s="9" t="s">
        <v>697</v>
      </c>
      <c r="G191" s="9" t="s">
        <v>695</v>
      </c>
      <c r="H191" s="9" t="s">
        <v>742</v>
      </c>
      <c r="I191" s="9">
        <v>10</v>
      </c>
      <c r="J191" s="9" t="s">
        <v>697</v>
      </c>
      <c r="K191" s="9" t="s">
        <v>695</v>
      </c>
      <c r="L191" s="9" t="s">
        <v>723</v>
      </c>
      <c r="M191" s="9">
        <v>20</v>
      </c>
      <c r="N191" s="9" t="s">
        <v>694</v>
      </c>
      <c r="O191" s="9" t="s">
        <v>695</v>
      </c>
      <c r="P191" s="9" t="s">
        <v>722</v>
      </c>
      <c r="Q191" s="9">
        <v>1</v>
      </c>
      <c r="R191" s="9" t="s">
        <v>697</v>
      </c>
      <c r="S191" s="9" t="s">
        <v>695</v>
      </c>
      <c r="T191" s="9" t="s">
        <v>1037</v>
      </c>
      <c r="U191" s="9">
        <v>50</v>
      </c>
      <c r="V191" s="9" t="s">
        <v>697</v>
      </c>
      <c r="W191" s="9" t="s">
        <v>695</v>
      </c>
      <c r="X191" s="9" t="s">
        <v>775</v>
      </c>
      <c r="Y191" s="9">
        <v>10</v>
      </c>
      <c r="Z191" s="9" t="s">
        <v>697</v>
      </c>
      <c r="AA191" s="9" t="s">
        <v>695</v>
      </c>
      <c r="AB191" s="9" t="s">
        <v>771</v>
      </c>
      <c r="AC191" s="9">
        <v>10</v>
      </c>
      <c r="AD191" s="9" t="s">
        <v>697</v>
      </c>
      <c r="AE191" s="9" t="s">
        <v>695</v>
      </c>
      <c r="AF191" s="9" t="s">
        <v>1038</v>
      </c>
      <c r="AG191" s="9">
        <v>50</v>
      </c>
      <c r="AH191" s="9" t="s">
        <v>697</v>
      </c>
      <c r="AI191" s="9" t="s">
        <v>695</v>
      </c>
      <c r="AJ191" s="9" t="s">
        <v>939</v>
      </c>
      <c r="AK191" s="9">
        <v>40</v>
      </c>
      <c r="AL191" s="9" t="s">
        <v>697</v>
      </c>
      <c r="AM191" s="9" t="s">
        <v>695</v>
      </c>
      <c r="AN191" s="9" t="s">
        <v>804</v>
      </c>
      <c r="AO191" s="9">
        <v>50</v>
      </c>
      <c r="AP191" s="9" t="s">
        <v>697</v>
      </c>
      <c r="AQ191" s="9" t="s">
        <v>695</v>
      </c>
      <c r="AR191" s="9" t="s">
        <v>776</v>
      </c>
      <c r="AS191" s="9">
        <v>10</v>
      </c>
      <c r="AT191" s="9" t="s">
        <v>697</v>
      </c>
      <c r="AU191" s="9" t="s">
        <v>695</v>
      </c>
      <c r="AV191" s="9" t="s">
        <v>1034</v>
      </c>
      <c r="AW191" s="9">
        <v>50</v>
      </c>
      <c r="AX191" s="9" t="s">
        <v>697</v>
      </c>
      <c r="AY191" s="9" t="s">
        <v>695</v>
      </c>
    </row>
    <row r="192" spans="1:51">
      <c r="A192" s="9">
        <v>191</v>
      </c>
      <c r="B192" s="9" t="s">
        <v>1039</v>
      </c>
      <c r="C192" s="9" t="s">
        <v>755</v>
      </c>
      <c r="D192" s="9" t="s">
        <v>756</v>
      </c>
      <c r="E192" s="9">
        <v>140</v>
      </c>
      <c r="F192" s="9" t="s">
        <v>697</v>
      </c>
      <c r="G192" s="9" t="s">
        <v>695</v>
      </c>
      <c r="H192" s="9" t="s">
        <v>758</v>
      </c>
      <c r="I192" s="9">
        <v>80</v>
      </c>
      <c r="J192" s="9" t="s">
        <v>697</v>
      </c>
      <c r="K192" s="9" t="s">
        <v>695</v>
      </c>
      <c r="L192" s="9" t="s">
        <v>767</v>
      </c>
      <c r="M192" s="9">
        <v>100</v>
      </c>
      <c r="N192" s="9" t="s">
        <v>697</v>
      </c>
      <c r="O192" s="9" t="s">
        <v>695</v>
      </c>
      <c r="P192" s="9" t="s">
        <v>719</v>
      </c>
      <c r="Q192" s="9">
        <v>20</v>
      </c>
      <c r="R192" s="9" t="s">
        <v>697</v>
      </c>
      <c r="S192" s="9" t="s">
        <v>695</v>
      </c>
      <c r="T192" s="9" t="s">
        <v>852</v>
      </c>
      <c r="U192" s="9">
        <v>25</v>
      </c>
      <c r="V192" s="9" t="s">
        <v>697</v>
      </c>
      <c r="W192" s="9" t="s">
        <v>695</v>
      </c>
      <c r="X192" s="9" t="s">
        <v>787</v>
      </c>
      <c r="Y192" s="9">
        <v>80</v>
      </c>
      <c r="Z192" s="9" t="s">
        <v>697</v>
      </c>
      <c r="AA192" s="9" t="s">
        <v>695</v>
      </c>
      <c r="AB192" s="9" t="s">
        <v>853</v>
      </c>
      <c r="AC192" s="9">
        <v>50</v>
      </c>
      <c r="AD192" s="9" t="s">
        <v>697</v>
      </c>
      <c r="AE192" s="9" t="s">
        <v>695</v>
      </c>
    </row>
    <row r="193" spans="1:43">
      <c r="A193" s="9">
        <v>192</v>
      </c>
      <c r="B193" s="9" t="s">
        <v>608</v>
      </c>
      <c r="C193" s="9" t="s">
        <v>755</v>
      </c>
      <c r="D193" s="9" t="s">
        <v>756</v>
      </c>
      <c r="E193" s="9">
        <v>140</v>
      </c>
      <c r="F193" s="9" t="s">
        <v>697</v>
      </c>
      <c r="G193" s="9" t="s">
        <v>695</v>
      </c>
      <c r="H193" s="9" t="s">
        <v>767</v>
      </c>
      <c r="I193" s="9">
        <v>100</v>
      </c>
      <c r="J193" s="9" t="s">
        <v>697</v>
      </c>
      <c r="K193" s="9" t="s">
        <v>695</v>
      </c>
      <c r="L193" s="9" t="s">
        <v>758</v>
      </c>
      <c r="M193" s="9">
        <v>80</v>
      </c>
      <c r="N193" s="9" t="s">
        <v>697</v>
      </c>
      <c r="O193" s="9" t="s">
        <v>695</v>
      </c>
      <c r="P193" s="9" t="s">
        <v>719</v>
      </c>
      <c r="Q193" s="9">
        <v>20</v>
      </c>
      <c r="R193" s="9" t="s">
        <v>697</v>
      </c>
      <c r="S193" s="9" t="s">
        <v>695</v>
      </c>
      <c r="T193" s="9" t="s">
        <v>852</v>
      </c>
      <c r="U193" s="9">
        <v>25</v>
      </c>
      <c r="V193" s="9" t="s">
        <v>697</v>
      </c>
      <c r="W193" s="9" t="s">
        <v>695</v>
      </c>
      <c r="X193" s="9" t="s">
        <v>796</v>
      </c>
      <c r="Y193" s="9">
        <v>30</v>
      </c>
      <c r="Z193" s="9" t="s">
        <v>697</v>
      </c>
      <c r="AA193" s="9" t="s">
        <v>695</v>
      </c>
      <c r="AB193" s="9" t="s">
        <v>792</v>
      </c>
      <c r="AC193" s="9">
        <v>40</v>
      </c>
      <c r="AD193" s="9" t="s">
        <v>697</v>
      </c>
      <c r="AE193" s="9" t="s">
        <v>695</v>
      </c>
      <c r="AF193" s="9" t="s">
        <v>853</v>
      </c>
      <c r="AG193" s="9">
        <v>50</v>
      </c>
      <c r="AH193" s="9" t="s">
        <v>697</v>
      </c>
      <c r="AI193" s="9" t="s">
        <v>695</v>
      </c>
    </row>
    <row r="194" spans="1:43">
      <c r="A194" s="9">
        <v>193</v>
      </c>
      <c r="B194" s="9" t="s">
        <v>606</v>
      </c>
      <c r="C194" s="9" t="s">
        <v>755</v>
      </c>
      <c r="D194" s="9" t="s">
        <v>756</v>
      </c>
      <c r="E194" s="9">
        <v>140</v>
      </c>
      <c r="F194" s="9" t="s">
        <v>697</v>
      </c>
      <c r="G194" s="9" t="s">
        <v>695</v>
      </c>
      <c r="H194" s="9" t="s">
        <v>767</v>
      </c>
      <c r="I194" s="9">
        <v>100</v>
      </c>
      <c r="J194" s="9" t="s">
        <v>697</v>
      </c>
      <c r="K194" s="9" t="s">
        <v>695</v>
      </c>
      <c r="L194" s="9" t="s">
        <v>758</v>
      </c>
      <c r="M194" s="9">
        <v>80</v>
      </c>
      <c r="N194" s="9" t="s">
        <v>697</v>
      </c>
      <c r="O194" s="9" t="s">
        <v>695</v>
      </c>
      <c r="P194" s="9" t="s">
        <v>852</v>
      </c>
      <c r="Q194" s="9">
        <v>25</v>
      </c>
      <c r="R194" s="9" t="s">
        <v>697</v>
      </c>
      <c r="S194" s="9" t="s">
        <v>695</v>
      </c>
      <c r="T194" s="9" t="s">
        <v>719</v>
      </c>
      <c r="U194" s="9">
        <v>20</v>
      </c>
      <c r="V194" s="9" t="s">
        <v>697</v>
      </c>
      <c r="W194" s="9" t="s">
        <v>695</v>
      </c>
      <c r="X194" s="9" t="s">
        <v>761</v>
      </c>
      <c r="Y194" s="9">
        <v>25</v>
      </c>
      <c r="Z194" s="9" t="s">
        <v>697</v>
      </c>
      <c r="AA194" s="9" t="s">
        <v>695</v>
      </c>
      <c r="AB194" s="9" t="s">
        <v>1040</v>
      </c>
      <c r="AC194" s="9">
        <v>20</v>
      </c>
      <c r="AD194" s="9" t="s">
        <v>697</v>
      </c>
      <c r="AE194" s="9" t="s">
        <v>695</v>
      </c>
      <c r="AF194" s="9" t="s">
        <v>853</v>
      </c>
      <c r="AG194" s="9">
        <v>50</v>
      </c>
      <c r="AH194" s="9" t="s">
        <v>697</v>
      </c>
      <c r="AI194" s="9" t="s">
        <v>695</v>
      </c>
    </row>
    <row r="195" spans="1:43">
      <c r="A195" s="9">
        <v>194</v>
      </c>
      <c r="B195" s="9" t="s">
        <v>604</v>
      </c>
      <c r="C195" s="9" t="s">
        <v>755</v>
      </c>
      <c r="D195" s="9" t="s">
        <v>756</v>
      </c>
      <c r="E195" s="9">
        <v>140</v>
      </c>
      <c r="F195" s="9" t="s">
        <v>697</v>
      </c>
      <c r="G195" s="9" t="s">
        <v>695</v>
      </c>
      <c r="H195" s="9" t="s">
        <v>767</v>
      </c>
      <c r="I195" s="9">
        <v>100</v>
      </c>
      <c r="J195" s="9" t="s">
        <v>697</v>
      </c>
      <c r="K195" s="9" t="s">
        <v>695</v>
      </c>
      <c r="L195" s="9" t="s">
        <v>758</v>
      </c>
      <c r="M195" s="9">
        <v>80</v>
      </c>
      <c r="N195" s="9" t="s">
        <v>697</v>
      </c>
      <c r="O195" s="9" t="s">
        <v>695</v>
      </c>
      <c r="P195" s="9" t="s">
        <v>719</v>
      </c>
      <c r="Q195" s="9">
        <v>20</v>
      </c>
      <c r="R195" s="9" t="s">
        <v>697</v>
      </c>
      <c r="S195" s="9" t="s">
        <v>695</v>
      </c>
      <c r="T195" s="9" t="s">
        <v>852</v>
      </c>
      <c r="U195" s="9">
        <v>25</v>
      </c>
      <c r="V195" s="9" t="s">
        <v>697</v>
      </c>
      <c r="W195" s="9" t="s">
        <v>695</v>
      </c>
      <c r="X195" s="9" t="s">
        <v>782</v>
      </c>
      <c r="Y195" s="9">
        <v>30</v>
      </c>
      <c r="Z195" s="9" t="s">
        <v>697</v>
      </c>
      <c r="AA195" s="9" t="s">
        <v>695</v>
      </c>
    </row>
    <row r="196" spans="1:43">
      <c r="A196" s="9">
        <v>195</v>
      </c>
      <c r="B196" s="9" t="s">
        <v>602</v>
      </c>
      <c r="C196" s="9" t="s">
        <v>755</v>
      </c>
      <c r="D196" s="9" t="s">
        <v>756</v>
      </c>
      <c r="E196" s="9">
        <v>140</v>
      </c>
      <c r="F196" s="9" t="s">
        <v>697</v>
      </c>
      <c r="G196" s="9" t="s">
        <v>695</v>
      </c>
      <c r="H196" s="9" t="s">
        <v>758</v>
      </c>
      <c r="I196" s="9">
        <v>80</v>
      </c>
      <c r="J196" s="9" t="s">
        <v>697</v>
      </c>
      <c r="K196" s="9" t="s">
        <v>695</v>
      </c>
      <c r="L196" s="9" t="s">
        <v>767</v>
      </c>
      <c r="M196" s="9">
        <v>0.1</v>
      </c>
      <c r="N196" s="9" t="s">
        <v>716</v>
      </c>
      <c r="O196" s="9" t="s">
        <v>695</v>
      </c>
      <c r="P196" s="9" t="s">
        <v>719</v>
      </c>
      <c r="Q196" s="9">
        <v>20</v>
      </c>
      <c r="R196" s="9" t="s">
        <v>697</v>
      </c>
      <c r="S196" s="9" t="s">
        <v>695</v>
      </c>
      <c r="T196" s="9" t="s">
        <v>852</v>
      </c>
      <c r="U196" s="9">
        <v>25</v>
      </c>
      <c r="V196" s="9" t="s">
        <v>697</v>
      </c>
      <c r="W196" s="9" t="s">
        <v>695</v>
      </c>
      <c r="X196" s="9" t="s">
        <v>853</v>
      </c>
      <c r="Y196" s="9">
        <v>50</v>
      </c>
      <c r="Z196" s="9" t="s">
        <v>697</v>
      </c>
      <c r="AA196" s="9" t="s">
        <v>695</v>
      </c>
    </row>
    <row r="197" spans="1:43">
      <c r="A197" s="9">
        <v>196</v>
      </c>
      <c r="B197" s="9" t="s">
        <v>1041</v>
      </c>
      <c r="C197" s="9" t="s">
        <v>755</v>
      </c>
      <c r="D197" s="9" t="s">
        <v>1042</v>
      </c>
      <c r="E197" s="9">
        <v>50</v>
      </c>
      <c r="F197" s="9" t="s">
        <v>697</v>
      </c>
      <c r="G197" s="9" t="s">
        <v>695</v>
      </c>
      <c r="H197" s="9" t="s">
        <v>924</v>
      </c>
      <c r="I197" s="9">
        <v>100</v>
      </c>
      <c r="J197" s="9" t="s">
        <v>697</v>
      </c>
      <c r="K197" s="9" t="s">
        <v>695</v>
      </c>
      <c r="L197" s="9" t="s">
        <v>1043</v>
      </c>
      <c r="M197" s="9">
        <v>60</v>
      </c>
      <c r="N197" s="9" t="s">
        <v>697</v>
      </c>
      <c r="O197" s="9" t="s">
        <v>695</v>
      </c>
      <c r="P197" s="9" t="s">
        <v>799</v>
      </c>
      <c r="Q197" s="9">
        <v>50</v>
      </c>
      <c r="R197" s="9" t="s">
        <v>697</v>
      </c>
      <c r="S197" s="9" t="s">
        <v>695</v>
      </c>
      <c r="T197" s="9" t="s">
        <v>721</v>
      </c>
      <c r="U197" s="9">
        <v>10</v>
      </c>
      <c r="V197" s="9" t="s">
        <v>697</v>
      </c>
      <c r="W197" s="9" t="s">
        <v>695</v>
      </c>
    </row>
    <row r="198" spans="1:43">
      <c r="A198" s="9">
        <v>197</v>
      </c>
      <c r="B198" s="9" t="s">
        <v>599</v>
      </c>
      <c r="C198" s="9" t="s">
        <v>755</v>
      </c>
      <c r="D198" s="9" t="s">
        <v>852</v>
      </c>
      <c r="E198" s="9">
        <v>60</v>
      </c>
      <c r="F198" s="9" t="s">
        <v>697</v>
      </c>
      <c r="G198" s="9" t="s">
        <v>695</v>
      </c>
      <c r="H198" s="9" t="s">
        <v>799</v>
      </c>
      <c r="I198" s="9">
        <v>40</v>
      </c>
      <c r="J198" s="9" t="s">
        <v>697</v>
      </c>
      <c r="K198" s="9" t="s">
        <v>695</v>
      </c>
      <c r="L198" s="9" t="s">
        <v>778</v>
      </c>
      <c r="M198" s="9">
        <v>10</v>
      </c>
      <c r="N198" s="9" t="s">
        <v>697</v>
      </c>
      <c r="O198" s="9" t="s">
        <v>695</v>
      </c>
      <c r="P198" s="9" t="s">
        <v>787</v>
      </c>
      <c r="Q198" s="9">
        <v>60</v>
      </c>
      <c r="R198" s="9" t="s">
        <v>697</v>
      </c>
      <c r="S198" s="9" t="s">
        <v>695</v>
      </c>
      <c r="T198" s="9" t="s">
        <v>924</v>
      </c>
      <c r="U198" s="9">
        <v>100</v>
      </c>
      <c r="V198" s="9" t="s">
        <v>697</v>
      </c>
      <c r="W198" s="9" t="s">
        <v>695</v>
      </c>
    </row>
    <row r="199" spans="1:43">
      <c r="A199" s="9">
        <v>198</v>
      </c>
      <c r="B199" s="9" t="s">
        <v>1044</v>
      </c>
      <c r="C199" s="9" t="s">
        <v>755</v>
      </c>
      <c r="D199" s="9" t="s">
        <v>785</v>
      </c>
      <c r="E199" s="9">
        <v>30</v>
      </c>
      <c r="F199" s="9" t="s">
        <v>697</v>
      </c>
      <c r="G199" s="9" t="s">
        <v>695</v>
      </c>
      <c r="H199" s="9" t="s">
        <v>777</v>
      </c>
      <c r="I199" s="9">
        <v>40</v>
      </c>
      <c r="J199" s="9" t="s">
        <v>694</v>
      </c>
      <c r="K199" s="9" t="s">
        <v>695</v>
      </c>
      <c r="L199" s="9" t="s">
        <v>799</v>
      </c>
      <c r="M199" s="9">
        <v>40</v>
      </c>
      <c r="N199" s="9" t="s">
        <v>697</v>
      </c>
      <c r="O199" s="9" t="s">
        <v>695</v>
      </c>
      <c r="P199" s="9" t="s">
        <v>778</v>
      </c>
      <c r="Q199" s="9">
        <v>10</v>
      </c>
      <c r="R199" s="9" t="s">
        <v>697</v>
      </c>
      <c r="S199" s="9" t="s">
        <v>695</v>
      </c>
      <c r="T199" s="9" t="s">
        <v>924</v>
      </c>
      <c r="U199" s="9">
        <v>100</v>
      </c>
      <c r="V199" s="9" t="s">
        <v>697</v>
      </c>
      <c r="W199" s="9" t="s">
        <v>695</v>
      </c>
      <c r="X199" s="9" t="s">
        <v>781</v>
      </c>
      <c r="Y199" s="9">
        <v>50</v>
      </c>
      <c r="Z199" s="9" t="s">
        <v>697</v>
      </c>
      <c r="AA199" s="9" t="s">
        <v>695</v>
      </c>
      <c r="AB199" s="9" t="s">
        <v>719</v>
      </c>
      <c r="AC199" s="9">
        <v>10</v>
      </c>
      <c r="AD199" s="9" t="s">
        <v>697</v>
      </c>
      <c r="AE199" s="9" t="s">
        <v>695</v>
      </c>
    </row>
    <row r="200" spans="1:43">
      <c r="A200" s="9">
        <v>199</v>
      </c>
      <c r="B200" s="9" t="s">
        <v>597</v>
      </c>
      <c r="C200" s="9" t="s">
        <v>755</v>
      </c>
      <c r="D200" s="9" t="s">
        <v>924</v>
      </c>
      <c r="E200" s="9">
        <v>100</v>
      </c>
      <c r="F200" s="9" t="s">
        <v>697</v>
      </c>
      <c r="G200" s="9" t="s">
        <v>695</v>
      </c>
      <c r="H200" s="9" t="s">
        <v>769</v>
      </c>
      <c r="I200" s="9">
        <v>50</v>
      </c>
      <c r="J200" s="9" t="s">
        <v>697</v>
      </c>
      <c r="K200" s="9" t="s">
        <v>695</v>
      </c>
      <c r="L200" s="9" t="s">
        <v>799</v>
      </c>
      <c r="M200" s="9">
        <v>40</v>
      </c>
      <c r="N200" s="9" t="s">
        <v>697</v>
      </c>
      <c r="O200" s="9" t="s">
        <v>695</v>
      </c>
      <c r="P200" s="9" t="s">
        <v>721</v>
      </c>
      <c r="Q200" s="9">
        <v>10</v>
      </c>
      <c r="R200" s="9" t="s">
        <v>697</v>
      </c>
      <c r="S200" s="9" t="s">
        <v>695</v>
      </c>
    </row>
    <row r="201" spans="1:43">
      <c r="A201" s="9">
        <v>200</v>
      </c>
      <c r="B201" s="9" t="s">
        <v>595</v>
      </c>
      <c r="C201" s="9" t="s">
        <v>755</v>
      </c>
      <c r="D201" s="9" t="s">
        <v>924</v>
      </c>
      <c r="E201" s="9">
        <v>100</v>
      </c>
      <c r="F201" s="9" t="s">
        <v>697</v>
      </c>
      <c r="G201" s="9" t="s">
        <v>695</v>
      </c>
      <c r="H201" s="9" t="s">
        <v>1045</v>
      </c>
      <c r="I201" s="9">
        <v>50</v>
      </c>
      <c r="J201" s="9" t="s">
        <v>697</v>
      </c>
      <c r="K201" s="9" t="s">
        <v>695</v>
      </c>
      <c r="L201" s="9" t="s">
        <v>719</v>
      </c>
      <c r="M201" s="9">
        <v>25</v>
      </c>
      <c r="N201" s="9" t="s">
        <v>697</v>
      </c>
      <c r="O201" s="9" t="s">
        <v>695</v>
      </c>
      <c r="P201" s="9" t="s">
        <v>799</v>
      </c>
      <c r="Q201" s="9">
        <v>40</v>
      </c>
      <c r="R201" s="9" t="s">
        <v>697</v>
      </c>
      <c r="S201" s="9" t="s">
        <v>695</v>
      </c>
    </row>
    <row r="202" spans="1:43">
      <c r="A202" s="9">
        <v>201</v>
      </c>
      <c r="B202" s="9" t="s">
        <v>1046</v>
      </c>
      <c r="C202" s="9" t="s">
        <v>755</v>
      </c>
      <c r="D202" s="9" t="s">
        <v>770</v>
      </c>
      <c r="E202" s="9">
        <v>100</v>
      </c>
      <c r="F202" s="9" t="s">
        <v>697</v>
      </c>
      <c r="G202" s="9" t="s">
        <v>695</v>
      </c>
      <c r="H202" s="9" t="s">
        <v>771</v>
      </c>
      <c r="I202" s="9">
        <v>50</v>
      </c>
      <c r="J202" s="9" t="s">
        <v>697</v>
      </c>
      <c r="K202" s="9" t="s">
        <v>695</v>
      </c>
      <c r="L202" s="9" t="s">
        <v>939</v>
      </c>
      <c r="M202" s="9">
        <v>60</v>
      </c>
      <c r="N202" s="9" t="s">
        <v>697</v>
      </c>
      <c r="O202" s="9" t="s">
        <v>695</v>
      </c>
      <c r="P202" s="9" t="s">
        <v>799</v>
      </c>
      <c r="Q202" s="9">
        <v>40</v>
      </c>
      <c r="R202" s="9" t="s">
        <v>697</v>
      </c>
      <c r="S202" s="9" t="s">
        <v>695</v>
      </c>
      <c r="T202" s="9" t="s">
        <v>804</v>
      </c>
      <c r="U202" s="9">
        <v>50</v>
      </c>
      <c r="V202" s="9" t="s">
        <v>697</v>
      </c>
      <c r="W202" s="9" t="s">
        <v>695</v>
      </c>
      <c r="X202" s="9" t="s">
        <v>1047</v>
      </c>
      <c r="Y202" s="9">
        <v>20</v>
      </c>
      <c r="Z202" s="9" t="s">
        <v>697</v>
      </c>
      <c r="AA202" s="9" t="s">
        <v>695</v>
      </c>
      <c r="AB202" s="9" t="s">
        <v>756</v>
      </c>
      <c r="AC202" s="9">
        <v>100</v>
      </c>
      <c r="AD202" s="9" t="s">
        <v>697</v>
      </c>
      <c r="AE202" s="9" t="s">
        <v>695</v>
      </c>
      <c r="AF202" s="9" t="s">
        <v>763</v>
      </c>
      <c r="AG202" s="9">
        <v>10</v>
      </c>
      <c r="AH202" s="9" t="s">
        <v>697</v>
      </c>
      <c r="AI202" s="9" t="s">
        <v>695</v>
      </c>
    </row>
    <row r="203" spans="1:43">
      <c r="A203" s="9">
        <v>202</v>
      </c>
      <c r="B203" s="9" t="s">
        <v>1048</v>
      </c>
      <c r="C203" s="9" t="s">
        <v>755</v>
      </c>
      <c r="D203" s="9" t="s">
        <v>1049</v>
      </c>
      <c r="E203" s="9">
        <v>50</v>
      </c>
      <c r="F203" s="9" t="s">
        <v>697</v>
      </c>
      <c r="G203" s="9" t="s">
        <v>695</v>
      </c>
      <c r="H203" s="9" t="s">
        <v>1050</v>
      </c>
      <c r="I203" s="9">
        <v>10</v>
      </c>
      <c r="J203" s="9" t="s">
        <v>697</v>
      </c>
      <c r="K203" s="9" t="s">
        <v>695</v>
      </c>
      <c r="L203" s="9" t="s">
        <v>771</v>
      </c>
      <c r="M203" s="9">
        <v>50</v>
      </c>
      <c r="N203" s="9" t="s">
        <v>697</v>
      </c>
      <c r="O203" s="9" t="s">
        <v>695</v>
      </c>
      <c r="P203" s="9" t="s">
        <v>804</v>
      </c>
      <c r="Q203" s="9">
        <v>50</v>
      </c>
      <c r="R203" s="9" t="s">
        <v>697</v>
      </c>
      <c r="S203" s="9" t="s">
        <v>695</v>
      </c>
      <c r="T203" s="9" t="s">
        <v>731</v>
      </c>
      <c r="U203" s="9">
        <v>25</v>
      </c>
      <c r="V203" s="9" t="s">
        <v>697</v>
      </c>
      <c r="W203" s="9" t="s">
        <v>695</v>
      </c>
      <c r="X203" s="9" t="s">
        <v>799</v>
      </c>
      <c r="Y203" s="9">
        <v>50</v>
      </c>
      <c r="Z203" s="9" t="s">
        <v>697</v>
      </c>
      <c r="AA203" s="9" t="s">
        <v>695</v>
      </c>
      <c r="AB203" s="9" t="s">
        <v>756</v>
      </c>
      <c r="AC203" s="9">
        <v>100</v>
      </c>
      <c r="AD203" s="9" t="s">
        <v>697</v>
      </c>
      <c r="AE203" s="9" t="s">
        <v>695</v>
      </c>
      <c r="AF203" s="9" t="s">
        <v>1051</v>
      </c>
      <c r="AG203" s="9">
        <v>80</v>
      </c>
      <c r="AH203" s="9" t="s">
        <v>697</v>
      </c>
      <c r="AI203" s="9" t="s">
        <v>695</v>
      </c>
      <c r="AJ203" s="9" t="s">
        <v>732</v>
      </c>
      <c r="AK203" s="9">
        <v>25</v>
      </c>
      <c r="AL203" s="9" t="s">
        <v>697</v>
      </c>
      <c r="AM203" s="9" t="s">
        <v>695</v>
      </c>
      <c r="AN203" s="9" t="s">
        <v>763</v>
      </c>
      <c r="AO203" s="9">
        <v>10</v>
      </c>
      <c r="AP203" s="9" t="s">
        <v>697</v>
      </c>
      <c r="AQ203" s="9" t="s">
        <v>695</v>
      </c>
    </row>
    <row r="204" spans="1:43">
      <c r="A204" s="9">
        <v>203</v>
      </c>
      <c r="B204" s="9" t="s">
        <v>592</v>
      </c>
      <c r="C204" s="9" t="s">
        <v>755</v>
      </c>
      <c r="D204" s="9" t="s">
        <v>781</v>
      </c>
      <c r="E204" s="9">
        <v>100</v>
      </c>
      <c r="F204" s="9" t="s">
        <v>697</v>
      </c>
      <c r="G204" s="9" t="s">
        <v>695</v>
      </c>
      <c r="H204" s="9" t="s">
        <v>1049</v>
      </c>
      <c r="I204" s="9">
        <v>60</v>
      </c>
      <c r="J204" s="9" t="s">
        <v>697</v>
      </c>
      <c r="K204" s="9" t="s">
        <v>695</v>
      </c>
      <c r="L204" s="9" t="s">
        <v>1050</v>
      </c>
      <c r="M204" s="9">
        <v>10</v>
      </c>
      <c r="N204" s="9" t="s">
        <v>697</v>
      </c>
      <c r="O204" s="9" t="s">
        <v>695</v>
      </c>
      <c r="P204" s="9" t="s">
        <v>771</v>
      </c>
      <c r="Q204" s="9">
        <v>50</v>
      </c>
      <c r="R204" s="9" t="s">
        <v>697</v>
      </c>
      <c r="S204" s="9" t="s">
        <v>695</v>
      </c>
      <c r="T204" s="9" t="s">
        <v>804</v>
      </c>
      <c r="U204" s="9">
        <v>50</v>
      </c>
      <c r="V204" s="9" t="s">
        <v>697</v>
      </c>
      <c r="W204" s="9" t="s">
        <v>695</v>
      </c>
      <c r="X204" s="9" t="s">
        <v>1038</v>
      </c>
      <c r="Y204" s="9">
        <v>80</v>
      </c>
      <c r="Z204" s="9" t="s">
        <v>697</v>
      </c>
      <c r="AA204" s="9" t="s">
        <v>695</v>
      </c>
      <c r="AB204" s="9" t="s">
        <v>799</v>
      </c>
      <c r="AC204" s="9">
        <v>40</v>
      </c>
      <c r="AD204" s="9" t="s">
        <v>697</v>
      </c>
      <c r="AE204" s="9" t="s">
        <v>695</v>
      </c>
      <c r="AF204" s="9" t="s">
        <v>756</v>
      </c>
      <c r="AG204" s="9">
        <v>100</v>
      </c>
      <c r="AH204" s="9" t="s">
        <v>697</v>
      </c>
      <c r="AI204" s="9" t="s">
        <v>695</v>
      </c>
      <c r="AJ204" s="9" t="s">
        <v>763</v>
      </c>
      <c r="AK204" s="9">
        <v>10</v>
      </c>
      <c r="AL204" s="9" t="s">
        <v>697</v>
      </c>
      <c r="AM204" s="9" t="s">
        <v>695</v>
      </c>
    </row>
    <row r="205" spans="1:43">
      <c r="A205" s="9">
        <v>204</v>
      </c>
      <c r="B205" s="9" t="s">
        <v>1052</v>
      </c>
      <c r="C205" s="9" t="s">
        <v>755</v>
      </c>
      <c r="D205" s="9" t="s">
        <v>756</v>
      </c>
      <c r="E205" s="9">
        <v>100</v>
      </c>
      <c r="F205" s="9" t="s">
        <v>697</v>
      </c>
      <c r="G205" s="9" t="s">
        <v>695</v>
      </c>
      <c r="H205" s="9" t="s">
        <v>720</v>
      </c>
      <c r="I205" s="9">
        <v>100</v>
      </c>
      <c r="J205" s="9" t="s">
        <v>697</v>
      </c>
      <c r="K205" s="9" t="s">
        <v>695</v>
      </c>
      <c r="L205" s="9" t="s">
        <v>868</v>
      </c>
      <c r="M205" s="9">
        <v>30</v>
      </c>
      <c r="N205" s="9" t="s">
        <v>697</v>
      </c>
      <c r="O205" s="9" t="s">
        <v>695</v>
      </c>
      <c r="P205" s="9" t="s">
        <v>771</v>
      </c>
      <c r="Q205" s="9">
        <v>20</v>
      </c>
      <c r="R205" s="9" t="s">
        <v>697</v>
      </c>
      <c r="S205" s="9" t="s">
        <v>695</v>
      </c>
      <c r="T205" s="9" t="s">
        <v>939</v>
      </c>
      <c r="U205" s="9">
        <v>50</v>
      </c>
      <c r="V205" s="9" t="s">
        <v>697</v>
      </c>
      <c r="W205" s="9" t="s">
        <v>695</v>
      </c>
      <c r="X205" s="9" t="s">
        <v>1053</v>
      </c>
      <c r="Y205" s="9">
        <v>20</v>
      </c>
      <c r="Z205" s="9" t="s">
        <v>697</v>
      </c>
      <c r="AA205" s="9" t="s">
        <v>695</v>
      </c>
      <c r="AB205" s="9" t="s">
        <v>789</v>
      </c>
      <c r="AC205" s="9">
        <v>30</v>
      </c>
      <c r="AD205" s="9" t="s">
        <v>697</v>
      </c>
      <c r="AE205" s="9" t="s">
        <v>695</v>
      </c>
    </row>
    <row r="206" spans="1:43">
      <c r="A206" s="9">
        <v>205</v>
      </c>
      <c r="B206" s="9" t="s">
        <v>1054</v>
      </c>
      <c r="C206" s="9" t="s">
        <v>755</v>
      </c>
      <c r="D206" s="9" t="s">
        <v>782</v>
      </c>
      <c r="E206" s="9">
        <v>40</v>
      </c>
      <c r="F206" s="9" t="s">
        <v>697</v>
      </c>
      <c r="G206" s="9" t="s">
        <v>695</v>
      </c>
      <c r="H206" s="9" t="s">
        <v>781</v>
      </c>
      <c r="I206" s="9">
        <v>80</v>
      </c>
      <c r="J206" s="9" t="s">
        <v>697</v>
      </c>
      <c r="K206" s="9" t="s">
        <v>695</v>
      </c>
      <c r="L206" s="9" t="s">
        <v>771</v>
      </c>
      <c r="M206" s="9">
        <v>50</v>
      </c>
      <c r="N206" s="9" t="s">
        <v>697</v>
      </c>
      <c r="O206" s="9" t="s">
        <v>695</v>
      </c>
      <c r="P206" s="9" t="s">
        <v>796</v>
      </c>
      <c r="Q206" s="9">
        <v>20</v>
      </c>
      <c r="R206" s="9" t="s">
        <v>697</v>
      </c>
      <c r="S206" s="9" t="s">
        <v>695</v>
      </c>
      <c r="T206" s="9" t="s">
        <v>939</v>
      </c>
      <c r="U206" s="9">
        <v>70</v>
      </c>
      <c r="V206" s="9" t="s">
        <v>697</v>
      </c>
      <c r="W206" s="9" t="s">
        <v>695</v>
      </c>
      <c r="X206" s="9" t="s">
        <v>756</v>
      </c>
      <c r="Y206" s="9">
        <v>100</v>
      </c>
      <c r="Z206" s="9" t="s">
        <v>697</v>
      </c>
      <c r="AA206" s="9" t="s">
        <v>695</v>
      </c>
      <c r="AB206" s="9" t="s">
        <v>789</v>
      </c>
      <c r="AC206" s="9">
        <v>30</v>
      </c>
      <c r="AD206" s="9" t="s">
        <v>697</v>
      </c>
      <c r="AE206" s="9" t="s">
        <v>695</v>
      </c>
      <c r="AF206" s="9" t="s">
        <v>763</v>
      </c>
      <c r="AG206" s="9">
        <v>10</v>
      </c>
      <c r="AH206" s="9" t="s">
        <v>697</v>
      </c>
      <c r="AI206" s="9" t="s">
        <v>695</v>
      </c>
    </row>
    <row r="207" spans="1:43">
      <c r="A207" s="9">
        <v>206</v>
      </c>
      <c r="B207" s="9" t="s">
        <v>590</v>
      </c>
      <c r="C207" s="9" t="s">
        <v>755</v>
      </c>
      <c r="D207" s="9" t="s">
        <v>1037</v>
      </c>
      <c r="E207" s="9">
        <v>50</v>
      </c>
      <c r="F207" s="9" t="s">
        <v>697</v>
      </c>
      <c r="G207" s="9" t="s">
        <v>695</v>
      </c>
      <c r="H207" s="9" t="s">
        <v>776</v>
      </c>
      <c r="I207" s="9">
        <v>25</v>
      </c>
      <c r="J207" s="9" t="s">
        <v>697</v>
      </c>
      <c r="K207" s="9" t="s">
        <v>695</v>
      </c>
      <c r="L207" s="9" t="s">
        <v>947</v>
      </c>
      <c r="M207" s="9">
        <v>30</v>
      </c>
      <c r="N207" s="9" t="s">
        <v>697</v>
      </c>
      <c r="O207" s="9" t="s">
        <v>695</v>
      </c>
      <c r="P207" s="9" t="s">
        <v>742</v>
      </c>
      <c r="Q207" s="9">
        <v>20</v>
      </c>
      <c r="R207" s="9" t="s">
        <v>697</v>
      </c>
      <c r="S207" s="9" t="s">
        <v>695</v>
      </c>
      <c r="T207" s="9" t="s">
        <v>760</v>
      </c>
      <c r="U207" s="9">
        <v>25</v>
      </c>
      <c r="V207" s="9" t="s">
        <v>697</v>
      </c>
      <c r="W207" s="9" t="s">
        <v>695</v>
      </c>
      <c r="X207" s="9" t="s">
        <v>756</v>
      </c>
      <c r="Y207" s="9">
        <v>100</v>
      </c>
      <c r="Z207" s="9" t="s">
        <v>697</v>
      </c>
      <c r="AA207" s="9" t="s">
        <v>695</v>
      </c>
      <c r="AB207" s="9" t="s">
        <v>939</v>
      </c>
      <c r="AC207" s="9">
        <v>50</v>
      </c>
      <c r="AD207" s="9" t="s">
        <v>697</v>
      </c>
      <c r="AE207" s="9" t="s">
        <v>695</v>
      </c>
      <c r="AF207" s="9" t="s">
        <v>763</v>
      </c>
      <c r="AG207" s="9">
        <v>20</v>
      </c>
      <c r="AH207" s="9" t="s">
        <v>697</v>
      </c>
      <c r="AI207" s="9" t="s">
        <v>695</v>
      </c>
    </row>
    <row r="208" spans="1:43">
      <c r="A208" s="9">
        <v>207</v>
      </c>
      <c r="B208" s="9" t="s">
        <v>588</v>
      </c>
      <c r="C208" s="9" t="s">
        <v>755</v>
      </c>
      <c r="D208" s="9" t="s">
        <v>790</v>
      </c>
      <c r="E208" s="9">
        <v>80</v>
      </c>
      <c r="F208" s="9" t="s">
        <v>697</v>
      </c>
      <c r="G208" s="9" t="s">
        <v>695</v>
      </c>
      <c r="H208" s="9" t="s">
        <v>784</v>
      </c>
      <c r="I208" s="9">
        <v>15</v>
      </c>
      <c r="J208" s="9" t="s">
        <v>697</v>
      </c>
      <c r="K208" s="9" t="s">
        <v>695</v>
      </c>
      <c r="L208" s="9" t="s">
        <v>771</v>
      </c>
      <c r="M208" s="9">
        <v>50</v>
      </c>
      <c r="N208" s="9" t="s">
        <v>697</v>
      </c>
      <c r="O208" s="9" t="s">
        <v>695</v>
      </c>
      <c r="P208" s="9" t="s">
        <v>939</v>
      </c>
      <c r="Q208" s="9">
        <v>70</v>
      </c>
      <c r="R208" s="9" t="s">
        <v>697</v>
      </c>
      <c r="S208" s="9" t="s">
        <v>695</v>
      </c>
      <c r="T208" s="9" t="s">
        <v>799</v>
      </c>
      <c r="U208" s="9">
        <v>50</v>
      </c>
      <c r="V208" s="9" t="s">
        <v>697</v>
      </c>
      <c r="W208" s="9" t="s">
        <v>695</v>
      </c>
      <c r="X208" s="9" t="s">
        <v>804</v>
      </c>
      <c r="Y208" s="9">
        <v>50</v>
      </c>
      <c r="Z208" s="9" t="s">
        <v>697</v>
      </c>
      <c r="AA208" s="9" t="s">
        <v>695</v>
      </c>
      <c r="AB208" s="9" t="s">
        <v>1049</v>
      </c>
      <c r="AC208" s="9">
        <v>40</v>
      </c>
      <c r="AD208" s="9" t="s">
        <v>697</v>
      </c>
      <c r="AE208" s="9" t="s">
        <v>695</v>
      </c>
      <c r="AF208" s="9" t="s">
        <v>756</v>
      </c>
      <c r="AG208" s="9">
        <v>100</v>
      </c>
      <c r="AH208" s="9" t="s">
        <v>697</v>
      </c>
      <c r="AI208" s="9" t="s">
        <v>695</v>
      </c>
      <c r="AJ208" s="9" t="s">
        <v>763</v>
      </c>
      <c r="AK208" s="9">
        <v>10</v>
      </c>
      <c r="AL208" s="9" t="s">
        <v>697</v>
      </c>
      <c r="AM208" s="9" t="s">
        <v>695</v>
      </c>
    </row>
    <row r="209" spans="1:51">
      <c r="A209" s="9">
        <v>208</v>
      </c>
      <c r="B209" s="9" t="s">
        <v>1055</v>
      </c>
      <c r="C209" s="9" t="s">
        <v>755</v>
      </c>
      <c r="D209" s="9" t="s">
        <v>761</v>
      </c>
      <c r="E209" s="9">
        <v>30</v>
      </c>
      <c r="F209" s="9" t="s">
        <v>697</v>
      </c>
      <c r="G209" s="9" t="s">
        <v>695</v>
      </c>
      <c r="H209" s="9" t="s">
        <v>802</v>
      </c>
      <c r="I209" s="9">
        <v>100</v>
      </c>
      <c r="J209" s="9" t="s">
        <v>697</v>
      </c>
      <c r="K209" s="9" t="s">
        <v>695</v>
      </c>
      <c r="L209" s="9" t="s">
        <v>804</v>
      </c>
      <c r="M209" s="9">
        <v>50</v>
      </c>
      <c r="N209" s="9" t="s">
        <v>697</v>
      </c>
      <c r="O209" s="9" t="s">
        <v>695</v>
      </c>
      <c r="P209" s="9" t="s">
        <v>771</v>
      </c>
      <c r="Q209" s="9">
        <v>20</v>
      </c>
      <c r="R209" s="9" t="s">
        <v>697</v>
      </c>
      <c r="S209" s="9" t="s">
        <v>695</v>
      </c>
      <c r="T209" s="9" t="s">
        <v>775</v>
      </c>
      <c r="U209" s="9">
        <v>20</v>
      </c>
      <c r="V209" s="9" t="s">
        <v>697</v>
      </c>
      <c r="W209" s="9" t="s">
        <v>695</v>
      </c>
      <c r="X209" s="9" t="s">
        <v>785</v>
      </c>
      <c r="Y209" s="9">
        <v>40</v>
      </c>
      <c r="Z209" s="9" t="s">
        <v>697</v>
      </c>
      <c r="AA209" s="9" t="s">
        <v>695</v>
      </c>
      <c r="AB209" s="9" t="s">
        <v>756</v>
      </c>
      <c r="AC209" s="9">
        <v>100</v>
      </c>
      <c r="AD209" s="9" t="s">
        <v>697</v>
      </c>
      <c r="AE209" s="9" t="s">
        <v>695</v>
      </c>
      <c r="AF209" s="9" t="s">
        <v>763</v>
      </c>
      <c r="AG209" s="9">
        <v>10</v>
      </c>
      <c r="AH209" s="9" t="s">
        <v>697</v>
      </c>
      <c r="AI209" s="9" t="s">
        <v>695</v>
      </c>
    </row>
    <row r="210" spans="1:51">
      <c r="A210" s="9">
        <v>209</v>
      </c>
      <c r="B210" s="9" t="s">
        <v>586</v>
      </c>
      <c r="C210" s="9" t="s">
        <v>755</v>
      </c>
      <c r="D210" s="9" t="s">
        <v>782</v>
      </c>
      <c r="E210" s="9">
        <v>20</v>
      </c>
      <c r="F210" s="9" t="s">
        <v>697</v>
      </c>
      <c r="G210" s="9" t="s">
        <v>695</v>
      </c>
      <c r="H210" s="9" t="s">
        <v>742</v>
      </c>
      <c r="I210" s="9">
        <v>10</v>
      </c>
      <c r="J210" s="9" t="s">
        <v>697</v>
      </c>
      <c r="K210" s="9" t="s">
        <v>695</v>
      </c>
      <c r="L210" s="9" t="s">
        <v>776</v>
      </c>
      <c r="M210" s="9">
        <v>25</v>
      </c>
      <c r="N210" s="9" t="s">
        <v>697</v>
      </c>
      <c r="O210" s="9" t="s">
        <v>695</v>
      </c>
      <c r="P210" s="9" t="s">
        <v>1038</v>
      </c>
      <c r="Q210" s="9">
        <v>80</v>
      </c>
      <c r="R210" s="9" t="s">
        <v>697</v>
      </c>
      <c r="S210" s="9" t="s">
        <v>695</v>
      </c>
      <c r="T210" s="9" t="s">
        <v>939</v>
      </c>
      <c r="U210" s="9">
        <v>80</v>
      </c>
      <c r="V210" s="9" t="s">
        <v>697</v>
      </c>
      <c r="W210" s="9" t="s">
        <v>695</v>
      </c>
      <c r="X210" s="9" t="s">
        <v>796</v>
      </c>
      <c r="Y210" s="9">
        <v>40</v>
      </c>
      <c r="Z210" s="9" t="s">
        <v>697</v>
      </c>
      <c r="AA210" s="9" t="s">
        <v>695</v>
      </c>
      <c r="AB210" s="9" t="s">
        <v>756</v>
      </c>
      <c r="AC210" s="9">
        <v>100</v>
      </c>
      <c r="AD210" s="9" t="s">
        <v>697</v>
      </c>
      <c r="AE210" s="9" t="s">
        <v>695</v>
      </c>
      <c r="AF210" s="9" t="s">
        <v>763</v>
      </c>
      <c r="AG210" s="9">
        <v>10</v>
      </c>
      <c r="AH210" s="9" t="s">
        <v>697</v>
      </c>
      <c r="AI210" s="9" t="s">
        <v>695</v>
      </c>
    </row>
    <row r="211" spans="1:51">
      <c r="A211" s="9">
        <v>210</v>
      </c>
      <c r="B211" s="9" t="s">
        <v>1056</v>
      </c>
      <c r="C211" s="9" t="s">
        <v>755</v>
      </c>
      <c r="D211" s="9" t="s">
        <v>757</v>
      </c>
      <c r="E211" s="9">
        <v>90</v>
      </c>
      <c r="F211" s="9" t="s">
        <v>697</v>
      </c>
      <c r="G211" s="9" t="s">
        <v>695</v>
      </c>
      <c r="H211" s="9" t="s">
        <v>758</v>
      </c>
      <c r="I211" s="9">
        <v>100</v>
      </c>
      <c r="J211" s="9" t="s">
        <v>697</v>
      </c>
      <c r="K211" s="9" t="s">
        <v>695</v>
      </c>
      <c r="L211" s="9" t="s">
        <v>784</v>
      </c>
      <c r="M211" s="9">
        <v>5</v>
      </c>
      <c r="N211" s="9" t="s">
        <v>697</v>
      </c>
      <c r="O211" s="9" t="s">
        <v>695</v>
      </c>
      <c r="P211" s="9" t="s">
        <v>782</v>
      </c>
      <c r="Q211" s="9">
        <v>40</v>
      </c>
      <c r="R211" s="9" t="s">
        <v>697</v>
      </c>
      <c r="S211" s="9" t="s">
        <v>695</v>
      </c>
      <c r="T211" s="9" t="s">
        <v>783</v>
      </c>
      <c r="U211" s="9">
        <v>15</v>
      </c>
      <c r="V211" s="9" t="s">
        <v>697</v>
      </c>
      <c r="W211" s="9" t="s">
        <v>695</v>
      </c>
      <c r="X211" s="9" t="s">
        <v>787</v>
      </c>
      <c r="Y211" s="9">
        <v>100</v>
      </c>
      <c r="Z211" s="9" t="s">
        <v>697</v>
      </c>
      <c r="AA211" s="9" t="s">
        <v>695</v>
      </c>
      <c r="AB211" s="9" t="s">
        <v>756</v>
      </c>
      <c r="AC211" s="9">
        <v>270</v>
      </c>
      <c r="AD211" s="9" t="s">
        <v>697</v>
      </c>
      <c r="AE211" s="9" t="s">
        <v>695</v>
      </c>
      <c r="AF211" s="9" t="s">
        <v>763</v>
      </c>
      <c r="AG211" s="9">
        <v>20</v>
      </c>
      <c r="AH211" s="9" t="s">
        <v>697</v>
      </c>
      <c r="AI211" s="9" t="s">
        <v>695</v>
      </c>
    </row>
    <row r="212" spans="1:51">
      <c r="A212" s="9">
        <v>211</v>
      </c>
      <c r="B212" s="9" t="s">
        <v>583</v>
      </c>
      <c r="C212" s="9" t="s">
        <v>755</v>
      </c>
      <c r="D212" s="9" t="s">
        <v>756</v>
      </c>
      <c r="E212" s="9">
        <v>280</v>
      </c>
      <c r="F212" s="9" t="s">
        <v>697</v>
      </c>
      <c r="G212" s="9" t="s">
        <v>695</v>
      </c>
      <c r="H212" s="9" t="s">
        <v>757</v>
      </c>
      <c r="I212" s="9">
        <v>90</v>
      </c>
      <c r="J212" s="9" t="s">
        <v>697</v>
      </c>
      <c r="K212" s="9" t="s">
        <v>695</v>
      </c>
      <c r="L212" s="9" t="s">
        <v>759</v>
      </c>
      <c r="M212" s="9">
        <v>100</v>
      </c>
      <c r="N212" s="9" t="s">
        <v>697</v>
      </c>
      <c r="O212" s="9" t="s">
        <v>695</v>
      </c>
      <c r="P212" s="9" t="s">
        <v>758</v>
      </c>
      <c r="Q212" s="9">
        <v>100</v>
      </c>
      <c r="R212" s="9" t="s">
        <v>697</v>
      </c>
      <c r="S212" s="9" t="s">
        <v>695</v>
      </c>
      <c r="T212" s="9" t="s">
        <v>763</v>
      </c>
      <c r="U212" s="9">
        <v>20</v>
      </c>
      <c r="V212" s="9" t="s">
        <v>697</v>
      </c>
      <c r="W212" s="9" t="s">
        <v>695</v>
      </c>
    </row>
    <row r="213" spans="1:51">
      <c r="A213" s="9">
        <v>212</v>
      </c>
      <c r="B213" s="9" t="s">
        <v>581</v>
      </c>
      <c r="C213" s="9" t="s">
        <v>755</v>
      </c>
      <c r="D213" s="9" t="s">
        <v>756</v>
      </c>
      <c r="E213" s="9">
        <v>280</v>
      </c>
      <c r="F213" s="9" t="s">
        <v>697</v>
      </c>
      <c r="G213" s="9" t="s">
        <v>695</v>
      </c>
      <c r="H213" s="9" t="s">
        <v>757</v>
      </c>
      <c r="I213" s="9">
        <v>40</v>
      </c>
      <c r="J213" s="9" t="s">
        <v>697</v>
      </c>
      <c r="K213" s="9" t="s">
        <v>695</v>
      </c>
      <c r="L213" s="9" t="s">
        <v>758</v>
      </c>
      <c r="M213" s="9">
        <v>100</v>
      </c>
      <c r="N213" s="9" t="s">
        <v>697</v>
      </c>
      <c r="O213" s="9" t="s">
        <v>695</v>
      </c>
      <c r="P213" s="9" t="s">
        <v>788</v>
      </c>
      <c r="Q213" s="9">
        <v>100</v>
      </c>
      <c r="R213" s="9" t="s">
        <v>697</v>
      </c>
      <c r="S213" s="9" t="s">
        <v>695</v>
      </c>
      <c r="T213" s="9" t="s">
        <v>789</v>
      </c>
      <c r="U213" s="9">
        <v>30</v>
      </c>
      <c r="V213" s="9" t="s">
        <v>697</v>
      </c>
      <c r="W213" s="9" t="s">
        <v>695</v>
      </c>
      <c r="X213" s="9" t="s">
        <v>763</v>
      </c>
      <c r="Y213" s="9">
        <v>20</v>
      </c>
      <c r="Z213" s="9" t="s">
        <v>697</v>
      </c>
      <c r="AA213" s="9" t="s">
        <v>695</v>
      </c>
    </row>
    <row r="214" spans="1:51">
      <c r="A214" s="9">
        <v>213</v>
      </c>
      <c r="B214" s="9" t="s">
        <v>579</v>
      </c>
      <c r="C214" s="9" t="s">
        <v>755</v>
      </c>
      <c r="D214" s="9" t="s">
        <v>756</v>
      </c>
      <c r="E214" s="9">
        <v>270</v>
      </c>
      <c r="F214" s="9" t="s">
        <v>697</v>
      </c>
      <c r="G214" s="9" t="s">
        <v>695</v>
      </c>
      <c r="H214" s="9" t="s">
        <v>757</v>
      </c>
      <c r="I214" s="9">
        <v>90</v>
      </c>
      <c r="J214" s="9" t="s">
        <v>697</v>
      </c>
      <c r="K214" s="9" t="s">
        <v>695</v>
      </c>
      <c r="L214" s="9" t="s">
        <v>758</v>
      </c>
      <c r="M214" s="9">
        <v>100</v>
      </c>
      <c r="N214" s="9" t="s">
        <v>697</v>
      </c>
      <c r="O214" s="9" t="s">
        <v>695</v>
      </c>
      <c r="P214" s="9" t="s">
        <v>765</v>
      </c>
      <c r="Q214" s="9">
        <v>110</v>
      </c>
      <c r="R214" s="9" t="s">
        <v>697</v>
      </c>
      <c r="S214" s="9" t="s">
        <v>695</v>
      </c>
      <c r="T214" s="9" t="s">
        <v>766</v>
      </c>
      <c r="U214" s="9">
        <v>50</v>
      </c>
      <c r="V214" s="9" t="s">
        <v>697</v>
      </c>
      <c r="W214" s="9" t="s">
        <v>695</v>
      </c>
      <c r="X214" s="9" t="s">
        <v>763</v>
      </c>
      <c r="Y214" s="9">
        <v>20</v>
      </c>
      <c r="Z214" s="9" t="s">
        <v>697</v>
      </c>
      <c r="AA214" s="9" t="s">
        <v>695</v>
      </c>
    </row>
    <row r="215" spans="1:51">
      <c r="A215" s="9">
        <v>214</v>
      </c>
      <c r="B215" s="9" t="s">
        <v>577</v>
      </c>
      <c r="C215" s="9" t="s">
        <v>755</v>
      </c>
      <c r="D215" s="9" t="s">
        <v>756</v>
      </c>
      <c r="E215" s="9">
        <v>270</v>
      </c>
      <c r="F215" s="9" t="s">
        <v>697</v>
      </c>
      <c r="G215" s="9" t="s">
        <v>695</v>
      </c>
      <c r="H215" s="9" t="s">
        <v>757</v>
      </c>
      <c r="I215" s="9">
        <v>90</v>
      </c>
      <c r="J215" s="9" t="s">
        <v>697</v>
      </c>
      <c r="K215" s="9" t="s">
        <v>695</v>
      </c>
      <c r="L215" s="9" t="s">
        <v>758</v>
      </c>
      <c r="M215" s="9">
        <v>100</v>
      </c>
      <c r="N215" s="9" t="s">
        <v>697</v>
      </c>
      <c r="O215" s="9" t="s">
        <v>695</v>
      </c>
      <c r="P215" s="9" t="s">
        <v>769</v>
      </c>
      <c r="Q215" s="9">
        <v>30</v>
      </c>
      <c r="R215" s="9" t="s">
        <v>697</v>
      </c>
      <c r="S215" s="9" t="s">
        <v>695</v>
      </c>
      <c r="T215" s="9" t="s">
        <v>767</v>
      </c>
      <c r="U215" s="9">
        <v>50</v>
      </c>
      <c r="V215" s="9" t="s">
        <v>697</v>
      </c>
      <c r="W215" s="9" t="s">
        <v>695</v>
      </c>
      <c r="X215" s="9" t="s">
        <v>768</v>
      </c>
      <c r="Y215" s="9">
        <v>80</v>
      </c>
      <c r="Z215" s="9" t="s">
        <v>697</v>
      </c>
      <c r="AA215" s="9" t="s">
        <v>695</v>
      </c>
      <c r="AB215" s="9" t="s">
        <v>763</v>
      </c>
      <c r="AC215" s="9">
        <v>20</v>
      </c>
      <c r="AD215" s="9" t="s">
        <v>697</v>
      </c>
      <c r="AE215" s="9" t="s">
        <v>695</v>
      </c>
    </row>
    <row r="216" spans="1:51">
      <c r="A216" s="9">
        <v>215</v>
      </c>
      <c r="B216" s="9" t="s">
        <v>575</v>
      </c>
      <c r="C216" s="9" t="s">
        <v>755</v>
      </c>
      <c r="D216" s="9" t="s">
        <v>756</v>
      </c>
      <c r="E216" s="9">
        <v>270</v>
      </c>
      <c r="F216" s="9" t="s">
        <v>697</v>
      </c>
      <c r="G216" s="9" t="s">
        <v>695</v>
      </c>
      <c r="H216" s="9" t="s">
        <v>757</v>
      </c>
      <c r="I216" s="9">
        <v>90</v>
      </c>
      <c r="J216" s="9" t="s">
        <v>697</v>
      </c>
      <c r="K216" s="9" t="s">
        <v>695</v>
      </c>
      <c r="L216" s="9" t="s">
        <v>771</v>
      </c>
      <c r="M216" s="9">
        <v>30</v>
      </c>
      <c r="N216" s="9" t="s">
        <v>697</v>
      </c>
      <c r="O216" s="9" t="s">
        <v>695</v>
      </c>
      <c r="P216" s="9" t="s">
        <v>761</v>
      </c>
      <c r="Q216" s="9">
        <v>20</v>
      </c>
      <c r="R216" s="9" t="s">
        <v>697</v>
      </c>
      <c r="S216" s="9" t="s">
        <v>695</v>
      </c>
      <c r="T216" s="9" t="s">
        <v>742</v>
      </c>
      <c r="U216" s="9">
        <v>20</v>
      </c>
      <c r="V216" s="9" t="s">
        <v>697</v>
      </c>
      <c r="W216" s="9" t="s">
        <v>695</v>
      </c>
      <c r="X216" s="9" t="s">
        <v>770</v>
      </c>
      <c r="Y216" s="9">
        <v>100</v>
      </c>
      <c r="Z216" s="9" t="s">
        <v>697</v>
      </c>
      <c r="AA216" s="9" t="s">
        <v>695</v>
      </c>
      <c r="AB216" s="9" t="s">
        <v>758</v>
      </c>
      <c r="AC216" s="9">
        <v>100</v>
      </c>
      <c r="AD216" s="9" t="s">
        <v>697</v>
      </c>
      <c r="AE216" s="9" t="s">
        <v>695</v>
      </c>
      <c r="AF216" s="9" t="s">
        <v>772</v>
      </c>
      <c r="AG216" s="9">
        <v>10</v>
      </c>
      <c r="AH216" s="9" t="s">
        <v>697</v>
      </c>
      <c r="AI216" s="9" t="s">
        <v>695</v>
      </c>
      <c r="AJ216" s="9" t="s">
        <v>763</v>
      </c>
      <c r="AK216" s="9">
        <v>20</v>
      </c>
      <c r="AL216" s="9" t="s">
        <v>697</v>
      </c>
      <c r="AM216" s="9" t="s">
        <v>695</v>
      </c>
    </row>
    <row r="217" spans="1:51">
      <c r="A217" s="9">
        <v>216</v>
      </c>
      <c r="B217" s="9" t="s">
        <v>1057</v>
      </c>
      <c r="C217" s="9" t="s">
        <v>755</v>
      </c>
      <c r="D217" s="9" t="s">
        <v>756</v>
      </c>
      <c r="E217" s="9">
        <v>270</v>
      </c>
      <c r="F217" s="9" t="s">
        <v>697</v>
      </c>
      <c r="G217" s="9" t="s">
        <v>695</v>
      </c>
      <c r="H217" s="9" t="s">
        <v>757</v>
      </c>
      <c r="I217" s="9">
        <v>90</v>
      </c>
      <c r="J217" s="9" t="s">
        <v>697</v>
      </c>
      <c r="K217" s="9" t="s">
        <v>695</v>
      </c>
      <c r="L217" s="9" t="s">
        <v>758</v>
      </c>
      <c r="M217" s="9">
        <v>100</v>
      </c>
      <c r="N217" s="9" t="s">
        <v>697</v>
      </c>
      <c r="O217" s="9" t="s">
        <v>695</v>
      </c>
      <c r="P217" s="9" t="s">
        <v>775</v>
      </c>
      <c r="Q217" s="9">
        <v>50</v>
      </c>
      <c r="R217" s="9" t="s">
        <v>697</v>
      </c>
      <c r="S217" s="9" t="s">
        <v>695</v>
      </c>
      <c r="T217" s="9" t="s">
        <v>776</v>
      </c>
      <c r="U217" s="9">
        <v>20</v>
      </c>
      <c r="V217" s="9" t="s">
        <v>697</v>
      </c>
      <c r="W217" s="9" t="s">
        <v>695</v>
      </c>
      <c r="X217" s="9" t="s">
        <v>865</v>
      </c>
      <c r="Y217" s="9">
        <v>25</v>
      </c>
      <c r="Z217" s="9" t="s">
        <v>697</v>
      </c>
      <c r="AA217" s="9" t="s">
        <v>695</v>
      </c>
      <c r="AB217" s="9" t="s">
        <v>774</v>
      </c>
      <c r="AC217" s="9">
        <v>150</v>
      </c>
      <c r="AD217" s="9" t="s">
        <v>697</v>
      </c>
      <c r="AE217" s="9" t="s">
        <v>695</v>
      </c>
      <c r="AF217" s="9" t="s">
        <v>777</v>
      </c>
      <c r="AG217" s="9">
        <v>20</v>
      </c>
      <c r="AH217" s="9" t="s">
        <v>694</v>
      </c>
      <c r="AI217" s="9" t="s">
        <v>695</v>
      </c>
      <c r="AJ217" s="9" t="s">
        <v>763</v>
      </c>
      <c r="AK217" s="9">
        <v>20</v>
      </c>
      <c r="AL217" s="9" t="s">
        <v>697</v>
      </c>
      <c r="AM217" s="9" t="s">
        <v>695</v>
      </c>
    </row>
    <row r="218" spans="1:51">
      <c r="A218" s="9">
        <v>217</v>
      </c>
      <c r="B218" s="9" t="s">
        <v>573</v>
      </c>
      <c r="C218" s="9" t="s">
        <v>755</v>
      </c>
      <c r="D218" s="9" t="s">
        <v>756</v>
      </c>
      <c r="E218" s="9">
        <v>270</v>
      </c>
      <c r="F218" s="9" t="s">
        <v>697</v>
      </c>
      <c r="G218" s="9" t="s">
        <v>695</v>
      </c>
      <c r="H218" s="9" t="s">
        <v>757</v>
      </c>
      <c r="I218" s="9">
        <v>90</v>
      </c>
      <c r="J218" s="9" t="s">
        <v>697</v>
      </c>
      <c r="K218" s="9" t="s">
        <v>695</v>
      </c>
      <c r="L218" s="9" t="s">
        <v>761</v>
      </c>
      <c r="M218" s="9">
        <v>20</v>
      </c>
      <c r="N218" s="9" t="s">
        <v>697</v>
      </c>
      <c r="O218" s="9" t="s">
        <v>695</v>
      </c>
      <c r="P218" s="9" t="s">
        <v>758</v>
      </c>
      <c r="Q218" s="9">
        <v>100</v>
      </c>
      <c r="R218" s="9" t="s">
        <v>697</v>
      </c>
      <c r="S218" s="9" t="s">
        <v>695</v>
      </c>
      <c r="T218" s="9" t="s">
        <v>760</v>
      </c>
      <c r="U218" s="9">
        <v>40</v>
      </c>
      <c r="V218" s="9" t="s">
        <v>697</v>
      </c>
      <c r="W218" s="9" t="s">
        <v>695</v>
      </c>
      <c r="X218" s="9" t="s">
        <v>759</v>
      </c>
      <c r="Y218" s="9">
        <v>50</v>
      </c>
      <c r="Z218" s="9" t="s">
        <v>697</v>
      </c>
      <c r="AA218" s="9" t="s">
        <v>695</v>
      </c>
      <c r="AB218" s="9" t="s">
        <v>762</v>
      </c>
      <c r="AC218" s="9">
        <v>10</v>
      </c>
      <c r="AD218" s="9" t="s">
        <v>697</v>
      </c>
      <c r="AE218" s="9" t="s">
        <v>695</v>
      </c>
      <c r="AF218" s="9" t="s">
        <v>763</v>
      </c>
      <c r="AG218" s="9">
        <v>20</v>
      </c>
      <c r="AH218" s="9" t="s">
        <v>697</v>
      </c>
      <c r="AI218" s="9" t="s">
        <v>695</v>
      </c>
    </row>
    <row r="219" spans="1:51">
      <c r="A219" s="9">
        <v>218</v>
      </c>
      <c r="B219" s="9" t="s">
        <v>1058</v>
      </c>
      <c r="C219" s="9" t="s">
        <v>755</v>
      </c>
      <c r="D219" s="9" t="s">
        <v>758</v>
      </c>
      <c r="E219" s="9">
        <v>100</v>
      </c>
      <c r="F219" s="9" t="s">
        <v>697</v>
      </c>
      <c r="G219" s="9" t="s">
        <v>695</v>
      </c>
      <c r="H219" s="9" t="s">
        <v>756</v>
      </c>
      <c r="I219" s="9">
        <v>270</v>
      </c>
      <c r="J219" s="9" t="s">
        <v>697</v>
      </c>
      <c r="K219" s="9" t="s">
        <v>695</v>
      </c>
      <c r="L219" s="9" t="s">
        <v>780</v>
      </c>
      <c r="M219" s="9">
        <v>80</v>
      </c>
      <c r="N219" s="9" t="s">
        <v>697</v>
      </c>
      <c r="O219" s="9" t="s">
        <v>695</v>
      </c>
      <c r="P219" s="9" t="s">
        <v>782</v>
      </c>
      <c r="Q219" s="9">
        <v>40</v>
      </c>
      <c r="R219" s="9" t="s">
        <v>697</v>
      </c>
      <c r="S219" s="9" t="s">
        <v>695</v>
      </c>
      <c r="T219" s="9" t="s">
        <v>783</v>
      </c>
      <c r="U219" s="9">
        <v>20</v>
      </c>
      <c r="V219" s="9" t="s">
        <v>697</v>
      </c>
      <c r="W219" s="9" t="s">
        <v>695</v>
      </c>
      <c r="X219" s="9" t="s">
        <v>769</v>
      </c>
      <c r="Y219" s="9">
        <v>30</v>
      </c>
      <c r="Z219" s="9" t="s">
        <v>697</v>
      </c>
      <c r="AA219" s="9" t="s">
        <v>695</v>
      </c>
      <c r="AB219" s="9" t="s">
        <v>772</v>
      </c>
      <c r="AC219" s="9">
        <v>3</v>
      </c>
      <c r="AD219" s="9" t="s">
        <v>697</v>
      </c>
      <c r="AE219" s="9" t="s">
        <v>695</v>
      </c>
      <c r="AF219" s="9" t="s">
        <v>781</v>
      </c>
      <c r="AG219" s="9">
        <v>100</v>
      </c>
      <c r="AH219" s="9" t="s">
        <v>697</v>
      </c>
      <c r="AI219" s="9" t="s">
        <v>695</v>
      </c>
      <c r="AJ219" s="9" t="s">
        <v>763</v>
      </c>
      <c r="AK219" s="9">
        <v>20</v>
      </c>
      <c r="AL219" s="9" t="s">
        <v>697</v>
      </c>
      <c r="AM219" s="9" t="s">
        <v>695</v>
      </c>
    </row>
    <row r="220" spans="1:51">
      <c r="A220" s="9">
        <v>219</v>
      </c>
      <c r="B220" s="9" t="s">
        <v>571</v>
      </c>
      <c r="C220" s="9" t="s">
        <v>755</v>
      </c>
      <c r="D220" s="9" t="s">
        <v>756</v>
      </c>
      <c r="E220" s="9">
        <v>280</v>
      </c>
      <c r="F220" s="9" t="s">
        <v>697</v>
      </c>
      <c r="G220" s="9" t="s">
        <v>695</v>
      </c>
      <c r="H220" s="9" t="s">
        <v>757</v>
      </c>
      <c r="I220" s="9">
        <v>90</v>
      </c>
      <c r="J220" s="9" t="s">
        <v>697</v>
      </c>
      <c r="K220" s="9" t="s">
        <v>695</v>
      </c>
      <c r="L220" s="9" t="s">
        <v>758</v>
      </c>
      <c r="M220" s="9">
        <v>100</v>
      </c>
      <c r="N220" s="9" t="s">
        <v>697</v>
      </c>
      <c r="O220" s="9" t="s">
        <v>695</v>
      </c>
      <c r="P220" s="9" t="s">
        <v>781</v>
      </c>
      <c r="Q220" s="9">
        <v>100</v>
      </c>
      <c r="R220" s="9" t="s">
        <v>697</v>
      </c>
      <c r="S220" s="9" t="s">
        <v>695</v>
      </c>
      <c r="T220" s="9" t="s">
        <v>742</v>
      </c>
      <c r="U220" s="9">
        <v>20</v>
      </c>
      <c r="V220" s="9" t="s">
        <v>697</v>
      </c>
      <c r="W220" s="9" t="s">
        <v>695</v>
      </c>
      <c r="X220" s="9" t="s">
        <v>784</v>
      </c>
      <c r="Y220" s="9">
        <v>15</v>
      </c>
      <c r="Z220" s="9" t="s">
        <v>697</v>
      </c>
      <c r="AA220" s="9" t="s">
        <v>695</v>
      </c>
      <c r="AB220" s="9" t="s">
        <v>782</v>
      </c>
      <c r="AC220" s="9">
        <v>30</v>
      </c>
      <c r="AD220" s="9" t="s">
        <v>697</v>
      </c>
      <c r="AE220" s="9" t="s">
        <v>695</v>
      </c>
      <c r="AF220" s="9" t="s">
        <v>785</v>
      </c>
      <c r="AG220" s="9">
        <v>50</v>
      </c>
      <c r="AH220" s="9" t="s">
        <v>697</v>
      </c>
      <c r="AI220" s="9" t="s">
        <v>695</v>
      </c>
      <c r="AJ220" s="9" t="s">
        <v>719</v>
      </c>
      <c r="AK220" s="9">
        <v>15</v>
      </c>
      <c r="AL220" s="9" t="s">
        <v>697</v>
      </c>
      <c r="AM220" s="9" t="s">
        <v>695</v>
      </c>
      <c r="AN220" s="9" t="s">
        <v>763</v>
      </c>
      <c r="AO220" s="9">
        <v>20</v>
      </c>
      <c r="AP220" s="9" t="s">
        <v>697</v>
      </c>
      <c r="AQ220" s="9" t="s">
        <v>695</v>
      </c>
    </row>
    <row r="221" spans="1:51">
      <c r="A221" s="9">
        <v>220</v>
      </c>
      <c r="B221" s="9" t="s">
        <v>569</v>
      </c>
      <c r="C221" s="9" t="s">
        <v>755</v>
      </c>
      <c r="D221" s="9" t="s">
        <v>756</v>
      </c>
      <c r="E221" s="9">
        <v>270</v>
      </c>
      <c r="F221" s="9" t="s">
        <v>697</v>
      </c>
      <c r="G221" s="9" t="s">
        <v>695</v>
      </c>
      <c r="H221" s="9" t="s">
        <v>757</v>
      </c>
      <c r="I221" s="9">
        <v>90</v>
      </c>
      <c r="J221" s="9" t="s">
        <v>697</v>
      </c>
      <c r="K221" s="9" t="s">
        <v>695</v>
      </c>
      <c r="L221" s="9" t="s">
        <v>758</v>
      </c>
      <c r="M221" s="9">
        <v>100</v>
      </c>
      <c r="N221" s="9" t="s">
        <v>697</v>
      </c>
      <c r="O221" s="9" t="s">
        <v>695</v>
      </c>
      <c r="P221" s="9" t="s">
        <v>792</v>
      </c>
      <c r="Q221" s="9">
        <v>50</v>
      </c>
      <c r="R221" s="9" t="s">
        <v>697</v>
      </c>
      <c r="S221" s="9" t="s">
        <v>695</v>
      </c>
      <c r="T221" s="9" t="s">
        <v>784</v>
      </c>
      <c r="U221" s="9">
        <v>10</v>
      </c>
      <c r="V221" s="9" t="s">
        <v>697</v>
      </c>
      <c r="W221" s="9" t="s">
        <v>695</v>
      </c>
      <c r="X221" s="9" t="s">
        <v>772</v>
      </c>
      <c r="Y221" s="9">
        <v>5</v>
      </c>
      <c r="Z221" s="9" t="s">
        <v>697</v>
      </c>
      <c r="AA221" s="9" t="s">
        <v>695</v>
      </c>
      <c r="AB221" s="9" t="s">
        <v>791</v>
      </c>
      <c r="AC221" s="9">
        <v>2</v>
      </c>
      <c r="AD221" s="9" t="s">
        <v>694</v>
      </c>
      <c r="AE221" s="9" t="s">
        <v>695</v>
      </c>
      <c r="AF221" s="9" t="s">
        <v>790</v>
      </c>
      <c r="AG221" s="9">
        <v>50</v>
      </c>
      <c r="AH221" s="9" t="s">
        <v>697</v>
      </c>
      <c r="AI221" s="9" t="s">
        <v>695</v>
      </c>
      <c r="AJ221" s="9" t="s">
        <v>761</v>
      </c>
      <c r="AK221" s="9">
        <v>25</v>
      </c>
      <c r="AL221" s="9" t="s">
        <v>697</v>
      </c>
      <c r="AM221" s="9" t="s">
        <v>695</v>
      </c>
      <c r="AN221" s="9" t="s">
        <v>763</v>
      </c>
      <c r="AO221" s="9">
        <v>20</v>
      </c>
      <c r="AP221" s="9" t="s">
        <v>697</v>
      </c>
      <c r="AQ221" s="9" t="s">
        <v>695</v>
      </c>
    </row>
    <row r="222" spans="1:51">
      <c r="A222" s="9">
        <v>221</v>
      </c>
      <c r="B222" s="9" t="s">
        <v>567</v>
      </c>
      <c r="C222" s="9" t="s">
        <v>755</v>
      </c>
      <c r="D222" s="9" t="s">
        <v>756</v>
      </c>
      <c r="E222" s="9">
        <v>270</v>
      </c>
      <c r="F222" s="9" t="s">
        <v>697</v>
      </c>
      <c r="G222" s="9" t="s">
        <v>695</v>
      </c>
      <c r="H222" s="9" t="s">
        <v>757</v>
      </c>
      <c r="I222" s="9">
        <v>90</v>
      </c>
      <c r="J222" s="9" t="s">
        <v>697</v>
      </c>
      <c r="K222" s="9" t="s">
        <v>695</v>
      </c>
      <c r="L222" s="9" t="s">
        <v>758</v>
      </c>
      <c r="M222" s="9">
        <v>100</v>
      </c>
      <c r="N222" s="9" t="s">
        <v>697</v>
      </c>
      <c r="O222" s="9" t="s">
        <v>695</v>
      </c>
      <c r="P222" s="9" t="s">
        <v>794</v>
      </c>
      <c r="Q222" s="9">
        <v>150</v>
      </c>
      <c r="R222" s="9" t="s">
        <v>697</v>
      </c>
      <c r="S222" s="9" t="s">
        <v>695</v>
      </c>
      <c r="T222" s="9" t="s">
        <v>784</v>
      </c>
      <c r="U222" s="9">
        <v>15</v>
      </c>
      <c r="V222" s="9" t="s">
        <v>697</v>
      </c>
      <c r="W222" s="9" t="s">
        <v>695</v>
      </c>
      <c r="X222" s="9" t="s">
        <v>742</v>
      </c>
      <c r="Y222" s="9">
        <v>15</v>
      </c>
      <c r="Z222" s="9" t="s">
        <v>697</v>
      </c>
      <c r="AA222" s="9" t="s">
        <v>695</v>
      </c>
      <c r="AB222" s="9" t="s">
        <v>782</v>
      </c>
      <c r="AC222" s="9">
        <v>20</v>
      </c>
      <c r="AD222" s="9" t="s">
        <v>697</v>
      </c>
      <c r="AE222" s="9" t="s">
        <v>695</v>
      </c>
      <c r="AF222" s="9" t="s">
        <v>776</v>
      </c>
      <c r="AG222" s="9">
        <v>20</v>
      </c>
      <c r="AH222" s="9" t="s">
        <v>697</v>
      </c>
      <c r="AI222" s="9" t="s">
        <v>695</v>
      </c>
      <c r="AJ222" s="9" t="s">
        <v>763</v>
      </c>
      <c r="AK222" s="9">
        <v>20</v>
      </c>
      <c r="AL222" s="9" t="s">
        <v>697</v>
      </c>
      <c r="AM222" s="9" t="s">
        <v>695</v>
      </c>
    </row>
    <row r="223" spans="1:51">
      <c r="A223" s="9">
        <v>222</v>
      </c>
      <c r="B223" s="9" t="s">
        <v>565</v>
      </c>
      <c r="C223" s="9" t="s">
        <v>755</v>
      </c>
      <c r="D223" s="9" t="s">
        <v>756</v>
      </c>
      <c r="E223" s="9">
        <v>270</v>
      </c>
      <c r="F223" s="9" t="s">
        <v>697</v>
      </c>
      <c r="G223" s="9" t="s">
        <v>695</v>
      </c>
      <c r="H223" s="9" t="s">
        <v>757</v>
      </c>
      <c r="I223" s="9">
        <v>90</v>
      </c>
      <c r="J223" s="9" t="s">
        <v>697</v>
      </c>
      <c r="K223" s="9" t="s">
        <v>695</v>
      </c>
      <c r="L223" s="9" t="s">
        <v>758</v>
      </c>
      <c r="M223" s="9">
        <v>100</v>
      </c>
      <c r="N223" s="9" t="s">
        <v>697</v>
      </c>
      <c r="O223" s="9" t="s">
        <v>695</v>
      </c>
      <c r="P223" s="9" t="s">
        <v>728</v>
      </c>
      <c r="Q223" s="9">
        <v>150</v>
      </c>
      <c r="R223" s="9" t="s">
        <v>697</v>
      </c>
      <c r="S223" s="9" t="s">
        <v>695</v>
      </c>
      <c r="T223" s="9" t="s">
        <v>783</v>
      </c>
      <c r="U223" s="9">
        <v>30</v>
      </c>
      <c r="V223" s="9" t="s">
        <v>697</v>
      </c>
      <c r="W223" s="9" t="s">
        <v>695</v>
      </c>
      <c r="X223" s="9" t="s">
        <v>729</v>
      </c>
      <c r="Y223" s="9">
        <v>25</v>
      </c>
      <c r="Z223" s="9" t="s">
        <v>697</v>
      </c>
      <c r="AA223" s="9" t="s">
        <v>695</v>
      </c>
      <c r="AB223" s="9" t="s">
        <v>868</v>
      </c>
      <c r="AC223" s="9">
        <v>20</v>
      </c>
      <c r="AD223" s="9" t="s">
        <v>697</v>
      </c>
      <c r="AE223" s="9" t="s">
        <v>695</v>
      </c>
      <c r="AF223" s="9" t="s">
        <v>795</v>
      </c>
      <c r="AG223" s="9">
        <v>50</v>
      </c>
      <c r="AH223" s="9" t="s">
        <v>697</v>
      </c>
      <c r="AI223" s="9" t="s">
        <v>695</v>
      </c>
      <c r="AJ223" s="9" t="s">
        <v>796</v>
      </c>
      <c r="AK223" s="9">
        <v>30</v>
      </c>
      <c r="AL223" s="9" t="s">
        <v>697</v>
      </c>
      <c r="AM223" s="9" t="s">
        <v>695</v>
      </c>
      <c r="AN223" s="9" t="s">
        <v>730</v>
      </c>
      <c r="AO223" s="9">
        <v>25</v>
      </c>
      <c r="AP223" s="9" t="s">
        <v>697</v>
      </c>
      <c r="AQ223" s="9" t="s">
        <v>695</v>
      </c>
    </row>
    <row r="224" spans="1:51">
      <c r="A224" s="9">
        <v>223</v>
      </c>
      <c r="B224" s="9" t="s">
        <v>563</v>
      </c>
      <c r="C224" s="9" t="s">
        <v>755</v>
      </c>
      <c r="D224" s="9" t="s">
        <v>756</v>
      </c>
      <c r="E224" s="9">
        <v>270</v>
      </c>
      <c r="F224" s="9" t="s">
        <v>697</v>
      </c>
      <c r="G224" s="9" t="s">
        <v>695</v>
      </c>
      <c r="H224" s="9" t="s">
        <v>757</v>
      </c>
      <c r="I224" s="9">
        <v>90</v>
      </c>
      <c r="J224" s="9" t="s">
        <v>697</v>
      </c>
      <c r="K224" s="9" t="s">
        <v>695</v>
      </c>
      <c r="L224" s="9" t="s">
        <v>758</v>
      </c>
      <c r="M224" s="9">
        <v>100</v>
      </c>
      <c r="N224" s="9" t="s">
        <v>697</v>
      </c>
      <c r="O224" s="9" t="s">
        <v>695</v>
      </c>
      <c r="P224" s="9" t="s">
        <v>732</v>
      </c>
      <c r="Q224" s="9">
        <v>30</v>
      </c>
      <c r="R224" s="9" t="s">
        <v>697</v>
      </c>
      <c r="S224" s="9" t="s">
        <v>695</v>
      </c>
      <c r="T224" s="9" t="s">
        <v>730</v>
      </c>
      <c r="U224" s="9">
        <v>30</v>
      </c>
      <c r="V224" s="9" t="s">
        <v>697</v>
      </c>
      <c r="W224" s="9" t="s">
        <v>695</v>
      </c>
      <c r="X224" s="9" t="s">
        <v>790</v>
      </c>
      <c r="Y224" s="9">
        <v>50</v>
      </c>
      <c r="Z224" s="9" t="s">
        <v>697</v>
      </c>
      <c r="AA224" s="9" t="s">
        <v>695</v>
      </c>
      <c r="AB224" s="9" t="s">
        <v>783</v>
      </c>
      <c r="AC224" s="9">
        <v>30</v>
      </c>
      <c r="AD224" s="9" t="s">
        <v>697</v>
      </c>
      <c r="AE224" s="9" t="s">
        <v>695</v>
      </c>
      <c r="AF224" s="9" t="s">
        <v>772</v>
      </c>
      <c r="AG224" s="9">
        <v>10</v>
      </c>
      <c r="AH224" s="9" t="s">
        <v>697</v>
      </c>
      <c r="AI224" s="9" t="s">
        <v>695</v>
      </c>
      <c r="AJ224" s="9" t="s">
        <v>735</v>
      </c>
      <c r="AK224" s="9">
        <v>15</v>
      </c>
      <c r="AL224" s="9" t="s">
        <v>697</v>
      </c>
      <c r="AM224" s="9" t="s">
        <v>695</v>
      </c>
      <c r="AN224" s="9" t="s">
        <v>731</v>
      </c>
      <c r="AO224" s="9">
        <v>30</v>
      </c>
      <c r="AP224" s="9" t="s">
        <v>697</v>
      </c>
      <c r="AQ224" s="9" t="s">
        <v>695</v>
      </c>
      <c r="AR224" s="9" t="s">
        <v>729</v>
      </c>
      <c r="AS224" s="9">
        <v>30</v>
      </c>
      <c r="AT224" s="9" t="s">
        <v>697</v>
      </c>
      <c r="AU224" s="9" t="s">
        <v>695</v>
      </c>
      <c r="AV224" s="9" t="s">
        <v>763</v>
      </c>
      <c r="AW224" s="9">
        <v>20</v>
      </c>
      <c r="AX224" s="9" t="s">
        <v>697</v>
      </c>
      <c r="AY224" s="9" t="s">
        <v>695</v>
      </c>
    </row>
    <row r="225" spans="1:63">
      <c r="A225" s="9">
        <v>224</v>
      </c>
      <c r="B225" s="9" t="s">
        <v>561</v>
      </c>
      <c r="C225" s="9" t="s">
        <v>755</v>
      </c>
      <c r="D225" s="9" t="s">
        <v>756</v>
      </c>
      <c r="E225" s="9">
        <v>280</v>
      </c>
      <c r="F225" s="9" t="s">
        <v>697</v>
      </c>
      <c r="G225" s="9" t="s">
        <v>695</v>
      </c>
      <c r="H225" s="9" t="s">
        <v>798</v>
      </c>
      <c r="I225" s="9">
        <v>90</v>
      </c>
      <c r="J225" s="9" t="s">
        <v>697</v>
      </c>
      <c r="K225" s="9" t="s">
        <v>695</v>
      </c>
      <c r="L225" s="9" t="s">
        <v>799</v>
      </c>
      <c r="M225" s="9">
        <v>40</v>
      </c>
      <c r="N225" s="9" t="s">
        <v>697</v>
      </c>
      <c r="O225" s="9" t="s">
        <v>695</v>
      </c>
      <c r="P225" s="9" t="s">
        <v>775</v>
      </c>
      <c r="Q225" s="9">
        <v>40</v>
      </c>
      <c r="R225" s="9" t="s">
        <v>697</v>
      </c>
      <c r="S225" s="9" t="s">
        <v>695</v>
      </c>
      <c r="T225" s="9" t="s">
        <v>776</v>
      </c>
      <c r="U225" s="9">
        <v>20</v>
      </c>
      <c r="V225" s="9" t="s">
        <v>697</v>
      </c>
      <c r="W225" s="9" t="s">
        <v>695</v>
      </c>
      <c r="X225" s="9" t="s">
        <v>772</v>
      </c>
      <c r="Y225" s="9">
        <v>3</v>
      </c>
      <c r="Z225" s="9" t="s">
        <v>697</v>
      </c>
      <c r="AA225" s="9" t="s">
        <v>695</v>
      </c>
      <c r="AB225" s="9" t="s">
        <v>758</v>
      </c>
      <c r="AC225" s="9">
        <v>100</v>
      </c>
      <c r="AD225" s="9" t="s">
        <v>697</v>
      </c>
      <c r="AE225" s="9" t="s">
        <v>695</v>
      </c>
      <c r="AF225" s="9" t="s">
        <v>763</v>
      </c>
      <c r="AG225" s="9">
        <v>20</v>
      </c>
      <c r="AH225" s="9" t="s">
        <v>697</v>
      </c>
      <c r="AI225" s="9" t="s">
        <v>695</v>
      </c>
      <c r="AJ225" s="9" t="s">
        <v>800</v>
      </c>
      <c r="AK225" s="9">
        <v>20</v>
      </c>
      <c r="AL225" s="9" t="s">
        <v>697</v>
      </c>
      <c r="AM225" s="9" t="s">
        <v>695</v>
      </c>
    </row>
    <row r="226" spans="1:63">
      <c r="A226" s="9">
        <v>225</v>
      </c>
      <c r="B226" s="9" t="s">
        <v>1059</v>
      </c>
      <c r="C226" s="9" t="s">
        <v>755</v>
      </c>
      <c r="D226" s="9" t="s">
        <v>756</v>
      </c>
      <c r="E226" s="9">
        <v>270</v>
      </c>
      <c r="F226" s="9" t="s">
        <v>697</v>
      </c>
      <c r="G226" s="9" t="s">
        <v>695</v>
      </c>
      <c r="H226" s="9" t="s">
        <v>757</v>
      </c>
      <c r="I226" s="9">
        <v>90</v>
      </c>
      <c r="J226" s="9" t="s">
        <v>697</v>
      </c>
      <c r="K226" s="9" t="s">
        <v>695</v>
      </c>
      <c r="L226" s="9" t="s">
        <v>758</v>
      </c>
      <c r="M226" s="9">
        <v>100</v>
      </c>
      <c r="N226" s="9" t="s">
        <v>697</v>
      </c>
      <c r="O226" s="9" t="s">
        <v>695</v>
      </c>
      <c r="P226" s="9" t="s">
        <v>799</v>
      </c>
      <c r="Q226" s="9">
        <v>30</v>
      </c>
      <c r="R226" s="9" t="s">
        <v>697</v>
      </c>
      <c r="S226" s="9" t="s">
        <v>695</v>
      </c>
      <c r="T226" s="9" t="s">
        <v>802</v>
      </c>
      <c r="U226" s="9">
        <v>120</v>
      </c>
      <c r="V226" s="9" t="s">
        <v>697</v>
      </c>
      <c r="W226" s="9" t="s">
        <v>695</v>
      </c>
      <c r="X226" s="9" t="s">
        <v>775</v>
      </c>
      <c r="Y226" s="9">
        <v>30</v>
      </c>
      <c r="Z226" s="9" t="s">
        <v>697</v>
      </c>
      <c r="AA226" s="9" t="s">
        <v>695</v>
      </c>
      <c r="AB226" s="9" t="s">
        <v>803</v>
      </c>
      <c r="AC226" s="9">
        <v>5</v>
      </c>
      <c r="AD226" s="9" t="s">
        <v>697</v>
      </c>
      <c r="AE226" s="9" t="s">
        <v>695</v>
      </c>
      <c r="AF226" s="9" t="s">
        <v>778</v>
      </c>
      <c r="AG226" s="9">
        <v>5</v>
      </c>
      <c r="AH226" s="9" t="s">
        <v>697</v>
      </c>
      <c r="AI226" s="9" t="s">
        <v>695</v>
      </c>
      <c r="AJ226" s="9" t="s">
        <v>763</v>
      </c>
      <c r="AK226" s="9">
        <v>20</v>
      </c>
      <c r="AL226" s="9" t="s">
        <v>697</v>
      </c>
      <c r="AM226" s="9" t="s">
        <v>695</v>
      </c>
    </row>
    <row r="227" spans="1:63">
      <c r="A227" s="9">
        <v>226</v>
      </c>
      <c r="B227" s="9" t="s">
        <v>559</v>
      </c>
      <c r="C227" s="9" t="s">
        <v>755</v>
      </c>
      <c r="D227" s="9" t="s">
        <v>756</v>
      </c>
      <c r="E227" s="9">
        <v>280</v>
      </c>
      <c r="F227" s="9" t="s">
        <v>697</v>
      </c>
      <c r="G227" s="9" t="s">
        <v>695</v>
      </c>
      <c r="H227" s="9" t="s">
        <v>757</v>
      </c>
      <c r="I227" s="9">
        <v>90</v>
      </c>
      <c r="J227" s="9" t="s">
        <v>697</v>
      </c>
      <c r="K227" s="9" t="s">
        <v>695</v>
      </c>
      <c r="L227" s="9" t="s">
        <v>723</v>
      </c>
      <c r="M227" s="9">
        <v>10</v>
      </c>
      <c r="N227" s="9" t="s">
        <v>694</v>
      </c>
      <c r="O227" s="9" t="s">
        <v>695</v>
      </c>
      <c r="P227" s="9" t="s">
        <v>721</v>
      </c>
      <c r="Q227" s="9">
        <v>3</v>
      </c>
      <c r="R227" s="9" t="s">
        <v>697</v>
      </c>
      <c r="S227" s="9" t="s">
        <v>695</v>
      </c>
      <c r="T227" s="9" t="s">
        <v>719</v>
      </c>
      <c r="U227" s="9">
        <v>10</v>
      </c>
      <c r="V227" s="9" t="s">
        <v>697</v>
      </c>
      <c r="W227" s="9" t="s">
        <v>695</v>
      </c>
      <c r="X227" s="9" t="s">
        <v>804</v>
      </c>
      <c r="Y227" s="9">
        <v>100</v>
      </c>
      <c r="Z227" s="9" t="s">
        <v>697</v>
      </c>
      <c r="AA227" s="9" t="s">
        <v>695</v>
      </c>
      <c r="AB227" s="9" t="s">
        <v>763</v>
      </c>
      <c r="AC227" s="9">
        <v>20</v>
      </c>
      <c r="AD227" s="9" t="s">
        <v>697</v>
      </c>
      <c r="AE227" s="9" t="s">
        <v>695</v>
      </c>
    </row>
    <row r="228" spans="1:63">
      <c r="A228" s="9">
        <v>227</v>
      </c>
      <c r="B228" s="9" t="s">
        <v>1060</v>
      </c>
      <c r="C228" s="9" t="s">
        <v>714</v>
      </c>
      <c r="D228" s="9" t="s">
        <v>1061</v>
      </c>
      <c r="E228" s="9">
        <v>50</v>
      </c>
      <c r="F228" s="9" t="s">
        <v>697</v>
      </c>
      <c r="G228" s="9" t="s">
        <v>695</v>
      </c>
      <c r="H228" s="9" t="s">
        <v>693</v>
      </c>
      <c r="I228" s="9">
        <v>150</v>
      </c>
      <c r="J228" s="9" t="s">
        <v>694</v>
      </c>
      <c r="K228" s="9" t="s">
        <v>695</v>
      </c>
      <c r="L228" s="9" t="s">
        <v>723</v>
      </c>
      <c r="M228" s="9">
        <v>25</v>
      </c>
      <c r="N228" s="9" t="s">
        <v>694</v>
      </c>
      <c r="O228" s="9" t="s">
        <v>695</v>
      </c>
      <c r="P228" s="9" t="s">
        <v>1062</v>
      </c>
      <c r="Q228" s="9">
        <v>2</v>
      </c>
      <c r="R228" s="9" t="s">
        <v>697</v>
      </c>
      <c r="S228" s="9" t="s">
        <v>695</v>
      </c>
      <c r="T228" s="9" t="s">
        <v>722</v>
      </c>
      <c r="U228" s="9">
        <v>5</v>
      </c>
      <c r="V228" s="9" t="s">
        <v>697</v>
      </c>
      <c r="W228" s="9" t="s">
        <v>695</v>
      </c>
      <c r="X228" s="9" t="s">
        <v>1063</v>
      </c>
      <c r="Y228" s="9">
        <v>50</v>
      </c>
      <c r="Z228" s="9" t="s">
        <v>697</v>
      </c>
      <c r="AA228" s="9" t="s">
        <v>695</v>
      </c>
      <c r="AB228" s="9" t="s">
        <v>1064</v>
      </c>
      <c r="AC228" s="9">
        <v>10</v>
      </c>
      <c r="AD228" s="9" t="s">
        <v>697</v>
      </c>
      <c r="AE228" s="9" t="s">
        <v>695</v>
      </c>
      <c r="AF228" s="9" t="s">
        <v>738</v>
      </c>
      <c r="AG228" s="9">
        <v>5</v>
      </c>
      <c r="AH228" s="9" t="s">
        <v>697</v>
      </c>
      <c r="AI228" s="9" t="s">
        <v>695</v>
      </c>
      <c r="AJ228" s="9" t="s">
        <v>1065</v>
      </c>
      <c r="AK228" s="9">
        <v>5</v>
      </c>
      <c r="AL228" s="9" t="s">
        <v>697</v>
      </c>
      <c r="AM228" s="9" t="s">
        <v>695</v>
      </c>
      <c r="AN228" s="9" t="s">
        <v>939</v>
      </c>
      <c r="AO228" s="9">
        <v>20</v>
      </c>
      <c r="AP228" s="9" t="s">
        <v>697</v>
      </c>
      <c r="AQ228" s="9" t="s">
        <v>695</v>
      </c>
      <c r="AR228" s="9" t="s">
        <v>1032</v>
      </c>
      <c r="AS228" s="9">
        <v>3</v>
      </c>
      <c r="AT228" s="9" t="s">
        <v>697</v>
      </c>
      <c r="AU228" s="9" t="s">
        <v>695</v>
      </c>
      <c r="AV228" s="9" t="s">
        <v>776</v>
      </c>
      <c r="AW228" s="9">
        <v>20</v>
      </c>
      <c r="AX228" s="9" t="s">
        <v>697</v>
      </c>
      <c r="AY228" s="9" t="s">
        <v>695</v>
      </c>
      <c r="AZ228" s="9" t="s">
        <v>731</v>
      </c>
      <c r="BA228" s="9">
        <v>10</v>
      </c>
      <c r="BB228" s="9" t="s">
        <v>697</v>
      </c>
      <c r="BC228" s="9" t="s">
        <v>695</v>
      </c>
      <c r="BD228" s="9" t="s">
        <v>1066</v>
      </c>
      <c r="BE228" s="9">
        <v>15</v>
      </c>
      <c r="BF228" s="9" t="s">
        <v>697</v>
      </c>
      <c r="BG228" s="9" t="s">
        <v>695</v>
      </c>
      <c r="BH228" s="9" t="s">
        <v>777</v>
      </c>
      <c r="BI228" s="9">
        <v>30</v>
      </c>
      <c r="BJ228" s="9" t="s">
        <v>694</v>
      </c>
      <c r="BK228" s="9" t="s">
        <v>695</v>
      </c>
    </row>
    <row r="229" spans="1:63">
      <c r="A229" s="9">
        <v>228</v>
      </c>
      <c r="B229" s="9" t="s">
        <v>556</v>
      </c>
      <c r="C229" s="9" t="s">
        <v>755</v>
      </c>
      <c r="D229" s="9" t="s">
        <v>756</v>
      </c>
      <c r="E229" s="9">
        <v>100</v>
      </c>
      <c r="F229" s="9" t="s">
        <v>697</v>
      </c>
      <c r="G229" s="9" t="s">
        <v>695</v>
      </c>
      <c r="H229" s="9" t="s">
        <v>788</v>
      </c>
      <c r="I229" s="9">
        <v>100</v>
      </c>
      <c r="J229" s="9" t="s">
        <v>697</v>
      </c>
      <c r="K229" s="9" t="s">
        <v>695</v>
      </c>
      <c r="L229" s="9" t="s">
        <v>742</v>
      </c>
      <c r="M229" s="9">
        <v>20</v>
      </c>
      <c r="N229" s="9" t="s">
        <v>697</v>
      </c>
      <c r="O229" s="9" t="s">
        <v>695</v>
      </c>
      <c r="P229" s="9" t="s">
        <v>758</v>
      </c>
      <c r="Q229" s="9">
        <v>60</v>
      </c>
      <c r="R229" s="9" t="s">
        <v>697</v>
      </c>
      <c r="S229" s="9" t="s">
        <v>695</v>
      </c>
      <c r="T229" s="9" t="s">
        <v>939</v>
      </c>
      <c r="U229" s="9">
        <v>50</v>
      </c>
      <c r="V229" s="9" t="s">
        <v>697</v>
      </c>
      <c r="W229" s="9" t="s">
        <v>695</v>
      </c>
      <c r="X229" s="9" t="s">
        <v>796</v>
      </c>
      <c r="Y229" s="9">
        <v>20</v>
      </c>
      <c r="Z229" s="9" t="s">
        <v>697</v>
      </c>
      <c r="AA229" s="9" t="s">
        <v>695</v>
      </c>
      <c r="AB229" s="9" t="s">
        <v>763</v>
      </c>
      <c r="AC229" s="9">
        <v>10</v>
      </c>
      <c r="AD229" s="9" t="s">
        <v>697</v>
      </c>
      <c r="AE229" s="9" t="s">
        <v>695</v>
      </c>
    </row>
    <row r="230" spans="1:63">
      <c r="A230" s="9">
        <v>229</v>
      </c>
      <c r="B230" s="9" t="s">
        <v>554</v>
      </c>
      <c r="C230" s="9" t="s">
        <v>714</v>
      </c>
      <c r="D230" s="9" t="s">
        <v>1067</v>
      </c>
      <c r="E230" s="9">
        <v>80</v>
      </c>
      <c r="F230" s="9" t="s">
        <v>697</v>
      </c>
      <c r="G230" s="9" t="s">
        <v>695</v>
      </c>
      <c r="H230" s="9" t="s">
        <v>999</v>
      </c>
      <c r="I230" s="9">
        <v>50</v>
      </c>
      <c r="J230" s="9" t="s">
        <v>697</v>
      </c>
      <c r="K230" s="9" t="s">
        <v>695</v>
      </c>
      <c r="L230" s="9" t="s">
        <v>1068</v>
      </c>
      <c r="M230" s="9">
        <v>30</v>
      </c>
      <c r="N230" s="9" t="s">
        <v>697</v>
      </c>
      <c r="O230" s="9" t="s">
        <v>695</v>
      </c>
      <c r="P230" s="9" t="s">
        <v>938</v>
      </c>
      <c r="Q230" s="9">
        <v>5</v>
      </c>
      <c r="R230" s="9" t="s">
        <v>697</v>
      </c>
      <c r="S230" s="9" t="s">
        <v>695</v>
      </c>
      <c r="T230" s="9" t="s">
        <v>939</v>
      </c>
      <c r="U230" s="9">
        <v>20</v>
      </c>
      <c r="V230" s="9" t="s">
        <v>697</v>
      </c>
      <c r="W230" s="9" t="s">
        <v>695</v>
      </c>
      <c r="X230" s="9" t="s">
        <v>775</v>
      </c>
      <c r="Y230" s="9">
        <v>10</v>
      </c>
      <c r="Z230" s="9" t="s">
        <v>697</v>
      </c>
      <c r="AA230" s="9" t="s">
        <v>695</v>
      </c>
      <c r="AB230" s="9" t="s">
        <v>1034</v>
      </c>
      <c r="AC230" s="9">
        <v>15</v>
      </c>
      <c r="AD230" s="9" t="s">
        <v>697</v>
      </c>
      <c r="AE230" s="9" t="s">
        <v>695</v>
      </c>
    </row>
    <row r="231" spans="1:63">
      <c r="A231" s="9">
        <v>230</v>
      </c>
      <c r="B231" s="9" t="s">
        <v>552</v>
      </c>
      <c r="C231" s="9" t="s">
        <v>714</v>
      </c>
      <c r="D231" s="9" t="s">
        <v>946</v>
      </c>
      <c r="E231" s="9">
        <v>200</v>
      </c>
      <c r="F231" s="9" t="s">
        <v>697</v>
      </c>
      <c r="G231" s="9" t="s">
        <v>695</v>
      </c>
      <c r="H231" s="9" t="s">
        <v>722</v>
      </c>
      <c r="I231" s="9">
        <v>4</v>
      </c>
      <c r="J231" s="9" t="s">
        <v>697</v>
      </c>
      <c r="K231" s="9" t="s">
        <v>695</v>
      </c>
      <c r="L231" s="9" t="s">
        <v>1069</v>
      </c>
      <c r="M231" s="9">
        <v>2</v>
      </c>
      <c r="N231" s="9" t="s">
        <v>694</v>
      </c>
      <c r="O231" s="9" t="s">
        <v>695</v>
      </c>
      <c r="P231" s="9" t="s">
        <v>947</v>
      </c>
      <c r="Q231" s="9">
        <v>20</v>
      </c>
      <c r="R231" s="9" t="s">
        <v>697</v>
      </c>
      <c r="S231" s="9" t="s">
        <v>695</v>
      </c>
      <c r="T231" s="9" t="s">
        <v>948</v>
      </c>
      <c r="U231" s="9">
        <v>20</v>
      </c>
      <c r="V231" s="9" t="s">
        <v>694</v>
      </c>
      <c r="W231" s="9" t="s">
        <v>695</v>
      </c>
      <c r="X231" s="9" t="s">
        <v>734</v>
      </c>
      <c r="Y231" s="9">
        <v>2</v>
      </c>
      <c r="Z231" s="9" t="s">
        <v>697</v>
      </c>
      <c r="AA231" s="9" t="s">
        <v>695</v>
      </c>
      <c r="AB231" s="9" t="s">
        <v>1061</v>
      </c>
      <c r="AC231" s="9">
        <v>10</v>
      </c>
      <c r="AD231" s="9" t="s">
        <v>697</v>
      </c>
      <c r="AE231" s="9" t="s">
        <v>695</v>
      </c>
      <c r="AF231" s="9" t="s">
        <v>949</v>
      </c>
      <c r="AG231" s="9">
        <v>40</v>
      </c>
      <c r="AH231" s="9" t="s">
        <v>697</v>
      </c>
      <c r="AI231" s="9" t="s">
        <v>695</v>
      </c>
      <c r="AJ231" s="9" t="s">
        <v>935</v>
      </c>
      <c r="AK231" s="9">
        <v>80</v>
      </c>
      <c r="AL231" s="9" t="s">
        <v>697</v>
      </c>
      <c r="AM231" s="9" t="s">
        <v>695</v>
      </c>
    </row>
    <row r="232" spans="1:63">
      <c r="A232" s="9">
        <v>231</v>
      </c>
      <c r="B232" s="9" t="s">
        <v>550</v>
      </c>
      <c r="C232" s="9" t="s">
        <v>714</v>
      </c>
      <c r="D232" s="9" t="s">
        <v>1070</v>
      </c>
      <c r="E232" s="9">
        <v>120</v>
      </c>
      <c r="F232" s="9" t="s">
        <v>697</v>
      </c>
      <c r="G232" s="9" t="s">
        <v>695</v>
      </c>
      <c r="H232" s="9" t="s">
        <v>1071</v>
      </c>
      <c r="I232" s="9">
        <v>20</v>
      </c>
      <c r="J232" s="9" t="s">
        <v>697</v>
      </c>
      <c r="K232" s="9" t="s">
        <v>695</v>
      </c>
      <c r="L232" s="9" t="s">
        <v>929</v>
      </c>
      <c r="M232" s="9">
        <v>50</v>
      </c>
      <c r="N232" s="9" t="s">
        <v>697</v>
      </c>
      <c r="O232" s="9" t="s">
        <v>695</v>
      </c>
      <c r="P232" s="9" t="s">
        <v>775</v>
      </c>
      <c r="Q232" s="9">
        <v>20</v>
      </c>
      <c r="R232" s="9" t="s">
        <v>697</v>
      </c>
      <c r="S232" s="9" t="s">
        <v>695</v>
      </c>
      <c r="T232" s="9" t="s">
        <v>749</v>
      </c>
      <c r="U232" s="9">
        <v>20</v>
      </c>
      <c r="V232" s="9" t="s">
        <v>697</v>
      </c>
      <c r="W232" s="9" t="s">
        <v>695</v>
      </c>
      <c r="X232" s="9" t="s">
        <v>938</v>
      </c>
      <c r="Y232" s="9">
        <v>10</v>
      </c>
      <c r="Z232" s="9" t="s">
        <v>697</v>
      </c>
      <c r="AA232" s="9" t="s">
        <v>695</v>
      </c>
    </row>
    <row r="233" spans="1:63">
      <c r="A233" s="9">
        <v>232</v>
      </c>
      <c r="B233" s="9" t="s">
        <v>548</v>
      </c>
      <c r="C233" s="9" t="s">
        <v>714</v>
      </c>
      <c r="D233" s="9" t="s">
        <v>951</v>
      </c>
      <c r="E233" s="9">
        <v>150</v>
      </c>
      <c r="F233" s="9" t="s">
        <v>697</v>
      </c>
      <c r="G233" s="9" t="s">
        <v>695</v>
      </c>
      <c r="H233" s="9" t="s">
        <v>955</v>
      </c>
      <c r="I233" s="9">
        <v>30</v>
      </c>
      <c r="J233" s="9" t="s">
        <v>697</v>
      </c>
      <c r="K233" s="9" t="s">
        <v>695</v>
      </c>
      <c r="L233" s="9" t="s">
        <v>1037</v>
      </c>
      <c r="M233" s="9">
        <v>30</v>
      </c>
      <c r="N233" s="9" t="s">
        <v>697</v>
      </c>
      <c r="O233" s="9" t="s">
        <v>695</v>
      </c>
      <c r="P233" s="9" t="s">
        <v>771</v>
      </c>
      <c r="Q233" s="9">
        <v>10</v>
      </c>
      <c r="R233" s="9" t="s">
        <v>697</v>
      </c>
      <c r="S233" s="9" t="s">
        <v>695</v>
      </c>
      <c r="T233" s="9" t="s">
        <v>723</v>
      </c>
      <c r="U233" s="9">
        <v>5</v>
      </c>
      <c r="V233" s="9" t="s">
        <v>694</v>
      </c>
      <c r="W233" s="9" t="s">
        <v>695</v>
      </c>
      <c r="X233" s="9" t="s">
        <v>1050</v>
      </c>
      <c r="Y233" s="9">
        <v>5</v>
      </c>
      <c r="Z233" s="9" t="s">
        <v>697</v>
      </c>
      <c r="AA233" s="9" t="s">
        <v>695</v>
      </c>
      <c r="AB233" s="9" t="s">
        <v>1072</v>
      </c>
      <c r="AC233" s="9">
        <v>30</v>
      </c>
      <c r="AD233" s="9" t="s">
        <v>697</v>
      </c>
      <c r="AE233" s="9" t="s">
        <v>695</v>
      </c>
      <c r="AF233" s="9" t="s">
        <v>722</v>
      </c>
      <c r="AG233" s="9">
        <v>3</v>
      </c>
      <c r="AH233" s="9" t="s">
        <v>697</v>
      </c>
      <c r="AI233" s="9" t="s">
        <v>695</v>
      </c>
      <c r="AJ233" s="9" t="s">
        <v>738</v>
      </c>
      <c r="AK233" s="9">
        <v>5</v>
      </c>
      <c r="AL233" s="9" t="s">
        <v>697</v>
      </c>
      <c r="AM233" s="9" t="s">
        <v>695</v>
      </c>
    </row>
    <row r="234" spans="1:63">
      <c r="A234" s="9">
        <v>233</v>
      </c>
      <c r="B234" s="9" t="s">
        <v>546</v>
      </c>
      <c r="C234" s="9" t="s">
        <v>714</v>
      </c>
      <c r="D234" s="9" t="s">
        <v>1073</v>
      </c>
      <c r="E234" s="9">
        <v>180</v>
      </c>
      <c r="F234" s="9" t="s">
        <v>697</v>
      </c>
      <c r="G234" s="9" t="s">
        <v>695</v>
      </c>
      <c r="H234" s="9" t="s">
        <v>1074</v>
      </c>
      <c r="I234" s="9">
        <v>60</v>
      </c>
      <c r="J234" s="9" t="s">
        <v>697</v>
      </c>
      <c r="K234" s="9" t="s">
        <v>695</v>
      </c>
    </row>
    <row r="235" spans="1:63">
      <c r="A235" s="9">
        <v>234</v>
      </c>
      <c r="B235" s="9" t="s">
        <v>544</v>
      </c>
      <c r="C235" s="9" t="s">
        <v>714</v>
      </c>
      <c r="D235" s="9" t="s">
        <v>1075</v>
      </c>
      <c r="E235" s="9">
        <v>200</v>
      </c>
      <c r="F235" s="9" t="s">
        <v>697</v>
      </c>
      <c r="G235" s="9" t="s">
        <v>695</v>
      </c>
      <c r="H235" s="9" t="s">
        <v>940</v>
      </c>
      <c r="I235" s="9">
        <v>40</v>
      </c>
      <c r="J235" s="9" t="s">
        <v>697</v>
      </c>
      <c r="K235" s="9" t="s">
        <v>695</v>
      </c>
      <c r="L235" s="9" t="s">
        <v>929</v>
      </c>
      <c r="M235" s="9">
        <v>30</v>
      </c>
      <c r="N235" s="9" t="s">
        <v>697</v>
      </c>
      <c r="O235" s="9" t="s">
        <v>695</v>
      </c>
      <c r="P235" s="9" t="s">
        <v>1061</v>
      </c>
      <c r="Q235" s="9">
        <v>20</v>
      </c>
      <c r="R235" s="9" t="s">
        <v>697</v>
      </c>
      <c r="S235" s="9" t="s">
        <v>695</v>
      </c>
      <c r="T235" s="9" t="s">
        <v>763</v>
      </c>
      <c r="U235" s="9">
        <v>50</v>
      </c>
      <c r="V235" s="9" t="s">
        <v>697</v>
      </c>
      <c r="W235" s="9" t="s">
        <v>695</v>
      </c>
      <c r="X235" s="9" t="s">
        <v>1076</v>
      </c>
      <c r="Y235" s="9">
        <v>5</v>
      </c>
      <c r="Z235" s="9" t="s">
        <v>697</v>
      </c>
      <c r="AA235" s="9" t="s">
        <v>695</v>
      </c>
      <c r="AB235" s="9" t="s">
        <v>722</v>
      </c>
      <c r="AC235" s="9">
        <v>5</v>
      </c>
      <c r="AD235" s="9" t="s">
        <v>697</v>
      </c>
      <c r="AE235" s="9" t="s">
        <v>695</v>
      </c>
    </row>
    <row r="236" spans="1:63">
      <c r="A236" s="9">
        <v>235</v>
      </c>
      <c r="B236" s="9" t="s">
        <v>542</v>
      </c>
      <c r="C236" s="9" t="s">
        <v>714</v>
      </c>
      <c r="D236" s="9" t="s">
        <v>937</v>
      </c>
      <c r="E236" s="9">
        <v>180</v>
      </c>
      <c r="F236" s="9" t="s">
        <v>697</v>
      </c>
      <c r="G236" s="9" t="s">
        <v>695</v>
      </c>
      <c r="H236" s="9" t="s">
        <v>940</v>
      </c>
      <c r="I236" s="9">
        <v>30</v>
      </c>
      <c r="J236" s="9" t="s">
        <v>697</v>
      </c>
      <c r="K236" s="9" t="s">
        <v>695</v>
      </c>
      <c r="L236" s="9" t="s">
        <v>939</v>
      </c>
      <c r="M236" s="9">
        <v>20</v>
      </c>
      <c r="N236" s="9" t="s">
        <v>697</v>
      </c>
      <c r="O236" s="9" t="s">
        <v>695</v>
      </c>
      <c r="P236" s="9" t="s">
        <v>938</v>
      </c>
      <c r="Q236" s="9">
        <v>10</v>
      </c>
      <c r="R236" s="9" t="s">
        <v>697</v>
      </c>
      <c r="S236" s="9" t="s">
        <v>695</v>
      </c>
      <c r="T236" s="9" t="s">
        <v>775</v>
      </c>
      <c r="U236" s="9">
        <v>5</v>
      </c>
      <c r="V236" s="9" t="s">
        <v>697</v>
      </c>
      <c r="W236" s="9" t="s">
        <v>695</v>
      </c>
      <c r="X236" s="9" t="s">
        <v>1034</v>
      </c>
      <c r="Y236" s="9">
        <v>10</v>
      </c>
      <c r="Z236" s="9" t="s">
        <v>697</v>
      </c>
      <c r="AA236" s="9" t="s">
        <v>695</v>
      </c>
      <c r="AB236" s="9" t="s">
        <v>723</v>
      </c>
      <c r="AC236" s="9">
        <v>5</v>
      </c>
      <c r="AD236" s="9" t="s">
        <v>694</v>
      </c>
      <c r="AE236" s="9" t="s">
        <v>695</v>
      </c>
    </row>
    <row r="237" spans="1:63">
      <c r="A237" s="9">
        <v>236</v>
      </c>
      <c r="B237" s="9" t="s">
        <v>540</v>
      </c>
      <c r="C237" s="9" t="s">
        <v>755</v>
      </c>
      <c r="D237" s="9" t="s">
        <v>905</v>
      </c>
      <c r="E237" s="9">
        <v>120</v>
      </c>
      <c r="F237" s="9" t="s">
        <v>697</v>
      </c>
      <c r="G237" s="9" t="s">
        <v>695</v>
      </c>
      <c r="H237" s="9" t="s">
        <v>756</v>
      </c>
      <c r="I237" s="9">
        <v>100</v>
      </c>
      <c r="J237" s="9" t="s">
        <v>697</v>
      </c>
      <c r="K237" s="9" t="s">
        <v>695</v>
      </c>
      <c r="L237" s="9" t="s">
        <v>947</v>
      </c>
      <c r="M237" s="9">
        <v>30</v>
      </c>
      <c r="N237" s="9" t="s">
        <v>697</v>
      </c>
      <c r="O237" s="9" t="s">
        <v>695</v>
      </c>
      <c r="P237" s="9" t="s">
        <v>1077</v>
      </c>
      <c r="Q237" s="9">
        <v>30</v>
      </c>
      <c r="R237" s="9" t="s">
        <v>697</v>
      </c>
      <c r="S237" s="9" t="s">
        <v>695</v>
      </c>
      <c r="T237" s="9" t="s">
        <v>796</v>
      </c>
      <c r="U237" s="9">
        <v>30</v>
      </c>
      <c r="V237" s="9" t="s">
        <v>697</v>
      </c>
      <c r="W237" s="9" t="s">
        <v>695</v>
      </c>
      <c r="X237" s="9" t="s">
        <v>1049</v>
      </c>
      <c r="Y237" s="9">
        <v>50</v>
      </c>
      <c r="Z237" s="9" t="s">
        <v>697</v>
      </c>
      <c r="AA237" s="9" t="s">
        <v>695</v>
      </c>
      <c r="AB237" s="9" t="s">
        <v>763</v>
      </c>
      <c r="AC237" s="9">
        <v>10</v>
      </c>
      <c r="AD237" s="9" t="s">
        <v>697</v>
      </c>
      <c r="AE237" s="9" t="s">
        <v>695</v>
      </c>
    </row>
    <row r="238" spans="1:63">
      <c r="A238" s="9">
        <v>237</v>
      </c>
      <c r="B238" s="9" t="s">
        <v>538</v>
      </c>
      <c r="C238" s="9" t="s">
        <v>714</v>
      </c>
      <c r="D238" s="9" t="s">
        <v>719</v>
      </c>
      <c r="E238" s="9">
        <v>30</v>
      </c>
      <c r="F238" s="9" t="s">
        <v>697</v>
      </c>
      <c r="G238" s="9" t="s">
        <v>695</v>
      </c>
      <c r="H238" s="9" t="s">
        <v>1078</v>
      </c>
      <c r="I238" s="9">
        <v>30</v>
      </c>
      <c r="J238" s="9" t="s">
        <v>697</v>
      </c>
      <c r="K238" s="9" t="s">
        <v>695</v>
      </c>
      <c r="L238" s="9" t="s">
        <v>1079</v>
      </c>
      <c r="M238" s="9">
        <v>40</v>
      </c>
      <c r="N238" s="9" t="s">
        <v>697</v>
      </c>
      <c r="O238" s="9" t="s">
        <v>695</v>
      </c>
      <c r="P238" s="9" t="s">
        <v>905</v>
      </c>
      <c r="Q238" s="9">
        <v>125</v>
      </c>
      <c r="R238" s="9" t="s">
        <v>697</v>
      </c>
      <c r="S238" s="9" t="s">
        <v>695</v>
      </c>
      <c r="T238" s="9" t="s">
        <v>1080</v>
      </c>
      <c r="U238" s="9">
        <v>10</v>
      </c>
      <c r="V238" s="9" t="s">
        <v>697</v>
      </c>
      <c r="W238" s="9" t="s">
        <v>695</v>
      </c>
      <c r="X238" s="9" t="s">
        <v>789</v>
      </c>
      <c r="Y238" s="9">
        <v>30</v>
      </c>
      <c r="Z238" s="9" t="s">
        <v>697</v>
      </c>
      <c r="AA238" s="9" t="s">
        <v>695</v>
      </c>
      <c r="AB238" s="9" t="s">
        <v>783</v>
      </c>
      <c r="AC238" s="9">
        <v>10</v>
      </c>
      <c r="AD238" s="9" t="s">
        <v>697</v>
      </c>
      <c r="AE238" s="9" t="s">
        <v>695</v>
      </c>
      <c r="AF238" s="9" t="s">
        <v>742</v>
      </c>
      <c r="AG238" s="9">
        <v>10</v>
      </c>
      <c r="AH238" s="9" t="s">
        <v>697</v>
      </c>
      <c r="AI238" s="9" t="s">
        <v>695</v>
      </c>
      <c r="AJ238" s="9" t="s">
        <v>775</v>
      </c>
      <c r="AK238" s="9">
        <v>10</v>
      </c>
      <c r="AL238" s="9" t="s">
        <v>697</v>
      </c>
      <c r="AM238" s="9" t="s">
        <v>695</v>
      </c>
      <c r="AN238" s="9" t="s">
        <v>938</v>
      </c>
      <c r="AO238" s="9">
        <v>10</v>
      </c>
      <c r="AP238" s="9" t="s">
        <v>697</v>
      </c>
      <c r="AQ238" s="9" t="s">
        <v>695</v>
      </c>
      <c r="AR238" s="9" t="s">
        <v>999</v>
      </c>
      <c r="AS238" s="9">
        <v>30</v>
      </c>
      <c r="AT238" s="9" t="s">
        <v>697</v>
      </c>
      <c r="AU238" s="9" t="s">
        <v>695</v>
      </c>
    </row>
    <row r="239" spans="1:63">
      <c r="A239" s="9">
        <v>238</v>
      </c>
      <c r="B239" s="9" t="s">
        <v>536</v>
      </c>
      <c r="C239" s="9" t="s">
        <v>714</v>
      </c>
      <c r="D239" s="9" t="s">
        <v>1081</v>
      </c>
      <c r="E239" s="9">
        <v>180</v>
      </c>
      <c r="F239" s="9" t="s">
        <v>697</v>
      </c>
      <c r="G239" s="9" t="s">
        <v>695</v>
      </c>
      <c r="H239" s="9" t="s">
        <v>930</v>
      </c>
      <c r="I239" s="9">
        <v>30</v>
      </c>
      <c r="J239" s="9" t="s">
        <v>697</v>
      </c>
      <c r="K239" s="9" t="s">
        <v>695</v>
      </c>
      <c r="L239" s="9" t="s">
        <v>717</v>
      </c>
      <c r="M239" s="9">
        <v>20</v>
      </c>
      <c r="N239" s="9" t="s">
        <v>697</v>
      </c>
      <c r="O239" s="9" t="s">
        <v>695</v>
      </c>
    </row>
    <row r="240" spans="1:63">
      <c r="A240" s="9">
        <v>239</v>
      </c>
      <c r="B240" s="9" t="s">
        <v>534</v>
      </c>
      <c r="C240" s="9" t="s">
        <v>714</v>
      </c>
      <c r="D240" s="9" t="s">
        <v>932</v>
      </c>
      <c r="E240" s="9">
        <v>180</v>
      </c>
      <c r="F240" s="9" t="s">
        <v>697</v>
      </c>
      <c r="G240" s="9" t="s">
        <v>695</v>
      </c>
      <c r="H240" s="9" t="s">
        <v>930</v>
      </c>
      <c r="I240" s="9">
        <v>50</v>
      </c>
      <c r="J240" s="9" t="s">
        <v>697</v>
      </c>
      <c r="K240" s="9" t="s">
        <v>695</v>
      </c>
      <c r="L240" s="9" t="s">
        <v>939</v>
      </c>
      <c r="M240" s="9">
        <v>10</v>
      </c>
      <c r="N240" s="9" t="s">
        <v>697</v>
      </c>
      <c r="O240" s="9" t="s">
        <v>695</v>
      </c>
      <c r="P240" s="9" t="s">
        <v>1034</v>
      </c>
      <c r="Q240" s="9">
        <v>10</v>
      </c>
      <c r="R240" s="9" t="s">
        <v>697</v>
      </c>
      <c r="S240" s="9" t="s">
        <v>695</v>
      </c>
      <c r="T240" s="9" t="s">
        <v>775</v>
      </c>
      <c r="U240" s="9">
        <v>5</v>
      </c>
      <c r="V240" s="9" t="s">
        <v>697</v>
      </c>
      <c r="W240" s="9" t="s">
        <v>695</v>
      </c>
      <c r="X240" s="9" t="s">
        <v>722</v>
      </c>
      <c r="Y240" s="9">
        <v>1</v>
      </c>
      <c r="Z240" s="9" t="s">
        <v>697</v>
      </c>
      <c r="AA240" s="9" t="s">
        <v>695</v>
      </c>
      <c r="AB240" s="9" t="s">
        <v>723</v>
      </c>
      <c r="AC240" s="9">
        <v>5</v>
      </c>
      <c r="AD240" s="9" t="s">
        <v>694</v>
      </c>
      <c r="AE240" s="9" t="s">
        <v>695</v>
      </c>
    </row>
    <row r="241" spans="1:35">
      <c r="A241" s="9">
        <v>240</v>
      </c>
      <c r="B241" s="9" t="s">
        <v>532</v>
      </c>
      <c r="C241" s="9" t="s">
        <v>714</v>
      </c>
      <c r="D241" s="9" t="s">
        <v>934</v>
      </c>
      <c r="E241" s="9">
        <v>180</v>
      </c>
      <c r="F241" s="9" t="s">
        <v>697</v>
      </c>
      <c r="G241" s="9" t="s">
        <v>695</v>
      </c>
      <c r="H241" s="9" t="s">
        <v>930</v>
      </c>
      <c r="I241" s="9">
        <v>50</v>
      </c>
      <c r="J241" s="9" t="s">
        <v>697</v>
      </c>
      <c r="K241" s="9" t="s">
        <v>695</v>
      </c>
      <c r="L241" s="9" t="s">
        <v>1082</v>
      </c>
      <c r="M241" s="9">
        <v>50</v>
      </c>
      <c r="N241" s="9" t="s">
        <v>697</v>
      </c>
      <c r="O241" s="9" t="s">
        <v>695</v>
      </c>
    </row>
    <row r="242" spans="1:35">
      <c r="A242" s="9">
        <v>241</v>
      </c>
      <c r="B242" s="9" t="s">
        <v>530</v>
      </c>
      <c r="C242" s="9" t="s">
        <v>714</v>
      </c>
      <c r="D242" s="9" t="s">
        <v>954</v>
      </c>
      <c r="E242" s="9">
        <v>180</v>
      </c>
      <c r="F242" s="9" t="s">
        <v>697</v>
      </c>
      <c r="G242" s="9" t="s">
        <v>695</v>
      </c>
      <c r="H242" s="9" t="s">
        <v>785</v>
      </c>
      <c r="I242" s="9">
        <v>40</v>
      </c>
      <c r="J242" s="9" t="s">
        <v>697</v>
      </c>
      <c r="K242" s="9" t="s">
        <v>695</v>
      </c>
      <c r="L242" s="9" t="s">
        <v>775</v>
      </c>
      <c r="M242" s="9">
        <v>5</v>
      </c>
      <c r="N242" s="9" t="s">
        <v>697</v>
      </c>
      <c r="O242" s="9" t="s">
        <v>695</v>
      </c>
      <c r="P242" s="9" t="s">
        <v>939</v>
      </c>
      <c r="Q242" s="9">
        <v>10</v>
      </c>
      <c r="R242" s="9" t="s">
        <v>697</v>
      </c>
      <c r="S242" s="9" t="s">
        <v>695</v>
      </c>
      <c r="T242" s="9" t="s">
        <v>1034</v>
      </c>
      <c r="U242" s="9">
        <v>10</v>
      </c>
      <c r="V242" s="9" t="s">
        <v>697</v>
      </c>
      <c r="W242" s="9" t="s">
        <v>695</v>
      </c>
      <c r="X242" s="9" t="s">
        <v>722</v>
      </c>
      <c r="Y242" s="9">
        <v>1</v>
      </c>
      <c r="Z242" s="9" t="s">
        <v>697</v>
      </c>
      <c r="AA242" s="9" t="s">
        <v>695</v>
      </c>
      <c r="AB242" s="9" t="s">
        <v>723</v>
      </c>
      <c r="AC242" s="9">
        <v>2</v>
      </c>
      <c r="AD242" s="9" t="s">
        <v>694</v>
      </c>
      <c r="AE242" s="9" t="s">
        <v>695</v>
      </c>
    </row>
    <row r="243" spans="1:35">
      <c r="A243" s="9">
        <v>242</v>
      </c>
      <c r="B243" s="9" t="s">
        <v>528</v>
      </c>
      <c r="C243" s="9" t="s">
        <v>714</v>
      </c>
      <c r="D243" s="9" t="s">
        <v>1083</v>
      </c>
      <c r="E243" s="9">
        <v>150</v>
      </c>
      <c r="F243" s="9" t="s">
        <v>697</v>
      </c>
      <c r="G243" s="9" t="s">
        <v>695</v>
      </c>
      <c r="H243" s="9" t="s">
        <v>952</v>
      </c>
      <c r="I243" s="9">
        <v>30</v>
      </c>
      <c r="J243" s="9" t="s">
        <v>697</v>
      </c>
      <c r="K243" s="9" t="s">
        <v>695</v>
      </c>
      <c r="L243" s="9" t="s">
        <v>1037</v>
      </c>
      <c r="M243" s="9">
        <v>30</v>
      </c>
      <c r="N243" s="9" t="s">
        <v>697</v>
      </c>
      <c r="O243" s="9" t="s">
        <v>695</v>
      </c>
      <c r="P243" s="9" t="s">
        <v>771</v>
      </c>
      <c r="Q243" s="9">
        <v>10</v>
      </c>
      <c r="R243" s="9" t="s">
        <v>697</v>
      </c>
      <c r="S243" s="9" t="s">
        <v>695</v>
      </c>
      <c r="T243" s="9" t="s">
        <v>1050</v>
      </c>
      <c r="U243" s="9">
        <v>5</v>
      </c>
      <c r="V243" s="9" t="s">
        <v>697</v>
      </c>
      <c r="W243" s="9" t="s">
        <v>695</v>
      </c>
      <c r="X243" s="9" t="s">
        <v>723</v>
      </c>
      <c r="Y243" s="9">
        <v>2</v>
      </c>
      <c r="Z243" s="9" t="s">
        <v>694</v>
      </c>
      <c r="AA243" s="9" t="s">
        <v>695</v>
      </c>
      <c r="AB243" s="9" t="s">
        <v>722</v>
      </c>
      <c r="AC243" s="9">
        <v>2</v>
      </c>
      <c r="AD243" s="9" t="s">
        <v>697</v>
      </c>
      <c r="AE243" s="9" t="s">
        <v>695</v>
      </c>
      <c r="AF243" s="9" t="s">
        <v>1072</v>
      </c>
      <c r="AG243" s="9">
        <v>20</v>
      </c>
      <c r="AH243" s="9" t="s">
        <v>697</v>
      </c>
      <c r="AI243" s="9" t="s">
        <v>695</v>
      </c>
    </row>
    <row r="244" spans="1:35">
      <c r="A244" s="9">
        <v>243</v>
      </c>
      <c r="B244" s="9" t="s">
        <v>1084</v>
      </c>
      <c r="C244" s="9" t="s">
        <v>692</v>
      </c>
      <c r="D244" s="9" t="s">
        <v>1085</v>
      </c>
      <c r="E244" s="9">
        <v>1</v>
      </c>
      <c r="F244" s="9" t="s">
        <v>811</v>
      </c>
      <c r="G244" s="9" t="s">
        <v>695</v>
      </c>
    </row>
    <row r="245" spans="1:35">
      <c r="A245" s="9">
        <v>244</v>
      </c>
      <c r="B245" s="9" t="s">
        <v>501</v>
      </c>
      <c r="C245" s="9" t="s">
        <v>692</v>
      </c>
      <c r="D245" s="9" t="s">
        <v>1085</v>
      </c>
      <c r="E245" s="9">
        <v>150</v>
      </c>
      <c r="F245" s="9" t="s">
        <v>694</v>
      </c>
      <c r="G245" s="9" t="s">
        <v>695</v>
      </c>
    </row>
    <row r="246" spans="1:35">
      <c r="A246" s="9">
        <v>245</v>
      </c>
      <c r="B246" s="9" t="s">
        <v>1086</v>
      </c>
      <c r="C246" s="9" t="s">
        <v>692</v>
      </c>
      <c r="D246" s="9" t="s">
        <v>1022</v>
      </c>
      <c r="E246" s="9">
        <v>1</v>
      </c>
      <c r="F246" s="9" t="s">
        <v>712</v>
      </c>
      <c r="G246" s="9" t="s">
        <v>695</v>
      </c>
    </row>
    <row r="247" spans="1:35">
      <c r="A247" s="9">
        <v>246</v>
      </c>
      <c r="B247" s="9" t="s">
        <v>499</v>
      </c>
      <c r="C247" s="9" t="s">
        <v>692</v>
      </c>
      <c r="D247" s="9" t="s">
        <v>1022</v>
      </c>
      <c r="E247" s="9">
        <v>150</v>
      </c>
      <c r="F247" s="9" t="s">
        <v>694</v>
      </c>
      <c r="G247" s="9" t="s">
        <v>695</v>
      </c>
    </row>
    <row r="248" spans="1:35">
      <c r="A248" s="9">
        <v>247</v>
      </c>
      <c r="B248" s="9" t="s">
        <v>1087</v>
      </c>
      <c r="C248" s="9" t="s">
        <v>692</v>
      </c>
      <c r="D248" s="9" t="s">
        <v>1088</v>
      </c>
      <c r="E248" s="9">
        <v>1</v>
      </c>
      <c r="F248" s="9" t="s">
        <v>811</v>
      </c>
      <c r="G248" s="9" t="s">
        <v>695</v>
      </c>
    </row>
    <row r="249" spans="1:35">
      <c r="A249" s="9">
        <v>248</v>
      </c>
      <c r="B249" s="9" t="s">
        <v>497</v>
      </c>
      <c r="C249" s="9" t="s">
        <v>692</v>
      </c>
      <c r="D249" s="9" t="s">
        <v>1088</v>
      </c>
      <c r="E249" s="9">
        <v>150</v>
      </c>
      <c r="F249" s="9" t="s">
        <v>694</v>
      </c>
      <c r="G249" s="9" t="s">
        <v>695</v>
      </c>
    </row>
    <row r="250" spans="1:35">
      <c r="A250" s="9">
        <v>249</v>
      </c>
      <c r="B250" s="9" t="s">
        <v>1089</v>
      </c>
      <c r="C250" s="9" t="s">
        <v>692</v>
      </c>
      <c r="D250" s="9" t="s">
        <v>877</v>
      </c>
      <c r="E250" s="9">
        <v>1</v>
      </c>
      <c r="F250" s="9" t="s">
        <v>712</v>
      </c>
      <c r="G250" s="9" t="s">
        <v>695</v>
      </c>
    </row>
    <row r="251" spans="1:35">
      <c r="A251" s="9">
        <v>250</v>
      </c>
      <c r="B251" s="9" t="s">
        <v>492</v>
      </c>
      <c r="C251" s="9" t="s">
        <v>692</v>
      </c>
      <c r="D251" s="9" t="s">
        <v>877</v>
      </c>
      <c r="E251" s="9">
        <v>150</v>
      </c>
      <c r="F251" s="9" t="s">
        <v>694</v>
      </c>
      <c r="G251" s="9" t="s">
        <v>695</v>
      </c>
    </row>
    <row r="252" spans="1:35">
      <c r="A252" s="9">
        <v>251</v>
      </c>
      <c r="B252" s="9" t="s">
        <v>490</v>
      </c>
      <c r="C252" s="9" t="s">
        <v>692</v>
      </c>
      <c r="D252" s="9" t="s">
        <v>1090</v>
      </c>
      <c r="E252" s="9">
        <v>1</v>
      </c>
      <c r="F252" s="9" t="s">
        <v>712</v>
      </c>
      <c r="G252" s="9" t="s">
        <v>695</v>
      </c>
    </row>
    <row r="253" spans="1:35">
      <c r="A253" s="9">
        <v>252</v>
      </c>
      <c r="B253" s="9" t="s">
        <v>1091</v>
      </c>
      <c r="C253" s="9" t="s">
        <v>692</v>
      </c>
      <c r="D253" s="9" t="s">
        <v>1090</v>
      </c>
      <c r="E253" s="9">
        <v>150</v>
      </c>
      <c r="F253" s="9" t="s">
        <v>694</v>
      </c>
      <c r="G253" s="9" t="s">
        <v>695</v>
      </c>
    </row>
    <row r="254" spans="1:35">
      <c r="A254" s="9">
        <v>253</v>
      </c>
      <c r="B254" s="9" t="s">
        <v>1092</v>
      </c>
      <c r="C254" s="9" t="s">
        <v>692</v>
      </c>
      <c r="D254" s="9" t="s">
        <v>873</v>
      </c>
      <c r="E254" s="9">
        <v>1</v>
      </c>
      <c r="F254" s="9" t="s">
        <v>811</v>
      </c>
      <c r="G254" s="9" t="s">
        <v>695</v>
      </c>
    </row>
    <row r="255" spans="1:35">
      <c r="A255" s="9">
        <v>254</v>
      </c>
      <c r="B255" s="9" t="s">
        <v>1093</v>
      </c>
      <c r="C255" s="9" t="s">
        <v>692</v>
      </c>
      <c r="D255" s="9" t="s">
        <v>873</v>
      </c>
      <c r="E255" s="9">
        <v>150</v>
      </c>
      <c r="F255" s="9" t="s">
        <v>694</v>
      </c>
      <c r="G255" s="9" t="s">
        <v>695</v>
      </c>
    </row>
    <row r="256" spans="1:35">
      <c r="A256" s="9">
        <v>255</v>
      </c>
      <c r="B256" s="9" t="s">
        <v>1094</v>
      </c>
      <c r="C256" s="9" t="s">
        <v>692</v>
      </c>
      <c r="D256" s="9" t="s">
        <v>1095</v>
      </c>
      <c r="E256" s="9">
        <v>1</v>
      </c>
      <c r="F256" s="9" t="s">
        <v>811</v>
      </c>
      <c r="G256" s="9" t="s">
        <v>695</v>
      </c>
    </row>
    <row r="257" spans="1:7">
      <c r="A257" s="9">
        <v>256</v>
      </c>
      <c r="B257" s="9" t="s">
        <v>1096</v>
      </c>
      <c r="C257" s="9" t="s">
        <v>692</v>
      </c>
      <c r="D257" s="9" t="s">
        <v>1095</v>
      </c>
      <c r="E257" s="9">
        <v>150</v>
      </c>
      <c r="F257" s="9" t="s">
        <v>694</v>
      </c>
      <c r="G257" s="9" t="s">
        <v>695</v>
      </c>
    </row>
    <row r="258" spans="1:7">
      <c r="A258" s="9">
        <v>257</v>
      </c>
      <c r="B258" s="9" t="s">
        <v>1097</v>
      </c>
      <c r="C258" s="9" t="s">
        <v>692</v>
      </c>
      <c r="D258" s="9" t="s">
        <v>985</v>
      </c>
      <c r="E258" s="9">
        <v>1</v>
      </c>
      <c r="F258" s="9" t="s">
        <v>712</v>
      </c>
      <c r="G258" s="9" t="s">
        <v>695</v>
      </c>
    </row>
    <row r="259" spans="1:7">
      <c r="A259" s="9">
        <v>258</v>
      </c>
      <c r="B259" s="9" t="s">
        <v>1098</v>
      </c>
      <c r="C259" s="9" t="s">
        <v>692</v>
      </c>
      <c r="D259" s="9" t="s">
        <v>985</v>
      </c>
      <c r="E259" s="9">
        <v>150</v>
      </c>
      <c r="F259" s="9" t="s">
        <v>694</v>
      </c>
      <c r="G259" s="9" t="s">
        <v>695</v>
      </c>
    </row>
    <row r="260" spans="1:7">
      <c r="A260" s="9">
        <v>259</v>
      </c>
      <c r="B260" s="9" t="s">
        <v>1099</v>
      </c>
      <c r="C260" s="9" t="s">
        <v>692</v>
      </c>
      <c r="D260" s="9" t="s">
        <v>975</v>
      </c>
      <c r="E260" s="9">
        <v>1</v>
      </c>
      <c r="F260" s="9" t="s">
        <v>977</v>
      </c>
      <c r="G260" s="9" t="s">
        <v>695</v>
      </c>
    </row>
    <row r="261" spans="1:7">
      <c r="A261" s="9">
        <v>260</v>
      </c>
      <c r="B261" s="9" t="s">
        <v>1100</v>
      </c>
      <c r="C261" s="9" t="s">
        <v>692</v>
      </c>
      <c r="D261" s="9" t="s">
        <v>975</v>
      </c>
      <c r="E261" s="9">
        <v>150</v>
      </c>
      <c r="F261" s="9" t="s">
        <v>694</v>
      </c>
      <c r="G261" s="9" t="s">
        <v>695</v>
      </c>
    </row>
    <row r="262" spans="1:7">
      <c r="A262" s="9">
        <v>261</v>
      </c>
      <c r="B262" s="9" t="s">
        <v>1101</v>
      </c>
      <c r="C262" s="9" t="s">
        <v>692</v>
      </c>
      <c r="D262" s="9" t="s">
        <v>1102</v>
      </c>
      <c r="E262" s="9">
        <v>1</v>
      </c>
      <c r="F262" s="9" t="s">
        <v>811</v>
      </c>
      <c r="G262" s="9" t="s">
        <v>695</v>
      </c>
    </row>
    <row r="263" spans="1:7">
      <c r="A263" s="9">
        <v>262</v>
      </c>
      <c r="B263" s="9" t="s">
        <v>487</v>
      </c>
      <c r="C263" s="9" t="s">
        <v>692</v>
      </c>
      <c r="D263" s="9" t="s">
        <v>1102</v>
      </c>
      <c r="E263" s="9">
        <v>150</v>
      </c>
      <c r="F263" s="9" t="s">
        <v>694</v>
      </c>
      <c r="G263" s="9" t="s">
        <v>695</v>
      </c>
    </row>
    <row r="264" spans="1:7">
      <c r="A264" s="9">
        <v>263</v>
      </c>
      <c r="B264" s="9" t="s">
        <v>1103</v>
      </c>
      <c r="C264" s="9" t="s">
        <v>692</v>
      </c>
      <c r="D264" s="9" t="s">
        <v>1104</v>
      </c>
      <c r="E264" s="9">
        <v>1</v>
      </c>
      <c r="F264" s="9" t="s">
        <v>811</v>
      </c>
      <c r="G264" s="9" t="s">
        <v>695</v>
      </c>
    </row>
    <row r="265" spans="1:7">
      <c r="A265" s="9">
        <v>264</v>
      </c>
      <c r="B265" s="9" t="s">
        <v>1105</v>
      </c>
      <c r="C265" s="9" t="s">
        <v>692</v>
      </c>
      <c r="D265" s="9" t="s">
        <v>1104</v>
      </c>
      <c r="E265" s="9">
        <v>150</v>
      </c>
      <c r="F265" s="9" t="s">
        <v>694</v>
      </c>
      <c r="G265" s="9" t="s">
        <v>695</v>
      </c>
    </row>
    <row r="266" spans="1:7">
      <c r="A266" s="9">
        <v>265</v>
      </c>
      <c r="B266" s="9" t="s">
        <v>1106</v>
      </c>
      <c r="C266" s="9" t="s">
        <v>692</v>
      </c>
      <c r="D266" s="9" t="s">
        <v>960</v>
      </c>
      <c r="E266" s="9">
        <v>1</v>
      </c>
      <c r="F266" s="9" t="s">
        <v>811</v>
      </c>
      <c r="G266" s="9" t="s">
        <v>695</v>
      </c>
    </row>
    <row r="267" spans="1:7">
      <c r="A267" s="9">
        <v>266</v>
      </c>
      <c r="B267" s="9" t="s">
        <v>1107</v>
      </c>
      <c r="C267" s="9" t="s">
        <v>692</v>
      </c>
      <c r="D267" s="9" t="s">
        <v>960</v>
      </c>
      <c r="E267" s="9">
        <v>150</v>
      </c>
      <c r="F267" s="9" t="s">
        <v>694</v>
      </c>
      <c r="G267" s="9" t="s">
        <v>695</v>
      </c>
    </row>
    <row r="268" spans="1:7">
      <c r="A268" s="9">
        <v>267</v>
      </c>
      <c r="B268" s="9" t="s">
        <v>1108</v>
      </c>
      <c r="C268" s="9" t="s">
        <v>692</v>
      </c>
      <c r="D268" s="9" t="s">
        <v>1109</v>
      </c>
      <c r="E268" s="9">
        <v>1</v>
      </c>
      <c r="F268" s="9" t="s">
        <v>712</v>
      </c>
      <c r="G268" s="9" t="s">
        <v>695</v>
      </c>
    </row>
    <row r="269" spans="1:7">
      <c r="A269" s="9">
        <v>268</v>
      </c>
      <c r="B269" s="9" t="s">
        <v>485</v>
      </c>
      <c r="C269" s="9" t="s">
        <v>692</v>
      </c>
      <c r="D269" s="9" t="s">
        <v>1109</v>
      </c>
      <c r="E269" s="9">
        <v>150</v>
      </c>
      <c r="F269" s="9" t="s">
        <v>694</v>
      </c>
      <c r="G269" s="9" t="s">
        <v>695</v>
      </c>
    </row>
    <row r="270" spans="1:7">
      <c r="A270" s="9">
        <v>269</v>
      </c>
      <c r="B270" s="9" t="s">
        <v>1110</v>
      </c>
      <c r="C270" s="9" t="s">
        <v>692</v>
      </c>
      <c r="D270" s="9" t="s">
        <v>1111</v>
      </c>
      <c r="E270" s="9">
        <v>1</v>
      </c>
      <c r="F270" s="9" t="s">
        <v>811</v>
      </c>
      <c r="G270" s="9" t="s">
        <v>695</v>
      </c>
    </row>
    <row r="271" spans="1:7">
      <c r="A271" s="9">
        <v>270</v>
      </c>
      <c r="B271" s="9" t="s">
        <v>1112</v>
      </c>
      <c r="C271" s="9" t="s">
        <v>692</v>
      </c>
      <c r="D271" s="9" t="s">
        <v>1111</v>
      </c>
      <c r="E271" s="9">
        <v>150</v>
      </c>
      <c r="F271" s="9" t="s">
        <v>694</v>
      </c>
      <c r="G271" s="9" t="s">
        <v>695</v>
      </c>
    </row>
    <row r="272" spans="1:7">
      <c r="A272" s="9">
        <v>271</v>
      </c>
      <c r="B272" s="9" t="s">
        <v>1113</v>
      </c>
      <c r="C272" s="9" t="s">
        <v>692</v>
      </c>
      <c r="D272" s="9" t="s">
        <v>917</v>
      </c>
      <c r="E272" s="9">
        <v>1</v>
      </c>
      <c r="F272" s="9" t="s">
        <v>712</v>
      </c>
      <c r="G272" s="9" t="s">
        <v>695</v>
      </c>
    </row>
    <row r="273" spans="1:7">
      <c r="A273" s="9">
        <v>272</v>
      </c>
      <c r="B273" s="9" t="s">
        <v>1114</v>
      </c>
      <c r="C273" s="9" t="s">
        <v>692</v>
      </c>
      <c r="D273" s="9" t="s">
        <v>917</v>
      </c>
      <c r="E273" s="9">
        <v>30</v>
      </c>
      <c r="F273" s="9" t="s">
        <v>694</v>
      </c>
      <c r="G273" s="9" t="s">
        <v>695</v>
      </c>
    </row>
    <row r="274" spans="1:7">
      <c r="A274" s="9">
        <v>273</v>
      </c>
      <c r="B274" s="9" t="s">
        <v>1115</v>
      </c>
      <c r="C274" s="9" t="s">
        <v>692</v>
      </c>
      <c r="D274" s="9" t="s">
        <v>1116</v>
      </c>
      <c r="E274" s="9">
        <v>1</v>
      </c>
      <c r="F274" s="9" t="s">
        <v>811</v>
      </c>
      <c r="G274" s="9" t="s">
        <v>695</v>
      </c>
    </row>
    <row r="275" spans="1:7">
      <c r="A275" s="9">
        <v>274</v>
      </c>
      <c r="B275" s="9" t="s">
        <v>1117</v>
      </c>
      <c r="C275" s="9" t="s">
        <v>692</v>
      </c>
      <c r="D275" s="9" t="s">
        <v>1116</v>
      </c>
      <c r="E275" s="9">
        <v>30</v>
      </c>
      <c r="F275" s="9" t="s">
        <v>694</v>
      </c>
      <c r="G275" s="9" t="s">
        <v>695</v>
      </c>
    </row>
    <row r="276" spans="1:7">
      <c r="A276" s="9">
        <v>275</v>
      </c>
      <c r="B276" s="9" t="s">
        <v>1118</v>
      </c>
      <c r="C276" s="9" t="s">
        <v>692</v>
      </c>
      <c r="D276" s="9" t="s">
        <v>1119</v>
      </c>
      <c r="E276" s="9">
        <v>1</v>
      </c>
      <c r="F276" s="9" t="s">
        <v>811</v>
      </c>
      <c r="G276" s="9" t="s">
        <v>695</v>
      </c>
    </row>
    <row r="277" spans="1:7">
      <c r="A277" s="9">
        <v>276</v>
      </c>
      <c r="B277" s="9" t="s">
        <v>1120</v>
      </c>
      <c r="C277" s="9" t="s">
        <v>692</v>
      </c>
      <c r="D277" s="9" t="s">
        <v>1119</v>
      </c>
      <c r="E277" s="9">
        <v>30</v>
      </c>
      <c r="F277" s="9" t="s">
        <v>694</v>
      </c>
      <c r="G277" s="9" t="s">
        <v>695</v>
      </c>
    </row>
    <row r="278" spans="1:7">
      <c r="A278" s="9">
        <v>277</v>
      </c>
      <c r="B278" s="9" t="s">
        <v>1121</v>
      </c>
      <c r="C278" s="9" t="s">
        <v>692</v>
      </c>
      <c r="D278" s="9" t="s">
        <v>1122</v>
      </c>
      <c r="E278" s="9">
        <v>1</v>
      </c>
      <c r="F278" s="9" t="s">
        <v>712</v>
      </c>
      <c r="G278" s="9" t="s">
        <v>695</v>
      </c>
    </row>
    <row r="279" spans="1:7">
      <c r="A279" s="9">
        <v>278</v>
      </c>
      <c r="B279" s="9" t="s">
        <v>1123</v>
      </c>
      <c r="C279" s="9" t="s">
        <v>692</v>
      </c>
      <c r="D279" s="9" t="s">
        <v>1122</v>
      </c>
      <c r="E279" s="9">
        <v>30</v>
      </c>
      <c r="F279" s="9" t="s">
        <v>694</v>
      </c>
      <c r="G279" s="9" t="s">
        <v>695</v>
      </c>
    </row>
    <row r="280" spans="1:7">
      <c r="A280" s="9">
        <v>279</v>
      </c>
      <c r="B280" s="9" t="s">
        <v>1124</v>
      </c>
      <c r="C280" s="9" t="s">
        <v>692</v>
      </c>
      <c r="D280" s="9" t="s">
        <v>1125</v>
      </c>
      <c r="E280" s="9">
        <v>1</v>
      </c>
      <c r="F280" s="9" t="s">
        <v>712</v>
      </c>
      <c r="G280" s="9" t="s">
        <v>695</v>
      </c>
    </row>
    <row r="281" spans="1:7">
      <c r="A281" s="9">
        <v>280</v>
      </c>
      <c r="B281" s="9" t="s">
        <v>1126</v>
      </c>
      <c r="C281" s="9" t="s">
        <v>692</v>
      </c>
      <c r="D281" s="9" t="s">
        <v>1125</v>
      </c>
      <c r="E281" s="9">
        <v>30</v>
      </c>
      <c r="F281" s="9" t="s">
        <v>694</v>
      </c>
      <c r="G281" s="9" t="s">
        <v>695</v>
      </c>
    </row>
    <row r="282" spans="1:7">
      <c r="A282" s="9">
        <v>281</v>
      </c>
      <c r="B282" s="9" t="s">
        <v>1127</v>
      </c>
      <c r="C282" s="9" t="s">
        <v>692</v>
      </c>
      <c r="D282" s="9" t="s">
        <v>1128</v>
      </c>
      <c r="E282" s="9">
        <v>1</v>
      </c>
      <c r="F282" s="9" t="s">
        <v>712</v>
      </c>
      <c r="G282" s="9" t="s">
        <v>695</v>
      </c>
    </row>
    <row r="283" spans="1:7">
      <c r="A283" s="9">
        <v>282</v>
      </c>
      <c r="B283" s="9" t="s">
        <v>437</v>
      </c>
      <c r="C283" s="9" t="s">
        <v>692</v>
      </c>
      <c r="D283" s="9" t="s">
        <v>1128</v>
      </c>
      <c r="E283" s="9">
        <v>30</v>
      </c>
      <c r="F283" s="9" t="s">
        <v>694</v>
      </c>
      <c r="G283" s="9" t="s">
        <v>695</v>
      </c>
    </row>
    <row r="284" spans="1:7">
      <c r="A284" s="9">
        <v>283</v>
      </c>
      <c r="B284" s="9" t="s">
        <v>1129</v>
      </c>
      <c r="C284" s="9" t="s">
        <v>692</v>
      </c>
      <c r="D284" s="9" t="s">
        <v>1130</v>
      </c>
      <c r="E284" s="9">
        <v>1</v>
      </c>
      <c r="F284" s="9" t="s">
        <v>712</v>
      </c>
      <c r="G284" s="9" t="s">
        <v>695</v>
      </c>
    </row>
    <row r="285" spans="1:7">
      <c r="A285" s="9">
        <v>284</v>
      </c>
      <c r="B285" s="9" t="s">
        <v>1131</v>
      </c>
      <c r="C285" s="9" t="s">
        <v>692</v>
      </c>
      <c r="D285" s="9" t="s">
        <v>1130</v>
      </c>
      <c r="E285" s="9">
        <v>30</v>
      </c>
      <c r="F285" s="9" t="s">
        <v>694</v>
      </c>
      <c r="G285" s="9" t="s">
        <v>695</v>
      </c>
    </row>
    <row r="286" spans="1:7">
      <c r="A286" s="9">
        <v>285</v>
      </c>
      <c r="B286" s="9" t="s">
        <v>1132</v>
      </c>
      <c r="C286" s="9" t="s">
        <v>692</v>
      </c>
      <c r="D286" s="9" t="s">
        <v>1133</v>
      </c>
      <c r="E286" s="9">
        <v>1</v>
      </c>
      <c r="F286" s="9" t="s">
        <v>712</v>
      </c>
      <c r="G286" s="9" t="s">
        <v>695</v>
      </c>
    </row>
    <row r="287" spans="1:7">
      <c r="A287" s="9">
        <v>286</v>
      </c>
      <c r="B287" s="9" t="s">
        <v>1134</v>
      </c>
      <c r="C287" s="9" t="s">
        <v>692</v>
      </c>
      <c r="D287" s="9" t="s">
        <v>1133</v>
      </c>
      <c r="E287" s="9">
        <v>30</v>
      </c>
      <c r="F287" s="9" t="s">
        <v>694</v>
      </c>
      <c r="G287" s="9" t="s">
        <v>695</v>
      </c>
    </row>
    <row r="288" spans="1:7">
      <c r="A288" s="9">
        <v>287</v>
      </c>
      <c r="B288" s="9" t="s">
        <v>1135</v>
      </c>
      <c r="C288" s="9" t="s">
        <v>692</v>
      </c>
      <c r="D288" s="9" t="s">
        <v>1136</v>
      </c>
      <c r="E288" s="9">
        <v>1</v>
      </c>
      <c r="F288" s="9" t="s">
        <v>712</v>
      </c>
      <c r="G288" s="9" t="s">
        <v>695</v>
      </c>
    </row>
    <row r="289" spans="1:7">
      <c r="A289" s="9">
        <v>288</v>
      </c>
      <c r="B289" s="9" t="s">
        <v>1137</v>
      </c>
      <c r="C289" s="9" t="s">
        <v>692</v>
      </c>
      <c r="D289" s="9" t="s">
        <v>1136</v>
      </c>
      <c r="E289" s="9">
        <v>30</v>
      </c>
      <c r="F289" s="9" t="s">
        <v>694</v>
      </c>
      <c r="G289" s="9" t="s">
        <v>695</v>
      </c>
    </row>
    <row r="290" spans="1:7">
      <c r="A290" s="9">
        <v>289</v>
      </c>
      <c r="B290" s="9" t="s">
        <v>1138</v>
      </c>
      <c r="C290" s="9" t="s">
        <v>692</v>
      </c>
      <c r="D290" s="9" t="s">
        <v>1139</v>
      </c>
      <c r="E290" s="9">
        <v>1</v>
      </c>
      <c r="F290" s="9" t="s">
        <v>712</v>
      </c>
      <c r="G290" s="9" t="s">
        <v>695</v>
      </c>
    </row>
    <row r="291" spans="1:7">
      <c r="A291" s="9">
        <v>290</v>
      </c>
      <c r="B291" s="9" t="s">
        <v>1140</v>
      </c>
      <c r="C291" s="9" t="s">
        <v>692</v>
      </c>
      <c r="D291" s="9" t="s">
        <v>1139</v>
      </c>
      <c r="E291" s="9">
        <v>30</v>
      </c>
      <c r="F291" s="9" t="s">
        <v>694</v>
      </c>
      <c r="G291" s="9" t="s">
        <v>695</v>
      </c>
    </row>
    <row r="292" spans="1:7">
      <c r="A292" s="9">
        <v>291</v>
      </c>
      <c r="B292" s="9" t="s">
        <v>1141</v>
      </c>
      <c r="C292" s="9" t="s">
        <v>692</v>
      </c>
      <c r="D292" s="9" t="s">
        <v>1142</v>
      </c>
      <c r="E292" s="9">
        <v>1</v>
      </c>
      <c r="F292" s="9" t="s">
        <v>712</v>
      </c>
      <c r="G292" s="9" t="s">
        <v>695</v>
      </c>
    </row>
    <row r="293" spans="1:7">
      <c r="A293" s="9">
        <v>292</v>
      </c>
      <c r="B293" s="9" t="s">
        <v>434</v>
      </c>
      <c r="C293" s="9" t="s">
        <v>692</v>
      </c>
      <c r="D293" s="9" t="s">
        <v>1142</v>
      </c>
      <c r="E293" s="9">
        <v>30</v>
      </c>
      <c r="F293" s="9" t="s">
        <v>694</v>
      </c>
      <c r="G293" s="9" t="s">
        <v>695</v>
      </c>
    </row>
    <row r="294" spans="1:7">
      <c r="A294" s="9">
        <v>293</v>
      </c>
      <c r="B294" s="9" t="s">
        <v>1143</v>
      </c>
      <c r="C294" s="9" t="s">
        <v>692</v>
      </c>
      <c r="D294" s="9" t="s">
        <v>1144</v>
      </c>
      <c r="E294" s="9">
        <v>1</v>
      </c>
      <c r="F294" s="9" t="s">
        <v>712</v>
      </c>
      <c r="G294" s="9" t="s">
        <v>695</v>
      </c>
    </row>
    <row r="295" spans="1:7">
      <c r="A295" s="9">
        <v>294</v>
      </c>
      <c r="B295" s="9" t="s">
        <v>1145</v>
      </c>
      <c r="C295" s="9" t="s">
        <v>692</v>
      </c>
      <c r="D295" s="9" t="s">
        <v>1144</v>
      </c>
      <c r="E295" s="9">
        <v>30</v>
      </c>
      <c r="F295" s="9" t="s">
        <v>694</v>
      </c>
      <c r="G295" s="9" t="s">
        <v>695</v>
      </c>
    </row>
    <row r="296" spans="1:7">
      <c r="A296" s="9">
        <v>295</v>
      </c>
      <c r="B296" s="9" t="s">
        <v>1146</v>
      </c>
      <c r="C296" s="9" t="s">
        <v>692</v>
      </c>
      <c r="D296" s="9" t="s">
        <v>1147</v>
      </c>
      <c r="E296" s="9">
        <v>1</v>
      </c>
      <c r="F296" s="9" t="s">
        <v>712</v>
      </c>
      <c r="G296" s="9" t="s">
        <v>695</v>
      </c>
    </row>
    <row r="297" spans="1:7">
      <c r="A297" s="9">
        <v>296</v>
      </c>
      <c r="B297" s="9" t="s">
        <v>1148</v>
      </c>
      <c r="C297" s="9" t="s">
        <v>692</v>
      </c>
      <c r="D297" s="9" t="s">
        <v>1147</v>
      </c>
      <c r="E297" s="9">
        <v>30</v>
      </c>
      <c r="F297" s="9" t="s">
        <v>694</v>
      </c>
      <c r="G297" s="9" t="s">
        <v>695</v>
      </c>
    </row>
    <row r="298" spans="1:7">
      <c r="A298" s="9">
        <v>297</v>
      </c>
      <c r="B298" s="9" t="s">
        <v>1149</v>
      </c>
      <c r="C298" s="9" t="s">
        <v>692</v>
      </c>
      <c r="D298" s="9" t="s">
        <v>1150</v>
      </c>
      <c r="E298" s="9">
        <v>1</v>
      </c>
      <c r="F298" s="9" t="s">
        <v>712</v>
      </c>
      <c r="G298" s="9" t="s">
        <v>695</v>
      </c>
    </row>
    <row r="299" spans="1:7">
      <c r="A299" s="9">
        <v>298</v>
      </c>
      <c r="B299" s="9" t="s">
        <v>1151</v>
      </c>
      <c r="C299" s="9" t="s">
        <v>692</v>
      </c>
      <c r="D299" s="9" t="s">
        <v>1150</v>
      </c>
      <c r="E299" s="9">
        <v>30</v>
      </c>
      <c r="F299" s="9" t="s">
        <v>694</v>
      </c>
      <c r="G299" s="9" t="s">
        <v>695</v>
      </c>
    </row>
    <row r="300" spans="1:7">
      <c r="A300" s="9">
        <v>299</v>
      </c>
      <c r="B300" s="9" t="s">
        <v>1152</v>
      </c>
      <c r="C300" s="9" t="s">
        <v>692</v>
      </c>
      <c r="D300" s="9" t="s">
        <v>1153</v>
      </c>
      <c r="E300" s="9">
        <v>1</v>
      </c>
      <c r="F300" s="9" t="s">
        <v>712</v>
      </c>
      <c r="G300" s="9" t="s">
        <v>695</v>
      </c>
    </row>
    <row r="301" spans="1:7">
      <c r="A301" s="9">
        <v>300</v>
      </c>
      <c r="B301" s="9" t="s">
        <v>432</v>
      </c>
      <c r="C301" s="9" t="s">
        <v>692</v>
      </c>
      <c r="D301" s="9" t="s">
        <v>1153</v>
      </c>
      <c r="E301" s="9">
        <v>30</v>
      </c>
      <c r="F301" s="9" t="s">
        <v>694</v>
      </c>
      <c r="G301" s="9" t="s">
        <v>695</v>
      </c>
    </row>
    <row r="302" spans="1:7">
      <c r="A302" s="9">
        <v>301</v>
      </c>
      <c r="B302" s="9" t="s">
        <v>1154</v>
      </c>
      <c r="C302" s="9" t="s">
        <v>692</v>
      </c>
      <c r="D302" s="9" t="s">
        <v>1155</v>
      </c>
      <c r="E302" s="9">
        <v>1</v>
      </c>
      <c r="F302" s="9" t="s">
        <v>712</v>
      </c>
      <c r="G302" s="9" t="s">
        <v>695</v>
      </c>
    </row>
    <row r="303" spans="1:7">
      <c r="A303" s="9">
        <v>302</v>
      </c>
      <c r="B303" s="9" t="s">
        <v>1156</v>
      </c>
      <c r="C303" s="9" t="s">
        <v>692</v>
      </c>
      <c r="D303" s="9" t="s">
        <v>1155</v>
      </c>
      <c r="E303" s="9">
        <v>30</v>
      </c>
      <c r="F303" s="9" t="s">
        <v>694</v>
      </c>
      <c r="G303" s="9" t="s">
        <v>695</v>
      </c>
    </row>
    <row r="304" spans="1:7">
      <c r="A304" s="9">
        <v>303</v>
      </c>
      <c r="B304" s="9" t="s">
        <v>1157</v>
      </c>
      <c r="C304" s="9" t="s">
        <v>692</v>
      </c>
      <c r="D304" s="9" t="s">
        <v>1158</v>
      </c>
      <c r="E304" s="9">
        <v>1</v>
      </c>
      <c r="F304" s="9" t="s">
        <v>712</v>
      </c>
      <c r="G304" s="9" t="s">
        <v>695</v>
      </c>
    </row>
    <row r="305" spans="1:7">
      <c r="A305" s="9">
        <v>304</v>
      </c>
      <c r="B305" s="9" t="s">
        <v>1159</v>
      </c>
      <c r="C305" s="9" t="s">
        <v>692</v>
      </c>
      <c r="D305" s="9" t="s">
        <v>1158</v>
      </c>
      <c r="E305" s="9">
        <v>30</v>
      </c>
      <c r="F305" s="9" t="s">
        <v>694</v>
      </c>
      <c r="G305" s="9" t="s">
        <v>695</v>
      </c>
    </row>
    <row r="306" spans="1:7">
      <c r="A306" s="9">
        <v>305</v>
      </c>
      <c r="B306" s="9" t="s">
        <v>1160</v>
      </c>
      <c r="C306" s="9" t="s">
        <v>692</v>
      </c>
      <c r="D306" s="9" t="s">
        <v>1161</v>
      </c>
      <c r="E306" s="9">
        <v>1</v>
      </c>
      <c r="F306" s="9" t="s">
        <v>811</v>
      </c>
      <c r="G306" s="9" t="s">
        <v>695</v>
      </c>
    </row>
    <row r="307" spans="1:7">
      <c r="A307" s="9">
        <v>306</v>
      </c>
      <c r="B307" s="9" t="s">
        <v>1162</v>
      </c>
      <c r="C307" s="9" t="s">
        <v>692</v>
      </c>
      <c r="D307" s="9" t="s">
        <v>1161</v>
      </c>
      <c r="E307" s="9">
        <v>30</v>
      </c>
      <c r="F307" s="9" t="s">
        <v>694</v>
      </c>
      <c r="G307" s="9" t="s">
        <v>695</v>
      </c>
    </row>
    <row r="308" spans="1:7">
      <c r="A308" s="9">
        <v>307</v>
      </c>
      <c r="B308" s="9" t="s">
        <v>1163</v>
      </c>
      <c r="C308" s="9" t="s">
        <v>692</v>
      </c>
      <c r="D308" s="9" t="s">
        <v>1164</v>
      </c>
      <c r="E308" s="9">
        <v>1</v>
      </c>
      <c r="F308" s="9" t="s">
        <v>811</v>
      </c>
      <c r="G308" s="9" t="s">
        <v>695</v>
      </c>
    </row>
    <row r="309" spans="1:7">
      <c r="A309" s="9">
        <v>308</v>
      </c>
      <c r="B309" s="9" t="s">
        <v>1165</v>
      </c>
      <c r="C309" s="9" t="s">
        <v>692</v>
      </c>
      <c r="D309" s="9" t="s">
        <v>1166</v>
      </c>
      <c r="E309" s="9">
        <v>30</v>
      </c>
      <c r="F309" s="9" t="s">
        <v>694</v>
      </c>
      <c r="G309" s="9" t="s">
        <v>695</v>
      </c>
    </row>
    <row r="310" spans="1:7">
      <c r="A310" s="9">
        <v>309</v>
      </c>
      <c r="B310" s="9" t="s">
        <v>1167</v>
      </c>
      <c r="C310" s="9" t="s">
        <v>692</v>
      </c>
      <c r="D310" s="9" t="s">
        <v>1168</v>
      </c>
      <c r="E310" s="9">
        <v>1</v>
      </c>
      <c r="F310" s="9" t="s">
        <v>712</v>
      </c>
      <c r="G310" s="9" t="s">
        <v>695</v>
      </c>
    </row>
    <row r="311" spans="1:7">
      <c r="A311" s="9">
        <v>310</v>
      </c>
      <c r="B311" s="9" t="s">
        <v>1169</v>
      </c>
      <c r="C311" s="9" t="s">
        <v>692</v>
      </c>
      <c r="D311" s="9" t="s">
        <v>1168</v>
      </c>
      <c r="E311" s="9">
        <v>30</v>
      </c>
      <c r="F311" s="9" t="s">
        <v>694</v>
      </c>
      <c r="G311" s="9" t="s">
        <v>695</v>
      </c>
    </row>
    <row r="312" spans="1:7">
      <c r="A312" s="9">
        <v>311</v>
      </c>
      <c r="B312" s="9" t="s">
        <v>1170</v>
      </c>
      <c r="C312" s="9" t="s">
        <v>692</v>
      </c>
      <c r="D312" s="9" t="s">
        <v>1171</v>
      </c>
      <c r="E312" s="9">
        <v>1</v>
      </c>
      <c r="F312" s="9" t="s">
        <v>712</v>
      </c>
      <c r="G312" s="9" t="s">
        <v>695</v>
      </c>
    </row>
    <row r="313" spans="1:7">
      <c r="A313" s="9">
        <v>312</v>
      </c>
      <c r="B313" s="9" t="s">
        <v>1172</v>
      </c>
      <c r="C313" s="9" t="s">
        <v>692</v>
      </c>
      <c r="D313" s="9" t="s">
        <v>1171</v>
      </c>
      <c r="E313" s="9">
        <v>30</v>
      </c>
      <c r="F313" s="9" t="s">
        <v>694</v>
      </c>
      <c r="G313" s="9" t="s">
        <v>695</v>
      </c>
    </row>
    <row r="314" spans="1:7">
      <c r="A314" s="9">
        <v>313</v>
      </c>
      <c r="B314" s="9" t="s">
        <v>1173</v>
      </c>
      <c r="C314" s="9" t="s">
        <v>692</v>
      </c>
      <c r="D314" s="9" t="s">
        <v>1174</v>
      </c>
      <c r="E314" s="9">
        <v>1</v>
      </c>
      <c r="F314" s="9" t="s">
        <v>712</v>
      </c>
      <c r="G314" s="9" t="s">
        <v>695</v>
      </c>
    </row>
    <row r="315" spans="1:7">
      <c r="A315" s="9">
        <v>314</v>
      </c>
      <c r="B315" s="9" t="s">
        <v>1175</v>
      </c>
      <c r="C315" s="9" t="s">
        <v>692</v>
      </c>
      <c r="D315" s="9" t="s">
        <v>1174</v>
      </c>
      <c r="E315" s="9">
        <v>30</v>
      </c>
      <c r="F315" s="9" t="s">
        <v>694</v>
      </c>
      <c r="G315" s="9" t="s">
        <v>695</v>
      </c>
    </row>
    <row r="316" spans="1:7">
      <c r="A316" s="9">
        <v>315</v>
      </c>
      <c r="B316" s="9" t="s">
        <v>1176</v>
      </c>
      <c r="C316" s="9" t="s">
        <v>692</v>
      </c>
      <c r="D316" s="9" t="s">
        <v>1177</v>
      </c>
      <c r="E316" s="9">
        <v>1</v>
      </c>
      <c r="F316" s="9" t="s">
        <v>712</v>
      </c>
      <c r="G316" s="9" t="s">
        <v>695</v>
      </c>
    </row>
    <row r="317" spans="1:7">
      <c r="A317" s="9">
        <v>316</v>
      </c>
      <c r="B317" s="9" t="s">
        <v>1178</v>
      </c>
      <c r="C317" s="9" t="s">
        <v>692</v>
      </c>
      <c r="D317" s="9" t="s">
        <v>1177</v>
      </c>
      <c r="E317" s="9">
        <v>30</v>
      </c>
      <c r="F317" s="9" t="s">
        <v>694</v>
      </c>
      <c r="G317" s="9" t="s">
        <v>695</v>
      </c>
    </row>
    <row r="318" spans="1:7">
      <c r="A318" s="9">
        <v>317</v>
      </c>
      <c r="B318" s="9" t="s">
        <v>1179</v>
      </c>
      <c r="C318" s="9" t="s">
        <v>692</v>
      </c>
      <c r="D318" s="9" t="s">
        <v>1180</v>
      </c>
      <c r="E318" s="9">
        <v>1</v>
      </c>
      <c r="F318" s="9" t="s">
        <v>712</v>
      </c>
      <c r="G318" s="9" t="s">
        <v>695</v>
      </c>
    </row>
    <row r="319" spans="1:7">
      <c r="A319" s="9">
        <v>318</v>
      </c>
      <c r="B319" s="9" t="s">
        <v>1181</v>
      </c>
      <c r="C319" s="9" t="s">
        <v>692</v>
      </c>
      <c r="D319" s="9" t="s">
        <v>1180</v>
      </c>
      <c r="E319" s="9">
        <v>30</v>
      </c>
      <c r="F319" s="9" t="s">
        <v>694</v>
      </c>
      <c r="G319" s="9" t="s">
        <v>695</v>
      </c>
    </row>
    <row r="320" spans="1:7">
      <c r="A320" s="9">
        <v>319</v>
      </c>
      <c r="B320" s="9" t="s">
        <v>1182</v>
      </c>
      <c r="C320" s="9" t="s">
        <v>692</v>
      </c>
      <c r="D320" s="9" t="s">
        <v>1166</v>
      </c>
      <c r="E320" s="9">
        <v>1</v>
      </c>
      <c r="F320" s="9" t="s">
        <v>712</v>
      </c>
      <c r="G320" s="9" t="s">
        <v>695</v>
      </c>
    </row>
    <row r="321" spans="1:7">
      <c r="A321" s="9">
        <v>320</v>
      </c>
      <c r="B321" s="9" t="s">
        <v>1183</v>
      </c>
      <c r="C321" s="9" t="s">
        <v>692</v>
      </c>
      <c r="D321" s="9" t="s">
        <v>1166</v>
      </c>
      <c r="E321" s="9">
        <v>30</v>
      </c>
      <c r="F321" s="9" t="s">
        <v>694</v>
      </c>
      <c r="G321" s="9" t="s">
        <v>695</v>
      </c>
    </row>
    <row r="322" spans="1:7">
      <c r="A322" s="9">
        <v>321</v>
      </c>
      <c r="B322" s="9" t="s">
        <v>1184</v>
      </c>
      <c r="C322" s="9" t="s">
        <v>692</v>
      </c>
      <c r="D322" s="9" t="s">
        <v>1185</v>
      </c>
      <c r="E322" s="9">
        <v>1</v>
      </c>
      <c r="F322" s="9" t="s">
        <v>712</v>
      </c>
      <c r="G322" s="9" t="s">
        <v>695</v>
      </c>
    </row>
    <row r="323" spans="1:7">
      <c r="A323" s="9">
        <v>322</v>
      </c>
      <c r="B323" s="9" t="s">
        <v>1186</v>
      </c>
      <c r="C323" s="9" t="s">
        <v>692</v>
      </c>
      <c r="D323" s="9" t="s">
        <v>1185</v>
      </c>
      <c r="E323" s="9">
        <v>30</v>
      </c>
      <c r="F323" s="9" t="s">
        <v>694</v>
      </c>
      <c r="G323" s="9" t="s">
        <v>695</v>
      </c>
    </row>
    <row r="324" spans="1:7">
      <c r="A324" s="9">
        <v>323</v>
      </c>
      <c r="B324" s="9" t="s">
        <v>1187</v>
      </c>
      <c r="C324" s="9" t="s">
        <v>692</v>
      </c>
      <c r="D324" s="9" t="s">
        <v>1188</v>
      </c>
      <c r="E324" s="9">
        <v>1</v>
      </c>
      <c r="F324" s="9" t="s">
        <v>712</v>
      </c>
      <c r="G324" s="9" t="s">
        <v>695</v>
      </c>
    </row>
    <row r="325" spans="1:7">
      <c r="A325" s="9">
        <v>324</v>
      </c>
      <c r="B325" s="9" t="s">
        <v>1189</v>
      </c>
      <c r="C325" s="9" t="s">
        <v>692</v>
      </c>
      <c r="D325" s="9" t="s">
        <v>1188</v>
      </c>
      <c r="E325" s="9">
        <v>30</v>
      </c>
      <c r="F325" s="9" t="s">
        <v>694</v>
      </c>
      <c r="G325" s="9" t="s">
        <v>695</v>
      </c>
    </row>
    <row r="326" spans="1:7">
      <c r="A326" s="9">
        <v>325</v>
      </c>
      <c r="B326" s="9" t="s">
        <v>1190</v>
      </c>
      <c r="C326" s="9" t="s">
        <v>692</v>
      </c>
      <c r="D326" s="9" t="s">
        <v>847</v>
      </c>
      <c r="E326" s="9">
        <v>1</v>
      </c>
      <c r="F326" s="9" t="s">
        <v>811</v>
      </c>
      <c r="G326" s="9" t="s">
        <v>695</v>
      </c>
    </row>
    <row r="327" spans="1:7">
      <c r="A327" s="9">
        <v>326</v>
      </c>
      <c r="B327" s="9" t="s">
        <v>1191</v>
      </c>
      <c r="C327" s="9" t="s">
        <v>692</v>
      </c>
      <c r="D327" s="9" t="s">
        <v>847</v>
      </c>
      <c r="E327" s="9">
        <v>30</v>
      </c>
      <c r="F327" s="9" t="s">
        <v>694</v>
      </c>
      <c r="G327" s="9" t="s">
        <v>695</v>
      </c>
    </row>
    <row r="328" spans="1:7">
      <c r="A328" s="9">
        <v>327</v>
      </c>
      <c r="B328" s="9" t="s">
        <v>1192</v>
      </c>
      <c r="C328" s="9" t="s">
        <v>692</v>
      </c>
      <c r="D328" s="9" t="s">
        <v>840</v>
      </c>
      <c r="E328" s="9">
        <v>1</v>
      </c>
      <c r="F328" s="9" t="s">
        <v>712</v>
      </c>
      <c r="G328" s="9" t="s">
        <v>695</v>
      </c>
    </row>
    <row r="329" spans="1:7">
      <c r="A329" s="9">
        <v>328</v>
      </c>
      <c r="B329" s="9" t="s">
        <v>1193</v>
      </c>
      <c r="C329" s="9" t="s">
        <v>692</v>
      </c>
      <c r="D329" s="9" t="s">
        <v>840</v>
      </c>
      <c r="E329" s="9">
        <v>30</v>
      </c>
      <c r="F329" s="9" t="s">
        <v>694</v>
      </c>
      <c r="G329" s="9" t="s">
        <v>695</v>
      </c>
    </row>
    <row r="330" spans="1:7">
      <c r="A330" s="9">
        <v>329</v>
      </c>
      <c r="B330" s="9" t="s">
        <v>1194</v>
      </c>
      <c r="C330" s="9" t="s">
        <v>692</v>
      </c>
      <c r="D330" s="9" t="s">
        <v>827</v>
      </c>
      <c r="E330" s="9">
        <v>1</v>
      </c>
      <c r="F330" s="9" t="s">
        <v>712</v>
      </c>
      <c r="G330" s="9" t="s">
        <v>695</v>
      </c>
    </row>
    <row r="331" spans="1:7">
      <c r="A331" s="9">
        <v>330</v>
      </c>
      <c r="B331" s="9" t="s">
        <v>1195</v>
      </c>
      <c r="C331" s="9" t="s">
        <v>692</v>
      </c>
      <c r="D331" s="9" t="s">
        <v>827</v>
      </c>
      <c r="E331" s="9">
        <v>30</v>
      </c>
      <c r="F331" s="9" t="s">
        <v>694</v>
      </c>
      <c r="G331" s="9" t="s">
        <v>695</v>
      </c>
    </row>
    <row r="332" spans="1:7">
      <c r="A332" s="9">
        <v>331</v>
      </c>
      <c r="B332" s="9" t="s">
        <v>1196</v>
      </c>
      <c r="C332" s="9" t="s">
        <v>692</v>
      </c>
      <c r="D332" s="9" t="s">
        <v>832</v>
      </c>
      <c r="E332" s="9">
        <v>1</v>
      </c>
      <c r="F332" s="9" t="s">
        <v>712</v>
      </c>
      <c r="G332" s="9" t="s">
        <v>695</v>
      </c>
    </row>
    <row r="333" spans="1:7">
      <c r="A333" s="9">
        <v>332</v>
      </c>
      <c r="B333" s="9" t="s">
        <v>429</v>
      </c>
      <c r="C333" s="9" t="s">
        <v>692</v>
      </c>
      <c r="D333" s="9" t="s">
        <v>832</v>
      </c>
      <c r="E333" s="9">
        <v>30</v>
      </c>
      <c r="F333" s="9" t="s">
        <v>694</v>
      </c>
      <c r="G333" s="9" t="s">
        <v>695</v>
      </c>
    </row>
    <row r="334" spans="1:7">
      <c r="A334" s="9">
        <v>333</v>
      </c>
      <c r="B334" s="9" t="s">
        <v>1197</v>
      </c>
      <c r="C334" s="9" t="s">
        <v>692</v>
      </c>
      <c r="D334" s="9" t="s">
        <v>1198</v>
      </c>
      <c r="E334" s="9">
        <v>1</v>
      </c>
      <c r="F334" s="9" t="s">
        <v>712</v>
      </c>
      <c r="G334" s="9" t="s">
        <v>695</v>
      </c>
    </row>
    <row r="335" spans="1:7">
      <c r="A335" s="9">
        <v>334</v>
      </c>
      <c r="B335" s="9" t="s">
        <v>1199</v>
      </c>
      <c r="C335" s="9" t="s">
        <v>692</v>
      </c>
      <c r="D335" s="9" t="s">
        <v>1198</v>
      </c>
      <c r="E335" s="9">
        <v>30</v>
      </c>
      <c r="F335" s="9" t="s">
        <v>694</v>
      </c>
      <c r="G335" s="9" t="s">
        <v>695</v>
      </c>
    </row>
    <row r="336" spans="1:7">
      <c r="A336" s="9">
        <v>335</v>
      </c>
      <c r="B336" s="9" t="s">
        <v>1200</v>
      </c>
      <c r="C336" s="9" t="s">
        <v>692</v>
      </c>
      <c r="D336" s="9" t="s">
        <v>1201</v>
      </c>
      <c r="E336" s="9">
        <v>1</v>
      </c>
      <c r="F336" s="9" t="s">
        <v>712</v>
      </c>
      <c r="G336" s="9" t="s">
        <v>695</v>
      </c>
    </row>
    <row r="337" spans="1:27">
      <c r="A337" s="9">
        <v>336</v>
      </c>
      <c r="B337" s="9" t="s">
        <v>1202</v>
      </c>
      <c r="C337" s="9" t="s">
        <v>692</v>
      </c>
      <c r="D337" s="9" t="s">
        <v>1201</v>
      </c>
      <c r="E337" s="9">
        <v>30</v>
      </c>
      <c r="F337" s="9" t="s">
        <v>694</v>
      </c>
      <c r="G337" s="9" t="s">
        <v>695</v>
      </c>
    </row>
    <row r="338" spans="1:27">
      <c r="A338" s="9">
        <v>337</v>
      </c>
      <c r="B338" s="9" t="s">
        <v>1203</v>
      </c>
      <c r="C338" s="9" t="s">
        <v>692</v>
      </c>
      <c r="D338" s="9" t="s">
        <v>1204</v>
      </c>
      <c r="E338" s="9">
        <v>1</v>
      </c>
      <c r="F338" s="9" t="s">
        <v>712</v>
      </c>
      <c r="G338" s="9" t="s">
        <v>695</v>
      </c>
    </row>
    <row r="339" spans="1:27">
      <c r="A339" s="9">
        <v>338</v>
      </c>
      <c r="B339" s="9" t="s">
        <v>427</v>
      </c>
      <c r="C339" s="9" t="s">
        <v>692</v>
      </c>
      <c r="D339" s="9" t="s">
        <v>1204</v>
      </c>
      <c r="E339" s="9">
        <v>30</v>
      </c>
      <c r="F339" s="9" t="s">
        <v>694</v>
      </c>
      <c r="G339" s="9" t="s">
        <v>695</v>
      </c>
    </row>
    <row r="340" spans="1:27">
      <c r="A340" s="9">
        <v>339</v>
      </c>
      <c r="B340" s="9" t="s">
        <v>1205</v>
      </c>
      <c r="C340" s="9" t="s">
        <v>692</v>
      </c>
      <c r="D340" s="9" t="s">
        <v>1206</v>
      </c>
      <c r="E340" s="9">
        <v>1</v>
      </c>
      <c r="F340" s="9" t="s">
        <v>811</v>
      </c>
      <c r="G340" s="9" t="s">
        <v>695</v>
      </c>
    </row>
    <row r="341" spans="1:27">
      <c r="A341" s="9">
        <v>340</v>
      </c>
      <c r="B341" s="9" t="s">
        <v>1207</v>
      </c>
      <c r="C341" s="9" t="s">
        <v>692</v>
      </c>
      <c r="D341" s="9" t="s">
        <v>1206</v>
      </c>
      <c r="E341" s="9">
        <v>30</v>
      </c>
      <c r="F341" s="9" t="s">
        <v>694</v>
      </c>
      <c r="G341" s="9" t="s">
        <v>695</v>
      </c>
    </row>
    <row r="342" spans="1:27">
      <c r="A342" s="9">
        <v>341</v>
      </c>
      <c r="B342" s="9" t="s">
        <v>1208</v>
      </c>
      <c r="C342" s="9" t="s">
        <v>692</v>
      </c>
      <c r="D342" s="9" t="s">
        <v>1209</v>
      </c>
      <c r="E342" s="9">
        <v>1</v>
      </c>
      <c r="F342" s="9" t="s">
        <v>712</v>
      </c>
      <c r="G342" s="9" t="s">
        <v>695</v>
      </c>
    </row>
    <row r="343" spans="1:27">
      <c r="A343" s="9">
        <v>342</v>
      </c>
      <c r="B343" s="9" t="s">
        <v>1210</v>
      </c>
      <c r="C343" s="9" t="s">
        <v>692</v>
      </c>
      <c r="D343" s="9" t="s">
        <v>1209</v>
      </c>
      <c r="E343" s="9">
        <v>30</v>
      </c>
      <c r="F343" s="9" t="s">
        <v>694</v>
      </c>
      <c r="G343" s="9" t="s">
        <v>695</v>
      </c>
    </row>
    <row r="344" spans="1:27">
      <c r="A344" s="9">
        <v>343</v>
      </c>
      <c r="B344" s="9" t="s">
        <v>1211</v>
      </c>
      <c r="C344" s="9" t="s">
        <v>692</v>
      </c>
      <c r="D344" s="9" t="s">
        <v>1212</v>
      </c>
      <c r="E344" s="9">
        <v>1</v>
      </c>
      <c r="F344" s="9" t="s">
        <v>712</v>
      </c>
      <c r="G344" s="9" t="s">
        <v>695</v>
      </c>
    </row>
    <row r="345" spans="1:27">
      <c r="A345" s="9">
        <v>344</v>
      </c>
      <c r="B345" s="9" t="s">
        <v>1213</v>
      </c>
      <c r="C345" s="9" t="s">
        <v>692</v>
      </c>
      <c r="D345" s="9" t="s">
        <v>1212</v>
      </c>
      <c r="E345" s="9">
        <v>30</v>
      </c>
      <c r="F345" s="9" t="s">
        <v>694</v>
      </c>
      <c r="G345" s="9" t="s">
        <v>695</v>
      </c>
    </row>
    <row r="346" spans="1:27">
      <c r="A346" s="9">
        <v>345</v>
      </c>
      <c r="B346" s="9" t="s">
        <v>1214</v>
      </c>
      <c r="C346" s="9" t="s">
        <v>692</v>
      </c>
      <c r="D346" s="9" t="s">
        <v>1215</v>
      </c>
      <c r="E346" s="9">
        <v>1</v>
      </c>
      <c r="F346" s="9" t="s">
        <v>1014</v>
      </c>
      <c r="G346" s="9" t="s">
        <v>695</v>
      </c>
      <c r="H346" s="9" t="s">
        <v>1216</v>
      </c>
      <c r="I346" s="9">
        <v>5</v>
      </c>
      <c r="J346" s="9" t="s">
        <v>697</v>
      </c>
      <c r="K346" s="9" t="s">
        <v>695</v>
      </c>
      <c r="L346" s="9" t="s">
        <v>1217</v>
      </c>
      <c r="M346" s="9">
        <v>5</v>
      </c>
      <c r="N346" s="9" t="s">
        <v>697</v>
      </c>
      <c r="O346" s="9" t="s">
        <v>695</v>
      </c>
    </row>
    <row r="347" spans="1:27">
      <c r="A347" s="9">
        <v>346</v>
      </c>
      <c r="B347" s="9" t="s">
        <v>525</v>
      </c>
      <c r="C347" s="9" t="s">
        <v>692</v>
      </c>
      <c r="D347" s="9" t="s">
        <v>698</v>
      </c>
      <c r="E347" s="9">
        <v>20</v>
      </c>
      <c r="F347" s="9" t="s">
        <v>697</v>
      </c>
      <c r="G347" s="9" t="s">
        <v>695</v>
      </c>
      <c r="H347" s="9" t="s">
        <v>693</v>
      </c>
      <c r="I347" s="9">
        <v>150</v>
      </c>
      <c r="J347" s="9" t="s">
        <v>694</v>
      </c>
      <c r="K347" s="9" t="s">
        <v>695</v>
      </c>
      <c r="L347" s="9" t="s">
        <v>861</v>
      </c>
      <c r="M347" s="9">
        <v>30</v>
      </c>
      <c r="N347" s="9" t="s">
        <v>694</v>
      </c>
      <c r="O347" s="9" t="s">
        <v>695</v>
      </c>
      <c r="P347" s="9" t="s">
        <v>706</v>
      </c>
      <c r="Q347" s="9">
        <v>15</v>
      </c>
      <c r="R347" s="9" t="s">
        <v>694</v>
      </c>
      <c r="S347" s="9" t="s">
        <v>695</v>
      </c>
      <c r="T347" s="9" t="s">
        <v>704</v>
      </c>
      <c r="U347" s="9">
        <v>10</v>
      </c>
      <c r="V347" s="9" t="s">
        <v>694</v>
      </c>
      <c r="W347" s="9" t="s">
        <v>695</v>
      </c>
      <c r="X347" s="9" t="s">
        <v>699</v>
      </c>
      <c r="Y347" s="9">
        <v>100</v>
      </c>
      <c r="Z347" s="9" t="s">
        <v>697</v>
      </c>
      <c r="AA347" s="9" t="s">
        <v>695</v>
      </c>
    </row>
    <row r="348" spans="1:27">
      <c r="A348" s="9">
        <v>347</v>
      </c>
      <c r="B348" s="9" t="s">
        <v>1218</v>
      </c>
      <c r="C348" s="9" t="s">
        <v>692</v>
      </c>
      <c r="D348" s="9" t="s">
        <v>1025</v>
      </c>
      <c r="E348" s="9">
        <v>18</v>
      </c>
      <c r="F348" s="9" t="s">
        <v>697</v>
      </c>
      <c r="G348" s="9" t="s">
        <v>695</v>
      </c>
      <c r="H348" s="9" t="s">
        <v>696</v>
      </c>
      <c r="I348" s="9">
        <v>150</v>
      </c>
      <c r="J348" s="9" t="s">
        <v>697</v>
      </c>
      <c r="K348" s="9" t="s">
        <v>695</v>
      </c>
    </row>
    <row r="349" spans="1:27">
      <c r="A349" s="9">
        <v>348</v>
      </c>
      <c r="B349" s="9" t="s">
        <v>523</v>
      </c>
      <c r="C349" s="9" t="s">
        <v>692</v>
      </c>
      <c r="D349" s="9" t="s">
        <v>1025</v>
      </c>
      <c r="E349" s="9">
        <v>18</v>
      </c>
      <c r="F349" s="9" t="s">
        <v>697</v>
      </c>
      <c r="G349" s="9" t="s">
        <v>695</v>
      </c>
    </row>
    <row r="350" spans="1:27">
      <c r="A350" s="9">
        <v>349</v>
      </c>
      <c r="B350" s="9" t="s">
        <v>521</v>
      </c>
      <c r="C350" s="9" t="s">
        <v>692</v>
      </c>
      <c r="D350" s="9" t="s">
        <v>1025</v>
      </c>
      <c r="E350" s="9">
        <v>18</v>
      </c>
      <c r="F350" s="9" t="s">
        <v>697</v>
      </c>
      <c r="G350" s="9" t="s">
        <v>695</v>
      </c>
      <c r="H350" s="9" t="s">
        <v>693</v>
      </c>
      <c r="I350" s="9">
        <v>150</v>
      </c>
      <c r="J350" s="9" t="s">
        <v>694</v>
      </c>
      <c r="K350" s="9" t="s">
        <v>695</v>
      </c>
    </row>
    <row r="351" spans="1:27">
      <c r="A351" s="9">
        <v>350</v>
      </c>
      <c r="B351" s="9" t="s">
        <v>519</v>
      </c>
      <c r="C351" s="9" t="s">
        <v>692</v>
      </c>
      <c r="D351" s="9" t="s">
        <v>1025</v>
      </c>
      <c r="E351" s="9">
        <v>18</v>
      </c>
      <c r="F351" s="9" t="s">
        <v>697</v>
      </c>
      <c r="G351" s="9" t="s">
        <v>695</v>
      </c>
    </row>
    <row r="352" spans="1:27">
      <c r="A352" s="9">
        <v>351</v>
      </c>
      <c r="B352" s="9" t="s">
        <v>1219</v>
      </c>
      <c r="C352" s="9" t="s">
        <v>692</v>
      </c>
      <c r="D352" s="9" t="s">
        <v>1220</v>
      </c>
      <c r="E352" s="9">
        <v>750</v>
      </c>
      <c r="F352" s="9" t="s">
        <v>694</v>
      </c>
      <c r="G352" s="9" t="s">
        <v>695</v>
      </c>
    </row>
    <row r="353" spans="1:27">
      <c r="A353" s="9">
        <v>352</v>
      </c>
      <c r="B353" s="9" t="s">
        <v>510</v>
      </c>
      <c r="C353" s="9" t="s">
        <v>692</v>
      </c>
      <c r="D353" s="9" t="s">
        <v>358</v>
      </c>
      <c r="E353" s="9">
        <v>1</v>
      </c>
      <c r="F353" s="9" t="s">
        <v>712</v>
      </c>
      <c r="G353" s="9" t="s">
        <v>695</v>
      </c>
    </row>
    <row r="354" spans="1:27">
      <c r="A354" s="9">
        <v>353</v>
      </c>
      <c r="B354" s="9" t="s">
        <v>1221</v>
      </c>
      <c r="C354" s="9" t="s">
        <v>692</v>
      </c>
      <c r="D354" s="9" t="s">
        <v>967</v>
      </c>
      <c r="E354" s="9">
        <v>1</v>
      </c>
      <c r="F354" s="9" t="s">
        <v>712</v>
      </c>
      <c r="G354" s="9" t="s">
        <v>695</v>
      </c>
    </row>
    <row r="355" spans="1:27">
      <c r="A355" s="9">
        <v>354</v>
      </c>
      <c r="B355" s="9" t="s">
        <v>1222</v>
      </c>
      <c r="C355" s="9" t="s">
        <v>692</v>
      </c>
      <c r="D355" s="9" t="s">
        <v>825</v>
      </c>
      <c r="E355" s="9">
        <v>30</v>
      </c>
      <c r="F355" s="9" t="s">
        <v>694</v>
      </c>
      <c r="G355" s="9" t="s">
        <v>695</v>
      </c>
      <c r="H355" s="9" t="s">
        <v>700</v>
      </c>
      <c r="I355" s="9">
        <v>30</v>
      </c>
      <c r="J355" s="9" t="s">
        <v>694</v>
      </c>
      <c r="K355" s="9" t="s">
        <v>695</v>
      </c>
      <c r="L355" s="9" t="s">
        <v>699</v>
      </c>
      <c r="M355" s="9">
        <v>80</v>
      </c>
      <c r="N355" s="9" t="s">
        <v>697</v>
      </c>
      <c r="O355" s="9" t="s">
        <v>695</v>
      </c>
    </row>
    <row r="356" spans="1:27">
      <c r="A356" s="9">
        <v>355</v>
      </c>
      <c r="B356" s="9" t="s">
        <v>508</v>
      </c>
      <c r="C356" s="9" t="s">
        <v>692</v>
      </c>
      <c r="D356" s="9" t="s">
        <v>843</v>
      </c>
      <c r="E356" s="9">
        <v>250</v>
      </c>
      <c r="F356" s="9" t="s">
        <v>694</v>
      </c>
      <c r="G356" s="9" t="s">
        <v>695</v>
      </c>
      <c r="H356" s="9" t="s">
        <v>825</v>
      </c>
      <c r="I356" s="9">
        <v>30</v>
      </c>
      <c r="J356" s="9" t="s">
        <v>694</v>
      </c>
      <c r="K356" s="9" t="s">
        <v>695</v>
      </c>
      <c r="L356" s="9" t="s">
        <v>700</v>
      </c>
      <c r="M356" s="9">
        <v>30</v>
      </c>
      <c r="N356" s="9" t="s">
        <v>694</v>
      </c>
      <c r="O356" s="9" t="s">
        <v>695</v>
      </c>
      <c r="P356" s="9" t="s">
        <v>722</v>
      </c>
      <c r="Q356" s="9">
        <v>5</v>
      </c>
      <c r="R356" s="9" t="s">
        <v>697</v>
      </c>
      <c r="S356" s="9" t="s">
        <v>695</v>
      </c>
    </row>
    <row r="357" spans="1:27">
      <c r="A357" s="9">
        <v>356</v>
      </c>
      <c r="B357" s="9" t="s">
        <v>1223</v>
      </c>
      <c r="C357" s="9" t="s">
        <v>692</v>
      </c>
      <c r="D357" s="9" t="s">
        <v>1013</v>
      </c>
      <c r="E357" s="9">
        <v>2</v>
      </c>
      <c r="F357" s="9" t="s">
        <v>1014</v>
      </c>
      <c r="G357" s="9" t="s">
        <v>695</v>
      </c>
      <c r="H357" s="9" t="s">
        <v>700</v>
      </c>
      <c r="I357" s="9">
        <v>30</v>
      </c>
      <c r="J357" s="9" t="s">
        <v>694</v>
      </c>
      <c r="K357" s="9" t="s">
        <v>695</v>
      </c>
      <c r="L357" s="9" t="s">
        <v>825</v>
      </c>
      <c r="M357" s="9">
        <v>30</v>
      </c>
      <c r="N357" s="9" t="s">
        <v>694</v>
      </c>
      <c r="O357" s="9" t="s">
        <v>695</v>
      </c>
      <c r="P357" s="9" t="s">
        <v>837</v>
      </c>
      <c r="Q357" s="9">
        <v>30</v>
      </c>
      <c r="R357" s="9" t="s">
        <v>694</v>
      </c>
      <c r="S357" s="9" t="s">
        <v>695</v>
      </c>
      <c r="T357" s="9" t="s">
        <v>842</v>
      </c>
      <c r="U357" s="9">
        <v>2</v>
      </c>
      <c r="V357" s="9" t="s">
        <v>697</v>
      </c>
      <c r="W357" s="9" t="s">
        <v>695</v>
      </c>
      <c r="X357" s="9" t="s">
        <v>699</v>
      </c>
      <c r="Y357" s="9">
        <v>80</v>
      </c>
      <c r="Z357" s="9" t="s">
        <v>697</v>
      </c>
      <c r="AA357" s="9" t="s">
        <v>695</v>
      </c>
    </row>
    <row r="358" spans="1:27">
      <c r="A358" s="9">
        <v>357</v>
      </c>
      <c r="B358" s="9" t="s">
        <v>506</v>
      </c>
      <c r="C358" s="9" t="s">
        <v>692</v>
      </c>
      <c r="D358" s="9" t="s">
        <v>346</v>
      </c>
      <c r="E358" s="9">
        <v>300</v>
      </c>
      <c r="F358" s="9" t="s">
        <v>694</v>
      </c>
      <c r="G358" s="9" t="s">
        <v>695</v>
      </c>
    </row>
    <row r="359" spans="1:27">
      <c r="A359" s="9">
        <v>358</v>
      </c>
      <c r="B359" s="9" t="s">
        <v>1224</v>
      </c>
      <c r="C359" s="9" t="s">
        <v>692</v>
      </c>
      <c r="D359" s="9" t="s">
        <v>344</v>
      </c>
      <c r="E359" s="9">
        <v>300</v>
      </c>
      <c r="F359" s="9" t="s">
        <v>694</v>
      </c>
      <c r="G359" s="9" t="s">
        <v>695</v>
      </c>
    </row>
    <row r="360" spans="1:27">
      <c r="A360" s="9">
        <v>359</v>
      </c>
      <c r="B360" s="9" t="s">
        <v>504</v>
      </c>
      <c r="C360" s="9" t="s">
        <v>692</v>
      </c>
      <c r="D360" s="9" t="s">
        <v>342</v>
      </c>
      <c r="E360" s="9">
        <v>300</v>
      </c>
      <c r="F360" s="9" t="s">
        <v>694</v>
      </c>
      <c r="G360" s="9" t="s">
        <v>695</v>
      </c>
    </row>
    <row r="361" spans="1:27">
      <c r="A361" s="9">
        <v>360</v>
      </c>
      <c r="B361" s="9" t="s">
        <v>1225</v>
      </c>
      <c r="C361" s="9" t="s">
        <v>692</v>
      </c>
      <c r="D361" s="9" t="s">
        <v>340</v>
      </c>
      <c r="E361" s="9">
        <v>300</v>
      </c>
      <c r="F361" s="9" t="s">
        <v>694</v>
      </c>
      <c r="G361" s="9" t="s">
        <v>695</v>
      </c>
    </row>
    <row r="362" spans="1:27">
      <c r="A362" s="9">
        <v>361</v>
      </c>
      <c r="B362" s="9" t="s">
        <v>1226</v>
      </c>
      <c r="C362" s="9" t="s">
        <v>692</v>
      </c>
      <c r="D362" s="9" t="s">
        <v>1007</v>
      </c>
      <c r="E362" s="9">
        <v>275</v>
      </c>
      <c r="F362" s="9" t="s">
        <v>694</v>
      </c>
      <c r="G362" s="9" t="s">
        <v>695</v>
      </c>
    </row>
    <row r="363" spans="1:27">
      <c r="A363" s="9">
        <v>362</v>
      </c>
      <c r="B363" s="9" t="s">
        <v>1227</v>
      </c>
      <c r="C363" s="9" t="s">
        <v>692</v>
      </c>
      <c r="D363" s="9" t="s">
        <v>1006</v>
      </c>
      <c r="E363" s="9">
        <v>275</v>
      </c>
      <c r="F363" s="9" t="s">
        <v>694</v>
      </c>
      <c r="G363" s="9" t="s">
        <v>695</v>
      </c>
    </row>
    <row r="364" spans="1:27">
      <c r="A364" s="9">
        <v>363</v>
      </c>
      <c r="B364" s="9" t="s">
        <v>1228</v>
      </c>
      <c r="C364" s="9" t="s">
        <v>692</v>
      </c>
      <c r="D364" s="9" t="s">
        <v>1008</v>
      </c>
      <c r="E364" s="9">
        <v>275</v>
      </c>
      <c r="F364" s="9" t="s">
        <v>694</v>
      </c>
      <c r="G364" s="9" t="s">
        <v>695</v>
      </c>
    </row>
    <row r="365" spans="1:27">
      <c r="A365" s="9">
        <v>364</v>
      </c>
      <c r="B365" s="9" t="s">
        <v>1229</v>
      </c>
      <c r="C365" s="9" t="s">
        <v>692</v>
      </c>
      <c r="D365" s="9" t="s">
        <v>1230</v>
      </c>
      <c r="E365" s="9">
        <v>30</v>
      </c>
      <c r="F365" s="9" t="s">
        <v>694</v>
      </c>
      <c r="G365" s="9" t="s">
        <v>695</v>
      </c>
    </row>
    <row r="366" spans="1:27">
      <c r="A366" s="9">
        <v>365</v>
      </c>
      <c r="B366" s="9" t="s">
        <v>1231</v>
      </c>
      <c r="C366" s="9" t="s">
        <v>692</v>
      </c>
      <c r="D366" s="9" t="s">
        <v>330</v>
      </c>
      <c r="E366" s="9">
        <v>30</v>
      </c>
      <c r="F366" s="9" t="s">
        <v>694</v>
      </c>
      <c r="G366" s="9" t="s">
        <v>695</v>
      </c>
    </row>
    <row r="367" spans="1:27">
      <c r="A367" s="9">
        <v>366</v>
      </c>
      <c r="B367" s="9" t="s">
        <v>1232</v>
      </c>
      <c r="C367" s="9" t="s">
        <v>692</v>
      </c>
      <c r="D367" s="9" t="s">
        <v>1233</v>
      </c>
      <c r="E367" s="9">
        <v>30</v>
      </c>
      <c r="F367" s="9" t="s">
        <v>694</v>
      </c>
      <c r="G367" s="9" t="s">
        <v>695</v>
      </c>
    </row>
    <row r="368" spans="1:27">
      <c r="A368" s="9">
        <v>367</v>
      </c>
      <c r="B368" s="9" t="s">
        <v>1234</v>
      </c>
      <c r="C368" s="9" t="s">
        <v>692</v>
      </c>
      <c r="D368" s="9" t="s">
        <v>1003</v>
      </c>
      <c r="E368" s="9">
        <v>30</v>
      </c>
      <c r="F368" s="9" t="s">
        <v>694</v>
      </c>
      <c r="G368" s="9" t="s">
        <v>695</v>
      </c>
    </row>
    <row r="369" spans="1:27">
      <c r="A369" s="9">
        <v>368</v>
      </c>
      <c r="B369" s="9" t="s">
        <v>1235</v>
      </c>
      <c r="C369" s="9" t="s">
        <v>692</v>
      </c>
      <c r="D369" s="9" t="s">
        <v>1236</v>
      </c>
      <c r="E369" s="9">
        <v>30</v>
      </c>
      <c r="F369" s="9" t="s">
        <v>694</v>
      </c>
      <c r="G369" s="9" t="s">
        <v>695</v>
      </c>
    </row>
    <row r="370" spans="1:27">
      <c r="A370" s="9">
        <v>369</v>
      </c>
      <c r="B370" s="9" t="s">
        <v>1237</v>
      </c>
      <c r="C370" s="9" t="s">
        <v>692</v>
      </c>
      <c r="D370" s="9" t="s">
        <v>1238</v>
      </c>
      <c r="E370" s="9">
        <v>1</v>
      </c>
      <c r="F370" s="9" t="s">
        <v>712</v>
      </c>
      <c r="G370" s="9" t="s">
        <v>695</v>
      </c>
    </row>
    <row r="371" spans="1:27">
      <c r="A371" s="9">
        <v>370</v>
      </c>
      <c r="B371" s="9" t="s">
        <v>1239</v>
      </c>
      <c r="C371" s="9" t="s">
        <v>692</v>
      </c>
      <c r="D371" s="9" t="s">
        <v>1240</v>
      </c>
      <c r="E371" s="9">
        <v>1</v>
      </c>
      <c r="F371" s="9" t="s">
        <v>712</v>
      </c>
      <c r="G371" s="9" t="s">
        <v>695</v>
      </c>
    </row>
    <row r="372" spans="1:27">
      <c r="A372" s="9">
        <v>371</v>
      </c>
      <c r="B372" s="9" t="s">
        <v>1241</v>
      </c>
      <c r="C372" s="9" t="s">
        <v>692</v>
      </c>
      <c r="D372" s="9" t="s">
        <v>882</v>
      </c>
      <c r="E372" s="9">
        <v>1</v>
      </c>
      <c r="F372" s="9" t="s">
        <v>712</v>
      </c>
      <c r="G372" s="9" t="s">
        <v>695</v>
      </c>
    </row>
    <row r="373" spans="1:27">
      <c r="A373" s="9">
        <v>372</v>
      </c>
      <c r="B373" s="9" t="s">
        <v>1242</v>
      </c>
      <c r="C373" s="9" t="s">
        <v>692</v>
      </c>
      <c r="D373" s="9" t="s">
        <v>1243</v>
      </c>
      <c r="E373" s="9">
        <v>1</v>
      </c>
      <c r="F373" s="9" t="s">
        <v>712</v>
      </c>
      <c r="G373" s="9" t="s">
        <v>695</v>
      </c>
    </row>
    <row r="374" spans="1:27">
      <c r="A374" s="9">
        <v>373</v>
      </c>
      <c r="B374" s="9" t="s">
        <v>1244</v>
      </c>
      <c r="C374" s="9" t="s">
        <v>692</v>
      </c>
      <c r="D374" s="9" t="s">
        <v>1245</v>
      </c>
      <c r="E374" s="9">
        <v>1</v>
      </c>
      <c r="F374" s="9" t="s">
        <v>712</v>
      </c>
      <c r="G374" s="9" t="s">
        <v>695</v>
      </c>
    </row>
    <row r="375" spans="1:27">
      <c r="A375" s="9">
        <v>374</v>
      </c>
      <c r="B375" s="9" t="s">
        <v>1246</v>
      </c>
      <c r="C375" s="9" t="s">
        <v>692</v>
      </c>
      <c r="D375" s="9" t="s">
        <v>1247</v>
      </c>
      <c r="E375" s="9">
        <v>1</v>
      </c>
      <c r="F375" s="9" t="s">
        <v>712</v>
      </c>
      <c r="G375" s="9" t="s">
        <v>695</v>
      </c>
    </row>
    <row r="376" spans="1:27">
      <c r="A376" s="9">
        <v>375</v>
      </c>
      <c r="B376" s="9" t="s">
        <v>1248</v>
      </c>
      <c r="C376" s="9" t="s">
        <v>692</v>
      </c>
      <c r="D376" s="9" t="s">
        <v>1249</v>
      </c>
      <c r="E376" s="9">
        <v>1</v>
      </c>
      <c r="F376" s="9" t="s">
        <v>712</v>
      </c>
      <c r="G376" s="9" t="s">
        <v>695</v>
      </c>
    </row>
    <row r="377" spans="1:27">
      <c r="A377" s="9">
        <v>376</v>
      </c>
      <c r="B377" s="9" t="s">
        <v>1250</v>
      </c>
      <c r="C377" s="9" t="s">
        <v>692</v>
      </c>
      <c r="D377" s="9" t="s">
        <v>973</v>
      </c>
      <c r="E377" s="9">
        <v>1</v>
      </c>
      <c r="F377" s="9" t="s">
        <v>811</v>
      </c>
      <c r="G377" s="9" t="s">
        <v>695</v>
      </c>
    </row>
    <row r="378" spans="1:27">
      <c r="A378" s="9">
        <v>377</v>
      </c>
      <c r="B378" s="9" t="s">
        <v>1251</v>
      </c>
      <c r="C378" s="9" t="s">
        <v>692</v>
      </c>
      <c r="D378" s="9" t="s">
        <v>916</v>
      </c>
      <c r="E378" s="9">
        <v>1</v>
      </c>
      <c r="F378" s="9" t="s">
        <v>712</v>
      </c>
      <c r="G378" s="9" t="s">
        <v>695</v>
      </c>
    </row>
    <row r="379" spans="1:27">
      <c r="A379" s="9">
        <v>378</v>
      </c>
      <c r="B379" s="9" t="s">
        <v>1252</v>
      </c>
      <c r="C379" s="9" t="s">
        <v>692</v>
      </c>
      <c r="D379" s="9" t="s">
        <v>902</v>
      </c>
      <c r="E379" s="9">
        <v>1</v>
      </c>
      <c r="F379" s="9" t="s">
        <v>811</v>
      </c>
      <c r="G379" s="9" t="s">
        <v>695</v>
      </c>
    </row>
    <row r="380" spans="1:27">
      <c r="A380" s="9">
        <v>379</v>
      </c>
      <c r="B380" s="9" t="s">
        <v>1253</v>
      </c>
      <c r="C380" s="9" t="s">
        <v>692</v>
      </c>
      <c r="D380" s="9" t="s">
        <v>1254</v>
      </c>
      <c r="E380" s="9">
        <v>1</v>
      </c>
      <c r="F380" s="9" t="s">
        <v>712</v>
      </c>
      <c r="G380" s="9" t="s">
        <v>695</v>
      </c>
    </row>
    <row r="381" spans="1:27">
      <c r="A381" s="9">
        <v>380</v>
      </c>
      <c r="B381" s="9" t="s">
        <v>1255</v>
      </c>
      <c r="C381" s="9" t="s">
        <v>692</v>
      </c>
      <c r="D381" s="9" t="s">
        <v>971</v>
      </c>
      <c r="E381" s="9">
        <v>1</v>
      </c>
      <c r="F381" s="9" t="s">
        <v>811</v>
      </c>
      <c r="G381" s="9" t="s">
        <v>695</v>
      </c>
    </row>
    <row r="382" spans="1:27">
      <c r="A382" s="9">
        <v>381</v>
      </c>
      <c r="B382" s="9" t="s">
        <v>482</v>
      </c>
      <c r="C382" s="9" t="s">
        <v>692</v>
      </c>
      <c r="D382" s="9" t="s">
        <v>1256</v>
      </c>
      <c r="E382" s="9">
        <v>90</v>
      </c>
      <c r="F382" s="9" t="s">
        <v>694</v>
      </c>
      <c r="G382" s="9" t="s">
        <v>695</v>
      </c>
      <c r="H382" s="9" t="s">
        <v>861</v>
      </c>
      <c r="I382" s="9">
        <v>30</v>
      </c>
      <c r="J382" s="9" t="s">
        <v>694</v>
      </c>
      <c r="K382" s="9" t="s">
        <v>695</v>
      </c>
      <c r="L382" s="9" t="s">
        <v>859</v>
      </c>
      <c r="M382" s="9">
        <v>30</v>
      </c>
      <c r="N382" s="9" t="s">
        <v>694</v>
      </c>
      <c r="O382" s="9" t="s">
        <v>695</v>
      </c>
      <c r="P382" s="9" t="s">
        <v>1257</v>
      </c>
      <c r="Q382" s="9">
        <v>4</v>
      </c>
      <c r="R382" s="9" t="s">
        <v>697</v>
      </c>
      <c r="S382" s="9" t="s">
        <v>695</v>
      </c>
      <c r="T382" s="9" t="s">
        <v>830</v>
      </c>
      <c r="U382" s="9">
        <v>5</v>
      </c>
      <c r="V382" s="9" t="s">
        <v>694</v>
      </c>
      <c r="W382" s="9" t="s">
        <v>695</v>
      </c>
      <c r="X382" s="9" t="s">
        <v>699</v>
      </c>
      <c r="Y382" s="9">
        <v>100</v>
      </c>
      <c r="Z382" s="9" t="s">
        <v>697</v>
      </c>
      <c r="AA382" s="9" t="s">
        <v>695</v>
      </c>
    </row>
    <row r="383" spans="1:27">
      <c r="A383" s="9">
        <v>382</v>
      </c>
      <c r="B383" s="9" t="s">
        <v>480</v>
      </c>
      <c r="C383" s="9" t="s">
        <v>692</v>
      </c>
      <c r="D383" s="9" t="s">
        <v>707</v>
      </c>
      <c r="E383" s="9">
        <v>90</v>
      </c>
      <c r="F383" s="9" t="s">
        <v>694</v>
      </c>
      <c r="G383" s="9" t="s">
        <v>695</v>
      </c>
      <c r="H383" s="9" t="s">
        <v>861</v>
      </c>
      <c r="I383" s="9">
        <v>20</v>
      </c>
      <c r="J383" s="9" t="s">
        <v>694</v>
      </c>
      <c r="K383" s="9" t="s">
        <v>695</v>
      </c>
      <c r="L383" s="9" t="s">
        <v>1258</v>
      </c>
      <c r="M383" s="9">
        <v>30</v>
      </c>
      <c r="N383" s="9" t="s">
        <v>694</v>
      </c>
      <c r="O383" s="9" t="s">
        <v>695</v>
      </c>
      <c r="P383" s="9" t="s">
        <v>919</v>
      </c>
      <c r="Q383" s="9">
        <v>24</v>
      </c>
      <c r="R383" s="9" t="s">
        <v>697</v>
      </c>
      <c r="S383" s="9" t="s">
        <v>695</v>
      </c>
      <c r="T383" s="9" t="s">
        <v>699</v>
      </c>
      <c r="U383" s="9">
        <v>100</v>
      </c>
      <c r="V383" s="9" t="s">
        <v>697</v>
      </c>
      <c r="W383" s="9" t="s">
        <v>695</v>
      </c>
    </row>
    <row r="384" spans="1:27">
      <c r="A384" s="9">
        <v>383</v>
      </c>
      <c r="B384" s="9" t="s">
        <v>478</v>
      </c>
      <c r="C384" s="9" t="s">
        <v>692</v>
      </c>
      <c r="D384" s="9" t="s">
        <v>1013</v>
      </c>
      <c r="E384" s="9">
        <v>2</v>
      </c>
      <c r="F384" s="9" t="s">
        <v>1014</v>
      </c>
      <c r="G384" s="9" t="s">
        <v>695</v>
      </c>
      <c r="H384" s="9" t="s">
        <v>709</v>
      </c>
      <c r="I384" s="9">
        <v>30</v>
      </c>
      <c r="J384" s="9" t="s">
        <v>694</v>
      </c>
      <c r="K384" s="9" t="s">
        <v>695</v>
      </c>
      <c r="L384" s="9" t="s">
        <v>991</v>
      </c>
      <c r="M384" s="9">
        <v>30</v>
      </c>
      <c r="N384" s="9" t="s">
        <v>694</v>
      </c>
      <c r="O384" s="9" t="s">
        <v>695</v>
      </c>
      <c r="P384" s="9" t="s">
        <v>825</v>
      </c>
      <c r="Q384" s="9">
        <v>15</v>
      </c>
      <c r="R384" s="9" t="s">
        <v>694</v>
      </c>
      <c r="S384" s="9" t="s">
        <v>695</v>
      </c>
      <c r="T384" s="9" t="s">
        <v>1257</v>
      </c>
      <c r="U384" s="9">
        <v>1</v>
      </c>
      <c r="V384" s="9" t="s">
        <v>697</v>
      </c>
      <c r="W384" s="9" t="s">
        <v>695</v>
      </c>
      <c r="X384" s="9" t="s">
        <v>699</v>
      </c>
      <c r="Y384" s="9">
        <v>100</v>
      </c>
      <c r="Z384" s="9" t="s">
        <v>697</v>
      </c>
      <c r="AA384" s="9" t="s">
        <v>695</v>
      </c>
    </row>
    <row r="385" spans="1:35">
      <c r="A385" s="9">
        <v>384</v>
      </c>
      <c r="B385" s="9" t="s">
        <v>476</v>
      </c>
      <c r="C385" s="9" t="s">
        <v>692</v>
      </c>
      <c r="D385" s="9" t="s">
        <v>721</v>
      </c>
      <c r="E385" s="9">
        <v>16</v>
      </c>
      <c r="F385" s="9" t="s">
        <v>697</v>
      </c>
      <c r="G385" s="9" t="s">
        <v>695</v>
      </c>
      <c r="H385" s="9" t="s">
        <v>836</v>
      </c>
      <c r="I385" s="9">
        <v>45</v>
      </c>
      <c r="J385" s="9" t="s">
        <v>694</v>
      </c>
      <c r="K385" s="9" t="s">
        <v>695</v>
      </c>
      <c r="L385" s="9" t="s">
        <v>843</v>
      </c>
      <c r="M385" s="9">
        <v>30</v>
      </c>
      <c r="N385" s="9" t="s">
        <v>694</v>
      </c>
      <c r="O385" s="9" t="s">
        <v>695</v>
      </c>
      <c r="P385" s="9" t="s">
        <v>921</v>
      </c>
      <c r="Q385" s="9">
        <v>24</v>
      </c>
      <c r="R385" s="9" t="s">
        <v>697</v>
      </c>
      <c r="S385" s="9" t="s">
        <v>695</v>
      </c>
      <c r="T385" s="9" t="s">
        <v>699</v>
      </c>
      <c r="U385" s="9">
        <v>100</v>
      </c>
      <c r="V385" s="9" t="s">
        <v>697</v>
      </c>
      <c r="W385" s="9" t="s">
        <v>695</v>
      </c>
    </row>
    <row r="386" spans="1:35">
      <c r="A386" s="9">
        <v>385</v>
      </c>
      <c r="B386" s="9" t="s">
        <v>474</v>
      </c>
      <c r="C386" s="9" t="s">
        <v>692</v>
      </c>
      <c r="D386" s="9" t="s">
        <v>842</v>
      </c>
      <c r="E386" s="9">
        <v>3</v>
      </c>
      <c r="F386" s="9" t="s">
        <v>697</v>
      </c>
      <c r="G386" s="9" t="s">
        <v>695</v>
      </c>
      <c r="H386" s="9" t="s">
        <v>828</v>
      </c>
      <c r="I386" s="9">
        <v>16</v>
      </c>
      <c r="J386" s="9" t="s">
        <v>697</v>
      </c>
      <c r="K386" s="9" t="s">
        <v>695</v>
      </c>
      <c r="L386" s="9" t="s">
        <v>700</v>
      </c>
      <c r="M386" s="9">
        <v>15</v>
      </c>
      <c r="N386" s="9" t="s">
        <v>694</v>
      </c>
      <c r="O386" s="9" t="s">
        <v>695</v>
      </c>
      <c r="P386" s="9" t="s">
        <v>825</v>
      </c>
      <c r="Q386" s="9">
        <v>15</v>
      </c>
      <c r="R386" s="9" t="s">
        <v>694</v>
      </c>
      <c r="S386" s="9" t="s">
        <v>695</v>
      </c>
      <c r="T386" s="9" t="s">
        <v>843</v>
      </c>
      <c r="U386" s="9">
        <v>45</v>
      </c>
      <c r="V386" s="9" t="s">
        <v>694</v>
      </c>
      <c r="W386" s="9" t="s">
        <v>695</v>
      </c>
      <c r="X386" s="9" t="s">
        <v>921</v>
      </c>
      <c r="Y386" s="9">
        <v>24</v>
      </c>
      <c r="Z386" s="9" t="s">
        <v>697</v>
      </c>
      <c r="AA386" s="9" t="s">
        <v>695</v>
      </c>
      <c r="AB386" s="9" t="s">
        <v>844</v>
      </c>
      <c r="AC386" s="9">
        <v>15</v>
      </c>
      <c r="AD386" s="9" t="s">
        <v>694</v>
      </c>
      <c r="AE386" s="9" t="s">
        <v>695</v>
      </c>
      <c r="AF386" s="9" t="s">
        <v>699</v>
      </c>
      <c r="AG386" s="9">
        <v>150</v>
      </c>
      <c r="AH386" s="9" t="s">
        <v>697</v>
      </c>
      <c r="AI386" s="9" t="s">
        <v>695</v>
      </c>
    </row>
    <row r="387" spans="1:35">
      <c r="A387" s="9">
        <v>386</v>
      </c>
      <c r="B387" s="9" t="s">
        <v>1259</v>
      </c>
      <c r="C387" s="9" t="s">
        <v>692</v>
      </c>
      <c r="D387" s="9" t="s">
        <v>1003</v>
      </c>
      <c r="E387" s="9">
        <v>15</v>
      </c>
      <c r="F387" s="9" t="s">
        <v>694</v>
      </c>
      <c r="G387" s="9" t="s">
        <v>695</v>
      </c>
      <c r="H387" s="9" t="s">
        <v>832</v>
      </c>
      <c r="I387" s="9">
        <v>45</v>
      </c>
      <c r="J387" s="9" t="s">
        <v>694</v>
      </c>
      <c r="K387" s="9" t="s">
        <v>695</v>
      </c>
      <c r="L387" s="9" t="s">
        <v>825</v>
      </c>
      <c r="M387" s="9">
        <v>10</v>
      </c>
      <c r="N387" s="9" t="s">
        <v>694</v>
      </c>
      <c r="O387" s="9" t="s">
        <v>695</v>
      </c>
      <c r="P387" s="9" t="s">
        <v>699</v>
      </c>
      <c r="Q387" s="9">
        <v>100</v>
      </c>
      <c r="R387" s="9" t="s">
        <v>697</v>
      </c>
      <c r="S387" s="9" t="s">
        <v>695</v>
      </c>
    </row>
    <row r="388" spans="1:35">
      <c r="A388" s="9">
        <v>387</v>
      </c>
      <c r="B388" s="9" t="s">
        <v>1260</v>
      </c>
      <c r="C388" s="9" t="s">
        <v>692</v>
      </c>
      <c r="D388" s="9" t="s">
        <v>827</v>
      </c>
      <c r="E388" s="9">
        <v>45</v>
      </c>
      <c r="F388" s="9" t="s">
        <v>694</v>
      </c>
      <c r="G388" s="9" t="s">
        <v>695</v>
      </c>
      <c r="H388" s="9" t="s">
        <v>709</v>
      </c>
      <c r="I388" s="9">
        <v>30</v>
      </c>
      <c r="J388" s="9" t="s">
        <v>694</v>
      </c>
      <c r="K388" s="9" t="s">
        <v>695</v>
      </c>
      <c r="L388" s="9" t="s">
        <v>824</v>
      </c>
      <c r="M388" s="9">
        <v>10</v>
      </c>
      <c r="N388" s="9" t="s">
        <v>694</v>
      </c>
      <c r="O388" s="9" t="s">
        <v>695</v>
      </c>
      <c r="P388" s="9" t="s">
        <v>1261</v>
      </c>
      <c r="Q388" s="9">
        <v>10</v>
      </c>
      <c r="R388" s="9" t="s">
        <v>694</v>
      </c>
      <c r="S388" s="9" t="s">
        <v>695</v>
      </c>
      <c r="T388" s="9" t="s">
        <v>825</v>
      </c>
      <c r="U388" s="9">
        <v>10</v>
      </c>
      <c r="V388" s="9" t="s">
        <v>694</v>
      </c>
      <c r="W388" s="9" t="s">
        <v>695</v>
      </c>
      <c r="X388" s="9" t="s">
        <v>699</v>
      </c>
      <c r="Y388" s="9">
        <v>100</v>
      </c>
      <c r="Z388" s="9" t="s">
        <v>697</v>
      </c>
      <c r="AA388" s="9" t="s">
        <v>695</v>
      </c>
    </row>
    <row r="389" spans="1:35">
      <c r="A389" s="9">
        <v>388</v>
      </c>
      <c r="B389" s="9" t="s">
        <v>1262</v>
      </c>
      <c r="C389" s="9" t="s">
        <v>692</v>
      </c>
      <c r="D389" s="9" t="s">
        <v>882</v>
      </c>
      <c r="E389" s="9">
        <v>90</v>
      </c>
      <c r="F389" s="9" t="s">
        <v>694</v>
      </c>
      <c r="G389" s="9" t="s">
        <v>695</v>
      </c>
      <c r="H389" s="9" t="s">
        <v>832</v>
      </c>
      <c r="I389" s="9">
        <v>30</v>
      </c>
      <c r="J389" s="9" t="s">
        <v>694</v>
      </c>
      <c r="K389" s="9" t="s">
        <v>695</v>
      </c>
      <c r="L389" s="9" t="s">
        <v>843</v>
      </c>
      <c r="M389" s="9">
        <v>45</v>
      </c>
      <c r="N389" s="9" t="s">
        <v>694</v>
      </c>
      <c r="O389" s="9" t="s">
        <v>695</v>
      </c>
      <c r="P389" s="9" t="s">
        <v>836</v>
      </c>
      <c r="Q389" s="9">
        <v>15</v>
      </c>
      <c r="R389" s="9" t="s">
        <v>694</v>
      </c>
      <c r="S389" s="9" t="s">
        <v>695</v>
      </c>
      <c r="T389" s="9" t="s">
        <v>921</v>
      </c>
      <c r="U389" s="9">
        <v>24</v>
      </c>
      <c r="V389" s="9" t="s">
        <v>697</v>
      </c>
      <c r="W389" s="9" t="s">
        <v>695</v>
      </c>
      <c r="X389" s="9" t="s">
        <v>699</v>
      </c>
      <c r="Y389" s="9">
        <v>100</v>
      </c>
      <c r="Z389" s="9" t="s">
        <v>697</v>
      </c>
      <c r="AA389" s="9" t="s">
        <v>695</v>
      </c>
    </row>
    <row r="390" spans="1:35">
      <c r="A390" s="9">
        <v>389</v>
      </c>
      <c r="B390" s="9" t="s">
        <v>1263</v>
      </c>
      <c r="C390" s="9" t="s">
        <v>692</v>
      </c>
      <c r="D390" s="9" t="s">
        <v>882</v>
      </c>
      <c r="E390" s="9">
        <v>90</v>
      </c>
      <c r="F390" s="9" t="s">
        <v>694</v>
      </c>
      <c r="G390" s="9" t="s">
        <v>695</v>
      </c>
      <c r="H390" s="9" t="s">
        <v>1119</v>
      </c>
      <c r="I390" s="9">
        <v>30</v>
      </c>
      <c r="J390" s="9" t="s">
        <v>694</v>
      </c>
      <c r="K390" s="9" t="s">
        <v>695</v>
      </c>
      <c r="L390" s="9" t="s">
        <v>1261</v>
      </c>
      <c r="M390" s="9">
        <v>15</v>
      </c>
      <c r="N390" s="9" t="s">
        <v>694</v>
      </c>
      <c r="O390" s="9" t="s">
        <v>695</v>
      </c>
      <c r="P390" s="9" t="s">
        <v>988</v>
      </c>
      <c r="Q390" s="9">
        <v>2</v>
      </c>
      <c r="R390" s="9" t="s">
        <v>697</v>
      </c>
      <c r="S390" s="9" t="s">
        <v>695</v>
      </c>
      <c r="T390" s="9" t="s">
        <v>843</v>
      </c>
      <c r="U390" s="9">
        <v>45</v>
      </c>
      <c r="V390" s="9" t="s">
        <v>694</v>
      </c>
      <c r="W390" s="9" t="s">
        <v>695</v>
      </c>
      <c r="X390" s="9" t="s">
        <v>699</v>
      </c>
      <c r="Y390" s="9">
        <v>100</v>
      </c>
      <c r="Z390" s="9" t="s">
        <v>697</v>
      </c>
      <c r="AA390" s="9" t="s">
        <v>695</v>
      </c>
    </row>
    <row r="391" spans="1:35">
      <c r="A391" s="9">
        <v>390</v>
      </c>
      <c r="B391" s="9" t="s">
        <v>471</v>
      </c>
      <c r="C391" s="9" t="s">
        <v>692</v>
      </c>
      <c r="D391" s="9" t="s">
        <v>882</v>
      </c>
      <c r="E391" s="9">
        <v>90</v>
      </c>
      <c r="F391" s="9" t="s">
        <v>694</v>
      </c>
      <c r="G391" s="9" t="s">
        <v>695</v>
      </c>
      <c r="H391" s="9" t="s">
        <v>822</v>
      </c>
      <c r="I391" s="9">
        <v>30</v>
      </c>
      <c r="J391" s="9" t="s">
        <v>694</v>
      </c>
      <c r="K391" s="9" t="s">
        <v>695</v>
      </c>
      <c r="L391" s="9" t="s">
        <v>709</v>
      </c>
      <c r="M391" s="9">
        <v>30</v>
      </c>
      <c r="N391" s="9" t="s">
        <v>694</v>
      </c>
      <c r="O391" s="9" t="s">
        <v>695</v>
      </c>
      <c r="P391" s="9" t="s">
        <v>883</v>
      </c>
      <c r="Q391" s="9">
        <v>15</v>
      </c>
      <c r="R391" s="9" t="s">
        <v>697</v>
      </c>
      <c r="S391" s="9" t="s">
        <v>695</v>
      </c>
      <c r="T391" s="9" t="s">
        <v>875</v>
      </c>
      <c r="U391" s="9">
        <v>24</v>
      </c>
      <c r="V391" s="9" t="s">
        <v>697</v>
      </c>
      <c r="W391" s="9" t="s">
        <v>695</v>
      </c>
      <c r="X391" s="9" t="s">
        <v>699</v>
      </c>
      <c r="Y391" s="9">
        <v>100</v>
      </c>
      <c r="Z391" s="9" t="s">
        <v>697</v>
      </c>
      <c r="AA391" s="9" t="s">
        <v>695</v>
      </c>
    </row>
    <row r="392" spans="1:35">
      <c r="A392" s="9">
        <v>391</v>
      </c>
      <c r="B392" s="9" t="s">
        <v>1264</v>
      </c>
      <c r="C392" s="9" t="s">
        <v>692</v>
      </c>
      <c r="D392" s="9" t="s">
        <v>882</v>
      </c>
      <c r="E392" s="9">
        <v>90</v>
      </c>
      <c r="F392" s="9" t="s">
        <v>694</v>
      </c>
      <c r="G392" s="9" t="s">
        <v>695</v>
      </c>
      <c r="H392" s="9" t="s">
        <v>832</v>
      </c>
      <c r="I392" s="9">
        <v>30</v>
      </c>
      <c r="J392" s="9" t="s">
        <v>694</v>
      </c>
      <c r="K392" s="9" t="s">
        <v>695</v>
      </c>
      <c r="L392" s="9" t="s">
        <v>1265</v>
      </c>
      <c r="M392" s="9">
        <v>30</v>
      </c>
      <c r="N392" s="9" t="s">
        <v>694</v>
      </c>
      <c r="O392" s="9" t="s">
        <v>695</v>
      </c>
      <c r="P392" s="9" t="s">
        <v>875</v>
      </c>
      <c r="Q392" s="9">
        <v>24</v>
      </c>
      <c r="R392" s="9" t="s">
        <v>697</v>
      </c>
      <c r="S392" s="9" t="s">
        <v>695</v>
      </c>
      <c r="T392" s="9" t="s">
        <v>699</v>
      </c>
      <c r="U392" s="9">
        <v>80</v>
      </c>
      <c r="V392" s="9" t="s">
        <v>697</v>
      </c>
      <c r="W392" s="9" t="s">
        <v>695</v>
      </c>
    </row>
    <row r="393" spans="1:35">
      <c r="A393" s="9">
        <v>392</v>
      </c>
      <c r="B393" s="9" t="s">
        <v>469</v>
      </c>
      <c r="C393" s="9" t="s">
        <v>692</v>
      </c>
      <c r="D393" s="9" t="s">
        <v>882</v>
      </c>
      <c r="E393" s="9">
        <v>120</v>
      </c>
      <c r="F393" s="9" t="s">
        <v>694</v>
      </c>
      <c r="G393" s="9" t="s">
        <v>695</v>
      </c>
      <c r="H393" s="9" t="s">
        <v>1266</v>
      </c>
      <c r="I393" s="9">
        <v>30</v>
      </c>
      <c r="J393" s="9" t="s">
        <v>694</v>
      </c>
      <c r="K393" s="9" t="s">
        <v>695</v>
      </c>
      <c r="L393" s="9" t="s">
        <v>843</v>
      </c>
      <c r="M393" s="9">
        <v>45</v>
      </c>
      <c r="N393" s="9" t="s">
        <v>694</v>
      </c>
      <c r="O393" s="9" t="s">
        <v>695</v>
      </c>
      <c r="P393" s="9" t="s">
        <v>832</v>
      </c>
      <c r="Q393" s="9">
        <v>30</v>
      </c>
      <c r="R393" s="9" t="s">
        <v>694</v>
      </c>
      <c r="S393" s="9" t="s">
        <v>695</v>
      </c>
      <c r="T393" s="9" t="s">
        <v>699</v>
      </c>
      <c r="U393" s="9">
        <v>80</v>
      </c>
      <c r="V393" s="9" t="s">
        <v>697</v>
      </c>
      <c r="W393" s="9" t="s">
        <v>695</v>
      </c>
    </row>
    <row r="394" spans="1:35">
      <c r="A394" s="9">
        <v>393</v>
      </c>
      <c r="B394" s="9" t="s">
        <v>1267</v>
      </c>
      <c r="C394" s="9" t="s">
        <v>692</v>
      </c>
      <c r="D394" s="9" t="s">
        <v>882</v>
      </c>
      <c r="E394" s="9">
        <v>90</v>
      </c>
      <c r="F394" s="9" t="s">
        <v>694</v>
      </c>
      <c r="G394" s="9" t="s">
        <v>695</v>
      </c>
      <c r="H394" s="9" t="s">
        <v>1236</v>
      </c>
      <c r="I394" s="9">
        <v>30</v>
      </c>
      <c r="J394" s="9" t="s">
        <v>694</v>
      </c>
      <c r="K394" s="9" t="s">
        <v>695</v>
      </c>
      <c r="L394" s="9" t="s">
        <v>843</v>
      </c>
      <c r="M394" s="9">
        <v>45</v>
      </c>
      <c r="N394" s="9" t="s">
        <v>694</v>
      </c>
      <c r="O394" s="9" t="s">
        <v>695</v>
      </c>
      <c r="P394" s="9" t="s">
        <v>921</v>
      </c>
      <c r="Q394" s="9">
        <v>24</v>
      </c>
      <c r="R394" s="9" t="s">
        <v>697</v>
      </c>
      <c r="S394" s="9" t="s">
        <v>695</v>
      </c>
      <c r="T394" s="9" t="s">
        <v>699</v>
      </c>
      <c r="U394" s="9">
        <v>100</v>
      </c>
      <c r="V394" s="9" t="s">
        <v>697</v>
      </c>
      <c r="W394" s="9" t="s">
        <v>695</v>
      </c>
    </row>
    <row r="395" spans="1:35">
      <c r="A395" s="9">
        <v>394</v>
      </c>
      <c r="B395" s="9" t="s">
        <v>467</v>
      </c>
      <c r="C395" s="9" t="s">
        <v>692</v>
      </c>
      <c r="D395" s="9" t="s">
        <v>1003</v>
      </c>
      <c r="E395" s="9">
        <v>30</v>
      </c>
      <c r="F395" s="9" t="s">
        <v>694</v>
      </c>
      <c r="G395" s="9" t="s">
        <v>695</v>
      </c>
      <c r="H395" s="9" t="s">
        <v>882</v>
      </c>
      <c r="I395" s="9">
        <v>90</v>
      </c>
      <c r="J395" s="9" t="s">
        <v>694</v>
      </c>
      <c r="K395" s="9" t="s">
        <v>695</v>
      </c>
      <c r="L395" s="9" t="s">
        <v>843</v>
      </c>
      <c r="M395" s="9">
        <v>45</v>
      </c>
      <c r="N395" s="9" t="s">
        <v>694</v>
      </c>
      <c r="O395" s="9" t="s">
        <v>695</v>
      </c>
      <c r="P395" s="9" t="s">
        <v>699</v>
      </c>
      <c r="Q395" s="9">
        <v>80</v>
      </c>
      <c r="R395" s="9" t="s">
        <v>697</v>
      </c>
      <c r="S395" s="9" t="s">
        <v>695</v>
      </c>
    </row>
    <row r="396" spans="1:35">
      <c r="A396" s="9">
        <v>395</v>
      </c>
      <c r="B396" s="9" t="s">
        <v>1268</v>
      </c>
      <c r="C396" s="9" t="s">
        <v>692</v>
      </c>
      <c r="D396" s="9" t="s">
        <v>916</v>
      </c>
      <c r="E396" s="9">
        <v>90</v>
      </c>
      <c r="F396" s="9" t="s">
        <v>694</v>
      </c>
      <c r="G396" s="9" t="s">
        <v>695</v>
      </c>
      <c r="H396" s="9" t="s">
        <v>875</v>
      </c>
      <c r="I396" s="9">
        <v>30</v>
      </c>
      <c r="J396" s="9" t="s">
        <v>697</v>
      </c>
      <c r="K396" s="9" t="s">
        <v>695</v>
      </c>
      <c r="L396" s="9" t="s">
        <v>1269</v>
      </c>
      <c r="M396" s="9">
        <v>30</v>
      </c>
      <c r="N396" s="9" t="s">
        <v>694</v>
      </c>
      <c r="O396" s="9" t="s">
        <v>695</v>
      </c>
      <c r="P396" s="9" t="s">
        <v>700</v>
      </c>
      <c r="Q396" s="9">
        <v>15</v>
      </c>
      <c r="R396" s="9" t="s">
        <v>694</v>
      </c>
      <c r="S396" s="9" t="s">
        <v>695</v>
      </c>
      <c r="T396" s="9" t="s">
        <v>825</v>
      </c>
      <c r="U396" s="9">
        <v>15</v>
      </c>
      <c r="V396" s="9" t="s">
        <v>694</v>
      </c>
      <c r="W396" s="9" t="s">
        <v>695</v>
      </c>
      <c r="X396" s="9" t="s">
        <v>699</v>
      </c>
      <c r="Y396" s="9">
        <v>100</v>
      </c>
      <c r="Z396" s="9" t="s">
        <v>697</v>
      </c>
      <c r="AA396" s="9" t="s">
        <v>695</v>
      </c>
    </row>
    <row r="397" spans="1:35">
      <c r="A397" s="9">
        <v>396</v>
      </c>
      <c r="B397" s="9" t="s">
        <v>464</v>
      </c>
      <c r="C397" s="9" t="s">
        <v>692</v>
      </c>
      <c r="D397" s="9" t="s">
        <v>916</v>
      </c>
      <c r="E397" s="9">
        <v>90</v>
      </c>
      <c r="F397" s="9" t="s">
        <v>694</v>
      </c>
      <c r="G397" s="9" t="s">
        <v>695</v>
      </c>
      <c r="H397" s="9" t="s">
        <v>859</v>
      </c>
      <c r="I397" s="9">
        <v>30</v>
      </c>
      <c r="J397" s="9" t="s">
        <v>694</v>
      </c>
      <c r="K397" s="9" t="s">
        <v>695</v>
      </c>
      <c r="L397" s="9" t="s">
        <v>875</v>
      </c>
      <c r="M397" s="9">
        <v>30</v>
      </c>
      <c r="N397" s="9" t="s">
        <v>697</v>
      </c>
      <c r="O397" s="9" t="s">
        <v>695</v>
      </c>
      <c r="P397" s="9" t="s">
        <v>878</v>
      </c>
      <c r="Q397" s="9">
        <v>60</v>
      </c>
      <c r="R397" s="9" t="s">
        <v>694</v>
      </c>
      <c r="S397" s="9" t="s">
        <v>695</v>
      </c>
      <c r="T397" s="9" t="s">
        <v>699</v>
      </c>
      <c r="U397" s="9">
        <v>100</v>
      </c>
      <c r="V397" s="9" t="s">
        <v>697</v>
      </c>
      <c r="W397" s="9" t="s">
        <v>695</v>
      </c>
    </row>
    <row r="398" spans="1:35">
      <c r="A398" s="9">
        <v>397</v>
      </c>
      <c r="B398" s="9" t="s">
        <v>462</v>
      </c>
      <c r="C398" s="9" t="s">
        <v>692</v>
      </c>
      <c r="D398" s="9" t="s">
        <v>877</v>
      </c>
      <c r="E398" s="9">
        <v>90</v>
      </c>
      <c r="F398" s="9" t="s">
        <v>694</v>
      </c>
      <c r="G398" s="9" t="s">
        <v>695</v>
      </c>
      <c r="H398" s="9" t="s">
        <v>823</v>
      </c>
      <c r="I398" s="9">
        <v>30</v>
      </c>
      <c r="J398" s="9" t="s">
        <v>694</v>
      </c>
      <c r="K398" s="9" t="s">
        <v>695</v>
      </c>
      <c r="L398" s="9" t="s">
        <v>875</v>
      </c>
      <c r="M398" s="9">
        <v>30</v>
      </c>
      <c r="N398" s="9" t="s">
        <v>697</v>
      </c>
      <c r="O398" s="9" t="s">
        <v>695</v>
      </c>
      <c r="P398" s="9" t="s">
        <v>880</v>
      </c>
      <c r="Q398" s="9">
        <v>30</v>
      </c>
      <c r="R398" s="9" t="s">
        <v>694</v>
      </c>
      <c r="S398" s="9" t="s">
        <v>695</v>
      </c>
      <c r="T398" s="9" t="s">
        <v>700</v>
      </c>
      <c r="U398" s="9">
        <v>15</v>
      </c>
      <c r="V398" s="9" t="s">
        <v>694</v>
      </c>
      <c r="W398" s="9" t="s">
        <v>695</v>
      </c>
      <c r="X398" s="9" t="s">
        <v>699</v>
      </c>
      <c r="Y398" s="9">
        <v>100</v>
      </c>
      <c r="Z398" s="9" t="s">
        <v>697</v>
      </c>
      <c r="AA398" s="9" t="s">
        <v>695</v>
      </c>
    </row>
    <row r="399" spans="1:35">
      <c r="A399" s="9">
        <v>398</v>
      </c>
      <c r="B399" s="9" t="s">
        <v>459</v>
      </c>
      <c r="C399" s="9" t="s">
        <v>692</v>
      </c>
      <c r="D399" s="9" t="s">
        <v>850</v>
      </c>
      <c r="E399" s="9">
        <v>330</v>
      </c>
      <c r="F399" s="9" t="s">
        <v>694</v>
      </c>
      <c r="G399" s="9" t="s">
        <v>695</v>
      </c>
      <c r="H399" s="9" t="s">
        <v>1003</v>
      </c>
      <c r="I399" s="9">
        <v>30</v>
      </c>
      <c r="J399" s="9" t="s">
        <v>694</v>
      </c>
      <c r="K399" s="9" t="s">
        <v>695</v>
      </c>
      <c r="L399" s="9" t="s">
        <v>836</v>
      </c>
      <c r="M399" s="9">
        <v>30</v>
      </c>
      <c r="N399" s="9" t="s">
        <v>694</v>
      </c>
      <c r="O399" s="9" t="s">
        <v>695</v>
      </c>
      <c r="P399" s="9" t="s">
        <v>921</v>
      </c>
      <c r="Q399" s="9">
        <v>24</v>
      </c>
      <c r="R399" s="9" t="s">
        <v>697</v>
      </c>
      <c r="S399" s="9" t="s">
        <v>695</v>
      </c>
    </row>
    <row r="400" spans="1:35">
      <c r="A400" s="9">
        <v>399</v>
      </c>
      <c r="B400" s="9" t="s">
        <v>457</v>
      </c>
      <c r="C400" s="9" t="s">
        <v>692</v>
      </c>
      <c r="D400" s="9" t="s">
        <v>822</v>
      </c>
      <c r="E400" s="9">
        <v>45</v>
      </c>
      <c r="F400" s="9" t="s">
        <v>694</v>
      </c>
      <c r="G400" s="9" t="s">
        <v>695</v>
      </c>
      <c r="H400" s="9" t="s">
        <v>823</v>
      </c>
      <c r="I400" s="9">
        <v>60</v>
      </c>
      <c r="J400" s="9" t="s">
        <v>694</v>
      </c>
      <c r="K400" s="9" t="s">
        <v>695</v>
      </c>
      <c r="L400" s="9" t="s">
        <v>824</v>
      </c>
      <c r="M400" s="9">
        <v>10</v>
      </c>
      <c r="N400" s="9" t="s">
        <v>694</v>
      </c>
      <c r="O400" s="9" t="s">
        <v>695</v>
      </c>
      <c r="P400" s="9" t="s">
        <v>700</v>
      </c>
      <c r="Q400" s="9">
        <v>15</v>
      </c>
      <c r="R400" s="9" t="s">
        <v>694</v>
      </c>
      <c r="S400" s="9" t="s">
        <v>695</v>
      </c>
      <c r="T400" s="9" t="s">
        <v>825</v>
      </c>
      <c r="U400" s="9">
        <v>15</v>
      </c>
      <c r="V400" s="9" t="s">
        <v>694</v>
      </c>
      <c r="W400" s="9" t="s">
        <v>695</v>
      </c>
      <c r="X400" s="9" t="s">
        <v>875</v>
      </c>
      <c r="Y400" s="9">
        <v>24</v>
      </c>
      <c r="Z400" s="9" t="s">
        <v>697</v>
      </c>
      <c r="AA400" s="9" t="s">
        <v>695</v>
      </c>
      <c r="AB400" s="9" t="s">
        <v>699</v>
      </c>
      <c r="AC400" s="9">
        <v>100</v>
      </c>
      <c r="AD400" s="9" t="s">
        <v>697</v>
      </c>
      <c r="AE400" s="9" t="s">
        <v>695</v>
      </c>
    </row>
    <row r="401" spans="1:35">
      <c r="A401" s="9">
        <v>400</v>
      </c>
      <c r="B401" s="9" t="s">
        <v>1270</v>
      </c>
      <c r="C401" s="9" t="s">
        <v>692</v>
      </c>
      <c r="D401" s="9" t="s">
        <v>1119</v>
      </c>
      <c r="E401" s="9">
        <v>45</v>
      </c>
      <c r="F401" s="9" t="s">
        <v>694</v>
      </c>
      <c r="G401" s="9" t="s">
        <v>695</v>
      </c>
      <c r="H401" s="9" t="s">
        <v>1003</v>
      </c>
      <c r="I401" s="9">
        <v>30</v>
      </c>
      <c r="J401" s="9" t="s">
        <v>694</v>
      </c>
      <c r="K401" s="9" t="s">
        <v>695</v>
      </c>
      <c r="L401" s="9" t="s">
        <v>1271</v>
      </c>
      <c r="M401" s="9">
        <v>30</v>
      </c>
      <c r="N401" s="9" t="s">
        <v>694</v>
      </c>
      <c r="O401" s="9" t="s">
        <v>695</v>
      </c>
      <c r="P401" s="9" t="s">
        <v>921</v>
      </c>
      <c r="Q401" s="9">
        <v>24</v>
      </c>
      <c r="R401" s="9" t="s">
        <v>697</v>
      </c>
      <c r="S401" s="9" t="s">
        <v>695</v>
      </c>
      <c r="T401" s="9" t="s">
        <v>699</v>
      </c>
      <c r="U401" s="9">
        <v>100</v>
      </c>
      <c r="V401" s="9" t="s">
        <v>697</v>
      </c>
      <c r="W401" s="9" t="s">
        <v>695</v>
      </c>
    </row>
    <row r="402" spans="1:35">
      <c r="A402" s="9">
        <v>401</v>
      </c>
      <c r="B402" s="9" t="s">
        <v>455</v>
      </c>
      <c r="C402" s="9" t="s">
        <v>692</v>
      </c>
      <c r="D402" s="9" t="s">
        <v>832</v>
      </c>
      <c r="E402" s="9">
        <v>45</v>
      </c>
      <c r="F402" s="9" t="s">
        <v>694</v>
      </c>
      <c r="G402" s="9" t="s">
        <v>695</v>
      </c>
      <c r="H402" s="9" t="s">
        <v>825</v>
      </c>
      <c r="I402" s="9">
        <v>10</v>
      </c>
      <c r="J402" s="9" t="s">
        <v>694</v>
      </c>
      <c r="K402" s="9" t="s">
        <v>695</v>
      </c>
      <c r="L402" s="9" t="s">
        <v>1002</v>
      </c>
      <c r="M402" s="9">
        <v>15</v>
      </c>
      <c r="N402" s="9" t="s">
        <v>694</v>
      </c>
      <c r="O402" s="9" t="s">
        <v>695</v>
      </c>
      <c r="P402" s="9" t="s">
        <v>702</v>
      </c>
      <c r="Q402" s="9">
        <v>15</v>
      </c>
      <c r="R402" s="9" t="s">
        <v>694</v>
      </c>
      <c r="S402" s="9" t="s">
        <v>695</v>
      </c>
      <c r="T402" s="9" t="s">
        <v>824</v>
      </c>
      <c r="U402" s="9">
        <v>10</v>
      </c>
      <c r="V402" s="9" t="s">
        <v>694</v>
      </c>
      <c r="W402" s="9" t="s">
        <v>695</v>
      </c>
      <c r="X402" s="9" t="s">
        <v>1272</v>
      </c>
      <c r="Y402" s="9">
        <v>1</v>
      </c>
      <c r="Z402" s="9" t="s">
        <v>1014</v>
      </c>
      <c r="AA402" s="9" t="s">
        <v>695</v>
      </c>
      <c r="AB402" s="9" t="s">
        <v>699</v>
      </c>
      <c r="AC402" s="9">
        <v>100</v>
      </c>
      <c r="AD402" s="9" t="s">
        <v>697</v>
      </c>
      <c r="AE402" s="9" t="s">
        <v>695</v>
      </c>
    </row>
    <row r="403" spans="1:35">
      <c r="A403" s="9">
        <v>402</v>
      </c>
      <c r="B403" s="9" t="s">
        <v>1273</v>
      </c>
      <c r="C403" s="9" t="s">
        <v>692</v>
      </c>
      <c r="D403" s="9" t="s">
        <v>1236</v>
      </c>
      <c r="E403" s="9">
        <v>30</v>
      </c>
      <c r="F403" s="9" t="s">
        <v>694</v>
      </c>
      <c r="G403" s="9" t="s">
        <v>695</v>
      </c>
      <c r="H403" s="9" t="s">
        <v>827</v>
      </c>
      <c r="I403" s="9">
        <v>45</v>
      </c>
      <c r="J403" s="9" t="s">
        <v>694</v>
      </c>
      <c r="K403" s="9" t="s">
        <v>695</v>
      </c>
      <c r="L403" s="9" t="s">
        <v>707</v>
      </c>
      <c r="M403" s="9">
        <v>60</v>
      </c>
      <c r="N403" s="9" t="s">
        <v>694</v>
      </c>
      <c r="O403" s="9" t="s">
        <v>695</v>
      </c>
      <c r="P403" s="9" t="s">
        <v>700</v>
      </c>
      <c r="Q403" s="9">
        <v>15</v>
      </c>
      <c r="R403" s="9" t="s">
        <v>694</v>
      </c>
      <c r="S403" s="9" t="s">
        <v>695</v>
      </c>
      <c r="T403" s="9" t="s">
        <v>825</v>
      </c>
      <c r="U403" s="9">
        <v>15</v>
      </c>
      <c r="V403" s="9" t="s">
        <v>694</v>
      </c>
      <c r="W403" s="9" t="s">
        <v>695</v>
      </c>
      <c r="X403" s="9" t="s">
        <v>919</v>
      </c>
      <c r="Y403" s="9">
        <v>12</v>
      </c>
      <c r="Z403" s="9" t="s">
        <v>697</v>
      </c>
      <c r="AA403" s="9" t="s">
        <v>695</v>
      </c>
      <c r="AB403" s="9" t="s">
        <v>699</v>
      </c>
      <c r="AC403" s="9">
        <v>150</v>
      </c>
      <c r="AD403" s="9" t="s">
        <v>697</v>
      </c>
      <c r="AE403" s="9" t="s">
        <v>695</v>
      </c>
    </row>
    <row r="404" spans="1:35">
      <c r="A404" s="9">
        <v>403</v>
      </c>
      <c r="B404" s="9" t="s">
        <v>453</v>
      </c>
      <c r="C404" s="9" t="s">
        <v>692</v>
      </c>
      <c r="D404" s="9" t="s">
        <v>1003</v>
      </c>
      <c r="E404" s="9">
        <v>30</v>
      </c>
      <c r="F404" s="9" t="s">
        <v>694</v>
      </c>
      <c r="G404" s="9" t="s">
        <v>695</v>
      </c>
      <c r="H404" s="9" t="s">
        <v>832</v>
      </c>
      <c r="I404" s="9">
        <v>45</v>
      </c>
      <c r="J404" s="9" t="s">
        <v>694</v>
      </c>
      <c r="K404" s="9" t="s">
        <v>695</v>
      </c>
      <c r="L404" s="9" t="s">
        <v>836</v>
      </c>
      <c r="M404" s="9">
        <v>30</v>
      </c>
      <c r="N404" s="9" t="s">
        <v>694</v>
      </c>
      <c r="O404" s="9" t="s">
        <v>695</v>
      </c>
      <c r="P404" s="9" t="s">
        <v>843</v>
      </c>
      <c r="Q404" s="9">
        <v>45</v>
      </c>
      <c r="R404" s="9" t="s">
        <v>694</v>
      </c>
      <c r="S404" s="9" t="s">
        <v>695</v>
      </c>
      <c r="T404" s="9" t="s">
        <v>699</v>
      </c>
      <c r="U404" s="9">
        <v>80</v>
      </c>
      <c r="V404" s="9" t="s">
        <v>697</v>
      </c>
      <c r="W404" s="9" t="s">
        <v>695</v>
      </c>
    </row>
    <row r="405" spans="1:35">
      <c r="A405" s="9">
        <v>404</v>
      </c>
      <c r="B405" s="9" t="s">
        <v>451</v>
      </c>
      <c r="C405" s="9" t="s">
        <v>692</v>
      </c>
      <c r="D405" s="9" t="s">
        <v>847</v>
      </c>
      <c r="E405" s="9">
        <v>15</v>
      </c>
      <c r="F405" s="9" t="s">
        <v>694</v>
      </c>
      <c r="G405" s="9" t="s">
        <v>695</v>
      </c>
      <c r="H405" s="9" t="s">
        <v>822</v>
      </c>
      <c r="I405" s="9">
        <v>30</v>
      </c>
      <c r="J405" s="9" t="s">
        <v>694</v>
      </c>
      <c r="K405" s="9" t="s">
        <v>695</v>
      </c>
      <c r="L405" s="9" t="s">
        <v>832</v>
      </c>
      <c r="M405" s="9">
        <v>30</v>
      </c>
      <c r="N405" s="9" t="s">
        <v>694</v>
      </c>
      <c r="O405" s="9" t="s">
        <v>695</v>
      </c>
      <c r="P405" s="9" t="s">
        <v>840</v>
      </c>
      <c r="Q405" s="9">
        <v>15</v>
      </c>
      <c r="R405" s="9" t="s">
        <v>694</v>
      </c>
      <c r="S405" s="9" t="s">
        <v>695</v>
      </c>
      <c r="T405" s="9" t="s">
        <v>707</v>
      </c>
      <c r="U405" s="9">
        <v>60</v>
      </c>
      <c r="V405" s="9" t="s">
        <v>694</v>
      </c>
      <c r="W405" s="9" t="s">
        <v>695</v>
      </c>
      <c r="X405" s="9" t="s">
        <v>836</v>
      </c>
      <c r="Y405" s="9">
        <v>30</v>
      </c>
      <c r="Z405" s="9" t="s">
        <v>694</v>
      </c>
      <c r="AA405" s="9" t="s">
        <v>695</v>
      </c>
      <c r="AB405" s="9" t="s">
        <v>861</v>
      </c>
      <c r="AC405" s="9">
        <v>60</v>
      </c>
      <c r="AD405" s="9" t="s">
        <v>694</v>
      </c>
      <c r="AE405" s="9" t="s">
        <v>695</v>
      </c>
      <c r="AF405" s="9" t="s">
        <v>919</v>
      </c>
      <c r="AG405" s="9">
        <v>24</v>
      </c>
      <c r="AH405" s="9" t="s">
        <v>697</v>
      </c>
      <c r="AI405" s="9" t="s">
        <v>695</v>
      </c>
    </row>
    <row r="406" spans="1:35">
      <c r="A406" s="9">
        <v>405</v>
      </c>
      <c r="B406" s="9" t="s">
        <v>1274</v>
      </c>
      <c r="C406" s="9" t="s">
        <v>692</v>
      </c>
      <c r="D406" s="9" t="s">
        <v>822</v>
      </c>
      <c r="E406" s="9">
        <v>30</v>
      </c>
      <c r="F406" s="9" t="s">
        <v>694</v>
      </c>
      <c r="G406" s="9" t="s">
        <v>695</v>
      </c>
      <c r="H406" s="9" t="s">
        <v>832</v>
      </c>
      <c r="I406" s="9">
        <v>30</v>
      </c>
      <c r="J406" s="9" t="s">
        <v>694</v>
      </c>
      <c r="K406" s="9" t="s">
        <v>695</v>
      </c>
      <c r="L406" s="9" t="s">
        <v>1275</v>
      </c>
      <c r="M406" s="9">
        <v>30</v>
      </c>
      <c r="N406" s="9" t="s">
        <v>697</v>
      </c>
      <c r="O406" s="9" t="s">
        <v>695</v>
      </c>
      <c r="P406" s="9" t="s">
        <v>700</v>
      </c>
      <c r="Q406" s="9">
        <v>15</v>
      </c>
      <c r="R406" s="9" t="s">
        <v>694</v>
      </c>
      <c r="S406" s="9" t="s">
        <v>695</v>
      </c>
      <c r="T406" s="9" t="s">
        <v>825</v>
      </c>
      <c r="U406" s="9">
        <v>15</v>
      </c>
      <c r="V406" s="9" t="s">
        <v>694</v>
      </c>
      <c r="W406" s="9" t="s">
        <v>695</v>
      </c>
      <c r="X406" s="9" t="s">
        <v>699</v>
      </c>
      <c r="Y406" s="9">
        <v>100</v>
      </c>
      <c r="Z406" s="9" t="s">
        <v>697</v>
      </c>
      <c r="AA406" s="9" t="s">
        <v>695</v>
      </c>
    </row>
    <row r="407" spans="1:35">
      <c r="A407" s="9">
        <v>406</v>
      </c>
      <c r="B407" s="9" t="s">
        <v>449</v>
      </c>
      <c r="C407" s="9" t="s">
        <v>692</v>
      </c>
      <c r="D407" s="9" t="s">
        <v>822</v>
      </c>
      <c r="E407" s="9">
        <v>45</v>
      </c>
      <c r="F407" s="9" t="s">
        <v>694</v>
      </c>
      <c r="G407" s="9" t="s">
        <v>695</v>
      </c>
      <c r="H407" s="9" t="s">
        <v>1236</v>
      </c>
      <c r="I407" s="9">
        <v>30</v>
      </c>
      <c r="J407" s="9" t="s">
        <v>694</v>
      </c>
      <c r="K407" s="9" t="s">
        <v>695</v>
      </c>
      <c r="L407" s="9" t="s">
        <v>344</v>
      </c>
      <c r="M407" s="9">
        <v>45</v>
      </c>
      <c r="N407" s="9" t="s">
        <v>694</v>
      </c>
      <c r="O407" s="9" t="s">
        <v>695</v>
      </c>
      <c r="P407" s="9" t="s">
        <v>921</v>
      </c>
      <c r="Q407" s="9">
        <v>24</v>
      </c>
      <c r="R407" s="9" t="s">
        <v>697</v>
      </c>
      <c r="S407" s="9" t="s">
        <v>695</v>
      </c>
      <c r="T407" s="9" t="s">
        <v>699</v>
      </c>
      <c r="U407" s="9">
        <v>100</v>
      </c>
      <c r="V407" s="9" t="s">
        <v>697</v>
      </c>
      <c r="W407" s="9" t="s">
        <v>695</v>
      </c>
    </row>
    <row r="408" spans="1:35">
      <c r="A408" s="9">
        <v>407</v>
      </c>
      <c r="B408" s="9" t="s">
        <v>1276</v>
      </c>
      <c r="C408" s="9" t="s">
        <v>692</v>
      </c>
      <c r="D408" s="9" t="s">
        <v>847</v>
      </c>
      <c r="E408" s="9">
        <v>45</v>
      </c>
      <c r="F408" s="9" t="s">
        <v>694</v>
      </c>
      <c r="G408" s="9" t="s">
        <v>695</v>
      </c>
      <c r="H408" s="9" t="s">
        <v>1277</v>
      </c>
      <c r="I408" s="9">
        <v>15</v>
      </c>
      <c r="J408" s="9" t="s">
        <v>694</v>
      </c>
      <c r="K408" s="9" t="s">
        <v>695</v>
      </c>
      <c r="L408" s="9" t="s">
        <v>860</v>
      </c>
      <c r="M408" s="9">
        <v>15</v>
      </c>
      <c r="N408" s="9" t="s">
        <v>694</v>
      </c>
      <c r="O408" s="9" t="s">
        <v>695</v>
      </c>
      <c r="P408" s="9" t="s">
        <v>825</v>
      </c>
      <c r="Q408" s="9">
        <v>10</v>
      </c>
      <c r="R408" s="9" t="s">
        <v>694</v>
      </c>
      <c r="S408" s="9" t="s">
        <v>695</v>
      </c>
      <c r="T408" s="9" t="s">
        <v>1256</v>
      </c>
      <c r="U408" s="9">
        <v>30</v>
      </c>
      <c r="V408" s="9" t="s">
        <v>694</v>
      </c>
      <c r="W408" s="9" t="s">
        <v>695</v>
      </c>
      <c r="X408" s="9" t="s">
        <v>699</v>
      </c>
      <c r="Y408" s="9">
        <v>100</v>
      </c>
      <c r="Z408" s="9" t="s">
        <v>697</v>
      </c>
      <c r="AA408" s="9" t="s">
        <v>695</v>
      </c>
    </row>
    <row r="409" spans="1:35">
      <c r="A409" s="9">
        <v>408</v>
      </c>
      <c r="B409" s="9" t="s">
        <v>446</v>
      </c>
      <c r="C409" s="9" t="s">
        <v>692</v>
      </c>
      <c r="D409" s="9" t="s">
        <v>822</v>
      </c>
      <c r="E409" s="9">
        <v>45</v>
      </c>
      <c r="F409" s="9" t="s">
        <v>694</v>
      </c>
      <c r="G409" s="9" t="s">
        <v>695</v>
      </c>
      <c r="H409" s="9" t="s">
        <v>883</v>
      </c>
      <c r="I409" s="9">
        <v>5</v>
      </c>
      <c r="J409" s="9" t="s">
        <v>697</v>
      </c>
      <c r="K409" s="9" t="s">
        <v>695</v>
      </c>
      <c r="L409" s="9" t="s">
        <v>1261</v>
      </c>
      <c r="M409" s="9">
        <v>10</v>
      </c>
      <c r="N409" s="9" t="s">
        <v>694</v>
      </c>
      <c r="O409" s="9" t="s">
        <v>695</v>
      </c>
      <c r="P409" s="9" t="s">
        <v>825</v>
      </c>
      <c r="Q409" s="9">
        <v>10</v>
      </c>
      <c r="R409" s="9" t="s">
        <v>694</v>
      </c>
      <c r="S409" s="9" t="s">
        <v>695</v>
      </c>
      <c r="T409" s="9" t="s">
        <v>824</v>
      </c>
      <c r="U409" s="9">
        <v>10</v>
      </c>
      <c r="V409" s="9" t="s">
        <v>694</v>
      </c>
      <c r="W409" s="9" t="s">
        <v>695</v>
      </c>
      <c r="X409" s="9" t="s">
        <v>919</v>
      </c>
      <c r="Y409" s="9">
        <v>12</v>
      </c>
      <c r="Z409" s="9" t="s">
        <v>697</v>
      </c>
      <c r="AA409" s="9" t="s">
        <v>695</v>
      </c>
      <c r="AB409" s="9" t="s">
        <v>699</v>
      </c>
      <c r="AC409" s="9">
        <v>100</v>
      </c>
      <c r="AD409" s="9" t="s">
        <v>697</v>
      </c>
      <c r="AE409" s="9" t="s">
        <v>695</v>
      </c>
    </row>
    <row r="410" spans="1:35">
      <c r="A410" s="9">
        <v>409</v>
      </c>
      <c r="B410" s="9" t="s">
        <v>1278</v>
      </c>
      <c r="C410" s="9" t="s">
        <v>692</v>
      </c>
      <c r="D410" s="9" t="s">
        <v>832</v>
      </c>
      <c r="E410" s="9">
        <v>45</v>
      </c>
      <c r="F410" s="9" t="s">
        <v>694</v>
      </c>
      <c r="G410" s="9" t="s">
        <v>695</v>
      </c>
      <c r="H410" s="9" t="s">
        <v>836</v>
      </c>
      <c r="I410" s="9">
        <v>60</v>
      </c>
      <c r="J410" s="9" t="s">
        <v>694</v>
      </c>
      <c r="K410" s="9" t="s">
        <v>695</v>
      </c>
      <c r="L410" s="9" t="s">
        <v>1279</v>
      </c>
      <c r="M410" s="9">
        <v>10</v>
      </c>
      <c r="N410" s="9" t="s">
        <v>694</v>
      </c>
      <c r="O410" s="9" t="s">
        <v>695</v>
      </c>
      <c r="P410" s="9" t="s">
        <v>825</v>
      </c>
      <c r="Q410" s="9">
        <v>10</v>
      </c>
      <c r="R410" s="9" t="s">
        <v>694</v>
      </c>
      <c r="S410" s="9" t="s">
        <v>695</v>
      </c>
      <c r="T410" s="9" t="s">
        <v>921</v>
      </c>
      <c r="U410" s="9">
        <v>24</v>
      </c>
      <c r="V410" s="9" t="s">
        <v>697</v>
      </c>
      <c r="W410" s="9" t="s">
        <v>695</v>
      </c>
      <c r="X410" s="9" t="s">
        <v>709</v>
      </c>
      <c r="Y410" s="9">
        <v>30</v>
      </c>
      <c r="Z410" s="9" t="s">
        <v>694</v>
      </c>
      <c r="AA410" s="9" t="s">
        <v>695</v>
      </c>
      <c r="AB410" s="9" t="s">
        <v>699</v>
      </c>
      <c r="AC410" s="9">
        <v>100</v>
      </c>
      <c r="AD410" s="9" t="s">
        <v>697</v>
      </c>
      <c r="AE410" s="9" t="s">
        <v>695</v>
      </c>
    </row>
    <row r="411" spans="1:35">
      <c r="A411" s="9">
        <v>410</v>
      </c>
      <c r="B411" s="9" t="s">
        <v>444</v>
      </c>
      <c r="C411" s="9" t="s">
        <v>692</v>
      </c>
      <c r="D411" s="9" t="s">
        <v>832</v>
      </c>
      <c r="E411" s="9">
        <v>45</v>
      </c>
      <c r="F411" s="9" t="s">
        <v>694</v>
      </c>
      <c r="G411" s="9" t="s">
        <v>695</v>
      </c>
      <c r="H411" s="9" t="s">
        <v>1280</v>
      </c>
      <c r="I411" s="9">
        <v>45</v>
      </c>
      <c r="J411" s="9" t="s">
        <v>694</v>
      </c>
      <c r="K411" s="9" t="s">
        <v>695</v>
      </c>
      <c r="L411" s="9" t="s">
        <v>700</v>
      </c>
      <c r="M411" s="9">
        <v>15</v>
      </c>
      <c r="N411" s="9" t="s">
        <v>694</v>
      </c>
      <c r="O411" s="9" t="s">
        <v>695</v>
      </c>
      <c r="P411" s="9" t="s">
        <v>825</v>
      </c>
      <c r="Q411" s="9">
        <v>15</v>
      </c>
      <c r="R411" s="9" t="s">
        <v>694</v>
      </c>
      <c r="S411" s="9" t="s">
        <v>695</v>
      </c>
      <c r="T411" s="9" t="s">
        <v>828</v>
      </c>
      <c r="U411" s="9">
        <v>2</v>
      </c>
      <c r="V411" s="9" t="s">
        <v>697</v>
      </c>
      <c r="W411" s="9" t="s">
        <v>695</v>
      </c>
      <c r="X411" s="9" t="s">
        <v>699</v>
      </c>
      <c r="Y411" s="9">
        <v>100</v>
      </c>
      <c r="Z411" s="9" t="s">
        <v>697</v>
      </c>
      <c r="AA411" s="9" t="s">
        <v>695</v>
      </c>
    </row>
    <row r="412" spans="1:35">
      <c r="A412" s="9">
        <v>411</v>
      </c>
      <c r="B412" s="9" t="s">
        <v>442</v>
      </c>
      <c r="C412" s="9" t="s">
        <v>692</v>
      </c>
      <c r="D412" s="9" t="s">
        <v>827</v>
      </c>
      <c r="E412" s="9">
        <v>30</v>
      </c>
      <c r="F412" s="9" t="s">
        <v>694</v>
      </c>
      <c r="G412" s="9" t="s">
        <v>695</v>
      </c>
      <c r="H412" s="9" t="s">
        <v>707</v>
      </c>
      <c r="I412" s="9">
        <v>60</v>
      </c>
      <c r="J412" s="9" t="s">
        <v>694</v>
      </c>
      <c r="K412" s="9" t="s">
        <v>695</v>
      </c>
      <c r="L412" s="9" t="s">
        <v>836</v>
      </c>
      <c r="M412" s="9">
        <v>30</v>
      </c>
      <c r="N412" s="9" t="s">
        <v>694</v>
      </c>
      <c r="O412" s="9" t="s">
        <v>695</v>
      </c>
      <c r="P412" s="9" t="s">
        <v>840</v>
      </c>
      <c r="Q412" s="9">
        <v>30</v>
      </c>
      <c r="R412" s="9" t="s">
        <v>694</v>
      </c>
      <c r="S412" s="9" t="s">
        <v>695</v>
      </c>
      <c r="T412" s="9" t="s">
        <v>824</v>
      </c>
      <c r="U412" s="9">
        <v>10</v>
      </c>
      <c r="V412" s="9" t="s">
        <v>694</v>
      </c>
      <c r="W412" s="9" t="s">
        <v>695</v>
      </c>
      <c r="X412" s="9" t="s">
        <v>921</v>
      </c>
      <c r="Y412" s="9">
        <v>24</v>
      </c>
      <c r="Z412" s="9" t="s">
        <v>697</v>
      </c>
      <c r="AA412" s="9" t="s">
        <v>695</v>
      </c>
      <c r="AB412" s="9" t="s">
        <v>699</v>
      </c>
      <c r="AC412" s="9">
        <v>150</v>
      </c>
      <c r="AD412" s="9" t="s">
        <v>697</v>
      </c>
      <c r="AE412" s="9" t="s">
        <v>695</v>
      </c>
    </row>
    <row r="413" spans="1:35">
      <c r="A413" s="9">
        <v>412</v>
      </c>
      <c r="B413" s="9" t="s">
        <v>440</v>
      </c>
      <c r="C413" s="9" t="s">
        <v>692</v>
      </c>
      <c r="D413" s="9" t="s">
        <v>832</v>
      </c>
      <c r="E413" s="9">
        <v>45</v>
      </c>
      <c r="F413" s="9" t="s">
        <v>694</v>
      </c>
      <c r="G413" s="9" t="s">
        <v>695</v>
      </c>
      <c r="H413" s="9" t="s">
        <v>709</v>
      </c>
      <c r="I413" s="9">
        <v>30</v>
      </c>
      <c r="J413" s="9" t="s">
        <v>694</v>
      </c>
      <c r="K413" s="9" t="s">
        <v>695</v>
      </c>
      <c r="L413" s="9" t="s">
        <v>825</v>
      </c>
      <c r="M413" s="9">
        <v>15</v>
      </c>
      <c r="N413" s="9" t="s">
        <v>694</v>
      </c>
      <c r="O413" s="9" t="s">
        <v>695</v>
      </c>
      <c r="P413" s="9" t="s">
        <v>700</v>
      </c>
      <c r="Q413" s="9">
        <v>15</v>
      </c>
      <c r="R413" s="9" t="s">
        <v>694</v>
      </c>
      <c r="S413" s="9" t="s">
        <v>695</v>
      </c>
      <c r="T413" s="9" t="s">
        <v>921</v>
      </c>
      <c r="U413" s="9">
        <v>24</v>
      </c>
      <c r="V413" s="9" t="s">
        <v>697</v>
      </c>
      <c r="W413" s="9" t="s">
        <v>695</v>
      </c>
      <c r="X413" s="9" t="s">
        <v>699</v>
      </c>
      <c r="Y413" s="9">
        <v>100</v>
      </c>
      <c r="Z413" s="9" t="s">
        <v>697</v>
      </c>
      <c r="AA413" s="9" t="s">
        <v>695</v>
      </c>
    </row>
    <row r="414" spans="1:35">
      <c r="A414" s="9">
        <v>413</v>
      </c>
      <c r="B414" s="9" t="s">
        <v>424</v>
      </c>
      <c r="C414" s="9" t="s">
        <v>692</v>
      </c>
      <c r="D414" s="9" t="s">
        <v>1281</v>
      </c>
      <c r="E414" s="9">
        <v>330</v>
      </c>
      <c r="F414" s="9" t="s">
        <v>694</v>
      </c>
      <c r="G414" s="9" t="s">
        <v>695</v>
      </c>
    </row>
    <row r="415" spans="1:35">
      <c r="A415" s="9">
        <v>414</v>
      </c>
      <c r="B415" s="9" t="s">
        <v>422</v>
      </c>
      <c r="C415" s="9" t="s">
        <v>692</v>
      </c>
      <c r="D415" s="9" t="s">
        <v>1282</v>
      </c>
      <c r="E415" s="9">
        <v>330</v>
      </c>
      <c r="F415" s="9" t="s">
        <v>694</v>
      </c>
      <c r="G415" s="9" t="s">
        <v>695</v>
      </c>
    </row>
    <row r="416" spans="1:35">
      <c r="A416" s="9">
        <v>415</v>
      </c>
      <c r="B416" s="9" t="s">
        <v>1283</v>
      </c>
      <c r="C416" s="9" t="s">
        <v>692</v>
      </c>
      <c r="D416" s="9" t="s">
        <v>1284</v>
      </c>
      <c r="E416" s="9">
        <v>330</v>
      </c>
      <c r="F416" s="9" t="s">
        <v>694</v>
      </c>
      <c r="G416" s="9" t="s">
        <v>695</v>
      </c>
    </row>
    <row r="417" spans="1:7">
      <c r="A417" s="9">
        <v>416</v>
      </c>
      <c r="B417" s="9" t="s">
        <v>420</v>
      </c>
      <c r="C417" s="9" t="s">
        <v>692</v>
      </c>
      <c r="D417" s="9" t="s">
        <v>1285</v>
      </c>
      <c r="E417" s="9">
        <v>330</v>
      </c>
      <c r="F417" s="9" t="s">
        <v>694</v>
      </c>
      <c r="G417" s="9" t="s">
        <v>695</v>
      </c>
    </row>
    <row r="418" spans="1:7">
      <c r="A418" s="9">
        <v>417</v>
      </c>
      <c r="B418" s="9" t="s">
        <v>418</v>
      </c>
      <c r="C418" s="9" t="s">
        <v>692</v>
      </c>
      <c r="D418" s="9" t="s">
        <v>1286</v>
      </c>
      <c r="E418" s="9">
        <v>330</v>
      </c>
      <c r="F418" s="9" t="s">
        <v>694</v>
      </c>
      <c r="G418" s="9" t="s">
        <v>695</v>
      </c>
    </row>
    <row r="419" spans="1:7">
      <c r="A419" s="9">
        <v>418</v>
      </c>
      <c r="B419" s="9" t="s">
        <v>1287</v>
      </c>
      <c r="C419" s="9" t="s">
        <v>692</v>
      </c>
      <c r="D419" s="9" t="s">
        <v>1288</v>
      </c>
      <c r="E419" s="9">
        <v>330</v>
      </c>
      <c r="F419" s="9" t="s">
        <v>694</v>
      </c>
      <c r="G419" s="9" t="s">
        <v>695</v>
      </c>
    </row>
    <row r="420" spans="1:7">
      <c r="A420" s="9">
        <v>419</v>
      </c>
      <c r="B420" s="9" t="s">
        <v>415</v>
      </c>
      <c r="C420" s="9" t="s">
        <v>692</v>
      </c>
      <c r="D420" s="9" t="s">
        <v>850</v>
      </c>
      <c r="E420" s="9">
        <v>330</v>
      </c>
      <c r="F420" s="9" t="s">
        <v>694</v>
      </c>
      <c r="G420" s="9" t="s">
        <v>695</v>
      </c>
    </row>
    <row r="421" spans="1:7">
      <c r="A421" s="9">
        <v>420</v>
      </c>
      <c r="B421" s="9" t="s">
        <v>1289</v>
      </c>
      <c r="C421" s="9" t="s">
        <v>692</v>
      </c>
      <c r="D421" s="9" t="s">
        <v>1290</v>
      </c>
      <c r="E421" s="9">
        <v>330</v>
      </c>
      <c r="F421" s="9" t="s">
        <v>694</v>
      </c>
      <c r="G421" s="9" t="s">
        <v>695</v>
      </c>
    </row>
    <row r="422" spans="1:7">
      <c r="A422" s="9">
        <v>421</v>
      </c>
      <c r="B422" s="9" t="s">
        <v>413</v>
      </c>
      <c r="C422" s="9" t="s">
        <v>692</v>
      </c>
      <c r="D422" s="9" t="s">
        <v>1291</v>
      </c>
      <c r="E422" s="9">
        <v>330</v>
      </c>
      <c r="F422" s="9" t="s">
        <v>694</v>
      </c>
      <c r="G422" s="9" t="s">
        <v>695</v>
      </c>
    </row>
    <row r="423" spans="1:7">
      <c r="A423" s="9">
        <v>422</v>
      </c>
      <c r="B423" s="9" t="s">
        <v>411</v>
      </c>
      <c r="C423" s="9" t="s">
        <v>692</v>
      </c>
      <c r="D423" s="9" t="s">
        <v>1292</v>
      </c>
      <c r="E423" s="9">
        <v>330</v>
      </c>
      <c r="F423" s="9" t="s">
        <v>694</v>
      </c>
      <c r="G423" s="9" t="s">
        <v>695</v>
      </c>
    </row>
    <row r="424" spans="1:7">
      <c r="A424" s="9">
        <v>423</v>
      </c>
      <c r="B424" s="9" t="s">
        <v>409</v>
      </c>
      <c r="C424" s="9" t="s">
        <v>692</v>
      </c>
      <c r="D424" s="9" t="s">
        <v>968</v>
      </c>
      <c r="E424" s="9">
        <v>330</v>
      </c>
      <c r="F424" s="9" t="s">
        <v>694</v>
      </c>
      <c r="G424" s="9" t="s">
        <v>695</v>
      </c>
    </row>
    <row r="425" spans="1:7">
      <c r="A425" s="9">
        <v>424</v>
      </c>
      <c r="B425" s="9" t="s">
        <v>1293</v>
      </c>
      <c r="C425" s="9" t="s">
        <v>692</v>
      </c>
      <c r="D425" s="9" t="s">
        <v>882</v>
      </c>
      <c r="E425" s="9">
        <v>1</v>
      </c>
      <c r="F425" s="9" t="s">
        <v>712</v>
      </c>
      <c r="G425" s="9" t="s">
        <v>695</v>
      </c>
    </row>
    <row r="426" spans="1:7">
      <c r="A426" s="9">
        <v>425</v>
      </c>
      <c r="B426" s="9" t="s">
        <v>325</v>
      </c>
      <c r="C426" s="9" t="s">
        <v>692</v>
      </c>
      <c r="D426" s="9" t="s">
        <v>882</v>
      </c>
      <c r="E426" s="9">
        <v>150</v>
      </c>
      <c r="F426" s="9" t="s">
        <v>694</v>
      </c>
      <c r="G426" s="9" t="s">
        <v>695</v>
      </c>
    </row>
    <row r="427" spans="1:7">
      <c r="A427" s="9">
        <v>426</v>
      </c>
      <c r="B427" s="9" t="s">
        <v>1294</v>
      </c>
      <c r="C427" s="9" t="s">
        <v>692</v>
      </c>
      <c r="D427" s="9" t="s">
        <v>1243</v>
      </c>
      <c r="E427" s="9">
        <v>1</v>
      </c>
      <c r="F427" s="9" t="s">
        <v>712</v>
      </c>
      <c r="G427" s="9" t="s">
        <v>695</v>
      </c>
    </row>
    <row r="428" spans="1:7">
      <c r="A428" s="9">
        <v>427</v>
      </c>
      <c r="B428" s="9" t="s">
        <v>323</v>
      </c>
      <c r="C428" s="9" t="s">
        <v>692</v>
      </c>
      <c r="D428" s="9" t="s">
        <v>1243</v>
      </c>
      <c r="E428" s="9">
        <v>150</v>
      </c>
      <c r="F428" s="9" t="s">
        <v>694</v>
      </c>
      <c r="G428" s="9" t="s">
        <v>695</v>
      </c>
    </row>
    <row r="429" spans="1:7">
      <c r="A429" s="9">
        <v>428</v>
      </c>
      <c r="B429" s="9" t="s">
        <v>1295</v>
      </c>
      <c r="C429" s="9" t="s">
        <v>692</v>
      </c>
      <c r="D429" s="9" t="s">
        <v>1245</v>
      </c>
      <c r="E429" s="9">
        <v>1</v>
      </c>
      <c r="F429" s="9" t="s">
        <v>712</v>
      </c>
      <c r="G429" s="9" t="s">
        <v>695</v>
      </c>
    </row>
    <row r="430" spans="1:7">
      <c r="A430" s="9">
        <v>429</v>
      </c>
      <c r="B430" s="9" t="s">
        <v>321</v>
      </c>
      <c r="C430" s="9" t="s">
        <v>692</v>
      </c>
      <c r="D430" s="9" t="s">
        <v>1245</v>
      </c>
      <c r="E430" s="9">
        <v>150</v>
      </c>
      <c r="F430" s="9" t="s">
        <v>694</v>
      </c>
      <c r="G430" s="9" t="s">
        <v>695</v>
      </c>
    </row>
    <row r="431" spans="1:7">
      <c r="A431" s="9">
        <v>430</v>
      </c>
      <c r="B431" s="9" t="s">
        <v>1296</v>
      </c>
      <c r="C431" s="9" t="s">
        <v>692</v>
      </c>
      <c r="D431" s="9" t="s">
        <v>1088</v>
      </c>
      <c r="E431" s="9">
        <v>1</v>
      </c>
      <c r="F431" s="9" t="s">
        <v>811</v>
      </c>
      <c r="G431" s="9" t="s">
        <v>695</v>
      </c>
    </row>
    <row r="432" spans="1:7">
      <c r="A432" s="9">
        <v>431</v>
      </c>
      <c r="B432" s="9" t="s">
        <v>314</v>
      </c>
      <c r="C432" s="9" t="s">
        <v>692</v>
      </c>
      <c r="D432" s="9" t="s">
        <v>1088</v>
      </c>
      <c r="E432" s="9">
        <v>150</v>
      </c>
      <c r="F432" s="9" t="s">
        <v>694</v>
      </c>
      <c r="G432" s="9" t="s">
        <v>695</v>
      </c>
    </row>
    <row r="433" spans="1:7">
      <c r="A433" s="9">
        <v>432</v>
      </c>
      <c r="B433" s="9" t="s">
        <v>1297</v>
      </c>
      <c r="C433" s="9" t="s">
        <v>692</v>
      </c>
      <c r="D433" s="9" t="s">
        <v>981</v>
      </c>
      <c r="E433" s="9">
        <v>1</v>
      </c>
      <c r="F433" s="9" t="s">
        <v>712</v>
      </c>
      <c r="G433" s="9" t="s">
        <v>695</v>
      </c>
    </row>
    <row r="434" spans="1:7">
      <c r="A434" s="9">
        <v>433</v>
      </c>
      <c r="B434" s="9" t="s">
        <v>1298</v>
      </c>
      <c r="C434" s="9" t="s">
        <v>692</v>
      </c>
      <c r="D434" s="9" t="s">
        <v>981</v>
      </c>
      <c r="E434" s="9">
        <v>150</v>
      </c>
      <c r="F434" s="9" t="s">
        <v>694</v>
      </c>
      <c r="G434" s="9" t="s">
        <v>695</v>
      </c>
    </row>
    <row r="435" spans="1:7">
      <c r="A435" s="9">
        <v>434</v>
      </c>
      <c r="B435" s="9" t="s">
        <v>1299</v>
      </c>
      <c r="C435" s="9" t="s">
        <v>692</v>
      </c>
      <c r="D435" s="9" t="s">
        <v>957</v>
      </c>
      <c r="E435" s="9">
        <v>1</v>
      </c>
      <c r="F435" s="9" t="s">
        <v>712</v>
      </c>
      <c r="G435" s="9" t="s">
        <v>695</v>
      </c>
    </row>
    <row r="436" spans="1:7">
      <c r="A436" s="9">
        <v>435</v>
      </c>
      <c r="B436" s="9" t="s">
        <v>303</v>
      </c>
      <c r="C436" s="9" t="s">
        <v>692</v>
      </c>
      <c r="D436" s="9" t="s">
        <v>957</v>
      </c>
      <c r="E436" s="9">
        <v>150</v>
      </c>
      <c r="F436" s="9" t="s">
        <v>694</v>
      </c>
      <c r="G436" s="9" t="s">
        <v>695</v>
      </c>
    </row>
    <row r="437" spans="1:7">
      <c r="A437" s="9">
        <v>436</v>
      </c>
      <c r="B437" s="9" t="s">
        <v>1300</v>
      </c>
      <c r="C437" s="9" t="s">
        <v>692</v>
      </c>
      <c r="D437" s="9" t="s">
        <v>1301</v>
      </c>
      <c r="E437" s="9">
        <v>1</v>
      </c>
      <c r="F437" s="9" t="s">
        <v>712</v>
      </c>
      <c r="G437" s="9" t="s">
        <v>695</v>
      </c>
    </row>
    <row r="438" spans="1:7">
      <c r="A438" s="9">
        <v>437</v>
      </c>
      <c r="B438" s="9" t="s">
        <v>301</v>
      </c>
      <c r="C438" s="9" t="s">
        <v>692</v>
      </c>
      <c r="D438" s="9" t="s">
        <v>1301</v>
      </c>
      <c r="E438" s="9">
        <v>150</v>
      </c>
      <c r="F438" s="9" t="s">
        <v>694</v>
      </c>
      <c r="G438" s="9" t="s">
        <v>695</v>
      </c>
    </row>
    <row r="439" spans="1:7">
      <c r="A439" s="9">
        <v>438</v>
      </c>
      <c r="B439" s="9" t="s">
        <v>284</v>
      </c>
      <c r="C439" s="9" t="s">
        <v>692</v>
      </c>
      <c r="D439" s="9" t="s">
        <v>1302</v>
      </c>
      <c r="E439" s="9">
        <v>1</v>
      </c>
      <c r="F439" s="9" t="s">
        <v>712</v>
      </c>
      <c r="G439" s="9" t="s">
        <v>695</v>
      </c>
    </row>
    <row r="440" spans="1:7">
      <c r="A440" s="9">
        <v>439</v>
      </c>
      <c r="B440" s="9" t="s">
        <v>1303</v>
      </c>
      <c r="C440" s="9" t="s">
        <v>692</v>
      </c>
      <c r="D440" s="9" t="s">
        <v>1302</v>
      </c>
      <c r="E440" s="9">
        <v>150</v>
      </c>
      <c r="F440" s="9" t="s">
        <v>694</v>
      </c>
      <c r="G440" s="9" t="s">
        <v>695</v>
      </c>
    </row>
    <row r="441" spans="1:7">
      <c r="A441" s="9">
        <v>440</v>
      </c>
      <c r="B441" s="9" t="s">
        <v>283</v>
      </c>
      <c r="C441" s="9" t="s">
        <v>692</v>
      </c>
      <c r="D441" s="9" t="s">
        <v>916</v>
      </c>
      <c r="E441" s="9">
        <v>1</v>
      </c>
      <c r="F441" s="9" t="s">
        <v>712</v>
      </c>
      <c r="G441" s="9" t="s">
        <v>695</v>
      </c>
    </row>
    <row r="442" spans="1:7">
      <c r="A442" s="9">
        <v>441</v>
      </c>
      <c r="B442" s="9" t="s">
        <v>281</v>
      </c>
      <c r="C442" s="9" t="s">
        <v>692</v>
      </c>
      <c r="D442" s="9" t="s">
        <v>916</v>
      </c>
      <c r="E442" s="9">
        <v>150</v>
      </c>
      <c r="F442" s="9" t="s">
        <v>694</v>
      </c>
      <c r="G442" s="9" t="s">
        <v>695</v>
      </c>
    </row>
    <row r="443" spans="1:7">
      <c r="A443" s="9">
        <v>442</v>
      </c>
      <c r="B443" s="9" t="s">
        <v>1304</v>
      </c>
      <c r="C443" s="9" t="s">
        <v>692</v>
      </c>
      <c r="D443" s="9" t="s">
        <v>1305</v>
      </c>
      <c r="E443" s="9">
        <v>1</v>
      </c>
      <c r="F443" s="9" t="s">
        <v>712</v>
      </c>
      <c r="G443" s="9" t="s">
        <v>695</v>
      </c>
    </row>
    <row r="444" spans="1:7">
      <c r="A444" s="9">
        <v>443</v>
      </c>
      <c r="B444" s="9" t="s">
        <v>279</v>
      </c>
      <c r="C444" s="9" t="s">
        <v>692</v>
      </c>
      <c r="D444" s="9" t="s">
        <v>1305</v>
      </c>
      <c r="E444" s="9">
        <v>150</v>
      </c>
      <c r="F444" s="9" t="s">
        <v>694</v>
      </c>
      <c r="G444" s="9" t="s">
        <v>695</v>
      </c>
    </row>
    <row r="445" spans="1:7">
      <c r="A445" s="9">
        <v>444</v>
      </c>
      <c r="B445" s="9" t="s">
        <v>278</v>
      </c>
      <c r="C445" s="9" t="s">
        <v>692</v>
      </c>
      <c r="D445" s="9" t="s">
        <v>1306</v>
      </c>
      <c r="E445" s="9">
        <v>1</v>
      </c>
      <c r="F445" s="9" t="s">
        <v>712</v>
      </c>
      <c r="G445" s="9" t="s">
        <v>695</v>
      </c>
    </row>
    <row r="446" spans="1:7">
      <c r="A446" s="9">
        <v>445</v>
      </c>
      <c r="B446" s="9" t="s">
        <v>276</v>
      </c>
      <c r="C446" s="9" t="s">
        <v>692</v>
      </c>
      <c r="D446" s="9" t="s">
        <v>1306</v>
      </c>
      <c r="E446" s="9">
        <v>150</v>
      </c>
      <c r="F446" s="9" t="s">
        <v>694</v>
      </c>
      <c r="G446" s="9" t="s">
        <v>695</v>
      </c>
    </row>
    <row r="447" spans="1:7">
      <c r="A447" s="9">
        <v>446</v>
      </c>
      <c r="B447" s="9" t="s">
        <v>1307</v>
      </c>
      <c r="C447" s="9" t="s">
        <v>692</v>
      </c>
      <c r="D447" s="9" t="s">
        <v>1308</v>
      </c>
      <c r="E447" s="9">
        <v>1</v>
      </c>
      <c r="F447" s="9" t="s">
        <v>811</v>
      </c>
      <c r="G447" s="9" t="s">
        <v>695</v>
      </c>
    </row>
    <row r="448" spans="1:7">
      <c r="A448" s="9">
        <v>447</v>
      </c>
      <c r="B448" s="9" t="s">
        <v>274</v>
      </c>
      <c r="C448" s="9" t="s">
        <v>692</v>
      </c>
      <c r="D448" s="9" t="s">
        <v>1308</v>
      </c>
      <c r="E448" s="9">
        <v>150</v>
      </c>
      <c r="F448" s="9" t="s">
        <v>694</v>
      </c>
      <c r="G448" s="9" t="s">
        <v>695</v>
      </c>
    </row>
    <row r="449" spans="1:7">
      <c r="A449" s="9">
        <v>448</v>
      </c>
      <c r="B449" s="9" t="s">
        <v>1309</v>
      </c>
      <c r="C449" s="9" t="s">
        <v>692</v>
      </c>
      <c r="D449" s="9" t="s">
        <v>1254</v>
      </c>
      <c r="E449" s="9">
        <v>1</v>
      </c>
      <c r="F449" s="9" t="s">
        <v>712</v>
      </c>
      <c r="G449" s="9" t="s">
        <v>695</v>
      </c>
    </row>
    <row r="450" spans="1:7">
      <c r="A450" s="9">
        <v>449</v>
      </c>
      <c r="B450" s="9" t="s">
        <v>272</v>
      </c>
      <c r="C450" s="9" t="s">
        <v>692</v>
      </c>
      <c r="D450" s="9" t="s">
        <v>1254</v>
      </c>
      <c r="E450" s="9">
        <v>150</v>
      </c>
      <c r="F450" s="9" t="s">
        <v>694</v>
      </c>
      <c r="G450" s="9" t="s">
        <v>695</v>
      </c>
    </row>
    <row r="451" spans="1:7">
      <c r="A451" s="9">
        <v>450</v>
      </c>
      <c r="B451" s="9" t="s">
        <v>1310</v>
      </c>
      <c r="C451" s="9" t="s">
        <v>692</v>
      </c>
      <c r="D451" s="9" t="s">
        <v>1311</v>
      </c>
      <c r="E451" s="9">
        <v>1</v>
      </c>
      <c r="F451" s="9" t="s">
        <v>712</v>
      </c>
      <c r="G451" s="9" t="s">
        <v>695</v>
      </c>
    </row>
    <row r="452" spans="1:7">
      <c r="A452" s="9">
        <v>451</v>
      </c>
      <c r="B452" s="9" t="s">
        <v>270</v>
      </c>
      <c r="C452" s="9" t="s">
        <v>692</v>
      </c>
      <c r="D452" s="9" t="s">
        <v>1311</v>
      </c>
      <c r="E452" s="9">
        <v>150</v>
      </c>
      <c r="F452" s="9" t="s">
        <v>694</v>
      </c>
      <c r="G452" s="9" t="s">
        <v>695</v>
      </c>
    </row>
    <row r="453" spans="1:7">
      <c r="A453" s="9">
        <v>452</v>
      </c>
      <c r="B453" s="9" t="s">
        <v>1312</v>
      </c>
      <c r="C453" s="9" t="s">
        <v>692</v>
      </c>
      <c r="D453" s="9" t="s">
        <v>917</v>
      </c>
      <c r="E453" s="9">
        <v>1</v>
      </c>
      <c r="F453" s="9" t="s">
        <v>712</v>
      </c>
      <c r="G453" s="9" t="s">
        <v>695</v>
      </c>
    </row>
    <row r="454" spans="1:7">
      <c r="A454" s="9">
        <v>453</v>
      </c>
      <c r="B454" s="9" t="s">
        <v>204</v>
      </c>
      <c r="C454" s="9" t="s">
        <v>692</v>
      </c>
      <c r="D454" s="9" t="s">
        <v>917</v>
      </c>
      <c r="E454" s="9">
        <v>30</v>
      </c>
      <c r="F454" s="9" t="s">
        <v>694</v>
      </c>
      <c r="G454" s="9" t="s">
        <v>695</v>
      </c>
    </row>
    <row r="455" spans="1:7">
      <c r="A455" s="9">
        <v>454</v>
      </c>
      <c r="B455" s="9" t="s">
        <v>1313</v>
      </c>
      <c r="C455" s="9" t="s">
        <v>692</v>
      </c>
      <c r="D455" s="9" t="s">
        <v>1116</v>
      </c>
      <c r="E455" s="9">
        <v>1</v>
      </c>
      <c r="F455" s="9" t="s">
        <v>811</v>
      </c>
      <c r="G455" s="9" t="s">
        <v>695</v>
      </c>
    </row>
    <row r="456" spans="1:7">
      <c r="A456" s="9">
        <v>455</v>
      </c>
      <c r="B456" s="9" t="s">
        <v>1314</v>
      </c>
      <c r="C456" s="9" t="s">
        <v>692</v>
      </c>
      <c r="D456" s="9" t="s">
        <v>1116</v>
      </c>
      <c r="E456" s="9">
        <v>30</v>
      </c>
      <c r="F456" s="9" t="s">
        <v>694</v>
      </c>
      <c r="G456" s="9" t="s">
        <v>695</v>
      </c>
    </row>
    <row r="457" spans="1:7">
      <c r="A457" s="9">
        <v>456</v>
      </c>
      <c r="B457" s="9" t="s">
        <v>1315</v>
      </c>
      <c r="C457" s="9" t="s">
        <v>692</v>
      </c>
      <c r="D457" s="9" t="s">
        <v>1316</v>
      </c>
      <c r="E457" s="9">
        <v>1</v>
      </c>
      <c r="F457" s="9" t="s">
        <v>712</v>
      </c>
      <c r="G457" s="9" t="s">
        <v>695</v>
      </c>
    </row>
    <row r="458" spans="1:7">
      <c r="A458" s="9">
        <v>457</v>
      </c>
      <c r="B458" s="9" t="s">
        <v>1317</v>
      </c>
      <c r="C458" s="9" t="s">
        <v>692</v>
      </c>
      <c r="D458" s="9" t="s">
        <v>1316</v>
      </c>
      <c r="E458" s="9">
        <v>30</v>
      </c>
      <c r="F458" s="9" t="s">
        <v>694</v>
      </c>
      <c r="G458" s="9" t="s">
        <v>695</v>
      </c>
    </row>
    <row r="459" spans="1:7">
      <c r="A459" s="9">
        <v>458</v>
      </c>
      <c r="B459" s="9" t="s">
        <v>1318</v>
      </c>
      <c r="C459" s="9" t="s">
        <v>692</v>
      </c>
      <c r="D459" s="9" t="s">
        <v>1319</v>
      </c>
      <c r="E459" s="9">
        <v>1</v>
      </c>
      <c r="F459" s="9" t="s">
        <v>712</v>
      </c>
      <c r="G459" s="9" t="s">
        <v>695</v>
      </c>
    </row>
    <row r="460" spans="1:7">
      <c r="A460" s="9">
        <v>459</v>
      </c>
      <c r="B460" s="9" t="s">
        <v>1320</v>
      </c>
      <c r="C460" s="9" t="s">
        <v>692</v>
      </c>
      <c r="D460" s="9" t="s">
        <v>1319</v>
      </c>
      <c r="E460" s="9">
        <v>30</v>
      </c>
      <c r="F460" s="9" t="s">
        <v>694</v>
      </c>
      <c r="G460" s="9" t="s">
        <v>695</v>
      </c>
    </row>
    <row r="461" spans="1:7">
      <c r="A461" s="9">
        <v>460</v>
      </c>
      <c r="B461" s="9" t="s">
        <v>1321</v>
      </c>
      <c r="C461" s="9" t="s">
        <v>692</v>
      </c>
      <c r="D461" s="9" t="s">
        <v>1322</v>
      </c>
      <c r="E461" s="9">
        <v>1</v>
      </c>
      <c r="F461" s="9" t="s">
        <v>712</v>
      </c>
      <c r="G461" s="9" t="s">
        <v>695</v>
      </c>
    </row>
    <row r="462" spans="1:7">
      <c r="A462" s="9">
        <v>461</v>
      </c>
      <c r="B462" s="9" t="s">
        <v>1323</v>
      </c>
      <c r="C462" s="9" t="s">
        <v>692</v>
      </c>
      <c r="D462" s="9" t="s">
        <v>1322</v>
      </c>
      <c r="E462" s="9">
        <v>30</v>
      </c>
      <c r="F462" s="9" t="s">
        <v>694</v>
      </c>
      <c r="G462" s="9" t="s">
        <v>695</v>
      </c>
    </row>
    <row r="463" spans="1:7">
      <c r="A463" s="9">
        <v>462</v>
      </c>
      <c r="B463" s="9" t="s">
        <v>1324</v>
      </c>
      <c r="C463" s="9" t="s">
        <v>692</v>
      </c>
      <c r="D463" s="9" t="s">
        <v>1122</v>
      </c>
      <c r="E463" s="9">
        <v>1</v>
      </c>
      <c r="F463" s="9" t="s">
        <v>712</v>
      </c>
      <c r="G463" s="9" t="s">
        <v>695</v>
      </c>
    </row>
    <row r="464" spans="1:7">
      <c r="A464" s="9">
        <v>463</v>
      </c>
      <c r="B464" s="9" t="s">
        <v>1325</v>
      </c>
      <c r="C464" s="9" t="s">
        <v>692</v>
      </c>
      <c r="D464" s="9" t="s">
        <v>1122</v>
      </c>
      <c r="E464" s="9">
        <v>30</v>
      </c>
      <c r="F464" s="9" t="s">
        <v>694</v>
      </c>
      <c r="G464" s="9" t="s">
        <v>695</v>
      </c>
    </row>
    <row r="465" spans="1:7">
      <c r="A465" s="9">
        <v>464</v>
      </c>
      <c r="B465" s="9" t="s">
        <v>1326</v>
      </c>
      <c r="C465" s="9" t="s">
        <v>692</v>
      </c>
      <c r="D465" s="9" t="s">
        <v>1125</v>
      </c>
      <c r="E465" s="9">
        <v>1</v>
      </c>
      <c r="F465" s="9" t="s">
        <v>712</v>
      </c>
      <c r="G465" s="9" t="s">
        <v>695</v>
      </c>
    </row>
    <row r="466" spans="1:7">
      <c r="A466" s="9">
        <v>465</v>
      </c>
      <c r="B466" s="9" t="s">
        <v>201</v>
      </c>
      <c r="C466" s="9" t="s">
        <v>692</v>
      </c>
      <c r="D466" s="9" t="s">
        <v>1125</v>
      </c>
      <c r="E466" s="9">
        <v>30</v>
      </c>
      <c r="F466" s="9" t="s">
        <v>694</v>
      </c>
      <c r="G466" s="9" t="s">
        <v>695</v>
      </c>
    </row>
    <row r="467" spans="1:7">
      <c r="A467" s="9">
        <v>466</v>
      </c>
      <c r="B467" s="9" t="s">
        <v>1327</v>
      </c>
      <c r="C467" s="9" t="s">
        <v>692</v>
      </c>
      <c r="D467" s="9" t="s">
        <v>1128</v>
      </c>
      <c r="E467" s="9">
        <v>1</v>
      </c>
      <c r="F467" s="9" t="s">
        <v>712</v>
      </c>
      <c r="G467" s="9" t="s">
        <v>695</v>
      </c>
    </row>
    <row r="468" spans="1:7">
      <c r="A468" s="9">
        <v>467</v>
      </c>
      <c r="B468" s="9" t="s">
        <v>199</v>
      </c>
      <c r="C468" s="9" t="s">
        <v>692</v>
      </c>
      <c r="D468" s="9" t="s">
        <v>1128</v>
      </c>
      <c r="E468" s="9">
        <v>30</v>
      </c>
      <c r="F468" s="9" t="s">
        <v>694</v>
      </c>
      <c r="G468" s="9" t="s">
        <v>695</v>
      </c>
    </row>
    <row r="469" spans="1:7">
      <c r="A469" s="9">
        <v>468</v>
      </c>
      <c r="B469" s="9" t="s">
        <v>1328</v>
      </c>
      <c r="C469" s="9" t="s">
        <v>692</v>
      </c>
      <c r="D469" s="9" t="s">
        <v>1130</v>
      </c>
      <c r="E469" s="9">
        <v>1</v>
      </c>
      <c r="F469" s="9" t="s">
        <v>712</v>
      </c>
      <c r="G469" s="9" t="s">
        <v>695</v>
      </c>
    </row>
    <row r="470" spans="1:7">
      <c r="A470" s="9">
        <v>469</v>
      </c>
      <c r="B470" s="9" t="s">
        <v>1329</v>
      </c>
      <c r="C470" s="9" t="s">
        <v>692</v>
      </c>
      <c r="D470" s="9" t="s">
        <v>1130</v>
      </c>
      <c r="E470" s="9">
        <v>30</v>
      </c>
      <c r="F470" s="9" t="s">
        <v>694</v>
      </c>
      <c r="G470" s="9" t="s">
        <v>695</v>
      </c>
    </row>
    <row r="471" spans="1:7">
      <c r="A471" s="9">
        <v>470</v>
      </c>
      <c r="B471" s="9" t="s">
        <v>1330</v>
      </c>
      <c r="C471" s="9" t="s">
        <v>692</v>
      </c>
      <c r="D471" s="9" t="s">
        <v>1133</v>
      </c>
      <c r="E471" s="9">
        <v>1</v>
      </c>
      <c r="F471" s="9" t="s">
        <v>712</v>
      </c>
      <c r="G471" s="9" t="s">
        <v>695</v>
      </c>
    </row>
    <row r="472" spans="1:7">
      <c r="A472" s="9">
        <v>471</v>
      </c>
      <c r="B472" s="9" t="s">
        <v>681</v>
      </c>
      <c r="C472" s="9" t="s">
        <v>692</v>
      </c>
      <c r="D472" s="9" t="s">
        <v>1133</v>
      </c>
      <c r="E472" s="9">
        <v>30</v>
      </c>
      <c r="F472" s="9" t="s">
        <v>694</v>
      </c>
      <c r="G472" s="9" t="s">
        <v>695</v>
      </c>
    </row>
    <row r="473" spans="1:7">
      <c r="A473" s="9">
        <v>472</v>
      </c>
      <c r="B473" s="9" t="s">
        <v>1331</v>
      </c>
      <c r="C473" s="9" t="s">
        <v>692</v>
      </c>
      <c r="D473" s="9" t="s">
        <v>1136</v>
      </c>
      <c r="E473" s="9">
        <v>1</v>
      </c>
      <c r="F473" s="9" t="s">
        <v>712</v>
      </c>
      <c r="G473" s="9" t="s">
        <v>695</v>
      </c>
    </row>
    <row r="474" spans="1:7">
      <c r="A474" s="9">
        <v>473</v>
      </c>
      <c r="B474" s="9" t="s">
        <v>1332</v>
      </c>
      <c r="C474" s="9" t="s">
        <v>692</v>
      </c>
      <c r="D474" s="9" t="s">
        <v>1136</v>
      </c>
      <c r="E474" s="9">
        <v>30</v>
      </c>
      <c r="F474" s="9" t="s">
        <v>694</v>
      </c>
      <c r="G474" s="9" t="s">
        <v>695</v>
      </c>
    </row>
    <row r="475" spans="1:7">
      <c r="A475" s="9">
        <v>474</v>
      </c>
      <c r="B475" s="9" t="s">
        <v>1333</v>
      </c>
      <c r="C475" s="9" t="s">
        <v>692</v>
      </c>
      <c r="D475" s="9" t="s">
        <v>1139</v>
      </c>
      <c r="E475" s="9">
        <v>1</v>
      </c>
      <c r="F475" s="9" t="s">
        <v>712</v>
      </c>
      <c r="G475" s="9" t="s">
        <v>695</v>
      </c>
    </row>
    <row r="476" spans="1:7">
      <c r="A476" s="9">
        <v>475</v>
      </c>
      <c r="B476" s="9" t="s">
        <v>1334</v>
      </c>
      <c r="C476" s="9" t="s">
        <v>692</v>
      </c>
      <c r="D476" s="9" t="s">
        <v>1139</v>
      </c>
      <c r="E476" s="9">
        <v>30</v>
      </c>
      <c r="F476" s="9" t="s">
        <v>694</v>
      </c>
      <c r="G476" s="9" t="s">
        <v>695</v>
      </c>
    </row>
    <row r="477" spans="1:7">
      <c r="A477" s="9">
        <v>476</v>
      </c>
      <c r="B477" s="9" t="s">
        <v>1335</v>
      </c>
      <c r="C477" s="9" t="s">
        <v>692</v>
      </c>
      <c r="D477" s="9" t="s">
        <v>1142</v>
      </c>
      <c r="E477" s="9">
        <v>1</v>
      </c>
      <c r="F477" s="9" t="s">
        <v>712</v>
      </c>
      <c r="G477" s="9" t="s">
        <v>695</v>
      </c>
    </row>
    <row r="478" spans="1:7">
      <c r="A478" s="9">
        <v>477</v>
      </c>
      <c r="B478" s="9" t="s">
        <v>1336</v>
      </c>
      <c r="C478" s="9" t="s">
        <v>692</v>
      </c>
      <c r="D478" s="9" t="s">
        <v>1142</v>
      </c>
      <c r="E478" s="9">
        <v>30</v>
      </c>
      <c r="F478" s="9" t="s">
        <v>694</v>
      </c>
      <c r="G478" s="9" t="s">
        <v>695</v>
      </c>
    </row>
    <row r="479" spans="1:7">
      <c r="A479" s="9">
        <v>478</v>
      </c>
      <c r="B479" s="9" t="s">
        <v>1337</v>
      </c>
      <c r="C479" s="9" t="s">
        <v>692</v>
      </c>
      <c r="D479" s="9" t="s">
        <v>1144</v>
      </c>
      <c r="E479" s="9">
        <v>1</v>
      </c>
      <c r="F479" s="9" t="s">
        <v>712</v>
      </c>
      <c r="G479" s="9" t="s">
        <v>695</v>
      </c>
    </row>
    <row r="480" spans="1:7">
      <c r="A480" s="9">
        <v>479</v>
      </c>
      <c r="B480" s="9" t="s">
        <v>193</v>
      </c>
      <c r="C480" s="9" t="s">
        <v>692</v>
      </c>
      <c r="D480" s="9" t="s">
        <v>1144</v>
      </c>
      <c r="E480" s="9">
        <v>30</v>
      </c>
      <c r="F480" s="9" t="s">
        <v>694</v>
      </c>
      <c r="G480" s="9" t="s">
        <v>695</v>
      </c>
    </row>
    <row r="481" spans="1:7">
      <c r="A481" s="9">
        <v>480</v>
      </c>
      <c r="B481" s="9" t="s">
        <v>1338</v>
      </c>
      <c r="C481" s="9" t="s">
        <v>692</v>
      </c>
      <c r="D481" s="9" t="s">
        <v>1147</v>
      </c>
      <c r="E481" s="9">
        <v>1</v>
      </c>
      <c r="F481" s="9" t="s">
        <v>712</v>
      </c>
      <c r="G481" s="9" t="s">
        <v>695</v>
      </c>
    </row>
    <row r="482" spans="1:7">
      <c r="A482" s="9">
        <v>481</v>
      </c>
      <c r="B482" s="9" t="s">
        <v>191</v>
      </c>
      <c r="C482" s="9" t="s">
        <v>692</v>
      </c>
      <c r="D482" s="9" t="s">
        <v>1147</v>
      </c>
      <c r="E482" s="9">
        <v>30</v>
      </c>
      <c r="F482" s="9" t="s">
        <v>694</v>
      </c>
      <c r="G482" s="9" t="s">
        <v>695</v>
      </c>
    </row>
    <row r="483" spans="1:7">
      <c r="A483" s="9">
        <v>482</v>
      </c>
      <c r="B483" s="9" t="s">
        <v>1339</v>
      </c>
      <c r="C483" s="9" t="s">
        <v>692</v>
      </c>
      <c r="D483" s="9" t="s">
        <v>1150</v>
      </c>
      <c r="E483" s="9">
        <v>1</v>
      </c>
      <c r="F483" s="9" t="s">
        <v>712</v>
      </c>
      <c r="G483" s="9" t="s">
        <v>695</v>
      </c>
    </row>
    <row r="484" spans="1:7">
      <c r="A484" s="9">
        <v>483</v>
      </c>
      <c r="B484" s="9" t="s">
        <v>1340</v>
      </c>
      <c r="C484" s="9" t="s">
        <v>692</v>
      </c>
      <c r="D484" s="9" t="s">
        <v>1150</v>
      </c>
      <c r="E484" s="9">
        <v>30</v>
      </c>
      <c r="F484" s="9" t="s">
        <v>694</v>
      </c>
      <c r="G484" s="9" t="s">
        <v>695</v>
      </c>
    </row>
    <row r="485" spans="1:7">
      <c r="A485" s="9">
        <v>484</v>
      </c>
      <c r="B485" s="9" t="s">
        <v>1341</v>
      </c>
      <c r="C485" s="9" t="s">
        <v>692</v>
      </c>
      <c r="D485" s="9" t="s">
        <v>1153</v>
      </c>
      <c r="E485" s="9">
        <v>1</v>
      </c>
      <c r="F485" s="9" t="s">
        <v>712</v>
      </c>
      <c r="G485" s="9" t="s">
        <v>695</v>
      </c>
    </row>
    <row r="486" spans="1:7">
      <c r="A486" s="9">
        <v>485</v>
      </c>
      <c r="B486" s="9" t="s">
        <v>1342</v>
      </c>
      <c r="C486" s="9" t="s">
        <v>692</v>
      </c>
      <c r="D486" s="9" t="s">
        <v>1153</v>
      </c>
      <c r="E486" s="9">
        <v>30</v>
      </c>
      <c r="F486" s="9" t="s">
        <v>694</v>
      </c>
      <c r="G486" s="9" t="s">
        <v>695</v>
      </c>
    </row>
    <row r="487" spans="1:7">
      <c r="A487" s="9">
        <v>486</v>
      </c>
      <c r="B487" s="9" t="s">
        <v>1343</v>
      </c>
      <c r="C487" s="9" t="s">
        <v>692</v>
      </c>
      <c r="D487" s="9" t="s">
        <v>1155</v>
      </c>
      <c r="E487" s="9">
        <v>1</v>
      </c>
      <c r="F487" s="9" t="s">
        <v>712</v>
      </c>
      <c r="G487" s="9" t="s">
        <v>695</v>
      </c>
    </row>
    <row r="488" spans="1:7">
      <c r="A488" s="9">
        <v>487</v>
      </c>
      <c r="B488" s="9" t="s">
        <v>1344</v>
      </c>
      <c r="C488" s="9" t="s">
        <v>692</v>
      </c>
      <c r="D488" s="9" t="s">
        <v>1155</v>
      </c>
      <c r="E488" s="9">
        <v>30</v>
      </c>
      <c r="F488" s="9" t="s">
        <v>694</v>
      </c>
      <c r="G488" s="9" t="s">
        <v>695</v>
      </c>
    </row>
    <row r="489" spans="1:7">
      <c r="A489" s="9">
        <v>488</v>
      </c>
      <c r="B489" s="9" t="s">
        <v>1345</v>
      </c>
      <c r="C489" s="9" t="s">
        <v>692</v>
      </c>
      <c r="D489" s="9" t="s">
        <v>1158</v>
      </c>
      <c r="E489" s="9">
        <v>1</v>
      </c>
      <c r="F489" s="9" t="s">
        <v>712</v>
      </c>
      <c r="G489" s="9" t="s">
        <v>695</v>
      </c>
    </row>
    <row r="490" spans="1:7">
      <c r="A490" s="9">
        <v>489</v>
      </c>
      <c r="B490" s="9" t="s">
        <v>1346</v>
      </c>
      <c r="C490" s="9" t="s">
        <v>692</v>
      </c>
      <c r="D490" s="9" t="s">
        <v>1158</v>
      </c>
      <c r="E490" s="9">
        <v>30</v>
      </c>
      <c r="F490" s="9" t="s">
        <v>694</v>
      </c>
      <c r="G490" s="9" t="s">
        <v>695</v>
      </c>
    </row>
    <row r="491" spans="1:7">
      <c r="A491" s="9">
        <v>490</v>
      </c>
      <c r="B491" s="9" t="s">
        <v>1347</v>
      </c>
      <c r="C491" s="9" t="s">
        <v>692</v>
      </c>
      <c r="D491" s="9" t="s">
        <v>1168</v>
      </c>
      <c r="E491" s="9">
        <v>1</v>
      </c>
      <c r="F491" s="9" t="s">
        <v>712</v>
      </c>
      <c r="G491" s="9" t="s">
        <v>695</v>
      </c>
    </row>
    <row r="492" spans="1:7">
      <c r="A492" s="9">
        <v>491</v>
      </c>
      <c r="B492" s="9" t="s">
        <v>1348</v>
      </c>
      <c r="C492" s="9" t="s">
        <v>692</v>
      </c>
      <c r="D492" s="9" t="s">
        <v>1168</v>
      </c>
      <c r="E492" s="9">
        <v>30</v>
      </c>
      <c r="F492" s="9" t="s">
        <v>694</v>
      </c>
      <c r="G492" s="9" t="s">
        <v>695</v>
      </c>
    </row>
    <row r="493" spans="1:7">
      <c r="A493" s="9">
        <v>492</v>
      </c>
      <c r="B493" s="9" t="s">
        <v>1349</v>
      </c>
      <c r="C493" s="9" t="s">
        <v>692</v>
      </c>
      <c r="D493" s="9" t="s">
        <v>1171</v>
      </c>
      <c r="E493" s="9">
        <v>1</v>
      </c>
      <c r="F493" s="9" t="s">
        <v>712</v>
      </c>
      <c r="G493" s="9" t="s">
        <v>695</v>
      </c>
    </row>
    <row r="494" spans="1:7">
      <c r="A494" s="9">
        <v>493</v>
      </c>
      <c r="B494" s="9" t="s">
        <v>188</v>
      </c>
      <c r="C494" s="9" t="s">
        <v>692</v>
      </c>
      <c r="D494" s="9" t="s">
        <v>1171</v>
      </c>
      <c r="E494" s="9">
        <v>30</v>
      </c>
      <c r="F494" s="9" t="s">
        <v>694</v>
      </c>
      <c r="G494" s="9" t="s">
        <v>695</v>
      </c>
    </row>
    <row r="495" spans="1:7">
      <c r="A495" s="9">
        <v>494</v>
      </c>
      <c r="B495" s="9" t="s">
        <v>1350</v>
      </c>
      <c r="C495" s="9" t="s">
        <v>692</v>
      </c>
      <c r="D495" s="9" t="s">
        <v>1174</v>
      </c>
      <c r="E495" s="9">
        <v>1</v>
      </c>
      <c r="F495" s="9" t="s">
        <v>712</v>
      </c>
      <c r="G495" s="9" t="s">
        <v>695</v>
      </c>
    </row>
    <row r="496" spans="1:7">
      <c r="A496" s="9">
        <v>495</v>
      </c>
      <c r="B496" s="9" t="s">
        <v>1351</v>
      </c>
      <c r="C496" s="9" t="s">
        <v>692</v>
      </c>
      <c r="D496" s="9" t="s">
        <v>1174</v>
      </c>
      <c r="E496" s="9">
        <v>30</v>
      </c>
      <c r="F496" s="9" t="s">
        <v>694</v>
      </c>
      <c r="G496" s="9" t="s">
        <v>695</v>
      </c>
    </row>
    <row r="497" spans="1:7">
      <c r="A497" s="9">
        <v>496</v>
      </c>
      <c r="B497" s="9" t="s">
        <v>1352</v>
      </c>
      <c r="C497" s="9" t="s">
        <v>692</v>
      </c>
      <c r="D497" s="9" t="s">
        <v>1177</v>
      </c>
      <c r="E497" s="9">
        <v>1</v>
      </c>
      <c r="F497" s="9" t="s">
        <v>712</v>
      </c>
      <c r="G497" s="9" t="s">
        <v>695</v>
      </c>
    </row>
    <row r="498" spans="1:7">
      <c r="A498" s="9">
        <v>497</v>
      </c>
      <c r="B498" s="9" t="s">
        <v>186</v>
      </c>
      <c r="C498" s="9" t="s">
        <v>692</v>
      </c>
      <c r="D498" s="9" t="s">
        <v>1177</v>
      </c>
      <c r="E498" s="9">
        <v>30</v>
      </c>
      <c r="F498" s="9" t="s">
        <v>694</v>
      </c>
      <c r="G498" s="9" t="s">
        <v>695</v>
      </c>
    </row>
    <row r="499" spans="1:7">
      <c r="A499" s="9">
        <v>498</v>
      </c>
      <c r="B499" s="9" t="s">
        <v>1353</v>
      </c>
      <c r="C499" s="9" t="s">
        <v>692</v>
      </c>
      <c r="D499" s="9" t="s">
        <v>1180</v>
      </c>
      <c r="E499" s="9">
        <v>1</v>
      </c>
      <c r="F499" s="9" t="s">
        <v>712</v>
      </c>
      <c r="G499" s="9" t="s">
        <v>695</v>
      </c>
    </row>
    <row r="500" spans="1:7">
      <c r="A500" s="9">
        <v>499</v>
      </c>
      <c r="B500" s="9" t="s">
        <v>184</v>
      </c>
      <c r="C500" s="9" t="s">
        <v>692</v>
      </c>
      <c r="D500" s="9" t="s">
        <v>1180</v>
      </c>
      <c r="E500" s="9">
        <v>30</v>
      </c>
      <c r="F500" s="9" t="s">
        <v>694</v>
      </c>
      <c r="G500" s="9" t="s">
        <v>695</v>
      </c>
    </row>
    <row r="501" spans="1:7">
      <c r="A501" s="9">
        <v>500</v>
      </c>
      <c r="B501" s="9" t="s">
        <v>1354</v>
      </c>
      <c r="C501" s="9" t="s">
        <v>692</v>
      </c>
      <c r="D501" s="9" t="s">
        <v>1166</v>
      </c>
      <c r="E501" s="9">
        <v>1</v>
      </c>
      <c r="F501" s="9" t="s">
        <v>712</v>
      </c>
      <c r="G501" s="9" t="s">
        <v>695</v>
      </c>
    </row>
    <row r="502" spans="1:7">
      <c r="A502" s="9">
        <v>501</v>
      </c>
      <c r="B502" s="9" t="s">
        <v>1355</v>
      </c>
      <c r="C502" s="9" t="s">
        <v>692</v>
      </c>
      <c r="D502" s="9" t="s">
        <v>1166</v>
      </c>
      <c r="E502" s="9">
        <v>30</v>
      </c>
      <c r="F502" s="9" t="s">
        <v>694</v>
      </c>
      <c r="G502" s="9" t="s">
        <v>695</v>
      </c>
    </row>
    <row r="503" spans="1:7">
      <c r="A503" s="9">
        <v>502</v>
      </c>
      <c r="B503" s="9" t="s">
        <v>1356</v>
      </c>
      <c r="C503" s="9" t="s">
        <v>692</v>
      </c>
      <c r="D503" s="9" t="s">
        <v>1185</v>
      </c>
      <c r="E503" s="9">
        <v>1</v>
      </c>
      <c r="F503" s="9" t="s">
        <v>712</v>
      </c>
      <c r="G503" s="9" t="s">
        <v>695</v>
      </c>
    </row>
    <row r="504" spans="1:7">
      <c r="A504" s="9">
        <v>503</v>
      </c>
      <c r="B504" s="9" t="s">
        <v>1357</v>
      </c>
      <c r="C504" s="9" t="s">
        <v>692</v>
      </c>
      <c r="D504" s="9" t="s">
        <v>1185</v>
      </c>
      <c r="E504" s="9">
        <v>30</v>
      </c>
      <c r="F504" s="9" t="s">
        <v>694</v>
      </c>
      <c r="G504" s="9" t="s">
        <v>695</v>
      </c>
    </row>
    <row r="505" spans="1:7">
      <c r="A505" s="9">
        <v>504</v>
      </c>
      <c r="B505" s="9" t="s">
        <v>1358</v>
      </c>
      <c r="C505" s="9" t="s">
        <v>692</v>
      </c>
      <c r="D505" s="9" t="s">
        <v>1188</v>
      </c>
      <c r="E505" s="9">
        <v>1</v>
      </c>
      <c r="F505" s="9" t="s">
        <v>712</v>
      </c>
      <c r="G505" s="9" t="s">
        <v>695</v>
      </c>
    </row>
    <row r="506" spans="1:7">
      <c r="A506" s="9">
        <v>505</v>
      </c>
      <c r="B506" s="9" t="s">
        <v>1359</v>
      </c>
      <c r="C506" s="9" t="s">
        <v>692</v>
      </c>
      <c r="D506" s="9" t="s">
        <v>1188</v>
      </c>
      <c r="E506" s="9">
        <v>30</v>
      </c>
      <c r="F506" s="9" t="s">
        <v>694</v>
      </c>
      <c r="G506" s="9" t="s">
        <v>695</v>
      </c>
    </row>
    <row r="507" spans="1:7">
      <c r="A507" s="9">
        <v>506</v>
      </c>
      <c r="B507" s="9" t="s">
        <v>1360</v>
      </c>
      <c r="C507" s="9" t="s">
        <v>692</v>
      </c>
      <c r="D507" s="9" t="s">
        <v>847</v>
      </c>
      <c r="E507" s="9">
        <v>1</v>
      </c>
      <c r="F507" s="9" t="s">
        <v>811</v>
      </c>
      <c r="G507" s="9" t="s">
        <v>695</v>
      </c>
    </row>
    <row r="508" spans="1:7">
      <c r="A508" s="9">
        <v>507</v>
      </c>
      <c r="B508" s="9" t="s">
        <v>1361</v>
      </c>
      <c r="C508" s="9" t="s">
        <v>692</v>
      </c>
      <c r="D508" s="9" t="s">
        <v>847</v>
      </c>
      <c r="E508" s="9">
        <v>30</v>
      </c>
      <c r="F508" s="9" t="s">
        <v>694</v>
      </c>
      <c r="G508" s="9" t="s">
        <v>695</v>
      </c>
    </row>
    <row r="509" spans="1:7">
      <c r="A509" s="9">
        <v>508</v>
      </c>
      <c r="B509" s="9" t="s">
        <v>1362</v>
      </c>
      <c r="C509" s="9" t="s">
        <v>692</v>
      </c>
      <c r="D509" s="9" t="s">
        <v>840</v>
      </c>
      <c r="E509" s="9">
        <v>1</v>
      </c>
      <c r="F509" s="9" t="s">
        <v>712</v>
      </c>
      <c r="G509" s="9" t="s">
        <v>695</v>
      </c>
    </row>
    <row r="510" spans="1:7">
      <c r="A510" s="9">
        <v>509</v>
      </c>
      <c r="B510" s="9" t="s">
        <v>181</v>
      </c>
      <c r="C510" s="9" t="s">
        <v>692</v>
      </c>
      <c r="D510" s="9" t="s">
        <v>840</v>
      </c>
      <c r="E510" s="9">
        <v>30</v>
      </c>
      <c r="F510" s="9" t="s">
        <v>694</v>
      </c>
      <c r="G510" s="9" t="s">
        <v>695</v>
      </c>
    </row>
    <row r="511" spans="1:7">
      <c r="A511" s="9">
        <v>510</v>
      </c>
      <c r="B511" s="9" t="s">
        <v>1363</v>
      </c>
      <c r="C511" s="9" t="s">
        <v>692</v>
      </c>
      <c r="D511" s="9" t="s">
        <v>827</v>
      </c>
      <c r="E511" s="9">
        <v>1</v>
      </c>
      <c r="F511" s="9" t="s">
        <v>712</v>
      </c>
      <c r="G511" s="9" t="s">
        <v>695</v>
      </c>
    </row>
    <row r="512" spans="1:7">
      <c r="A512" s="9">
        <v>511</v>
      </c>
      <c r="B512" s="9" t="s">
        <v>1364</v>
      </c>
      <c r="C512" s="9" t="s">
        <v>692</v>
      </c>
      <c r="D512" s="9" t="s">
        <v>827</v>
      </c>
      <c r="E512" s="9">
        <v>30</v>
      </c>
      <c r="F512" s="9" t="s">
        <v>694</v>
      </c>
      <c r="G512" s="9" t="s">
        <v>695</v>
      </c>
    </row>
    <row r="513" spans="1:15">
      <c r="A513" s="9">
        <v>512</v>
      </c>
      <c r="B513" s="9" t="s">
        <v>1365</v>
      </c>
      <c r="C513" s="9" t="s">
        <v>692</v>
      </c>
      <c r="D513" s="9" t="s">
        <v>1366</v>
      </c>
      <c r="E513" s="9">
        <v>1</v>
      </c>
      <c r="F513" s="9" t="s">
        <v>712</v>
      </c>
      <c r="G513" s="9" t="s">
        <v>695</v>
      </c>
    </row>
    <row r="514" spans="1:15">
      <c r="A514" s="9">
        <v>513</v>
      </c>
      <c r="B514" s="9" t="s">
        <v>178</v>
      </c>
      <c r="C514" s="9" t="s">
        <v>692</v>
      </c>
      <c r="D514" s="9" t="s">
        <v>1366</v>
      </c>
      <c r="E514" s="9">
        <v>30</v>
      </c>
      <c r="F514" s="9" t="s">
        <v>694</v>
      </c>
      <c r="G514" s="9" t="s">
        <v>695</v>
      </c>
    </row>
    <row r="515" spans="1:15">
      <c r="A515" s="9">
        <v>514</v>
      </c>
      <c r="B515" s="9" t="s">
        <v>1367</v>
      </c>
      <c r="C515" s="9" t="s">
        <v>692</v>
      </c>
      <c r="D515" s="9" t="s">
        <v>832</v>
      </c>
      <c r="E515" s="9">
        <v>1</v>
      </c>
      <c r="F515" s="9" t="s">
        <v>712</v>
      </c>
      <c r="G515" s="9" t="s">
        <v>695</v>
      </c>
    </row>
    <row r="516" spans="1:15">
      <c r="A516" s="9">
        <v>515</v>
      </c>
      <c r="B516" s="9" t="s">
        <v>1368</v>
      </c>
      <c r="C516" s="9" t="s">
        <v>692</v>
      </c>
      <c r="D516" s="9" t="s">
        <v>832</v>
      </c>
      <c r="E516" s="9">
        <v>30</v>
      </c>
      <c r="F516" s="9" t="s">
        <v>694</v>
      </c>
      <c r="G516" s="9" t="s">
        <v>695</v>
      </c>
    </row>
    <row r="517" spans="1:15">
      <c r="A517" s="9">
        <v>516</v>
      </c>
      <c r="B517" s="9" t="s">
        <v>1369</v>
      </c>
      <c r="C517" s="9" t="s">
        <v>692</v>
      </c>
      <c r="D517" s="9" t="s">
        <v>1198</v>
      </c>
      <c r="E517" s="9">
        <v>1</v>
      </c>
      <c r="F517" s="9" t="s">
        <v>712</v>
      </c>
      <c r="G517" s="9" t="s">
        <v>695</v>
      </c>
    </row>
    <row r="518" spans="1:15">
      <c r="A518" s="9">
        <v>517</v>
      </c>
      <c r="B518" s="9" t="s">
        <v>1370</v>
      </c>
      <c r="C518" s="9" t="s">
        <v>692</v>
      </c>
      <c r="D518" s="9" t="s">
        <v>1198</v>
      </c>
      <c r="E518" s="9">
        <v>30</v>
      </c>
      <c r="F518" s="9" t="s">
        <v>694</v>
      </c>
      <c r="G518" s="9" t="s">
        <v>695</v>
      </c>
    </row>
    <row r="519" spans="1:15">
      <c r="A519" s="9">
        <v>518</v>
      </c>
      <c r="B519" s="9" t="s">
        <v>1371</v>
      </c>
      <c r="C519" s="9" t="s">
        <v>692</v>
      </c>
      <c r="D519" s="9" t="s">
        <v>1201</v>
      </c>
      <c r="E519" s="9">
        <v>1</v>
      </c>
      <c r="F519" s="9" t="s">
        <v>712</v>
      </c>
      <c r="G519" s="9" t="s">
        <v>695</v>
      </c>
    </row>
    <row r="520" spans="1:15">
      <c r="A520" s="9">
        <v>519</v>
      </c>
      <c r="B520" s="9" t="s">
        <v>176</v>
      </c>
      <c r="C520" s="9" t="s">
        <v>692</v>
      </c>
      <c r="D520" s="9" t="s">
        <v>1201</v>
      </c>
      <c r="E520" s="9">
        <v>30</v>
      </c>
      <c r="F520" s="9" t="s">
        <v>694</v>
      </c>
      <c r="G520" s="9" t="s">
        <v>695</v>
      </c>
    </row>
    <row r="521" spans="1:15">
      <c r="A521" s="9">
        <v>520</v>
      </c>
      <c r="B521" s="9" t="s">
        <v>1372</v>
      </c>
      <c r="C521" s="9" t="s">
        <v>692</v>
      </c>
      <c r="D521" s="9" t="s">
        <v>1204</v>
      </c>
      <c r="E521" s="9">
        <v>1</v>
      </c>
      <c r="F521" s="9" t="s">
        <v>712</v>
      </c>
      <c r="G521" s="9" t="s">
        <v>695</v>
      </c>
    </row>
    <row r="522" spans="1:15">
      <c r="A522" s="9">
        <v>521</v>
      </c>
      <c r="B522" s="9" t="s">
        <v>174</v>
      </c>
      <c r="C522" s="9" t="s">
        <v>692</v>
      </c>
      <c r="D522" s="9" t="s">
        <v>1204</v>
      </c>
      <c r="E522" s="9">
        <v>30</v>
      </c>
      <c r="F522" s="9" t="s">
        <v>694</v>
      </c>
      <c r="G522" s="9" t="s">
        <v>695</v>
      </c>
    </row>
    <row r="523" spans="1:15">
      <c r="A523" s="9">
        <v>522</v>
      </c>
      <c r="B523" s="9" t="s">
        <v>1373</v>
      </c>
      <c r="C523" s="9" t="s">
        <v>692</v>
      </c>
      <c r="D523" s="9" t="s">
        <v>1209</v>
      </c>
      <c r="E523" s="9">
        <v>1</v>
      </c>
      <c r="F523" s="9" t="s">
        <v>712</v>
      </c>
      <c r="G523" s="9" t="s">
        <v>695</v>
      </c>
    </row>
    <row r="524" spans="1:15">
      <c r="A524" s="9">
        <v>523</v>
      </c>
      <c r="B524" s="9" t="s">
        <v>171</v>
      </c>
      <c r="C524" s="9" t="s">
        <v>692</v>
      </c>
      <c r="D524" s="9" t="s">
        <v>1209</v>
      </c>
      <c r="E524" s="9">
        <v>30</v>
      </c>
      <c r="F524" s="9" t="s">
        <v>694</v>
      </c>
      <c r="G524" s="9" t="s">
        <v>695</v>
      </c>
    </row>
    <row r="525" spans="1:15">
      <c r="A525" s="9">
        <v>524</v>
      </c>
      <c r="B525" s="9" t="s">
        <v>1374</v>
      </c>
      <c r="C525" s="9" t="s">
        <v>692</v>
      </c>
      <c r="D525" s="9" t="s">
        <v>1212</v>
      </c>
      <c r="E525" s="9">
        <v>1</v>
      </c>
      <c r="F525" s="9" t="s">
        <v>712</v>
      </c>
      <c r="G525" s="9" t="s">
        <v>695</v>
      </c>
    </row>
    <row r="526" spans="1:15">
      <c r="A526" s="9">
        <v>525</v>
      </c>
      <c r="B526" s="9" t="s">
        <v>169</v>
      </c>
      <c r="C526" s="9" t="s">
        <v>692</v>
      </c>
      <c r="D526" s="9" t="s">
        <v>1212</v>
      </c>
      <c r="E526" s="9">
        <v>30</v>
      </c>
      <c r="F526" s="9" t="s">
        <v>694</v>
      </c>
      <c r="G526" s="9" t="s">
        <v>695</v>
      </c>
    </row>
    <row r="527" spans="1:15">
      <c r="A527" s="9">
        <v>526</v>
      </c>
      <c r="B527" s="9" t="s">
        <v>388</v>
      </c>
      <c r="C527" s="9" t="s">
        <v>692</v>
      </c>
      <c r="D527" s="9" t="s">
        <v>1375</v>
      </c>
      <c r="E527" s="9">
        <v>1</v>
      </c>
      <c r="F527" s="9" t="s">
        <v>1376</v>
      </c>
      <c r="G527" s="9" t="s">
        <v>695</v>
      </c>
      <c r="H527" s="9" t="s">
        <v>1216</v>
      </c>
      <c r="I527" s="9">
        <v>5</v>
      </c>
      <c r="J527" s="9" t="s">
        <v>697</v>
      </c>
      <c r="K527" s="9" t="s">
        <v>695</v>
      </c>
      <c r="L527" s="9" t="s">
        <v>1217</v>
      </c>
      <c r="M527" s="9">
        <v>5</v>
      </c>
      <c r="N527" s="9" t="s">
        <v>697</v>
      </c>
      <c r="O527" s="9" t="s">
        <v>695</v>
      </c>
    </row>
    <row r="528" spans="1:15">
      <c r="A528" s="9">
        <v>527</v>
      </c>
      <c r="B528" s="9" t="s">
        <v>1377</v>
      </c>
      <c r="C528" s="9" t="s">
        <v>692</v>
      </c>
      <c r="D528" s="9" t="s">
        <v>1215</v>
      </c>
      <c r="E528" s="9">
        <v>1</v>
      </c>
      <c r="F528" s="9" t="s">
        <v>1014</v>
      </c>
      <c r="G528" s="9" t="s">
        <v>695</v>
      </c>
      <c r="H528" s="9" t="s">
        <v>1216</v>
      </c>
      <c r="I528" s="9">
        <v>10</v>
      </c>
      <c r="J528" s="9" t="s">
        <v>697</v>
      </c>
      <c r="K528" s="9" t="s">
        <v>695</v>
      </c>
    </row>
    <row r="529" spans="1:27">
      <c r="A529" s="9">
        <v>528</v>
      </c>
      <c r="B529" s="9" t="s">
        <v>386</v>
      </c>
      <c r="C529" s="9" t="s">
        <v>692</v>
      </c>
      <c r="D529" s="9" t="s">
        <v>698</v>
      </c>
      <c r="E529" s="9">
        <v>20</v>
      </c>
      <c r="F529" s="9" t="s">
        <v>697</v>
      </c>
      <c r="G529" s="9" t="s">
        <v>695</v>
      </c>
      <c r="H529" s="9" t="s">
        <v>861</v>
      </c>
      <c r="I529" s="9">
        <v>30</v>
      </c>
      <c r="J529" s="9" t="s">
        <v>694</v>
      </c>
      <c r="K529" s="9" t="s">
        <v>695</v>
      </c>
      <c r="L529" s="9" t="s">
        <v>706</v>
      </c>
      <c r="M529" s="9">
        <v>15</v>
      </c>
      <c r="N529" s="9" t="s">
        <v>694</v>
      </c>
      <c r="O529" s="9" t="s">
        <v>695</v>
      </c>
      <c r="P529" s="9" t="s">
        <v>693</v>
      </c>
      <c r="Q529" s="9">
        <v>150</v>
      </c>
      <c r="R529" s="9" t="s">
        <v>694</v>
      </c>
      <c r="S529" s="9" t="s">
        <v>695</v>
      </c>
      <c r="T529" s="9" t="s">
        <v>704</v>
      </c>
      <c r="U529" s="9">
        <v>10</v>
      </c>
      <c r="V529" s="9" t="s">
        <v>694</v>
      </c>
      <c r="W529" s="9" t="s">
        <v>695</v>
      </c>
      <c r="X529" s="9" t="s">
        <v>699</v>
      </c>
      <c r="Y529" s="9">
        <v>100</v>
      </c>
      <c r="Z529" s="9" t="s">
        <v>697</v>
      </c>
      <c r="AA529" s="9" t="s">
        <v>695</v>
      </c>
    </row>
    <row r="530" spans="1:27">
      <c r="A530" s="9">
        <v>529</v>
      </c>
      <c r="B530" s="9" t="s">
        <v>384</v>
      </c>
      <c r="C530" s="9" t="s">
        <v>692</v>
      </c>
      <c r="D530" s="9" t="s">
        <v>696</v>
      </c>
      <c r="E530" s="9">
        <v>150</v>
      </c>
      <c r="F530" s="9" t="s">
        <v>697</v>
      </c>
      <c r="G530" s="9" t="s">
        <v>695</v>
      </c>
      <c r="H530" s="9" t="s">
        <v>1025</v>
      </c>
      <c r="I530" s="9">
        <v>18</v>
      </c>
      <c r="J530" s="9" t="s">
        <v>697</v>
      </c>
      <c r="K530" s="9" t="s">
        <v>695</v>
      </c>
    </row>
    <row r="531" spans="1:27">
      <c r="A531" s="9">
        <v>530</v>
      </c>
      <c r="B531" s="9" t="s">
        <v>382</v>
      </c>
      <c r="C531" s="9" t="s">
        <v>692</v>
      </c>
      <c r="D531" s="9" t="s">
        <v>1025</v>
      </c>
      <c r="E531" s="9">
        <v>30</v>
      </c>
      <c r="F531" s="9" t="s">
        <v>697</v>
      </c>
      <c r="G531" s="9" t="s">
        <v>695</v>
      </c>
    </row>
    <row r="532" spans="1:27">
      <c r="A532" s="9">
        <v>531</v>
      </c>
      <c r="B532" s="9" t="s">
        <v>380</v>
      </c>
      <c r="C532" s="9" t="s">
        <v>692</v>
      </c>
      <c r="D532" s="9" t="s">
        <v>1025</v>
      </c>
      <c r="E532" s="9">
        <v>18</v>
      </c>
      <c r="F532" s="9" t="s">
        <v>697</v>
      </c>
      <c r="G532" s="9" t="s">
        <v>695</v>
      </c>
      <c r="H532" s="9" t="s">
        <v>693</v>
      </c>
      <c r="I532" s="9">
        <v>60</v>
      </c>
      <c r="J532" s="9" t="s">
        <v>694</v>
      </c>
      <c r="K532" s="9" t="s">
        <v>695</v>
      </c>
      <c r="L532" s="9" t="s">
        <v>1216</v>
      </c>
      <c r="M532" s="9">
        <v>5</v>
      </c>
      <c r="N532" s="9" t="s">
        <v>697</v>
      </c>
      <c r="O532" s="9" t="s">
        <v>695</v>
      </c>
      <c r="P532" s="9" t="s">
        <v>1217</v>
      </c>
      <c r="Q532" s="9">
        <v>5</v>
      </c>
      <c r="R532" s="9" t="s">
        <v>697</v>
      </c>
      <c r="S532" s="9" t="s">
        <v>695</v>
      </c>
    </row>
    <row r="533" spans="1:27">
      <c r="A533" s="9">
        <v>532</v>
      </c>
      <c r="B533" s="9" t="s">
        <v>378</v>
      </c>
      <c r="C533" s="9" t="s">
        <v>692</v>
      </c>
      <c r="D533" s="9" t="s">
        <v>1025</v>
      </c>
      <c r="E533" s="9">
        <v>18</v>
      </c>
      <c r="F533" s="9" t="s">
        <v>697</v>
      </c>
      <c r="G533" s="9" t="s">
        <v>695</v>
      </c>
    </row>
    <row r="534" spans="1:27">
      <c r="A534" s="9">
        <v>533</v>
      </c>
      <c r="B534" s="9" t="s">
        <v>362</v>
      </c>
      <c r="C534" s="9" t="s">
        <v>692</v>
      </c>
      <c r="D534" s="9" t="s">
        <v>825</v>
      </c>
      <c r="E534" s="9">
        <v>30</v>
      </c>
      <c r="F534" s="9" t="s">
        <v>694</v>
      </c>
      <c r="G534" s="9" t="s">
        <v>695</v>
      </c>
      <c r="H534" s="9" t="s">
        <v>700</v>
      </c>
      <c r="I534" s="9">
        <v>30</v>
      </c>
      <c r="J534" s="9" t="s">
        <v>694</v>
      </c>
      <c r="K534" s="9" t="s">
        <v>695</v>
      </c>
      <c r="L534" s="9" t="s">
        <v>722</v>
      </c>
      <c r="M534" s="9">
        <v>5</v>
      </c>
      <c r="N534" s="9" t="s">
        <v>697</v>
      </c>
      <c r="O534" s="9" t="s">
        <v>695</v>
      </c>
    </row>
    <row r="535" spans="1:27">
      <c r="A535" s="9">
        <v>534</v>
      </c>
      <c r="B535" s="9" t="s">
        <v>360</v>
      </c>
      <c r="C535" s="9" t="s">
        <v>692</v>
      </c>
      <c r="D535" s="9" t="s">
        <v>843</v>
      </c>
      <c r="E535" s="9">
        <v>250</v>
      </c>
      <c r="F535" s="9" t="s">
        <v>694</v>
      </c>
      <c r="G535" s="9" t="s">
        <v>695</v>
      </c>
      <c r="H535" s="9" t="s">
        <v>825</v>
      </c>
      <c r="I535" s="9">
        <v>30</v>
      </c>
      <c r="J535" s="9" t="s">
        <v>694</v>
      </c>
      <c r="K535" s="9" t="s">
        <v>695</v>
      </c>
      <c r="L535" s="9" t="s">
        <v>700</v>
      </c>
      <c r="M535" s="9">
        <v>30</v>
      </c>
      <c r="N535" s="9" t="s">
        <v>694</v>
      </c>
      <c r="O535" s="9" t="s">
        <v>695</v>
      </c>
      <c r="P535" s="9" t="s">
        <v>722</v>
      </c>
      <c r="Q535" s="9">
        <v>5</v>
      </c>
      <c r="R535" s="9" t="s">
        <v>697</v>
      </c>
      <c r="S535" s="9" t="s">
        <v>695</v>
      </c>
      <c r="T535" s="9" t="s">
        <v>699</v>
      </c>
      <c r="U535" s="9">
        <v>70</v>
      </c>
      <c r="V535" s="9" t="s">
        <v>697</v>
      </c>
      <c r="W535" s="9" t="s">
        <v>695</v>
      </c>
    </row>
    <row r="536" spans="1:27">
      <c r="A536" s="9">
        <v>535</v>
      </c>
      <c r="B536" s="9" t="s">
        <v>1378</v>
      </c>
      <c r="C536" s="9" t="s">
        <v>692</v>
      </c>
      <c r="D536" s="9" t="s">
        <v>1220</v>
      </c>
      <c r="E536" s="9">
        <v>750</v>
      </c>
      <c r="F536" s="9" t="s">
        <v>694</v>
      </c>
      <c r="G536" s="9" t="s">
        <v>695</v>
      </c>
    </row>
    <row r="537" spans="1:27">
      <c r="A537" s="9">
        <v>536</v>
      </c>
      <c r="B537" s="9" t="s">
        <v>358</v>
      </c>
      <c r="C537" s="9" t="s">
        <v>692</v>
      </c>
      <c r="D537" s="9" t="s">
        <v>358</v>
      </c>
      <c r="E537" s="9">
        <v>1</v>
      </c>
      <c r="F537" s="9" t="s">
        <v>712</v>
      </c>
      <c r="G537" s="9" t="s">
        <v>695</v>
      </c>
    </row>
    <row r="538" spans="1:27">
      <c r="A538" s="9">
        <v>537</v>
      </c>
      <c r="B538" s="9" t="s">
        <v>352</v>
      </c>
      <c r="C538" s="9" t="s">
        <v>692</v>
      </c>
      <c r="D538" s="9" t="s">
        <v>843</v>
      </c>
      <c r="E538" s="9">
        <v>250</v>
      </c>
      <c r="F538" s="9" t="s">
        <v>694</v>
      </c>
      <c r="G538" s="9" t="s">
        <v>695</v>
      </c>
    </row>
    <row r="539" spans="1:27">
      <c r="A539" s="9">
        <v>538</v>
      </c>
      <c r="B539" s="9" t="s">
        <v>350</v>
      </c>
      <c r="C539" s="9" t="s">
        <v>692</v>
      </c>
      <c r="D539" s="9" t="s">
        <v>910</v>
      </c>
      <c r="E539" s="9">
        <v>250</v>
      </c>
      <c r="F539" s="9" t="s">
        <v>694</v>
      </c>
      <c r="G539" s="9" t="s">
        <v>695</v>
      </c>
    </row>
    <row r="540" spans="1:27">
      <c r="A540" s="9">
        <v>539</v>
      </c>
      <c r="B540" s="9" t="s">
        <v>348</v>
      </c>
      <c r="C540" s="9" t="s">
        <v>692</v>
      </c>
      <c r="D540" s="9" t="s">
        <v>846</v>
      </c>
      <c r="E540" s="9">
        <v>250</v>
      </c>
      <c r="F540" s="9" t="s">
        <v>694</v>
      </c>
      <c r="G540" s="9" t="s">
        <v>695</v>
      </c>
    </row>
    <row r="541" spans="1:27">
      <c r="A541" s="9">
        <v>540</v>
      </c>
      <c r="B541" s="9" t="s">
        <v>346</v>
      </c>
      <c r="C541" s="9" t="s">
        <v>692</v>
      </c>
      <c r="D541" s="9" t="s">
        <v>346</v>
      </c>
      <c r="E541" s="9">
        <v>300</v>
      </c>
      <c r="F541" s="9" t="s">
        <v>694</v>
      </c>
      <c r="G541" s="9" t="s">
        <v>695</v>
      </c>
    </row>
    <row r="542" spans="1:27">
      <c r="A542" s="9">
        <v>541</v>
      </c>
      <c r="B542" s="9" t="s">
        <v>344</v>
      </c>
      <c r="C542" s="9" t="s">
        <v>692</v>
      </c>
      <c r="D542" s="9" t="s">
        <v>344</v>
      </c>
      <c r="E542" s="9">
        <v>300</v>
      </c>
      <c r="F542" s="9" t="s">
        <v>694</v>
      </c>
      <c r="G542" s="9" t="s">
        <v>695</v>
      </c>
    </row>
    <row r="543" spans="1:27">
      <c r="A543" s="9">
        <v>542</v>
      </c>
      <c r="B543" s="9" t="s">
        <v>342</v>
      </c>
      <c r="C543" s="9" t="s">
        <v>692</v>
      </c>
      <c r="D543" s="9" t="s">
        <v>342</v>
      </c>
      <c r="E543" s="9">
        <v>300</v>
      </c>
      <c r="F543" s="9" t="s">
        <v>694</v>
      </c>
      <c r="G543" s="9" t="s">
        <v>695</v>
      </c>
    </row>
    <row r="544" spans="1:27">
      <c r="A544" s="9">
        <v>543</v>
      </c>
      <c r="B544" s="9" t="s">
        <v>340</v>
      </c>
      <c r="C544" s="9" t="s">
        <v>692</v>
      </c>
      <c r="D544" s="9" t="s">
        <v>340</v>
      </c>
      <c r="E544" s="9">
        <v>250</v>
      </c>
      <c r="F544" s="9" t="s">
        <v>694</v>
      </c>
      <c r="G544" s="9" t="s">
        <v>695</v>
      </c>
    </row>
    <row r="545" spans="1:7">
      <c r="A545" s="9">
        <v>544</v>
      </c>
      <c r="B545" s="9" t="s">
        <v>1379</v>
      </c>
      <c r="C545" s="9" t="s">
        <v>692</v>
      </c>
      <c r="D545" s="9" t="s">
        <v>1008</v>
      </c>
      <c r="E545" s="9">
        <v>1</v>
      </c>
      <c r="F545" s="9" t="s">
        <v>712</v>
      </c>
      <c r="G545" s="9" t="s">
        <v>695</v>
      </c>
    </row>
    <row r="546" spans="1:7">
      <c r="A546" s="9">
        <v>545</v>
      </c>
      <c r="B546" s="9" t="s">
        <v>1230</v>
      </c>
      <c r="C546" s="9" t="s">
        <v>692</v>
      </c>
      <c r="D546" s="9" t="s">
        <v>1230</v>
      </c>
      <c r="E546" s="9">
        <v>30</v>
      </c>
      <c r="F546" s="9" t="s">
        <v>694</v>
      </c>
      <c r="G546" s="9" t="s">
        <v>695</v>
      </c>
    </row>
    <row r="547" spans="1:7">
      <c r="A547" s="9">
        <v>546</v>
      </c>
      <c r="B547" s="9" t="s">
        <v>330</v>
      </c>
      <c r="C547" s="9" t="s">
        <v>692</v>
      </c>
      <c r="D547" s="9" t="s">
        <v>330</v>
      </c>
      <c r="E547" s="9">
        <v>30</v>
      </c>
      <c r="F547" s="9" t="s">
        <v>694</v>
      </c>
      <c r="G547" s="9" t="s">
        <v>695</v>
      </c>
    </row>
    <row r="548" spans="1:7">
      <c r="A548" s="9">
        <v>547</v>
      </c>
      <c r="B548" s="9" t="s">
        <v>328</v>
      </c>
      <c r="C548" s="9" t="s">
        <v>692</v>
      </c>
      <c r="D548" s="9" t="s">
        <v>1233</v>
      </c>
      <c r="E548" s="9">
        <v>30</v>
      </c>
      <c r="F548" s="9" t="s">
        <v>694</v>
      </c>
      <c r="G548" s="9" t="s">
        <v>695</v>
      </c>
    </row>
    <row r="549" spans="1:7">
      <c r="A549" s="9">
        <v>548</v>
      </c>
      <c r="B549" s="9" t="s">
        <v>1380</v>
      </c>
      <c r="C549" s="9" t="s">
        <v>692</v>
      </c>
      <c r="D549" s="9" t="s">
        <v>1003</v>
      </c>
      <c r="E549" s="9">
        <v>30</v>
      </c>
      <c r="F549" s="9" t="s">
        <v>694</v>
      </c>
      <c r="G549" s="9" t="s">
        <v>695</v>
      </c>
    </row>
    <row r="550" spans="1:7">
      <c r="A550" s="9">
        <v>549</v>
      </c>
      <c r="B550" s="9" t="s">
        <v>1381</v>
      </c>
      <c r="C550" s="9" t="s">
        <v>692</v>
      </c>
      <c r="D550" s="9" t="s">
        <v>1236</v>
      </c>
      <c r="E550" s="9">
        <v>30</v>
      </c>
      <c r="F550" s="9" t="s">
        <v>694</v>
      </c>
      <c r="G550" s="9" t="s">
        <v>695</v>
      </c>
    </row>
    <row r="551" spans="1:7">
      <c r="A551" s="9">
        <v>550</v>
      </c>
      <c r="B551" s="9" t="s">
        <v>1382</v>
      </c>
      <c r="C551" s="9" t="s">
        <v>692</v>
      </c>
      <c r="D551" s="9" t="s">
        <v>1238</v>
      </c>
      <c r="E551" s="9">
        <v>1</v>
      </c>
      <c r="F551" s="9" t="s">
        <v>712</v>
      </c>
      <c r="G551" s="9" t="s">
        <v>695</v>
      </c>
    </row>
    <row r="552" spans="1:7">
      <c r="A552" s="9">
        <v>551</v>
      </c>
      <c r="B552" s="9" t="s">
        <v>1383</v>
      </c>
      <c r="C552" s="9" t="s">
        <v>692</v>
      </c>
      <c r="D552" s="9" t="s">
        <v>1240</v>
      </c>
      <c r="E552" s="9">
        <v>1</v>
      </c>
      <c r="F552" s="9" t="s">
        <v>712</v>
      </c>
      <c r="G552" s="9" t="s">
        <v>695</v>
      </c>
    </row>
    <row r="553" spans="1:7">
      <c r="A553" s="9">
        <v>552</v>
      </c>
      <c r="B553" s="9" t="s">
        <v>1384</v>
      </c>
      <c r="C553" s="9" t="s">
        <v>692</v>
      </c>
      <c r="D553" s="9" t="s">
        <v>1385</v>
      </c>
      <c r="E553" s="9">
        <v>1</v>
      </c>
      <c r="F553" s="9" t="s">
        <v>811</v>
      </c>
      <c r="G553" s="9" t="s">
        <v>695</v>
      </c>
    </row>
    <row r="554" spans="1:7">
      <c r="A554" s="9">
        <v>553</v>
      </c>
      <c r="B554" s="9" t="s">
        <v>1386</v>
      </c>
      <c r="C554" s="9" t="s">
        <v>692</v>
      </c>
      <c r="D554" s="9" t="s">
        <v>1247</v>
      </c>
      <c r="E554" s="9">
        <v>1</v>
      </c>
      <c r="F554" s="9" t="s">
        <v>712</v>
      </c>
      <c r="G554" s="9" t="s">
        <v>695</v>
      </c>
    </row>
    <row r="555" spans="1:7">
      <c r="A555" s="9">
        <v>554</v>
      </c>
      <c r="B555" s="9" t="s">
        <v>312</v>
      </c>
      <c r="C555" s="9" t="s">
        <v>692</v>
      </c>
      <c r="D555" s="9" t="s">
        <v>820</v>
      </c>
      <c r="E555" s="9">
        <v>1</v>
      </c>
      <c r="F555" s="9" t="s">
        <v>712</v>
      </c>
      <c r="G555" s="9" t="s">
        <v>695</v>
      </c>
    </row>
    <row r="556" spans="1:7">
      <c r="A556" s="9">
        <v>555</v>
      </c>
      <c r="B556" s="9" t="s">
        <v>1387</v>
      </c>
      <c r="C556" s="9" t="s">
        <v>692</v>
      </c>
      <c r="D556" s="9" t="s">
        <v>1388</v>
      </c>
      <c r="E556" s="9">
        <v>1</v>
      </c>
      <c r="F556" s="9" t="s">
        <v>712</v>
      </c>
      <c r="G556" s="9" t="s">
        <v>695</v>
      </c>
    </row>
    <row r="557" spans="1:7">
      <c r="A557" s="9">
        <v>556</v>
      </c>
      <c r="B557" s="9" t="s">
        <v>1389</v>
      </c>
      <c r="C557" s="9" t="s">
        <v>692</v>
      </c>
      <c r="D557" s="9" t="s">
        <v>1390</v>
      </c>
      <c r="E557" s="9">
        <v>1</v>
      </c>
      <c r="F557" s="9" t="s">
        <v>712</v>
      </c>
      <c r="G557" s="9" t="s">
        <v>695</v>
      </c>
    </row>
    <row r="558" spans="1:7">
      <c r="A558" s="9">
        <v>557</v>
      </c>
      <c r="B558" s="9" t="s">
        <v>299</v>
      </c>
      <c r="C558" s="9" t="s">
        <v>692</v>
      </c>
      <c r="D558" s="9" t="s">
        <v>877</v>
      </c>
      <c r="E558" s="9">
        <v>1</v>
      </c>
      <c r="F558" s="9" t="s">
        <v>712</v>
      </c>
      <c r="G558" s="9" t="s">
        <v>695</v>
      </c>
    </row>
    <row r="559" spans="1:7">
      <c r="A559" s="9">
        <v>558</v>
      </c>
      <c r="B559" s="9" t="s">
        <v>1391</v>
      </c>
      <c r="C559" s="9" t="s">
        <v>692</v>
      </c>
      <c r="D559" s="9" t="s">
        <v>1392</v>
      </c>
      <c r="E559" s="9">
        <v>1</v>
      </c>
      <c r="F559" s="9" t="s">
        <v>712</v>
      </c>
      <c r="G559" s="9" t="s">
        <v>695</v>
      </c>
    </row>
    <row r="560" spans="1:7">
      <c r="A560" s="9">
        <v>559</v>
      </c>
      <c r="B560" s="9" t="s">
        <v>1393</v>
      </c>
      <c r="C560" s="9" t="s">
        <v>692</v>
      </c>
      <c r="D560" s="9" t="s">
        <v>1022</v>
      </c>
      <c r="E560" s="9">
        <v>1</v>
      </c>
      <c r="F560" s="9" t="s">
        <v>712</v>
      </c>
      <c r="G560" s="9" t="s">
        <v>695</v>
      </c>
    </row>
    <row r="561" spans="1:7">
      <c r="A561" s="9">
        <v>560</v>
      </c>
      <c r="B561" s="9" t="s">
        <v>1394</v>
      </c>
      <c r="C561" s="9" t="s">
        <v>692</v>
      </c>
      <c r="D561" s="9" t="s">
        <v>1395</v>
      </c>
      <c r="E561" s="9">
        <v>1</v>
      </c>
      <c r="F561" s="9" t="s">
        <v>712</v>
      </c>
      <c r="G561" s="9" t="s">
        <v>695</v>
      </c>
    </row>
    <row r="562" spans="1:7">
      <c r="A562" s="9">
        <v>561</v>
      </c>
      <c r="B562" s="9" t="s">
        <v>1396</v>
      </c>
      <c r="C562" s="9" t="s">
        <v>692</v>
      </c>
      <c r="D562" s="9" t="s">
        <v>907</v>
      </c>
      <c r="E562" s="9">
        <v>1</v>
      </c>
      <c r="F562" s="9" t="s">
        <v>712</v>
      </c>
      <c r="G562" s="9" t="s">
        <v>695</v>
      </c>
    </row>
    <row r="563" spans="1:7">
      <c r="A563" s="9">
        <v>562</v>
      </c>
      <c r="B563" s="9" t="s">
        <v>1397</v>
      </c>
      <c r="C563" s="9" t="s">
        <v>692</v>
      </c>
      <c r="D563" s="9" t="s">
        <v>1020</v>
      </c>
      <c r="E563" s="9">
        <v>1</v>
      </c>
      <c r="F563" s="9" t="s">
        <v>811</v>
      </c>
      <c r="G563" s="9" t="s">
        <v>695</v>
      </c>
    </row>
    <row r="564" spans="1:7">
      <c r="A564" s="9">
        <v>563</v>
      </c>
      <c r="B564" s="9" t="s">
        <v>1398</v>
      </c>
      <c r="C564" s="9" t="s">
        <v>692</v>
      </c>
      <c r="D564" s="9" t="s">
        <v>1388</v>
      </c>
      <c r="E564" s="9">
        <v>1</v>
      </c>
      <c r="F564" s="9" t="s">
        <v>712</v>
      </c>
      <c r="G564" s="9" t="s">
        <v>695</v>
      </c>
    </row>
    <row r="565" spans="1:7">
      <c r="A565" s="9">
        <v>564</v>
      </c>
      <c r="B565" s="9" t="s">
        <v>1399</v>
      </c>
      <c r="C565" s="9" t="s">
        <v>692</v>
      </c>
      <c r="D565" s="9" t="s">
        <v>1249</v>
      </c>
      <c r="E565" s="9">
        <v>1</v>
      </c>
      <c r="F565" s="9" t="s">
        <v>712</v>
      </c>
      <c r="G565" s="9" t="s">
        <v>695</v>
      </c>
    </row>
    <row r="566" spans="1:7">
      <c r="A566" s="9">
        <v>565</v>
      </c>
      <c r="B566" s="9" t="s">
        <v>1400</v>
      </c>
      <c r="C566" s="9" t="s">
        <v>692</v>
      </c>
      <c r="D566" s="9" t="s">
        <v>979</v>
      </c>
      <c r="E566" s="9">
        <v>1</v>
      </c>
      <c r="F566" s="9" t="s">
        <v>712</v>
      </c>
      <c r="G566" s="9" t="s">
        <v>695</v>
      </c>
    </row>
    <row r="567" spans="1:7">
      <c r="A567" s="9">
        <v>566</v>
      </c>
      <c r="B567" s="9" t="s">
        <v>1401</v>
      </c>
      <c r="C567" s="9" t="s">
        <v>692</v>
      </c>
      <c r="D567" s="9" t="s">
        <v>1402</v>
      </c>
      <c r="E567" s="9">
        <v>1</v>
      </c>
      <c r="F567" s="9" t="s">
        <v>712</v>
      </c>
      <c r="G567" s="9" t="s">
        <v>695</v>
      </c>
    </row>
    <row r="568" spans="1:7">
      <c r="A568" s="9">
        <v>567</v>
      </c>
      <c r="B568" s="9" t="s">
        <v>1403</v>
      </c>
      <c r="C568" s="9" t="s">
        <v>692</v>
      </c>
      <c r="D568" s="9" t="s">
        <v>1404</v>
      </c>
      <c r="E568" s="9">
        <v>1</v>
      </c>
      <c r="F568" s="9" t="s">
        <v>712</v>
      </c>
      <c r="G568" s="9" t="s">
        <v>695</v>
      </c>
    </row>
    <row r="569" spans="1:7">
      <c r="A569" s="9">
        <v>568</v>
      </c>
      <c r="B569" s="9" t="s">
        <v>1405</v>
      </c>
      <c r="C569" s="9" t="s">
        <v>692</v>
      </c>
      <c r="D569" s="9" t="s">
        <v>1406</v>
      </c>
      <c r="E569" s="9">
        <v>1</v>
      </c>
      <c r="F569" s="9" t="s">
        <v>712</v>
      </c>
      <c r="G569" s="9" t="s">
        <v>695</v>
      </c>
    </row>
    <row r="570" spans="1:7">
      <c r="A570" s="9">
        <v>569</v>
      </c>
      <c r="B570" s="9" t="s">
        <v>297</v>
      </c>
      <c r="C570" s="9" t="s">
        <v>692</v>
      </c>
      <c r="D570" s="9" t="s">
        <v>985</v>
      </c>
      <c r="E570" s="9">
        <v>1</v>
      </c>
      <c r="F570" s="9" t="s">
        <v>712</v>
      </c>
      <c r="G570" s="9" t="s">
        <v>695</v>
      </c>
    </row>
    <row r="571" spans="1:7">
      <c r="A571" s="9">
        <v>570</v>
      </c>
      <c r="B571" s="9" t="s">
        <v>1407</v>
      </c>
      <c r="C571" s="9" t="s">
        <v>692</v>
      </c>
      <c r="D571" s="9" t="s">
        <v>1408</v>
      </c>
      <c r="E571" s="9">
        <v>1</v>
      </c>
      <c r="F571" s="9" t="s">
        <v>712</v>
      </c>
      <c r="G571" s="9" t="s">
        <v>695</v>
      </c>
    </row>
    <row r="572" spans="1:7">
      <c r="A572" s="9">
        <v>571</v>
      </c>
      <c r="B572" s="9" t="s">
        <v>1409</v>
      </c>
      <c r="C572" s="9" t="s">
        <v>692</v>
      </c>
      <c r="D572" s="9" t="s">
        <v>1410</v>
      </c>
      <c r="E572" s="9">
        <v>1</v>
      </c>
      <c r="F572" s="9" t="s">
        <v>712</v>
      </c>
      <c r="G572" s="9" t="s">
        <v>695</v>
      </c>
    </row>
    <row r="573" spans="1:7">
      <c r="A573" s="9">
        <v>572</v>
      </c>
      <c r="B573" s="9" t="s">
        <v>1411</v>
      </c>
      <c r="C573" s="9" t="s">
        <v>692</v>
      </c>
      <c r="D573" s="9" t="s">
        <v>1412</v>
      </c>
      <c r="E573" s="9">
        <v>1</v>
      </c>
      <c r="F573" s="9" t="s">
        <v>712</v>
      </c>
      <c r="G573" s="9" t="s">
        <v>695</v>
      </c>
    </row>
    <row r="574" spans="1:7">
      <c r="A574" s="9">
        <v>573</v>
      </c>
      <c r="B574" s="9" t="s">
        <v>1413</v>
      </c>
      <c r="C574" s="9" t="s">
        <v>692</v>
      </c>
      <c r="D574" s="9" t="s">
        <v>1395</v>
      </c>
      <c r="E574" s="9">
        <v>1</v>
      </c>
      <c r="F574" s="9" t="s">
        <v>712</v>
      </c>
      <c r="G574" s="9" t="s">
        <v>695</v>
      </c>
    </row>
    <row r="575" spans="1:7">
      <c r="A575" s="9">
        <v>574</v>
      </c>
      <c r="B575" s="9" t="s">
        <v>268</v>
      </c>
      <c r="C575" s="9" t="s">
        <v>692</v>
      </c>
      <c r="D575" s="9" t="s">
        <v>1414</v>
      </c>
      <c r="E575" s="9">
        <v>1</v>
      </c>
      <c r="F575" s="9" t="s">
        <v>712</v>
      </c>
      <c r="G575" s="9" t="s">
        <v>695</v>
      </c>
    </row>
    <row r="576" spans="1:7">
      <c r="A576" s="9">
        <v>575</v>
      </c>
      <c r="B576" s="9" t="s">
        <v>1415</v>
      </c>
      <c r="C576" s="9" t="s">
        <v>692</v>
      </c>
      <c r="D576" s="9" t="s">
        <v>1416</v>
      </c>
      <c r="E576" s="9">
        <v>1</v>
      </c>
      <c r="F576" s="9" t="s">
        <v>712</v>
      </c>
      <c r="G576" s="9" t="s">
        <v>695</v>
      </c>
    </row>
    <row r="577" spans="1:27">
      <c r="A577" s="9">
        <v>576</v>
      </c>
      <c r="B577" s="9" t="s">
        <v>1417</v>
      </c>
      <c r="C577" s="9" t="s">
        <v>692</v>
      </c>
      <c r="D577" s="9" t="s">
        <v>1418</v>
      </c>
      <c r="E577" s="9">
        <v>1</v>
      </c>
      <c r="F577" s="9" t="s">
        <v>712</v>
      </c>
      <c r="G577" s="9" t="s">
        <v>695</v>
      </c>
    </row>
    <row r="578" spans="1:27">
      <c r="A578" s="9">
        <v>577</v>
      </c>
      <c r="B578" s="9" t="s">
        <v>1419</v>
      </c>
      <c r="C578" s="9" t="s">
        <v>692</v>
      </c>
      <c r="D578" s="9" t="s">
        <v>1420</v>
      </c>
      <c r="E578" s="9">
        <v>1</v>
      </c>
      <c r="F578" s="9" t="s">
        <v>712</v>
      </c>
      <c r="G578" s="9" t="s">
        <v>695</v>
      </c>
    </row>
    <row r="579" spans="1:27">
      <c r="A579" s="9">
        <v>578</v>
      </c>
      <c r="B579" s="9" t="s">
        <v>1421</v>
      </c>
      <c r="C579" s="9" t="s">
        <v>692</v>
      </c>
      <c r="D579" s="9" t="s">
        <v>1306</v>
      </c>
      <c r="E579" s="9">
        <v>1</v>
      </c>
      <c r="F579" s="9" t="s">
        <v>712</v>
      </c>
      <c r="G579" s="9" t="s">
        <v>695</v>
      </c>
    </row>
    <row r="580" spans="1:27">
      <c r="A580" s="9">
        <v>579</v>
      </c>
      <c r="B580" s="9" t="s">
        <v>1422</v>
      </c>
      <c r="C580" s="9" t="s">
        <v>692</v>
      </c>
      <c r="D580" s="9" t="s">
        <v>1392</v>
      </c>
      <c r="E580" s="9">
        <v>1</v>
      </c>
      <c r="F580" s="9" t="s">
        <v>712</v>
      </c>
      <c r="G580" s="9" t="s">
        <v>695</v>
      </c>
    </row>
    <row r="581" spans="1:27">
      <c r="A581" s="9">
        <v>580</v>
      </c>
      <c r="B581" s="9" t="s">
        <v>1423</v>
      </c>
      <c r="C581" s="9" t="s">
        <v>692</v>
      </c>
      <c r="D581" s="9" t="s">
        <v>1018</v>
      </c>
      <c r="E581" s="9">
        <v>1</v>
      </c>
      <c r="F581" s="9" t="s">
        <v>712</v>
      </c>
      <c r="G581" s="9" t="s">
        <v>695</v>
      </c>
    </row>
    <row r="582" spans="1:27">
      <c r="A582" s="9">
        <v>581</v>
      </c>
      <c r="B582" s="9" t="s">
        <v>266</v>
      </c>
      <c r="C582" s="9" t="s">
        <v>692</v>
      </c>
      <c r="D582" s="9" t="s">
        <v>969</v>
      </c>
      <c r="E582" s="9">
        <v>1</v>
      </c>
      <c r="F582" s="9" t="s">
        <v>712</v>
      </c>
      <c r="G582" s="9" t="s">
        <v>695</v>
      </c>
    </row>
    <row r="583" spans="1:27">
      <c r="A583" s="9">
        <v>582</v>
      </c>
      <c r="B583" s="9" t="s">
        <v>264</v>
      </c>
      <c r="C583" s="9" t="s">
        <v>692</v>
      </c>
      <c r="D583" s="9" t="s">
        <v>1109</v>
      </c>
      <c r="E583" s="9">
        <v>1</v>
      </c>
      <c r="F583" s="9" t="s">
        <v>712</v>
      </c>
      <c r="G583" s="9" t="s">
        <v>695</v>
      </c>
    </row>
    <row r="584" spans="1:27">
      <c r="A584" s="9">
        <v>583</v>
      </c>
      <c r="B584" s="9" t="s">
        <v>1424</v>
      </c>
      <c r="C584" s="9" t="s">
        <v>692</v>
      </c>
      <c r="D584" s="9" t="s">
        <v>1425</v>
      </c>
      <c r="E584" s="9">
        <v>1</v>
      </c>
      <c r="F584" s="9" t="s">
        <v>712</v>
      </c>
      <c r="G584" s="9" t="s">
        <v>695</v>
      </c>
    </row>
    <row r="585" spans="1:27">
      <c r="A585" s="9">
        <v>584</v>
      </c>
      <c r="B585" s="9" t="s">
        <v>1426</v>
      </c>
      <c r="C585" s="9" t="s">
        <v>692</v>
      </c>
      <c r="D585" s="9" t="s">
        <v>1427</v>
      </c>
      <c r="E585" s="9">
        <v>1</v>
      </c>
      <c r="F585" s="9" t="s">
        <v>712</v>
      </c>
      <c r="G585" s="9" t="s">
        <v>695</v>
      </c>
    </row>
    <row r="586" spans="1:27">
      <c r="A586" s="9">
        <v>585</v>
      </c>
      <c r="B586" s="9" t="s">
        <v>1428</v>
      </c>
      <c r="C586" s="9" t="s">
        <v>692</v>
      </c>
      <c r="D586" s="9" t="s">
        <v>1429</v>
      </c>
      <c r="E586" s="9">
        <v>1</v>
      </c>
      <c r="F586" s="9" t="s">
        <v>712</v>
      </c>
      <c r="G586" s="9" t="s">
        <v>695</v>
      </c>
    </row>
    <row r="587" spans="1:27">
      <c r="A587" s="9">
        <v>586</v>
      </c>
      <c r="B587" s="9" t="s">
        <v>1430</v>
      </c>
      <c r="C587" s="9" t="s">
        <v>692</v>
      </c>
      <c r="D587" s="9" t="s">
        <v>1431</v>
      </c>
      <c r="E587" s="9">
        <v>1</v>
      </c>
      <c r="F587" s="9" t="s">
        <v>712</v>
      </c>
      <c r="G587" s="9" t="s">
        <v>695</v>
      </c>
    </row>
    <row r="588" spans="1:27">
      <c r="A588" s="9">
        <v>587</v>
      </c>
      <c r="B588" s="9" t="s">
        <v>1432</v>
      </c>
      <c r="C588" s="9" t="s">
        <v>692</v>
      </c>
      <c r="D588" s="9" t="s">
        <v>1433</v>
      </c>
      <c r="E588" s="9">
        <v>1</v>
      </c>
      <c r="F588" s="9" t="s">
        <v>712</v>
      </c>
      <c r="G588" s="9" t="s">
        <v>695</v>
      </c>
    </row>
    <row r="589" spans="1:27">
      <c r="A589" s="9">
        <v>588</v>
      </c>
      <c r="B589" s="9" t="s">
        <v>1434</v>
      </c>
      <c r="C589" s="9" t="s">
        <v>692</v>
      </c>
      <c r="D589" s="9" t="s">
        <v>1435</v>
      </c>
      <c r="E589" s="9">
        <v>1</v>
      </c>
      <c r="F589" s="9" t="s">
        <v>712</v>
      </c>
      <c r="G589" s="9" t="s">
        <v>695</v>
      </c>
    </row>
    <row r="590" spans="1:27">
      <c r="A590" s="9">
        <v>589</v>
      </c>
      <c r="B590" s="9" t="s">
        <v>1436</v>
      </c>
      <c r="C590" s="9" t="s">
        <v>692</v>
      </c>
      <c r="D590" s="9" t="s">
        <v>1019</v>
      </c>
      <c r="E590" s="9">
        <v>1</v>
      </c>
      <c r="F590" s="9" t="s">
        <v>712</v>
      </c>
      <c r="G590" s="9" t="s">
        <v>695</v>
      </c>
    </row>
    <row r="591" spans="1:27">
      <c r="A591" s="9">
        <v>590</v>
      </c>
      <c r="B591" s="9" t="s">
        <v>261</v>
      </c>
      <c r="C591" s="9" t="s">
        <v>692</v>
      </c>
      <c r="D591" s="9" t="s">
        <v>859</v>
      </c>
      <c r="E591" s="9">
        <v>30</v>
      </c>
      <c r="F591" s="9" t="s">
        <v>694</v>
      </c>
      <c r="G591" s="9" t="s">
        <v>695</v>
      </c>
      <c r="H591" s="9" t="s">
        <v>991</v>
      </c>
      <c r="I591" s="9">
        <v>30</v>
      </c>
      <c r="J591" s="9" t="s">
        <v>694</v>
      </c>
      <c r="K591" s="9" t="s">
        <v>695</v>
      </c>
      <c r="L591" s="9" t="s">
        <v>700</v>
      </c>
      <c r="M591" s="9">
        <v>15</v>
      </c>
      <c r="N591" s="9" t="s">
        <v>694</v>
      </c>
      <c r="O591" s="9" t="s">
        <v>695</v>
      </c>
      <c r="P591" s="9" t="s">
        <v>709</v>
      </c>
      <c r="Q591" s="9">
        <v>60</v>
      </c>
      <c r="R591" s="9" t="s">
        <v>694</v>
      </c>
      <c r="S591" s="9" t="s">
        <v>695</v>
      </c>
      <c r="T591" s="9" t="s">
        <v>843</v>
      </c>
      <c r="U591" s="9">
        <v>45</v>
      </c>
      <c r="V591" s="9" t="s">
        <v>694</v>
      </c>
      <c r="W591" s="9" t="s">
        <v>695</v>
      </c>
      <c r="X591" s="9" t="s">
        <v>699</v>
      </c>
      <c r="Y591" s="9">
        <v>100</v>
      </c>
      <c r="Z591" s="9" t="s">
        <v>697</v>
      </c>
      <c r="AA591" s="9" t="s">
        <v>695</v>
      </c>
    </row>
    <row r="592" spans="1:27">
      <c r="A592" s="9">
        <v>591</v>
      </c>
      <c r="B592" s="9" t="s">
        <v>259</v>
      </c>
      <c r="C592" s="9" t="s">
        <v>692</v>
      </c>
      <c r="D592" s="9" t="s">
        <v>1437</v>
      </c>
      <c r="E592" s="9">
        <v>30</v>
      </c>
      <c r="F592" s="9" t="s">
        <v>694</v>
      </c>
      <c r="G592" s="9" t="s">
        <v>695</v>
      </c>
      <c r="H592" s="9" t="s">
        <v>1438</v>
      </c>
      <c r="I592" s="9">
        <v>1</v>
      </c>
      <c r="J592" s="9" t="s">
        <v>697</v>
      </c>
      <c r="K592" s="9" t="s">
        <v>695</v>
      </c>
      <c r="L592" s="9" t="s">
        <v>843</v>
      </c>
      <c r="M592" s="9">
        <v>30</v>
      </c>
      <c r="N592" s="9" t="s">
        <v>694</v>
      </c>
      <c r="O592" s="9" t="s">
        <v>695</v>
      </c>
      <c r="P592" s="9" t="s">
        <v>1439</v>
      </c>
      <c r="Q592" s="9">
        <v>14</v>
      </c>
      <c r="R592" s="9" t="s">
        <v>697</v>
      </c>
      <c r="S592" s="9" t="s">
        <v>695</v>
      </c>
      <c r="T592" s="9" t="s">
        <v>699</v>
      </c>
      <c r="U592" s="9">
        <v>100</v>
      </c>
      <c r="V592" s="9" t="s">
        <v>697</v>
      </c>
      <c r="W592" s="9" t="s">
        <v>695</v>
      </c>
    </row>
    <row r="593" spans="1:43">
      <c r="A593" s="9">
        <v>592</v>
      </c>
      <c r="B593" s="9" t="s">
        <v>257</v>
      </c>
      <c r="C593" s="9" t="s">
        <v>692</v>
      </c>
      <c r="D593" s="9" t="s">
        <v>993</v>
      </c>
      <c r="E593" s="9">
        <v>60</v>
      </c>
      <c r="F593" s="9" t="s">
        <v>694</v>
      </c>
      <c r="G593" s="9" t="s">
        <v>695</v>
      </c>
      <c r="H593" s="9" t="s">
        <v>1440</v>
      </c>
      <c r="I593" s="9">
        <v>1</v>
      </c>
      <c r="J593" s="9" t="s">
        <v>697</v>
      </c>
      <c r="K593" s="9" t="s">
        <v>695</v>
      </c>
      <c r="L593" s="9" t="s">
        <v>843</v>
      </c>
      <c r="M593" s="9">
        <v>50</v>
      </c>
      <c r="N593" s="9" t="s">
        <v>694</v>
      </c>
      <c r="O593" s="9" t="s">
        <v>695</v>
      </c>
      <c r="P593" s="9" t="s">
        <v>1441</v>
      </c>
      <c r="Q593" s="9">
        <v>14</v>
      </c>
      <c r="R593" s="9" t="s">
        <v>697</v>
      </c>
      <c r="S593" s="9" t="s">
        <v>695</v>
      </c>
      <c r="T593" s="9" t="s">
        <v>1442</v>
      </c>
      <c r="U593" s="9">
        <v>30</v>
      </c>
      <c r="V593" s="9" t="s">
        <v>694</v>
      </c>
      <c r="W593" s="9" t="s">
        <v>695</v>
      </c>
      <c r="X593" s="9" t="s">
        <v>699</v>
      </c>
      <c r="Y593" s="9">
        <v>150</v>
      </c>
      <c r="Z593" s="9" t="s">
        <v>697</v>
      </c>
      <c r="AA593" s="9" t="s">
        <v>695</v>
      </c>
    </row>
    <row r="594" spans="1:43">
      <c r="A594" s="9">
        <v>593</v>
      </c>
      <c r="B594" s="9" t="s">
        <v>255</v>
      </c>
      <c r="C594" s="9" t="s">
        <v>692</v>
      </c>
      <c r="D594" s="9" t="s">
        <v>1443</v>
      </c>
      <c r="E594" s="9">
        <v>60</v>
      </c>
      <c r="F594" s="9" t="s">
        <v>694</v>
      </c>
      <c r="G594" s="9" t="s">
        <v>695</v>
      </c>
      <c r="H594" s="9" t="s">
        <v>843</v>
      </c>
      <c r="I594" s="9">
        <v>30</v>
      </c>
      <c r="J594" s="9" t="s">
        <v>694</v>
      </c>
      <c r="K594" s="9" t="s">
        <v>695</v>
      </c>
      <c r="L594" s="9" t="s">
        <v>1444</v>
      </c>
      <c r="M594" s="9">
        <v>3</v>
      </c>
      <c r="N594" s="9" t="s">
        <v>694</v>
      </c>
      <c r="O594" s="9" t="s">
        <v>695</v>
      </c>
      <c r="P594" s="9" t="s">
        <v>919</v>
      </c>
      <c r="Q594" s="9">
        <v>12</v>
      </c>
      <c r="R594" s="9" t="s">
        <v>697</v>
      </c>
      <c r="S594" s="9" t="s">
        <v>695</v>
      </c>
      <c r="T594" s="9" t="s">
        <v>699</v>
      </c>
      <c r="U594" s="9">
        <v>100</v>
      </c>
      <c r="V594" s="9" t="s">
        <v>697</v>
      </c>
      <c r="W594" s="9" t="s">
        <v>695</v>
      </c>
    </row>
    <row r="595" spans="1:43">
      <c r="A595" s="9">
        <v>594</v>
      </c>
      <c r="B595" s="9" t="s">
        <v>253</v>
      </c>
      <c r="C595" s="9" t="s">
        <v>692</v>
      </c>
      <c r="D595" s="9" t="s">
        <v>1280</v>
      </c>
      <c r="E595" s="9">
        <v>60</v>
      </c>
      <c r="F595" s="9" t="s">
        <v>694</v>
      </c>
      <c r="G595" s="9" t="s">
        <v>695</v>
      </c>
      <c r="H595" s="9" t="s">
        <v>700</v>
      </c>
      <c r="I595" s="9">
        <v>15</v>
      </c>
      <c r="J595" s="9" t="s">
        <v>694</v>
      </c>
      <c r="K595" s="9" t="s">
        <v>695</v>
      </c>
      <c r="L595" s="9" t="s">
        <v>1445</v>
      </c>
      <c r="M595" s="9">
        <v>15</v>
      </c>
      <c r="N595" s="9" t="s">
        <v>697</v>
      </c>
      <c r="O595" s="9" t="s">
        <v>695</v>
      </c>
      <c r="P595" s="9" t="s">
        <v>843</v>
      </c>
      <c r="Q595" s="9">
        <v>45</v>
      </c>
      <c r="R595" s="9" t="s">
        <v>694</v>
      </c>
      <c r="S595" s="9" t="s">
        <v>695</v>
      </c>
      <c r="T595" s="9" t="s">
        <v>1065</v>
      </c>
      <c r="U595" s="9">
        <v>2</v>
      </c>
      <c r="V595" s="9" t="s">
        <v>697</v>
      </c>
      <c r="W595" s="9" t="s">
        <v>695</v>
      </c>
      <c r="X595" s="9" t="s">
        <v>1437</v>
      </c>
      <c r="Y595" s="9">
        <v>60</v>
      </c>
      <c r="Z595" s="9" t="s">
        <v>694</v>
      </c>
      <c r="AA595" s="9" t="s">
        <v>695</v>
      </c>
      <c r="AB595" s="9" t="s">
        <v>699</v>
      </c>
      <c r="AC595" s="9">
        <v>100</v>
      </c>
      <c r="AD595" s="9" t="s">
        <v>697</v>
      </c>
      <c r="AE595" s="9" t="s">
        <v>695</v>
      </c>
    </row>
    <row r="596" spans="1:43">
      <c r="A596" s="9">
        <v>595</v>
      </c>
      <c r="B596" s="9" t="s">
        <v>1446</v>
      </c>
      <c r="C596" s="9" t="s">
        <v>692</v>
      </c>
      <c r="D596" s="9" t="s">
        <v>340</v>
      </c>
      <c r="E596" s="9">
        <v>250</v>
      </c>
      <c r="F596" s="9" t="s">
        <v>694</v>
      </c>
      <c r="G596" s="9" t="s">
        <v>695</v>
      </c>
      <c r="H596" s="9" t="s">
        <v>330</v>
      </c>
      <c r="I596" s="9">
        <v>30</v>
      </c>
      <c r="J596" s="9" t="s">
        <v>694</v>
      </c>
      <c r="K596" s="9" t="s">
        <v>695</v>
      </c>
    </row>
    <row r="597" spans="1:43">
      <c r="A597" s="9">
        <v>596</v>
      </c>
      <c r="B597" s="9" t="s">
        <v>250</v>
      </c>
      <c r="C597" s="9" t="s">
        <v>692</v>
      </c>
      <c r="D597" s="9" t="s">
        <v>832</v>
      </c>
      <c r="E597" s="9">
        <v>30</v>
      </c>
      <c r="F597" s="9" t="s">
        <v>694</v>
      </c>
      <c r="G597" s="9" t="s">
        <v>695</v>
      </c>
      <c r="H597" s="9" t="s">
        <v>1011</v>
      </c>
      <c r="I597" s="9">
        <v>30</v>
      </c>
      <c r="J597" s="9" t="s">
        <v>697</v>
      </c>
      <c r="K597" s="9" t="s">
        <v>695</v>
      </c>
    </row>
    <row r="598" spans="1:43">
      <c r="A598" s="9">
        <v>597</v>
      </c>
      <c r="B598" s="9" t="s">
        <v>245</v>
      </c>
      <c r="C598" s="9" t="s">
        <v>692</v>
      </c>
      <c r="D598" s="9" t="s">
        <v>832</v>
      </c>
      <c r="E598" s="9">
        <v>30</v>
      </c>
      <c r="F598" s="9" t="s">
        <v>694</v>
      </c>
      <c r="G598" s="9" t="s">
        <v>695</v>
      </c>
      <c r="H598" s="9" t="s">
        <v>822</v>
      </c>
      <c r="I598" s="9">
        <v>30</v>
      </c>
      <c r="J598" s="9" t="s">
        <v>694</v>
      </c>
      <c r="K598" s="9" t="s">
        <v>695</v>
      </c>
      <c r="L598" s="9" t="s">
        <v>847</v>
      </c>
      <c r="M598" s="9">
        <v>30</v>
      </c>
      <c r="N598" s="9" t="s">
        <v>694</v>
      </c>
      <c r="O598" s="9" t="s">
        <v>695</v>
      </c>
      <c r="P598" s="9" t="s">
        <v>836</v>
      </c>
      <c r="Q598" s="9">
        <v>30</v>
      </c>
      <c r="R598" s="9" t="s">
        <v>694</v>
      </c>
      <c r="S598" s="9" t="s">
        <v>695</v>
      </c>
      <c r="T598" s="9" t="s">
        <v>1002</v>
      </c>
      <c r="U598" s="9">
        <v>10</v>
      </c>
      <c r="V598" s="9" t="s">
        <v>694</v>
      </c>
      <c r="W598" s="9" t="s">
        <v>695</v>
      </c>
      <c r="X598" s="9" t="s">
        <v>825</v>
      </c>
      <c r="Y598" s="9">
        <v>15</v>
      </c>
      <c r="Z598" s="9" t="s">
        <v>694</v>
      </c>
      <c r="AA598" s="9" t="s">
        <v>695</v>
      </c>
      <c r="AB598" s="9" t="s">
        <v>921</v>
      </c>
      <c r="AC598" s="9">
        <v>24</v>
      </c>
      <c r="AD598" s="9" t="s">
        <v>697</v>
      </c>
      <c r="AE598" s="9" t="s">
        <v>695</v>
      </c>
      <c r="AF598" s="9" t="s">
        <v>700</v>
      </c>
      <c r="AG598" s="9">
        <v>15</v>
      </c>
      <c r="AH598" s="9" t="s">
        <v>694</v>
      </c>
      <c r="AI598" s="9" t="s">
        <v>695</v>
      </c>
      <c r="AJ598" s="9" t="s">
        <v>1005</v>
      </c>
      <c r="AK598" s="9">
        <v>10</v>
      </c>
      <c r="AL598" s="9" t="s">
        <v>694</v>
      </c>
      <c r="AM598" s="9" t="s">
        <v>695</v>
      </c>
      <c r="AN598" s="9" t="s">
        <v>699</v>
      </c>
      <c r="AO598" s="9">
        <v>150</v>
      </c>
      <c r="AP598" s="9" t="s">
        <v>697</v>
      </c>
      <c r="AQ598" s="9" t="s">
        <v>695</v>
      </c>
    </row>
    <row r="599" spans="1:43">
      <c r="A599" s="9">
        <v>598</v>
      </c>
      <c r="B599" s="9" t="s">
        <v>243</v>
      </c>
      <c r="C599" s="9" t="s">
        <v>692</v>
      </c>
      <c r="D599" s="9" t="s">
        <v>1119</v>
      </c>
      <c r="E599" s="9">
        <v>45</v>
      </c>
      <c r="F599" s="9" t="s">
        <v>694</v>
      </c>
      <c r="G599" s="9" t="s">
        <v>695</v>
      </c>
      <c r="H599" s="9" t="s">
        <v>1236</v>
      </c>
      <c r="I599" s="9">
        <v>15</v>
      </c>
      <c r="J599" s="9" t="s">
        <v>694</v>
      </c>
      <c r="K599" s="9" t="s">
        <v>695</v>
      </c>
      <c r="L599" s="9" t="s">
        <v>1445</v>
      </c>
      <c r="M599" s="9">
        <v>10</v>
      </c>
      <c r="N599" s="9" t="s">
        <v>697</v>
      </c>
      <c r="O599" s="9" t="s">
        <v>695</v>
      </c>
      <c r="P599" s="9" t="s">
        <v>875</v>
      </c>
      <c r="Q599" s="9">
        <v>24</v>
      </c>
      <c r="R599" s="9" t="s">
        <v>697</v>
      </c>
      <c r="S599" s="9" t="s">
        <v>695</v>
      </c>
      <c r="T599" s="9" t="s">
        <v>699</v>
      </c>
      <c r="U599" s="9">
        <v>100</v>
      </c>
      <c r="V599" s="9" t="s">
        <v>697</v>
      </c>
      <c r="W599" s="9" t="s">
        <v>695</v>
      </c>
    </row>
    <row r="600" spans="1:43">
      <c r="A600" s="9">
        <v>599</v>
      </c>
      <c r="B600" s="9" t="s">
        <v>241</v>
      </c>
      <c r="C600" s="9" t="s">
        <v>692</v>
      </c>
      <c r="D600" s="9" t="s">
        <v>847</v>
      </c>
      <c r="E600" s="9">
        <v>45</v>
      </c>
      <c r="F600" s="9" t="s">
        <v>694</v>
      </c>
      <c r="G600" s="9" t="s">
        <v>695</v>
      </c>
      <c r="H600" s="9" t="s">
        <v>700</v>
      </c>
      <c r="I600" s="9">
        <v>30</v>
      </c>
      <c r="J600" s="9" t="s">
        <v>694</v>
      </c>
      <c r="K600" s="9" t="s">
        <v>695</v>
      </c>
      <c r="L600" s="9" t="s">
        <v>1050</v>
      </c>
      <c r="M600" s="9">
        <v>10</v>
      </c>
      <c r="N600" s="9" t="s">
        <v>697</v>
      </c>
      <c r="O600" s="9" t="s">
        <v>695</v>
      </c>
      <c r="P600" s="9" t="s">
        <v>1447</v>
      </c>
      <c r="Q600" s="9">
        <v>10</v>
      </c>
      <c r="R600" s="9" t="s">
        <v>697</v>
      </c>
      <c r="S600" s="9" t="s">
        <v>695</v>
      </c>
      <c r="T600" s="9" t="s">
        <v>825</v>
      </c>
      <c r="U600" s="9">
        <v>15</v>
      </c>
      <c r="V600" s="9" t="s">
        <v>694</v>
      </c>
      <c r="W600" s="9" t="s">
        <v>695</v>
      </c>
    </row>
    <row r="601" spans="1:43">
      <c r="A601" s="9">
        <v>600</v>
      </c>
      <c r="B601" s="9" t="s">
        <v>239</v>
      </c>
      <c r="C601" s="9" t="s">
        <v>692</v>
      </c>
      <c r="D601" s="9" t="s">
        <v>822</v>
      </c>
      <c r="E601" s="9">
        <v>45</v>
      </c>
      <c r="F601" s="9" t="s">
        <v>694</v>
      </c>
      <c r="G601" s="9" t="s">
        <v>695</v>
      </c>
      <c r="H601" s="9" t="s">
        <v>1002</v>
      </c>
      <c r="I601" s="9">
        <v>10</v>
      </c>
      <c r="J601" s="9" t="s">
        <v>694</v>
      </c>
      <c r="K601" s="9" t="s">
        <v>695</v>
      </c>
      <c r="L601" s="9" t="s">
        <v>836</v>
      </c>
      <c r="M601" s="9">
        <v>30</v>
      </c>
      <c r="N601" s="9" t="s">
        <v>694</v>
      </c>
      <c r="O601" s="9" t="s">
        <v>695</v>
      </c>
      <c r="P601" s="9" t="s">
        <v>1003</v>
      </c>
      <c r="Q601" s="9">
        <v>15</v>
      </c>
      <c r="R601" s="9" t="s">
        <v>694</v>
      </c>
      <c r="S601" s="9" t="s">
        <v>695</v>
      </c>
      <c r="T601" s="9" t="s">
        <v>921</v>
      </c>
      <c r="U601" s="9">
        <v>2</v>
      </c>
      <c r="V601" s="9" t="s">
        <v>697</v>
      </c>
      <c r="W601" s="9" t="s">
        <v>695</v>
      </c>
      <c r="X601" s="9" t="s">
        <v>825</v>
      </c>
      <c r="Y601" s="9">
        <v>5</v>
      </c>
      <c r="Z601" s="9" t="s">
        <v>694</v>
      </c>
      <c r="AA601" s="9" t="s">
        <v>695</v>
      </c>
      <c r="AB601" s="9" t="s">
        <v>699</v>
      </c>
      <c r="AC601" s="9">
        <v>100</v>
      </c>
      <c r="AD601" s="9" t="s">
        <v>697</v>
      </c>
      <c r="AE601" s="9" t="s">
        <v>695</v>
      </c>
    </row>
    <row r="602" spans="1:43">
      <c r="A602" s="9">
        <v>601</v>
      </c>
      <c r="B602" s="9" t="s">
        <v>237</v>
      </c>
      <c r="C602" s="9" t="s">
        <v>692</v>
      </c>
      <c r="D602" s="9" t="s">
        <v>1236</v>
      </c>
      <c r="E602" s="9">
        <v>10</v>
      </c>
      <c r="F602" s="9" t="s">
        <v>694</v>
      </c>
      <c r="G602" s="9" t="s">
        <v>695</v>
      </c>
      <c r="H602" s="9" t="s">
        <v>916</v>
      </c>
      <c r="I602" s="9">
        <v>90</v>
      </c>
      <c r="J602" s="9" t="s">
        <v>694</v>
      </c>
      <c r="K602" s="9" t="s">
        <v>695</v>
      </c>
      <c r="L602" s="9" t="s">
        <v>823</v>
      </c>
      <c r="M602" s="9">
        <v>30</v>
      </c>
      <c r="N602" s="9" t="s">
        <v>694</v>
      </c>
      <c r="O602" s="9" t="s">
        <v>695</v>
      </c>
      <c r="P602" s="9" t="s">
        <v>875</v>
      </c>
      <c r="Q602" s="9">
        <v>24</v>
      </c>
      <c r="R602" s="9" t="s">
        <v>697</v>
      </c>
      <c r="S602" s="9" t="s">
        <v>695</v>
      </c>
      <c r="T602" s="9" t="s">
        <v>699</v>
      </c>
      <c r="U602" s="9">
        <v>80</v>
      </c>
      <c r="V602" s="9" t="s">
        <v>697</v>
      </c>
      <c r="W602" s="9" t="s">
        <v>695</v>
      </c>
    </row>
    <row r="603" spans="1:43">
      <c r="A603" s="9">
        <v>602</v>
      </c>
      <c r="B603" s="9" t="s">
        <v>235</v>
      </c>
      <c r="C603" s="9" t="s">
        <v>692</v>
      </c>
      <c r="D603" s="9" t="s">
        <v>827</v>
      </c>
      <c r="E603" s="9">
        <v>45</v>
      </c>
      <c r="F603" s="9" t="s">
        <v>694</v>
      </c>
      <c r="G603" s="9" t="s">
        <v>695</v>
      </c>
      <c r="H603" s="9" t="s">
        <v>707</v>
      </c>
      <c r="I603" s="9">
        <v>30</v>
      </c>
      <c r="J603" s="9" t="s">
        <v>694</v>
      </c>
      <c r="K603" s="9" t="s">
        <v>695</v>
      </c>
      <c r="L603" s="9" t="s">
        <v>1440</v>
      </c>
      <c r="M603" s="9">
        <v>10</v>
      </c>
      <c r="N603" s="9" t="s">
        <v>697</v>
      </c>
      <c r="O603" s="9" t="s">
        <v>695</v>
      </c>
      <c r="P603" s="9" t="s">
        <v>700</v>
      </c>
      <c r="Q603" s="9">
        <v>15</v>
      </c>
      <c r="R603" s="9" t="s">
        <v>694</v>
      </c>
      <c r="S603" s="9" t="s">
        <v>695</v>
      </c>
      <c r="T603" s="9" t="s">
        <v>699</v>
      </c>
      <c r="U603" s="9">
        <v>100</v>
      </c>
      <c r="V603" s="9" t="s">
        <v>697</v>
      </c>
      <c r="W603" s="9" t="s">
        <v>695</v>
      </c>
    </row>
    <row r="604" spans="1:43">
      <c r="A604" s="9">
        <v>603</v>
      </c>
      <c r="B604" s="9" t="s">
        <v>233</v>
      </c>
      <c r="C604" s="9" t="s">
        <v>692</v>
      </c>
      <c r="D604" s="9" t="s">
        <v>832</v>
      </c>
      <c r="E604" s="9">
        <v>45</v>
      </c>
      <c r="F604" s="9" t="s">
        <v>694</v>
      </c>
      <c r="G604" s="9" t="s">
        <v>695</v>
      </c>
      <c r="H604" s="9" t="s">
        <v>1448</v>
      </c>
      <c r="I604" s="9">
        <v>15</v>
      </c>
      <c r="J604" s="9" t="s">
        <v>694</v>
      </c>
      <c r="K604" s="9" t="s">
        <v>695</v>
      </c>
      <c r="L604" s="9" t="s">
        <v>700</v>
      </c>
      <c r="M604" s="9">
        <v>15</v>
      </c>
      <c r="N604" s="9" t="s">
        <v>694</v>
      </c>
      <c r="O604" s="9" t="s">
        <v>695</v>
      </c>
      <c r="P604" s="9" t="s">
        <v>698</v>
      </c>
      <c r="Q604" s="9">
        <v>2</v>
      </c>
      <c r="R604" s="9" t="s">
        <v>697</v>
      </c>
      <c r="S604" s="9" t="s">
        <v>695</v>
      </c>
      <c r="T604" s="9" t="s">
        <v>699</v>
      </c>
      <c r="U604" s="9">
        <v>100</v>
      </c>
      <c r="V604" s="9" t="s">
        <v>697</v>
      </c>
      <c r="W604" s="9" t="s">
        <v>695</v>
      </c>
    </row>
    <row r="605" spans="1:43">
      <c r="A605" s="9">
        <v>604</v>
      </c>
      <c r="B605" s="9" t="s">
        <v>231</v>
      </c>
      <c r="C605" s="9" t="s">
        <v>692</v>
      </c>
      <c r="D605" s="9" t="s">
        <v>1119</v>
      </c>
      <c r="E605" s="9">
        <v>45</v>
      </c>
      <c r="F605" s="9" t="s">
        <v>694</v>
      </c>
      <c r="G605" s="9" t="s">
        <v>695</v>
      </c>
      <c r="H605" s="9" t="s">
        <v>1449</v>
      </c>
      <c r="I605" s="9">
        <v>15</v>
      </c>
      <c r="J605" s="9" t="s">
        <v>694</v>
      </c>
      <c r="K605" s="9" t="s">
        <v>695</v>
      </c>
      <c r="L605" s="9" t="s">
        <v>825</v>
      </c>
      <c r="M605" s="9">
        <v>15</v>
      </c>
      <c r="N605" s="9" t="s">
        <v>694</v>
      </c>
      <c r="O605" s="9" t="s">
        <v>695</v>
      </c>
      <c r="P605" s="9" t="s">
        <v>921</v>
      </c>
      <c r="Q605" s="9">
        <v>15</v>
      </c>
      <c r="R605" s="9" t="s">
        <v>697</v>
      </c>
      <c r="S605" s="9" t="s">
        <v>695</v>
      </c>
      <c r="T605" s="9" t="s">
        <v>1450</v>
      </c>
      <c r="U605" s="9">
        <v>1</v>
      </c>
      <c r="V605" s="9" t="s">
        <v>1451</v>
      </c>
      <c r="W605" s="9" t="s">
        <v>695</v>
      </c>
    </row>
    <row r="606" spans="1:43">
      <c r="A606" s="9">
        <v>605</v>
      </c>
      <c r="B606" s="9" t="s">
        <v>226</v>
      </c>
      <c r="C606" s="9" t="s">
        <v>692</v>
      </c>
      <c r="D606" s="9" t="s">
        <v>882</v>
      </c>
      <c r="E606" s="9">
        <v>120</v>
      </c>
      <c r="F606" s="9" t="s">
        <v>694</v>
      </c>
      <c r="G606" s="9" t="s">
        <v>695</v>
      </c>
      <c r="H606" s="9" t="s">
        <v>1266</v>
      </c>
      <c r="I606" s="9">
        <v>30</v>
      </c>
      <c r="J606" s="9" t="s">
        <v>694</v>
      </c>
      <c r="K606" s="9" t="s">
        <v>695</v>
      </c>
      <c r="L606" s="9" t="s">
        <v>832</v>
      </c>
      <c r="M606" s="9">
        <v>30</v>
      </c>
      <c r="N606" s="9" t="s">
        <v>694</v>
      </c>
      <c r="O606" s="9" t="s">
        <v>695</v>
      </c>
      <c r="P606" s="9" t="s">
        <v>843</v>
      </c>
      <c r="Q606" s="9">
        <v>45</v>
      </c>
      <c r="R606" s="9" t="s">
        <v>694</v>
      </c>
      <c r="S606" s="9" t="s">
        <v>695</v>
      </c>
      <c r="T606" s="9" t="s">
        <v>699</v>
      </c>
      <c r="U606" s="9">
        <v>100</v>
      </c>
      <c r="V606" s="9" t="s">
        <v>697</v>
      </c>
      <c r="W606" s="9" t="s">
        <v>695</v>
      </c>
    </row>
    <row r="607" spans="1:43">
      <c r="A607" s="9">
        <v>606</v>
      </c>
      <c r="B607" s="9" t="s">
        <v>224</v>
      </c>
      <c r="C607" s="9" t="s">
        <v>692</v>
      </c>
      <c r="D607" s="9" t="s">
        <v>847</v>
      </c>
      <c r="E607" s="9">
        <v>45</v>
      </c>
      <c r="F607" s="9" t="s">
        <v>694</v>
      </c>
      <c r="G607" s="9" t="s">
        <v>695</v>
      </c>
      <c r="H607" s="9" t="s">
        <v>883</v>
      </c>
      <c r="I607" s="9">
        <v>10</v>
      </c>
      <c r="J607" s="9" t="s">
        <v>697</v>
      </c>
      <c r="K607" s="9" t="s">
        <v>695</v>
      </c>
      <c r="L607" s="9" t="s">
        <v>700</v>
      </c>
      <c r="M607" s="9">
        <v>10</v>
      </c>
      <c r="N607" s="9" t="s">
        <v>694</v>
      </c>
      <c r="O607" s="9" t="s">
        <v>695</v>
      </c>
      <c r="P607" s="9" t="s">
        <v>825</v>
      </c>
      <c r="Q607" s="9">
        <v>30</v>
      </c>
      <c r="R607" s="9" t="s">
        <v>694</v>
      </c>
      <c r="S607" s="9" t="s">
        <v>695</v>
      </c>
      <c r="T607" s="9" t="s">
        <v>699</v>
      </c>
      <c r="U607" s="9">
        <v>100</v>
      </c>
      <c r="V607" s="9" t="s">
        <v>697</v>
      </c>
      <c r="W607" s="9" t="s">
        <v>695</v>
      </c>
    </row>
    <row r="608" spans="1:43">
      <c r="A608" s="9">
        <v>607</v>
      </c>
      <c r="B608" s="9" t="s">
        <v>222</v>
      </c>
      <c r="C608" s="9" t="s">
        <v>692</v>
      </c>
      <c r="D608" s="9" t="s">
        <v>882</v>
      </c>
      <c r="E608" s="9">
        <v>120</v>
      </c>
      <c r="F608" s="9" t="s">
        <v>694</v>
      </c>
      <c r="G608" s="9" t="s">
        <v>695</v>
      </c>
      <c r="H608" s="9" t="s">
        <v>1002</v>
      </c>
      <c r="I608" s="9">
        <v>30</v>
      </c>
      <c r="J608" s="9" t="s">
        <v>694</v>
      </c>
      <c r="K608" s="9" t="s">
        <v>695</v>
      </c>
      <c r="L608" s="9" t="s">
        <v>1272</v>
      </c>
      <c r="M608" s="9">
        <v>1</v>
      </c>
      <c r="N608" s="9" t="s">
        <v>1014</v>
      </c>
      <c r="O608" s="9" t="s">
        <v>695</v>
      </c>
      <c r="P608" s="9" t="s">
        <v>699</v>
      </c>
      <c r="Q608" s="9">
        <v>100</v>
      </c>
      <c r="R608" s="9" t="s">
        <v>697</v>
      </c>
      <c r="S608" s="9" t="s">
        <v>695</v>
      </c>
    </row>
    <row r="609" spans="1:31">
      <c r="A609" s="9">
        <v>608</v>
      </c>
      <c r="B609" s="9" t="s">
        <v>220</v>
      </c>
      <c r="C609" s="9" t="s">
        <v>692</v>
      </c>
      <c r="D609" s="9" t="s">
        <v>882</v>
      </c>
      <c r="E609" s="9">
        <v>120</v>
      </c>
      <c r="F609" s="9" t="s">
        <v>694</v>
      </c>
      <c r="G609" s="9" t="s">
        <v>695</v>
      </c>
      <c r="H609" s="9" t="s">
        <v>859</v>
      </c>
      <c r="I609" s="9">
        <v>30</v>
      </c>
      <c r="J609" s="9" t="s">
        <v>694</v>
      </c>
      <c r="K609" s="9" t="s">
        <v>695</v>
      </c>
      <c r="L609" s="9" t="s">
        <v>1257</v>
      </c>
      <c r="M609" s="9">
        <v>4</v>
      </c>
      <c r="N609" s="9" t="s">
        <v>697</v>
      </c>
      <c r="O609" s="9" t="s">
        <v>695</v>
      </c>
      <c r="P609" s="9" t="s">
        <v>699</v>
      </c>
      <c r="Q609" s="9">
        <v>100</v>
      </c>
      <c r="R609" s="9" t="s">
        <v>697</v>
      </c>
      <c r="S609" s="9" t="s">
        <v>695</v>
      </c>
    </row>
    <row r="610" spans="1:31">
      <c r="A610" s="9">
        <v>609</v>
      </c>
      <c r="B610" s="9" t="s">
        <v>218</v>
      </c>
      <c r="C610" s="9" t="s">
        <v>692</v>
      </c>
      <c r="D610" s="9" t="s">
        <v>1119</v>
      </c>
      <c r="E610" s="9">
        <v>45</v>
      </c>
      <c r="F610" s="9" t="s">
        <v>694</v>
      </c>
      <c r="G610" s="9" t="s">
        <v>695</v>
      </c>
      <c r="H610" s="9" t="s">
        <v>1449</v>
      </c>
      <c r="I610" s="9">
        <v>15</v>
      </c>
      <c r="J610" s="9" t="s">
        <v>694</v>
      </c>
      <c r="K610" s="9" t="s">
        <v>695</v>
      </c>
      <c r="L610" s="9" t="s">
        <v>921</v>
      </c>
      <c r="M610" s="9">
        <v>2</v>
      </c>
      <c r="N610" s="9" t="s">
        <v>697</v>
      </c>
      <c r="O610" s="9" t="s">
        <v>695</v>
      </c>
      <c r="P610" s="9" t="s">
        <v>1450</v>
      </c>
      <c r="Q610" s="9">
        <v>1</v>
      </c>
      <c r="R610" s="9" t="s">
        <v>1451</v>
      </c>
      <c r="S610" s="9" t="s">
        <v>695</v>
      </c>
    </row>
    <row r="611" spans="1:31">
      <c r="A611" s="9">
        <v>610</v>
      </c>
      <c r="B611" s="9" t="s">
        <v>1452</v>
      </c>
      <c r="C611" s="9" t="s">
        <v>692</v>
      </c>
      <c r="D611" s="9" t="s">
        <v>1236</v>
      </c>
      <c r="E611" s="9">
        <v>45</v>
      </c>
      <c r="F611" s="9" t="s">
        <v>694</v>
      </c>
      <c r="G611" s="9" t="s">
        <v>695</v>
      </c>
      <c r="H611" s="9" t="s">
        <v>1271</v>
      </c>
      <c r="I611" s="9">
        <v>15</v>
      </c>
      <c r="J611" s="9" t="s">
        <v>694</v>
      </c>
      <c r="K611" s="9" t="s">
        <v>695</v>
      </c>
      <c r="L611" s="9" t="s">
        <v>700</v>
      </c>
      <c r="M611" s="9">
        <v>15</v>
      </c>
      <c r="N611" s="9" t="s">
        <v>694</v>
      </c>
      <c r="O611" s="9" t="s">
        <v>695</v>
      </c>
      <c r="P611" s="9" t="s">
        <v>843</v>
      </c>
      <c r="Q611" s="9">
        <v>45</v>
      </c>
      <c r="R611" s="9" t="s">
        <v>694</v>
      </c>
      <c r="S611" s="9" t="s">
        <v>695</v>
      </c>
      <c r="T611" s="9" t="s">
        <v>699</v>
      </c>
      <c r="U611" s="9">
        <v>100</v>
      </c>
      <c r="V611" s="9" t="s">
        <v>697</v>
      </c>
      <c r="W611" s="9" t="s">
        <v>695</v>
      </c>
    </row>
    <row r="612" spans="1:31">
      <c r="A612" s="9">
        <v>611</v>
      </c>
      <c r="B612" s="9" t="s">
        <v>216</v>
      </c>
      <c r="C612" s="9" t="s">
        <v>692</v>
      </c>
      <c r="D612" s="9" t="s">
        <v>847</v>
      </c>
      <c r="E612" s="9">
        <v>45</v>
      </c>
      <c r="F612" s="9" t="s">
        <v>694</v>
      </c>
      <c r="G612" s="9" t="s">
        <v>695</v>
      </c>
      <c r="H612" s="9" t="s">
        <v>825</v>
      </c>
      <c r="I612" s="9">
        <v>30</v>
      </c>
      <c r="J612" s="9" t="s">
        <v>694</v>
      </c>
      <c r="K612" s="9" t="s">
        <v>695</v>
      </c>
      <c r="L612" s="9" t="s">
        <v>1449</v>
      </c>
      <c r="M612" s="9">
        <v>10</v>
      </c>
      <c r="N612" s="9" t="s">
        <v>694</v>
      </c>
      <c r="O612" s="9" t="s">
        <v>695</v>
      </c>
      <c r="P612" s="9" t="s">
        <v>828</v>
      </c>
      <c r="Q612" s="9">
        <v>1</v>
      </c>
      <c r="R612" s="9" t="s">
        <v>697</v>
      </c>
      <c r="S612" s="9" t="s">
        <v>695</v>
      </c>
    </row>
    <row r="613" spans="1:31">
      <c r="A613" s="9">
        <v>612</v>
      </c>
      <c r="B613" s="9" t="s">
        <v>214</v>
      </c>
      <c r="C613" s="9" t="s">
        <v>692</v>
      </c>
      <c r="D613" s="9" t="s">
        <v>827</v>
      </c>
      <c r="E613" s="9">
        <v>45</v>
      </c>
      <c r="F613" s="9" t="s">
        <v>694</v>
      </c>
      <c r="G613" s="9" t="s">
        <v>695</v>
      </c>
      <c r="H613" s="9" t="s">
        <v>1236</v>
      </c>
      <c r="I613" s="9">
        <v>15</v>
      </c>
      <c r="J613" s="9" t="s">
        <v>694</v>
      </c>
      <c r="K613" s="9" t="s">
        <v>695</v>
      </c>
      <c r="L613" s="9" t="s">
        <v>700</v>
      </c>
      <c r="M613" s="9">
        <v>15</v>
      </c>
      <c r="N613" s="9" t="s">
        <v>694</v>
      </c>
      <c r="O613" s="9" t="s">
        <v>695</v>
      </c>
      <c r="P613" s="9" t="s">
        <v>842</v>
      </c>
      <c r="Q613" s="9">
        <v>30</v>
      </c>
      <c r="R613" s="9" t="s">
        <v>697</v>
      </c>
      <c r="S613" s="9" t="s">
        <v>695</v>
      </c>
      <c r="T613" s="9" t="s">
        <v>843</v>
      </c>
      <c r="U613" s="9">
        <v>45</v>
      </c>
      <c r="V613" s="9" t="s">
        <v>694</v>
      </c>
      <c r="W613" s="9" t="s">
        <v>695</v>
      </c>
      <c r="X613" s="9" t="s">
        <v>844</v>
      </c>
      <c r="Y613" s="9">
        <v>15</v>
      </c>
      <c r="Z613" s="9" t="s">
        <v>694</v>
      </c>
      <c r="AA613" s="9" t="s">
        <v>695</v>
      </c>
      <c r="AB613" s="9" t="s">
        <v>699</v>
      </c>
      <c r="AC613" s="9">
        <v>100</v>
      </c>
      <c r="AD613" s="9" t="s">
        <v>697</v>
      </c>
      <c r="AE613" s="9" t="s">
        <v>695</v>
      </c>
    </row>
    <row r="614" spans="1:31">
      <c r="A614" s="9">
        <v>613</v>
      </c>
      <c r="B614" s="9" t="s">
        <v>212</v>
      </c>
      <c r="C614" s="9" t="s">
        <v>692</v>
      </c>
      <c r="D614" s="9" t="s">
        <v>1119</v>
      </c>
      <c r="E614" s="9">
        <v>45</v>
      </c>
      <c r="F614" s="9" t="s">
        <v>694</v>
      </c>
      <c r="G614" s="9" t="s">
        <v>695</v>
      </c>
      <c r="H614" s="9" t="s">
        <v>1445</v>
      </c>
      <c r="I614" s="9">
        <v>15</v>
      </c>
      <c r="J614" s="9" t="s">
        <v>697</v>
      </c>
      <c r="K614" s="9" t="s">
        <v>695</v>
      </c>
      <c r="L614" s="9" t="s">
        <v>1444</v>
      </c>
      <c r="M614" s="9">
        <v>2</v>
      </c>
      <c r="N614" s="9" t="s">
        <v>694</v>
      </c>
      <c r="O614" s="9" t="s">
        <v>695</v>
      </c>
      <c r="P614" s="9" t="s">
        <v>1453</v>
      </c>
      <c r="Q614" s="9">
        <v>15</v>
      </c>
      <c r="R614" s="9" t="s">
        <v>697</v>
      </c>
      <c r="S614" s="9" t="s">
        <v>695</v>
      </c>
      <c r="T614" s="9" t="s">
        <v>1450</v>
      </c>
      <c r="U614" s="9">
        <v>1</v>
      </c>
      <c r="V614" s="9" t="s">
        <v>1451</v>
      </c>
      <c r="W614" s="9" t="s">
        <v>695</v>
      </c>
    </row>
    <row r="615" spans="1:31">
      <c r="A615" s="9">
        <v>614</v>
      </c>
      <c r="B615" s="9" t="s">
        <v>210</v>
      </c>
      <c r="C615" s="9" t="s">
        <v>692</v>
      </c>
      <c r="D615" s="9" t="s">
        <v>1003</v>
      </c>
      <c r="E615" s="9">
        <v>30</v>
      </c>
      <c r="F615" s="9" t="s">
        <v>694</v>
      </c>
      <c r="G615" s="9" t="s">
        <v>695</v>
      </c>
      <c r="H615" s="9" t="s">
        <v>882</v>
      </c>
      <c r="I615" s="9">
        <v>120</v>
      </c>
      <c r="J615" s="9" t="s">
        <v>694</v>
      </c>
      <c r="K615" s="9" t="s">
        <v>695</v>
      </c>
      <c r="L615" s="9" t="s">
        <v>843</v>
      </c>
      <c r="M615" s="9">
        <v>45</v>
      </c>
      <c r="N615" s="9" t="s">
        <v>694</v>
      </c>
      <c r="O615" s="9" t="s">
        <v>695</v>
      </c>
      <c r="P615" s="9" t="s">
        <v>921</v>
      </c>
      <c r="Q615" s="9">
        <v>24</v>
      </c>
      <c r="R615" s="9" t="s">
        <v>697</v>
      </c>
      <c r="S615" s="9" t="s">
        <v>695</v>
      </c>
      <c r="T615" s="9" t="s">
        <v>699</v>
      </c>
      <c r="U615" s="9">
        <v>80</v>
      </c>
      <c r="V615" s="9" t="s">
        <v>697</v>
      </c>
      <c r="W615" s="9" t="s">
        <v>695</v>
      </c>
    </row>
    <row r="616" spans="1:31">
      <c r="A616" s="9">
        <v>615</v>
      </c>
      <c r="B616" s="9" t="s">
        <v>208</v>
      </c>
      <c r="C616" s="9" t="s">
        <v>692</v>
      </c>
      <c r="D616" s="9" t="s">
        <v>1236</v>
      </c>
      <c r="E616" s="9">
        <v>30</v>
      </c>
      <c r="F616" s="9" t="s">
        <v>694</v>
      </c>
      <c r="G616" s="9" t="s">
        <v>695</v>
      </c>
      <c r="H616" s="9" t="s">
        <v>822</v>
      </c>
      <c r="I616" s="9">
        <v>30</v>
      </c>
      <c r="J616" s="9" t="s">
        <v>694</v>
      </c>
      <c r="K616" s="9" t="s">
        <v>695</v>
      </c>
      <c r="L616" s="9" t="s">
        <v>1271</v>
      </c>
      <c r="M616" s="9">
        <v>30</v>
      </c>
      <c r="N616" s="9" t="s">
        <v>694</v>
      </c>
      <c r="O616" s="9" t="s">
        <v>695</v>
      </c>
      <c r="P616" s="9" t="s">
        <v>921</v>
      </c>
      <c r="Q616" s="9">
        <v>10</v>
      </c>
      <c r="R616" s="9" t="s">
        <v>697</v>
      </c>
      <c r="S616" s="9" t="s">
        <v>695</v>
      </c>
      <c r="T616" s="9" t="s">
        <v>1450</v>
      </c>
      <c r="U616" s="9">
        <v>1</v>
      </c>
      <c r="V616" s="9" t="s">
        <v>1451</v>
      </c>
      <c r="W616" s="9" t="s">
        <v>695</v>
      </c>
    </row>
    <row r="617" spans="1:31">
      <c r="A617" s="9">
        <v>616</v>
      </c>
      <c r="B617" s="9" t="s">
        <v>1454</v>
      </c>
      <c r="C617" s="9" t="s">
        <v>692</v>
      </c>
      <c r="D617" s="9" t="s">
        <v>1281</v>
      </c>
      <c r="E617" s="9">
        <v>330</v>
      </c>
      <c r="F617" s="9" t="s">
        <v>694</v>
      </c>
      <c r="G617" s="9" t="s">
        <v>695</v>
      </c>
    </row>
    <row r="618" spans="1:31">
      <c r="A618" s="9">
        <v>617</v>
      </c>
      <c r="B618" s="9" t="s">
        <v>166</v>
      </c>
      <c r="C618" s="9" t="s">
        <v>692</v>
      </c>
      <c r="D618" s="9" t="s">
        <v>1282</v>
      </c>
      <c r="E618" s="9">
        <v>330</v>
      </c>
      <c r="F618" s="9" t="s">
        <v>694</v>
      </c>
      <c r="G618" s="9" t="s">
        <v>695</v>
      </c>
    </row>
    <row r="619" spans="1:31">
      <c r="A619" s="9">
        <v>618</v>
      </c>
      <c r="B619" s="9" t="s">
        <v>1455</v>
      </c>
      <c r="C619" s="9" t="s">
        <v>692</v>
      </c>
      <c r="D619" s="9" t="s">
        <v>1284</v>
      </c>
      <c r="E619" s="9">
        <v>330</v>
      </c>
      <c r="F619" s="9" t="s">
        <v>694</v>
      </c>
      <c r="G619" s="9" t="s">
        <v>695</v>
      </c>
    </row>
    <row r="620" spans="1:31">
      <c r="A620" s="9">
        <v>619</v>
      </c>
      <c r="B620" s="9" t="s">
        <v>164</v>
      </c>
      <c r="C620" s="9" t="s">
        <v>692</v>
      </c>
      <c r="D620" s="9" t="s">
        <v>1285</v>
      </c>
      <c r="E620" s="9">
        <v>330</v>
      </c>
      <c r="F620" s="9" t="s">
        <v>694</v>
      </c>
      <c r="G620" s="9" t="s">
        <v>695</v>
      </c>
    </row>
    <row r="621" spans="1:31">
      <c r="A621" s="9">
        <v>620</v>
      </c>
      <c r="B621" s="9" t="s">
        <v>162</v>
      </c>
      <c r="C621" s="9" t="s">
        <v>692</v>
      </c>
      <c r="D621" s="9" t="s">
        <v>1286</v>
      </c>
      <c r="E621" s="9">
        <v>330</v>
      </c>
      <c r="F621" s="9" t="s">
        <v>694</v>
      </c>
      <c r="G621" s="9" t="s">
        <v>695</v>
      </c>
    </row>
    <row r="622" spans="1:31">
      <c r="A622" s="9">
        <v>621</v>
      </c>
      <c r="B622" s="9" t="s">
        <v>160</v>
      </c>
      <c r="C622" s="9" t="s">
        <v>692</v>
      </c>
      <c r="D622" s="9" t="s">
        <v>1288</v>
      </c>
      <c r="E622" s="9">
        <v>330</v>
      </c>
      <c r="F622" s="9" t="s">
        <v>694</v>
      </c>
      <c r="G622" s="9" t="s">
        <v>695</v>
      </c>
    </row>
    <row r="623" spans="1:31">
      <c r="A623" s="9">
        <v>622</v>
      </c>
      <c r="B623" s="9" t="s">
        <v>1456</v>
      </c>
      <c r="C623" s="9" t="s">
        <v>692</v>
      </c>
      <c r="D623" s="9" t="s">
        <v>1290</v>
      </c>
      <c r="E623" s="9">
        <v>430</v>
      </c>
      <c r="F623" s="9" t="s">
        <v>694</v>
      </c>
      <c r="G623" s="9" t="s">
        <v>695</v>
      </c>
    </row>
    <row r="624" spans="1:31">
      <c r="A624" s="9">
        <v>623</v>
      </c>
      <c r="B624" s="9" t="s">
        <v>155</v>
      </c>
      <c r="C624" s="9" t="s">
        <v>692</v>
      </c>
      <c r="D624" s="9" t="s">
        <v>1291</v>
      </c>
      <c r="E624" s="9">
        <v>430</v>
      </c>
      <c r="F624" s="9" t="s">
        <v>694</v>
      </c>
      <c r="G624" s="9" t="s">
        <v>695</v>
      </c>
    </row>
    <row r="625" spans="1:55">
      <c r="A625" s="9">
        <v>624</v>
      </c>
      <c r="B625" s="9" t="s">
        <v>153</v>
      </c>
      <c r="C625" s="9" t="s">
        <v>692</v>
      </c>
      <c r="D625" s="9" t="s">
        <v>1292</v>
      </c>
      <c r="E625" s="9">
        <v>430</v>
      </c>
      <c r="F625" s="9" t="s">
        <v>694</v>
      </c>
      <c r="G625" s="9" t="s">
        <v>695</v>
      </c>
    </row>
    <row r="626" spans="1:55">
      <c r="A626" s="9">
        <v>625</v>
      </c>
      <c r="B626" s="9" t="s">
        <v>151</v>
      </c>
      <c r="C626" s="9" t="s">
        <v>692</v>
      </c>
      <c r="D626" s="9" t="s">
        <v>850</v>
      </c>
      <c r="E626" s="9">
        <v>430</v>
      </c>
      <c r="F626" s="9" t="s">
        <v>694</v>
      </c>
      <c r="G626" s="9" t="s">
        <v>695</v>
      </c>
    </row>
    <row r="627" spans="1:55">
      <c r="A627" s="9">
        <v>626</v>
      </c>
      <c r="B627" s="9" t="s">
        <v>148</v>
      </c>
      <c r="C627" s="9" t="s">
        <v>714</v>
      </c>
      <c r="D627" s="9" t="s">
        <v>1457</v>
      </c>
      <c r="E627" s="9">
        <v>200</v>
      </c>
      <c r="F627" s="9" t="s">
        <v>697</v>
      </c>
      <c r="G627" s="9" t="s">
        <v>695</v>
      </c>
      <c r="H627" s="9" t="s">
        <v>734</v>
      </c>
      <c r="I627" s="9">
        <v>10</v>
      </c>
      <c r="J627" s="9" t="s">
        <v>697</v>
      </c>
      <c r="K627" s="9" t="s">
        <v>695</v>
      </c>
      <c r="L627" s="9" t="s">
        <v>1032</v>
      </c>
      <c r="M627" s="9">
        <v>2</v>
      </c>
      <c r="N627" s="9" t="s">
        <v>697</v>
      </c>
      <c r="O627" s="9" t="s">
        <v>695</v>
      </c>
      <c r="P627" s="9" t="s">
        <v>719</v>
      </c>
      <c r="Q627" s="9">
        <v>10</v>
      </c>
      <c r="R627" s="9" t="s">
        <v>697</v>
      </c>
      <c r="S627" s="9" t="s">
        <v>695</v>
      </c>
      <c r="T627" s="9" t="s">
        <v>1458</v>
      </c>
      <c r="U627" s="9">
        <v>50</v>
      </c>
      <c r="V627" s="9" t="s">
        <v>697</v>
      </c>
      <c r="W627" s="9" t="s">
        <v>695</v>
      </c>
      <c r="X627" s="9" t="s">
        <v>723</v>
      </c>
      <c r="Y627" s="9">
        <v>10</v>
      </c>
      <c r="Z627" s="9" t="s">
        <v>694</v>
      </c>
      <c r="AA627" s="9" t="s">
        <v>695</v>
      </c>
      <c r="AB627" s="9" t="s">
        <v>740</v>
      </c>
      <c r="AC627" s="9">
        <v>10</v>
      </c>
      <c r="AD627" s="9" t="s">
        <v>694</v>
      </c>
      <c r="AE627" s="9" t="s">
        <v>695</v>
      </c>
      <c r="AF627" s="9" t="s">
        <v>1459</v>
      </c>
      <c r="AG627" s="9">
        <v>100</v>
      </c>
      <c r="AH627" s="9" t="s">
        <v>697</v>
      </c>
      <c r="AI627" s="9" t="s">
        <v>695</v>
      </c>
      <c r="AJ627" s="9" t="s">
        <v>727</v>
      </c>
      <c r="AK627" s="9">
        <v>50</v>
      </c>
      <c r="AL627" s="9" t="s">
        <v>697</v>
      </c>
      <c r="AM627" s="9" t="s">
        <v>695</v>
      </c>
      <c r="AN627" s="9" t="s">
        <v>729</v>
      </c>
      <c r="AO627" s="9">
        <v>25</v>
      </c>
      <c r="AP627" s="9" t="s">
        <v>697</v>
      </c>
      <c r="AQ627" s="9" t="s">
        <v>695</v>
      </c>
      <c r="AR627" s="9" t="s">
        <v>730</v>
      </c>
      <c r="AS627" s="9">
        <v>25</v>
      </c>
      <c r="AT627" s="9" t="s">
        <v>697</v>
      </c>
      <c r="AU627" s="9" t="s">
        <v>695</v>
      </c>
      <c r="AV627" s="9" t="s">
        <v>1460</v>
      </c>
      <c r="AW627" s="9">
        <v>15</v>
      </c>
      <c r="AX627" s="9" t="s">
        <v>697</v>
      </c>
      <c r="AY627" s="9" t="s">
        <v>695</v>
      </c>
    </row>
    <row r="628" spans="1:55">
      <c r="A628" s="9">
        <v>627</v>
      </c>
      <c r="B628" s="9" t="s">
        <v>146</v>
      </c>
      <c r="C628" s="9" t="s">
        <v>714</v>
      </c>
      <c r="D628" s="9" t="s">
        <v>1070</v>
      </c>
      <c r="E628" s="9">
        <v>200</v>
      </c>
      <c r="F628" s="9" t="s">
        <v>697</v>
      </c>
      <c r="G628" s="9" t="s">
        <v>695</v>
      </c>
      <c r="H628" s="9" t="s">
        <v>729</v>
      </c>
      <c r="I628" s="9">
        <v>25</v>
      </c>
      <c r="J628" s="9" t="s">
        <v>697</v>
      </c>
      <c r="K628" s="9" t="s">
        <v>695</v>
      </c>
      <c r="L628" s="9" t="s">
        <v>730</v>
      </c>
      <c r="M628" s="9">
        <v>25</v>
      </c>
      <c r="N628" s="9" t="s">
        <v>697</v>
      </c>
      <c r="O628" s="9" t="s">
        <v>695</v>
      </c>
      <c r="P628" s="9" t="s">
        <v>727</v>
      </c>
      <c r="Q628" s="9">
        <v>50</v>
      </c>
      <c r="R628" s="9" t="s">
        <v>697</v>
      </c>
      <c r="S628" s="9" t="s">
        <v>695</v>
      </c>
      <c r="T628" s="9" t="s">
        <v>1460</v>
      </c>
      <c r="U628" s="9">
        <v>10</v>
      </c>
      <c r="V628" s="9" t="s">
        <v>697</v>
      </c>
      <c r="W628" s="9" t="s">
        <v>695</v>
      </c>
      <c r="X628" s="9" t="s">
        <v>930</v>
      </c>
      <c r="Y628" s="9">
        <v>40</v>
      </c>
      <c r="Z628" s="9" t="s">
        <v>697</v>
      </c>
      <c r="AA628" s="9" t="s">
        <v>695</v>
      </c>
      <c r="AB628" s="9" t="s">
        <v>723</v>
      </c>
      <c r="AC628" s="9">
        <v>10</v>
      </c>
      <c r="AD628" s="9" t="s">
        <v>694</v>
      </c>
      <c r="AE628" s="9" t="s">
        <v>695</v>
      </c>
      <c r="AF628" s="9" t="s">
        <v>1461</v>
      </c>
      <c r="AG628" s="9">
        <v>2</v>
      </c>
      <c r="AH628" s="9" t="s">
        <v>697</v>
      </c>
      <c r="AI628" s="9" t="s">
        <v>695</v>
      </c>
    </row>
    <row r="629" spans="1:55">
      <c r="A629" s="9">
        <v>628</v>
      </c>
      <c r="B629" s="9" t="s">
        <v>144</v>
      </c>
      <c r="C629" s="9" t="s">
        <v>714</v>
      </c>
      <c r="D629" s="9" t="s">
        <v>1462</v>
      </c>
      <c r="E629" s="9">
        <v>300</v>
      </c>
      <c r="F629" s="9" t="s">
        <v>697</v>
      </c>
      <c r="G629" s="9" t="s">
        <v>695</v>
      </c>
      <c r="H629" s="9" t="s">
        <v>1032</v>
      </c>
      <c r="I629" s="9">
        <v>5</v>
      </c>
      <c r="J629" s="9" t="s">
        <v>697</v>
      </c>
      <c r="K629" s="9" t="s">
        <v>695</v>
      </c>
      <c r="L629" s="9" t="s">
        <v>1463</v>
      </c>
      <c r="M629" s="9">
        <v>3</v>
      </c>
      <c r="N629" s="9" t="s">
        <v>697</v>
      </c>
      <c r="O629" s="9" t="s">
        <v>695</v>
      </c>
      <c r="P629" s="9" t="s">
        <v>722</v>
      </c>
      <c r="Q629" s="9">
        <v>3</v>
      </c>
      <c r="R629" s="9" t="s">
        <v>697</v>
      </c>
      <c r="S629" s="9" t="s">
        <v>695</v>
      </c>
      <c r="T629" s="9" t="s">
        <v>1464</v>
      </c>
      <c r="U629" s="9">
        <v>100</v>
      </c>
      <c r="V629" s="9" t="s">
        <v>697</v>
      </c>
      <c r="W629" s="9" t="s">
        <v>695</v>
      </c>
      <c r="X629" s="9" t="s">
        <v>1465</v>
      </c>
      <c r="Y629" s="9">
        <v>70</v>
      </c>
      <c r="Z629" s="9" t="s">
        <v>697</v>
      </c>
      <c r="AA629" s="9" t="s">
        <v>695</v>
      </c>
      <c r="AB629" s="9" t="s">
        <v>1466</v>
      </c>
      <c r="AC629" s="9">
        <v>30</v>
      </c>
      <c r="AD629" s="9" t="s">
        <v>697</v>
      </c>
      <c r="AE629" s="9" t="s">
        <v>695</v>
      </c>
      <c r="AF629" s="9" t="s">
        <v>727</v>
      </c>
      <c r="AG629" s="9">
        <v>50</v>
      </c>
      <c r="AH629" s="9" t="s">
        <v>697</v>
      </c>
      <c r="AI629" s="9" t="s">
        <v>695</v>
      </c>
      <c r="AJ629" s="9" t="s">
        <v>1460</v>
      </c>
      <c r="AK629" s="9">
        <v>20</v>
      </c>
      <c r="AL629" s="9" t="s">
        <v>697</v>
      </c>
      <c r="AM629" s="9" t="s">
        <v>695</v>
      </c>
      <c r="AN629" s="9" t="s">
        <v>729</v>
      </c>
      <c r="AO629" s="9">
        <v>50</v>
      </c>
      <c r="AP629" s="9" t="s">
        <v>697</v>
      </c>
      <c r="AQ629" s="9" t="s">
        <v>695</v>
      </c>
      <c r="AR629" s="9" t="s">
        <v>730</v>
      </c>
      <c r="AS629" s="9">
        <v>50</v>
      </c>
      <c r="AT629" s="9" t="s">
        <v>697</v>
      </c>
      <c r="AU629" s="9" t="s">
        <v>695</v>
      </c>
      <c r="AV629" s="9" t="s">
        <v>1440</v>
      </c>
      <c r="AW629" s="9">
        <v>5</v>
      </c>
      <c r="AX629" s="9" t="s">
        <v>697</v>
      </c>
      <c r="AY629" s="9" t="s">
        <v>695</v>
      </c>
      <c r="AZ629" s="9" t="s">
        <v>723</v>
      </c>
      <c r="BA629" s="9">
        <v>10</v>
      </c>
      <c r="BB629" s="9" t="s">
        <v>694</v>
      </c>
      <c r="BC629" s="9" t="s">
        <v>695</v>
      </c>
    </row>
    <row r="630" spans="1:55">
      <c r="A630" s="9">
        <v>629</v>
      </c>
      <c r="B630" s="9" t="s">
        <v>142</v>
      </c>
      <c r="C630" s="9" t="s">
        <v>714</v>
      </c>
      <c r="D630" s="9" t="s">
        <v>1467</v>
      </c>
      <c r="E630" s="9">
        <v>400</v>
      </c>
      <c r="F630" s="9" t="s">
        <v>697</v>
      </c>
      <c r="G630" s="9" t="s">
        <v>695</v>
      </c>
      <c r="H630" s="9" t="s">
        <v>1464</v>
      </c>
      <c r="I630" s="9">
        <v>100</v>
      </c>
      <c r="J630" s="9" t="s">
        <v>697</v>
      </c>
      <c r="K630" s="9" t="s">
        <v>695</v>
      </c>
    </row>
    <row r="631" spans="1:55">
      <c r="A631" s="9">
        <v>630</v>
      </c>
      <c r="B631" s="9" t="s">
        <v>140</v>
      </c>
      <c r="C631" s="9" t="s">
        <v>714</v>
      </c>
      <c r="D631" s="9" t="s">
        <v>1468</v>
      </c>
      <c r="E631" s="9">
        <v>200</v>
      </c>
      <c r="F631" s="9" t="s">
        <v>697</v>
      </c>
      <c r="G631" s="9" t="s">
        <v>695</v>
      </c>
      <c r="H631" s="9" t="s">
        <v>1469</v>
      </c>
      <c r="I631" s="9">
        <v>10</v>
      </c>
      <c r="J631" s="9" t="s">
        <v>697</v>
      </c>
      <c r="K631" s="9" t="s">
        <v>695</v>
      </c>
      <c r="L631" s="9" t="s">
        <v>861</v>
      </c>
      <c r="M631" s="9">
        <v>50</v>
      </c>
      <c r="N631" s="9" t="s">
        <v>694</v>
      </c>
      <c r="O631" s="9" t="s">
        <v>695</v>
      </c>
      <c r="P631" s="9" t="s">
        <v>722</v>
      </c>
      <c r="Q631" s="9">
        <v>3</v>
      </c>
      <c r="R631" s="9" t="s">
        <v>697</v>
      </c>
      <c r="S631" s="9" t="s">
        <v>695</v>
      </c>
      <c r="T631" s="9" t="s">
        <v>1466</v>
      </c>
      <c r="U631" s="9">
        <v>50</v>
      </c>
      <c r="V631" s="9" t="s">
        <v>697</v>
      </c>
      <c r="W631" s="9" t="s">
        <v>695</v>
      </c>
      <c r="X631" s="9" t="s">
        <v>1061</v>
      </c>
      <c r="Y631" s="9">
        <v>10</v>
      </c>
      <c r="Z631" s="9" t="s">
        <v>697</v>
      </c>
      <c r="AA631" s="9" t="s">
        <v>695</v>
      </c>
      <c r="AB631" s="9" t="s">
        <v>1465</v>
      </c>
      <c r="AC631" s="9">
        <v>50</v>
      </c>
      <c r="AD631" s="9" t="s">
        <v>697</v>
      </c>
      <c r="AE631" s="9" t="s">
        <v>695</v>
      </c>
    </row>
    <row r="632" spans="1:55">
      <c r="A632" s="9">
        <v>631</v>
      </c>
      <c r="B632" s="9" t="s">
        <v>138</v>
      </c>
      <c r="C632" s="9" t="s">
        <v>714</v>
      </c>
      <c r="D632" s="9" t="s">
        <v>1468</v>
      </c>
      <c r="E632" s="9">
        <v>250</v>
      </c>
      <c r="F632" s="9" t="s">
        <v>697</v>
      </c>
      <c r="G632" s="9" t="s">
        <v>695</v>
      </c>
      <c r="H632" s="9" t="s">
        <v>1440</v>
      </c>
      <c r="I632" s="9">
        <v>10</v>
      </c>
      <c r="J632" s="9" t="s">
        <v>697</v>
      </c>
      <c r="K632" s="9" t="s">
        <v>695</v>
      </c>
      <c r="L632" s="9" t="s">
        <v>723</v>
      </c>
      <c r="M632" s="9">
        <v>10</v>
      </c>
      <c r="N632" s="9" t="s">
        <v>694</v>
      </c>
      <c r="O632" s="9" t="s">
        <v>695</v>
      </c>
      <c r="P632" s="9" t="s">
        <v>775</v>
      </c>
      <c r="Q632" s="9">
        <v>20</v>
      </c>
      <c r="R632" s="9" t="s">
        <v>697</v>
      </c>
      <c r="S632" s="9" t="s">
        <v>695</v>
      </c>
      <c r="T632" s="9" t="s">
        <v>719</v>
      </c>
      <c r="U632" s="9">
        <v>20</v>
      </c>
      <c r="V632" s="9" t="s">
        <v>697</v>
      </c>
      <c r="W632" s="9" t="s">
        <v>695</v>
      </c>
      <c r="X632" s="9" t="s">
        <v>938</v>
      </c>
      <c r="Y632" s="9">
        <v>50</v>
      </c>
      <c r="Z632" s="9" t="s">
        <v>697</v>
      </c>
      <c r="AA632" s="9" t="s">
        <v>695</v>
      </c>
      <c r="AB632" s="9" t="s">
        <v>939</v>
      </c>
      <c r="AC632" s="9">
        <v>30</v>
      </c>
      <c r="AD632" s="9" t="s">
        <v>697</v>
      </c>
      <c r="AE632" s="9" t="s">
        <v>695</v>
      </c>
      <c r="AF632" s="9" t="s">
        <v>722</v>
      </c>
      <c r="AG632" s="9">
        <v>1</v>
      </c>
      <c r="AH632" s="9" t="s">
        <v>697</v>
      </c>
      <c r="AI632" s="9" t="s">
        <v>695</v>
      </c>
      <c r="AJ632" s="9" t="s">
        <v>1461</v>
      </c>
      <c r="AK632" s="9">
        <v>2</v>
      </c>
      <c r="AL632" s="9" t="s">
        <v>697</v>
      </c>
      <c r="AM632" s="9" t="s">
        <v>695</v>
      </c>
      <c r="AN632" s="9" t="s">
        <v>1034</v>
      </c>
      <c r="AO632" s="9">
        <v>30</v>
      </c>
      <c r="AP632" s="9" t="s">
        <v>697</v>
      </c>
      <c r="AQ632" s="9" t="s">
        <v>695</v>
      </c>
    </row>
    <row r="633" spans="1:55">
      <c r="A633" s="9">
        <v>632</v>
      </c>
      <c r="B633" s="9" t="s">
        <v>136</v>
      </c>
      <c r="C633" s="9" t="s">
        <v>714</v>
      </c>
      <c r="D633" s="9" t="s">
        <v>935</v>
      </c>
      <c r="E633" s="9">
        <v>60</v>
      </c>
      <c r="F633" s="9" t="s">
        <v>697</v>
      </c>
      <c r="G633" s="9" t="s">
        <v>695</v>
      </c>
      <c r="H633" s="9" t="s">
        <v>1470</v>
      </c>
      <c r="I633" s="9">
        <v>80</v>
      </c>
      <c r="J633" s="9" t="s">
        <v>697</v>
      </c>
      <c r="K633" s="9" t="s">
        <v>695</v>
      </c>
      <c r="L633" s="9" t="s">
        <v>1464</v>
      </c>
      <c r="M633" s="9">
        <v>60</v>
      </c>
      <c r="N633" s="9" t="s">
        <v>697</v>
      </c>
      <c r="O633" s="9" t="s">
        <v>695</v>
      </c>
      <c r="P633" s="9" t="s">
        <v>1471</v>
      </c>
      <c r="Q633" s="9">
        <v>340</v>
      </c>
      <c r="R633" s="9" t="s">
        <v>697</v>
      </c>
      <c r="S633" s="9" t="s">
        <v>695</v>
      </c>
      <c r="T633" s="9" t="s">
        <v>1440</v>
      </c>
      <c r="U633" s="9">
        <v>5</v>
      </c>
      <c r="V633" s="9" t="s">
        <v>697</v>
      </c>
      <c r="W633" s="9" t="s">
        <v>695</v>
      </c>
    </row>
    <row r="634" spans="1:55">
      <c r="A634" s="9">
        <v>633</v>
      </c>
      <c r="B634" s="9" t="s">
        <v>134</v>
      </c>
      <c r="C634" s="9" t="s">
        <v>714</v>
      </c>
      <c r="D634" s="9" t="s">
        <v>1472</v>
      </c>
      <c r="E634" s="9">
        <v>400</v>
      </c>
      <c r="F634" s="9" t="s">
        <v>697</v>
      </c>
      <c r="G634" s="9" t="s">
        <v>695</v>
      </c>
      <c r="H634" s="9" t="s">
        <v>734</v>
      </c>
      <c r="I634" s="9">
        <v>3</v>
      </c>
      <c r="J634" s="9" t="s">
        <v>697</v>
      </c>
      <c r="K634" s="9" t="s">
        <v>695</v>
      </c>
    </row>
    <row r="635" spans="1:55">
      <c r="A635" s="9">
        <v>634</v>
      </c>
      <c r="B635" s="9" t="s">
        <v>131</v>
      </c>
      <c r="C635" s="9" t="s">
        <v>714</v>
      </c>
      <c r="D635" s="9" t="s">
        <v>1473</v>
      </c>
      <c r="E635" s="9">
        <v>150</v>
      </c>
      <c r="F635" s="9" t="s">
        <v>697</v>
      </c>
      <c r="G635" s="9" t="s">
        <v>695</v>
      </c>
      <c r="H635" s="9" t="s">
        <v>1075</v>
      </c>
      <c r="I635" s="9">
        <v>100</v>
      </c>
      <c r="J635" s="9" t="s">
        <v>697</v>
      </c>
      <c r="K635" s="9" t="s">
        <v>695</v>
      </c>
      <c r="L635" s="9" t="s">
        <v>929</v>
      </c>
      <c r="M635" s="9">
        <v>10</v>
      </c>
      <c r="N635" s="9" t="s">
        <v>697</v>
      </c>
      <c r="O635" s="9" t="s">
        <v>695</v>
      </c>
      <c r="P635" s="9" t="s">
        <v>722</v>
      </c>
      <c r="Q635" s="9">
        <v>3</v>
      </c>
      <c r="R635" s="9" t="s">
        <v>697</v>
      </c>
      <c r="S635" s="9" t="s">
        <v>695</v>
      </c>
      <c r="T635" s="9" t="s">
        <v>1061</v>
      </c>
      <c r="U635" s="9">
        <v>10</v>
      </c>
      <c r="V635" s="9" t="s">
        <v>697</v>
      </c>
      <c r="W635" s="9" t="s">
        <v>695</v>
      </c>
      <c r="X635" s="9" t="s">
        <v>763</v>
      </c>
      <c r="Y635" s="9">
        <v>50</v>
      </c>
      <c r="Z635" s="9" t="s">
        <v>697</v>
      </c>
      <c r="AA635" s="9" t="s">
        <v>695</v>
      </c>
      <c r="AB635" s="9" t="s">
        <v>734</v>
      </c>
      <c r="AC635" s="9">
        <v>2</v>
      </c>
      <c r="AD635" s="9" t="s">
        <v>697</v>
      </c>
      <c r="AE635" s="9" t="s">
        <v>695</v>
      </c>
    </row>
    <row r="636" spans="1:55">
      <c r="A636" s="9">
        <v>635</v>
      </c>
      <c r="B636" s="9" t="s">
        <v>129</v>
      </c>
      <c r="C636" s="9" t="s">
        <v>714</v>
      </c>
      <c r="D636" s="9" t="s">
        <v>1473</v>
      </c>
      <c r="E636" s="9">
        <v>150</v>
      </c>
      <c r="F636" s="9" t="s">
        <v>697</v>
      </c>
      <c r="G636" s="9" t="s">
        <v>695</v>
      </c>
      <c r="H636" s="9" t="s">
        <v>1075</v>
      </c>
      <c r="I636" s="9">
        <v>100</v>
      </c>
      <c r="J636" s="9" t="s">
        <v>697</v>
      </c>
      <c r="K636" s="9" t="s">
        <v>695</v>
      </c>
      <c r="L636" s="9" t="s">
        <v>723</v>
      </c>
      <c r="M636" s="9">
        <v>40</v>
      </c>
      <c r="N636" s="9" t="s">
        <v>694</v>
      </c>
      <c r="O636" s="9" t="s">
        <v>695</v>
      </c>
      <c r="P636" s="9" t="s">
        <v>722</v>
      </c>
      <c r="Q636" s="9">
        <v>5</v>
      </c>
      <c r="R636" s="9" t="s">
        <v>697</v>
      </c>
      <c r="S636" s="9" t="s">
        <v>695</v>
      </c>
      <c r="T636" s="9" t="s">
        <v>734</v>
      </c>
      <c r="U636" s="9">
        <v>10</v>
      </c>
      <c r="V636" s="9" t="s">
        <v>697</v>
      </c>
      <c r="W636" s="9" t="s">
        <v>695</v>
      </c>
      <c r="X636" s="9" t="s">
        <v>929</v>
      </c>
      <c r="Y636" s="9">
        <v>30</v>
      </c>
      <c r="Z636" s="9" t="s">
        <v>697</v>
      </c>
      <c r="AA636" s="9" t="s">
        <v>695</v>
      </c>
      <c r="AB636" s="9" t="s">
        <v>727</v>
      </c>
      <c r="AC636" s="9">
        <v>50</v>
      </c>
      <c r="AD636" s="9" t="s">
        <v>697</v>
      </c>
      <c r="AE636" s="9" t="s">
        <v>695</v>
      </c>
      <c r="AF636" s="9" t="s">
        <v>1064</v>
      </c>
      <c r="AG636" s="9">
        <v>50</v>
      </c>
      <c r="AH636" s="9" t="s">
        <v>697</v>
      </c>
      <c r="AI636" s="9" t="s">
        <v>695</v>
      </c>
      <c r="AJ636" s="9" t="s">
        <v>1474</v>
      </c>
      <c r="AK636" s="9">
        <v>2</v>
      </c>
      <c r="AL636" s="9" t="s">
        <v>697</v>
      </c>
      <c r="AM636" s="9" t="s">
        <v>695</v>
      </c>
    </row>
    <row r="637" spans="1:55">
      <c r="A637" s="9">
        <v>636</v>
      </c>
      <c r="B637" s="9" t="s">
        <v>127</v>
      </c>
      <c r="C637" s="9" t="s">
        <v>714</v>
      </c>
      <c r="D637" s="9" t="s">
        <v>1070</v>
      </c>
      <c r="E637" s="9">
        <v>150</v>
      </c>
      <c r="F637" s="9" t="s">
        <v>697</v>
      </c>
      <c r="G637" s="9" t="s">
        <v>695</v>
      </c>
      <c r="H637" s="9" t="s">
        <v>1071</v>
      </c>
      <c r="I637" s="9">
        <v>30</v>
      </c>
      <c r="J637" s="9" t="s">
        <v>697</v>
      </c>
      <c r="K637" s="9" t="s">
        <v>695</v>
      </c>
      <c r="L637" s="9" t="s">
        <v>1040</v>
      </c>
      <c r="M637" s="9">
        <v>10</v>
      </c>
      <c r="N637" s="9" t="s">
        <v>697</v>
      </c>
      <c r="O637" s="9" t="s">
        <v>695</v>
      </c>
      <c r="P637" s="9" t="s">
        <v>723</v>
      </c>
      <c r="Q637" s="9">
        <v>5</v>
      </c>
      <c r="R637" s="9" t="s">
        <v>694</v>
      </c>
      <c r="S637" s="9" t="s">
        <v>695</v>
      </c>
      <c r="T637" s="9" t="s">
        <v>734</v>
      </c>
      <c r="U637" s="9">
        <v>5</v>
      </c>
      <c r="V637" s="9" t="s">
        <v>697</v>
      </c>
      <c r="W637" s="9" t="s">
        <v>695</v>
      </c>
      <c r="X637" s="9" t="s">
        <v>1065</v>
      </c>
      <c r="Y637" s="9">
        <v>10</v>
      </c>
      <c r="Z637" s="9" t="s">
        <v>697</v>
      </c>
      <c r="AA637" s="9" t="s">
        <v>695</v>
      </c>
      <c r="AB637" s="9" t="s">
        <v>921</v>
      </c>
      <c r="AC637" s="9">
        <v>10</v>
      </c>
      <c r="AD637" s="9" t="s">
        <v>697</v>
      </c>
      <c r="AE637" s="9" t="s">
        <v>695</v>
      </c>
      <c r="AF637" s="9" t="s">
        <v>929</v>
      </c>
      <c r="AG637" s="9">
        <v>20</v>
      </c>
      <c r="AH637" s="9" t="s">
        <v>697</v>
      </c>
      <c r="AI637" s="9" t="s">
        <v>695</v>
      </c>
      <c r="AJ637" s="9" t="s">
        <v>722</v>
      </c>
      <c r="AK637" s="9">
        <v>2</v>
      </c>
      <c r="AL637" s="9" t="s">
        <v>697</v>
      </c>
      <c r="AM637" s="9" t="s">
        <v>695</v>
      </c>
    </row>
    <row r="638" spans="1:55">
      <c r="A638" s="9">
        <v>637</v>
      </c>
      <c r="B638" s="9" t="s">
        <v>125</v>
      </c>
      <c r="C638" s="9" t="s">
        <v>714</v>
      </c>
      <c r="D638" s="9" t="s">
        <v>1475</v>
      </c>
      <c r="E638" s="9">
        <v>80</v>
      </c>
      <c r="F638" s="9" t="s">
        <v>697</v>
      </c>
      <c r="G638" s="9" t="s">
        <v>695</v>
      </c>
      <c r="H638" s="9" t="s">
        <v>1476</v>
      </c>
      <c r="I638" s="9">
        <v>5</v>
      </c>
      <c r="J638" s="9" t="s">
        <v>697</v>
      </c>
      <c r="K638" s="9" t="s">
        <v>695</v>
      </c>
      <c r="L638" s="9" t="s">
        <v>1477</v>
      </c>
      <c r="M638" s="9">
        <v>200</v>
      </c>
      <c r="N638" s="9" t="s">
        <v>697</v>
      </c>
      <c r="O638" s="9" t="s">
        <v>695</v>
      </c>
      <c r="P638" s="9" t="s">
        <v>1053</v>
      </c>
      <c r="Q638" s="9">
        <v>15</v>
      </c>
      <c r="R638" s="9" t="s">
        <v>697</v>
      </c>
      <c r="S638" s="9" t="s">
        <v>695</v>
      </c>
    </row>
    <row r="639" spans="1:55">
      <c r="A639" s="9">
        <v>638</v>
      </c>
      <c r="B639" s="9" t="s">
        <v>123</v>
      </c>
      <c r="C639" s="9" t="s">
        <v>714</v>
      </c>
      <c r="D639" s="9" t="s">
        <v>723</v>
      </c>
      <c r="E639" s="9">
        <v>10</v>
      </c>
      <c r="F639" s="9" t="s">
        <v>694</v>
      </c>
      <c r="G639" s="9" t="s">
        <v>695</v>
      </c>
      <c r="H639" s="9" t="s">
        <v>722</v>
      </c>
      <c r="I639" s="9">
        <v>2</v>
      </c>
      <c r="J639" s="9" t="s">
        <v>697</v>
      </c>
      <c r="K639" s="9" t="s">
        <v>695</v>
      </c>
      <c r="L639" s="9" t="s">
        <v>721</v>
      </c>
      <c r="M639" s="9">
        <v>5</v>
      </c>
      <c r="N639" s="9" t="s">
        <v>697</v>
      </c>
      <c r="O639" s="9" t="s">
        <v>695</v>
      </c>
      <c r="P639" s="9" t="s">
        <v>905</v>
      </c>
      <c r="Q639" s="9">
        <v>125</v>
      </c>
      <c r="R639" s="9" t="s">
        <v>697</v>
      </c>
      <c r="S639" s="9" t="s">
        <v>695</v>
      </c>
      <c r="T639" s="9" t="s">
        <v>938</v>
      </c>
      <c r="U639" s="9">
        <v>10</v>
      </c>
      <c r="V639" s="9" t="s">
        <v>697</v>
      </c>
      <c r="W639" s="9" t="s">
        <v>695</v>
      </c>
      <c r="X639" s="9" t="s">
        <v>1037</v>
      </c>
      <c r="Y639" s="9">
        <v>100</v>
      </c>
      <c r="Z639" s="9" t="s">
        <v>697</v>
      </c>
      <c r="AA639" s="9" t="s">
        <v>695</v>
      </c>
      <c r="AB639" s="9" t="s">
        <v>1478</v>
      </c>
      <c r="AC639" s="9">
        <v>2</v>
      </c>
      <c r="AD639" s="9" t="s">
        <v>697</v>
      </c>
      <c r="AE639" s="9" t="s">
        <v>695</v>
      </c>
      <c r="AF639" s="9" t="s">
        <v>775</v>
      </c>
      <c r="AG639" s="9">
        <v>30</v>
      </c>
      <c r="AH639" s="9" t="s">
        <v>697</v>
      </c>
      <c r="AI639" s="9" t="s">
        <v>695</v>
      </c>
    </row>
    <row r="640" spans="1:55">
      <c r="A640" s="9">
        <v>639</v>
      </c>
      <c r="B640" s="9" t="s">
        <v>121</v>
      </c>
      <c r="C640" s="9" t="s">
        <v>714</v>
      </c>
      <c r="D640" s="9" t="s">
        <v>1479</v>
      </c>
      <c r="E640" s="9">
        <v>250</v>
      </c>
      <c r="F640" s="9" t="s">
        <v>697</v>
      </c>
      <c r="G640" s="9" t="s">
        <v>695</v>
      </c>
      <c r="H640" s="9" t="s">
        <v>1480</v>
      </c>
      <c r="I640" s="9">
        <v>70</v>
      </c>
      <c r="J640" s="9" t="s">
        <v>697</v>
      </c>
      <c r="K640" s="9" t="s">
        <v>695</v>
      </c>
      <c r="L640" s="9" t="s">
        <v>1053</v>
      </c>
      <c r="M640" s="9">
        <v>20</v>
      </c>
      <c r="N640" s="9" t="s">
        <v>697</v>
      </c>
      <c r="O640" s="9" t="s">
        <v>695</v>
      </c>
      <c r="P640" s="9" t="s">
        <v>1481</v>
      </c>
      <c r="Q640" s="9">
        <v>15</v>
      </c>
      <c r="R640" s="9" t="s">
        <v>697</v>
      </c>
      <c r="S640" s="9" t="s">
        <v>695</v>
      </c>
    </row>
    <row r="641" spans="1:39">
      <c r="A641" s="9">
        <v>640</v>
      </c>
      <c r="B641" s="9" t="s">
        <v>1482</v>
      </c>
      <c r="C641" s="9" t="s">
        <v>755</v>
      </c>
      <c r="D641" s="9" t="s">
        <v>756</v>
      </c>
      <c r="E641" s="9">
        <v>270</v>
      </c>
      <c r="F641" s="9" t="s">
        <v>697</v>
      </c>
      <c r="G641" s="9" t="s">
        <v>695</v>
      </c>
      <c r="H641" s="9" t="s">
        <v>757</v>
      </c>
      <c r="I641" s="9">
        <v>90</v>
      </c>
      <c r="J641" s="9" t="s">
        <v>697</v>
      </c>
      <c r="K641" s="9" t="s">
        <v>695</v>
      </c>
      <c r="L641" s="9" t="s">
        <v>1483</v>
      </c>
      <c r="M641" s="9">
        <v>70</v>
      </c>
      <c r="N641" s="9" t="s">
        <v>697</v>
      </c>
      <c r="O641" s="9" t="s">
        <v>695</v>
      </c>
      <c r="P641" s="9" t="s">
        <v>740</v>
      </c>
      <c r="Q641" s="9">
        <v>30</v>
      </c>
      <c r="R641" s="9" t="s">
        <v>694</v>
      </c>
      <c r="S641" s="9" t="s">
        <v>695</v>
      </c>
      <c r="T641" s="9" t="s">
        <v>771</v>
      </c>
      <c r="U641" s="9">
        <v>20</v>
      </c>
      <c r="V641" s="9" t="s">
        <v>697</v>
      </c>
      <c r="W641" s="9" t="s">
        <v>695</v>
      </c>
      <c r="X641" s="9" t="s">
        <v>783</v>
      </c>
      <c r="Y641" s="9">
        <v>25</v>
      </c>
      <c r="Z641" s="9" t="s">
        <v>697</v>
      </c>
      <c r="AA641" s="9" t="s">
        <v>695</v>
      </c>
      <c r="AB641" s="9" t="s">
        <v>758</v>
      </c>
      <c r="AC641" s="9">
        <v>100</v>
      </c>
      <c r="AD641" s="9" t="s">
        <v>697</v>
      </c>
      <c r="AE641" s="9" t="s">
        <v>695</v>
      </c>
      <c r="AF641" s="9" t="s">
        <v>719</v>
      </c>
      <c r="AG641" s="9">
        <v>20</v>
      </c>
      <c r="AH641" s="9" t="s">
        <v>697</v>
      </c>
      <c r="AI641" s="9" t="s">
        <v>695</v>
      </c>
      <c r="AJ641" s="9" t="s">
        <v>763</v>
      </c>
      <c r="AK641" s="9">
        <v>20</v>
      </c>
      <c r="AL641" s="9" t="s">
        <v>697</v>
      </c>
      <c r="AM641" s="9" t="s">
        <v>695</v>
      </c>
    </row>
    <row r="642" spans="1:39">
      <c r="A642" s="9">
        <v>641</v>
      </c>
      <c r="B642" s="9" t="s">
        <v>118</v>
      </c>
      <c r="C642" s="9" t="s">
        <v>755</v>
      </c>
      <c r="D642" s="9" t="s">
        <v>756</v>
      </c>
      <c r="E642" s="9">
        <v>270</v>
      </c>
      <c r="F642" s="9" t="s">
        <v>697</v>
      </c>
      <c r="G642" s="9" t="s">
        <v>695</v>
      </c>
      <c r="H642" s="9" t="s">
        <v>757</v>
      </c>
      <c r="I642" s="9">
        <v>90</v>
      </c>
      <c r="J642" s="9" t="s">
        <v>697</v>
      </c>
      <c r="K642" s="9" t="s">
        <v>695</v>
      </c>
      <c r="L642" s="9" t="s">
        <v>1042</v>
      </c>
      <c r="M642" s="9">
        <v>30</v>
      </c>
      <c r="N642" s="9" t="s">
        <v>697</v>
      </c>
      <c r="O642" s="9" t="s">
        <v>695</v>
      </c>
      <c r="P642" s="9" t="s">
        <v>758</v>
      </c>
      <c r="Q642" s="9">
        <v>100</v>
      </c>
      <c r="R642" s="9" t="s">
        <v>697</v>
      </c>
      <c r="S642" s="9" t="s">
        <v>695</v>
      </c>
      <c r="T642" s="9" t="s">
        <v>759</v>
      </c>
      <c r="U642" s="9">
        <v>80</v>
      </c>
      <c r="V642" s="9" t="s">
        <v>697</v>
      </c>
      <c r="W642" s="9" t="s">
        <v>695</v>
      </c>
      <c r="X642" s="9" t="s">
        <v>763</v>
      </c>
      <c r="Y642" s="9">
        <v>20</v>
      </c>
      <c r="Z642" s="9" t="s">
        <v>697</v>
      </c>
      <c r="AA642" s="9" t="s">
        <v>695</v>
      </c>
    </row>
    <row r="643" spans="1:39">
      <c r="A643" s="9">
        <v>642</v>
      </c>
      <c r="B643" s="9" t="s">
        <v>116</v>
      </c>
      <c r="C643" s="9" t="s">
        <v>755</v>
      </c>
      <c r="D643" s="9" t="s">
        <v>756</v>
      </c>
      <c r="E643" s="9">
        <v>270</v>
      </c>
      <c r="F643" s="9" t="s">
        <v>697</v>
      </c>
      <c r="G643" s="9" t="s">
        <v>695</v>
      </c>
      <c r="H643" s="9" t="s">
        <v>1484</v>
      </c>
      <c r="I643" s="9">
        <v>80</v>
      </c>
      <c r="J643" s="9" t="s">
        <v>697</v>
      </c>
      <c r="K643" s="9" t="s">
        <v>695</v>
      </c>
      <c r="L643" s="9" t="s">
        <v>1485</v>
      </c>
      <c r="M643" s="9">
        <v>30</v>
      </c>
      <c r="N643" s="9" t="s">
        <v>697</v>
      </c>
      <c r="O643" s="9" t="s">
        <v>695</v>
      </c>
      <c r="P643" s="9" t="s">
        <v>1486</v>
      </c>
      <c r="Q643" s="9">
        <v>50</v>
      </c>
      <c r="R643" s="9" t="s">
        <v>697</v>
      </c>
      <c r="S643" s="9" t="s">
        <v>695</v>
      </c>
      <c r="T643" s="9" t="s">
        <v>758</v>
      </c>
      <c r="U643" s="9">
        <v>100</v>
      </c>
      <c r="V643" s="9" t="s">
        <v>697</v>
      </c>
      <c r="W643" s="9" t="s">
        <v>695</v>
      </c>
      <c r="X643" s="9" t="s">
        <v>789</v>
      </c>
      <c r="Y643" s="9">
        <v>30</v>
      </c>
      <c r="Z643" s="9" t="s">
        <v>697</v>
      </c>
      <c r="AA643" s="9" t="s">
        <v>695</v>
      </c>
      <c r="AB643" s="9" t="s">
        <v>763</v>
      </c>
      <c r="AC643" s="9">
        <v>20</v>
      </c>
      <c r="AD643" s="9" t="s">
        <v>697</v>
      </c>
      <c r="AE643" s="9" t="s">
        <v>695</v>
      </c>
    </row>
    <row r="644" spans="1:39">
      <c r="A644" s="9">
        <v>643</v>
      </c>
      <c r="B644" s="9" t="s">
        <v>114</v>
      </c>
      <c r="C644" s="9" t="s">
        <v>755</v>
      </c>
      <c r="D644" s="9" t="s">
        <v>756</v>
      </c>
      <c r="E644" s="9">
        <v>270</v>
      </c>
      <c r="F644" s="9" t="s">
        <v>697</v>
      </c>
      <c r="G644" s="9" t="s">
        <v>695</v>
      </c>
      <c r="H644" s="9" t="s">
        <v>757</v>
      </c>
      <c r="I644" s="9">
        <v>90</v>
      </c>
      <c r="J644" s="9" t="s">
        <v>697</v>
      </c>
      <c r="K644" s="9" t="s">
        <v>695</v>
      </c>
      <c r="L644" s="9" t="s">
        <v>795</v>
      </c>
      <c r="M644" s="9">
        <v>50</v>
      </c>
      <c r="N644" s="9" t="s">
        <v>697</v>
      </c>
      <c r="O644" s="9" t="s">
        <v>695</v>
      </c>
      <c r="P644" s="9" t="s">
        <v>790</v>
      </c>
      <c r="Q644" s="9">
        <v>50</v>
      </c>
      <c r="R644" s="9" t="s">
        <v>697</v>
      </c>
      <c r="S644" s="9" t="s">
        <v>695</v>
      </c>
      <c r="T644" s="9" t="s">
        <v>783</v>
      </c>
      <c r="U644" s="9">
        <v>30</v>
      </c>
      <c r="V644" s="9" t="s">
        <v>697</v>
      </c>
      <c r="W644" s="9" t="s">
        <v>695</v>
      </c>
      <c r="X644" s="9" t="s">
        <v>858</v>
      </c>
      <c r="Y644" s="9">
        <v>40</v>
      </c>
      <c r="Z644" s="9" t="s">
        <v>697</v>
      </c>
      <c r="AA644" s="9" t="s">
        <v>695</v>
      </c>
      <c r="AB644" s="9" t="s">
        <v>758</v>
      </c>
      <c r="AC644" s="9">
        <v>100</v>
      </c>
      <c r="AD644" s="9" t="s">
        <v>697</v>
      </c>
      <c r="AE644" s="9" t="s">
        <v>695</v>
      </c>
      <c r="AF644" s="9" t="s">
        <v>763</v>
      </c>
      <c r="AG644" s="9">
        <v>20</v>
      </c>
      <c r="AH644" s="9" t="s">
        <v>697</v>
      </c>
      <c r="AI644" s="9" t="s">
        <v>695</v>
      </c>
    </row>
    <row r="645" spans="1:39">
      <c r="A645" s="9">
        <v>644</v>
      </c>
      <c r="B645" s="9" t="s">
        <v>112</v>
      </c>
      <c r="C645" s="9" t="s">
        <v>755</v>
      </c>
      <c r="D645" s="9" t="s">
        <v>756</v>
      </c>
      <c r="E645" s="9">
        <v>270</v>
      </c>
      <c r="F645" s="9" t="s">
        <v>697</v>
      </c>
      <c r="G645" s="9" t="s">
        <v>695</v>
      </c>
      <c r="H645" s="9" t="s">
        <v>1487</v>
      </c>
      <c r="I645" s="9">
        <v>70</v>
      </c>
      <c r="J645" s="9" t="s">
        <v>697</v>
      </c>
      <c r="K645" s="9" t="s">
        <v>695</v>
      </c>
      <c r="L645" s="9" t="s">
        <v>769</v>
      </c>
      <c r="M645" s="9">
        <v>60</v>
      </c>
      <c r="N645" s="9" t="s">
        <v>697</v>
      </c>
      <c r="O645" s="9" t="s">
        <v>695</v>
      </c>
      <c r="P645" s="9" t="s">
        <v>1488</v>
      </c>
      <c r="Q645" s="9">
        <v>50</v>
      </c>
      <c r="R645" s="9" t="s">
        <v>697</v>
      </c>
      <c r="S645" s="9" t="s">
        <v>695</v>
      </c>
      <c r="T645" s="9" t="s">
        <v>1489</v>
      </c>
      <c r="U645" s="9">
        <v>5</v>
      </c>
      <c r="V645" s="9" t="s">
        <v>697</v>
      </c>
      <c r="W645" s="9" t="s">
        <v>695</v>
      </c>
      <c r="X645" s="9" t="s">
        <v>927</v>
      </c>
      <c r="Y645" s="9">
        <v>100</v>
      </c>
      <c r="Z645" s="9" t="s">
        <v>697</v>
      </c>
      <c r="AA645" s="9" t="s">
        <v>695</v>
      </c>
      <c r="AB645" s="9" t="s">
        <v>763</v>
      </c>
      <c r="AC645" s="9">
        <v>20</v>
      </c>
      <c r="AD645" s="9" t="s">
        <v>697</v>
      </c>
      <c r="AE645" s="9" t="s">
        <v>695</v>
      </c>
    </row>
    <row r="646" spans="1:39">
      <c r="A646" s="9">
        <v>645</v>
      </c>
      <c r="B646" s="9" t="s">
        <v>110</v>
      </c>
      <c r="C646" s="9" t="s">
        <v>755</v>
      </c>
      <c r="D646" s="9" t="s">
        <v>756</v>
      </c>
      <c r="E646" s="9">
        <v>270</v>
      </c>
      <c r="F646" s="9" t="s">
        <v>697</v>
      </c>
      <c r="G646" s="9" t="s">
        <v>695</v>
      </c>
      <c r="H646" s="9" t="s">
        <v>788</v>
      </c>
      <c r="I646" s="9">
        <v>100</v>
      </c>
      <c r="J646" s="9" t="s">
        <v>697</v>
      </c>
      <c r="K646" s="9" t="s">
        <v>695</v>
      </c>
      <c r="L646" s="9" t="s">
        <v>758</v>
      </c>
      <c r="M646" s="9">
        <v>100</v>
      </c>
      <c r="N646" s="9" t="s">
        <v>697</v>
      </c>
      <c r="O646" s="9" t="s">
        <v>695</v>
      </c>
      <c r="P646" s="9" t="s">
        <v>789</v>
      </c>
      <c r="Q646" s="9">
        <v>30</v>
      </c>
      <c r="R646" s="9" t="s">
        <v>697</v>
      </c>
      <c r="S646" s="9" t="s">
        <v>695</v>
      </c>
      <c r="T646" s="9" t="s">
        <v>763</v>
      </c>
      <c r="U646" s="9">
        <v>20</v>
      </c>
      <c r="V646" s="9" t="s">
        <v>697</v>
      </c>
      <c r="W646" s="9" t="s">
        <v>695</v>
      </c>
    </row>
    <row r="647" spans="1:39">
      <c r="A647" s="9">
        <v>646</v>
      </c>
      <c r="B647" s="9" t="s">
        <v>108</v>
      </c>
      <c r="C647" s="9" t="s">
        <v>755</v>
      </c>
      <c r="D647" s="9" t="s">
        <v>756</v>
      </c>
      <c r="E647" s="9">
        <v>270</v>
      </c>
      <c r="F647" s="9" t="s">
        <v>697</v>
      </c>
      <c r="G647" s="9" t="s">
        <v>695</v>
      </c>
      <c r="H647" s="9" t="s">
        <v>927</v>
      </c>
      <c r="I647" s="9">
        <v>100</v>
      </c>
      <c r="J647" s="9" t="s">
        <v>697</v>
      </c>
      <c r="K647" s="9" t="s">
        <v>695</v>
      </c>
      <c r="L647" s="9" t="s">
        <v>1037</v>
      </c>
      <c r="M647" s="9">
        <v>70</v>
      </c>
      <c r="N647" s="9" t="s">
        <v>697</v>
      </c>
      <c r="O647" s="9" t="s">
        <v>695</v>
      </c>
      <c r="P647" s="9" t="s">
        <v>719</v>
      </c>
      <c r="Q647" s="9">
        <v>30</v>
      </c>
      <c r="R647" s="9" t="s">
        <v>697</v>
      </c>
      <c r="S647" s="9" t="s">
        <v>695</v>
      </c>
      <c r="T647" s="9" t="s">
        <v>775</v>
      </c>
      <c r="U647" s="9">
        <v>30</v>
      </c>
      <c r="V647" s="9" t="s">
        <v>697</v>
      </c>
      <c r="W647" s="9" t="s">
        <v>695</v>
      </c>
      <c r="X647" s="9" t="s">
        <v>763</v>
      </c>
      <c r="Y647" s="9">
        <v>20</v>
      </c>
      <c r="Z647" s="9" t="s">
        <v>697</v>
      </c>
      <c r="AA647" s="9" t="s">
        <v>695</v>
      </c>
    </row>
    <row r="648" spans="1:39">
      <c r="A648" s="9">
        <v>647</v>
      </c>
      <c r="B648" s="9" t="s">
        <v>106</v>
      </c>
      <c r="C648" s="9" t="s">
        <v>755</v>
      </c>
      <c r="D648" s="9" t="s">
        <v>756</v>
      </c>
      <c r="E648" s="9">
        <v>270</v>
      </c>
      <c r="F648" s="9" t="s">
        <v>697</v>
      </c>
      <c r="G648" s="9" t="s">
        <v>695</v>
      </c>
      <c r="H648" s="9" t="s">
        <v>757</v>
      </c>
      <c r="I648" s="9">
        <v>90</v>
      </c>
      <c r="J648" s="9" t="s">
        <v>697</v>
      </c>
      <c r="K648" s="9" t="s">
        <v>695</v>
      </c>
      <c r="L648" s="9" t="s">
        <v>790</v>
      </c>
      <c r="M648" s="9">
        <v>50</v>
      </c>
      <c r="N648" s="9" t="s">
        <v>697</v>
      </c>
      <c r="O648" s="9" t="s">
        <v>695</v>
      </c>
      <c r="P648" s="9" t="s">
        <v>758</v>
      </c>
      <c r="Q648" s="9">
        <v>100</v>
      </c>
      <c r="R648" s="9" t="s">
        <v>697</v>
      </c>
      <c r="S648" s="9" t="s">
        <v>695</v>
      </c>
      <c r="T648" s="9" t="s">
        <v>792</v>
      </c>
      <c r="U648" s="9">
        <v>50</v>
      </c>
      <c r="V648" s="9" t="s">
        <v>697</v>
      </c>
      <c r="W648" s="9" t="s">
        <v>695</v>
      </c>
      <c r="X648" s="9" t="s">
        <v>791</v>
      </c>
      <c r="Y648" s="9">
        <v>2</v>
      </c>
      <c r="Z648" s="9" t="s">
        <v>694</v>
      </c>
      <c r="AA648" s="9" t="s">
        <v>695</v>
      </c>
      <c r="AB648" s="9" t="s">
        <v>763</v>
      </c>
      <c r="AC648" s="9">
        <v>20</v>
      </c>
      <c r="AD648" s="9" t="s">
        <v>697</v>
      </c>
      <c r="AE648" s="9" t="s">
        <v>695</v>
      </c>
    </row>
    <row r="649" spans="1:39">
      <c r="A649" s="9">
        <v>648</v>
      </c>
      <c r="B649" s="9" t="s">
        <v>104</v>
      </c>
      <c r="C649" s="9" t="s">
        <v>755</v>
      </c>
      <c r="D649" s="9" t="s">
        <v>756</v>
      </c>
      <c r="E649" s="9">
        <v>270</v>
      </c>
      <c r="F649" s="9" t="s">
        <v>697</v>
      </c>
      <c r="G649" s="9" t="s">
        <v>695</v>
      </c>
      <c r="H649" s="9" t="s">
        <v>742</v>
      </c>
      <c r="I649" s="9">
        <v>15</v>
      </c>
      <c r="J649" s="9" t="s">
        <v>697</v>
      </c>
      <c r="K649" s="9" t="s">
        <v>695</v>
      </c>
      <c r="L649" s="9" t="s">
        <v>771</v>
      </c>
      <c r="M649" s="9">
        <v>30</v>
      </c>
      <c r="N649" s="9" t="s">
        <v>697</v>
      </c>
      <c r="O649" s="9" t="s">
        <v>695</v>
      </c>
      <c r="P649" s="9" t="s">
        <v>775</v>
      </c>
      <c r="Q649" s="9">
        <v>50</v>
      </c>
      <c r="R649" s="9" t="s">
        <v>697</v>
      </c>
      <c r="S649" s="9" t="s">
        <v>695</v>
      </c>
      <c r="T649" s="9" t="s">
        <v>757</v>
      </c>
      <c r="U649" s="9">
        <v>90</v>
      </c>
      <c r="V649" s="9" t="s">
        <v>697</v>
      </c>
      <c r="W649" s="9" t="s">
        <v>695</v>
      </c>
      <c r="X649" s="9" t="s">
        <v>758</v>
      </c>
      <c r="Y649" s="9">
        <v>100</v>
      </c>
      <c r="Z649" s="9" t="s">
        <v>697</v>
      </c>
      <c r="AA649" s="9" t="s">
        <v>695</v>
      </c>
      <c r="AB649" s="9" t="s">
        <v>905</v>
      </c>
      <c r="AC649" s="9">
        <v>120</v>
      </c>
      <c r="AD649" s="9" t="s">
        <v>697</v>
      </c>
      <c r="AE649" s="9" t="s">
        <v>695</v>
      </c>
      <c r="AF649" s="9" t="s">
        <v>799</v>
      </c>
      <c r="AG649" s="9">
        <v>50</v>
      </c>
      <c r="AH649" s="9" t="s">
        <v>697</v>
      </c>
      <c r="AI649" s="9" t="s">
        <v>695</v>
      </c>
      <c r="AJ649" s="9" t="s">
        <v>763</v>
      </c>
      <c r="AK649" s="9">
        <v>20</v>
      </c>
      <c r="AL649" s="9" t="s">
        <v>697</v>
      </c>
      <c r="AM649" s="9" t="s">
        <v>695</v>
      </c>
    </row>
    <row r="650" spans="1:39">
      <c r="A650" s="9">
        <v>649</v>
      </c>
      <c r="B650" s="9" t="s">
        <v>102</v>
      </c>
      <c r="C650" s="9" t="s">
        <v>755</v>
      </c>
      <c r="D650" s="9" t="s">
        <v>756</v>
      </c>
      <c r="E650" s="9">
        <v>270</v>
      </c>
      <c r="F650" s="9" t="s">
        <v>697</v>
      </c>
      <c r="G650" s="9" t="s">
        <v>695</v>
      </c>
      <c r="H650" s="9" t="s">
        <v>719</v>
      </c>
      <c r="I650" s="9">
        <v>50</v>
      </c>
      <c r="J650" s="9" t="s">
        <v>697</v>
      </c>
      <c r="K650" s="9" t="s">
        <v>695</v>
      </c>
      <c r="L650" s="9" t="s">
        <v>721</v>
      </c>
      <c r="M650" s="9">
        <v>3</v>
      </c>
      <c r="N650" s="9" t="s">
        <v>697</v>
      </c>
      <c r="O650" s="9" t="s">
        <v>695</v>
      </c>
      <c r="P650" s="9" t="s">
        <v>927</v>
      </c>
      <c r="Q650" s="9">
        <v>100</v>
      </c>
      <c r="R650" s="9" t="s">
        <v>697</v>
      </c>
      <c r="S650" s="9" t="s">
        <v>695</v>
      </c>
      <c r="T650" s="9" t="s">
        <v>874</v>
      </c>
      <c r="U650" s="9">
        <v>25</v>
      </c>
      <c r="V650" s="9" t="s">
        <v>697</v>
      </c>
      <c r="W650" s="9" t="s">
        <v>695</v>
      </c>
      <c r="X650" s="9" t="s">
        <v>789</v>
      </c>
      <c r="Y650" s="9">
        <v>30</v>
      </c>
      <c r="Z650" s="9" t="s">
        <v>697</v>
      </c>
      <c r="AA650" s="9" t="s">
        <v>695</v>
      </c>
      <c r="AB650" s="9" t="s">
        <v>763</v>
      </c>
      <c r="AC650" s="9">
        <v>20</v>
      </c>
      <c r="AD650" s="9" t="s">
        <v>697</v>
      </c>
      <c r="AE650" s="9" t="s">
        <v>695</v>
      </c>
    </row>
    <row r="651" spans="1:39">
      <c r="A651" s="9">
        <v>650</v>
      </c>
      <c r="B651" s="9" t="s">
        <v>100</v>
      </c>
      <c r="C651" s="9" t="s">
        <v>755</v>
      </c>
      <c r="D651" s="9" t="s">
        <v>756</v>
      </c>
      <c r="E651" s="9">
        <v>270</v>
      </c>
      <c r="F651" s="9" t="s">
        <v>697</v>
      </c>
      <c r="G651" s="9" t="s">
        <v>695</v>
      </c>
      <c r="H651" s="9" t="s">
        <v>757</v>
      </c>
      <c r="I651" s="9">
        <v>90</v>
      </c>
      <c r="J651" s="9" t="s">
        <v>697</v>
      </c>
      <c r="K651" s="9" t="s">
        <v>695</v>
      </c>
      <c r="L651" s="9" t="s">
        <v>1490</v>
      </c>
      <c r="M651" s="9">
        <v>120</v>
      </c>
      <c r="N651" s="9" t="s">
        <v>697</v>
      </c>
      <c r="O651" s="9" t="s">
        <v>695</v>
      </c>
      <c r="P651" s="9" t="s">
        <v>742</v>
      </c>
      <c r="Q651" s="9">
        <v>15</v>
      </c>
      <c r="R651" s="9" t="s">
        <v>697</v>
      </c>
      <c r="S651" s="9" t="s">
        <v>695</v>
      </c>
      <c r="T651" s="9" t="s">
        <v>783</v>
      </c>
      <c r="U651" s="9">
        <v>15</v>
      </c>
      <c r="V651" s="9" t="s">
        <v>697</v>
      </c>
      <c r="W651" s="9" t="s">
        <v>695</v>
      </c>
      <c r="X651" s="9" t="s">
        <v>758</v>
      </c>
      <c r="Y651" s="9">
        <v>100</v>
      </c>
      <c r="Z651" s="9" t="s">
        <v>697</v>
      </c>
      <c r="AA651" s="9" t="s">
        <v>695</v>
      </c>
      <c r="AB651" s="9" t="s">
        <v>763</v>
      </c>
      <c r="AC651" s="9">
        <v>20</v>
      </c>
      <c r="AD651" s="9" t="s">
        <v>697</v>
      </c>
      <c r="AE651" s="9" t="s">
        <v>695</v>
      </c>
    </row>
    <row r="652" spans="1:39">
      <c r="A652" s="9">
        <v>651</v>
      </c>
      <c r="B652" s="9" t="s">
        <v>98</v>
      </c>
      <c r="C652" s="9" t="s">
        <v>755</v>
      </c>
      <c r="D652" s="9" t="s">
        <v>756</v>
      </c>
      <c r="E652" s="9">
        <v>270</v>
      </c>
      <c r="F652" s="9" t="s">
        <v>697</v>
      </c>
      <c r="G652" s="9" t="s">
        <v>695</v>
      </c>
      <c r="H652" s="9" t="s">
        <v>757</v>
      </c>
      <c r="I652" s="9">
        <v>90</v>
      </c>
      <c r="J652" s="9" t="s">
        <v>697</v>
      </c>
      <c r="K652" s="9" t="s">
        <v>695</v>
      </c>
      <c r="L652" s="9" t="s">
        <v>804</v>
      </c>
      <c r="M652" s="9">
        <v>100</v>
      </c>
      <c r="N652" s="9" t="s">
        <v>697</v>
      </c>
      <c r="O652" s="9" t="s">
        <v>695</v>
      </c>
      <c r="P652" s="9" t="s">
        <v>721</v>
      </c>
      <c r="Q652" s="9">
        <v>10</v>
      </c>
      <c r="R652" s="9" t="s">
        <v>697</v>
      </c>
      <c r="S652" s="9" t="s">
        <v>695</v>
      </c>
      <c r="T652" s="9" t="s">
        <v>723</v>
      </c>
      <c r="U652" s="9">
        <v>10</v>
      </c>
      <c r="V652" s="9" t="s">
        <v>694</v>
      </c>
      <c r="W652" s="9" t="s">
        <v>695</v>
      </c>
      <c r="X652" s="9" t="s">
        <v>719</v>
      </c>
      <c r="Y652" s="9">
        <v>10</v>
      </c>
      <c r="Z652" s="9" t="s">
        <v>697</v>
      </c>
      <c r="AA652" s="9" t="s">
        <v>695</v>
      </c>
      <c r="AB652" s="9" t="s">
        <v>763</v>
      </c>
      <c r="AC652" s="9">
        <v>20</v>
      </c>
      <c r="AD652" s="9" t="s">
        <v>697</v>
      </c>
      <c r="AE652" s="9" t="s">
        <v>695</v>
      </c>
    </row>
    <row r="653" spans="1:39">
      <c r="A653" s="9">
        <v>652</v>
      </c>
      <c r="B653" s="9" t="s">
        <v>95</v>
      </c>
      <c r="C653" s="9" t="s">
        <v>755</v>
      </c>
      <c r="D653" s="9" t="s">
        <v>756</v>
      </c>
      <c r="E653" s="9">
        <v>100</v>
      </c>
      <c r="F653" s="9" t="s">
        <v>697</v>
      </c>
      <c r="G653" s="9" t="s">
        <v>695</v>
      </c>
      <c r="H653" s="9" t="s">
        <v>799</v>
      </c>
      <c r="I653" s="9">
        <v>50</v>
      </c>
      <c r="J653" s="9" t="s">
        <v>697</v>
      </c>
      <c r="K653" s="9" t="s">
        <v>695</v>
      </c>
      <c r="L653" s="9" t="s">
        <v>1483</v>
      </c>
      <c r="M653" s="9">
        <v>70</v>
      </c>
      <c r="N653" s="9" t="s">
        <v>697</v>
      </c>
      <c r="O653" s="9" t="s">
        <v>695</v>
      </c>
      <c r="P653" s="9" t="s">
        <v>775</v>
      </c>
      <c r="Q653" s="9">
        <v>50</v>
      </c>
      <c r="R653" s="9" t="s">
        <v>697</v>
      </c>
      <c r="S653" s="9" t="s">
        <v>695</v>
      </c>
      <c r="T653" s="9" t="s">
        <v>771</v>
      </c>
      <c r="U653" s="9">
        <v>10</v>
      </c>
      <c r="V653" s="9" t="s">
        <v>697</v>
      </c>
      <c r="W653" s="9" t="s">
        <v>695</v>
      </c>
      <c r="X653" s="9" t="s">
        <v>742</v>
      </c>
      <c r="Y653" s="9">
        <v>15</v>
      </c>
      <c r="Z653" s="9" t="s">
        <v>697</v>
      </c>
      <c r="AA653" s="9" t="s">
        <v>695</v>
      </c>
      <c r="AB653" s="9" t="s">
        <v>719</v>
      </c>
      <c r="AC653" s="9">
        <v>20</v>
      </c>
      <c r="AD653" s="9" t="s">
        <v>697</v>
      </c>
      <c r="AE653" s="9" t="s">
        <v>695</v>
      </c>
      <c r="AF653" s="9" t="s">
        <v>740</v>
      </c>
      <c r="AG653" s="9">
        <v>20</v>
      </c>
      <c r="AH653" s="9" t="s">
        <v>694</v>
      </c>
      <c r="AI653" s="9" t="s">
        <v>695</v>
      </c>
      <c r="AJ653" s="9" t="s">
        <v>763</v>
      </c>
      <c r="AK653" s="9">
        <v>10</v>
      </c>
      <c r="AL653" s="9" t="s">
        <v>697</v>
      </c>
      <c r="AM653" s="9" t="s">
        <v>695</v>
      </c>
    </row>
    <row r="654" spans="1:39">
      <c r="A654" s="9">
        <v>653</v>
      </c>
      <c r="B654" s="9" t="s">
        <v>93</v>
      </c>
      <c r="C654" s="9" t="s">
        <v>755</v>
      </c>
      <c r="D654" s="9" t="s">
        <v>756</v>
      </c>
      <c r="E654" s="9">
        <v>100</v>
      </c>
      <c r="F654" s="9" t="s">
        <v>697</v>
      </c>
      <c r="G654" s="9" t="s">
        <v>695</v>
      </c>
      <c r="H654" s="9" t="s">
        <v>1042</v>
      </c>
      <c r="I654" s="9">
        <v>30</v>
      </c>
      <c r="J654" s="9" t="s">
        <v>697</v>
      </c>
      <c r="K654" s="9" t="s">
        <v>695</v>
      </c>
      <c r="L654" s="9" t="s">
        <v>771</v>
      </c>
      <c r="M654" s="9">
        <v>20</v>
      </c>
      <c r="N654" s="9" t="s">
        <v>697</v>
      </c>
      <c r="O654" s="9" t="s">
        <v>695</v>
      </c>
      <c r="P654" s="9" t="s">
        <v>1486</v>
      </c>
      <c r="Q654" s="9">
        <v>30</v>
      </c>
      <c r="R654" s="9" t="s">
        <v>697</v>
      </c>
      <c r="S654" s="9" t="s">
        <v>695</v>
      </c>
      <c r="T654" s="9" t="s">
        <v>775</v>
      </c>
      <c r="U654" s="9">
        <v>50</v>
      </c>
      <c r="V654" s="9" t="s">
        <v>697</v>
      </c>
      <c r="W654" s="9" t="s">
        <v>695</v>
      </c>
      <c r="X654" s="9" t="s">
        <v>719</v>
      </c>
      <c r="Y654" s="9">
        <v>30</v>
      </c>
      <c r="Z654" s="9" t="s">
        <v>697</v>
      </c>
      <c r="AA654" s="9" t="s">
        <v>695</v>
      </c>
      <c r="AB654" s="9" t="s">
        <v>763</v>
      </c>
      <c r="AC654" s="9">
        <v>10</v>
      </c>
      <c r="AD654" s="9" t="s">
        <v>697</v>
      </c>
      <c r="AE654" s="9" t="s">
        <v>695</v>
      </c>
    </row>
    <row r="655" spans="1:39">
      <c r="A655" s="9">
        <v>654</v>
      </c>
      <c r="B655" s="9" t="s">
        <v>91</v>
      </c>
      <c r="C655" s="9" t="s">
        <v>755</v>
      </c>
      <c r="D655" s="9" t="s">
        <v>756</v>
      </c>
      <c r="E655" s="9">
        <v>100</v>
      </c>
      <c r="F655" s="9" t="s">
        <v>697</v>
      </c>
      <c r="G655" s="9" t="s">
        <v>695</v>
      </c>
      <c r="H655" s="9" t="s">
        <v>1487</v>
      </c>
      <c r="I655" s="9">
        <v>70</v>
      </c>
      <c r="J655" s="9" t="s">
        <v>697</v>
      </c>
      <c r="K655" s="9" t="s">
        <v>695</v>
      </c>
      <c r="L655" s="9" t="s">
        <v>1488</v>
      </c>
      <c r="M655" s="9">
        <v>50</v>
      </c>
      <c r="N655" s="9" t="s">
        <v>697</v>
      </c>
      <c r="O655" s="9" t="s">
        <v>695</v>
      </c>
      <c r="P655" s="9" t="s">
        <v>769</v>
      </c>
      <c r="Q655" s="9">
        <v>70</v>
      </c>
      <c r="R655" s="9" t="s">
        <v>697</v>
      </c>
      <c r="S655" s="9" t="s">
        <v>695</v>
      </c>
      <c r="T655" s="9" t="s">
        <v>939</v>
      </c>
      <c r="U655" s="9">
        <v>20</v>
      </c>
      <c r="V655" s="9" t="s">
        <v>697</v>
      </c>
      <c r="W655" s="9" t="s">
        <v>695</v>
      </c>
      <c r="X655" s="9" t="s">
        <v>1489</v>
      </c>
      <c r="Y655" s="9">
        <v>5</v>
      </c>
      <c r="Z655" s="9" t="s">
        <v>697</v>
      </c>
      <c r="AA655" s="9" t="s">
        <v>695</v>
      </c>
      <c r="AB655" s="9" t="s">
        <v>763</v>
      </c>
      <c r="AC655" s="9">
        <v>10</v>
      </c>
      <c r="AD655" s="9" t="s">
        <v>697</v>
      </c>
      <c r="AE655" s="9" t="s">
        <v>695</v>
      </c>
    </row>
    <row r="656" spans="1:39">
      <c r="A656" s="9">
        <v>655</v>
      </c>
      <c r="B656" s="9" t="s">
        <v>89</v>
      </c>
      <c r="C656" s="9" t="s">
        <v>755</v>
      </c>
      <c r="D656" s="9" t="s">
        <v>756</v>
      </c>
      <c r="E656" s="9">
        <v>100</v>
      </c>
      <c r="F656" s="9" t="s">
        <v>697</v>
      </c>
      <c r="G656" s="9" t="s">
        <v>695</v>
      </c>
      <c r="H656" s="9" t="s">
        <v>1049</v>
      </c>
      <c r="I656" s="9">
        <v>50</v>
      </c>
      <c r="J656" s="9" t="s">
        <v>697</v>
      </c>
      <c r="K656" s="9" t="s">
        <v>695</v>
      </c>
      <c r="L656" s="9" t="s">
        <v>799</v>
      </c>
      <c r="M656" s="9">
        <v>50</v>
      </c>
      <c r="N656" s="9" t="s">
        <v>697</v>
      </c>
      <c r="O656" s="9" t="s">
        <v>695</v>
      </c>
      <c r="P656" s="9" t="s">
        <v>1491</v>
      </c>
      <c r="Q656" s="9">
        <v>50</v>
      </c>
      <c r="R656" s="9" t="s">
        <v>697</v>
      </c>
      <c r="S656" s="9" t="s">
        <v>695</v>
      </c>
      <c r="T656" s="9" t="s">
        <v>781</v>
      </c>
      <c r="U656" s="9">
        <v>80</v>
      </c>
      <c r="V656" s="9" t="s">
        <v>697</v>
      </c>
      <c r="W656" s="9" t="s">
        <v>695</v>
      </c>
      <c r="X656" s="9" t="s">
        <v>789</v>
      </c>
      <c r="Y656" s="9">
        <v>50</v>
      </c>
      <c r="Z656" s="9" t="s">
        <v>697</v>
      </c>
      <c r="AA656" s="9" t="s">
        <v>695</v>
      </c>
      <c r="AB656" s="9" t="s">
        <v>763</v>
      </c>
      <c r="AC656" s="9">
        <v>10</v>
      </c>
      <c r="AD656" s="9" t="s">
        <v>697</v>
      </c>
      <c r="AE656" s="9" t="s">
        <v>695</v>
      </c>
    </row>
    <row r="657" spans="1:51">
      <c r="A657" s="9">
        <v>656</v>
      </c>
      <c r="B657" s="9" t="s">
        <v>87</v>
      </c>
      <c r="C657" s="9" t="s">
        <v>755</v>
      </c>
      <c r="D657" s="9" t="s">
        <v>782</v>
      </c>
      <c r="E657" s="9">
        <v>40</v>
      </c>
      <c r="F657" s="9" t="s">
        <v>697</v>
      </c>
      <c r="G657" s="9" t="s">
        <v>695</v>
      </c>
      <c r="H657" s="9" t="s">
        <v>756</v>
      </c>
      <c r="I657" s="9">
        <v>100</v>
      </c>
      <c r="J657" s="9" t="s">
        <v>697</v>
      </c>
      <c r="K657" s="9" t="s">
        <v>695</v>
      </c>
      <c r="L657" s="9" t="s">
        <v>1485</v>
      </c>
      <c r="M657" s="9">
        <v>30</v>
      </c>
      <c r="N657" s="9" t="s">
        <v>697</v>
      </c>
      <c r="O657" s="9" t="s">
        <v>695</v>
      </c>
      <c r="P657" s="9" t="s">
        <v>1045</v>
      </c>
      <c r="Q657" s="9">
        <v>30</v>
      </c>
      <c r="R657" s="9" t="s">
        <v>697</v>
      </c>
      <c r="S657" s="9" t="s">
        <v>695</v>
      </c>
      <c r="T657" s="9" t="s">
        <v>769</v>
      </c>
      <c r="U657" s="9">
        <v>80</v>
      </c>
      <c r="V657" s="9" t="s">
        <v>697</v>
      </c>
      <c r="W657" s="9" t="s">
        <v>695</v>
      </c>
      <c r="X657" s="9" t="s">
        <v>1492</v>
      </c>
      <c r="Y657" s="9">
        <v>60</v>
      </c>
      <c r="Z657" s="9" t="s">
        <v>697</v>
      </c>
      <c r="AA657" s="9" t="s">
        <v>695</v>
      </c>
      <c r="AB657" s="9" t="s">
        <v>763</v>
      </c>
      <c r="AC657" s="9">
        <v>10</v>
      </c>
      <c r="AD657" s="9" t="s">
        <v>697</v>
      </c>
      <c r="AE657" s="9" t="s">
        <v>695</v>
      </c>
    </row>
    <row r="658" spans="1:51">
      <c r="A658" s="9">
        <v>657</v>
      </c>
      <c r="B658" s="9" t="s">
        <v>85</v>
      </c>
      <c r="C658" s="9" t="s">
        <v>755</v>
      </c>
      <c r="D658" s="9" t="s">
        <v>756</v>
      </c>
      <c r="E658" s="9">
        <v>100</v>
      </c>
      <c r="F658" s="9" t="s">
        <v>697</v>
      </c>
      <c r="G658" s="9" t="s">
        <v>695</v>
      </c>
      <c r="H658" s="9" t="s">
        <v>780</v>
      </c>
      <c r="I658" s="9">
        <v>40</v>
      </c>
      <c r="J658" s="9" t="s">
        <v>697</v>
      </c>
      <c r="K658" s="9" t="s">
        <v>695</v>
      </c>
      <c r="L658" s="9" t="s">
        <v>799</v>
      </c>
      <c r="M658" s="9">
        <v>50</v>
      </c>
      <c r="N658" s="9" t="s">
        <v>697</v>
      </c>
      <c r="O658" s="9" t="s">
        <v>695</v>
      </c>
      <c r="P658" s="9" t="s">
        <v>804</v>
      </c>
      <c r="Q658" s="9">
        <v>50</v>
      </c>
      <c r="R658" s="9" t="s">
        <v>697</v>
      </c>
      <c r="S658" s="9" t="s">
        <v>695</v>
      </c>
      <c r="T658" s="9" t="s">
        <v>939</v>
      </c>
      <c r="U658" s="9">
        <v>50</v>
      </c>
      <c r="V658" s="9" t="s">
        <v>697</v>
      </c>
      <c r="W658" s="9" t="s">
        <v>695</v>
      </c>
      <c r="X658" s="9" t="s">
        <v>723</v>
      </c>
      <c r="Y658" s="9">
        <v>50</v>
      </c>
      <c r="Z658" s="9" t="s">
        <v>694</v>
      </c>
      <c r="AA658" s="9" t="s">
        <v>695</v>
      </c>
      <c r="AB658" s="9" t="s">
        <v>763</v>
      </c>
      <c r="AC658" s="9">
        <v>10</v>
      </c>
      <c r="AD658" s="9" t="s">
        <v>697</v>
      </c>
      <c r="AE658" s="9" t="s">
        <v>695</v>
      </c>
    </row>
    <row r="659" spans="1:51">
      <c r="A659" s="9">
        <v>658</v>
      </c>
      <c r="B659" s="9" t="s">
        <v>83</v>
      </c>
      <c r="C659" s="9" t="s">
        <v>755</v>
      </c>
      <c r="D659" s="9" t="s">
        <v>756</v>
      </c>
      <c r="E659" s="9">
        <v>100</v>
      </c>
      <c r="F659" s="9" t="s">
        <v>697</v>
      </c>
      <c r="G659" s="9" t="s">
        <v>695</v>
      </c>
      <c r="H659" s="9" t="s">
        <v>1490</v>
      </c>
      <c r="I659" s="9">
        <v>100</v>
      </c>
      <c r="J659" s="9" t="s">
        <v>697</v>
      </c>
      <c r="K659" s="9" t="s">
        <v>695</v>
      </c>
      <c r="L659" s="9" t="s">
        <v>782</v>
      </c>
      <c r="M659" s="9">
        <v>40</v>
      </c>
      <c r="N659" s="9" t="s">
        <v>697</v>
      </c>
      <c r="O659" s="9" t="s">
        <v>695</v>
      </c>
      <c r="P659" s="9" t="s">
        <v>947</v>
      </c>
      <c r="Q659" s="9">
        <v>10</v>
      </c>
      <c r="R659" s="9" t="s">
        <v>697</v>
      </c>
      <c r="S659" s="9" t="s">
        <v>695</v>
      </c>
      <c r="T659" s="9" t="s">
        <v>775</v>
      </c>
      <c r="U659" s="9">
        <v>35</v>
      </c>
      <c r="V659" s="9" t="s">
        <v>697</v>
      </c>
      <c r="W659" s="9" t="s">
        <v>695</v>
      </c>
      <c r="X659" s="9" t="s">
        <v>1493</v>
      </c>
      <c r="Y659" s="9">
        <v>50</v>
      </c>
      <c r="Z659" s="9" t="s">
        <v>697</v>
      </c>
      <c r="AA659" s="9" t="s">
        <v>695</v>
      </c>
      <c r="AB659" s="9" t="s">
        <v>763</v>
      </c>
      <c r="AC659" s="9">
        <v>10</v>
      </c>
      <c r="AD659" s="9" t="s">
        <v>697</v>
      </c>
      <c r="AE659" s="9" t="s">
        <v>695</v>
      </c>
    </row>
    <row r="660" spans="1:51">
      <c r="A660" s="9">
        <v>659</v>
      </c>
      <c r="B660" s="9" t="s">
        <v>80</v>
      </c>
      <c r="C660" s="9" t="s">
        <v>884</v>
      </c>
      <c r="D660" s="9" t="s">
        <v>885</v>
      </c>
      <c r="E660" s="9">
        <v>30</v>
      </c>
      <c r="F660" s="9" t="s">
        <v>694</v>
      </c>
      <c r="G660" s="9" t="s">
        <v>695</v>
      </c>
      <c r="H660" s="9" t="s">
        <v>886</v>
      </c>
      <c r="I660" s="9">
        <v>105</v>
      </c>
      <c r="J660" s="9" t="s">
        <v>697</v>
      </c>
      <c r="K660" s="9" t="s">
        <v>695</v>
      </c>
      <c r="L660" s="9" t="s">
        <v>887</v>
      </c>
      <c r="M660" s="9">
        <v>20</v>
      </c>
      <c r="N660" s="9" t="s">
        <v>697</v>
      </c>
      <c r="O660" s="9" t="s">
        <v>695</v>
      </c>
      <c r="P660" s="9" t="s">
        <v>888</v>
      </c>
      <c r="Q660" s="9">
        <v>10</v>
      </c>
      <c r="R660" s="9" t="s">
        <v>697</v>
      </c>
      <c r="S660" s="9" t="s">
        <v>695</v>
      </c>
      <c r="T660" s="9" t="s">
        <v>1494</v>
      </c>
      <c r="U660" s="9">
        <v>15</v>
      </c>
      <c r="V660" s="9" t="s">
        <v>697</v>
      </c>
      <c r="W660" s="9" t="s">
        <v>695</v>
      </c>
    </row>
    <row r="661" spans="1:51">
      <c r="A661" s="9">
        <v>660</v>
      </c>
      <c r="B661" s="9" t="s">
        <v>1495</v>
      </c>
      <c r="C661" s="9" t="s">
        <v>884</v>
      </c>
      <c r="D661" s="9" t="s">
        <v>1043</v>
      </c>
      <c r="E661" s="9">
        <v>150</v>
      </c>
      <c r="F661" s="9" t="s">
        <v>697</v>
      </c>
      <c r="G661" s="9" t="s">
        <v>695</v>
      </c>
      <c r="H661" s="9" t="s">
        <v>1496</v>
      </c>
      <c r="I661" s="9">
        <v>100</v>
      </c>
      <c r="J661" s="9" t="s">
        <v>697</v>
      </c>
      <c r="K661" s="9" t="s">
        <v>695</v>
      </c>
      <c r="L661" s="9" t="s">
        <v>887</v>
      </c>
      <c r="M661" s="9">
        <v>50</v>
      </c>
      <c r="N661" s="9" t="s">
        <v>697</v>
      </c>
      <c r="O661" s="9" t="s">
        <v>695</v>
      </c>
    </row>
    <row r="662" spans="1:51">
      <c r="A662" s="9">
        <v>661</v>
      </c>
      <c r="B662" s="9" t="s">
        <v>78</v>
      </c>
      <c r="C662" s="9" t="s">
        <v>884</v>
      </c>
      <c r="D662" s="9" t="s">
        <v>885</v>
      </c>
      <c r="E662" s="9">
        <v>30</v>
      </c>
      <c r="F662" s="9" t="s">
        <v>694</v>
      </c>
      <c r="G662" s="9" t="s">
        <v>695</v>
      </c>
      <c r="H662" s="9" t="s">
        <v>1028</v>
      </c>
      <c r="I662" s="9">
        <v>40</v>
      </c>
      <c r="J662" s="9" t="s">
        <v>697</v>
      </c>
      <c r="K662" s="9" t="s">
        <v>695</v>
      </c>
      <c r="L662" s="9" t="s">
        <v>1029</v>
      </c>
      <c r="M662" s="9">
        <v>30</v>
      </c>
      <c r="N662" s="9" t="s">
        <v>697</v>
      </c>
      <c r="O662" s="9" t="s">
        <v>695</v>
      </c>
      <c r="P662" s="9" t="s">
        <v>1030</v>
      </c>
      <c r="Q662" s="9">
        <v>60</v>
      </c>
      <c r="R662" s="9" t="s">
        <v>697</v>
      </c>
      <c r="S662" s="9" t="s">
        <v>695</v>
      </c>
      <c r="T662" s="9" t="s">
        <v>995</v>
      </c>
      <c r="U662" s="9">
        <v>30</v>
      </c>
      <c r="V662" s="9" t="s">
        <v>697</v>
      </c>
      <c r="W662" s="9" t="s">
        <v>695</v>
      </c>
      <c r="X662" s="9" t="s">
        <v>887</v>
      </c>
      <c r="Y662" s="9">
        <v>10</v>
      </c>
      <c r="Z662" s="9" t="s">
        <v>697</v>
      </c>
      <c r="AA662" s="9" t="s">
        <v>695</v>
      </c>
      <c r="AB662" s="9" t="s">
        <v>1031</v>
      </c>
      <c r="AC662" s="9">
        <v>10</v>
      </c>
      <c r="AD662" s="9" t="s">
        <v>697</v>
      </c>
      <c r="AE662" s="9" t="s">
        <v>695</v>
      </c>
    </row>
    <row r="663" spans="1:51">
      <c r="A663" s="9">
        <v>662</v>
      </c>
      <c r="B663" s="9" t="s">
        <v>76</v>
      </c>
      <c r="C663" s="9" t="s">
        <v>884</v>
      </c>
      <c r="D663" s="9" t="s">
        <v>1029</v>
      </c>
      <c r="E663" s="9">
        <v>100</v>
      </c>
      <c r="F663" s="9" t="s">
        <v>697</v>
      </c>
      <c r="G663" s="9" t="s">
        <v>695</v>
      </c>
      <c r="H663" s="9" t="s">
        <v>1496</v>
      </c>
      <c r="I663" s="9">
        <v>200</v>
      </c>
      <c r="J663" s="9" t="s">
        <v>697</v>
      </c>
      <c r="K663" s="9" t="s">
        <v>695</v>
      </c>
      <c r="L663" s="9" t="s">
        <v>1497</v>
      </c>
      <c r="M663" s="9">
        <v>4</v>
      </c>
      <c r="N663" s="9" t="s">
        <v>697</v>
      </c>
      <c r="O663" s="9" t="s">
        <v>695</v>
      </c>
      <c r="P663" s="9" t="s">
        <v>887</v>
      </c>
      <c r="Q663" s="9">
        <v>20</v>
      </c>
      <c r="R663" s="9" t="s">
        <v>697</v>
      </c>
      <c r="S663" s="9" t="s">
        <v>695</v>
      </c>
    </row>
    <row r="664" spans="1:51">
      <c r="A664" s="9">
        <v>663</v>
      </c>
      <c r="B664" s="9" t="s">
        <v>74</v>
      </c>
      <c r="C664" s="9" t="s">
        <v>884</v>
      </c>
      <c r="D664" s="9" t="s">
        <v>698</v>
      </c>
      <c r="E664" s="9">
        <v>3</v>
      </c>
      <c r="F664" s="9" t="s">
        <v>697</v>
      </c>
      <c r="G664" s="9" t="s">
        <v>695</v>
      </c>
      <c r="H664" s="9" t="s">
        <v>1024</v>
      </c>
      <c r="I664" s="9">
        <v>2</v>
      </c>
      <c r="J664" s="9" t="s">
        <v>697</v>
      </c>
      <c r="K664" s="9" t="s">
        <v>695</v>
      </c>
      <c r="L664" s="9" t="s">
        <v>840</v>
      </c>
      <c r="M664" s="9">
        <v>6</v>
      </c>
      <c r="N664" s="9" t="s">
        <v>694</v>
      </c>
      <c r="O664" s="9" t="s">
        <v>695</v>
      </c>
      <c r="P664" s="9" t="s">
        <v>1025</v>
      </c>
      <c r="Q664" s="9">
        <v>11</v>
      </c>
      <c r="R664" s="9" t="s">
        <v>697</v>
      </c>
      <c r="S664" s="9" t="s">
        <v>695</v>
      </c>
      <c r="T664" s="9" t="s">
        <v>1026</v>
      </c>
      <c r="U664" s="9">
        <v>35</v>
      </c>
      <c r="V664" s="9" t="s">
        <v>697</v>
      </c>
      <c r="W664" s="9" t="s">
        <v>695</v>
      </c>
      <c r="X664" s="9" t="s">
        <v>1027</v>
      </c>
      <c r="Y664" s="9">
        <v>100</v>
      </c>
      <c r="Z664" s="9" t="s">
        <v>697</v>
      </c>
      <c r="AA664" s="9" t="s">
        <v>695</v>
      </c>
    </row>
    <row r="665" spans="1:51">
      <c r="A665" s="9">
        <v>664</v>
      </c>
      <c r="B665" s="9" t="s">
        <v>69</v>
      </c>
      <c r="C665" s="9" t="s">
        <v>714</v>
      </c>
      <c r="D665" s="9" t="s">
        <v>1498</v>
      </c>
      <c r="E665" s="9">
        <v>120</v>
      </c>
      <c r="F665" s="9" t="s">
        <v>697</v>
      </c>
      <c r="G665" s="9" t="s">
        <v>695</v>
      </c>
      <c r="H665" s="9" t="s">
        <v>734</v>
      </c>
      <c r="I665" s="9">
        <v>20</v>
      </c>
      <c r="J665" s="9" t="s">
        <v>697</v>
      </c>
      <c r="K665" s="9" t="s">
        <v>695</v>
      </c>
      <c r="L665" s="9" t="s">
        <v>830</v>
      </c>
      <c r="M665" s="9">
        <v>2</v>
      </c>
      <c r="N665" s="9" t="s">
        <v>694</v>
      </c>
      <c r="O665" s="9" t="s">
        <v>695</v>
      </c>
      <c r="P665" s="9" t="s">
        <v>831</v>
      </c>
      <c r="Q665" s="9">
        <v>2</v>
      </c>
      <c r="R665" s="9" t="s">
        <v>694</v>
      </c>
      <c r="S665" s="9" t="s">
        <v>695</v>
      </c>
      <c r="T665" s="9" t="s">
        <v>738</v>
      </c>
      <c r="U665" s="9">
        <v>10</v>
      </c>
      <c r="V665" s="9" t="s">
        <v>697</v>
      </c>
      <c r="W665" s="9" t="s">
        <v>695</v>
      </c>
      <c r="X665" s="9" t="s">
        <v>723</v>
      </c>
      <c r="Y665" s="9">
        <v>20</v>
      </c>
      <c r="Z665" s="9" t="s">
        <v>694</v>
      </c>
      <c r="AA665" s="9" t="s">
        <v>695</v>
      </c>
      <c r="AB665" s="9" t="s">
        <v>1075</v>
      </c>
      <c r="AC665" s="9">
        <v>100</v>
      </c>
      <c r="AD665" s="9" t="s">
        <v>697</v>
      </c>
      <c r="AE665" s="9" t="s">
        <v>695</v>
      </c>
      <c r="AF665" s="9" t="s">
        <v>1499</v>
      </c>
      <c r="AG665" s="9">
        <v>100</v>
      </c>
      <c r="AH665" s="9" t="s">
        <v>697</v>
      </c>
      <c r="AI665" s="9" t="s">
        <v>695</v>
      </c>
      <c r="AJ665" s="9" t="s">
        <v>722</v>
      </c>
      <c r="AK665" s="9">
        <v>1</v>
      </c>
      <c r="AL665" s="9" t="s">
        <v>697</v>
      </c>
      <c r="AM665" s="9" t="s">
        <v>695</v>
      </c>
      <c r="AN665" s="9" t="s">
        <v>1438</v>
      </c>
      <c r="AO665" s="9">
        <v>2</v>
      </c>
      <c r="AP665" s="9" t="s">
        <v>697</v>
      </c>
      <c r="AQ665" s="9" t="s">
        <v>695</v>
      </c>
      <c r="AR665" s="9" t="s">
        <v>1500</v>
      </c>
      <c r="AS665" s="9">
        <v>80</v>
      </c>
      <c r="AT665" s="9" t="s">
        <v>697</v>
      </c>
      <c r="AU665" s="9" t="s">
        <v>695</v>
      </c>
      <c r="AV665" s="9" t="s">
        <v>717</v>
      </c>
      <c r="AW665" s="9">
        <v>40</v>
      </c>
      <c r="AX665" s="9" t="s">
        <v>697</v>
      </c>
      <c r="AY665" s="9" t="s">
        <v>695</v>
      </c>
    </row>
    <row r="666" spans="1:51">
      <c r="A666" s="9">
        <v>665</v>
      </c>
      <c r="B666" s="9" t="s">
        <v>67</v>
      </c>
      <c r="C666" s="9" t="s">
        <v>714</v>
      </c>
      <c r="D666" s="9" t="s">
        <v>1501</v>
      </c>
      <c r="E666" s="9">
        <v>90</v>
      </c>
      <c r="F666" s="9" t="s">
        <v>697</v>
      </c>
      <c r="G666" s="9" t="s">
        <v>695</v>
      </c>
      <c r="H666" s="9" t="s">
        <v>1499</v>
      </c>
      <c r="I666" s="9">
        <v>50</v>
      </c>
      <c r="J666" s="9" t="s">
        <v>697</v>
      </c>
      <c r="K666" s="9" t="s">
        <v>695</v>
      </c>
      <c r="L666" s="9" t="s">
        <v>1502</v>
      </c>
      <c r="M666" s="9">
        <v>20</v>
      </c>
      <c r="N666" s="9" t="s">
        <v>697</v>
      </c>
      <c r="O666" s="9" t="s">
        <v>695</v>
      </c>
      <c r="P666" s="9" t="s">
        <v>1070</v>
      </c>
      <c r="Q666" s="9">
        <v>80</v>
      </c>
      <c r="R666" s="9" t="s">
        <v>697</v>
      </c>
      <c r="S666" s="9" t="s">
        <v>695</v>
      </c>
      <c r="T666" s="9" t="s">
        <v>868</v>
      </c>
      <c r="U666" s="9">
        <v>3</v>
      </c>
      <c r="V666" s="9" t="s">
        <v>697</v>
      </c>
      <c r="W666" s="9" t="s">
        <v>695</v>
      </c>
      <c r="X666" s="9" t="s">
        <v>738</v>
      </c>
      <c r="Y666" s="9">
        <v>2</v>
      </c>
      <c r="Z666" s="9" t="s">
        <v>697</v>
      </c>
      <c r="AA666" s="9" t="s">
        <v>695</v>
      </c>
      <c r="AB666" s="9" t="s">
        <v>723</v>
      </c>
      <c r="AC666" s="9">
        <v>20</v>
      </c>
      <c r="AD666" s="9" t="s">
        <v>694</v>
      </c>
      <c r="AE666" s="9" t="s">
        <v>695</v>
      </c>
      <c r="AF666" s="9" t="s">
        <v>722</v>
      </c>
      <c r="AG666" s="9">
        <v>3</v>
      </c>
      <c r="AH666" s="9" t="s">
        <v>697</v>
      </c>
      <c r="AI666" s="9" t="s">
        <v>695</v>
      </c>
      <c r="AJ666" s="9" t="s">
        <v>1438</v>
      </c>
      <c r="AK666" s="9">
        <v>2</v>
      </c>
      <c r="AL666" s="9" t="s">
        <v>697</v>
      </c>
      <c r="AM666" s="9" t="s">
        <v>695</v>
      </c>
      <c r="AN666" s="9" t="s">
        <v>1503</v>
      </c>
      <c r="AO666" s="9">
        <v>60</v>
      </c>
      <c r="AP666" s="9" t="s">
        <v>697</v>
      </c>
      <c r="AQ666" s="9" t="s">
        <v>695</v>
      </c>
      <c r="AR666" s="9" t="s">
        <v>717</v>
      </c>
      <c r="AS666" s="9">
        <v>20</v>
      </c>
      <c r="AT666" s="9" t="s">
        <v>697</v>
      </c>
      <c r="AU666" s="9" t="s">
        <v>695</v>
      </c>
    </row>
    <row r="667" spans="1:51">
      <c r="A667" s="9">
        <v>666</v>
      </c>
      <c r="B667" s="9" t="s">
        <v>65</v>
      </c>
      <c r="C667" s="9" t="s">
        <v>714</v>
      </c>
      <c r="D667" s="9" t="s">
        <v>1504</v>
      </c>
      <c r="E667" s="9">
        <v>110</v>
      </c>
      <c r="F667" s="9" t="s">
        <v>697</v>
      </c>
      <c r="G667" s="9" t="s">
        <v>695</v>
      </c>
      <c r="H667" s="9" t="s">
        <v>1505</v>
      </c>
      <c r="I667" s="9">
        <v>80</v>
      </c>
      <c r="J667" s="9" t="s">
        <v>697</v>
      </c>
      <c r="K667" s="9" t="s">
        <v>695</v>
      </c>
      <c r="L667" s="9" t="s">
        <v>1032</v>
      </c>
      <c r="M667" s="9">
        <v>20</v>
      </c>
      <c r="N667" s="9" t="s">
        <v>697</v>
      </c>
      <c r="O667" s="9" t="s">
        <v>695</v>
      </c>
      <c r="P667" s="9" t="s">
        <v>1506</v>
      </c>
      <c r="Q667" s="9">
        <v>10</v>
      </c>
      <c r="R667" s="9" t="s">
        <v>697</v>
      </c>
      <c r="S667" s="9" t="s">
        <v>695</v>
      </c>
      <c r="T667" s="9" t="s">
        <v>717</v>
      </c>
      <c r="U667" s="9">
        <v>150</v>
      </c>
      <c r="V667" s="9" t="s">
        <v>697</v>
      </c>
      <c r="W667" s="9" t="s">
        <v>695</v>
      </c>
      <c r="X667" s="9" t="s">
        <v>1507</v>
      </c>
      <c r="Y667" s="9">
        <v>15</v>
      </c>
      <c r="Z667" s="9" t="s">
        <v>694</v>
      </c>
      <c r="AA667" s="9" t="s">
        <v>695</v>
      </c>
      <c r="AB667" s="9" t="s">
        <v>719</v>
      </c>
      <c r="AC667" s="9">
        <v>40</v>
      </c>
      <c r="AD667" s="9" t="s">
        <v>697</v>
      </c>
      <c r="AE667" s="9" t="s">
        <v>695</v>
      </c>
    </row>
    <row r="668" spans="1:51">
      <c r="A668" s="9">
        <v>667</v>
      </c>
      <c r="B668" s="9" t="s">
        <v>1508</v>
      </c>
      <c r="C668" s="9" t="s">
        <v>714</v>
      </c>
      <c r="D668" s="9" t="s">
        <v>1509</v>
      </c>
      <c r="E668" s="9">
        <v>100</v>
      </c>
      <c r="F668" s="9" t="s">
        <v>697</v>
      </c>
      <c r="G668" s="9" t="s">
        <v>695</v>
      </c>
      <c r="H668" s="9" t="s">
        <v>1510</v>
      </c>
      <c r="I668" s="9">
        <v>350</v>
      </c>
      <c r="J668" s="9" t="s">
        <v>697</v>
      </c>
      <c r="K668" s="9" t="s">
        <v>695</v>
      </c>
      <c r="L668" s="9" t="s">
        <v>1466</v>
      </c>
      <c r="M668" s="9">
        <v>30</v>
      </c>
      <c r="N668" s="9" t="s">
        <v>697</v>
      </c>
      <c r="O668" s="9" t="s">
        <v>695</v>
      </c>
    </row>
    <row r="669" spans="1:51">
      <c r="A669" s="9">
        <v>668</v>
      </c>
      <c r="B669" s="9" t="s">
        <v>63</v>
      </c>
      <c r="C669" s="9" t="s">
        <v>714</v>
      </c>
      <c r="D669" s="9" t="s">
        <v>1511</v>
      </c>
      <c r="E669" s="9">
        <v>350</v>
      </c>
      <c r="F669" s="9" t="s">
        <v>697</v>
      </c>
      <c r="G669" s="9" t="s">
        <v>695</v>
      </c>
      <c r="H669" s="9" t="s">
        <v>721</v>
      </c>
      <c r="I669" s="9">
        <v>10</v>
      </c>
      <c r="J669" s="9" t="s">
        <v>697</v>
      </c>
      <c r="K669" s="9" t="s">
        <v>695</v>
      </c>
      <c r="L669" s="9" t="s">
        <v>723</v>
      </c>
      <c r="M669" s="9">
        <v>5</v>
      </c>
      <c r="N669" s="9" t="s">
        <v>694</v>
      </c>
      <c r="O669" s="9" t="s">
        <v>695</v>
      </c>
      <c r="P669" s="9" t="s">
        <v>719</v>
      </c>
      <c r="Q669" s="9">
        <v>10</v>
      </c>
      <c r="R669" s="9" t="s">
        <v>697</v>
      </c>
      <c r="S669" s="9" t="s">
        <v>695</v>
      </c>
    </row>
    <row r="670" spans="1:51">
      <c r="A670" s="9">
        <v>669</v>
      </c>
      <c r="B670" s="9" t="s">
        <v>61</v>
      </c>
      <c r="C670" s="9" t="s">
        <v>714</v>
      </c>
      <c r="D670" s="9" t="s">
        <v>724</v>
      </c>
      <c r="E670" s="9">
        <v>110</v>
      </c>
      <c r="F670" s="9" t="s">
        <v>697</v>
      </c>
      <c r="G670" s="9" t="s">
        <v>695</v>
      </c>
      <c r="H670" s="9" t="s">
        <v>751</v>
      </c>
      <c r="I670" s="9">
        <v>150</v>
      </c>
      <c r="J670" s="9" t="s">
        <v>697</v>
      </c>
      <c r="K670" s="9" t="s">
        <v>695</v>
      </c>
      <c r="L670" s="9" t="s">
        <v>719</v>
      </c>
      <c r="M670" s="9">
        <v>20</v>
      </c>
      <c r="N670" s="9" t="s">
        <v>697</v>
      </c>
      <c r="O670" s="9" t="s">
        <v>695</v>
      </c>
      <c r="P670" s="9" t="s">
        <v>722</v>
      </c>
      <c r="Q670" s="9">
        <v>3</v>
      </c>
      <c r="R670" s="9" t="s">
        <v>697</v>
      </c>
      <c r="S670" s="9" t="s">
        <v>695</v>
      </c>
      <c r="T670" s="9" t="s">
        <v>723</v>
      </c>
      <c r="U670" s="9">
        <v>5</v>
      </c>
      <c r="V670" s="9" t="s">
        <v>694</v>
      </c>
      <c r="W670" s="9" t="s">
        <v>695</v>
      </c>
    </row>
    <row r="671" spans="1:51">
      <c r="A671" s="9">
        <v>670</v>
      </c>
      <c r="B671" s="9" t="s">
        <v>59</v>
      </c>
      <c r="C671" s="9" t="s">
        <v>714</v>
      </c>
      <c r="D671" s="9" t="s">
        <v>1489</v>
      </c>
      <c r="E671" s="9">
        <v>10</v>
      </c>
      <c r="F671" s="9" t="s">
        <v>697</v>
      </c>
      <c r="G671" s="9" t="s">
        <v>695</v>
      </c>
      <c r="H671" s="9" t="s">
        <v>1512</v>
      </c>
      <c r="I671" s="9">
        <v>80</v>
      </c>
      <c r="J671" s="9" t="s">
        <v>697</v>
      </c>
      <c r="K671" s="9" t="s">
        <v>695</v>
      </c>
      <c r="L671" s="9" t="s">
        <v>769</v>
      </c>
      <c r="M671" s="9">
        <v>30</v>
      </c>
      <c r="N671" s="9" t="s">
        <v>697</v>
      </c>
      <c r="O671" s="9" t="s">
        <v>695</v>
      </c>
      <c r="P671" s="9" t="s">
        <v>1501</v>
      </c>
      <c r="Q671" s="9">
        <v>90</v>
      </c>
      <c r="R671" s="9" t="s">
        <v>697</v>
      </c>
      <c r="S671" s="9" t="s">
        <v>695</v>
      </c>
      <c r="T671" s="9" t="s">
        <v>1503</v>
      </c>
      <c r="U671" s="9">
        <v>0.06</v>
      </c>
      <c r="V671" s="9" t="s">
        <v>716</v>
      </c>
      <c r="W671" s="9" t="s">
        <v>695</v>
      </c>
      <c r="X671" s="9" t="s">
        <v>734</v>
      </c>
      <c r="Y671" s="9">
        <v>5</v>
      </c>
      <c r="Z671" s="9" t="s">
        <v>697</v>
      </c>
      <c r="AA671" s="9" t="s">
        <v>695</v>
      </c>
    </row>
    <row r="672" spans="1:51">
      <c r="A672" s="9">
        <v>671</v>
      </c>
      <c r="B672" s="9" t="s">
        <v>57</v>
      </c>
      <c r="C672" s="9" t="s">
        <v>714</v>
      </c>
      <c r="D672" s="9" t="s">
        <v>719</v>
      </c>
      <c r="E672" s="9">
        <v>20</v>
      </c>
      <c r="F672" s="9" t="s">
        <v>697</v>
      </c>
      <c r="G672" s="9" t="s">
        <v>695</v>
      </c>
      <c r="H672" s="9" t="s">
        <v>715</v>
      </c>
      <c r="I672" s="9">
        <v>220</v>
      </c>
      <c r="J672" s="9" t="s">
        <v>697</v>
      </c>
      <c r="K672" s="9" t="s">
        <v>695</v>
      </c>
      <c r="L672" s="9" t="s">
        <v>718</v>
      </c>
      <c r="M672" s="9">
        <v>80</v>
      </c>
      <c r="N672" s="9" t="s">
        <v>697</v>
      </c>
      <c r="O672" s="9" t="s">
        <v>695</v>
      </c>
    </row>
    <row r="673" spans="1:47">
      <c r="A673" s="9">
        <v>672</v>
      </c>
      <c r="B673" s="9" t="s">
        <v>55</v>
      </c>
      <c r="C673" s="9" t="s">
        <v>714</v>
      </c>
      <c r="D673" s="9" t="s">
        <v>715</v>
      </c>
      <c r="E673" s="9">
        <v>220</v>
      </c>
      <c r="F673" s="9" t="s">
        <v>697</v>
      </c>
      <c r="G673" s="9" t="s">
        <v>695</v>
      </c>
      <c r="H673" s="9" t="s">
        <v>1513</v>
      </c>
      <c r="I673" s="9">
        <v>150</v>
      </c>
      <c r="J673" s="9" t="s">
        <v>697</v>
      </c>
      <c r="K673" s="9" t="s">
        <v>695</v>
      </c>
      <c r="L673" s="9" t="s">
        <v>1040</v>
      </c>
      <c r="M673" s="9">
        <v>20</v>
      </c>
      <c r="N673" s="9" t="s">
        <v>697</v>
      </c>
      <c r="O673" s="9" t="s">
        <v>695</v>
      </c>
      <c r="P673" s="9" t="s">
        <v>722</v>
      </c>
      <c r="Q673" s="9">
        <v>3</v>
      </c>
      <c r="R673" s="9" t="s">
        <v>697</v>
      </c>
      <c r="S673" s="9" t="s">
        <v>695</v>
      </c>
    </row>
    <row r="674" spans="1:47">
      <c r="A674" s="9">
        <v>673</v>
      </c>
      <c r="B674" s="9" t="s">
        <v>53</v>
      </c>
      <c r="C674" s="9" t="s">
        <v>714</v>
      </c>
      <c r="D674" s="9" t="s">
        <v>1514</v>
      </c>
      <c r="E674" s="9">
        <v>150</v>
      </c>
      <c r="F674" s="9" t="s">
        <v>697</v>
      </c>
      <c r="G674" s="9" t="s">
        <v>695</v>
      </c>
      <c r="H674" s="9" t="s">
        <v>1040</v>
      </c>
      <c r="I674" s="9">
        <v>20</v>
      </c>
      <c r="J674" s="9" t="s">
        <v>697</v>
      </c>
      <c r="K674" s="9" t="s">
        <v>695</v>
      </c>
      <c r="L674" s="9" t="s">
        <v>1515</v>
      </c>
      <c r="M674" s="9">
        <v>80</v>
      </c>
      <c r="N674" s="9" t="s">
        <v>697</v>
      </c>
      <c r="O674" s="9" t="s">
        <v>695</v>
      </c>
      <c r="P674" s="9" t="s">
        <v>1516</v>
      </c>
      <c r="Q674" s="9">
        <v>300</v>
      </c>
      <c r="R674" s="9" t="s">
        <v>697</v>
      </c>
      <c r="S674" s="9" t="s">
        <v>695</v>
      </c>
      <c r="T674" s="9" t="s">
        <v>1460</v>
      </c>
      <c r="U674" s="9">
        <v>50</v>
      </c>
      <c r="V674" s="9" t="s">
        <v>697</v>
      </c>
      <c r="W674" s="9" t="s">
        <v>695</v>
      </c>
      <c r="X674" s="9" t="s">
        <v>1032</v>
      </c>
      <c r="Y674" s="9">
        <v>1</v>
      </c>
      <c r="Z674" s="9" t="s">
        <v>697</v>
      </c>
      <c r="AA674" s="9" t="s">
        <v>695</v>
      </c>
      <c r="AB674" s="9" t="s">
        <v>1466</v>
      </c>
      <c r="AC674" s="9">
        <v>30</v>
      </c>
      <c r="AD674" s="9" t="s">
        <v>697</v>
      </c>
      <c r="AE674" s="9" t="s">
        <v>695</v>
      </c>
      <c r="AF674" s="9" t="s">
        <v>719</v>
      </c>
      <c r="AG674" s="9">
        <v>20</v>
      </c>
      <c r="AH674" s="9" t="s">
        <v>697</v>
      </c>
      <c r="AI674" s="9" t="s">
        <v>695</v>
      </c>
      <c r="AJ674" s="9" t="s">
        <v>722</v>
      </c>
      <c r="AK674" s="9">
        <v>6</v>
      </c>
      <c r="AL674" s="9" t="s">
        <v>697</v>
      </c>
      <c r="AM674" s="9" t="s">
        <v>695</v>
      </c>
    </row>
    <row r="675" spans="1:47">
      <c r="A675" s="9">
        <v>674</v>
      </c>
      <c r="B675" s="9" t="s">
        <v>51</v>
      </c>
      <c r="C675" s="9" t="s">
        <v>714</v>
      </c>
      <c r="D675" s="9" t="s">
        <v>1504</v>
      </c>
      <c r="E675" s="9">
        <v>120</v>
      </c>
      <c r="F675" s="9" t="s">
        <v>697</v>
      </c>
      <c r="G675" s="9" t="s">
        <v>695</v>
      </c>
      <c r="H675" s="9" t="s">
        <v>1517</v>
      </c>
      <c r="I675" s="9">
        <v>250</v>
      </c>
      <c r="J675" s="9" t="s">
        <v>697</v>
      </c>
      <c r="K675" s="9" t="s">
        <v>695</v>
      </c>
      <c r="L675" s="9" t="s">
        <v>723</v>
      </c>
      <c r="M675" s="9">
        <v>20</v>
      </c>
      <c r="N675" s="9" t="s">
        <v>694</v>
      </c>
      <c r="O675" s="9" t="s">
        <v>695</v>
      </c>
      <c r="P675" s="9" t="s">
        <v>738</v>
      </c>
      <c r="Q675" s="9">
        <v>10</v>
      </c>
      <c r="R675" s="9" t="s">
        <v>697</v>
      </c>
      <c r="S675" s="9" t="s">
        <v>695</v>
      </c>
      <c r="T675" s="9" t="s">
        <v>735</v>
      </c>
      <c r="U675" s="9">
        <v>5</v>
      </c>
      <c r="V675" s="9" t="s">
        <v>697</v>
      </c>
      <c r="W675" s="9" t="s">
        <v>695</v>
      </c>
      <c r="X675" s="9" t="s">
        <v>749</v>
      </c>
      <c r="Y675" s="9">
        <v>20</v>
      </c>
      <c r="Z675" s="9" t="s">
        <v>697</v>
      </c>
      <c r="AA675" s="9" t="s">
        <v>695</v>
      </c>
      <c r="AB675" s="9" t="s">
        <v>722</v>
      </c>
      <c r="AC675" s="9">
        <v>5</v>
      </c>
      <c r="AD675" s="9" t="s">
        <v>697</v>
      </c>
      <c r="AE675" s="9" t="s">
        <v>695</v>
      </c>
    </row>
    <row r="676" spans="1:47">
      <c r="A676" s="9">
        <v>675</v>
      </c>
      <c r="B676" s="9" t="s">
        <v>49</v>
      </c>
      <c r="C676" s="9" t="s">
        <v>714</v>
      </c>
      <c r="D676" s="9" t="s">
        <v>719</v>
      </c>
      <c r="E676" s="9">
        <v>20</v>
      </c>
      <c r="F676" s="9" t="s">
        <v>697</v>
      </c>
      <c r="G676" s="9" t="s">
        <v>695</v>
      </c>
      <c r="H676" s="9" t="s">
        <v>1518</v>
      </c>
      <c r="I676" s="9">
        <v>180</v>
      </c>
      <c r="J676" s="9" t="s">
        <v>697</v>
      </c>
      <c r="K676" s="9" t="s">
        <v>695</v>
      </c>
      <c r="L676" s="9" t="s">
        <v>717</v>
      </c>
      <c r="M676" s="9">
        <v>30</v>
      </c>
      <c r="N676" s="9" t="s">
        <v>697</v>
      </c>
      <c r="O676" s="9" t="s">
        <v>695</v>
      </c>
      <c r="P676" s="9" t="s">
        <v>1519</v>
      </c>
      <c r="Q676" s="9">
        <v>50</v>
      </c>
      <c r="R676" s="9" t="s">
        <v>697</v>
      </c>
      <c r="S676" s="9" t="s">
        <v>695</v>
      </c>
      <c r="T676" s="9" t="s">
        <v>1520</v>
      </c>
      <c r="U676" s="9">
        <v>100</v>
      </c>
      <c r="V676" s="9" t="s">
        <v>697</v>
      </c>
      <c r="W676" s="9" t="s">
        <v>695</v>
      </c>
      <c r="X676" s="9" t="s">
        <v>721</v>
      </c>
      <c r="Y676" s="9">
        <v>10</v>
      </c>
      <c r="Z676" s="9" t="s">
        <v>697</v>
      </c>
      <c r="AA676" s="9" t="s">
        <v>695</v>
      </c>
      <c r="AB676" s="9" t="s">
        <v>723</v>
      </c>
      <c r="AC676" s="9">
        <v>10</v>
      </c>
      <c r="AD676" s="9" t="s">
        <v>694</v>
      </c>
      <c r="AE676" s="9" t="s">
        <v>695</v>
      </c>
    </row>
    <row r="677" spans="1:47">
      <c r="A677" s="9">
        <v>676</v>
      </c>
      <c r="B677" s="9" t="s">
        <v>47</v>
      </c>
      <c r="C677" s="9" t="s">
        <v>714</v>
      </c>
      <c r="D677" s="9" t="s">
        <v>1504</v>
      </c>
      <c r="E677" s="9">
        <v>100</v>
      </c>
      <c r="F677" s="9" t="s">
        <v>697</v>
      </c>
      <c r="G677" s="9" t="s">
        <v>695</v>
      </c>
      <c r="H677" s="9" t="s">
        <v>925</v>
      </c>
      <c r="I677" s="9">
        <v>40</v>
      </c>
      <c r="J677" s="9" t="s">
        <v>697</v>
      </c>
      <c r="K677" s="9" t="s">
        <v>695</v>
      </c>
      <c r="L677" s="9" t="s">
        <v>769</v>
      </c>
      <c r="M677" s="9">
        <v>30</v>
      </c>
      <c r="N677" s="9" t="s">
        <v>697</v>
      </c>
      <c r="O677" s="9" t="s">
        <v>695</v>
      </c>
      <c r="P677" s="9" t="s">
        <v>723</v>
      </c>
      <c r="Q677" s="9">
        <v>20</v>
      </c>
      <c r="R677" s="9" t="s">
        <v>694</v>
      </c>
      <c r="S677" s="9" t="s">
        <v>695</v>
      </c>
      <c r="T677" s="9" t="s">
        <v>1499</v>
      </c>
      <c r="U677" s="9">
        <v>80</v>
      </c>
      <c r="V677" s="9" t="s">
        <v>697</v>
      </c>
      <c r="W677" s="9" t="s">
        <v>695</v>
      </c>
      <c r="X677" s="9" t="s">
        <v>1080</v>
      </c>
      <c r="Y677" s="9">
        <v>20</v>
      </c>
      <c r="Z677" s="9" t="s">
        <v>697</v>
      </c>
      <c r="AA677" s="9" t="s">
        <v>695</v>
      </c>
      <c r="AB677" s="9" t="s">
        <v>717</v>
      </c>
      <c r="AC677" s="9">
        <v>60</v>
      </c>
      <c r="AD677" s="9" t="s">
        <v>697</v>
      </c>
      <c r="AE677" s="9" t="s">
        <v>695</v>
      </c>
      <c r="AF677" s="9" t="s">
        <v>722</v>
      </c>
      <c r="AG677" s="9">
        <v>2</v>
      </c>
      <c r="AH677" s="9" t="s">
        <v>697</v>
      </c>
      <c r="AI677" s="9" t="s">
        <v>695</v>
      </c>
      <c r="AJ677" s="9" t="s">
        <v>868</v>
      </c>
      <c r="AK677" s="9">
        <v>1</v>
      </c>
      <c r="AL677" s="9" t="s">
        <v>697</v>
      </c>
      <c r="AM677" s="9" t="s">
        <v>695</v>
      </c>
    </row>
    <row r="678" spans="1:47">
      <c r="A678" s="9">
        <v>677</v>
      </c>
      <c r="B678" s="9" t="s">
        <v>44</v>
      </c>
      <c r="C678" s="9" t="s">
        <v>714</v>
      </c>
      <c r="D678" s="9" t="s">
        <v>720</v>
      </c>
      <c r="E678" s="9">
        <v>80</v>
      </c>
      <c r="F678" s="9" t="s">
        <v>697</v>
      </c>
      <c r="G678" s="9" t="s">
        <v>695</v>
      </c>
      <c r="H678" s="9" t="s">
        <v>723</v>
      </c>
      <c r="I678" s="9">
        <v>20</v>
      </c>
      <c r="J678" s="9" t="s">
        <v>694</v>
      </c>
      <c r="K678" s="9" t="s">
        <v>695</v>
      </c>
      <c r="L678" s="9" t="s">
        <v>722</v>
      </c>
      <c r="M678" s="9">
        <v>1</v>
      </c>
      <c r="N678" s="9" t="s">
        <v>697</v>
      </c>
      <c r="O678" s="9" t="s">
        <v>695</v>
      </c>
      <c r="P678" s="9" t="s">
        <v>938</v>
      </c>
      <c r="Q678" s="9">
        <v>50</v>
      </c>
      <c r="R678" s="9" t="s">
        <v>697</v>
      </c>
      <c r="S678" s="9" t="s">
        <v>695</v>
      </c>
      <c r="T678" s="9" t="s">
        <v>1080</v>
      </c>
      <c r="U678" s="9">
        <v>15</v>
      </c>
      <c r="V678" s="9" t="s">
        <v>697</v>
      </c>
      <c r="W678" s="9" t="s">
        <v>695</v>
      </c>
      <c r="X678" s="9" t="s">
        <v>775</v>
      </c>
      <c r="Y678" s="9">
        <v>30</v>
      </c>
      <c r="Z678" s="9" t="s">
        <v>697</v>
      </c>
      <c r="AA678" s="9" t="s">
        <v>695</v>
      </c>
      <c r="AB678" s="9" t="s">
        <v>1034</v>
      </c>
      <c r="AC678" s="9">
        <v>40</v>
      </c>
      <c r="AD678" s="9" t="s">
        <v>697</v>
      </c>
      <c r="AE678" s="9" t="s">
        <v>695</v>
      </c>
      <c r="AF678" s="9" t="s">
        <v>1521</v>
      </c>
      <c r="AG678" s="9">
        <v>50</v>
      </c>
      <c r="AH678" s="9" t="s">
        <v>697</v>
      </c>
      <c r="AI678" s="9" t="s">
        <v>695</v>
      </c>
      <c r="AJ678" s="9" t="s">
        <v>939</v>
      </c>
      <c r="AK678" s="9">
        <v>80</v>
      </c>
      <c r="AL678" s="9" t="s">
        <v>697</v>
      </c>
      <c r="AM678" s="9" t="s">
        <v>695</v>
      </c>
      <c r="AN678" s="9" t="s">
        <v>719</v>
      </c>
      <c r="AO678" s="9">
        <v>15</v>
      </c>
      <c r="AP678" s="9" t="s">
        <v>697</v>
      </c>
      <c r="AQ678" s="9" t="s">
        <v>695</v>
      </c>
    </row>
    <row r="679" spans="1:47">
      <c r="A679" s="9">
        <v>678</v>
      </c>
      <c r="B679" s="9" t="s">
        <v>42</v>
      </c>
      <c r="C679" s="9" t="s">
        <v>714</v>
      </c>
      <c r="D679" s="9" t="s">
        <v>1080</v>
      </c>
      <c r="E679" s="9">
        <v>15</v>
      </c>
      <c r="F679" s="9" t="s">
        <v>697</v>
      </c>
      <c r="G679" s="9" t="s">
        <v>695</v>
      </c>
      <c r="H679" s="9" t="s">
        <v>723</v>
      </c>
      <c r="I679" s="9">
        <v>20</v>
      </c>
      <c r="J679" s="9" t="s">
        <v>694</v>
      </c>
      <c r="K679" s="9" t="s">
        <v>695</v>
      </c>
      <c r="L679" s="9" t="s">
        <v>722</v>
      </c>
      <c r="M679" s="9">
        <v>2</v>
      </c>
      <c r="N679" s="9" t="s">
        <v>697</v>
      </c>
      <c r="O679" s="9" t="s">
        <v>695</v>
      </c>
      <c r="P679" s="9" t="s">
        <v>938</v>
      </c>
      <c r="Q679" s="9">
        <v>50</v>
      </c>
      <c r="R679" s="9" t="s">
        <v>697</v>
      </c>
      <c r="S679" s="9" t="s">
        <v>695</v>
      </c>
      <c r="T679" s="9" t="s">
        <v>775</v>
      </c>
      <c r="U679" s="9">
        <v>30</v>
      </c>
      <c r="V679" s="9" t="s">
        <v>697</v>
      </c>
      <c r="W679" s="9" t="s">
        <v>695</v>
      </c>
      <c r="X679" s="9" t="s">
        <v>1521</v>
      </c>
      <c r="Y679" s="9">
        <v>50</v>
      </c>
      <c r="Z679" s="9" t="s">
        <v>697</v>
      </c>
      <c r="AA679" s="9" t="s">
        <v>695</v>
      </c>
      <c r="AB679" s="9" t="s">
        <v>939</v>
      </c>
      <c r="AC679" s="9">
        <v>80</v>
      </c>
      <c r="AD679" s="9" t="s">
        <v>697</v>
      </c>
      <c r="AE679" s="9" t="s">
        <v>695</v>
      </c>
      <c r="AF679" s="9" t="s">
        <v>804</v>
      </c>
      <c r="AG679" s="9">
        <v>25</v>
      </c>
      <c r="AH679" s="9" t="s">
        <v>697</v>
      </c>
      <c r="AI679" s="9" t="s">
        <v>695</v>
      </c>
      <c r="AJ679" s="9" t="s">
        <v>1034</v>
      </c>
      <c r="AK679" s="9">
        <v>50</v>
      </c>
      <c r="AL679" s="9" t="s">
        <v>697</v>
      </c>
      <c r="AM679" s="9" t="s">
        <v>695</v>
      </c>
      <c r="AN679" s="9" t="s">
        <v>719</v>
      </c>
      <c r="AO679" s="9">
        <v>15</v>
      </c>
      <c r="AP679" s="9" t="s">
        <v>697</v>
      </c>
      <c r="AQ679" s="9" t="s">
        <v>695</v>
      </c>
    </row>
    <row r="680" spans="1:47">
      <c r="A680" s="9">
        <v>679</v>
      </c>
      <c r="B680" s="9" t="s">
        <v>39</v>
      </c>
      <c r="C680" s="9" t="s">
        <v>714</v>
      </c>
      <c r="D680" s="9" t="s">
        <v>1522</v>
      </c>
      <c r="E680" s="9">
        <v>250</v>
      </c>
      <c r="F680" s="9" t="s">
        <v>697</v>
      </c>
      <c r="G680" s="9" t="s">
        <v>695</v>
      </c>
      <c r="H680" s="9" t="s">
        <v>1063</v>
      </c>
      <c r="I680" s="9">
        <v>75</v>
      </c>
      <c r="J680" s="9" t="s">
        <v>697</v>
      </c>
      <c r="K680" s="9" t="s">
        <v>695</v>
      </c>
      <c r="L680" s="9" t="s">
        <v>719</v>
      </c>
      <c r="M680" s="9">
        <v>20</v>
      </c>
      <c r="N680" s="9" t="s">
        <v>697</v>
      </c>
      <c r="O680" s="9" t="s">
        <v>695</v>
      </c>
      <c r="P680" s="9" t="s">
        <v>924</v>
      </c>
      <c r="Q680" s="9">
        <v>50</v>
      </c>
      <c r="R680" s="9" t="s">
        <v>697</v>
      </c>
      <c r="S680" s="9" t="s">
        <v>695</v>
      </c>
    </row>
    <row r="681" spans="1:47">
      <c r="A681" s="9">
        <v>680</v>
      </c>
      <c r="B681" s="9" t="s">
        <v>37</v>
      </c>
      <c r="C681" s="9" t="s">
        <v>714</v>
      </c>
      <c r="D681" s="9" t="s">
        <v>1513</v>
      </c>
      <c r="E681" s="9">
        <v>200</v>
      </c>
      <c r="F681" s="9" t="s">
        <v>697</v>
      </c>
      <c r="G681" s="9" t="s">
        <v>695</v>
      </c>
      <c r="H681" s="9" t="s">
        <v>1523</v>
      </c>
      <c r="I681" s="9">
        <v>15</v>
      </c>
      <c r="J681" s="9" t="s">
        <v>697</v>
      </c>
      <c r="K681" s="9" t="s">
        <v>695</v>
      </c>
      <c r="L681" s="9" t="s">
        <v>1040</v>
      </c>
      <c r="M681" s="9">
        <v>15</v>
      </c>
      <c r="N681" s="9" t="s">
        <v>697</v>
      </c>
      <c r="O681" s="9" t="s">
        <v>695</v>
      </c>
      <c r="P681" s="9" t="s">
        <v>924</v>
      </c>
      <c r="Q681" s="9">
        <v>40</v>
      </c>
      <c r="R681" s="9" t="s">
        <v>697</v>
      </c>
      <c r="S681" s="9" t="s">
        <v>695</v>
      </c>
    </row>
    <row r="682" spans="1:47">
      <c r="A682" s="9">
        <v>681</v>
      </c>
      <c r="B682" s="9" t="s">
        <v>34</v>
      </c>
      <c r="C682" s="9" t="s">
        <v>755</v>
      </c>
      <c r="D682" s="9" t="s">
        <v>924</v>
      </c>
      <c r="E682" s="9">
        <v>100</v>
      </c>
      <c r="F682" s="9" t="s">
        <v>697</v>
      </c>
      <c r="G682" s="9" t="s">
        <v>695</v>
      </c>
      <c r="H682" s="9" t="s">
        <v>1491</v>
      </c>
      <c r="I682" s="9">
        <v>80</v>
      </c>
      <c r="J682" s="9" t="s">
        <v>697</v>
      </c>
      <c r="K682" s="9" t="s">
        <v>695</v>
      </c>
      <c r="L682" s="9" t="s">
        <v>1524</v>
      </c>
      <c r="M682" s="9">
        <v>40</v>
      </c>
      <c r="N682" s="9" t="s">
        <v>697</v>
      </c>
      <c r="O682" s="9" t="s">
        <v>695</v>
      </c>
    </row>
    <row r="683" spans="1:47">
      <c r="A683" s="9">
        <v>682</v>
      </c>
      <c r="B683" s="9" t="s">
        <v>32</v>
      </c>
      <c r="C683" s="9" t="s">
        <v>755</v>
      </c>
      <c r="D683" s="9" t="s">
        <v>924</v>
      </c>
      <c r="E683" s="9">
        <v>100</v>
      </c>
      <c r="F683" s="9" t="s">
        <v>697</v>
      </c>
      <c r="G683" s="9" t="s">
        <v>695</v>
      </c>
      <c r="H683" s="9" t="s">
        <v>799</v>
      </c>
      <c r="I683" s="9">
        <v>50</v>
      </c>
      <c r="J683" s="9" t="s">
        <v>697</v>
      </c>
      <c r="K683" s="9" t="s">
        <v>695</v>
      </c>
      <c r="L683" s="9" t="s">
        <v>1043</v>
      </c>
      <c r="M683" s="9">
        <v>60</v>
      </c>
      <c r="N683" s="9" t="s">
        <v>697</v>
      </c>
      <c r="O683" s="9" t="s">
        <v>695</v>
      </c>
      <c r="P683" s="9" t="s">
        <v>1042</v>
      </c>
      <c r="Q683" s="9">
        <v>50</v>
      </c>
      <c r="R683" s="9" t="s">
        <v>697</v>
      </c>
      <c r="S683" s="9" t="s">
        <v>695</v>
      </c>
      <c r="T683" s="9" t="s">
        <v>721</v>
      </c>
      <c r="U683" s="9">
        <v>10</v>
      </c>
      <c r="V683" s="9" t="s">
        <v>697</v>
      </c>
      <c r="W683" s="9" t="s">
        <v>695</v>
      </c>
    </row>
    <row r="684" spans="1:47">
      <c r="A684" s="9">
        <v>683</v>
      </c>
      <c r="B684" s="9" t="s">
        <v>30</v>
      </c>
      <c r="C684" s="9" t="s">
        <v>755</v>
      </c>
      <c r="D684" s="9" t="s">
        <v>924</v>
      </c>
      <c r="E684" s="9">
        <v>100</v>
      </c>
      <c r="F684" s="9" t="s">
        <v>697</v>
      </c>
      <c r="G684" s="9" t="s">
        <v>695</v>
      </c>
      <c r="H684" s="9" t="s">
        <v>769</v>
      </c>
      <c r="I684" s="9">
        <v>50</v>
      </c>
      <c r="J684" s="9" t="s">
        <v>697</v>
      </c>
      <c r="K684" s="9" t="s">
        <v>695</v>
      </c>
      <c r="L684" s="9" t="s">
        <v>799</v>
      </c>
      <c r="M684" s="9">
        <v>40</v>
      </c>
      <c r="N684" s="9" t="s">
        <v>697</v>
      </c>
      <c r="O684" s="9" t="s">
        <v>695</v>
      </c>
      <c r="P684" s="9" t="s">
        <v>721</v>
      </c>
      <c r="Q684" s="9">
        <v>10</v>
      </c>
      <c r="R684" s="9" t="s">
        <v>697</v>
      </c>
      <c r="S684" s="9" t="s">
        <v>695</v>
      </c>
    </row>
    <row r="685" spans="1:47">
      <c r="A685" s="9">
        <v>684</v>
      </c>
      <c r="B685" s="9" t="s">
        <v>28</v>
      </c>
      <c r="C685" s="9" t="s">
        <v>755</v>
      </c>
      <c r="D685" s="9" t="s">
        <v>924</v>
      </c>
      <c r="E685" s="9">
        <v>100</v>
      </c>
      <c r="F685" s="9" t="s">
        <v>697</v>
      </c>
      <c r="G685" s="9" t="s">
        <v>695</v>
      </c>
      <c r="H685" s="9" t="s">
        <v>1045</v>
      </c>
      <c r="I685" s="9">
        <v>50</v>
      </c>
      <c r="J685" s="9" t="s">
        <v>697</v>
      </c>
      <c r="K685" s="9" t="s">
        <v>695</v>
      </c>
      <c r="L685" s="9" t="s">
        <v>799</v>
      </c>
      <c r="M685" s="9">
        <v>40</v>
      </c>
      <c r="N685" s="9" t="s">
        <v>697</v>
      </c>
      <c r="O685" s="9" t="s">
        <v>695</v>
      </c>
      <c r="P685" s="9" t="s">
        <v>719</v>
      </c>
      <c r="Q685" s="9">
        <v>25</v>
      </c>
      <c r="R685" s="9" t="s">
        <v>697</v>
      </c>
      <c r="S685" s="9" t="s">
        <v>695</v>
      </c>
    </row>
    <row r="686" spans="1:47">
      <c r="A686" s="9">
        <v>685</v>
      </c>
      <c r="B686" s="9" t="s">
        <v>24</v>
      </c>
      <c r="C686" s="9" t="s">
        <v>714</v>
      </c>
      <c r="D686" s="9" t="s">
        <v>858</v>
      </c>
      <c r="E686" s="9">
        <v>30</v>
      </c>
      <c r="F686" s="9" t="s">
        <v>697</v>
      </c>
      <c r="G686" s="9" t="s">
        <v>695</v>
      </c>
      <c r="H686" s="9" t="s">
        <v>1525</v>
      </c>
      <c r="I686" s="9">
        <v>30</v>
      </c>
      <c r="J686" s="9" t="s">
        <v>697</v>
      </c>
      <c r="K686" s="9" t="s">
        <v>695</v>
      </c>
      <c r="L686" s="9" t="s">
        <v>1488</v>
      </c>
      <c r="M686" s="9">
        <v>30</v>
      </c>
      <c r="N686" s="9" t="s">
        <v>697</v>
      </c>
      <c r="O686" s="9" t="s">
        <v>695</v>
      </c>
      <c r="P686" s="9" t="s">
        <v>1486</v>
      </c>
      <c r="Q686" s="9">
        <v>30</v>
      </c>
      <c r="R686" s="9" t="s">
        <v>697</v>
      </c>
      <c r="S686" s="9" t="s">
        <v>695</v>
      </c>
      <c r="T686" s="9" t="s">
        <v>1526</v>
      </c>
      <c r="U686" s="9">
        <v>30</v>
      </c>
      <c r="V686" s="9" t="s">
        <v>697</v>
      </c>
      <c r="W686" s="9" t="s">
        <v>695</v>
      </c>
      <c r="X686" s="9" t="s">
        <v>742</v>
      </c>
      <c r="Y686" s="9">
        <v>10</v>
      </c>
      <c r="Z686" s="9" t="s">
        <v>697</v>
      </c>
      <c r="AA686" s="9" t="s">
        <v>695</v>
      </c>
      <c r="AB686" s="9" t="s">
        <v>783</v>
      </c>
      <c r="AC686" s="9">
        <v>10</v>
      </c>
      <c r="AD686" s="9" t="s">
        <v>697</v>
      </c>
      <c r="AE686" s="9" t="s">
        <v>695</v>
      </c>
      <c r="AF686" s="9" t="s">
        <v>999</v>
      </c>
      <c r="AG686" s="9">
        <v>30</v>
      </c>
      <c r="AH686" s="9" t="s">
        <v>697</v>
      </c>
      <c r="AI686" s="9" t="s">
        <v>695</v>
      </c>
      <c r="AJ686" s="9" t="s">
        <v>1067</v>
      </c>
      <c r="AK686" s="9">
        <v>30</v>
      </c>
      <c r="AL686" s="9" t="s">
        <v>697</v>
      </c>
      <c r="AM686" s="9" t="s">
        <v>695</v>
      </c>
      <c r="AN686" s="9" t="s">
        <v>1079</v>
      </c>
      <c r="AO686" s="9">
        <v>40</v>
      </c>
      <c r="AP686" s="9" t="s">
        <v>697</v>
      </c>
      <c r="AQ686" s="9" t="s">
        <v>695</v>
      </c>
      <c r="AR686" s="9" t="s">
        <v>1080</v>
      </c>
      <c r="AS686" s="9">
        <v>10</v>
      </c>
      <c r="AT686" s="9" t="s">
        <v>697</v>
      </c>
      <c r="AU686" s="9" t="s">
        <v>695</v>
      </c>
    </row>
    <row r="687" spans="1:47">
      <c r="A687" s="9">
        <v>686</v>
      </c>
      <c r="B687" s="9" t="s">
        <v>22</v>
      </c>
      <c r="C687" s="9" t="s">
        <v>714</v>
      </c>
      <c r="D687" s="9" t="s">
        <v>719</v>
      </c>
      <c r="E687" s="9">
        <v>30</v>
      </c>
      <c r="F687" s="9" t="s">
        <v>697</v>
      </c>
      <c r="G687" s="9" t="s">
        <v>695</v>
      </c>
      <c r="H687" s="9" t="s">
        <v>1078</v>
      </c>
      <c r="I687" s="9">
        <v>30</v>
      </c>
      <c r="J687" s="9" t="s">
        <v>697</v>
      </c>
      <c r="K687" s="9" t="s">
        <v>695</v>
      </c>
      <c r="L687" s="9" t="s">
        <v>1079</v>
      </c>
      <c r="M687" s="9">
        <v>40</v>
      </c>
      <c r="N687" s="9" t="s">
        <v>697</v>
      </c>
      <c r="O687" s="9" t="s">
        <v>695</v>
      </c>
      <c r="P687" s="9" t="s">
        <v>905</v>
      </c>
      <c r="Q687" s="9">
        <v>125</v>
      </c>
      <c r="R687" s="9" t="s">
        <v>697</v>
      </c>
      <c r="S687" s="9" t="s">
        <v>695</v>
      </c>
      <c r="T687" s="9" t="s">
        <v>783</v>
      </c>
      <c r="U687" s="9">
        <v>10</v>
      </c>
      <c r="V687" s="9" t="s">
        <v>697</v>
      </c>
      <c r="W687" s="9" t="s">
        <v>695</v>
      </c>
      <c r="X687" s="9" t="s">
        <v>742</v>
      </c>
      <c r="Y687" s="9">
        <v>10</v>
      </c>
      <c r="Z687" s="9" t="s">
        <v>697</v>
      </c>
      <c r="AA687" s="9" t="s">
        <v>695</v>
      </c>
      <c r="AB687" s="9" t="s">
        <v>1080</v>
      </c>
      <c r="AC687" s="9">
        <v>10</v>
      </c>
      <c r="AD687" s="9" t="s">
        <v>697</v>
      </c>
      <c r="AE687" s="9" t="s">
        <v>695</v>
      </c>
      <c r="AF687" s="9" t="s">
        <v>775</v>
      </c>
      <c r="AG687" s="9">
        <v>10</v>
      </c>
      <c r="AH687" s="9" t="s">
        <v>697</v>
      </c>
      <c r="AI687" s="9" t="s">
        <v>695</v>
      </c>
      <c r="AJ687" s="9" t="s">
        <v>938</v>
      </c>
      <c r="AK687" s="9">
        <v>10</v>
      </c>
      <c r="AL687" s="9" t="s">
        <v>697</v>
      </c>
      <c r="AM687" s="9" t="s">
        <v>695</v>
      </c>
      <c r="AN687" s="9" t="s">
        <v>789</v>
      </c>
      <c r="AO687" s="9">
        <v>30</v>
      </c>
      <c r="AP687" s="9" t="s">
        <v>697</v>
      </c>
      <c r="AQ687" s="9" t="s">
        <v>695</v>
      </c>
      <c r="AR687" s="9" t="s">
        <v>999</v>
      </c>
      <c r="AS687" s="9">
        <v>30</v>
      </c>
      <c r="AT687" s="9" t="s">
        <v>697</v>
      </c>
      <c r="AU687" s="9" t="s">
        <v>695</v>
      </c>
    </row>
    <row r="688" spans="1:47">
      <c r="A688" s="9">
        <v>687</v>
      </c>
      <c r="B688" s="9" t="s">
        <v>20</v>
      </c>
      <c r="C688" s="9" t="s">
        <v>714</v>
      </c>
      <c r="D688" s="9" t="s">
        <v>1527</v>
      </c>
      <c r="E688" s="9">
        <v>150</v>
      </c>
      <c r="F688" s="9" t="s">
        <v>697</v>
      </c>
      <c r="G688" s="9" t="s">
        <v>695</v>
      </c>
      <c r="H688" s="9" t="s">
        <v>954</v>
      </c>
      <c r="I688" s="9">
        <v>150</v>
      </c>
      <c r="J688" s="9" t="s">
        <v>697</v>
      </c>
      <c r="K688" s="9" t="s">
        <v>695</v>
      </c>
      <c r="L688" s="9" t="s">
        <v>1528</v>
      </c>
      <c r="M688" s="9">
        <v>150</v>
      </c>
      <c r="N688" s="9" t="s">
        <v>697</v>
      </c>
      <c r="O688" s="9" t="s">
        <v>695</v>
      </c>
      <c r="P688" s="9" t="s">
        <v>930</v>
      </c>
      <c r="Q688" s="9">
        <v>50</v>
      </c>
      <c r="R688" s="9" t="s">
        <v>697</v>
      </c>
      <c r="S688" s="9" t="s">
        <v>695</v>
      </c>
      <c r="T688" s="9" t="s">
        <v>1529</v>
      </c>
      <c r="U688" s="9">
        <v>50</v>
      </c>
      <c r="V688" s="9" t="s">
        <v>697</v>
      </c>
      <c r="W688" s="9" t="s">
        <v>695</v>
      </c>
      <c r="X688" s="9" t="s">
        <v>1082</v>
      </c>
      <c r="Y688" s="9">
        <v>50</v>
      </c>
      <c r="Z688" s="9" t="s">
        <v>697</v>
      </c>
      <c r="AA688" s="9" t="s">
        <v>695</v>
      </c>
    </row>
    <row r="689" spans="1:47">
      <c r="A689" s="9">
        <v>688</v>
      </c>
      <c r="B689" s="9" t="s">
        <v>17</v>
      </c>
      <c r="C689" s="9" t="s">
        <v>714</v>
      </c>
      <c r="D689" s="9" t="s">
        <v>934</v>
      </c>
      <c r="E689" s="9">
        <v>120</v>
      </c>
      <c r="F689" s="9" t="s">
        <v>697</v>
      </c>
      <c r="G689" s="9" t="s">
        <v>695</v>
      </c>
      <c r="H689" s="9" t="s">
        <v>1530</v>
      </c>
      <c r="I689" s="9">
        <v>150</v>
      </c>
      <c r="J689" s="9" t="s">
        <v>697</v>
      </c>
      <c r="K689" s="9" t="s">
        <v>695</v>
      </c>
      <c r="L689" s="9" t="s">
        <v>729</v>
      </c>
      <c r="M689" s="9">
        <v>25</v>
      </c>
      <c r="N689" s="9" t="s">
        <v>697</v>
      </c>
      <c r="O689" s="9" t="s">
        <v>695</v>
      </c>
      <c r="P689" s="9" t="s">
        <v>1529</v>
      </c>
      <c r="Q689" s="9">
        <v>50</v>
      </c>
      <c r="R689" s="9" t="s">
        <v>697</v>
      </c>
      <c r="S689" s="9" t="s">
        <v>695</v>
      </c>
      <c r="T689" s="9" t="s">
        <v>930</v>
      </c>
      <c r="U689" s="9">
        <v>50</v>
      </c>
      <c r="V689" s="9" t="s">
        <v>697</v>
      </c>
      <c r="W689" s="9" t="s">
        <v>695</v>
      </c>
      <c r="X689" s="9" t="s">
        <v>730</v>
      </c>
      <c r="Y689" s="9">
        <v>25</v>
      </c>
      <c r="Z689" s="9" t="s">
        <v>697</v>
      </c>
      <c r="AA689" s="9" t="s">
        <v>695</v>
      </c>
      <c r="AB689" s="9" t="s">
        <v>1531</v>
      </c>
      <c r="AC689" s="9">
        <v>50</v>
      </c>
      <c r="AD689" s="9" t="s">
        <v>697</v>
      </c>
      <c r="AE689" s="9" t="s">
        <v>695</v>
      </c>
      <c r="AF689" s="9" t="s">
        <v>731</v>
      </c>
      <c r="AG689" s="9">
        <v>30</v>
      </c>
      <c r="AH689" s="9" t="s">
        <v>697</v>
      </c>
      <c r="AI689" s="9" t="s">
        <v>695</v>
      </c>
      <c r="AJ689" s="9" t="s">
        <v>732</v>
      </c>
      <c r="AK689" s="9">
        <v>30</v>
      </c>
      <c r="AL689" s="9" t="s">
        <v>697</v>
      </c>
      <c r="AM689" s="9" t="s">
        <v>695</v>
      </c>
      <c r="AN689" s="9" t="s">
        <v>1532</v>
      </c>
      <c r="AO689" s="9">
        <v>30</v>
      </c>
      <c r="AP689" s="9" t="s">
        <v>697</v>
      </c>
      <c r="AQ689" s="9" t="s">
        <v>695</v>
      </c>
      <c r="AR689" s="9" t="s">
        <v>722</v>
      </c>
      <c r="AS689" s="9">
        <v>5</v>
      </c>
      <c r="AT689" s="9" t="s">
        <v>697</v>
      </c>
      <c r="AU689" s="9" t="s">
        <v>695</v>
      </c>
    </row>
  </sheetData>
  <autoFilter ref="B1:BK689" xr:uid="{00000000-0001-0000-0000-000000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38C20-59C3-4F5B-9398-BB3602CEC59C}">
  <dimension ref="A3:G146"/>
  <sheetViews>
    <sheetView workbookViewId="0">
      <selection activeCell="G5" sqref="G5"/>
    </sheetView>
  </sheetViews>
  <sheetFormatPr defaultRowHeight="14.5"/>
  <cols>
    <col min="1" max="1" width="46.6328125" bestFit="1" customWidth="1"/>
    <col min="2" max="2" width="15.26953125" bestFit="1" customWidth="1"/>
    <col min="3" max="3" width="5.81640625" bestFit="1" customWidth="1"/>
    <col min="4" max="4" width="6.81640625" bestFit="1" customWidth="1"/>
    <col min="5" max="5" width="4.36328125" bestFit="1" customWidth="1"/>
    <col min="6" max="6" width="3.54296875" bestFit="1" customWidth="1"/>
    <col min="7" max="7" width="3.453125" bestFit="1" customWidth="1"/>
    <col min="8" max="8" width="3.54296875" bestFit="1" customWidth="1"/>
    <col min="9" max="9" width="3.453125" bestFit="1" customWidth="1"/>
    <col min="10" max="10" width="9.26953125" bestFit="1" customWidth="1"/>
    <col min="11" max="11" width="6.81640625" bestFit="1" customWidth="1"/>
    <col min="12" max="12" width="7.81640625" bestFit="1" customWidth="1"/>
    <col min="13" max="13" width="8.1796875" bestFit="1" customWidth="1"/>
    <col min="14" max="14" width="3.81640625" bestFit="1" customWidth="1"/>
    <col min="15" max="15" width="4.81640625" bestFit="1" customWidth="1"/>
    <col min="16" max="16" width="8.1796875" bestFit="1" customWidth="1"/>
    <col min="17" max="17" width="3.81640625" bestFit="1" customWidth="1"/>
    <col min="18" max="18" width="4.81640625" bestFit="1" customWidth="1"/>
    <col min="19" max="19" width="11" bestFit="1" customWidth="1"/>
    <col min="20" max="20" width="11.81640625" bestFit="1" customWidth="1"/>
  </cols>
  <sheetData>
    <row r="3" spans="1:7">
      <c r="A3" s="10" t="s">
        <v>1540</v>
      </c>
      <c r="B3" s="10" t="s">
        <v>1535</v>
      </c>
    </row>
    <row r="4" spans="1:7">
      <c r="B4" t="s">
        <v>692</v>
      </c>
    </row>
    <row r="5" spans="1:7">
      <c r="A5" s="10" t="s">
        <v>1533</v>
      </c>
      <c r="B5" t="s">
        <v>712</v>
      </c>
      <c r="C5" t="s">
        <v>697</v>
      </c>
      <c r="D5" t="s">
        <v>694</v>
      </c>
      <c r="E5" t="s">
        <v>1014</v>
      </c>
      <c r="F5" t="s">
        <v>1451</v>
      </c>
      <c r="G5" t="s">
        <v>1376</v>
      </c>
    </row>
    <row r="6" spans="1:7">
      <c r="A6" s="2" t="s">
        <v>1018</v>
      </c>
      <c r="B6" s="13"/>
      <c r="C6" s="13"/>
      <c r="D6" s="13">
        <v>1650</v>
      </c>
      <c r="E6" s="13"/>
      <c r="F6" s="13"/>
      <c r="G6" s="13"/>
    </row>
    <row r="7" spans="1:7">
      <c r="A7" s="2" t="s">
        <v>1204</v>
      </c>
      <c r="B7" s="13"/>
      <c r="C7" s="13"/>
      <c r="D7" s="13">
        <v>510</v>
      </c>
      <c r="E7" s="13"/>
      <c r="F7" s="13"/>
      <c r="G7" s="13"/>
    </row>
    <row r="8" spans="1:7">
      <c r="A8" s="2" t="s">
        <v>1449</v>
      </c>
      <c r="B8" s="13"/>
      <c r="C8" s="13"/>
      <c r="D8" s="13">
        <v>445</v>
      </c>
      <c r="E8" s="13"/>
      <c r="F8" s="13"/>
      <c r="G8" s="13"/>
    </row>
    <row r="9" spans="1:7">
      <c r="A9" s="2" t="s">
        <v>1447</v>
      </c>
      <c r="B9" s="13"/>
      <c r="C9" s="13">
        <v>60</v>
      </c>
      <c r="D9" s="13"/>
      <c r="E9" s="13"/>
      <c r="F9" s="13"/>
      <c r="G9" s="13"/>
    </row>
    <row r="10" spans="1:7">
      <c r="A10" s="2" t="s">
        <v>861</v>
      </c>
      <c r="B10" s="13"/>
      <c r="C10" s="13"/>
      <c r="D10" s="13">
        <v>1435</v>
      </c>
      <c r="E10" s="13"/>
      <c r="F10" s="13"/>
      <c r="G10" s="13"/>
    </row>
    <row r="11" spans="1:7">
      <c r="A11" s="2" t="s">
        <v>1444</v>
      </c>
      <c r="B11" s="13"/>
      <c r="C11" s="13"/>
      <c r="D11" s="13">
        <v>107</v>
      </c>
      <c r="E11" s="13"/>
      <c r="F11" s="13"/>
      <c r="G11" s="13"/>
    </row>
    <row r="12" spans="1:7">
      <c r="A12" s="2" t="s">
        <v>711</v>
      </c>
      <c r="B12" s="13">
        <v>1</v>
      </c>
      <c r="C12" s="13"/>
      <c r="D12" s="13"/>
      <c r="E12" s="13"/>
      <c r="F12" s="13"/>
      <c r="G12" s="13"/>
    </row>
    <row r="13" spans="1:7">
      <c r="A13" s="2" t="s">
        <v>1003</v>
      </c>
      <c r="B13" s="13"/>
      <c r="C13" s="13"/>
      <c r="D13" s="13">
        <v>3120</v>
      </c>
      <c r="E13" s="13"/>
      <c r="F13" s="13"/>
      <c r="G13" s="13"/>
    </row>
    <row r="14" spans="1:7">
      <c r="A14" s="2" t="s">
        <v>823</v>
      </c>
      <c r="B14" s="13"/>
      <c r="C14" s="13"/>
      <c r="D14" s="13">
        <v>630</v>
      </c>
      <c r="E14" s="13"/>
      <c r="F14" s="13"/>
      <c r="G14" s="13"/>
    </row>
    <row r="15" spans="1:7">
      <c r="A15" s="2" t="s">
        <v>875</v>
      </c>
      <c r="B15" s="13"/>
      <c r="C15" s="13">
        <v>528</v>
      </c>
      <c r="D15" s="13"/>
      <c r="E15" s="13"/>
      <c r="F15" s="13"/>
      <c r="G15" s="13"/>
    </row>
    <row r="16" spans="1:7">
      <c r="A16" s="2" t="s">
        <v>827</v>
      </c>
      <c r="B16" s="13"/>
      <c r="C16" s="13"/>
      <c r="D16" s="13">
        <v>510</v>
      </c>
      <c r="E16" s="13"/>
      <c r="F16" s="13"/>
      <c r="G16" s="13"/>
    </row>
    <row r="17" spans="1:7">
      <c r="A17" s="2" t="s">
        <v>1233</v>
      </c>
      <c r="B17" s="13"/>
      <c r="C17" s="13"/>
      <c r="D17" s="13">
        <v>60</v>
      </c>
      <c r="E17" s="13"/>
      <c r="F17" s="13"/>
      <c r="G17" s="13"/>
    </row>
    <row r="18" spans="1:7">
      <c r="A18" s="2" t="s">
        <v>1144</v>
      </c>
      <c r="B18" s="13"/>
      <c r="C18" s="13"/>
      <c r="D18" s="13">
        <v>180</v>
      </c>
      <c r="E18" s="13"/>
      <c r="F18" s="13"/>
      <c r="G18" s="13"/>
    </row>
    <row r="19" spans="1:7">
      <c r="A19" s="2" t="s">
        <v>721</v>
      </c>
      <c r="B19" s="13"/>
      <c r="C19" s="13">
        <v>96</v>
      </c>
      <c r="D19" s="13"/>
      <c r="E19" s="13"/>
      <c r="F19" s="13"/>
      <c r="G19" s="13"/>
    </row>
    <row r="20" spans="1:7">
      <c r="A20" s="2" t="s">
        <v>1128</v>
      </c>
      <c r="B20" s="13"/>
      <c r="C20" s="13"/>
      <c r="D20" s="13">
        <v>120</v>
      </c>
      <c r="E20" s="13"/>
      <c r="F20" s="13"/>
      <c r="G20" s="13"/>
    </row>
    <row r="21" spans="1:7">
      <c r="A21" s="2" t="s">
        <v>898</v>
      </c>
      <c r="B21" s="13"/>
      <c r="C21" s="13"/>
      <c r="D21" s="13">
        <v>150</v>
      </c>
      <c r="E21" s="13"/>
      <c r="F21" s="13"/>
      <c r="G21" s="13"/>
    </row>
    <row r="22" spans="1:7">
      <c r="A22" s="2" t="s">
        <v>957</v>
      </c>
      <c r="B22" s="13"/>
      <c r="C22" s="13"/>
      <c r="D22" s="13">
        <v>3000</v>
      </c>
      <c r="E22" s="13"/>
      <c r="F22" s="13"/>
      <c r="G22" s="13"/>
    </row>
    <row r="23" spans="1:7">
      <c r="A23" s="2" t="s">
        <v>822</v>
      </c>
      <c r="B23" s="13"/>
      <c r="C23" s="13"/>
      <c r="D23" s="13">
        <v>3120</v>
      </c>
      <c r="E23" s="13"/>
      <c r="F23" s="13"/>
      <c r="G23" s="13"/>
    </row>
    <row r="24" spans="1:7">
      <c r="A24" s="2" t="s">
        <v>1212</v>
      </c>
      <c r="B24" s="13"/>
      <c r="C24" s="13"/>
      <c r="D24" s="13">
        <v>180</v>
      </c>
      <c r="E24" s="13"/>
      <c r="F24" s="13"/>
      <c r="G24" s="13"/>
    </row>
    <row r="25" spans="1:7">
      <c r="A25" s="2" t="s">
        <v>1006</v>
      </c>
      <c r="B25" s="13"/>
      <c r="C25" s="13"/>
      <c r="D25" s="13">
        <v>825</v>
      </c>
      <c r="E25" s="13"/>
      <c r="F25" s="13"/>
      <c r="G25" s="13"/>
    </row>
    <row r="26" spans="1:7">
      <c r="A26" s="2" t="s">
        <v>1008</v>
      </c>
      <c r="B26" s="13"/>
      <c r="C26" s="13"/>
      <c r="D26" s="13">
        <v>550</v>
      </c>
      <c r="E26" s="13"/>
      <c r="F26" s="13"/>
      <c r="G26" s="13"/>
    </row>
    <row r="27" spans="1:7">
      <c r="A27" s="2" t="s">
        <v>1007</v>
      </c>
      <c r="B27" s="13"/>
      <c r="C27" s="13"/>
      <c r="D27" s="13">
        <v>550</v>
      </c>
      <c r="E27" s="13"/>
      <c r="F27" s="13"/>
      <c r="G27" s="13"/>
    </row>
    <row r="28" spans="1:7">
      <c r="A28" s="2" t="s">
        <v>1217</v>
      </c>
      <c r="B28" s="13"/>
      <c r="C28" s="13">
        <v>250</v>
      </c>
      <c r="D28" s="13"/>
      <c r="E28" s="13"/>
      <c r="F28" s="13"/>
      <c r="G28" s="13"/>
    </row>
    <row r="29" spans="1:7">
      <c r="A29" s="2" t="s">
        <v>1285</v>
      </c>
      <c r="B29" s="13"/>
      <c r="C29" s="13"/>
      <c r="D29" s="13">
        <v>7260</v>
      </c>
      <c r="E29" s="13"/>
      <c r="F29" s="13"/>
      <c r="G29" s="13"/>
    </row>
    <row r="30" spans="1:7">
      <c r="A30" s="2" t="s">
        <v>1209</v>
      </c>
      <c r="B30" s="13"/>
      <c r="C30" s="13"/>
      <c r="D30" s="13">
        <v>30</v>
      </c>
      <c r="E30" s="13"/>
      <c r="F30" s="13"/>
      <c r="G30" s="13"/>
    </row>
    <row r="31" spans="1:7">
      <c r="A31" s="2" t="s">
        <v>1414</v>
      </c>
      <c r="B31" s="13">
        <v>1</v>
      </c>
      <c r="C31" s="13"/>
      <c r="D31" s="13"/>
      <c r="E31" s="13"/>
      <c r="F31" s="13"/>
      <c r="G31" s="13"/>
    </row>
    <row r="32" spans="1:7">
      <c r="A32" s="2" t="s">
        <v>1236</v>
      </c>
      <c r="B32" s="13"/>
      <c r="C32" s="13"/>
      <c r="D32" s="13">
        <v>935</v>
      </c>
      <c r="E32" s="13"/>
      <c r="F32" s="13"/>
      <c r="G32" s="13"/>
    </row>
    <row r="33" spans="1:7">
      <c r="A33" s="2" t="s">
        <v>1375</v>
      </c>
      <c r="B33" s="13"/>
      <c r="C33" s="13"/>
      <c r="D33" s="13"/>
      <c r="E33" s="13"/>
      <c r="F33" s="13"/>
      <c r="G33" s="13">
        <v>1</v>
      </c>
    </row>
    <row r="34" spans="1:7">
      <c r="A34" s="2" t="s">
        <v>1153</v>
      </c>
      <c r="B34" s="13"/>
      <c r="C34" s="13"/>
      <c r="D34" s="13">
        <v>60</v>
      </c>
      <c r="E34" s="13"/>
      <c r="F34" s="13"/>
      <c r="G34" s="13"/>
    </row>
    <row r="35" spans="1:7">
      <c r="A35" s="2" t="s">
        <v>1271</v>
      </c>
      <c r="B35" s="13"/>
      <c r="C35" s="13"/>
      <c r="D35" s="13">
        <v>810</v>
      </c>
      <c r="E35" s="13"/>
      <c r="F35" s="13"/>
      <c r="G35" s="13"/>
    </row>
    <row r="36" spans="1:7">
      <c r="A36" s="2" t="s">
        <v>846</v>
      </c>
      <c r="B36" s="13"/>
      <c r="C36" s="13"/>
      <c r="D36" s="13">
        <v>13250</v>
      </c>
      <c r="E36" s="13"/>
      <c r="F36" s="13"/>
      <c r="G36" s="13"/>
    </row>
    <row r="37" spans="1:7">
      <c r="A37" s="2" t="s">
        <v>1443</v>
      </c>
      <c r="B37" s="13"/>
      <c r="C37" s="13"/>
      <c r="D37" s="13">
        <v>1260</v>
      </c>
      <c r="E37" s="13"/>
      <c r="F37" s="13"/>
      <c r="G37" s="13"/>
    </row>
    <row r="38" spans="1:7">
      <c r="A38" s="2" t="s">
        <v>1258</v>
      </c>
      <c r="B38" s="13"/>
      <c r="C38" s="13"/>
      <c r="D38" s="13">
        <v>150</v>
      </c>
      <c r="E38" s="13"/>
      <c r="F38" s="13"/>
      <c r="G38" s="13"/>
    </row>
    <row r="39" spans="1:7">
      <c r="A39" s="2" t="s">
        <v>1025</v>
      </c>
      <c r="B39" s="13"/>
      <c r="C39" s="13">
        <v>3708</v>
      </c>
      <c r="D39" s="13"/>
      <c r="E39" s="13"/>
      <c r="F39" s="13"/>
      <c r="G39" s="13"/>
    </row>
    <row r="40" spans="1:7">
      <c r="A40" s="2" t="s">
        <v>706</v>
      </c>
      <c r="B40" s="13"/>
      <c r="C40" s="13"/>
      <c r="D40" s="13">
        <v>420</v>
      </c>
      <c r="E40" s="13"/>
      <c r="F40" s="13"/>
      <c r="G40" s="13"/>
    </row>
    <row r="41" spans="1:7">
      <c r="A41" s="2" t="s">
        <v>1050</v>
      </c>
      <c r="B41" s="13"/>
      <c r="C41" s="13">
        <v>60</v>
      </c>
      <c r="D41" s="13"/>
      <c r="E41" s="13"/>
      <c r="F41" s="13"/>
      <c r="G41" s="13"/>
    </row>
    <row r="42" spans="1:7">
      <c r="A42" s="2" t="s">
        <v>1281</v>
      </c>
      <c r="B42" s="13"/>
      <c r="C42" s="13"/>
      <c r="D42" s="13">
        <v>330</v>
      </c>
      <c r="E42" s="13"/>
      <c r="F42" s="13"/>
      <c r="G42" s="13"/>
    </row>
    <row r="43" spans="1:7">
      <c r="A43" s="2" t="s">
        <v>1311</v>
      </c>
      <c r="B43" s="13"/>
      <c r="C43" s="13"/>
      <c r="D43" s="13">
        <v>150</v>
      </c>
      <c r="E43" s="13"/>
      <c r="F43" s="13"/>
      <c r="G43" s="13"/>
    </row>
    <row r="44" spans="1:7">
      <c r="A44" s="2" t="s">
        <v>1301</v>
      </c>
      <c r="B44" s="13"/>
      <c r="C44" s="13"/>
      <c r="D44" s="13">
        <v>750</v>
      </c>
      <c r="E44" s="13"/>
      <c r="F44" s="13"/>
      <c r="G44" s="13"/>
    </row>
    <row r="45" spans="1:7">
      <c r="A45" s="2" t="s">
        <v>709</v>
      </c>
      <c r="B45" s="13"/>
      <c r="C45" s="13"/>
      <c r="D45" s="13">
        <v>3510</v>
      </c>
      <c r="E45" s="13"/>
      <c r="F45" s="13"/>
      <c r="G45" s="13"/>
    </row>
    <row r="46" spans="1:7">
      <c r="A46" s="2" t="s">
        <v>1437</v>
      </c>
      <c r="B46" s="13"/>
      <c r="C46" s="13"/>
      <c r="D46" s="13">
        <v>1980</v>
      </c>
      <c r="E46" s="13"/>
      <c r="F46" s="13"/>
      <c r="G46" s="13"/>
    </row>
    <row r="47" spans="1:7">
      <c r="A47" s="2" t="s">
        <v>859</v>
      </c>
      <c r="B47" s="13"/>
      <c r="C47" s="13"/>
      <c r="D47" s="13">
        <v>2550</v>
      </c>
      <c r="E47" s="13"/>
      <c r="F47" s="13"/>
      <c r="G47" s="13"/>
    </row>
    <row r="48" spans="1:7">
      <c r="A48" s="2" t="s">
        <v>1445</v>
      </c>
      <c r="B48" s="13"/>
      <c r="C48" s="13">
        <v>625</v>
      </c>
      <c r="D48" s="13"/>
      <c r="E48" s="13"/>
      <c r="F48" s="13"/>
      <c r="G48" s="13"/>
    </row>
    <row r="49" spans="1:7">
      <c r="A49" s="2" t="s">
        <v>342</v>
      </c>
      <c r="B49" s="13"/>
      <c r="C49" s="13"/>
      <c r="D49" s="13">
        <v>9300</v>
      </c>
      <c r="E49" s="13"/>
      <c r="F49" s="13"/>
      <c r="G49" s="13"/>
    </row>
    <row r="50" spans="1:7">
      <c r="A50" s="2" t="s">
        <v>1272</v>
      </c>
      <c r="B50" s="13"/>
      <c r="C50" s="13"/>
      <c r="D50" s="13"/>
      <c r="E50" s="13">
        <v>19</v>
      </c>
      <c r="F50" s="13"/>
      <c r="G50" s="13"/>
    </row>
    <row r="51" spans="1:7">
      <c r="A51" s="2" t="s">
        <v>1002</v>
      </c>
      <c r="B51" s="13"/>
      <c r="C51" s="13"/>
      <c r="D51" s="13">
        <v>990</v>
      </c>
      <c r="E51" s="13"/>
      <c r="F51" s="13"/>
      <c r="G51" s="13"/>
    </row>
    <row r="52" spans="1:7">
      <c r="A52" s="2" t="s">
        <v>1088</v>
      </c>
      <c r="B52" s="13"/>
      <c r="C52" s="13"/>
      <c r="D52" s="13">
        <v>1800</v>
      </c>
      <c r="E52" s="13"/>
      <c r="F52" s="13"/>
      <c r="G52" s="13"/>
    </row>
    <row r="53" spans="1:7">
      <c r="A53" s="2" t="s">
        <v>1302</v>
      </c>
      <c r="B53" s="13">
        <v>1</v>
      </c>
      <c r="C53" s="13"/>
      <c r="D53" s="13"/>
      <c r="E53" s="13"/>
      <c r="F53" s="13"/>
      <c r="G53" s="13"/>
    </row>
    <row r="54" spans="1:7">
      <c r="A54" s="2" t="s">
        <v>1019</v>
      </c>
      <c r="B54" s="13"/>
      <c r="C54" s="13"/>
      <c r="D54" s="13">
        <v>750</v>
      </c>
      <c r="E54" s="13"/>
      <c r="F54" s="13"/>
      <c r="G54" s="13"/>
    </row>
    <row r="55" spans="1:7">
      <c r="A55" s="2" t="s">
        <v>850</v>
      </c>
      <c r="B55" s="13"/>
      <c r="C55" s="13"/>
      <c r="D55" s="13">
        <v>10500</v>
      </c>
      <c r="E55" s="13"/>
      <c r="F55" s="13"/>
      <c r="G55" s="13"/>
    </row>
    <row r="56" spans="1:7">
      <c r="A56" s="2" t="s">
        <v>1291</v>
      </c>
      <c r="B56" s="13"/>
      <c r="C56" s="13"/>
      <c r="D56" s="13">
        <v>12400</v>
      </c>
      <c r="E56" s="13"/>
      <c r="F56" s="13"/>
      <c r="G56" s="13"/>
    </row>
    <row r="57" spans="1:7">
      <c r="A57" s="2" t="s">
        <v>1065</v>
      </c>
      <c r="B57" s="13"/>
      <c r="C57" s="13">
        <v>38</v>
      </c>
      <c r="D57" s="13"/>
      <c r="E57" s="13"/>
      <c r="F57" s="13"/>
      <c r="G57" s="13"/>
    </row>
    <row r="58" spans="1:7">
      <c r="A58" s="2" t="s">
        <v>346</v>
      </c>
      <c r="B58" s="13"/>
      <c r="C58" s="13"/>
      <c r="D58" s="13">
        <v>6300</v>
      </c>
      <c r="E58" s="13"/>
      <c r="F58" s="13"/>
      <c r="G58" s="13"/>
    </row>
    <row r="59" spans="1:7">
      <c r="A59" s="2" t="s">
        <v>1280</v>
      </c>
      <c r="B59" s="13"/>
      <c r="C59" s="13"/>
      <c r="D59" s="13">
        <v>1185</v>
      </c>
      <c r="E59" s="13"/>
      <c r="F59" s="13"/>
      <c r="G59" s="13"/>
    </row>
    <row r="60" spans="1:7">
      <c r="A60" s="2" t="s">
        <v>693</v>
      </c>
      <c r="B60" s="13"/>
      <c r="C60" s="13"/>
      <c r="D60" s="13">
        <v>11940</v>
      </c>
      <c r="E60" s="13"/>
      <c r="F60" s="13"/>
      <c r="G60" s="13"/>
    </row>
    <row r="61" spans="1:7">
      <c r="A61" s="2" t="s">
        <v>710</v>
      </c>
      <c r="B61" s="13"/>
      <c r="C61" s="13"/>
      <c r="D61" s="13">
        <v>30</v>
      </c>
      <c r="E61" s="13"/>
      <c r="F61" s="13"/>
      <c r="G61" s="13"/>
    </row>
    <row r="62" spans="1:7">
      <c r="A62" s="2" t="s">
        <v>1442</v>
      </c>
      <c r="B62" s="13"/>
      <c r="C62" s="13"/>
      <c r="D62" s="13">
        <v>1290</v>
      </c>
      <c r="E62" s="13"/>
      <c r="F62" s="13"/>
      <c r="G62" s="13"/>
    </row>
    <row r="63" spans="1:7">
      <c r="A63" s="2" t="s">
        <v>993</v>
      </c>
      <c r="B63" s="13"/>
      <c r="C63" s="13"/>
      <c r="D63" s="13">
        <v>2580</v>
      </c>
      <c r="E63" s="13"/>
      <c r="F63" s="13"/>
      <c r="G63" s="13"/>
    </row>
    <row r="64" spans="1:7">
      <c r="A64" s="2" t="s">
        <v>1441</v>
      </c>
      <c r="B64" s="13"/>
      <c r="C64" s="13">
        <v>602</v>
      </c>
      <c r="D64" s="13"/>
      <c r="E64" s="13"/>
      <c r="F64" s="13"/>
      <c r="G64" s="13"/>
    </row>
    <row r="65" spans="1:7">
      <c r="A65" s="2" t="s">
        <v>824</v>
      </c>
      <c r="B65" s="13"/>
      <c r="C65" s="13"/>
      <c r="D65" s="13">
        <v>100</v>
      </c>
      <c r="E65" s="13"/>
      <c r="F65" s="13"/>
      <c r="G65" s="13"/>
    </row>
    <row r="66" spans="1:7">
      <c r="A66" s="2" t="s">
        <v>1005</v>
      </c>
      <c r="B66" s="13"/>
      <c r="C66" s="13"/>
      <c r="D66" s="13">
        <v>100</v>
      </c>
      <c r="E66" s="13"/>
      <c r="F66" s="13"/>
      <c r="G66" s="13"/>
    </row>
    <row r="67" spans="1:7">
      <c r="A67" s="2" t="s">
        <v>1201</v>
      </c>
      <c r="B67" s="13"/>
      <c r="C67" s="13"/>
      <c r="D67" s="13">
        <v>30</v>
      </c>
      <c r="E67" s="13"/>
      <c r="F67" s="13"/>
      <c r="G67" s="13"/>
    </row>
    <row r="68" spans="1:7">
      <c r="A68" s="2" t="s">
        <v>704</v>
      </c>
      <c r="B68" s="13"/>
      <c r="C68" s="13"/>
      <c r="D68" s="13">
        <v>280</v>
      </c>
      <c r="E68" s="13"/>
      <c r="F68" s="13"/>
      <c r="G68" s="13"/>
    </row>
    <row r="69" spans="1:7">
      <c r="A69" s="2" t="s">
        <v>1282</v>
      </c>
      <c r="B69" s="13"/>
      <c r="C69" s="13"/>
      <c r="D69" s="13">
        <v>2310</v>
      </c>
      <c r="E69" s="13"/>
      <c r="F69" s="13"/>
      <c r="G69" s="13"/>
    </row>
    <row r="70" spans="1:7">
      <c r="A70" s="2" t="s">
        <v>1450</v>
      </c>
      <c r="B70" s="13"/>
      <c r="C70" s="13"/>
      <c r="D70" s="13"/>
      <c r="E70" s="13"/>
      <c r="F70" s="13">
        <v>68</v>
      </c>
      <c r="G70" s="13"/>
    </row>
    <row r="71" spans="1:7">
      <c r="A71" s="2" t="s">
        <v>699</v>
      </c>
      <c r="B71" s="13"/>
      <c r="C71" s="13">
        <v>53140</v>
      </c>
      <c r="D71" s="13"/>
      <c r="E71" s="13"/>
      <c r="F71" s="13"/>
      <c r="G71" s="13"/>
    </row>
    <row r="72" spans="1:7">
      <c r="A72" s="2" t="s">
        <v>696</v>
      </c>
      <c r="B72" s="13"/>
      <c r="C72" s="13">
        <v>600</v>
      </c>
      <c r="D72" s="13"/>
      <c r="E72" s="13"/>
      <c r="F72" s="13"/>
      <c r="G72" s="13"/>
    </row>
    <row r="73" spans="1:7">
      <c r="A73" s="2" t="s">
        <v>698</v>
      </c>
      <c r="B73" s="13"/>
      <c r="C73" s="13">
        <v>1136</v>
      </c>
      <c r="D73" s="13"/>
      <c r="E73" s="13"/>
      <c r="F73" s="13"/>
      <c r="G73" s="13"/>
    </row>
    <row r="74" spans="1:7">
      <c r="A74" s="2" t="s">
        <v>330</v>
      </c>
      <c r="B74" s="13"/>
      <c r="C74" s="13"/>
      <c r="D74" s="13">
        <v>90</v>
      </c>
      <c r="E74" s="13"/>
      <c r="F74" s="13"/>
      <c r="G74" s="13"/>
    </row>
    <row r="75" spans="1:7">
      <c r="A75" s="2" t="s">
        <v>1142</v>
      </c>
      <c r="B75" s="13"/>
      <c r="C75" s="13"/>
      <c r="D75" s="13">
        <v>180</v>
      </c>
      <c r="E75" s="13"/>
      <c r="F75" s="13"/>
      <c r="G75" s="13"/>
    </row>
    <row r="76" spans="1:7">
      <c r="A76" s="2" t="s">
        <v>1133</v>
      </c>
      <c r="B76" s="13"/>
      <c r="C76" s="13"/>
      <c r="D76" s="13">
        <v>60</v>
      </c>
      <c r="E76" s="13"/>
      <c r="F76" s="13"/>
      <c r="G76" s="13"/>
    </row>
    <row r="77" spans="1:7">
      <c r="A77" s="2" t="s">
        <v>1147</v>
      </c>
      <c r="B77" s="13"/>
      <c r="C77" s="13"/>
      <c r="D77" s="13">
        <v>30</v>
      </c>
      <c r="E77" s="13"/>
      <c r="F77" s="13"/>
      <c r="G77" s="13"/>
    </row>
    <row r="78" spans="1:7">
      <c r="A78" s="2" t="s">
        <v>1288</v>
      </c>
      <c r="B78" s="13"/>
      <c r="C78" s="13"/>
      <c r="D78" s="13">
        <v>4290</v>
      </c>
      <c r="E78" s="13"/>
      <c r="F78" s="13"/>
      <c r="G78" s="13"/>
    </row>
    <row r="79" spans="1:7">
      <c r="A79" s="2" t="s">
        <v>1286</v>
      </c>
      <c r="B79" s="13"/>
      <c r="C79" s="13"/>
      <c r="D79" s="13">
        <v>7260</v>
      </c>
      <c r="E79" s="13"/>
      <c r="F79" s="13"/>
      <c r="G79" s="13"/>
    </row>
    <row r="80" spans="1:7">
      <c r="A80" s="2" t="s">
        <v>1015</v>
      </c>
      <c r="B80" s="13">
        <v>36</v>
      </c>
      <c r="C80" s="13"/>
      <c r="D80" s="13"/>
      <c r="E80" s="13"/>
      <c r="F80" s="13"/>
      <c r="G80" s="13"/>
    </row>
    <row r="81" spans="1:7">
      <c r="A81" s="2" t="s">
        <v>1439</v>
      </c>
      <c r="B81" s="13"/>
      <c r="C81" s="13">
        <v>392</v>
      </c>
      <c r="D81" s="13"/>
      <c r="E81" s="13"/>
      <c r="F81" s="13"/>
      <c r="G81" s="13"/>
    </row>
    <row r="82" spans="1:7">
      <c r="A82" s="2" t="s">
        <v>1177</v>
      </c>
      <c r="B82" s="13"/>
      <c r="C82" s="13"/>
      <c r="D82" s="13">
        <v>60</v>
      </c>
      <c r="E82" s="13"/>
      <c r="F82" s="13"/>
      <c r="G82" s="13"/>
    </row>
    <row r="83" spans="1:7">
      <c r="A83" s="2" t="s">
        <v>1266</v>
      </c>
      <c r="B83" s="13"/>
      <c r="C83" s="13"/>
      <c r="D83" s="13">
        <v>840</v>
      </c>
      <c r="E83" s="13"/>
      <c r="F83" s="13"/>
      <c r="G83" s="13"/>
    </row>
    <row r="84" spans="1:7">
      <c r="A84" s="2" t="s">
        <v>828</v>
      </c>
      <c r="B84" s="13"/>
      <c r="C84" s="13">
        <v>82</v>
      </c>
      <c r="D84" s="13"/>
      <c r="E84" s="13"/>
      <c r="F84" s="13"/>
      <c r="G84" s="13"/>
    </row>
    <row r="85" spans="1:7">
      <c r="A85" s="2" t="s">
        <v>825</v>
      </c>
      <c r="B85" s="13"/>
      <c r="C85" s="13"/>
      <c r="D85" s="13">
        <v>4165</v>
      </c>
      <c r="E85" s="13"/>
      <c r="F85" s="13"/>
      <c r="G85" s="13"/>
    </row>
    <row r="86" spans="1:7">
      <c r="A86" s="2" t="s">
        <v>1085</v>
      </c>
      <c r="B86" s="13"/>
      <c r="C86" s="13"/>
      <c r="D86" s="13">
        <v>300</v>
      </c>
      <c r="E86" s="13"/>
      <c r="F86" s="13"/>
      <c r="G86" s="13"/>
    </row>
    <row r="87" spans="1:7">
      <c r="A87" s="2" t="s">
        <v>1256</v>
      </c>
      <c r="B87" s="13"/>
      <c r="C87" s="13"/>
      <c r="D87" s="13">
        <v>540</v>
      </c>
      <c r="E87" s="13"/>
      <c r="F87" s="13"/>
      <c r="G87" s="13"/>
    </row>
    <row r="88" spans="1:7">
      <c r="A88" s="2" t="s">
        <v>860</v>
      </c>
      <c r="B88" s="13"/>
      <c r="C88" s="13"/>
      <c r="D88" s="13">
        <v>180</v>
      </c>
      <c r="E88" s="13"/>
      <c r="F88" s="13"/>
      <c r="G88" s="13"/>
    </row>
    <row r="89" spans="1:7">
      <c r="A89" s="2" t="s">
        <v>883</v>
      </c>
      <c r="B89" s="13"/>
      <c r="C89" s="13">
        <v>55</v>
      </c>
      <c r="D89" s="13"/>
      <c r="E89" s="13"/>
      <c r="F89" s="13"/>
      <c r="G89" s="13"/>
    </row>
    <row r="90" spans="1:7">
      <c r="A90" s="2" t="s">
        <v>820</v>
      </c>
      <c r="B90" s="13">
        <v>4</v>
      </c>
      <c r="C90" s="13"/>
      <c r="D90" s="13">
        <v>750</v>
      </c>
      <c r="E90" s="13"/>
      <c r="F90" s="13"/>
      <c r="G90" s="13"/>
    </row>
    <row r="91" spans="1:7">
      <c r="A91" s="2" t="s">
        <v>842</v>
      </c>
      <c r="B91" s="13"/>
      <c r="C91" s="13">
        <v>72</v>
      </c>
      <c r="D91" s="13"/>
      <c r="E91" s="13"/>
      <c r="F91" s="13"/>
      <c r="G91" s="13"/>
    </row>
    <row r="92" spans="1:7">
      <c r="A92" s="2" t="s">
        <v>844</v>
      </c>
      <c r="B92" s="13"/>
      <c r="C92" s="13"/>
      <c r="D92" s="13">
        <v>90</v>
      </c>
      <c r="E92" s="13"/>
      <c r="F92" s="13"/>
      <c r="G92" s="13"/>
    </row>
    <row r="93" spans="1:7">
      <c r="A93" s="2" t="s">
        <v>882</v>
      </c>
      <c r="B93" s="13"/>
      <c r="C93" s="13"/>
      <c r="D93" s="13">
        <v>16950</v>
      </c>
      <c r="E93" s="13"/>
      <c r="F93" s="13"/>
      <c r="G93" s="13"/>
    </row>
    <row r="94" spans="1:7">
      <c r="A94" s="2" t="s">
        <v>840</v>
      </c>
      <c r="B94" s="13"/>
      <c r="C94" s="13"/>
      <c r="D94" s="13">
        <v>1305</v>
      </c>
      <c r="E94" s="13"/>
      <c r="F94" s="13"/>
      <c r="G94" s="13"/>
    </row>
    <row r="95" spans="1:7">
      <c r="A95" s="2" t="s">
        <v>836</v>
      </c>
      <c r="B95" s="13"/>
      <c r="C95" s="13"/>
      <c r="D95" s="13">
        <v>2790</v>
      </c>
      <c r="E95" s="13"/>
      <c r="F95" s="13"/>
      <c r="G95" s="13"/>
    </row>
    <row r="96" spans="1:7">
      <c r="A96" s="2" t="s">
        <v>921</v>
      </c>
      <c r="B96" s="13"/>
      <c r="C96" s="13">
        <v>8946</v>
      </c>
      <c r="D96" s="13"/>
      <c r="E96" s="13"/>
      <c r="F96" s="13"/>
      <c r="G96" s="13"/>
    </row>
    <row r="97" spans="1:7">
      <c r="A97" s="2" t="s">
        <v>1308</v>
      </c>
      <c r="B97" s="13"/>
      <c r="C97" s="13"/>
      <c r="D97" s="13">
        <v>750</v>
      </c>
      <c r="E97" s="13"/>
      <c r="F97" s="13"/>
      <c r="G97" s="13"/>
    </row>
    <row r="98" spans="1:7">
      <c r="A98" s="2" t="s">
        <v>707</v>
      </c>
      <c r="B98" s="13"/>
      <c r="C98" s="13"/>
      <c r="D98" s="13">
        <v>1770</v>
      </c>
      <c r="E98" s="13"/>
      <c r="F98" s="13"/>
      <c r="G98" s="13"/>
    </row>
    <row r="99" spans="1:7">
      <c r="A99" s="2" t="s">
        <v>919</v>
      </c>
      <c r="B99" s="13"/>
      <c r="C99" s="13">
        <v>1368</v>
      </c>
      <c r="D99" s="13"/>
      <c r="E99" s="13"/>
      <c r="F99" s="13"/>
      <c r="G99" s="13"/>
    </row>
    <row r="100" spans="1:7">
      <c r="A100" s="2" t="s">
        <v>1171</v>
      </c>
      <c r="B100" s="13"/>
      <c r="C100" s="13"/>
      <c r="D100" s="13">
        <v>120</v>
      </c>
      <c r="E100" s="13"/>
      <c r="F100" s="13"/>
      <c r="G100" s="13"/>
    </row>
    <row r="101" spans="1:7">
      <c r="A101" s="2" t="s">
        <v>1305</v>
      </c>
      <c r="B101" s="13"/>
      <c r="C101" s="13"/>
      <c r="D101" s="13">
        <v>900</v>
      </c>
      <c r="E101" s="13"/>
      <c r="F101" s="13"/>
      <c r="G101" s="13"/>
    </row>
    <row r="102" spans="1:7">
      <c r="A102" s="2" t="s">
        <v>991</v>
      </c>
      <c r="B102" s="13"/>
      <c r="C102" s="13"/>
      <c r="D102" s="13">
        <v>1740</v>
      </c>
      <c r="E102" s="13"/>
      <c r="F102" s="13"/>
      <c r="G102" s="13"/>
    </row>
    <row r="103" spans="1:7">
      <c r="A103" s="2" t="s">
        <v>340</v>
      </c>
      <c r="B103" s="13"/>
      <c r="C103" s="13"/>
      <c r="D103" s="13">
        <v>2000</v>
      </c>
      <c r="E103" s="13"/>
      <c r="F103" s="13"/>
      <c r="G103" s="13"/>
    </row>
    <row r="104" spans="1:7">
      <c r="A104" s="2" t="s">
        <v>1453</v>
      </c>
      <c r="B104" s="13"/>
      <c r="C104" s="13">
        <v>330</v>
      </c>
      <c r="D104" s="13"/>
      <c r="E104" s="13"/>
      <c r="F104" s="13"/>
      <c r="G104" s="13"/>
    </row>
    <row r="105" spans="1:7">
      <c r="A105" s="2" t="s">
        <v>1440</v>
      </c>
      <c r="B105" s="13"/>
      <c r="C105" s="13">
        <v>123</v>
      </c>
      <c r="D105" s="13"/>
      <c r="E105" s="13"/>
      <c r="F105" s="13"/>
      <c r="G105" s="13"/>
    </row>
    <row r="106" spans="1:7">
      <c r="A106" s="2" t="s">
        <v>1119</v>
      </c>
      <c r="B106" s="13"/>
      <c r="C106" s="13"/>
      <c r="D106" s="13">
        <v>1890</v>
      </c>
      <c r="E106" s="13"/>
      <c r="F106" s="13"/>
      <c r="G106" s="13"/>
    </row>
    <row r="107" spans="1:7">
      <c r="A107" s="2" t="s">
        <v>1125</v>
      </c>
      <c r="B107" s="13"/>
      <c r="C107" s="13"/>
      <c r="D107" s="13">
        <v>30</v>
      </c>
      <c r="E107" s="13"/>
      <c r="F107" s="13"/>
      <c r="G107" s="13"/>
    </row>
    <row r="108" spans="1:7">
      <c r="A108" s="2" t="s">
        <v>878</v>
      </c>
      <c r="B108" s="13"/>
      <c r="C108" s="13"/>
      <c r="D108" s="13">
        <v>120</v>
      </c>
      <c r="E108" s="13"/>
      <c r="F108" s="13"/>
      <c r="G108" s="13"/>
    </row>
    <row r="109" spans="1:7">
      <c r="A109" s="2" t="s">
        <v>880</v>
      </c>
      <c r="B109" s="13"/>
      <c r="C109" s="13"/>
      <c r="D109" s="13">
        <v>30</v>
      </c>
      <c r="E109" s="13"/>
      <c r="F109" s="13"/>
      <c r="G109" s="13"/>
    </row>
    <row r="110" spans="1:7">
      <c r="A110" s="2" t="s">
        <v>832</v>
      </c>
      <c r="B110" s="13"/>
      <c r="C110" s="13"/>
      <c r="D110" s="13">
        <v>2715</v>
      </c>
      <c r="E110" s="13"/>
      <c r="F110" s="13"/>
      <c r="G110" s="13"/>
    </row>
    <row r="111" spans="1:7">
      <c r="A111" s="2" t="s">
        <v>1366</v>
      </c>
      <c r="B111" s="13"/>
      <c r="C111" s="13"/>
      <c r="D111" s="13">
        <v>120</v>
      </c>
      <c r="E111" s="13"/>
      <c r="F111" s="13"/>
      <c r="G111" s="13"/>
    </row>
    <row r="112" spans="1:7">
      <c r="A112" s="2" t="s">
        <v>843</v>
      </c>
      <c r="B112" s="13"/>
      <c r="C112" s="13"/>
      <c r="D112" s="13">
        <v>44985</v>
      </c>
      <c r="E112" s="13"/>
      <c r="F112" s="13"/>
      <c r="G112" s="13"/>
    </row>
    <row r="113" spans="1:7">
      <c r="A113" s="2" t="s">
        <v>967</v>
      </c>
      <c r="B113" s="13">
        <v>2</v>
      </c>
      <c r="C113" s="13"/>
      <c r="D113" s="13"/>
      <c r="E113" s="13"/>
      <c r="F113" s="13"/>
      <c r="G113" s="13"/>
    </row>
    <row r="114" spans="1:7">
      <c r="A114" s="2" t="s">
        <v>910</v>
      </c>
      <c r="B114" s="13"/>
      <c r="C114" s="13"/>
      <c r="D114" s="13">
        <v>10750</v>
      </c>
      <c r="E114" s="13"/>
      <c r="F114" s="13"/>
      <c r="G114" s="13"/>
    </row>
    <row r="115" spans="1:7">
      <c r="A115" s="2" t="s">
        <v>1257</v>
      </c>
      <c r="B115" s="13"/>
      <c r="C115" s="13">
        <v>68</v>
      </c>
      <c r="D115" s="13"/>
      <c r="E115" s="13"/>
      <c r="F115" s="13"/>
      <c r="G115" s="13"/>
    </row>
    <row r="116" spans="1:7">
      <c r="A116" s="2" t="s">
        <v>1011</v>
      </c>
      <c r="B116" s="13"/>
      <c r="C116" s="13">
        <v>330</v>
      </c>
      <c r="D116" s="13"/>
      <c r="E116" s="13"/>
      <c r="F116" s="13"/>
      <c r="G116" s="13"/>
    </row>
    <row r="117" spans="1:7">
      <c r="A117" s="2" t="s">
        <v>700</v>
      </c>
      <c r="B117" s="13"/>
      <c r="C117" s="13"/>
      <c r="D117" s="13">
        <v>5490</v>
      </c>
      <c r="E117" s="13"/>
      <c r="F117" s="13"/>
      <c r="G117" s="13"/>
    </row>
    <row r="118" spans="1:7">
      <c r="A118" s="2" t="s">
        <v>1243</v>
      </c>
      <c r="B118" s="13"/>
      <c r="C118" s="13"/>
      <c r="D118" s="13">
        <v>750</v>
      </c>
      <c r="E118" s="13"/>
      <c r="F118" s="13"/>
      <c r="G118" s="13"/>
    </row>
    <row r="119" spans="1:7">
      <c r="A119" s="2" t="s">
        <v>877</v>
      </c>
      <c r="B119" s="13">
        <v>3</v>
      </c>
      <c r="C119" s="13"/>
      <c r="D119" s="13">
        <v>1740</v>
      </c>
      <c r="E119" s="13"/>
      <c r="F119" s="13"/>
      <c r="G119" s="13"/>
    </row>
    <row r="120" spans="1:7">
      <c r="A120" s="2" t="s">
        <v>916</v>
      </c>
      <c r="B120" s="13">
        <v>2</v>
      </c>
      <c r="C120" s="13"/>
      <c r="D120" s="13">
        <v>1530</v>
      </c>
      <c r="E120" s="13"/>
      <c r="F120" s="13"/>
      <c r="G120" s="13"/>
    </row>
    <row r="121" spans="1:7">
      <c r="A121" s="2" t="s">
        <v>830</v>
      </c>
      <c r="B121" s="13"/>
      <c r="C121" s="13"/>
      <c r="D121" s="13">
        <v>30</v>
      </c>
      <c r="E121" s="13"/>
      <c r="F121" s="13"/>
      <c r="G121" s="13"/>
    </row>
    <row r="122" spans="1:7">
      <c r="A122" s="2" t="s">
        <v>722</v>
      </c>
      <c r="B122" s="13"/>
      <c r="C122" s="13">
        <v>415</v>
      </c>
      <c r="D122" s="13"/>
      <c r="E122" s="13"/>
      <c r="F122" s="13"/>
      <c r="G122" s="13"/>
    </row>
    <row r="123" spans="1:7">
      <c r="A123" s="2" t="s">
        <v>1180</v>
      </c>
      <c r="B123" s="13"/>
      <c r="C123" s="13"/>
      <c r="D123" s="13">
        <v>30</v>
      </c>
      <c r="E123" s="13"/>
      <c r="F123" s="13"/>
      <c r="G123" s="13"/>
    </row>
    <row r="124" spans="1:7">
      <c r="A124" s="2" t="s">
        <v>847</v>
      </c>
      <c r="B124" s="13"/>
      <c r="C124" s="13"/>
      <c r="D124" s="13">
        <v>1470</v>
      </c>
      <c r="E124" s="13"/>
      <c r="F124" s="13"/>
      <c r="G124" s="13"/>
    </row>
    <row r="125" spans="1:7">
      <c r="A125" s="2" t="s">
        <v>1013</v>
      </c>
      <c r="B125" s="13"/>
      <c r="C125" s="13"/>
      <c r="D125" s="13"/>
      <c r="E125" s="13">
        <v>22</v>
      </c>
      <c r="F125" s="13"/>
      <c r="G125" s="13"/>
    </row>
    <row r="126" spans="1:7">
      <c r="A126" s="2" t="s">
        <v>1102</v>
      </c>
      <c r="B126" s="13"/>
      <c r="C126" s="13"/>
      <c r="D126" s="13">
        <v>150</v>
      </c>
      <c r="E126" s="13"/>
      <c r="F126" s="13"/>
      <c r="G126" s="13"/>
    </row>
    <row r="127" spans="1:7">
      <c r="A127" s="2" t="s">
        <v>1022</v>
      </c>
      <c r="B127" s="13"/>
      <c r="C127" s="13"/>
      <c r="D127" s="13">
        <v>150</v>
      </c>
      <c r="E127" s="13"/>
      <c r="F127" s="13"/>
      <c r="G127" s="13"/>
    </row>
    <row r="128" spans="1:7">
      <c r="A128" s="2" t="s">
        <v>1438</v>
      </c>
      <c r="B128" s="13"/>
      <c r="C128" s="13">
        <v>28</v>
      </c>
      <c r="D128" s="13"/>
      <c r="E128" s="13"/>
      <c r="F128" s="13"/>
      <c r="G128" s="13"/>
    </row>
    <row r="129" spans="1:7">
      <c r="A129" s="2" t="s">
        <v>917</v>
      </c>
      <c r="B129" s="13"/>
      <c r="C129" s="13"/>
      <c r="D129" s="13">
        <v>195</v>
      </c>
      <c r="E129" s="13"/>
      <c r="F129" s="13"/>
      <c r="G129" s="13"/>
    </row>
    <row r="130" spans="1:7">
      <c r="A130" s="2" t="s">
        <v>1292</v>
      </c>
      <c r="B130" s="13"/>
      <c r="C130" s="13"/>
      <c r="D130" s="13">
        <v>5920</v>
      </c>
      <c r="E130" s="13"/>
      <c r="F130" s="13"/>
      <c r="G130" s="13"/>
    </row>
    <row r="131" spans="1:7">
      <c r="A131" s="2" t="s">
        <v>968</v>
      </c>
      <c r="B131" s="13"/>
      <c r="C131" s="13"/>
      <c r="D131" s="13">
        <v>1620</v>
      </c>
      <c r="E131" s="13"/>
      <c r="F131" s="13"/>
      <c r="G131" s="13"/>
    </row>
    <row r="132" spans="1:7">
      <c r="A132" s="2" t="s">
        <v>344</v>
      </c>
      <c r="B132" s="13"/>
      <c r="C132" s="13"/>
      <c r="D132" s="13">
        <v>1845</v>
      </c>
      <c r="E132" s="13"/>
      <c r="F132" s="13"/>
      <c r="G132" s="13"/>
    </row>
    <row r="133" spans="1:7">
      <c r="A133" s="2" t="s">
        <v>1306</v>
      </c>
      <c r="B133" s="13">
        <v>1</v>
      </c>
      <c r="C133" s="13"/>
      <c r="D133" s="13">
        <v>1350</v>
      </c>
      <c r="E133" s="13"/>
      <c r="F133" s="13"/>
      <c r="G133" s="13"/>
    </row>
    <row r="134" spans="1:7">
      <c r="A134" s="2" t="s">
        <v>1261</v>
      </c>
      <c r="B134" s="13"/>
      <c r="C134" s="13"/>
      <c r="D134" s="13">
        <v>20</v>
      </c>
      <c r="E134" s="13"/>
      <c r="F134" s="13"/>
      <c r="G134" s="13"/>
    </row>
    <row r="135" spans="1:7">
      <c r="A135" s="2" t="s">
        <v>1448</v>
      </c>
      <c r="B135" s="13"/>
      <c r="C135" s="13"/>
      <c r="D135" s="13">
        <v>270</v>
      </c>
      <c r="E135" s="13"/>
      <c r="F135" s="13"/>
      <c r="G135" s="13"/>
    </row>
    <row r="136" spans="1:7">
      <c r="A136" s="2" t="s">
        <v>702</v>
      </c>
      <c r="B136" s="13"/>
      <c r="C136" s="13"/>
      <c r="D136" s="13">
        <v>15</v>
      </c>
      <c r="E136" s="13"/>
      <c r="F136" s="13"/>
      <c r="G136" s="13"/>
    </row>
    <row r="137" spans="1:7">
      <c r="A137" s="2" t="s">
        <v>358</v>
      </c>
      <c r="B137" s="13">
        <v>61</v>
      </c>
      <c r="C137" s="13"/>
      <c r="D137" s="13"/>
      <c r="E137" s="13"/>
      <c r="F137" s="13"/>
      <c r="G137" s="13"/>
    </row>
    <row r="138" spans="1:7">
      <c r="A138" s="2" t="s">
        <v>985</v>
      </c>
      <c r="B138" s="13">
        <v>1</v>
      </c>
      <c r="C138" s="13"/>
      <c r="D138" s="13">
        <v>450</v>
      </c>
      <c r="E138" s="13"/>
      <c r="F138" s="13"/>
      <c r="G138" s="13"/>
    </row>
    <row r="139" spans="1:7">
      <c r="A139" s="2" t="s">
        <v>1254</v>
      </c>
      <c r="B139" s="13"/>
      <c r="C139" s="13"/>
      <c r="D139" s="13">
        <v>2250</v>
      </c>
      <c r="E139" s="13"/>
      <c r="F139" s="13"/>
      <c r="G139" s="13"/>
    </row>
    <row r="140" spans="1:7">
      <c r="A140" s="2" t="s">
        <v>920</v>
      </c>
      <c r="B140" s="13"/>
      <c r="C140" s="13">
        <v>3600</v>
      </c>
      <c r="D140" s="13"/>
      <c r="E140" s="13"/>
      <c r="F140" s="13"/>
      <c r="G140" s="13"/>
    </row>
    <row r="141" spans="1:7">
      <c r="A141" s="2" t="s">
        <v>1216</v>
      </c>
      <c r="B141" s="13"/>
      <c r="C141" s="13">
        <v>250</v>
      </c>
      <c r="D141" s="13"/>
      <c r="E141" s="13"/>
      <c r="F141" s="13"/>
      <c r="G141" s="13"/>
    </row>
    <row r="142" spans="1:7">
      <c r="A142" s="2" t="s">
        <v>1090</v>
      </c>
      <c r="B142" s="13">
        <v>3</v>
      </c>
      <c r="C142" s="13"/>
      <c r="D142" s="13"/>
      <c r="E142" s="13"/>
      <c r="F142" s="13"/>
      <c r="G142" s="13"/>
    </row>
    <row r="143" spans="1:7">
      <c r="A143" s="2" t="s">
        <v>1109</v>
      </c>
      <c r="B143" s="13">
        <v>3</v>
      </c>
      <c r="C143" s="13"/>
      <c r="D143" s="13">
        <v>300</v>
      </c>
      <c r="E143" s="13"/>
      <c r="F143" s="13"/>
      <c r="G143" s="13"/>
    </row>
    <row r="144" spans="1:7">
      <c r="A144" s="2" t="s">
        <v>969</v>
      </c>
      <c r="B144" s="13">
        <v>1</v>
      </c>
      <c r="C144" s="13"/>
      <c r="D144" s="13">
        <v>150</v>
      </c>
      <c r="E144" s="13"/>
      <c r="F144" s="13"/>
      <c r="G144" s="13"/>
    </row>
    <row r="145" spans="1:7">
      <c r="A145" s="2" t="s">
        <v>1245</v>
      </c>
      <c r="B145" s="13"/>
      <c r="C145" s="13"/>
      <c r="D145" s="13">
        <v>150</v>
      </c>
      <c r="E145" s="13"/>
      <c r="F145" s="13"/>
      <c r="G145" s="13"/>
    </row>
    <row r="146" spans="1:7">
      <c r="A146" s="2" t="s">
        <v>1534</v>
      </c>
      <c r="B146" s="13">
        <v>120</v>
      </c>
      <c r="C146" s="13">
        <v>76902</v>
      </c>
      <c r="D146" s="13">
        <v>246147</v>
      </c>
      <c r="E146" s="13">
        <v>41</v>
      </c>
      <c r="F146" s="13">
        <v>68</v>
      </c>
      <c r="G146" s="13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1B625-90EA-4E77-9188-1DF854E383AB}">
  <sheetPr filterMode="1"/>
  <dimension ref="A1:K4606"/>
  <sheetViews>
    <sheetView topLeftCell="A2" zoomScale="80" workbookViewId="0">
      <selection activeCell="K2" sqref="K2:K4596"/>
    </sheetView>
  </sheetViews>
  <sheetFormatPr defaultRowHeight="14.5"/>
  <cols>
    <col min="1" max="1" width="8.7265625" style="9"/>
    <col min="2" max="2" width="26.7265625" style="9" customWidth="1"/>
    <col min="3" max="3" width="8.7265625" style="9"/>
    <col min="4" max="4" width="20.26953125" style="9" customWidth="1"/>
    <col min="5" max="9" width="8.7265625" style="9"/>
    <col min="10" max="10" width="26.54296875" style="9" customWidth="1"/>
    <col min="11" max="16384" width="8.7265625" style="9"/>
  </cols>
  <sheetData>
    <row r="1" spans="1:11">
      <c r="A1" s="9" t="s">
        <v>1536</v>
      </c>
      <c r="B1" s="9" t="s">
        <v>1537</v>
      </c>
      <c r="C1" s="9" t="s">
        <v>685</v>
      </c>
      <c r="D1" s="9" t="s">
        <v>687</v>
      </c>
      <c r="E1" s="9" t="s">
        <v>688</v>
      </c>
      <c r="F1" s="9" t="s">
        <v>689</v>
      </c>
      <c r="G1" s="9" t="s">
        <v>690</v>
      </c>
      <c r="H1" s="9" t="s">
        <v>1538</v>
      </c>
      <c r="I1" s="9" t="s">
        <v>1539</v>
      </c>
      <c r="J1" s="9" t="s">
        <v>1541</v>
      </c>
      <c r="K1" s="9" t="s">
        <v>1701</v>
      </c>
    </row>
    <row r="2" spans="1:11">
      <c r="A2">
        <f>_xlfn.XLOOKUP(B2,raw_m_v2!B:B,raw_m_v2!A:A)</f>
        <v>1</v>
      </c>
      <c r="B2" s="9" t="s">
        <v>17</v>
      </c>
      <c r="C2" s="9" t="s">
        <v>714</v>
      </c>
      <c r="D2" s="9" t="s">
        <v>934</v>
      </c>
      <c r="E2" s="9">
        <v>120</v>
      </c>
      <c r="F2" s="9" t="s">
        <v>697</v>
      </c>
      <c r="G2" s="9" t="s">
        <v>695</v>
      </c>
      <c r="H2" s="9">
        <f>_xlfn.XLOOKUP(A2,worklog!A:A,worklog!D:D)</f>
        <v>39</v>
      </c>
      <c r="I2" s="9">
        <f>E2*H2</f>
        <v>4680</v>
      </c>
      <c r="J2" s="9" t="str">
        <f>_xlfn.XLOOKUP(D2,[2]Table0!$A:$A,[2]Table0!$A:$A)</f>
        <v>Pittula</v>
      </c>
      <c r="K2" s="9">
        <f>_xlfn.XLOOKUP(J2,conversion_id!A:A,conversion_id!B:B)</f>
        <v>1</v>
      </c>
    </row>
    <row r="3" spans="1:11">
      <c r="A3">
        <f>_xlfn.XLOOKUP(B3,raw_m_v2!B:B,raw_m_v2!A:A)</f>
        <v>1</v>
      </c>
      <c r="B3" s="9" t="s">
        <v>17</v>
      </c>
      <c r="C3" s="9" t="s">
        <v>714</v>
      </c>
      <c r="D3" s="9" t="s">
        <v>1530</v>
      </c>
      <c r="E3" s="9">
        <v>150</v>
      </c>
      <c r="F3" s="9" t="s">
        <v>697</v>
      </c>
      <c r="G3" s="9" t="s">
        <v>695</v>
      </c>
      <c r="H3" s="9">
        <f>_xlfn.XLOOKUP(A3,worklog!A:A,worklog!D:D)</f>
        <v>39</v>
      </c>
      <c r="I3" s="9">
        <f t="shared" ref="I3:I66" si="0">E3*H3</f>
        <v>5850</v>
      </c>
      <c r="J3" s="9" t="str">
        <f>_xlfn.XLOOKUP(D3,[2]Table0!$A:$A,[2]Table0!$A:$A)</f>
        <v>Polpetta Di Melanzane</v>
      </c>
      <c r="K3" s="9">
        <f>_xlfn.XLOOKUP(J3,conversion_id!A:A,conversion_id!B:B)</f>
        <v>2</v>
      </c>
    </row>
    <row r="4" spans="1:11" hidden="1">
      <c r="A4">
        <f>_xlfn.XLOOKUP(B4,raw_m_v2!B:B,raw_m_v2!A:A)</f>
        <v>1</v>
      </c>
      <c r="B4" s="9" t="s">
        <v>17</v>
      </c>
      <c r="C4" s="9" t="s">
        <v>714</v>
      </c>
      <c r="D4" s="9" t="s">
        <v>729</v>
      </c>
      <c r="E4" s="9">
        <v>25</v>
      </c>
      <c r="F4" s="9" t="s">
        <v>697</v>
      </c>
      <c r="G4" s="9" t="s">
        <v>695</v>
      </c>
      <c r="H4" s="9">
        <f>_xlfn.XLOOKUP(A4,worklog!A:A,worklog!D:D)</f>
        <v>39</v>
      </c>
      <c r="I4" s="9">
        <f t="shared" si="0"/>
        <v>975</v>
      </c>
    </row>
    <row r="5" spans="1:11">
      <c r="A5">
        <f>_xlfn.XLOOKUP(B5,raw_m_v2!B:B,raw_m_v2!A:A)</f>
        <v>1</v>
      </c>
      <c r="B5" s="9" t="s">
        <v>17</v>
      </c>
      <c r="C5" s="9" t="s">
        <v>714</v>
      </c>
      <c r="D5" s="9" t="s">
        <v>1529</v>
      </c>
      <c r="E5" s="9">
        <v>50</v>
      </c>
      <c r="F5" s="9" t="s">
        <v>697</v>
      </c>
      <c r="G5" s="9" t="s">
        <v>695</v>
      </c>
      <c r="H5" s="9">
        <f>_xlfn.XLOOKUP(A5,worklog!A:A,worklog!D:D)</f>
        <v>39</v>
      </c>
      <c r="I5" s="9">
        <f t="shared" si="0"/>
        <v>1950</v>
      </c>
      <c r="J5" s="9" t="str">
        <f>_xlfn.XLOOKUP(D5,[2]Table0!$A:$A,[2]Table0!$A:$A)</f>
        <v>Crema Di Cavolfiore</v>
      </c>
      <c r="K5" s="9">
        <f>_xlfn.XLOOKUP(J5,conversion_id!A:A,conversion_id!B:B)</f>
        <v>3</v>
      </c>
    </row>
    <row r="6" spans="1:11">
      <c r="A6">
        <f>_xlfn.XLOOKUP(B6,raw_m_v2!B:B,raw_m_v2!A:A)</f>
        <v>1</v>
      </c>
      <c r="B6" s="9" t="s">
        <v>17</v>
      </c>
      <c r="C6" s="9" t="s">
        <v>714</v>
      </c>
      <c r="D6" s="9" t="s">
        <v>930</v>
      </c>
      <c r="E6" s="9">
        <v>50</v>
      </c>
      <c r="F6" s="9" t="s">
        <v>697</v>
      </c>
      <c r="G6" s="9" t="s">
        <v>695</v>
      </c>
      <c r="H6" s="9">
        <f>_xlfn.XLOOKUP(A6,worklog!A:A,worklog!D:D)</f>
        <v>39</v>
      </c>
      <c r="I6" s="9">
        <f t="shared" si="0"/>
        <v>1950</v>
      </c>
      <c r="J6" s="9" t="str">
        <f>_xlfn.XLOOKUP(D6,[2]Table0!$A:$A,[2]Table0!$A:$A)</f>
        <v>Gazpacho Di Peperone</v>
      </c>
      <c r="K6" s="9">
        <f>_xlfn.XLOOKUP(J6,conversion_id!A:A,conversion_id!B:B)</f>
        <v>4</v>
      </c>
    </row>
    <row r="7" spans="1:11" hidden="1">
      <c r="A7">
        <f>_xlfn.XLOOKUP(B7,raw_m_v2!B:B,raw_m_v2!A:A)</f>
        <v>1</v>
      </c>
      <c r="B7" s="9" t="s">
        <v>17</v>
      </c>
      <c r="C7" s="9" t="s">
        <v>714</v>
      </c>
      <c r="D7" s="9" t="s">
        <v>730</v>
      </c>
      <c r="E7" s="9">
        <v>25</v>
      </c>
      <c r="F7" s="9" t="s">
        <v>697</v>
      </c>
      <c r="G7" s="9" t="s">
        <v>695</v>
      </c>
      <c r="H7" s="9">
        <f>_xlfn.XLOOKUP(A7,worklog!A:A,worklog!D:D)</f>
        <v>39</v>
      </c>
      <c r="I7" s="9">
        <f t="shared" si="0"/>
        <v>975</v>
      </c>
    </row>
    <row r="8" spans="1:11" hidden="1">
      <c r="A8">
        <f>_xlfn.XLOOKUP(B8,raw_m_v2!B:B,raw_m_v2!A:A)</f>
        <v>1</v>
      </c>
      <c r="B8" s="9" t="s">
        <v>17</v>
      </c>
      <c r="C8" s="9" t="s">
        <v>714</v>
      </c>
      <c r="D8" s="9" t="s">
        <v>1531</v>
      </c>
      <c r="E8" s="9">
        <v>50</v>
      </c>
      <c r="F8" s="9" t="s">
        <v>697</v>
      </c>
      <c r="G8" s="9" t="s">
        <v>695</v>
      </c>
      <c r="H8" s="9">
        <f>_xlfn.XLOOKUP(A8,worklog!A:A,worklog!D:D)</f>
        <v>39</v>
      </c>
      <c r="I8" s="9">
        <f t="shared" si="0"/>
        <v>1950</v>
      </c>
    </row>
    <row r="9" spans="1:11" hidden="1">
      <c r="A9">
        <f>_xlfn.XLOOKUP(B9,raw_m_v2!B:B,raw_m_v2!A:A)</f>
        <v>1</v>
      </c>
      <c r="B9" s="9" t="s">
        <v>17</v>
      </c>
      <c r="C9" s="9" t="s">
        <v>714</v>
      </c>
      <c r="D9" s="9" t="s">
        <v>731</v>
      </c>
      <c r="E9" s="9">
        <v>30</v>
      </c>
      <c r="F9" s="9" t="s">
        <v>697</v>
      </c>
      <c r="G9" s="9" t="s">
        <v>695</v>
      </c>
      <c r="H9" s="9">
        <f>_xlfn.XLOOKUP(A9,worklog!A:A,worklog!D:D)</f>
        <v>39</v>
      </c>
      <c r="I9" s="9">
        <f t="shared" si="0"/>
        <v>1170</v>
      </c>
    </row>
    <row r="10" spans="1:11" hidden="1">
      <c r="A10">
        <f>_xlfn.XLOOKUP(B10,raw_m_v2!B:B,raw_m_v2!A:A)</f>
        <v>1</v>
      </c>
      <c r="B10" s="9" t="s">
        <v>17</v>
      </c>
      <c r="C10" s="9" t="s">
        <v>714</v>
      </c>
      <c r="D10" s="9" t="s">
        <v>732</v>
      </c>
      <c r="E10" s="9">
        <v>30</v>
      </c>
      <c r="F10" s="9" t="s">
        <v>697</v>
      </c>
      <c r="G10" s="9" t="s">
        <v>695</v>
      </c>
      <c r="H10" s="9">
        <f>_xlfn.XLOOKUP(A10,worklog!A:A,worklog!D:D)</f>
        <v>39</v>
      </c>
      <c r="I10" s="9">
        <f t="shared" si="0"/>
        <v>1170</v>
      </c>
    </row>
    <row r="11" spans="1:11" hidden="1">
      <c r="A11">
        <f>_xlfn.XLOOKUP(B11,raw_m_v2!B:B,raw_m_v2!A:A)</f>
        <v>1</v>
      </c>
      <c r="B11" s="9" t="s">
        <v>17</v>
      </c>
      <c r="C11" s="9" t="s">
        <v>714</v>
      </c>
      <c r="D11" s="9" t="s">
        <v>1532</v>
      </c>
      <c r="E11" s="9">
        <v>30</v>
      </c>
      <c r="F11" s="9" t="s">
        <v>697</v>
      </c>
      <c r="G11" s="9" t="s">
        <v>695</v>
      </c>
      <c r="H11" s="9">
        <f>_xlfn.XLOOKUP(A11,worklog!A:A,worklog!D:D)</f>
        <v>39</v>
      </c>
      <c r="I11" s="9">
        <f t="shared" si="0"/>
        <v>1170</v>
      </c>
    </row>
    <row r="12" spans="1:11" hidden="1">
      <c r="A12">
        <f>_xlfn.XLOOKUP(B12,raw_m_v2!B:B,raw_m_v2!A:A)</f>
        <v>1</v>
      </c>
      <c r="B12" s="9" t="s">
        <v>17</v>
      </c>
      <c r="C12" s="9" t="s">
        <v>714</v>
      </c>
      <c r="D12" s="9" t="s">
        <v>722</v>
      </c>
      <c r="E12" s="9">
        <v>5</v>
      </c>
      <c r="F12" s="9" t="s">
        <v>697</v>
      </c>
      <c r="G12" s="9" t="s">
        <v>695</v>
      </c>
      <c r="H12" s="9">
        <f>_xlfn.XLOOKUP(A12,worklog!A:A,worklog!D:D)</f>
        <v>39</v>
      </c>
      <c r="I12" s="9">
        <f t="shared" si="0"/>
        <v>195</v>
      </c>
    </row>
    <row r="13" spans="1:11" hidden="1">
      <c r="A13">
        <f>_xlfn.XLOOKUP(B13,raw_m_v2!B:B,raw_m_v2!A:A)</f>
        <v>1</v>
      </c>
      <c r="B13" s="9" t="s">
        <v>17</v>
      </c>
      <c r="C13" s="9" t="s">
        <v>714</v>
      </c>
      <c r="D13" s="9">
        <v>0</v>
      </c>
      <c r="E13" s="9">
        <v>0</v>
      </c>
      <c r="F13" s="9">
        <v>0</v>
      </c>
      <c r="G13" s="9">
        <v>0</v>
      </c>
      <c r="H13" s="9">
        <f>_xlfn.XLOOKUP(A13,worklog!A:A,worklog!D:D)</f>
        <v>39</v>
      </c>
      <c r="I13" s="9">
        <f t="shared" si="0"/>
        <v>0</v>
      </c>
    </row>
    <row r="14" spans="1:11" hidden="1">
      <c r="A14">
        <f>_xlfn.XLOOKUP(B14,raw_m_v2!B:B,raw_m_v2!A:A)</f>
        <v>1</v>
      </c>
      <c r="B14" s="9" t="s">
        <v>17</v>
      </c>
      <c r="C14" s="9" t="s">
        <v>714</v>
      </c>
      <c r="D14" s="9">
        <v>0</v>
      </c>
      <c r="E14" s="9">
        <v>0</v>
      </c>
      <c r="F14" s="9">
        <v>0</v>
      </c>
      <c r="G14" s="9">
        <v>0</v>
      </c>
      <c r="H14" s="9">
        <f>_xlfn.XLOOKUP(A14,worklog!A:A,worklog!D:D)</f>
        <v>39</v>
      </c>
      <c r="I14" s="9">
        <f t="shared" si="0"/>
        <v>0</v>
      </c>
    </row>
    <row r="15" spans="1:11" hidden="1">
      <c r="A15">
        <f>_xlfn.XLOOKUP(B15,raw_m_v2!B:B,raw_m_v2!A:A)</f>
        <v>1</v>
      </c>
      <c r="B15" s="9" t="s">
        <v>17</v>
      </c>
      <c r="C15" s="9" t="s">
        <v>714</v>
      </c>
      <c r="D15" s="9">
        <v>0</v>
      </c>
      <c r="E15" s="9">
        <v>0</v>
      </c>
      <c r="F15" s="9">
        <v>0</v>
      </c>
      <c r="G15" s="9">
        <v>0</v>
      </c>
      <c r="H15" s="9">
        <f>_xlfn.XLOOKUP(A15,worklog!A:A,worklog!D:D)</f>
        <v>39</v>
      </c>
      <c r="I15" s="9">
        <f t="shared" si="0"/>
        <v>0</v>
      </c>
    </row>
    <row r="16" spans="1:11" hidden="1">
      <c r="A16">
        <f>_xlfn.XLOOKUP(B16,raw_m_v2!B:B,raw_m_v2!A:A)</f>
        <v>1</v>
      </c>
      <c r="B16" s="9" t="s">
        <v>17</v>
      </c>
      <c r="C16" s="9" t="s">
        <v>714</v>
      </c>
      <c r="D16" s="9">
        <v>0</v>
      </c>
      <c r="E16" s="9">
        <v>0</v>
      </c>
      <c r="F16" s="9">
        <v>0</v>
      </c>
      <c r="G16" s="9">
        <v>0</v>
      </c>
      <c r="H16" s="9">
        <f>_xlfn.XLOOKUP(A16,worklog!A:A,worklog!D:D)</f>
        <v>39</v>
      </c>
      <c r="I16" s="9">
        <f t="shared" si="0"/>
        <v>0</v>
      </c>
    </row>
    <row r="17" spans="1:11">
      <c r="A17">
        <f>_xlfn.XLOOKUP(B17,raw_m_v2!B:B,raw_m_v2!A:A)</f>
        <v>2</v>
      </c>
      <c r="B17" s="9" t="s">
        <v>20</v>
      </c>
      <c r="C17" s="9" t="s">
        <v>714</v>
      </c>
      <c r="D17" s="9" t="s">
        <v>1527</v>
      </c>
      <c r="E17" s="9">
        <v>150</v>
      </c>
      <c r="F17" s="9" t="s">
        <v>697</v>
      </c>
      <c r="G17" s="9" t="s">
        <v>695</v>
      </c>
      <c r="H17" s="9">
        <f>_xlfn.XLOOKUP(A17,worklog!A:A,worklog!D:D)</f>
        <v>21</v>
      </c>
      <c r="I17" s="9">
        <f t="shared" si="0"/>
        <v>3150</v>
      </c>
      <c r="J17" s="9" t="str">
        <f>_xlfn.XLOOKUP(D17,[2]Table0!$A:$A,[2]Table0!$A:$A)</f>
        <v>Crocchette Di Patate</v>
      </c>
      <c r="K17" s="9">
        <f>_xlfn.XLOOKUP(J17,conversion_id!A:A,conversion_id!B:B)</f>
        <v>5</v>
      </c>
    </row>
    <row r="18" spans="1:11">
      <c r="A18">
        <f>_xlfn.XLOOKUP(B18,raw_m_v2!B:B,raw_m_v2!A:A)</f>
        <v>2</v>
      </c>
      <c r="B18" s="9" t="s">
        <v>20</v>
      </c>
      <c r="C18" s="9" t="s">
        <v>714</v>
      </c>
      <c r="D18" s="9" t="s">
        <v>954</v>
      </c>
      <c r="E18" s="9">
        <v>150</v>
      </c>
      <c r="F18" s="9" t="s">
        <v>697</v>
      </c>
      <c r="G18" s="9" t="s">
        <v>695</v>
      </c>
      <c r="H18" s="9">
        <f>_xlfn.XLOOKUP(A18,worklog!A:A,worklog!D:D)</f>
        <v>21</v>
      </c>
      <c r="I18" s="9">
        <f t="shared" si="0"/>
        <v>3150</v>
      </c>
      <c r="J18" s="9" t="str">
        <f>_xlfn.XLOOKUP(D18,[2]Table0!$A:$A,[2]Table0!$A:$A)</f>
        <v>Arancino</v>
      </c>
      <c r="K18" s="9">
        <f>_xlfn.XLOOKUP(J18,conversion_id!A:A,conversion_id!B:B)</f>
        <v>6</v>
      </c>
    </row>
    <row r="19" spans="1:11">
      <c r="A19">
        <f>_xlfn.XLOOKUP(B19,raw_m_v2!B:B,raw_m_v2!A:A)</f>
        <v>2</v>
      </c>
      <c r="B19" s="9" t="s">
        <v>20</v>
      </c>
      <c r="C19" s="9" t="s">
        <v>714</v>
      </c>
      <c r="D19" s="9" t="s">
        <v>1528</v>
      </c>
      <c r="E19" s="9">
        <v>150</v>
      </c>
      <c r="F19" s="9" t="s">
        <v>697</v>
      </c>
      <c r="G19" s="9" t="s">
        <v>695</v>
      </c>
      <c r="H19" s="9">
        <f>_xlfn.XLOOKUP(A19,worklog!A:A,worklog!D:D)</f>
        <v>21</v>
      </c>
      <c r="I19" s="9">
        <f t="shared" si="0"/>
        <v>3150</v>
      </c>
      <c r="J19" s="9" t="str">
        <f>_xlfn.XLOOKUP(D19,[2]Table0!$A:$A,[2]Table0!$A:$A)</f>
        <v>Polpette Di Manzo</v>
      </c>
      <c r="K19" s="9">
        <f>_xlfn.XLOOKUP(J19,conversion_id!A:A,conversion_id!B:B)</f>
        <v>7</v>
      </c>
    </row>
    <row r="20" spans="1:11">
      <c r="A20">
        <f>_xlfn.XLOOKUP(B20,raw_m_v2!B:B,raw_m_v2!A:A)</f>
        <v>2</v>
      </c>
      <c r="B20" s="9" t="s">
        <v>20</v>
      </c>
      <c r="C20" s="9" t="s">
        <v>714</v>
      </c>
      <c r="D20" s="9" t="s">
        <v>930</v>
      </c>
      <c r="E20" s="9">
        <v>50</v>
      </c>
      <c r="F20" s="9" t="s">
        <v>697</v>
      </c>
      <c r="G20" s="9" t="s">
        <v>695</v>
      </c>
      <c r="H20" s="9">
        <f>_xlfn.XLOOKUP(A20,worklog!A:A,worklog!D:D)</f>
        <v>21</v>
      </c>
      <c r="I20" s="9">
        <f t="shared" si="0"/>
        <v>1050</v>
      </c>
      <c r="J20" s="9" t="str">
        <f>_xlfn.XLOOKUP(D20,[2]Table0!$A:$A,[2]Table0!$A:$A)</f>
        <v>Gazpacho Di Peperone</v>
      </c>
      <c r="K20" s="9">
        <f>_xlfn.XLOOKUP(J20,conversion_id!A:A,conversion_id!B:B)</f>
        <v>4</v>
      </c>
    </row>
    <row r="21" spans="1:11">
      <c r="A21">
        <f>_xlfn.XLOOKUP(B21,raw_m_v2!B:B,raw_m_v2!A:A)</f>
        <v>2</v>
      </c>
      <c r="B21" s="9" t="s">
        <v>20</v>
      </c>
      <c r="C21" s="9" t="s">
        <v>714</v>
      </c>
      <c r="D21" s="9" t="s">
        <v>1529</v>
      </c>
      <c r="E21" s="9">
        <v>50</v>
      </c>
      <c r="F21" s="9" t="s">
        <v>697</v>
      </c>
      <c r="G21" s="9" t="s">
        <v>695</v>
      </c>
      <c r="H21" s="9">
        <f>_xlfn.XLOOKUP(A21,worklog!A:A,worklog!D:D)</f>
        <v>21</v>
      </c>
      <c r="I21" s="9">
        <f t="shared" si="0"/>
        <v>1050</v>
      </c>
      <c r="J21" s="9" t="str">
        <f>_xlfn.XLOOKUP(D21,[2]Table0!$A:$A,[2]Table0!$A:$A)</f>
        <v>Crema Di Cavolfiore</v>
      </c>
      <c r="K21" s="9">
        <f>_xlfn.XLOOKUP(J21,conversion_id!A:A,conversion_id!B:B)</f>
        <v>3</v>
      </c>
    </row>
    <row r="22" spans="1:11" hidden="1">
      <c r="A22">
        <f>_xlfn.XLOOKUP(B22,raw_m_v2!B:B,raw_m_v2!A:A)</f>
        <v>2</v>
      </c>
      <c r="B22" s="9" t="s">
        <v>20</v>
      </c>
      <c r="C22" s="9" t="s">
        <v>714</v>
      </c>
      <c r="D22" s="9" t="s">
        <v>1082</v>
      </c>
      <c r="E22" s="9">
        <v>50</v>
      </c>
      <c r="F22" s="9" t="s">
        <v>697</v>
      </c>
      <c r="G22" s="9" t="s">
        <v>695</v>
      </c>
      <c r="H22" s="9">
        <f>_xlfn.XLOOKUP(A22,worklog!A:A,worklog!D:D)</f>
        <v>21</v>
      </c>
      <c r="I22" s="9">
        <f t="shared" si="0"/>
        <v>1050</v>
      </c>
    </row>
    <row r="23" spans="1:11" hidden="1">
      <c r="A23">
        <f>_xlfn.XLOOKUP(B23,raw_m_v2!B:B,raw_m_v2!A:A)</f>
        <v>2</v>
      </c>
      <c r="B23" s="9" t="s">
        <v>20</v>
      </c>
      <c r="C23" s="9" t="s">
        <v>714</v>
      </c>
      <c r="D23" s="9">
        <v>0</v>
      </c>
      <c r="E23" s="9">
        <v>0</v>
      </c>
      <c r="F23" s="9">
        <v>0</v>
      </c>
      <c r="G23" s="9">
        <v>0</v>
      </c>
      <c r="H23" s="9">
        <f>_xlfn.XLOOKUP(A23,worklog!A:A,worklog!D:D)</f>
        <v>21</v>
      </c>
      <c r="I23" s="9">
        <f t="shared" si="0"/>
        <v>0</v>
      </c>
    </row>
    <row r="24" spans="1:11" hidden="1">
      <c r="A24">
        <f>_xlfn.XLOOKUP(B24,raw_m_v2!B:B,raw_m_v2!A:A)</f>
        <v>2</v>
      </c>
      <c r="B24" s="9" t="s">
        <v>20</v>
      </c>
      <c r="C24" s="9" t="s">
        <v>714</v>
      </c>
      <c r="D24" s="9">
        <v>0</v>
      </c>
      <c r="E24" s="9">
        <v>0</v>
      </c>
      <c r="F24" s="9">
        <v>0</v>
      </c>
      <c r="G24" s="9">
        <v>0</v>
      </c>
      <c r="H24" s="9">
        <f>_xlfn.XLOOKUP(A24,worklog!A:A,worklog!D:D)</f>
        <v>21</v>
      </c>
      <c r="I24" s="9">
        <f t="shared" si="0"/>
        <v>0</v>
      </c>
    </row>
    <row r="25" spans="1:11" hidden="1">
      <c r="A25">
        <f>_xlfn.XLOOKUP(B25,raw_m_v2!B:B,raw_m_v2!A:A)</f>
        <v>2</v>
      </c>
      <c r="B25" s="9" t="s">
        <v>20</v>
      </c>
      <c r="C25" s="9" t="s">
        <v>714</v>
      </c>
      <c r="D25" s="9">
        <v>0</v>
      </c>
      <c r="E25" s="9">
        <v>0</v>
      </c>
      <c r="F25" s="9">
        <v>0</v>
      </c>
      <c r="G25" s="9">
        <v>0</v>
      </c>
      <c r="H25" s="9">
        <f>_xlfn.XLOOKUP(A25,worklog!A:A,worklog!D:D)</f>
        <v>21</v>
      </c>
      <c r="I25" s="9">
        <f t="shared" si="0"/>
        <v>0</v>
      </c>
    </row>
    <row r="26" spans="1:11" hidden="1">
      <c r="A26">
        <f>_xlfn.XLOOKUP(B26,raw_m_v2!B:B,raw_m_v2!A:A)</f>
        <v>2</v>
      </c>
      <c r="B26" s="9" t="s">
        <v>20</v>
      </c>
      <c r="C26" s="9" t="s">
        <v>714</v>
      </c>
      <c r="D26" s="9">
        <v>0</v>
      </c>
      <c r="E26" s="9">
        <v>0</v>
      </c>
      <c r="F26" s="9">
        <v>0</v>
      </c>
      <c r="G26" s="9">
        <v>0</v>
      </c>
      <c r="H26" s="9">
        <f>_xlfn.XLOOKUP(A26,worklog!A:A,worklog!D:D)</f>
        <v>21</v>
      </c>
      <c r="I26" s="9">
        <f t="shared" si="0"/>
        <v>0</v>
      </c>
    </row>
    <row r="27" spans="1:11" hidden="1">
      <c r="A27">
        <f>_xlfn.XLOOKUP(B27,raw_m_v2!B:B,raw_m_v2!A:A)</f>
        <v>2</v>
      </c>
      <c r="B27" s="9" t="s">
        <v>20</v>
      </c>
      <c r="C27" s="9" t="s">
        <v>714</v>
      </c>
      <c r="D27" s="9">
        <v>0</v>
      </c>
      <c r="E27" s="9">
        <v>0</v>
      </c>
      <c r="F27" s="9">
        <v>0</v>
      </c>
      <c r="G27" s="9">
        <v>0</v>
      </c>
      <c r="H27" s="9">
        <f>_xlfn.XLOOKUP(A27,worklog!A:A,worklog!D:D)</f>
        <v>21</v>
      </c>
      <c r="I27" s="9">
        <f t="shared" si="0"/>
        <v>0</v>
      </c>
    </row>
    <row r="28" spans="1:11" hidden="1">
      <c r="A28">
        <f>_xlfn.XLOOKUP(B28,raw_m_v2!B:B,raw_m_v2!A:A)</f>
        <v>2</v>
      </c>
      <c r="B28" s="9" t="s">
        <v>20</v>
      </c>
      <c r="C28" s="9" t="s">
        <v>714</v>
      </c>
      <c r="D28" s="9">
        <v>0</v>
      </c>
      <c r="E28" s="9">
        <v>0</v>
      </c>
      <c r="F28" s="9">
        <v>0</v>
      </c>
      <c r="G28" s="9">
        <v>0</v>
      </c>
      <c r="H28" s="9">
        <f>_xlfn.XLOOKUP(A28,worklog!A:A,worklog!D:D)</f>
        <v>21</v>
      </c>
      <c r="I28" s="9">
        <f t="shared" si="0"/>
        <v>0</v>
      </c>
    </row>
    <row r="29" spans="1:11" hidden="1">
      <c r="A29">
        <f>_xlfn.XLOOKUP(B29,raw_m_v2!B:B,raw_m_v2!A:A)</f>
        <v>2</v>
      </c>
      <c r="B29" s="9" t="s">
        <v>20</v>
      </c>
      <c r="C29" s="9" t="s">
        <v>714</v>
      </c>
      <c r="D29" s="9">
        <v>0</v>
      </c>
      <c r="E29" s="9">
        <v>0</v>
      </c>
      <c r="F29" s="9">
        <v>0</v>
      </c>
      <c r="G29" s="9">
        <v>0</v>
      </c>
      <c r="H29" s="9">
        <f>_xlfn.XLOOKUP(A29,worklog!A:A,worklog!D:D)</f>
        <v>21</v>
      </c>
      <c r="I29" s="9">
        <f t="shared" si="0"/>
        <v>0</v>
      </c>
    </row>
    <row r="30" spans="1:11" hidden="1">
      <c r="A30">
        <f>_xlfn.XLOOKUP(B30,raw_m_v2!B:B,raw_m_v2!A:A)</f>
        <v>2</v>
      </c>
      <c r="B30" s="9" t="s">
        <v>20</v>
      </c>
      <c r="C30" s="9" t="s">
        <v>714</v>
      </c>
      <c r="D30" s="9">
        <v>0</v>
      </c>
      <c r="E30" s="9">
        <v>0</v>
      </c>
      <c r="F30" s="9">
        <v>0</v>
      </c>
      <c r="G30" s="9">
        <v>0</v>
      </c>
      <c r="H30" s="9">
        <f>_xlfn.XLOOKUP(A30,worklog!A:A,worklog!D:D)</f>
        <v>21</v>
      </c>
      <c r="I30" s="9">
        <f t="shared" si="0"/>
        <v>0</v>
      </c>
    </row>
    <row r="31" spans="1:11" hidden="1">
      <c r="A31">
        <f>_xlfn.XLOOKUP(B31,raw_m_v2!B:B,raw_m_v2!A:A)</f>
        <v>2</v>
      </c>
      <c r="B31" s="9" t="s">
        <v>20</v>
      </c>
      <c r="C31" s="9" t="s">
        <v>714</v>
      </c>
      <c r="D31" s="9">
        <v>0</v>
      </c>
      <c r="E31" s="9">
        <v>0</v>
      </c>
      <c r="F31" s="9">
        <v>0</v>
      </c>
      <c r="G31" s="9">
        <v>0</v>
      </c>
      <c r="H31" s="9">
        <f>_xlfn.XLOOKUP(A31,worklog!A:A,worklog!D:D)</f>
        <v>21</v>
      </c>
      <c r="I31" s="9">
        <f t="shared" si="0"/>
        <v>0</v>
      </c>
    </row>
    <row r="32" spans="1:11" hidden="1">
      <c r="A32">
        <f>_xlfn.XLOOKUP(B32,raw_m_v2!B:B,raw_m_v2!A:A)</f>
        <v>3</v>
      </c>
      <c r="B32" s="9" t="s">
        <v>22</v>
      </c>
      <c r="C32" s="9" t="s">
        <v>714</v>
      </c>
      <c r="D32" s="9" t="s">
        <v>719</v>
      </c>
      <c r="E32" s="9">
        <v>30</v>
      </c>
      <c r="F32" s="9" t="s">
        <v>697</v>
      </c>
      <c r="G32" s="9" t="s">
        <v>695</v>
      </c>
      <c r="H32" s="9">
        <f>_xlfn.XLOOKUP(A32,worklog!A:A,worklog!D:D)</f>
        <v>20</v>
      </c>
      <c r="I32" s="9">
        <f t="shared" si="0"/>
        <v>600</v>
      </c>
    </row>
    <row r="33" spans="1:11" hidden="1">
      <c r="A33">
        <f>_xlfn.XLOOKUP(B33,raw_m_v2!B:B,raw_m_v2!A:A)</f>
        <v>3</v>
      </c>
      <c r="B33" s="9" t="s">
        <v>22</v>
      </c>
      <c r="C33" s="9" t="s">
        <v>714</v>
      </c>
      <c r="D33" s="9" t="s">
        <v>1078</v>
      </c>
      <c r="E33" s="9">
        <v>30</v>
      </c>
      <c r="F33" s="9" t="s">
        <v>697</v>
      </c>
      <c r="G33" s="9" t="s">
        <v>695</v>
      </c>
      <c r="H33" s="9">
        <f>_xlfn.XLOOKUP(A33,worklog!A:A,worklog!D:D)</f>
        <v>20</v>
      </c>
      <c r="I33" s="9">
        <f t="shared" si="0"/>
        <v>600</v>
      </c>
    </row>
    <row r="34" spans="1:11">
      <c r="A34">
        <f>_xlfn.XLOOKUP(B34,raw_m_v2!B:B,raw_m_v2!A:A)</f>
        <v>3</v>
      </c>
      <c r="B34" s="9" t="s">
        <v>22</v>
      </c>
      <c r="C34" s="9" t="s">
        <v>714</v>
      </c>
      <c r="D34" s="9" t="s">
        <v>1079</v>
      </c>
      <c r="E34" s="9">
        <v>40</v>
      </c>
      <c r="F34" s="9" t="s">
        <v>697</v>
      </c>
      <c r="G34" s="9" t="s">
        <v>695</v>
      </c>
      <c r="H34" s="9">
        <f>_xlfn.XLOOKUP(A34,worklog!A:A,worklog!D:D)</f>
        <v>20</v>
      </c>
      <c r="I34" s="9">
        <f t="shared" si="0"/>
        <v>800</v>
      </c>
      <c r="J34" s="9" t="str">
        <f>_xlfn.XLOOKUP(D34,[2]Table0!$A:$A,[2]Table0!$A:$A)</f>
        <v>Marmellata Di Cipolla</v>
      </c>
      <c r="K34" s="9">
        <f>_xlfn.XLOOKUP(J34,conversion_id!A:A,conversion_id!B:B)</f>
        <v>8</v>
      </c>
    </row>
    <row r="35" spans="1:11" hidden="1">
      <c r="A35">
        <f>_xlfn.XLOOKUP(B35,raw_m_v2!B:B,raw_m_v2!A:A)</f>
        <v>3</v>
      </c>
      <c r="B35" s="9" t="s">
        <v>22</v>
      </c>
      <c r="C35" s="9" t="s">
        <v>714</v>
      </c>
      <c r="D35" s="9" t="s">
        <v>905</v>
      </c>
      <c r="E35" s="9">
        <v>125</v>
      </c>
      <c r="F35" s="9" t="s">
        <v>697</v>
      </c>
      <c r="G35" s="9" t="s">
        <v>695</v>
      </c>
      <c r="H35" s="9">
        <f>_xlfn.XLOOKUP(A35,worklog!A:A,worklog!D:D)</f>
        <v>20</v>
      </c>
      <c r="I35" s="9">
        <f t="shared" si="0"/>
        <v>2500</v>
      </c>
    </row>
    <row r="36" spans="1:11" hidden="1">
      <c r="A36">
        <f>_xlfn.XLOOKUP(B36,raw_m_v2!B:B,raw_m_v2!A:A)</f>
        <v>3</v>
      </c>
      <c r="B36" s="9" t="s">
        <v>22</v>
      </c>
      <c r="C36" s="9" t="s">
        <v>714</v>
      </c>
      <c r="D36" s="9" t="s">
        <v>783</v>
      </c>
      <c r="E36" s="9">
        <v>10</v>
      </c>
      <c r="F36" s="9" t="s">
        <v>697</v>
      </c>
      <c r="G36" s="9" t="s">
        <v>695</v>
      </c>
      <c r="H36" s="9">
        <f>_xlfn.XLOOKUP(A36,worklog!A:A,worklog!D:D)</f>
        <v>20</v>
      </c>
      <c r="I36" s="9">
        <f t="shared" si="0"/>
        <v>200</v>
      </c>
    </row>
    <row r="37" spans="1:11" hidden="1">
      <c r="A37">
        <f>_xlfn.XLOOKUP(B37,raw_m_v2!B:B,raw_m_v2!A:A)</f>
        <v>3</v>
      </c>
      <c r="B37" s="9" t="s">
        <v>22</v>
      </c>
      <c r="C37" s="9" t="s">
        <v>714</v>
      </c>
      <c r="D37" s="9" t="s">
        <v>742</v>
      </c>
      <c r="E37" s="9">
        <v>10</v>
      </c>
      <c r="F37" s="9" t="s">
        <v>697</v>
      </c>
      <c r="G37" s="9" t="s">
        <v>695</v>
      </c>
      <c r="H37" s="9">
        <f>_xlfn.XLOOKUP(A37,worklog!A:A,worklog!D:D)</f>
        <v>20</v>
      </c>
      <c r="I37" s="9">
        <f t="shared" si="0"/>
        <v>200</v>
      </c>
    </row>
    <row r="38" spans="1:11" hidden="1">
      <c r="A38">
        <f>_xlfn.XLOOKUP(B38,raw_m_v2!B:B,raw_m_v2!A:A)</f>
        <v>3</v>
      </c>
      <c r="B38" s="9" t="s">
        <v>22</v>
      </c>
      <c r="C38" s="9" t="s">
        <v>714</v>
      </c>
      <c r="D38" s="9" t="s">
        <v>1080</v>
      </c>
      <c r="E38" s="9">
        <v>10</v>
      </c>
      <c r="F38" s="9" t="s">
        <v>697</v>
      </c>
      <c r="G38" s="9" t="s">
        <v>695</v>
      </c>
      <c r="H38" s="9">
        <f>_xlfn.XLOOKUP(A38,worklog!A:A,worklog!D:D)</f>
        <v>20</v>
      </c>
      <c r="I38" s="9">
        <f t="shared" si="0"/>
        <v>200</v>
      </c>
    </row>
    <row r="39" spans="1:11" hidden="1">
      <c r="A39">
        <f>_xlfn.XLOOKUP(B39,raw_m_v2!B:B,raw_m_v2!A:A)</f>
        <v>3</v>
      </c>
      <c r="B39" s="9" t="s">
        <v>22</v>
      </c>
      <c r="C39" s="9" t="s">
        <v>714</v>
      </c>
      <c r="D39" s="9" t="s">
        <v>775</v>
      </c>
      <c r="E39" s="9">
        <v>10</v>
      </c>
      <c r="F39" s="9" t="s">
        <v>697</v>
      </c>
      <c r="G39" s="9" t="s">
        <v>695</v>
      </c>
      <c r="H39" s="9">
        <f>_xlfn.XLOOKUP(A39,worklog!A:A,worklog!D:D)</f>
        <v>20</v>
      </c>
      <c r="I39" s="9">
        <f t="shared" si="0"/>
        <v>200</v>
      </c>
    </row>
    <row r="40" spans="1:11" hidden="1">
      <c r="A40">
        <f>_xlfn.XLOOKUP(B40,raw_m_v2!B:B,raw_m_v2!A:A)</f>
        <v>3</v>
      </c>
      <c r="B40" s="9" t="s">
        <v>22</v>
      </c>
      <c r="C40" s="9" t="s">
        <v>714</v>
      </c>
      <c r="D40" s="9" t="s">
        <v>938</v>
      </c>
      <c r="E40" s="9">
        <v>10</v>
      </c>
      <c r="F40" s="9" t="s">
        <v>697</v>
      </c>
      <c r="G40" s="9" t="s">
        <v>695</v>
      </c>
      <c r="H40" s="9">
        <f>_xlfn.XLOOKUP(A40,worklog!A:A,worklog!D:D)</f>
        <v>20</v>
      </c>
      <c r="I40" s="9">
        <f t="shared" si="0"/>
        <v>200</v>
      </c>
    </row>
    <row r="41" spans="1:11" hidden="1">
      <c r="A41">
        <f>_xlfn.XLOOKUP(B41,raw_m_v2!B:B,raw_m_v2!A:A)</f>
        <v>3</v>
      </c>
      <c r="B41" s="9" t="s">
        <v>22</v>
      </c>
      <c r="C41" s="9" t="s">
        <v>714</v>
      </c>
      <c r="D41" s="9" t="s">
        <v>789</v>
      </c>
      <c r="E41" s="9">
        <v>30</v>
      </c>
      <c r="F41" s="9" t="s">
        <v>697</v>
      </c>
      <c r="G41" s="9" t="s">
        <v>695</v>
      </c>
      <c r="H41" s="9">
        <f>_xlfn.XLOOKUP(A41,worklog!A:A,worklog!D:D)</f>
        <v>20</v>
      </c>
      <c r="I41" s="9">
        <f t="shared" si="0"/>
        <v>600</v>
      </c>
    </row>
    <row r="42" spans="1:11">
      <c r="A42">
        <f>_xlfn.XLOOKUP(B42,raw_m_v2!B:B,raw_m_v2!A:A)</f>
        <v>3</v>
      </c>
      <c r="B42" s="9" t="s">
        <v>22</v>
      </c>
      <c r="C42" s="9" t="s">
        <v>714</v>
      </c>
      <c r="D42" s="9" t="s">
        <v>999</v>
      </c>
      <c r="E42" s="9">
        <v>30</v>
      </c>
      <c r="F42" s="9" t="s">
        <v>697</v>
      </c>
      <c r="G42" s="9" t="s">
        <v>695</v>
      </c>
      <c r="H42" s="9">
        <f>_xlfn.XLOOKUP(A42,worklog!A:A,worklog!D:D)</f>
        <v>20</v>
      </c>
      <c r="I42" s="9">
        <f t="shared" si="0"/>
        <v>600</v>
      </c>
      <c r="J42" s="9" t="str">
        <f>_xlfn.XLOOKUP(D42,[2]Table0!$A:$A,[2]Table0!$A:$A)</f>
        <v>Grissini</v>
      </c>
      <c r="K42" s="9">
        <f>_xlfn.XLOOKUP(J42,conversion_id!A:A,conversion_id!B:B)</f>
        <v>9</v>
      </c>
    </row>
    <row r="43" spans="1:11" hidden="1">
      <c r="A43">
        <f>_xlfn.XLOOKUP(B43,raw_m_v2!B:B,raw_m_v2!A:A)</f>
        <v>3</v>
      </c>
      <c r="B43" s="9" t="s">
        <v>22</v>
      </c>
      <c r="C43" s="9" t="s">
        <v>714</v>
      </c>
      <c r="D43" s="9">
        <v>0</v>
      </c>
      <c r="E43" s="9">
        <v>0</v>
      </c>
      <c r="F43" s="9">
        <v>0</v>
      </c>
      <c r="G43" s="9">
        <v>0</v>
      </c>
      <c r="H43" s="9">
        <f>_xlfn.XLOOKUP(A43,worklog!A:A,worklog!D:D)</f>
        <v>20</v>
      </c>
      <c r="I43" s="9">
        <f t="shared" si="0"/>
        <v>0</v>
      </c>
    </row>
    <row r="44" spans="1:11" hidden="1">
      <c r="A44">
        <f>_xlfn.XLOOKUP(B44,raw_m_v2!B:B,raw_m_v2!A:A)</f>
        <v>3</v>
      </c>
      <c r="B44" s="9" t="s">
        <v>22</v>
      </c>
      <c r="C44" s="9" t="s">
        <v>714</v>
      </c>
      <c r="D44" s="9">
        <v>0</v>
      </c>
      <c r="E44" s="9">
        <v>0</v>
      </c>
      <c r="F44" s="9">
        <v>0</v>
      </c>
      <c r="G44" s="9">
        <v>0</v>
      </c>
      <c r="H44" s="9">
        <f>_xlfn.XLOOKUP(A44,worklog!A:A,worklog!D:D)</f>
        <v>20</v>
      </c>
      <c r="I44" s="9">
        <f t="shared" si="0"/>
        <v>0</v>
      </c>
    </row>
    <row r="45" spans="1:11" hidden="1">
      <c r="A45">
        <f>_xlfn.XLOOKUP(B45,raw_m_v2!B:B,raw_m_v2!A:A)</f>
        <v>3</v>
      </c>
      <c r="B45" s="9" t="s">
        <v>22</v>
      </c>
      <c r="C45" s="9" t="s">
        <v>714</v>
      </c>
      <c r="D45" s="9">
        <v>0</v>
      </c>
      <c r="E45" s="9">
        <v>0</v>
      </c>
      <c r="F45" s="9">
        <v>0</v>
      </c>
      <c r="G45" s="9">
        <v>0</v>
      </c>
      <c r="H45" s="9">
        <f>_xlfn.XLOOKUP(A45,worklog!A:A,worklog!D:D)</f>
        <v>20</v>
      </c>
      <c r="I45" s="9">
        <f t="shared" si="0"/>
        <v>0</v>
      </c>
    </row>
    <row r="46" spans="1:11" hidden="1">
      <c r="A46">
        <f>_xlfn.XLOOKUP(B46,raw_m_v2!B:B,raw_m_v2!A:A)</f>
        <v>3</v>
      </c>
      <c r="B46" s="9" t="s">
        <v>22</v>
      </c>
      <c r="C46" s="9" t="s">
        <v>714</v>
      </c>
      <c r="D46" s="9">
        <v>0</v>
      </c>
      <c r="E46" s="9">
        <v>0</v>
      </c>
      <c r="F46" s="9">
        <v>0</v>
      </c>
      <c r="G46" s="9">
        <v>0</v>
      </c>
      <c r="H46" s="9">
        <f>_xlfn.XLOOKUP(A46,worklog!A:A,worklog!D:D)</f>
        <v>20</v>
      </c>
      <c r="I46" s="9">
        <f t="shared" si="0"/>
        <v>0</v>
      </c>
    </row>
    <row r="47" spans="1:11" hidden="1">
      <c r="A47">
        <f>_xlfn.XLOOKUP(B47,raw_m_v2!B:B,raw_m_v2!A:A)</f>
        <v>4</v>
      </c>
      <c r="B47" s="9" t="s">
        <v>24</v>
      </c>
      <c r="C47" s="9" t="s">
        <v>714</v>
      </c>
      <c r="D47" s="9" t="s">
        <v>858</v>
      </c>
      <c r="E47" s="9">
        <v>30</v>
      </c>
      <c r="F47" s="9" t="s">
        <v>697</v>
      </c>
      <c r="G47" s="9" t="s">
        <v>695</v>
      </c>
      <c r="H47" s="9">
        <f>_xlfn.XLOOKUP(A47,worklog!A:A,worklog!D:D)</f>
        <v>34</v>
      </c>
      <c r="I47" s="9">
        <f t="shared" si="0"/>
        <v>1020</v>
      </c>
    </row>
    <row r="48" spans="1:11" hidden="1">
      <c r="A48">
        <f>_xlfn.XLOOKUP(B48,raw_m_v2!B:B,raw_m_v2!A:A)</f>
        <v>4</v>
      </c>
      <c r="B48" s="9" t="s">
        <v>24</v>
      </c>
      <c r="C48" s="9" t="s">
        <v>714</v>
      </c>
      <c r="D48" s="9" t="s">
        <v>1525</v>
      </c>
      <c r="E48" s="9">
        <v>30</v>
      </c>
      <c r="F48" s="9" t="s">
        <v>697</v>
      </c>
      <c r="G48" s="9" t="s">
        <v>695</v>
      </c>
      <c r="H48" s="9">
        <f>_xlfn.XLOOKUP(A48,worklog!A:A,worklog!D:D)</f>
        <v>34</v>
      </c>
      <c r="I48" s="9">
        <f t="shared" si="0"/>
        <v>1020</v>
      </c>
    </row>
    <row r="49" spans="1:11" hidden="1">
      <c r="A49">
        <f>_xlfn.XLOOKUP(B49,raw_m_v2!B:B,raw_m_v2!A:A)</f>
        <v>4</v>
      </c>
      <c r="B49" s="9" t="s">
        <v>24</v>
      </c>
      <c r="C49" s="9" t="s">
        <v>714</v>
      </c>
      <c r="D49" s="9" t="s">
        <v>1488</v>
      </c>
      <c r="E49" s="9">
        <v>30</v>
      </c>
      <c r="F49" s="9" t="s">
        <v>697</v>
      </c>
      <c r="G49" s="9" t="s">
        <v>695</v>
      </c>
      <c r="H49" s="9">
        <f>_xlfn.XLOOKUP(A49,worklog!A:A,worklog!D:D)</f>
        <v>34</v>
      </c>
      <c r="I49" s="9">
        <f t="shared" si="0"/>
        <v>1020</v>
      </c>
    </row>
    <row r="50" spans="1:11" hidden="1">
      <c r="A50">
        <f>_xlfn.XLOOKUP(B50,raw_m_v2!B:B,raw_m_v2!A:A)</f>
        <v>4</v>
      </c>
      <c r="B50" s="9" t="s">
        <v>24</v>
      </c>
      <c r="C50" s="9" t="s">
        <v>714</v>
      </c>
      <c r="D50" s="9" t="s">
        <v>1486</v>
      </c>
      <c r="E50" s="9">
        <v>30</v>
      </c>
      <c r="F50" s="9" t="s">
        <v>697</v>
      </c>
      <c r="G50" s="9" t="s">
        <v>695</v>
      </c>
      <c r="H50" s="9">
        <f>_xlfn.XLOOKUP(A50,worklog!A:A,worklog!D:D)</f>
        <v>34</v>
      </c>
      <c r="I50" s="9">
        <f t="shared" si="0"/>
        <v>1020</v>
      </c>
    </row>
    <row r="51" spans="1:11" hidden="1">
      <c r="A51">
        <f>_xlfn.XLOOKUP(B51,raw_m_v2!B:B,raw_m_v2!A:A)</f>
        <v>4</v>
      </c>
      <c r="B51" s="9" t="s">
        <v>24</v>
      </c>
      <c r="C51" s="9" t="s">
        <v>714</v>
      </c>
      <c r="D51" s="9" t="s">
        <v>1526</v>
      </c>
      <c r="E51" s="9">
        <v>30</v>
      </c>
      <c r="F51" s="9" t="s">
        <v>697</v>
      </c>
      <c r="G51" s="9" t="s">
        <v>695</v>
      </c>
      <c r="H51" s="9">
        <f>_xlfn.XLOOKUP(A51,worklog!A:A,worklog!D:D)</f>
        <v>34</v>
      </c>
      <c r="I51" s="9">
        <f t="shared" si="0"/>
        <v>1020</v>
      </c>
    </row>
    <row r="52" spans="1:11" hidden="1">
      <c r="A52">
        <f>_xlfn.XLOOKUP(B52,raw_m_v2!B:B,raw_m_v2!A:A)</f>
        <v>4</v>
      </c>
      <c r="B52" s="9" t="s">
        <v>24</v>
      </c>
      <c r="C52" s="9" t="s">
        <v>714</v>
      </c>
      <c r="D52" s="9" t="s">
        <v>742</v>
      </c>
      <c r="E52" s="9">
        <v>10</v>
      </c>
      <c r="F52" s="9" t="s">
        <v>697</v>
      </c>
      <c r="G52" s="9" t="s">
        <v>695</v>
      </c>
      <c r="H52" s="9">
        <f>_xlfn.XLOOKUP(A52,worklog!A:A,worklog!D:D)</f>
        <v>34</v>
      </c>
      <c r="I52" s="9">
        <f t="shared" si="0"/>
        <v>340</v>
      </c>
    </row>
    <row r="53" spans="1:11" hidden="1">
      <c r="A53">
        <f>_xlfn.XLOOKUP(B53,raw_m_v2!B:B,raw_m_v2!A:A)</f>
        <v>4</v>
      </c>
      <c r="B53" s="9" t="s">
        <v>24</v>
      </c>
      <c r="C53" s="9" t="s">
        <v>714</v>
      </c>
      <c r="D53" s="9" t="s">
        <v>783</v>
      </c>
      <c r="E53" s="9">
        <v>10</v>
      </c>
      <c r="F53" s="9" t="s">
        <v>697</v>
      </c>
      <c r="G53" s="9" t="s">
        <v>695</v>
      </c>
      <c r="H53" s="9">
        <f>_xlfn.XLOOKUP(A53,worklog!A:A,worklog!D:D)</f>
        <v>34</v>
      </c>
      <c r="I53" s="9">
        <f t="shared" si="0"/>
        <v>340</v>
      </c>
    </row>
    <row r="54" spans="1:11">
      <c r="A54">
        <f>_xlfn.XLOOKUP(B54,raw_m_v2!B:B,raw_m_v2!A:A)</f>
        <v>4</v>
      </c>
      <c r="B54" s="9" t="s">
        <v>24</v>
      </c>
      <c r="C54" s="9" t="s">
        <v>714</v>
      </c>
      <c r="D54" s="9" t="s">
        <v>999</v>
      </c>
      <c r="E54" s="9">
        <v>30</v>
      </c>
      <c r="F54" s="9" t="s">
        <v>697</v>
      </c>
      <c r="G54" s="9" t="s">
        <v>695</v>
      </c>
      <c r="H54" s="9">
        <f>_xlfn.XLOOKUP(A54,worklog!A:A,worklog!D:D)</f>
        <v>34</v>
      </c>
      <c r="I54" s="9">
        <f t="shared" si="0"/>
        <v>1020</v>
      </c>
      <c r="J54" s="9" t="str">
        <f>_xlfn.XLOOKUP(D54,[2]Table0!$A:$A,[2]Table0!$A:$A)</f>
        <v>Grissini</v>
      </c>
      <c r="K54" s="9">
        <f>_xlfn.XLOOKUP(J54,conversion_id!A:A,conversion_id!B:B)</f>
        <v>9</v>
      </c>
    </row>
    <row r="55" spans="1:11" hidden="1">
      <c r="A55">
        <f>_xlfn.XLOOKUP(B55,raw_m_v2!B:B,raw_m_v2!A:A)</f>
        <v>4</v>
      </c>
      <c r="B55" s="9" t="s">
        <v>24</v>
      </c>
      <c r="C55" s="9" t="s">
        <v>714</v>
      </c>
      <c r="D55" s="9" t="s">
        <v>1067</v>
      </c>
      <c r="E55" s="9">
        <v>30</v>
      </c>
      <c r="F55" s="9" t="s">
        <v>697</v>
      </c>
      <c r="G55" s="9" t="s">
        <v>695</v>
      </c>
      <c r="H55" s="9">
        <f>_xlfn.XLOOKUP(A55,worklog!A:A,worklog!D:D)</f>
        <v>34</v>
      </c>
      <c r="I55" s="9">
        <f t="shared" si="0"/>
        <v>1020</v>
      </c>
    </row>
    <row r="56" spans="1:11">
      <c r="A56">
        <f>_xlfn.XLOOKUP(B56,raw_m_v2!B:B,raw_m_v2!A:A)</f>
        <v>4</v>
      </c>
      <c r="B56" s="9" t="s">
        <v>24</v>
      </c>
      <c r="C56" s="9" t="s">
        <v>714</v>
      </c>
      <c r="D56" s="9" t="s">
        <v>1079</v>
      </c>
      <c r="E56" s="9">
        <v>40</v>
      </c>
      <c r="F56" s="9" t="s">
        <v>697</v>
      </c>
      <c r="G56" s="9" t="s">
        <v>695</v>
      </c>
      <c r="H56" s="9">
        <f>_xlfn.XLOOKUP(A56,worklog!A:A,worklog!D:D)</f>
        <v>34</v>
      </c>
      <c r="I56" s="9">
        <f t="shared" si="0"/>
        <v>1360</v>
      </c>
      <c r="J56" s="9" t="str">
        <f>_xlfn.XLOOKUP(D56,[2]Table0!$A:$A,[2]Table0!$A:$A)</f>
        <v>Marmellata Di Cipolla</v>
      </c>
      <c r="K56" s="9">
        <f>_xlfn.XLOOKUP(J56,conversion_id!A:A,conversion_id!B:B)</f>
        <v>8</v>
      </c>
    </row>
    <row r="57" spans="1:11" hidden="1">
      <c r="A57">
        <f>_xlfn.XLOOKUP(B57,raw_m_v2!B:B,raw_m_v2!A:A)</f>
        <v>4</v>
      </c>
      <c r="B57" s="9" t="s">
        <v>24</v>
      </c>
      <c r="C57" s="9" t="s">
        <v>714</v>
      </c>
      <c r="D57" s="9" t="s">
        <v>1080</v>
      </c>
      <c r="E57" s="9">
        <v>10</v>
      </c>
      <c r="F57" s="9" t="s">
        <v>697</v>
      </c>
      <c r="G57" s="9" t="s">
        <v>695</v>
      </c>
      <c r="H57" s="9">
        <f>_xlfn.XLOOKUP(A57,worklog!A:A,worklog!D:D)</f>
        <v>34</v>
      </c>
      <c r="I57" s="9">
        <f t="shared" si="0"/>
        <v>340</v>
      </c>
    </row>
    <row r="58" spans="1:11" hidden="1">
      <c r="A58">
        <f>_xlfn.XLOOKUP(B58,raw_m_v2!B:B,raw_m_v2!A:A)</f>
        <v>4</v>
      </c>
      <c r="B58" s="9" t="s">
        <v>24</v>
      </c>
      <c r="C58" s="9" t="s">
        <v>714</v>
      </c>
      <c r="D58" s="9">
        <v>0</v>
      </c>
      <c r="E58" s="9">
        <v>0</v>
      </c>
      <c r="F58" s="9">
        <v>0</v>
      </c>
      <c r="G58" s="9">
        <v>0</v>
      </c>
      <c r="H58" s="9">
        <f>_xlfn.XLOOKUP(A58,worklog!A:A,worklog!D:D)</f>
        <v>34</v>
      </c>
      <c r="I58" s="9">
        <f t="shared" si="0"/>
        <v>0</v>
      </c>
    </row>
    <row r="59" spans="1:11" hidden="1">
      <c r="A59">
        <f>_xlfn.XLOOKUP(B59,raw_m_v2!B:B,raw_m_v2!A:A)</f>
        <v>4</v>
      </c>
      <c r="B59" s="9" t="s">
        <v>24</v>
      </c>
      <c r="C59" s="9" t="s">
        <v>714</v>
      </c>
      <c r="D59" s="9">
        <v>0</v>
      </c>
      <c r="E59" s="9">
        <v>0</v>
      </c>
      <c r="F59" s="9">
        <v>0</v>
      </c>
      <c r="G59" s="9">
        <v>0</v>
      </c>
      <c r="H59" s="9">
        <f>_xlfn.XLOOKUP(A59,worklog!A:A,worklog!D:D)</f>
        <v>34</v>
      </c>
      <c r="I59" s="9">
        <f t="shared" si="0"/>
        <v>0</v>
      </c>
    </row>
    <row r="60" spans="1:11" hidden="1">
      <c r="A60">
        <f>_xlfn.XLOOKUP(B60,raw_m_v2!B:B,raw_m_v2!A:A)</f>
        <v>4</v>
      </c>
      <c r="B60" s="9" t="s">
        <v>24</v>
      </c>
      <c r="C60" s="9" t="s">
        <v>714</v>
      </c>
      <c r="D60" s="9">
        <v>0</v>
      </c>
      <c r="E60" s="9">
        <v>0</v>
      </c>
      <c r="F60" s="9">
        <v>0</v>
      </c>
      <c r="G60" s="9">
        <v>0</v>
      </c>
      <c r="H60" s="9">
        <f>_xlfn.XLOOKUP(A60,worklog!A:A,worklog!D:D)</f>
        <v>34</v>
      </c>
      <c r="I60" s="9">
        <f t="shared" si="0"/>
        <v>0</v>
      </c>
    </row>
    <row r="61" spans="1:11" hidden="1">
      <c r="A61">
        <f>_xlfn.XLOOKUP(B61,raw_m_v2!B:B,raw_m_v2!A:A)</f>
        <v>4</v>
      </c>
      <c r="B61" s="9" t="s">
        <v>24</v>
      </c>
      <c r="C61" s="9" t="s">
        <v>714</v>
      </c>
      <c r="D61" s="9">
        <v>0</v>
      </c>
      <c r="E61" s="9">
        <v>0</v>
      </c>
      <c r="F61" s="9">
        <v>0</v>
      </c>
      <c r="G61" s="9">
        <v>0</v>
      </c>
      <c r="H61" s="9">
        <f>_xlfn.XLOOKUP(A61,worklog!A:A,worklog!D:D)</f>
        <v>34</v>
      </c>
      <c r="I61" s="9">
        <f t="shared" si="0"/>
        <v>0</v>
      </c>
    </row>
    <row r="62" spans="1:11">
      <c r="A62">
        <f>_xlfn.XLOOKUP(B62,raw_m_v2!B:B,raw_m_v2!A:A)</f>
        <v>5</v>
      </c>
      <c r="B62" s="9" t="s">
        <v>28</v>
      </c>
      <c r="C62" s="9" t="s">
        <v>755</v>
      </c>
      <c r="D62" s="9" t="s">
        <v>924</v>
      </c>
      <c r="E62" s="9">
        <v>100</v>
      </c>
      <c r="F62" s="9" t="s">
        <v>697</v>
      </c>
      <c r="G62" s="9" t="s">
        <v>695</v>
      </c>
      <c r="H62" s="9">
        <f>_xlfn.XLOOKUP(A62,worklog!A:A,worklog!D:D)</f>
        <v>18</v>
      </c>
      <c r="I62" s="9">
        <f t="shared" si="0"/>
        <v>1800</v>
      </c>
      <c r="J62" s="9" t="str">
        <f>_xlfn.XLOOKUP(D62,[2]Table0!$A:$A,[2]Table0!$A:$A)</f>
        <v>Impasto Bruschetta</v>
      </c>
      <c r="K62" s="9">
        <f>_xlfn.XLOOKUP(J62,conversion_id!A:A,conversion_id!B:B)</f>
        <v>10</v>
      </c>
    </row>
    <row r="63" spans="1:11">
      <c r="A63">
        <f>_xlfn.XLOOKUP(B63,raw_m_v2!B:B,raw_m_v2!A:A)</f>
        <v>5</v>
      </c>
      <c r="B63" s="9" t="s">
        <v>28</v>
      </c>
      <c r="C63" s="9" t="s">
        <v>755</v>
      </c>
      <c r="D63" s="9" t="s">
        <v>1045</v>
      </c>
      <c r="E63" s="9">
        <v>50</v>
      </c>
      <c r="F63" s="9" t="s">
        <v>697</v>
      </c>
      <c r="G63" s="9" t="s">
        <v>695</v>
      </c>
      <c r="H63" s="9">
        <f>_xlfn.XLOOKUP(A63,worklog!A:A,worklog!D:D)</f>
        <v>18</v>
      </c>
      <c r="I63" s="9">
        <f t="shared" si="0"/>
        <v>900</v>
      </c>
      <c r="J63" s="9" t="str">
        <f>_xlfn.XLOOKUP(D63,[2]Table0!$A:$A,[2]Table0!$A:$A)</f>
        <v>roasted brinjal cream</v>
      </c>
      <c r="K63" s="9">
        <f>_xlfn.XLOOKUP(J63,conversion_id!A:A,conversion_id!B:B)</f>
        <v>11</v>
      </c>
    </row>
    <row r="64" spans="1:11">
      <c r="A64">
        <f>_xlfn.XLOOKUP(B64,raw_m_v2!B:B,raw_m_v2!A:A)</f>
        <v>5</v>
      </c>
      <c r="B64" s="9" t="s">
        <v>28</v>
      </c>
      <c r="C64" s="9" t="s">
        <v>755</v>
      </c>
      <c r="D64" s="9" t="s">
        <v>799</v>
      </c>
      <c r="E64" s="9">
        <v>40</v>
      </c>
      <c r="F64" s="9" t="s">
        <v>697</v>
      </c>
      <c r="G64" s="9" t="s">
        <v>695</v>
      </c>
      <c r="H64" s="9">
        <f>_xlfn.XLOOKUP(A64,worklog!A:A,worklog!D:D)</f>
        <v>18</v>
      </c>
      <c r="I64" s="9">
        <f t="shared" si="0"/>
        <v>720</v>
      </c>
      <c r="J64" s="9" t="str">
        <f>_xlfn.XLOOKUP(D64,[2]Table0!$A:$A,[2]Table0!$A:$A)</f>
        <v>roasted cherry tomato</v>
      </c>
      <c r="K64" s="9">
        <f>_xlfn.XLOOKUP(J64,conversion_id!A:A,conversion_id!B:B)</f>
        <v>12</v>
      </c>
    </row>
    <row r="65" spans="1:11" hidden="1">
      <c r="A65">
        <f>_xlfn.XLOOKUP(B65,raw_m_v2!B:B,raw_m_v2!A:A)</f>
        <v>5</v>
      </c>
      <c r="B65" s="9" t="s">
        <v>28</v>
      </c>
      <c r="C65" s="9" t="s">
        <v>755</v>
      </c>
      <c r="D65" s="9" t="s">
        <v>719</v>
      </c>
      <c r="E65" s="9">
        <v>25</v>
      </c>
      <c r="F65" s="9" t="s">
        <v>697</v>
      </c>
      <c r="G65" s="9" t="s">
        <v>695</v>
      </c>
      <c r="H65" s="9">
        <f>_xlfn.XLOOKUP(A65,worklog!A:A,worklog!D:D)</f>
        <v>18</v>
      </c>
      <c r="I65" s="9">
        <f t="shared" si="0"/>
        <v>450</v>
      </c>
    </row>
    <row r="66" spans="1:11" hidden="1">
      <c r="A66">
        <f>_xlfn.XLOOKUP(B66,raw_m_v2!B:B,raw_m_v2!A:A)</f>
        <v>5</v>
      </c>
      <c r="B66" s="9" t="s">
        <v>28</v>
      </c>
      <c r="C66" s="9" t="s">
        <v>755</v>
      </c>
      <c r="D66" s="9">
        <v>0</v>
      </c>
      <c r="E66" s="9">
        <v>0</v>
      </c>
      <c r="F66" s="9">
        <v>0</v>
      </c>
      <c r="G66" s="9">
        <v>0</v>
      </c>
      <c r="H66" s="9">
        <f>_xlfn.XLOOKUP(A66,worklog!A:A,worklog!D:D)</f>
        <v>18</v>
      </c>
      <c r="I66" s="9">
        <f t="shared" si="0"/>
        <v>0</v>
      </c>
    </row>
    <row r="67" spans="1:11" hidden="1">
      <c r="A67">
        <f>_xlfn.XLOOKUP(B67,raw_m_v2!B:B,raw_m_v2!A:A)</f>
        <v>5</v>
      </c>
      <c r="B67" s="9" t="s">
        <v>28</v>
      </c>
      <c r="C67" s="9" t="s">
        <v>755</v>
      </c>
      <c r="D67" s="9">
        <v>0</v>
      </c>
      <c r="E67" s="9">
        <v>0</v>
      </c>
      <c r="F67" s="9">
        <v>0</v>
      </c>
      <c r="G67" s="9">
        <v>0</v>
      </c>
      <c r="H67" s="9">
        <f>_xlfn.XLOOKUP(A67,worklog!A:A,worklog!D:D)</f>
        <v>18</v>
      </c>
      <c r="I67" s="9">
        <f t="shared" ref="I67:I130" si="1">E67*H67</f>
        <v>0</v>
      </c>
    </row>
    <row r="68" spans="1:11" hidden="1">
      <c r="A68">
        <f>_xlfn.XLOOKUP(B68,raw_m_v2!B:B,raw_m_v2!A:A)</f>
        <v>5</v>
      </c>
      <c r="B68" s="9" t="s">
        <v>28</v>
      </c>
      <c r="C68" s="9" t="s">
        <v>755</v>
      </c>
      <c r="D68" s="9">
        <v>0</v>
      </c>
      <c r="E68" s="9">
        <v>0</v>
      </c>
      <c r="F68" s="9">
        <v>0</v>
      </c>
      <c r="G68" s="9">
        <v>0</v>
      </c>
      <c r="H68" s="9">
        <f>_xlfn.XLOOKUP(A68,worklog!A:A,worklog!D:D)</f>
        <v>18</v>
      </c>
      <c r="I68" s="9">
        <f t="shared" si="1"/>
        <v>0</v>
      </c>
    </row>
    <row r="69" spans="1:11" hidden="1">
      <c r="A69">
        <f>_xlfn.XLOOKUP(B69,raw_m_v2!B:B,raw_m_v2!A:A)</f>
        <v>5</v>
      </c>
      <c r="B69" s="9" t="s">
        <v>28</v>
      </c>
      <c r="C69" s="9" t="s">
        <v>755</v>
      </c>
      <c r="D69" s="9">
        <v>0</v>
      </c>
      <c r="E69" s="9">
        <v>0</v>
      </c>
      <c r="F69" s="9">
        <v>0</v>
      </c>
      <c r="G69" s="9">
        <v>0</v>
      </c>
      <c r="H69" s="9">
        <f>_xlfn.XLOOKUP(A69,worklog!A:A,worklog!D:D)</f>
        <v>18</v>
      </c>
      <c r="I69" s="9">
        <f t="shared" si="1"/>
        <v>0</v>
      </c>
    </row>
    <row r="70" spans="1:11" hidden="1">
      <c r="A70">
        <f>_xlfn.XLOOKUP(B70,raw_m_v2!B:B,raw_m_v2!A:A)</f>
        <v>5</v>
      </c>
      <c r="B70" s="9" t="s">
        <v>28</v>
      </c>
      <c r="C70" s="9" t="s">
        <v>755</v>
      </c>
      <c r="D70" s="9">
        <v>0</v>
      </c>
      <c r="E70" s="9">
        <v>0</v>
      </c>
      <c r="F70" s="9">
        <v>0</v>
      </c>
      <c r="G70" s="9">
        <v>0</v>
      </c>
      <c r="H70" s="9">
        <f>_xlfn.XLOOKUP(A70,worklog!A:A,worklog!D:D)</f>
        <v>18</v>
      </c>
      <c r="I70" s="9">
        <f t="shared" si="1"/>
        <v>0</v>
      </c>
    </row>
    <row r="71" spans="1:11" hidden="1">
      <c r="A71">
        <f>_xlfn.XLOOKUP(B71,raw_m_v2!B:B,raw_m_v2!A:A)</f>
        <v>5</v>
      </c>
      <c r="B71" s="9" t="s">
        <v>28</v>
      </c>
      <c r="C71" s="9" t="s">
        <v>755</v>
      </c>
      <c r="D71" s="9">
        <v>0</v>
      </c>
      <c r="E71" s="9">
        <v>0</v>
      </c>
      <c r="F71" s="9">
        <v>0</v>
      </c>
      <c r="G71" s="9">
        <v>0</v>
      </c>
      <c r="H71" s="9">
        <f>_xlfn.XLOOKUP(A71,worklog!A:A,worklog!D:D)</f>
        <v>18</v>
      </c>
      <c r="I71" s="9">
        <f t="shared" si="1"/>
        <v>0</v>
      </c>
    </row>
    <row r="72" spans="1:11" hidden="1">
      <c r="A72">
        <f>_xlfn.XLOOKUP(B72,raw_m_v2!B:B,raw_m_v2!A:A)</f>
        <v>5</v>
      </c>
      <c r="B72" s="9" t="s">
        <v>28</v>
      </c>
      <c r="C72" s="9" t="s">
        <v>755</v>
      </c>
      <c r="D72" s="9">
        <v>0</v>
      </c>
      <c r="E72" s="9">
        <v>0</v>
      </c>
      <c r="F72" s="9">
        <v>0</v>
      </c>
      <c r="G72" s="9">
        <v>0</v>
      </c>
      <c r="H72" s="9">
        <f>_xlfn.XLOOKUP(A72,worklog!A:A,worklog!D:D)</f>
        <v>18</v>
      </c>
      <c r="I72" s="9">
        <f t="shared" si="1"/>
        <v>0</v>
      </c>
    </row>
    <row r="73" spans="1:11" hidden="1">
      <c r="A73">
        <f>_xlfn.XLOOKUP(B73,raw_m_v2!B:B,raw_m_v2!A:A)</f>
        <v>5</v>
      </c>
      <c r="B73" s="9" t="s">
        <v>28</v>
      </c>
      <c r="C73" s="9" t="s">
        <v>755</v>
      </c>
      <c r="D73" s="9">
        <v>0</v>
      </c>
      <c r="E73" s="9">
        <v>0</v>
      </c>
      <c r="F73" s="9">
        <v>0</v>
      </c>
      <c r="G73" s="9">
        <v>0</v>
      </c>
      <c r="H73" s="9">
        <f>_xlfn.XLOOKUP(A73,worklog!A:A,worklog!D:D)</f>
        <v>18</v>
      </c>
      <c r="I73" s="9">
        <f t="shared" si="1"/>
        <v>0</v>
      </c>
    </row>
    <row r="74" spans="1:11" hidden="1">
      <c r="A74">
        <f>_xlfn.XLOOKUP(B74,raw_m_v2!B:B,raw_m_v2!A:A)</f>
        <v>5</v>
      </c>
      <c r="B74" s="9" t="s">
        <v>28</v>
      </c>
      <c r="C74" s="9" t="s">
        <v>755</v>
      </c>
      <c r="D74" s="9">
        <v>0</v>
      </c>
      <c r="E74" s="9">
        <v>0</v>
      </c>
      <c r="F74" s="9">
        <v>0</v>
      </c>
      <c r="G74" s="9">
        <v>0</v>
      </c>
      <c r="H74" s="9">
        <f>_xlfn.XLOOKUP(A74,worklog!A:A,worklog!D:D)</f>
        <v>18</v>
      </c>
      <c r="I74" s="9">
        <f t="shared" si="1"/>
        <v>0</v>
      </c>
    </row>
    <row r="75" spans="1:11" hidden="1">
      <c r="A75">
        <f>_xlfn.XLOOKUP(B75,raw_m_v2!B:B,raw_m_v2!A:A)</f>
        <v>5</v>
      </c>
      <c r="B75" s="9" t="s">
        <v>28</v>
      </c>
      <c r="C75" s="9" t="s">
        <v>755</v>
      </c>
      <c r="D75" s="9">
        <v>0</v>
      </c>
      <c r="E75" s="9">
        <v>0</v>
      </c>
      <c r="F75" s="9">
        <v>0</v>
      </c>
      <c r="G75" s="9">
        <v>0</v>
      </c>
      <c r="H75" s="9">
        <f>_xlfn.XLOOKUP(A75,worklog!A:A,worklog!D:D)</f>
        <v>18</v>
      </c>
      <c r="I75" s="9">
        <f t="shared" si="1"/>
        <v>0</v>
      </c>
    </row>
    <row r="76" spans="1:11" hidden="1">
      <c r="A76">
        <f>_xlfn.XLOOKUP(B76,raw_m_v2!B:B,raw_m_v2!A:A)</f>
        <v>5</v>
      </c>
      <c r="B76" s="9" t="s">
        <v>28</v>
      </c>
      <c r="C76" s="9" t="s">
        <v>755</v>
      </c>
      <c r="D76" s="9">
        <v>0</v>
      </c>
      <c r="E76" s="9">
        <v>0</v>
      </c>
      <c r="F76" s="9">
        <v>0</v>
      </c>
      <c r="G76" s="9">
        <v>0</v>
      </c>
      <c r="H76" s="9">
        <f>_xlfn.XLOOKUP(A76,worklog!A:A,worklog!D:D)</f>
        <v>18</v>
      </c>
      <c r="I76" s="9">
        <f t="shared" si="1"/>
        <v>0</v>
      </c>
    </row>
    <row r="77" spans="1:11">
      <c r="A77">
        <f>_xlfn.XLOOKUP(B77,raw_m_v2!B:B,raw_m_v2!A:A)</f>
        <v>6</v>
      </c>
      <c r="B77" s="9" t="s">
        <v>30</v>
      </c>
      <c r="C77" s="9" t="s">
        <v>755</v>
      </c>
      <c r="D77" s="9" t="s">
        <v>924</v>
      </c>
      <c r="E77" s="9">
        <v>100</v>
      </c>
      <c r="F77" s="9" t="s">
        <v>697</v>
      </c>
      <c r="G77" s="9" t="s">
        <v>695</v>
      </c>
      <c r="H77" s="9">
        <f>_xlfn.XLOOKUP(A77,worklog!A:A,worklog!D:D)</f>
        <v>67</v>
      </c>
      <c r="I77" s="9">
        <f t="shared" si="1"/>
        <v>6700</v>
      </c>
      <c r="J77" s="9" t="str">
        <f>_xlfn.XLOOKUP(D77,[2]Table0!$A:$A,[2]Table0!$A:$A)</f>
        <v>Impasto Bruschetta</v>
      </c>
      <c r="K77" s="9">
        <f>_xlfn.XLOOKUP(J77,conversion_id!A:A,conversion_id!B:B)</f>
        <v>10</v>
      </c>
    </row>
    <row r="78" spans="1:11" hidden="1">
      <c r="A78">
        <f>_xlfn.XLOOKUP(B78,raw_m_v2!B:B,raw_m_v2!A:A)</f>
        <v>6</v>
      </c>
      <c r="B78" s="9" t="s">
        <v>30</v>
      </c>
      <c r="C78" s="9" t="s">
        <v>755</v>
      </c>
      <c r="D78" s="9" t="s">
        <v>769</v>
      </c>
      <c r="E78" s="9">
        <v>50</v>
      </c>
      <c r="F78" s="9" t="s">
        <v>697</v>
      </c>
      <c r="G78" s="9" t="s">
        <v>695</v>
      </c>
      <c r="H78" s="9">
        <f>_xlfn.XLOOKUP(A78,worklog!A:A,worklog!D:D)</f>
        <v>67</v>
      </c>
      <c r="I78" s="9">
        <f t="shared" si="1"/>
        <v>3350</v>
      </c>
    </row>
    <row r="79" spans="1:11">
      <c r="A79">
        <f>_xlfn.XLOOKUP(B79,raw_m_v2!B:B,raw_m_v2!A:A)</f>
        <v>6</v>
      </c>
      <c r="B79" s="9" t="s">
        <v>30</v>
      </c>
      <c r="C79" s="9" t="s">
        <v>755</v>
      </c>
      <c r="D79" s="9" t="s">
        <v>799</v>
      </c>
      <c r="E79" s="9">
        <v>40</v>
      </c>
      <c r="F79" s="9" t="s">
        <v>697</v>
      </c>
      <c r="G79" s="9" t="s">
        <v>695</v>
      </c>
      <c r="H79" s="9">
        <f>_xlfn.XLOOKUP(A79,worklog!A:A,worklog!D:D)</f>
        <v>67</v>
      </c>
      <c r="I79" s="9">
        <f t="shared" si="1"/>
        <v>2680</v>
      </c>
      <c r="J79" s="9" t="str">
        <f>_xlfn.XLOOKUP(D79,[2]Table0!$A:$A,[2]Table0!$A:$A)</f>
        <v>roasted cherry tomato</v>
      </c>
      <c r="K79" s="9">
        <f>_xlfn.XLOOKUP(J79,conversion_id!A:A,conversion_id!B:B)</f>
        <v>12</v>
      </c>
    </row>
    <row r="80" spans="1:11" hidden="1">
      <c r="A80">
        <f>_xlfn.XLOOKUP(B80,raw_m_v2!B:B,raw_m_v2!A:A)</f>
        <v>6</v>
      </c>
      <c r="B80" s="9" t="s">
        <v>30</v>
      </c>
      <c r="C80" s="9" t="s">
        <v>755</v>
      </c>
      <c r="D80" s="9" t="s">
        <v>721</v>
      </c>
      <c r="E80" s="9">
        <v>10</v>
      </c>
      <c r="F80" s="9" t="s">
        <v>697</v>
      </c>
      <c r="G80" s="9" t="s">
        <v>695</v>
      </c>
      <c r="H80" s="9">
        <f>_xlfn.XLOOKUP(A80,worklog!A:A,worklog!D:D)</f>
        <v>67</v>
      </c>
      <c r="I80" s="9">
        <f t="shared" si="1"/>
        <v>670</v>
      </c>
    </row>
    <row r="81" spans="1:11" hidden="1">
      <c r="A81">
        <f>_xlfn.XLOOKUP(B81,raw_m_v2!B:B,raw_m_v2!A:A)</f>
        <v>6</v>
      </c>
      <c r="B81" s="9" t="s">
        <v>30</v>
      </c>
      <c r="C81" s="9" t="s">
        <v>755</v>
      </c>
      <c r="D81" s="9">
        <v>0</v>
      </c>
      <c r="E81" s="9">
        <v>0</v>
      </c>
      <c r="F81" s="9">
        <v>0</v>
      </c>
      <c r="G81" s="9">
        <v>0</v>
      </c>
      <c r="H81" s="9">
        <f>_xlfn.XLOOKUP(A81,worklog!A:A,worklog!D:D)</f>
        <v>67</v>
      </c>
      <c r="I81" s="9">
        <f t="shared" si="1"/>
        <v>0</v>
      </c>
    </row>
    <row r="82" spans="1:11" hidden="1">
      <c r="A82">
        <f>_xlfn.XLOOKUP(B82,raw_m_v2!B:B,raw_m_v2!A:A)</f>
        <v>6</v>
      </c>
      <c r="B82" s="9" t="s">
        <v>30</v>
      </c>
      <c r="C82" s="9" t="s">
        <v>755</v>
      </c>
      <c r="D82" s="9">
        <v>0</v>
      </c>
      <c r="E82" s="9">
        <v>0</v>
      </c>
      <c r="F82" s="9">
        <v>0</v>
      </c>
      <c r="G82" s="9">
        <v>0</v>
      </c>
      <c r="H82" s="9">
        <f>_xlfn.XLOOKUP(A82,worklog!A:A,worklog!D:D)</f>
        <v>67</v>
      </c>
      <c r="I82" s="9">
        <f t="shared" si="1"/>
        <v>0</v>
      </c>
    </row>
    <row r="83" spans="1:11" hidden="1">
      <c r="A83">
        <f>_xlfn.XLOOKUP(B83,raw_m_v2!B:B,raw_m_v2!A:A)</f>
        <v>6</v>
      </c>
      <c r="B83" s="9" t="s">
        <v>30</v>
      </c>
      <c r="C83" s="9" t="s">
        <v>755</v>
      </c>
      <c r="D83" s="9">
        <v>0</v>
      </c>
      <c r="E83" s="9">
        <v>0</v>
      </c>
      <c r="F83" s="9">
        <v>0</v>
      </c>
      <c r="G83" s="9">
        <v>0</v>
      </c>
      <c r="H83" s="9">
        <f>_xlfn.XLOOKUP(A83,worklog!A:A,worklog!D:D)</f>
        <v>67</v>
      </c>
      <c r="I83" s="9">
        <f t="shared" si="1"/>
        <v>0</v>
      </c>
    </row>
    <row r="84" spans="1:11" hidden="1">
      <c r="A84">
        <f>_xlfn.XLOOKUP(B84,raw_m_v2!B:B,raw_m_v2!A:A)</f>
        <v>6</v>
      </c>
      <c r="B84" s="9" t="s">
        <v>30</v>
      </c>
      <c r="C84" s="9" t="s">
        <v>755</v>
      </c>
      <c r="D84" s="9">
        <v>0</v>
      </c>
      <c r="E84" s="9">
        <v>0</v>
      </c>
      <c r="F84" s="9">
        <v>0</v>
      </c>
      <c r="G84" s="9">
        <v>0</v>
      </c>
      <c r="H84" s="9">
        <f>_xlfn.XLOOKUP(A84,worklog!A:A,worklog!D:D)</f>
        <v>67</v>
      </c>
      <c r="I84" s="9">
        <f t="shared" si="1"/>
        <v>0</v>
      </c>
    </row>
    <row r="85" spans="1:11" hidden="1">
      <c r="A85">
        <f>_xlfn.XLOOKUP(B85,raw_m_v2!B:B,raw_m_v2!A:A)</f>
        <v>6</v>
      </c>
      <c r="B85" s="9" t="s">
        <v>30</v>
      </c>
      <c r="C85" s="9" t="s">
        <v>755</v>
      </c>
      <c r="D85" s="9">
        <v>0</v>
      </c>
      <c r="E85" s="9">
        <v>0</v>
      </c>
      <c r="F85" s="9">
        <v>0</v>
      </c>
      <c r="G85" s="9">
        <v>0</v>
      </c>
      <c r="H85" s="9">
        <f>_xlfn.XLOOKUP(A85,worklog!A:A,worklog!D:D)</f>
        <v>67</v>
      </c>
      <c r="I85" s="9">
        <f t="shared" si="1"/>
        <v>0</v>
      </c>
    </row>
    <row r="86" spans="1:11" hidden="1">
      <c r="A86">
        <f>_xlfn.XLOOKUP(B86,raw_m_v2!B:B,raw_m_v2!A:A)</f>
        <v>6</v>
      </c>
      <c r="B86" s="9" t="s">
        <v>30</v>
      </c>
      <c r="C86" s="9" t="s">
        <v>755</v>
      </c>
      <c r="D86" s="9">
        <v>0</v>
      </c>
      <c r="E86" s="9">
        <v>0</v>
      </c>
      <c r="F86" s="9">
        <v>0</v>
      </c>
      <c r="G86" s="9">
        <v>0</v>
      </c>
      <c r="H86" s="9">
        <f>_xlfn.XLOOKUP(A86,worklog!A:A,worklog!D:D)</f>
        <v>67</v>
      </c>
      <c r="I86" s="9">
        <f t="shared" si="1"/>
        <v>0</v>
      </c>
    </row>
    <row r="87" spans="1:11" hidden="1">
      <c r="A87">
        <f>_xlfn.XLOOKUP(B87,raw_m_v2!B:B,raw_m_v2!A:A)</f>
        <v>6</v>
      </c>
      <c r="B87" s="9" t="s">
        <v>30</v>
      </c>
      <c r="C87" s="9" t="s">
        <v>755</v>
      </c>
      <c r="D87" s="9">
        <v>0</v>
      </c>
      <c r="E87" s="9">
        <v>0</v>
      </c>
      <c r="F87" s="9">
        <v>0</v>
      </c>
      <c r="G87" s="9">
        <v>0</v>
      </c>
      <c r="H87" s="9">
        <f>_xlfn.XLOOKUP(A87,worklog!A:A,worklog!D:D)</f>
        <v>67</v>
      </c>
      <c r="I87" s="9">
        <f t="shared" si="1"/>
        <v>0</v>
      </c>
    </row>
    <row r="88" spans="1:11" hidden="1">
      <c r="A88">
        <f>_xlfn.XLOOKUP(B88,raw_m_v2!B:B,raw_m_v2!A:A)</f>
        <v>6</v>
      </c>
      <c r="B88" s="9" t="s">
        <v>30</v>
      </c>
      <c r="C88" s="9" t="s">
        <v>755</v>
      </c>
      <c r="D88" s="9">
        <v>0</v>
      </c>
      <c r="E88" s="9">
        <v>0</v>
      </c>
      <c r="F88" s="9">
        <v>0</v>
      </c>
      <c r="G88" s="9">
        <v>0</v>
      </c>
      <c r="H88" s="9">
        <f>_xlfn.XLOOKUP(A88,worklog!A:A,worklog!D:D)</f>
        <v>67</v>
      </c>
      <c r="I88" s="9">
        <f t="shared" si="1"/>
        <v>0</v>
      </c>
    </row>
    <row r="89" spans="1:11" hidden="1">
      <c r="A89">
        <f>_xlfn.XLOOKUP(B89,raw_m_v2!B:B,raw_m_v2!A:A)</f>
        <v>6</v>
      </c>
      <c r="B89" s="9" t="s">
        <v>30</v>
      </c>
      <c r="C89" s="9" t="s">
        <v>755</v>
      </c>
      <c r="D89" s="9">
        <v>0</v>
      </c>
      <c r="E89" s="9">
        <v>0</v>
      </c>
      <c r="F89" s="9">
        <v>0</v>
      </c>
      <c r="G89" s="9">
        <v>0</v>
      </c>
      <c r="H89" s="9">
        <f>_xlfn.XLOOKUP(A89,worklog!A:A,worklog!D:D)</f>
        <v>67</v>
      </c>
      <c r="I89" s="9">
        <f t="shared" si="1"/>
        <v>0</v>
      </c>
    </row>
    <row r="90" spans="1:11" hidden="1">
      <c r="A90">
        <f>_xlfn.XLOOKUP(B90,raw_m_v2!B:B,raw_m_v2!A:A)</f>
        <v>6</v>
      </c>
      <c r="B90" s="9" t="s">
        <v>30</v>
      </c>
      <c r="C90" s="9" t="s">
        <v>755</v>
      </c>
      <c r="D90" s="9">
        <v>0</v>
      </c>
      <c r="E90" s="9">
        <v>0</v>
      </c>
      <c r="F90" s="9">
        <v>0</v>
      </c>
      <c r="G90" s="9">
        <v>0</v>
      </c>
      <c r="H90" s="9">
        <f>_xlfn.XLOOKUP(A90,worklog!A:A,worklog!D:D)</f>
        <v>67</v>
      </c>
      <c r="I90" s="9">
        <f t="shared" si="1"/>
        <v>0</v>
      </c>
    </row>
    <row r="91" spans="1:11" hidden="1">
      <c r="A91">
        <f>_xlfn.XLOOKUP(B91,raw_m_v2!B:B,raw_m_v2!A:A)</f>
        <v>6</v>
      </c>
      <c r="B91" s="9" t="s">
        <v>30</v>
      </c>
      <c r="C91" s="9" t="s">
        <v>755</v>
      </c>
      <c r="D91" s="9">
        <v>0</v>
      </c>
      <c r="E91" s="9">
        <v>0</v>
      </c>
      <c r="F91" s="9">
        <v>0</v>
      </c>
      <c r="G91" s="9">
        <v>0</v>
      </c>
      <c r="H91" s="9">
        <f>_xlfn.XLOOKUP(A91,worklog!A:A,worklog!D:D)</f>
        <v>67</v>
      </c>
      <c r="I91" s="9">
        <f t="shared" si="1"/>
        <v>0</v>
      </c>
    </row>
    <row r="92" spans="1:11">
      <c r="A92">
        <f>_xlfn.XLOOKUP(B92,raw_m_v2!B:B,raw_m_v2!A:A)</f>
        <v>7</v>
      </c>
      <c r="B92" s="9" t="s">
        <v>32</v>
      </c>
      <c r="C92" s="9" t="s">
        <v>755</v>
      </c>
      <c r="D92" s="9" t="s">
        <v>924</v>
      </c>
      <c r="E92" s="9">
        <v>100</v>
      </c>
      <c r="F92" s="9" t="s">
        <v>697</v>
      </c>
      <c r="G92" s="9" t="s">
        <v>695</v>
      </c>
      <c r="H92" s="9">
        <f>_xlfn.XLOOKUP(A92,worklog!A:A,worklog!D:D)</f>
        <v>12</v>
      </c>
      <c r="I92" s="9">
        <f t="shared" si="1"/>
        <v>1200</v>
      </c>
      <c r="J92" s="9" t="str">
        <f>_xlfn.XLOOKUP(D92,[2]Table0!$A:$A,[2]Table0!$A:$A)</f>
        <v>Impasto Bruschetta</v>
      </c>
      <c r="K92" s="9">
        <f>_xlfn.XLOOKUP(J92,conversion_id!A:A,conversion_id!B:B)</f>
        <v>10</v>
      </c>
    </row>
    <row r="93" spans="1:11">
      <c r="A93">
        <f>_xlfn.XLOOKUP(B93,raw_m_v2!B:B,raw_m_v2!A:A)</f>
        <v>7</v>
      </c>
      <c r="B93" s="9" t="s">
        <v>32</v>
      </c>
      <c r="C93" s="9" t="s">
        <v>755</v>
      </c>
      <c r="D93" s="9" t="s">
        <v>799</v>
      </c>
      <c r="E93" s="9">
        <v>50</v>
      </c>
      <c r="F93" s="9" t="s">
        <v>697</v>
      </c>
      <c r="G93" s="9" t="s">
        <v>695</v>
      </c>
      <c r="H93" s="9">
        <f>_xlfn.XLOOKUP(A93,worklog!A:A,worklog!D:D)</f>
        <v>12</v>
      </c>
      <c r="I93" s="9">
        <f t="shared" si="1"/>
        <v>600</v>
      </c>
      <c r="J93" s="9" t="str">
        <f>_xlfn.XLOOKUP(D93,[2]Table0!$A:$A,[2]Table0!$A:$A)</f>
        <v>roasted cherry tomato</v>
      </c>
      <c r="K93" s="9">
        <f>_xlfn.XLOOKUP(J93,conversion_id!A:A,conversion_id!B:B)</f>
        <v>12</v>
      </c>
    </row>
    <row r="94" spans="1:11" hidden="1">
      <c r="A94">
        <f>_xlfn.XLOOKUP(B94,raw_m_v2!B:B,raw_m_v2!A:A)</f>
        <v>7</v>
      </c>
      <c r="B94" s="9" t="s">
        <v>32</v>
      </c>
      <c r="C94" s="9" t="s">
        <v>755</v>
      </c>
      <c r="D94" s="9" t="s">
        <v>1043</v>
      </c>
      <c r="E94" s="9">
        <v>60</v>
      </c>
      <c r="F94" s="9" t="s">
        <v>697</v>
      </c>
      <c r="G94" s="9" t="s">
        <v>695</v>
      </c>
      <c r="H94" s="9">
        <f>_xlfn.XLOOKUP(A94,worklog!A:A,worklog!D:D)</f>
        <v>12</v>
      </c>
      <c r="I94" s="9">
        <f t="shared" si="1"/>
        <v>720</v>
      </c>
    </row>
    <row r="95" spans="1:11" hidden="1">
      <c r="A95">
        <f>_xlfn.XLOOKUP(B95,raw_m_v2!B:B,raw_m_v2!A:A)</f>
        <v>7</v>
      </c>
      <c r="B95" s="9" t="s">
        <v>32</v>
      </c>
      <c r="C95" s="9" t="s">
        <v>755</v>
      </c>
      <c r="D95" s="9" t="s">
        <v>1042</v>
      </c>
      <c r="E95" s="9">
        <v>50</v>
      </c>
      <c r="F95" s="9" t="s">
        <v>697</v>
      </c>
      <c r="G95" s="9" t="s">
        <v>695</v>
      </c>
      <c r="H95" s="9">
        <f>_xlfn.XLOOKUP(A95,worklog!A:A,worklog!D:D)</f>
        <v>12</v>
      </c>
      <c r="I95" s="9">
        <f t="shared" si="1"/>
        <v>600</v>
      </c>
    </row>
    <row r="96" spans="1:11" hidden="1">
      <c r="A96">
        <f>_xlfn.XLOOKUP(B96,raw_m_v2!B:B,raw_m_v2!A:A)</f>
        <v>7</v>
      </c>
      <c r="B96" s="9" t="s">
        <v>32</v>
      </c>
      <c r="C96" s="9" t="s">
        <v>755</v>
      </c>
      <c r="D96" s="9" t="s">
        <v>721</v>
      </c>
      <c r="E96" s="9">
        <v>10</v>
      </c>
      <c r="F96" s="9" t="s">
        <v>697</v>
      </c>
      <c r="G96" s="9" t="s">
        <v>695</v>
      </c>
      <c r="H96" s="9">
        <f>_xlfn.XLOOKUP(A96,worklog!A:A,worklog!D:D)</f>
        <v>12</v>
      </c>
      <c r="I96" s="9">
        <f t="shared" si="1"/>
        <v>120</v>
      </c>
    </row>
    <row r="97" spans="1:11" hidden="1">
      <c r="A97">
        <f>_xlfn.XLOOKUP(B97,raw_m_v2!B:B,raw_m_v2!A:A)</f>
        <v>7</v>
      </c>
      <c r="B97" s="9" t="s">
        <v>32</v>
      </c>
      <c r="C97" s="9" t="s">
        <v>755</v>
      </c>
      <c r="D97" s="9">
        <v>0</v>
      </c>
      <c r="E97" s="9">
        <v>0</v>
      </c>
      <c r="F97" s="9">
        <v>0</v>
      </c>
      <c r="G97" s="9">
        <v>0</v>
      </c>
      <c r="H97" s="9">
        <f>_xlfn.XLOOKUP(A97,worklog!A:A,worklog!D:D)</f>
        <v>12</v>
      </c>
      <c r="I97" s="9">
        <f t="shared" si="1"/>
        <v>0</v>
      </c>
    </row>
    <row r="98" spans="1:11" hidden="1">
      <c r="A98">
        <f>_xlfn.XLOOKUP(B98,raw_m_v2!B:B,raw_m_v2!A:A)</f>
        <v>7</v>
      </c>
      <c r="B98" s="9" t="s">
        <v>32</v>
      </c>
      <c r="C98" s="9" t="s">
        <v>755</v>
      </c>
      <c r="D98" s="9">
        <v>0</v>
      </c>
      <c r="E98" s="9">
        <v>0</v>
      </c>
      <c r="F98" s="9">
        <v>0</v>
      </c>
      <c r="G98" s="9">
        <v>0</v>
      </c>
      <c r="H98" s="9">
        <f>_xlfn.XLOOKUP(A98,worklog!A:A,worklog!D:D)</f>
        <v>12</v>
      </c>
      <c r="I98" s="9">
        <f t="shared" si="1"/>
        <v>0</v>
      </c>
    </row>
    <row r="99" spans="1:11" hidden="1">
      <c r="A99">
        <f>_xlfn.XLOOKUP(B99,raw_m_v2!B:B,raw_m_v2!A:A)</f>
        <v>7</v>
      </c>
      <c r="B99" s="9" t="s">
        <v>32</v>
      </c>
      <c r="C99" s="9" t="s">
        <v>755</v>
      </c>
      <c r="D99" s="9">
        <v>0</v>
      </c>
      <c r="E99" s="9">
        <v>0</v>
      </c>
      <c r="F99" s="9">
        <v>0</v>
      </c>
      <c r="G99" s="9">
        <v>0</v>
      </c>
      <c r="H99" s="9">
        <f>_xlfn.XLOOKUP(A99,worklog!A:A,worklog!D:D)</f>
        <v>12</v>
      </c>
      <c r="I99" s="9">
        <f t="shared" si="1"/>
        <v>0</v>
      </c>
    </row>
    <row r="100" spans="1:11" hidden="1">
      <c r="A100">
        <f>_xlfn.XLOOKUP(B100,raw_m_v2!B:B,raw_m_v2!A:A)</f>
        <v>7</v>
      </c>
      <c r="B100" s="9" t="s">
        <v>32</v>
      </c>
      <c r="C100" s="9" t="s">
        <v>755</v>
      </c>
      <c r="D100" s="9">
        <v>0</v>
      </c>
      <c r="E100" s="9">
        <v>0</v>
      </c>
      <c r="F100" s="9">
        <v>0</v>
      </c>
      <c r="G100" s="9">
        <v>0</v>
      </c>
      <c r="H100" s="9">
        <f>_xlfn.XLOOKUP(A100,worklog!A:A,worklog!D:D)</f>
        <v>12</v>
      </c>
      <c r="I100" s="9">
        <f t="shared" si="1"/>
        <v>0</v>
      </c>
    </row>
    <row r="101" spans="1:11" hidden="1">
      <c r="A101">
        <f>_xlfn.XLOOKUP(B101,raw_m_v2!B:B,raw_m_v2!A:A)</f>
        <v>7</v>
      </c>
      <c r="B101" s="9" t="s">
        <v>32</v>
      </c>
      <c r="C101" s="9" t="s">
        <v>755</v>
      </c>
      <c r="D101" s="9">
        <v>0</v>
      </c>
      <c r="E101" s="9">
        <v>0</v>
      </c>
      <c r="F101" s="9">
        <v>0</v>
      </c>
      <c r="G101" s="9">
        <v>0</v>
      </c>
      <c r="H101" s="9">
        <f>_xlfn.XLOOKUP(A101,worklog!A:A,worklog!D:D)</f>
        <v>12</v>
      </c>
      <c r="I101" s="9">
        <f t="shared" si="1"/>
        <v>0</v>
      </c>
    </row>
    <row r="102" spans="1:11" hidden="1">
      <c r="A102">
        <f>_xlfn.XLOOKUP(B102,raw_m_v2!B:B,raw_m_v2!A:A)</f>
        <v>7</v>
      </c>
      <c r="B102" s="9" t="s">
        <v>32</v>
      </c>
      <c r="C102" s="9" t="s">
        <v>755</v>
      </c>
      <c r="D102" s="9">
        <v>0</v>
      </c>
      <c r="E102" s="9">
        <v>0</v>
      </c>
      <c r="F102" s="9">
        <v>0</v>
      </c>
      <c r="G102" s="9">
        <v>0</v>
      </c>
      <c r="H102" s="9">
        <f>_xlfn.XLOOKUP(A102,worklog!A:A,worklog!D:D)</f>
        <v>12</v>
      </c>
      <c r="I102" s="9">
        <f t="shared" si="1"/>
        <v>0</v>
      </c>
    </row>
    <row r="103" spans="1:11" hidden="1">
      <c r="A103">
        <f>_xlfn.XLOOKUP(B103,raw_m_v2!B:B,raw_m_v2!A:A)</f>
        <v>7</v>
      </c>
      <c r="B103" s="9" t="s">
        <v>32</v>
      </c>
      <c r="C103" s="9" t="s">
        <v>755</v>
      </c>
      <c r="D103" s="9">
        <v>0</v>
      </c>
      <c r="E103" s="9">
        <v>0</v>
      </c>
      <c r="F103" s="9">
        <v>0</v>
      </c>
      <c r="G103" s="9">
        <v>0</v>
      </c>
      <c r="H103" s="9">
        <f>_xlfn.XLOOKUP(A103,worklog!A:A,worklog!D:D)</f>
        <v>12</v>
      </c>
      <c r="I103" s="9">
        <f t="shared" si="1"/>
        <v>0</v>
      </c>
    </row>
    <row r="104" spans="1:11" hidden="1">
      <c r="A104">
        <f>_xlfn.XLOOKUP(B104,raw_m_v2!B:B,raw_m_v2!A:A)</f>
        <v>7</v>
      </c>
      <c r="B104" s="9" t="s">
        <v>32</v>
      </c>
      <c r="C104" s="9" t="s">
        <v>755</v>
      </c>
      <c r="D104" s="9">
        <v>0</v>
      </c>
      <c r="E104" s="9">
        <v>0</v>
      </c>
      <c r="F104" s="9">
        <v>0</v>
      </c>
      <c r="G104" s="9">
        <v>0</v>
      </c>
      <c r="H104" s="9">
        <f>_xlfn.XLOOKUP(A104,worklog!A:A,worklog!D:D)</f>
        <v>12</v>
      </c>
      <c r="I104" s="9">
        <f t="shared" si="1"/>
        <v>0</v>
      </c>
    </row>
    <row r="105" spans="1:11" hidden="1">
      <c r="A105">
        <f>_xlfn.XLOOKUP(B105,raw_m_v2!B:B,raw_m_v2!A:A)</f>
        <v>7</v>
      </c>
      <c r="B105" s="9" t="s">
        <v>32</v>
      </c>
      <c r="C105" s="9" t="s">
        <v>755</v>
      </c>
      <c r="D105" s="9">
        <v>0</v>
      </c>
      <c r="E105" s="9">
        <v>0</v>
      </c>
      <c r="F105" s="9">
        <v>0</v>
      </c>
      <c r="G105" s="9">
        <v>0</v>
      </c>
      <c r="H105" s="9">
        <f>_xlfn.XLOOKUP(A105,worklog!A:A,worklog!D:D)</f>
        <v>12</v>
      </c>
      <c r="I105" s="9">
        <f t="shared" si="1"/>
        <v>0</v>
      </c>
    </row>
    <row r="106" spans="1:11" hidden="1">
      <c r="A106">
        <f>_xlfn.XLOOKUP(B106,raw_m_v2!B:B,raw_m_v2!A:A)</f>
        <v>7</v>
      </c>
      <c r="B106" s="9" t="s">
        <v>32</v>
      </c>
      <c r="C106" s="9" t="s">
        <v>755</v>
      </c>
      <c r="D106" s="9">
        <v>0</v>
      </c>
      <c r="E106" s="9">
        <v>0</v>
      </c>
      <c r="F106" s="9">
        <v>0</v>
      </c>
      <c r="G106" s="9">
        <v>0</v>
      </c>
      <c r="H106" s="9">
        <f>_xlfn.XLOOKUP(A106,worklog!A:A,worklog!D:D)</f>
        <v>12</v>
      </c>
      <c r="I106" s="9">
        <f t="shared" si="1"/>
        <v>0</v>
      </c>
    </row>
    <row r="107" spans="1:11">
      <c r="A107">
        <f>_xlfn.XLOOKUP(B107,raw_m_v2!B:B,raw_m_v2!A:A)</f>
        <v>8</v>
      </c>
      <c r="B107" s="9" t="s">
        <v>34</v>
      </c>
      <c r="C107" s="9" t="s">
        <v>755</v>
      </c>
      <c r="D107" s="9" t="s">
        <v>924</v>
      </c>
      <c r="E107" s="9">
        <v>100</v>
      </c>
      <c r="F107" s="9" t="s">
        <v>697</v>
      </c>
      <c r="G107" s="9" t="s">
        <v>695</v>
      </c>
      <c r="H107" s="9">
        <f>_xlfn.XLOOKUP(A107,worklog!A:A,worklog!D:D)</f>
        <v>20</v>
      </c>
      <c r="I107" s="9">
        <f t="shared" si="1"/>
        <v>2000</v>
      </c>
      <c r="J107" s="9" t="str">
        <f>_xlfn.XLOOKUP(D107,[2]Table0!$A:$A,[2]Table0!$A:$A)</f>
        <v>Impasto Bruschetta</v>
      </c>
      <c r="K107" s="9">
        <f>_xlfn.XLOOKUP(J107,conversion_id!A:A,conversion_id!B:B)</f>
        <v>10</v>
      </c>
    </row>
    <row r="108" spans="1:11">
      <c r="A108">
        <f>_xlfn.XLOOKUP(B108,raw_m_v2!B:B,raw_m_v2!A:A)</f>
        <v>8</v>
      </c>
      <c r="B108" s="9" t="s">
        <v>34</v>
      </c>
      <c r="C108" s="9" t="s">
        <v>755</v>
      </c>
      <c r="D108" s="9" t="s">
        <v>1491</v>
      </c>
      <c r="E108" s="9">
        <v>80</v>
      </c>
      <c r="F108" s="9" t="s">
        <v>697</v>
      </c>
      <c r="G108" s="9" t="s">
        <v>695</v>
      </c>
      <c r="H108" s="9">
        <f>_xlfn.XLOOKUP(A108,worklog!A:A,worklog!D:D)</f>
        <v>20</v>
      </c>
      <c r="I108" s="9">
        <f t="shared" si="1"/>
        <v>1600</v>
      </c>
      <c r="J108" s="9" t="str">
        <f>_xlfn.XLOOKUP(D108,[2]Table0!$A:$A,[2]Table0!$A:$A)</f>
        <v>cauliflower cream</v>
      </c>
      <c r="K108" s="9">
        <f>_xlfn.XLOOKUP(J108,conversion_id!A:A,conversion_id!B:B)</f>
        <v>13</v>
      </c>
    </row>
    <row r="109" spans="1:11">
      <c r="A109">
        <f>_xlfn.XLOOKUP(B109,raw_m_v2!B:B,raw_m_v2!A:A)</f>
        <v>8</v>
      </c>
      <c r="B109" s="9" t="s">
        <v>34</v>
      </c>
      <c r="C109" s="9" t="s">
        <v>755</v>
      </c>
      <c r="D109" s="9" t="s">
        <v>1524</v>
      </c>
      <c r="E109" s="9">
        <v>40</v>
      </c>
      <c r="F109" s="9" t="s">
        <v>697</v>
      </c>
      <c r="G109" s="9" t="s">
        <v>695</v>
      </c>
      <c r="H109" s="9">
        <f>_xlfn.XLOOKUP(A109,worklog!A:A,worklog!D:D)</f>
        <v>20</v>
      </c>
      <c r="I109" s="9">
        <f t="shared" si="1"/>
        <v>800</v>
      </c>
      <c r="J109" s="9" t="str">
        <f>_xlfn.XLOOKUP(D109,[2]Table0!$A:$A,[2]Table0!$A:$A)</f>
        <v>olive paste</v>
      </c>
      <c r="K109" s="9">
        <f>_xlfn.XLOOKUP(J109,conversion_id!A:A,conversion_id!B:B)</f>
        <v>14</v>
      </c>
    </row>
    <row r="110" spans="1:11" hidden="1">
      <c r="A110">
        <f>_xlfn.XLOOKUP(B110,raw_m_v2!B:B,raw_m_v2!A:A)</f>
        <v>8</v>
      </c>
      <c r="B110" s="9" t="s">
        <v>34</v>
      </c>
      <c r="C110" s="9" t="s">
        <v>755</v>
      </c>
      <c r="D110" s="9">
        <v>0</v>
      </c>
      <c r="E110" s="9">
        <v>0</v>
      </c>
      <c r="F110" s="9">
        <v>0</v>
      </c>
      <c r="G110" s="9">
        <v>0</v>
      </c>
      <c r="H110" s="9">
        <f>_xlfn.XLOOKUP(A110,worklog!A:A,worklog!D:D)</f>
        <v>20</v>
      </c>
      <c r="I110" s="9">
        <f t="shared" si="1"/>
        <v>0</v>
      </c>
    </row>
    <row r="111" spans="1:11" hidden="1">
      <c r="A111">
        <f>_xlfn.XLOOKUP(B111,raw_m_v2!B:B,raw_m_v2!A:A)</f>
        <v>8</v>
      </c>
      <c r="B111" s="9" t="s">
        <v>34</v>
      </c>
      <c r="C111" s="9" t="s">
        <v>755</v>
      </c>
      <c r="D111" s="9">
        <v>0</v>
      </c>
      <c r="E111" s="9">
        <v>0</v>
      </c>
      <c r="F111" s="9">
        <v>0</v>
      </c>
      <c r="G111" s="9">
        <v>0</v>
      </c>
      <c r="H111" s="9">
        <f>_xlfn.XLOOKUP(A111,worklog!A:A,worklog!D:D)</f>
        <v>20</v>
      </c>
      <c r="I111" s="9">
        <f t="shared" si="1"/>
        <v>0</v>
      </c>
    </row>
    <row r="112" spans="1:11" hidden="1">
      <c r="A112">
        <f>_xlfn.XLOOKUP(B112,raw_m_v2!B:B,raw_m_v2!A:A)</f>
        <v>8</v>
      </c>
      <c r="B112" s="9" t="s">
        <v>34</v>
      </c>
      <c r="C112" s="9" t="s">
        <v>755</v>
      </c>
      <c r="D112" s="9">
        <v>0</v>
      </c>
      <c r="E112" s="9">
        <v>0</v>
      </c>
      <c r="F112" s="9">
        <v>0</v>
      </c>
      <c r="G112" s="9">
        <v>0</v>
      </c>
      <c r="H112" s="9">
        <f>_xlfn.XLOOKUP(A112,worklog!A:A,worklog!D:D)</f>
        <v>20</v>
      </c>
      <c r="I112" s="9">
        <f t="shared" si="1"/>
        <v>0</v>
      </c>
    </row>
    <row r="113" spans="1:11" hidden="1">
      <c r="A113">
        <f>_xlfn.XLOOKUP(B113,raw_m_v2!B:B,raw_m_v2!A:A)</f>
        <v>8</v>
      </c>
      <c r="B113" s="9" t="s">
        <v>34</v>
      </c>
      <c r="C113" s="9" t="s">
        <v>755</v>
      </c>
      <c r="D113" s="9">
        <v>0</v>
      </c>
      <c r="E113" s="9">
        <v>0</v>
      </c>
      <c r="F113" s="9">
        <v>0</v>
      </c>
      <c r="G113" s="9">
        <v>0</v>
      </c>
      <c r="H113" s="9">
        <f>_xlfn.XLOOKUP(A113,worklog!A:A,worklog!D:D)</f>
        <v>20</v>
      </c>
      <c r="I113" s="9">
        <f t="shared" si="1"/>
        <v>0</v>
      </c>
    </row>
    <row r="114" spans="1:11" hidden="1">
      <c r="A114">
        <f>_xlfn.XLOOKUP(B114,raw_m_v2!B:B,raw_m_v2!A:A)</f>
        <v>8</v>
      </c>
      <c r="B114" s="9" t="s">
        <v>34</v>
      </c>
      <c r="C114" s="9" t="s">
        <v>755</v>
      </c>
      <c r="D114" s="9">
        <v>0</v>
      </c>
      <c r="E114" s="9">
        <v>0</v>
      </c>
      <c r="F114" s="9">
        <v>0</v>
      </c>
      <c r="G114" s="9">
        <v>0</v>
      </c>
      <c r="H114" s="9">
        <f>_xlfn.XLOOKUP(A114,worklog!A:A,worklog!D:D)</f>
        <v>20</v>
      </c>
      <c r="I114" s="9">
        <f t="shared" si="1"/>
        <v>0</v>
      </c>
    </row>
    <row r="115" spans="1:11" hidden="1">
      <c r="A115">
        <f>_xlfn.XLOOKUP(B115,raw_m_v2!B:B,raw_m_v2!A:A)</f>
        <v>8</v>
      </c>
      <c r="B115" s="9" t="s">
        <v>34</v>
      </c>
      <c r="C115" s="9" t="s">
        <v>755</v>
      </c>
      <c r="D115" s="9">
        <v>0</v>
      </c>
      <c r="E115" s="9">
        <v>0</v>
      </c>
      <c r="F115" s="9">
        <v>0</v>
      </c>
      <c r="G115" s="9">
        <v>0</v>
      </c>
      <c r="H115" s="9">
        <f>_xlfn.XLOOKUP(A115,worklog!A:A,worklog!D:D)</f>
        <v>20</v>
      </c>
      <c r="I115" s="9">
        <f t="shared" si="1"/>
        <v>0</v>
      </c>
    </row>
    <row r="116" spans="1:11" hidden="1">
      <c r="A116">
        <f>_xlfn.XLOOKUP(B116,raw_m_v2!B:B,raw_m_v2!A:A)</f>
        <v>8</v>
      </c>
      <c r="B116" s="9" t="s">
        <v>34</v>
      </c>
      <c r="C116" s="9" t="s">
        <v>755</v>
      </c>
      <c r="D116" s="9">
        <v>0</v>
      </c>
      <c r="E116" s="9">
        <v>0</v>
      </c>
      <c r="F116" s="9">
        <v>0</v>
      </c>
      <c r="G116" s="9">
        <v>0</v>
      </c>
      <c r="H116" s="9">
        <f>_xlfn.XLOOKUP(A116,worklog!A:A,worklog!D:D)</f>
        <v>20</v>
      </c>
      <c r="I116" s="9">
        <f t="shared" si="1"/>
        <v>0</v>
      </c>
    </row>
    <row r="117" spans="1:11" hidden="1">
      <c r="A117">
        <f>_xlfn.XLOOKUP(B117,raw_m_v2!B:B,raw_m_v2!A:A)</f>
        <v>8</v>
      </c>
      <c r="B117" s="9" t="s">
        <v>34</v>
      </c>
      <c r="C117" s="9" t="s">
        <v>755</v>
      </c>
      <c r="D117" s="9">
        <v>0</v>
      </c>
      <c r="E117" s="9">
        <v>0</v>
      </c>
      <c r="F117" s="9">
        <v>0</v>
      </c>
      <c r="G117" s="9">
        <v>0</v>
      </c>
      <c r="H117" s="9">
        <f>_xlfn.XLOOKUP(A117,worklog!A:A,worklog!D:D)</f>
        <v>20</v>
      </c>
      <c r="I117" s="9">
        <f t="shared" si="1"/>
        <v>0</v>
      </c>
    </row>
    <row r="118" spans="1:11" hidden="1">
      <c r="A118">
        <f>_xlfn.XLOOKUP(B118,raw_m_v2!B:B,raw_m_v2!A:A)</f>
        <v>8</v>
      </c>
      <c r="B118" s="9" t="s">
        <v>34</v>
      </c>
      <c r="C118" s="9" t="s">
        <v>755</v>
      </c>
      <c r="D118" s="9">
        <v>0</v>
      </c>
      <c r="E118" s="9">
        <v>0</v>
      </c>
      <c r="F118" s="9">
        <v>0</v>
      </c>
      <c r="G118" s="9">
        <v>0</v>
      </c>
      <c r="H118" s="9">
        <f>_xlfn.XLOOKUP(A118,worklog!A:A,worklog!D:D)</f>
        <v>20</v>
      </c>
      <c r="I118" s="9">
        <f t="shared" si="1"/>
        <v>0</v>
      </c>
    </row>
    <row r="119" spans="1:11" hidden="1">
      <c r="A119">
        <f>_xlfn.XLOOKUP(B119,raw_m_v2!B:B,raw_m_v2!A:A)</f>
        <v>8</v>
      </c>
      <c r="B119" s="9" t="s">
        <v>34</v>
      </c>
      <c r="C119" s="9" t="s">
        <v>755</v>
      </c>
      <c r="D119" s="9">
        <v>0</v>
      </c>
      <c r="E119" s="9">
        <v>0</v>
      </c>
      <c r="F119" s="9">
        <v>0</v>
      </c>
      <c r="G119" s="9">
        <v>0</v>
      </c>
      <c r="H119" s="9">
        <f>_xlfn.XLOOKUP(A119,worklog!A:A,worklog!D:D)</f>
        <v>20</v>
      </c>
      <c r="I119" s="9">
        <f t="shared" si="1"/>
        <v>0</v>
      </c>
    </row>
    <row r="120" spans="1:11" hidden="1">
      <c r="A120">
        <f>_xlfn.XLOOKUP(B120,raw_m_v2!B:B,raw_m_v2!A:A)</f>
        <v>8</v>
      </c>
      <c r="B120" s="9" t="s">
        <v>34</v>
      </c>
      <c r="C120" s="9" t="s">
        <v>755</v>
      </c>
      <c r="D120" s="9">
        <v>0</v>
      </c>
      <c r="E120" s="9">
        <v>0</v>
      </c>
      <c r="F120" s="9">
        <v>0</v>
      </c>
      <c r="G120" s="9">
        <v>0</v>
      </c>
      <c r="H120" s="9">
        <f>_xlfn.XLOOKUP(A120,worklog!A:A,worklog!D:D)</f>
        <v>20</v>
      </c>
      <c r="I120" s="9">
        <f t="shared" si="1"/>
        <v>0</v>
      </c>
    </row>
    <row r="121" spans="1:11" hidden="1">
      <c r="A121">
        <f>_xlfn.XLOOKUP(B121,raw_m_v2!B:B,raw_m_v2!A:A)</f>
        <v>8</v>
      </c>
      <c r="B121" s="9" t="s">
        <v>34</v>
      </c>
      <c r="C121" s="9" t="s">
        <v>755</v>
      </c>
      <c r="D121" s="9">
        <v>0</v>
      </c>
      <c r="E121" s="9">
        <v>0</v>
      </c>
      <c r="F121" s="9">
        <v>0</v>
      </c>
      <c r="G121" s="9">
        <v>0</v>
      </c>
      <c r="H121" s="9">
        <f>_xlfn.XLOOKUP(A121,worklog!A:A,worklog!D:D)</f>
        <v>20</v>
      </c>
      <c r="I121" s="9">
        <f t="shared" si="1"/>
        <v>0</v>
      </c>
    </row>
    <row r="122" spans="1:11">
      <c r="A122">
        <f>_xlfn.XLOOKUP(B122,raw_m_v2!B:B,raw_m_v2!A:A)</f>
        <v>9</v>
      </c>
      <c r="B122" s="9" t="s">
        <v>37</v>
      </c>
      <c r="C122" s="9" t="s">
        <v>714</v>
      </c>
      <c r="D122" s="9" t="s">
        <v>1513</v>
      </c>
      <c r="E122" s="9">
        <v>200</v>
      </c>
      <c r="F122" s="9" t="s">
        <v>697</v>
      </c>
      <c r="G122" s="9" t="s">
        <v>695</v>
      </c>
      <c r="H122" s="9">
        <f>_xlfn.XLOOKUP(A122,worklog!A:A,worklog!D:D)</f>
        <v>30</v>
      </c>
      <c r="I122" s="9">
        <f t="shared" si="1"/>
        <v>6000</v>
      </c>
      <c r="J122" s="9" t="str">
        <f>_xlfn.XLOOKUP(D122,[2]Table0!$A:$A,[2]Table0!$A:$A)</f>
        <v>Crema Di Zucca</v>
      </c>
      <c r="K122" s="9">
        <f>_xlfn.XLOOKUP(J122,conversion_id!A:A,conversion_id!B:B)</f>
        <v>15</v>
      </c>
    </row>
    <row r="123" spans="1:11">
      <c r="A123">
        <f>_xlfn.XLOOKUP(B123,raw_m_v2!B:B,raw_m_v2!A:A)</f>
        <v>9</v>
      </c>
      <c r="B123" s="9" t="s">
        <v>37</v>
      </c>
      <c r="C123" s="9" t="s">
        <v>714</v>
      </c>
      <c r="D123" s="9" t="s">
        <v>1523</v>
      </c>
      <c r="E123" s="9">
        <v>15</v>
      </c>
      <c r="F123" s="9" t="s">
        <v>697</v>
      </c>
      <c r="G123" s="9" t="s">
        <v>695</v>
      </c>
      <c r="H123" s="9">
        <f>_xlfn.XLOOKUP(A123,worklog!A:A,worklog!D:D)</f>
        <v>30</v>
      </c>
      <c r="I123" s="9">
        <f t="shared" si="1"/>
        <v>450</v>
      </c>
      <c r="J123" s="9" t="str">
        <f>_xlfn.XLOOKUP(D123,[2]Table0!$A:$A,[2]Table0!$A:$A)</f>
        <v>Funghi Button Trifolati</v>
      </c>
      <c r="K123" s="9">
        <f>_xlfn.XLOOKUP(J123,conversion_id!A:A,conversion_id!B:B)</f>
        <v>16</v>
      </c>
    </row>
    <row r="124" spans="1:11">
      <c r="A124">
        <f>_xlfn.XLOOKUP(B124,raw_m_v2!B:B,raw_m_v2!A:A)</f>
        <v>9</v>
      </c>
      <c r="B124" s="9" t="s">
        <v>37</v>
      </c>
      <c r="C124" s="9" t="s">
        <v>714</v>
      </c>
      <c r="D124" s="9" t="s">
        <v>1040</v>
      </c>
      <c r="E124" s="9">
        <v>15</v>
      </c>
      <c r="F124" s="9" t="s">
        <v>697</v>
      </c>
      <c r="G124" s="9" t="s">
        <v>695</v>
      </c>
      <c r="H124" s="9">
        <f>_xlfn.XLOOKUP(A124,worklog!A:A,worklog!D:D)</f>
        <v>30</v>
      </c>
      <c r="I124" s="9">
        <f t="shared" si="1"/>
        <v>450</v>
      </c>
      <c r="J124" s="9" t="str">
        <f>_xlfn.XLOOKUP(D124,[2]Table0!$A:$A,[2]Table0!$A:$A)</f>
        <v>Crema Di Blue Cheese</v>
      </c>
      <c r="K124" s="9">
        <f>_xlfn.XLOOKUP(J124,conversion_id!A:A,conversion_id!B:B)</f>
        <v>17</v>
      </c>
    </row>
    <row r="125" spans="1:11">
      <c r="A125">
        <f>_xlfn.XLOOKUP(B125,raw_m_v2!B:B,raw_m_v2!A:A)</f>
        <v>9</v>
      </c>
      <c r="B125" s="9" t="s">
        <v>37</v>
      </c>
      <c r="C125" s="9" t="s">
        <v>714</v>
      </c>
      <c r="D125" s="9" t="s">
        <v>924</v>
      </c>
      <c r="E125" s="9">
        <v>40</v>
      </c>
      <c r="F125" s="9" t="s">
        <v>697</v>
      </c>
      <c r="G125" s="9" t="s">
        <v>695</v>
      </c>
      <c r="H125" s="9">
        <f>_xlfn.XLOOKUP(A125,worklog!A:A,worklog!D:D)</f>
        <v>30</v>
      </c>
      <c r="I125" s="9">
        <f t="shared" si="1"/>
        <v>1200</v>
      </c>
      <c r="J125" s="9" t="str">
        <f>_xlfn.XLOOKUP(D125,[2]Table0!$A:$A,[2]Table0!$A:$A)</f>
        <v>Impasto Bruschetta</v>
      </c>
      <c r="K125" s="9">
        <f>_xlfn.XLOOKUP(J125,conversion_id!A:A,conversion_id!B:B)</f>
        <v>10</v>
      </c>
    </row>
    <row r="126" spans="1:11" hidden="1">
      <c r="A126">
        <f>_xlfn.XLOOKUP(B126,raw_m_v2!B:B,raw_m_v2!A:A)</f>
        <v>9</v>
      </c>
      <c r="B126" s="9" t="s">
        <v>37</v>
      </c>
      <c r="C126" s="9" t="s">
        <v>714</v>
      </c>
      <c r="D126" s="9">
        <v>0</v>
      </c>
      <c r="E126" s="9">
        <v>0</v>
      </c>
      <c r="F126" s="9">
        <v>0</v>
      </c>
      <c r="G126" s="9">
        <v>0</v>
      </c>
      <c r="H126" s="9">
        <f>_xlfn.XLOOKUP(A126,worklog!A:A,worklog!D:D)</f>
        <v>30</v>
      </c>
      <c r="I126" s="9">
        <f t="shared" si="1"/>
        <v>0</v>
      </c>
    </row>
    <row r="127" spans="1:11" hidden="1">
      <c r="A127">
        <f>_xlfn.XLOOKUP(B127,raw_m_v2!B:B,raw_m_v2!A:A)</f>
        <v>9</v>
      </c>
      <c r="B127" s="9" t="s">
        <v>37</v>
      </c>
      <c r="C127" s="9" t="s">
        <v>714</v>
      </c>
      <c r="D127" s="9">
        <v>0</v>
      </c>
      <c r="E127" s="9">
        <v>0</v>
      </c>
      <c r="F127" s="9">
        <v>0</v>
      </c>
      <c r="G127" s="9">
        <v>0</v>
      </c>
      <c r="H127" s="9">
        <f>_xlfn.XLOOKUP(A127,worklog!A:A,worklog!D:D)</f>
        <v>30</v>
      </c>
      <c r="I127" s="9">
        <f t="shared" si="1"/>
        <v>0</v>
      </c>
    </row>
    <row r="128" spans="1:11" hidden="1">
      <c r="A128">
        <f>_xlfn.XLOOKUP(B128,raw_m_v2!B:B,raw_m_v2!A:A)</f>
        <v>9</v>
      </c>
      <c r="B128" s="9" t="s">
        <v>37</v>
      </c>
      <c r="C128" s="9" t="s">
        <v>714</v>
      </c>
      <c r="D128" s="9">
        <v>0</v>
      </c>
      <c r="E128" s="9">
        <v>0</v>
      </c>
      <c r="F128" s="9">
        <v>0</v>
      </c>
      <c r="G128" s="9">
        <v>0</v>
      </c>
      <c r="H128" s="9">
        <f>_xlfn.XLOOKUP(A128,worklog!A:A,worklog!D:D)</f>
        <v>30</v>
      </c>
      <c r="I128" s="9">
        <f t="shared" si="1"/>
        <v>0</v>
      </c>
    </row>
    <row r="129" spans="1:11" hidden="1">
      <c r="A129">
        <f>_xlfn.XLOOKUP(B129,raw_m_v2!B:B,raw_m_v2!A:A)</f>
        <v>9</v>
      </c>
      <c r="B129" s="9" t="s">
        <v>37</v>
      </c>
      <c r="C129" s="9" t="s">
        <v>714</v>
      </c>
      <c r="D129" s="9">
        <v>0</v>
      </c>
      <c r="E129" s="9">
        <v>0</v>
      </c>
      <c r="F129" s="9">
        <v>0</v>
      </c>
      <c r="G129" s="9">
        <v>0</v>
      </c>
      <c r="H129" s="9">
        <f>_xlfn.XLOOKUP(A129,worklog!A:A,worklog!D:D)</f>
        <v>30</v>
      </c>
      <c r="I129" s="9">
        <f t="shared" si="1"/>
        <v>0</v>
      </c>
    </row>
    <row r="130" spans="1:11" hidden="1">
      <c r="A130">
        <f>_xlfn.XLOOKUP(B130,raw_m_v2!B:B,raw_m_v2!A:A)</f>
        <v>9</v>
      </c>
      <c r="B130" s="9" t="s">
        <v>37</v>
      </c>
      <c r="C130" s="9" t="s">
        <v>714</v>
      </c>
      <c r="D130" s="9">
        <v>0</v>
      </c>
      <c r="E130" s="9">
        <v>0</v>
      </c>
      <c r="F130" s="9">
        <v>0</v>
      </c>
      <c r="G130" s="9">
        <v>0</v>
      </c>
      <c r="H130" s="9">
        <f>_xlfn.XLOOKUP(A130,worklog!A:A,worklog!D:D)</f>
        <v>30</v>
      </c>
      <c r="I130" s="9">
        <f t="shared" si="1"/>
        <v>0</v>
      </c>
    </row>
    <row r="131" spans="1:11" hidden="1">
      <c r="A131">
        <f>_xlfn.XLOOKUP(B131,raw_m_v2!B:B,raw_m_v2!A:A)</f>
        <v>9</v>
      </c>
      <c r="B131" s="9" t="s">
        <v>37</v>
      </c>
      <c r="C131" s="9" t="s">
        <v>714</v>
      </c>
      <c r="D131" s="9">
        <v>0</v>
      </c>
      <c r="E131" s="9">
        <v>0</v>
      </c>
      <c r="F131" s="9">
        <v>0</v>
      </c>
      <c r="G131" s="9">
        <v>0</v>
      </c>
      <c r="H131" s="9">
        <f>_xlfn.XLOOKUP(A131,worklog!A:A,worklog!D:D)</f>
        <v>30</v>
      </c>
      <c r="I131" s="9">
        <f t="shared" ref="I131:I194" si="2">E131*H131</f>
        <v>0</v>
      </c>
    </row>
    <row r="132" spans="1:11" hidden="1">
      <c r="A132">
        <f>_xlfn.XLOOKUP(B132,raw_m_v2!B:B,raw_m_v2!A:A)</f>
        <v>9</v>
      </c>
      <c r="B132" s="9" t="s">
        <v>37</v>
      </c>
      <c r="C132" s="9" t="s">
        <v>714</v>
      </c>
      <c r="D132" s="9">
        <v>0</v>
      </c>
      <c r="E132" s="9">
        <v>0</v>
      </c>
      <c r="F132" s="9">
        <v>0</v>
      </c>
      <c r="G132" s="9">
        <v>0</v>
      </c>
      <c r="H132" s="9">
        <f>_xlfn.XLOOKUP(A132,worklog!A:A,worklog!D:D)</f>
        <v>30</v>
      </c>
      <c r="I132" s="9">
        <f t="shared" si="2"/>
        <v>0</v>
      </c>
    </row>
    <row r="133" spans="1:11" hidden="1">
      <c r="A133">
        <f>_xlfn.XLOOKUP(B133,raw_m_v2!B:B,raw_m_v2!A:A)</f>
        <v>9</v>
      </c>
      <c r="B133" s="9" t="s">
        <v>37</v>
      </c>
      <c r="C133" s="9" t="s">
        <v>714</v>
      </c>
      <c r="D133" s="9">
        <v>0</v>
      </c>
      <c r="E133" s="9">
        <v>0</v>
      </c>
      <c r="F133" s="9">
        <v>0</v>
      </c>
      <c r="G133" s="9">
        <v>0</v>
      </c>
      <c r="H133" s="9">
        <f>_xlfn.XLOOKUP(A133,worklog!A:A,worklog!D:D)</f>
        <v>30</v>
      </c>
      <c r="I133" s="9">
        <f t="shared" si="2"/>
        <v>0</v>
      </c>
    </row>
    <row r="134" spans="1:11" hidden="1">
      <c r="A134">
        <f>_xlfn.XLOOKUP(B134,raw_m_v2!B:B,raw_m_v2!A:A)</f>
        <v>9</v>
      </c>
      <c r="B134" s="9" t="s">
        <v>37</v>
      </c>
      <c r="C134" s="9" t="s">
        <v>714</v>
      </c>
      <c r="D134" s="9">
        <v>0</v>
      </c>
      <c r="E134" s="9">
        <v>0</v>
      </c>
      <c r="F134" s="9">
        <v>0</v>
      </c>
      <c r="G134" s="9">
        <v>0</v>
      </c>
      <c r="H134" s="9">
        <f>_xlfn.XLOOKUP(A134,worklog!A:A,worklog!D:D)</f>
        <v>30</v>
      </c>
      <c r="I134" s="9">
        <f t="shared" si="2"/>
        <v>0</v>
      </c>
    </row>
    <row r="135" spans="1:11" hidden="1">
      <c r="A135">
        <f>_xlfn.XLOOKUP(B135,raw_m_v2!B:B,raw_m_v2!A:A)</f>
        <v>9</v>
      </c>
      <c r="B135" s="9" t="s">
        <v>37</v>
      </c>
      <c r="C135" s="9" t="s">
        <v>714</v>
      </c>
      <c r="D135" s="9">
        <v>0</v>
      </c>
      <c r="E135" s="9">
        <v>0</v>
      </c>
      <c r="F135" s="9">
        <v>0</v>
      </c>
      <c r="G135" s="9">
        <v>0</v>
      </c>
      <c r="H135" s="9">
        <f>_xlfn.XLOOKUP(A135,worklog!A:A,worklog!D:D)</f>
        <v>30</v>
      </c>
      <c r="I135" s="9">
        <f t="shared" si="2"/>
        <v>0</v>
      </c>
    </row>
    <row r="136" spans="1:11" hidden="1">
      <c r="A136">
        <f>_xlfn.XLOOKUP(B136,raw_m_v2!B:B,raw_m_v2!A:A)</f>
        <v>9</v>
      </c>
      <c r="B136" s="9" t="s">
        <v>37</v>
      </c>
      <c r="C136" s="9" t="s">
        <v>714</v>
      </c>
      <c r="D136" s="9">
        <v>0</v>
      </c>
      <c r="E136" s="9">
        <v>0</v>
      </c>
      <c r="F136" s="9">
        <v>0</v>
      </c>
      <c r="G136" s="9">
        <v>0</v>
      </c>
      <c r="H136" s="9">
        <f>_xlfn.XLOOKUP(A136,worklog!A:A,worklog!D:D)</f>
        <v>30</v>
      </c>
      <c r="I136" s="9">
        <f t="shared" si="2"/>
        <v>0</v>
      </c>
    </row>
    <row r="137" spans="1:11">
      <c r="A137">
        <f>_xlfn.XLOOKUP(B137,raw_m_v2!B:B,raw_m_v2!A:A)</f>
        <v>10</v>
      </c>
      <c r="B137" s="9" t="s">
        <v>39</v>
      </c>
      <c r="C137" s="9" t="s">
        <v>714</v>
      </c>
      <c r="D137" s="9" t="s">
        <v>1522</v>
      </c>
      <c r="E137" s="9">
        <v>250</v>
      </c>
      <c r="F137" s="9" t="s">
        <v>697</v>
      </c>
      <c r="G137" s="9" t="s">
        <v>695</v>
      </c>
      <c r="H137" s="9">
        <f>_xlfn.XLOOKUP(A137,worklog!A:A,worklog!D:D)</f>
        <v>15</v>
      </c>
      <c r="I137" s="9">
        <f t="shared" si="2"/>
        <v>3750</v>
      </c>
      <c r="J137" s="9" t="str">
        <f>_xlfn.XLOOKUP(D137,[2]Table0!$A:$A,[2]Table0!$A:$A)</f>
        <v>Minestrone</v>
      </c>
      <c r="K137" s="9">
        <f>_xlfn.XLOOKUP(J137,conversion_id!A:A,conversion_id!B:B)</f>
        <v>18</v>
      </c>
    </row>
    <row r="138" spans="1:11">
      <c r="A138">
        <f>_xlfn.XLOOKUP(B138,raw_m_v2!B:B,raw_m_v2!A:A)</f>
        <v>10</v>
      </c>
      <c r="B138" s="9" t="s">
        <v>39</v>
      </c>
      <c r="C138" s="9" t="s">
        <v>714</v>
      </c>
      <c r="D138" s="9" t="s">
        <v>1063</v>
      </c>
      <c r="E138" s="9">
        <v>75</v>
      </c>
      <c r="F138" s="9" t="s">
        <v>697</v>
      </c>
      <c r="G138" s="9" t="s">
        <v>695</v>
      </c>
      <c r="H138" s="9">
        <f>_xlfn.XLOOKUP(A138,worklog!A:A,worklog!D:D)</f>
        <v>15</v>
      </c>
      <c r="I138" s="9">
        <f t="shared" si="2"/>
        <v>1125</v>
      </c>
      <c r="J138" s="9" t="str">
        <f>_xlfn.XLOOKUP(D138,[2]Table0!$A:$A,[2]Table0!$A:$A)</f>
        <v>Polpetta Di Pollo</v>
      </c>
      <c r="K138" s="9">
        <f>_xlfn.XLOOKUP(J138,conversion_id!A:A,conversion_id!B:B)</f>
        <v>19</v>
      </c>
    </row>
    <row r="139" spans="1:11" hidden="1">
      <c r="A139">
        <f>_xlfn.XLOOKUP(B139,raw_m_v2!B:B,raw_m_v2!A:A)</f>
        <v>10</v>
      </c>
      <c r="B139" s="9" t="s">
        <v>39</v>
      </c>
      <c r="C139" s="9" t="s">
        <v>714</v>
      </c>
      <c r="D139" s="9" t="s">
        <v>719</v>
      </c>
      <c r="E139" s="9">
        <v>20</v>
      </c>
      <c r="F139" s="9" t="s">
        <v>697</v>
      </c>
      <c r="G139" s="9" t="s">
        <v>695</v>
      </c>
      <c r="H139" s="9">
        <f>_xlfn.XLOOKUP(A139,worklog!A:A,worklog!D:D)</f>
        <v>15</v>
      </c>
      <c r="I139" s="9">
        <f t="shared" si="2"/>
        <v>300</v>
      </c>
    </row>
    <row r="140" spans="1:11">
      <c r="A140">
        <f>_xlfn.XLOOKUP(B140,raw_m_v2!B:B,raw_m_v2!A:A)</f>
        <v>10</v>
      </c>
      <c r="B140" s="9" t="s">
        <v>39</v>
      </c>
      <c r="C140" s="9" t="s">
        <v>714</v>
      </c>
      <c r="D140" s="9" t="s">
        <v>924</v>
      </c>
      <c r="E140" s="9">
        <v>50</v>
      </c>
      <c r="F140" s="9" t="s">
        <v>697</v>
      </c>
      <c r="G140" s="9" t="s">
        <v>695</v>
      </c>
      <c r="H140" s="9">
        <f>_xlfn.XLOOKUP(A140,worklog!A:A,worklog!D:D)</f>
        <v>15</v>
      </c>
      <c r="I140" s="9">
        <f t="shared" si="2"/>
        <v>750</v>
      </c>
      <c r="J140" s="9" t="str">
        <f>_xlfn.XLOOKUP(D140,[2]Table0!$A:$A,[2]Table0!$A:$A)</f>
        <v>Impasto Bruschetta</v>
      </c>
      <c r="K140" s="9">
        <f>_xlfn.XLOOKUP(J140,conversion_id!A:A,conversion_id!B:B)</f>
        <v>10</v>
      </c>
    </row>
    <row r="141" spans="1:11" hidden="1">
      <c r="A141">
        <f>_xlfn.XLOOKUP(B141,raw_m_v2!B:B,raw_m_v2!A:A)</f>
        <v>10</v>
      </c>
      <c r="B141" s="9" t="s">
        <v>39</v>
      </c>
      <c r="C141" s="9" t="s">
        <v>714</v>
      </c>
      <c r="D141" s="9">
        <v>0</v>
      </c>
      <c r="E141" s="9">
        <v>0</v>
      </c>
      <c r="F141" s="9">
        <v>0</v>
      </c>
      <c r="G141" s="9">
        <v>0</v>
      </c>
      <c r="H141" s="9">
        <f>_xlfn.XLOOKUP(A141,worklog!A:A,worklog!D:D)</f>
        <v>15</v>
      </c>
      <c r="I141" s="9">
        <f t="shared" si="2"/>
        <v>0</v>
      </c>
    </row>
    <row r="142" spans="1:11" hidden="1">
      <c r="A142">
        <f>_xlfn.XLOOKUP(B142,raw_m_v2!B:B,raw_m_v2!A:A)</f>
        <v>10</v>
      </c>
      <c r="B142" s="9" t="s">
        <v>39</v>
      </c>
      <c r="C142" s="9" t="s">
        <v>714</v>
      </c>
      <c r="D142" s="9">
        <v>0</v>
      </c>
      <c r="E142" s="9">
        <v>0</v>
      </c>
      <c r="F142" s="9">
        <v>0</v>
      </c>
      <c r="G142" s="9">
        <v>0</v>
      </c>
      <c r="H142" s="9">
        <f>_xlfn.XLOOKUP(A142,worklog!A:A,worklog!D:D)</f>
        <v>15</v>
      </c>
      <c r="I142" s="9">
        <f t="shared" si="2"/>
        <v>0</v>
      </c>
    </row>
    <row r="143" spans="1:11" hidden="1">
      <c r="A143">
        <f>_xlfn.XLOOKUP(B143,raw_m_v2!B:B,raw_m_v2!A:A)</f>
        <v>10</v>
      </c>
      <c r="B143" s="9" t="s">
        <v>39</v>
      </c>
      <c r="C143" s="9" t="s">
        <v>714</v>
      </c>
      <c r="D143" s="9">
        <v>0</v>
      </c>
      <c r="E143" s="9">
        <v>0</v>
      </c>
      <c r="F143" s="9">
        <v>0</v>
      </c>
      <c r="G143" s="9">
        <v>0</v>
      </c>
      <c r="H143" s="9">
        <f>_xlfn.XLOOKUP(A143,worklog!A:A,worklog!D:D)</f>
        <v>15</v>
      </c>
      <c r="I143" s="9">
        <f t="shared" si="2"/>
        <v>0</v>
      </c>
    </row>
    <row r="144" spans="1:11" hidden="1">
      <c r="A144">
        <f>_xlfn.XLOOKUP(B144,raw_m_v2!B:B,raw_m_v2!A:A)</f>
        <v>10</v>
      </c>
      <c r="B144" s="9" t="s">
        <v>39</v>
      </c>
      <c r="C144" s="9" t="s">
        <v>714</v>
      </c>
      <c r="D144" s="9">
        <v>0</v>
      </c>
      <c r="E144" s="9">
        <v>0</v>
      </c>
      <c r="F144" s="9">
        <v>0</v>
      </c>
      <c r="G144" s="9">
        <v>0</v>
      </c>
      <c r="H144" s="9">
        <f>_xlfn.XLOOKUP(A144,worklog!A:A,worklog!D:D)</f>
        <v>15</v>
      </c>
      <c r="I144" s="9">
        <f t="shared" si="2"/>
        <v>0</v>
      </c>
    </row>
    <row r="145" spans="1:9" hidden="1">
      <c r="A145">
        <f>_xlfn.XLOOKUP(B145,raw_m_v2!B:B,raw_m_v2!A:A)</f>
        <v>10</v>
      </c>
      <c r="B145" s="9" t="s">
        <v>39</v>
      </c>
      <c r="C145" s="9" t="s">
        <v>714</v>
      </c>
      <c r="D145" s="9">
        <v>0</v>
      </c>
      <c r="E145" s="9">
        <v>0</v>
      </c>
      <c r="F145" s="9">
        <v>0</v>
      </c>
      <c r="G145" s="9">
        <v>0</v>
      </c>
      <c r="H145" s="9">
        <f>_xlfn.XLOOKUP(A145,worklog!A:A,worklog!D:D)</f>
        <v>15</v>
      </c>
      <c r="I145" s="9">
        <f t="shared" si="2"/>
        <v>0</v>
      </c>
    </row>
    <row r="146" spans="1:9" hidden="1">
      <c r="A146">
        <f>_xlfn.XLOOKUP(B146,raw_m_v2!B:B,raw_m_v2!A:A)</f>
        <v>10</v>
      </c>
      <c r="B146" s="9" t="s">
        <v>39</v>
      </c>
      <c r="C146" s="9" t="s">
        <v>714</v>
      </c>
      <c r="D146" s="9">
        <v>0</v>
      </c>
      <c r="E146" s="9">
        <v>0</v>
      </c>
      <c r="F146" s="9">
        <v>0</v>
      </c>
      <c r="G146" s="9">
        <v>0</v>
      </c>
      <c r="H146" s="9">
        <f>_xlfn.XLOOKUP(A146,worklog!A:A,worklog!D:D)</f>
        <v>15</v>
      </c>
      <c r="I146" s="9">
        <f t="shared" si="2"/>
        <v>0</v>
      </c>
    </row>
    <row r="147" spans="1:9" hidden="1">
      <c r="A147">
        <f>_xlfn.XLOOKUP(B147,raw_m_v2!B:B,raw_m_v2!A:A)</f>
        <v>10</v>
      </c>
      <c r="B147" s="9" t="s">
        <v>39</v>
      </c>
      <c r="C147" s="9" t="s">
        <v>714</v>
      </c>
      <c r="D147" s="9">
        <v>0</v>
      </c>
      <c r="E147" s="9">
        <v>0</v>
      </c>
      <c r="F147" s="9">
        <v>0</v>
      </c>
      <c r="G147" s="9">
        <v>0</v>
      </c>
      <c r="H147" s="9">
        <f>_xlfn.XLOOKUP(A147,worklog!A:A,worklog!D:D)</f>
        <v>15</v>
      </c>
      <c r="I147" s="9">
        <f t="shared" si="2"/>
        <v>0</v>
      </c>
    </row>
    <row r="148" spans="1:9" hidden="1">
      <c r="A148">
        <f>_xlfn.XLOOKUP(B148,raw_m_v2!B:B,raw_m_v2!A:A)</f>
        <v>10</v>
      </c>
      <c r="B148" s="9" t="s">
        <v>39</v>
      </c>
      <c r="C148" s="9" t="s">
        <v>714</v>
      </c>
      <c r="D148" s="9">
        <v>0</v>
      </c>
      <c r="E148" s="9">
        <v>0</v>
      </c>
      <c r="F148" s="9">
        <v>0</v>
      </c>
      <c r="G148" s="9">
        <v>0</v>
      </c>
      <c r="H148" s="9">
        <f>_xlfn.XLOOKUP(A148,worklog!A:A,worklog!D:D)</f>
        <v>15</v>
      </c>
      <c r="I148" s="9">
        <f t="shared" si="2"/>
        <v>0</v>
      </c>
    </row>
    <row r="149" spans="1:9" hidden="1">
      <c r="A149">
        <f>_xlfn.XLOOKUP(B149,raw_m_v2!B:B,raw_m_v2!A:A)</f>
        <v>10</v>
      </c>
      <c r="B149" s="9" t="s">
        <v>39</v>
      </c>
      <c r="C149" s="9" t="s">
        <v>714</v>
      </c>
      <c r="D149" s="9">
        <v>0</v>
      </c>
      <c r="E149" s="9">
        <v>0</v>
      </c>
      <c r="F149" s="9">
        <v>0</v>
      </c>
      <c r="G149" s="9">
        <v>0</v>
      </c>
      <c r="H149" s="9">
        <f>_xlfn.XLOOKUP(A149,worklog!A:A,worklog!D:D)</f>
        <v>15</v>
      </c>
      <c r="I149" s="9">
        <f t="shared" si="2"/>
        <v>0</v>
      </c>
    </row>
    <row r="150" spans="1:9" hidden="1">
      <c r="A150">
        <f>_xlfn.XLOOKUP(B150,raw_m_v2!B:B,raw_m_v2!A:A)</f>
        <v>10</v>
      </c>
      <c r="B150" s="9" t="s">
        <v>39</v>
      </c>
      <c r="C150" s="9" t="s">
        <v>714</v>
      </c>
      <c r="D150" s="9">
        <v>0</v>
      </c>
      <c r="E150" s="9">
        <v>0</v>
      </c>
      <c r="F150" s="9">
        <v>0</v>
      </c>
      <c r="G150" s="9">
        <v>0</v>
      </c>
      <c r="H150" s="9">
        <f>_xlfn.XLOOKUP(A150,worklog!A:A,worklog!D:D)</f>
        <v>15</v>
      </c>
      <c r="I150" s="9">
        <f t="shared" si="2"/>
        <v>0</v>
      </c>
    </row>
    <row r="151" spans="1:9" hidden="1">
      <c r="A151">
        <f>_xlfn.XLOOKUP(B151,raw_m_v2!B:B,raw_m_v2!A:A)</f>
        <v>10</v>
      </c>
      <c r="B151" s="9" t="s">
        <v>39</v>
      </c>
      <c r="C151" s="9" t="s">
        <v>714</v>
      </c>
      <c r="D151" s="9">
        <v>0</v>
      </c>
      <c r="E151" s="9">
        <v>0</v>
      </c>
      <c r="F151" s="9">
        <v>0</v>
      </c>
      <c r="G151" s="9">
        <v>0</v>
      </c>
      <c r="H151" s="9">
        <f>_xlfn.XLOOKUP(A151,worklog!A:A,worklog!D:D)</f>
        <v>15</v>
      </c>
      <c r="I151" s="9">
        <f t="shared" si="2"/>
        <v>0</v>
      </c>
    </row>
    <row r="152" spans="1:9" hidden="1">
      <c r="A152">
        <f>_xlfn.XLOOKUP(B152,raw_m_v2!B:B,raw_m_v2!A:A)</f>
        <v>11</v>
      </c>
      <c r="B152" s="9" t="s">
        <v>42</v>
      </c>
      <c r="C152" s="9" t="s">
        <v>714</v>
      </c>
      <c r="D152" s="9" t="s">
        <v>1080</v>
      </c>
      <c r="E152" s="9">
        <v>15</v>
      </c>
      <c r="F152" s="9" t="s">
        <v>697</v>
      </c>
      <c r="G152" s="9" t="s">
        <v>695</v>
      </c>
      <c r="H152" s="9">
        <f>_xlfn.XLOOKUP(A152,worklog!A:A,worklog!D:D)</f>
        <v>24</v>
      </c>
      <c r="I152" s="9">
        <f t="shared" si="2"/>
        <v>360</v>
      </c>
    </row>
    <row r="153" spans="1:9" hidden="1">
      <c r="A153">
        <f>_xlfn.XLOOKUP(B153,raw_m_v2!B:B,raw_m_v2!A:A)</f>
        <v>11</v>
      </c>
      <c r="B153" s="9" t="s">
        <v>42</v>
      </c>
      <c r="C153" s="9" t="s">
        <v>714</v>
      </c>
      <c r="D153" s="9" t="s">
        <v>723</v>
      </c>
      <c r="E153" s="9">
        <v>20</v>
      </c>
      <c r="F153" s="9" t="s">
        <v>694</v>
      </c>
      <c r="G153" s="9" t="s">
        <v>695</v>
      </c>
      <c r="H153" s="9">
        <f>_xlfn.XLOOKUP(A153,worklog!A:A,worklog!D:D)</f>
        <v>24</v>
      </c>
      <c r="I153" s="9">
        <f t="shared" si="2"/>
        <v>480</v>
      </c>
    </row>
    <row r="154" spans="1:9" hidden="1">
      <c r="A154">
        <f>_xlfn.XLOOKUP(B154,raw_m_v2!B:B,raw_m_v2!A:A)</f>
        <v>11</v>
      </c>
      <c r="B154" s="9" t="s">
        <v>42</v>
      </c>
      <c r="C154" s="9" t="s">
        <v>714</v>
      </c>
      <c r="D154" s="9" t="s">
        <v>722</v>
      </c>
      <c r="E154" s="9">
        <v>2</v>
      </c>
      <c r="F154" s="9" t="s">
        <v>697</v>
      </c>
      <c r="G154" s="9" t="s">
        <v>695</v>
      </c>
      <c r="H154" s="9">
        <f>_xlfn.XLOOKUP(A154,worklog!A:A,worklog!D:D)</f>
        <v>24</v>
      </c>
      <c r="I154" s="9">
        <f t="shared" si="2"/>
        <v>48</v>
      </c>
    </row>
    <row r="155" spans="1:9" hidden="1">
      <c r="A155">
        <f>_xlfn.XLOOKUP(B155,raw_m_v2!B:B,raw_m_v2!A:A)</f>
        <v>11</v>
      </c>
      <c r="B155" s="9" t="s">
        <v>42</v>
      </c>
      <c r="C155" s="9" t="s">
        <v>714</v>
      </c>
      <c r="D155" s="9" t="s">
        <v>938</v>
      </c>
      <c r="E155" s="9">
        <v>50</v>
      </c>
      <c r="F155" s="9" t="s">
        <v>697</v>
      </c>
      <c r="G155" s="9" t="s">
        <v>695</v>
      </c>
      <c r="H155" s="9">
        <f>_xlfn.XLOOKUP(A155,worklog!A:A,worklog!D:D)</f>
        <v>24</v>
      </c>
      <c r="I155" s="9">
        <f t="shared" si="2"/>
        <v>1200</v>
      </c>
    </row>
    <row r="156" spans="1:9" hidden="1">
      <c r="A156">
        <f>_xlfn.XLOOKUP(B156,raw_m_v2!B:B,raw_m_v2!A:A)</f>
        <v>11</v>
      </c>
      <c r="B156" s="9" t="s">
        <v>42</v>
      </c>
      <c r="C156" s="9" t="s">
        <v>714</v>
      </c>
      <c r="D156" s="9" t="s">
        <v>775</v>
      </c>
      <c r="E156" s="9">
        <v>30</v>
      </c>
      <c r="F156" s="9" t="s">
        <v>697</v>
      </c>
      <c r="G156" s="9" t="s">
        <v>695</v>
      </c>
      <c r="H156" s="9">
        <f>_xlfn.XLOOKUP(A156,worklog!A:A,worklog!D:D)</f>
        <v>24</v>
      </c>
      <c r="I156" s="9">
        <f t="shared" si="2"/>
        <v>720</v>
      </c>
    </row>
    <row r="157" spans="1:9" hidden="1">
      <c r="A157">
        <f>_xlfn.XLOOKUP(B157,raw_m_v2!B:B,raw_m_v2!A:A)</f>
        <v>11</v>
      </c>
      <c r="B157" s="9" t="s">
        <v>42</v>
      </c>
      <c r="C157" s="9" t="s">
        <v>714</v>
      </c>
      <c r="D157" s="9" t="s">
        <v>1521</v>
      </c>
      <c r="E157" s="9">
        <v>50</v>
      </c>
      <c r="F157" s="9" t="s">
        <v>697</v>
      </c>
      <c r="G157" s="9" t="s">
        <v>695</v>
      </c>
      <c r="H157" s="9">
        <f>_xlfn.XLOOKUP(A157,worklog!A:A,worklog!D:D)</f>
        <v>24</v>
      </c>
      <c r="I157" s="9">
        <f t="shared" si="2"/>
        <v>1200</v>
      </c>
    </row>
    <row r="158" spans="1:9" hidden="1">
      <c r="A158">
        <f>_xlfn.XLOOKUP(B158,raw_m_v2!B:B,raw_m_v2!A:A)</f>
        <v>11</v>
      </c>
      <c r="B158" s="9" t="s">
        <v>42</v>
      </c>
      <c r="C158" s="9" t="s">
        <v>714</v>
      </c>
      <c r="D158" s="9" t="s">
        <v>939</v>
      </c>
      <c r="E158" s="9">
        <v>80</v>
      </c>
      <c r="F158" s="9" t="s">
        <v>697</v>
      </c>
      <c r="G158" s="9" t="s">
        <v>695</v>
      </c>
      <c r="H158" s="9">
        <f>_xlfn.XLOOKUP(A158,worklog!A:A,worklog!D:D)</f>
        <v>24</v>
      </c>
      <c r="I158" s="9">
        <f t="shared" si="2"/>
        <v>1920</v>
      </c>
    </row>
    <row r="159" spans="1:9" hidden="1">
      <c r="A159">
        <f>_xlfn.XLOOKUP(B159,raw_m_v2!B:B,raw_m_v2!A:A)</f>
        <v>11</v>
      </c>
      <c r="B159" s="9" t="s">
        <v>42</v>
      </c>
      <c r="C159" s="9" t="s">
        <v>714</v>
      </c>
      <c r="D159" s="9" t="s">
        <v>804</v>
      </c>
      <c r="E159" s="9">
        <v>25</v>
      </c>
      <c r="F159" s="9" t="s">
        <v>697</v>
      </c>
      <c r="G159" s="9" t="s">
        <v>695</v>
      </c>
      <c r="H159" s="9">
        <f>_xlfn.XLOOKUP(A159,worklog!A:A,worklog!D:D)</f>
        <v>24</v>
      </c>
      <c r="I159" s="9">
        <f t="shared" si="2"/>
        <v>600</v>
      </c>
    </row>
    <row r="160" spans="1:9" hidden="1">
      <c r="A160">
        <f>_xlfn.XLOOKUP(B160,raw_m_v2!B:B,raw_m_v2!A:A)</f>
        <v>11</v>
      </c>
      <c r="B160" s="9" t="s">
        <v>42</v>
      </c>
      <c r="C160" s="9" t="s">
        <v>714</v>
      </c>
      <c r="D160" s="9" t="s">
        <v>1034</v>
      </c>
      <c r="E160" s="9">
        <v>50</v>
      </c>
      <c r="F160" s="9" t="s">
        <v>697</v>
      </c>
      <c r="G160" s="9" t="s">
        <v>695</v>
      </c>
      <c r="H160" s="9">
        <f>_xlfn.XLOOKUP(A160,worklog!A:A,worklog!D:D)</f>
        <v>24</v>
      </c>
      <c r="I160" s="9">
        <f t="shared" si="2"/>
        <v>1200</v>
      </c>
    </row>
    <row r="161" spans="1:11" hidden="1">
      <c r="A161">
        <f>_xlfn.XLOOKUP(B161,raw_m_v2!B:B,raw_m_v2!A:A)</f>
        <v>11</v>
      </c>
      <c r="B161" s="9" t="s">
        <v>42</v>
      </c>
      <c r="C161" s="9" t="s">
        <v>714</v>
      </c>
      <c r="D161" s="9" t="s">
        <v>719</v>
      </c>
      <c r="E161" s="9">
        <v>15</v>
      </c>
      <c r="F161" s="9" t="s">
        <v>697</v>
      </c>
      <c r="G161" s="9" t="s">
        <v>695</v>
      </c>
      <c r="H161" s="9">
        <f>_xlfn.XLOOKUP(A161,worklog!A:A,worklog!D:D)</f>
        <v>24</v>
      </c>
      <c r="I161" s="9">
        <f t="shared" si="2"/>
        <v>360</v>
      </c>
    </row>
    <row r="162" spans="1:11" hidden="1">
      <c r="A162">
        <f>_xlfn.XLOOKUP(B162,raw_m_v2!B:B,raw_m_v2!A:A)</f>
        <v>11</v>
      </c>
      <c r="B162" s="9" t="s">
        <v>42</v>
      </c>
      <c r="C162" s="9" t="s">
        <v>714</v>
      </c>
      <c r="D162" s="9">
        <v>0</v>
      </c>
      <c r="E162" s="9">
        <v>0</v>
      </c>
      <c r="F162" s="9">
        <v>0</v>
      </c>
      <c r="G162" s="9">
        <v>0</v>
      </c>
      <c r="H162" s="9">
        <f>_xlfn.XLOOKUP(A162,worklog!A:A,worklog!D:D)</f>
        <v>24</v>
      </c>
      <c r="I162" s="9">
        <f t="shared" si="2"/>
        <v>0</v>
      </c>
    </row>
    <row r="163" spans="1:11" hidden="1">
      <c r="A163">
        <f>_xlfn.XLOOKUP(B163,raw_m_v2!B:B,raw_m_v2!A:A)</f>
        <v>11</v>
      </c>
      <c r="B163" s="9" t="s">
        <v>42</v>
      </c>
      <c r="C163" s="9" t="s">
        <v>714</v>
      </c>
      <c r="D163" s="9">
        <v>0</v>
      </c>
      <c r="E163" s="9">
        <v>0</v>
      </c>
      <c r="F163" s="9">
        <v>0</v>
      </c>
      <c r="G163" s="9">
        <v>0</v>
      </c>
      <c r="H163" s="9">
        <f>_xlfn.XLOOKUP(A163,worklog!A:A,worklog!D:D)</f>
        <v>24</v>
      </c>
      <c r="I163" s="9">
        <f t="shared" si="2"/>
        <v>0</v>
      </c>
    </row>
    <row r="164" spans="1:11" hidden="1">
      <c r="A164">
        <f>_xlfn.XLOOKUP(B164,raw_m_v2!B:B,raw_m_v2!A:A)</f>
        <v>11</v>
      </c>
      <c r="B164" s="9" t="s">
        <v>42</v>
      </c>
      <c r="C164" s="9" t="s">
        <v>714</v>
      </c>
      <c r="D164" s="9">
        <v>0</v>
      </c>
      <c r="E164" s="9">
        <v>0</v>
      </c>
      <c r="F164" s="9">
        <v>0</v>
      </c>
      <c r="G164" s="9">
        <v>0</v>
      </c>
      <c r="H164" s="9">
        <f>_xlfn.XLOOKUP(A164,worklog!A:A,worklog!D:D)</f>
        <v>24</v>
      </c>
      <c r="I164" s="9">
        <f t="shared" si="2"/>
        <v>0</v>
      </c>
    </row>
    <row r="165" spans="1:11" hidden="1">
      <c r="A165">
        <f>_xlfn.XLOOKUP(B165,raw_m_v2!B:B,raw_m_v2!A:A)</f>
        <v>11</v>
      </c>
      <c r="B165" s="9" t="s">
        <v>42</v>
      </c>
      <c r="C165" s="9" t="s">
        <v>714</v>
      </c>
      <c r="D165" s="9">
        <v>0</v>
      </c>
      <c r="E165" s="9">
        <v>0</v>
      </c>
      <c r="F165" s="9">
        <v>0</v>
      </c>
      <c r="G165" s="9">
        <v>0</v>
      </c>
      <c r="H165" s="9">
        <f>_xlfn.XLOOKUP(A165,worklog!A:A,worklog!D:D)</f>
        <v>24</v>
      </c>
      <c r="I165" s="9">
        <f t="shared" si="2"/>
        <v>0</v>
      </c>
    </row>
    <row r="166" spans="1:11" hidden="1">
      <c r="A166">
        <f>_xlfn.XLOOKUP(B166,raw_m_v2!B:B,raw_m_v2!A:A)</f>
        <v>11</v>
      </c>
      <c r="B166" s="9" t="s">
        <v>42</v>
      </c>
      <c r="C166" s="9" t="s">
        <v>714</v>
      </c>
      <c r="D166" s="9">
        <v>0</v>
      </c>
      <c r="E166" s="9">
        <v>0</v>
      </c>
      <c r="F166" s="9">
        <v>0</v>
      </c>
      <c r="G166" s="9">
        <v>0</v>
      </c>
      <c r="H166" s="9">
        <f>_xlfn.XLOOKUP(A166,worklog!A:A,worklog!D:D)</f>
        <v>24</v>
      </c>
      <c r="I166" s="9">
        <f t="shared" si="2"/>
        <v>0</v>
      </c>
    </row>
    <row r="167" spans="1:11">
      <c r="A167">
        <f>_xlfn.XLOOKUP(B167,raw_m_v2!B:B,raw_m_v2!A:A)</f>
        <v>12</v>
      </c>
      <c r="B167" s="9" t="s">
        <v>44</v>
      </c>
      <c r="C167" s="9" t="s">
        <v>714</v>
      </c>
      <c r="D167" s="9" t="s">
        <v>720</v>
      </c>
      <c r="E167" s="9">
        <v>80</v>
      </c>
      <c r="F167" s="9" t="s">
        <v>697</v>
      </c>
      <c r="G167" s="9" t="s">
        <v>695</v>
      </c>
      <c r="H167" s="9">
        <f>_xlfn.XLOOKUP(A167,worklog!A:A,worklog!D:D)</f>
        <v>19</v>
      </c>
      <c r="I167" s="9">
        <f t="shared" si="2"/>
        <v>1520</v>
      </c>
      <c r="J167" s="9" t="str">
        <f>_xlfn.XLOOKUP(D167,[2]Table0!$A:$A,[2]Table0!$A:$A)</f>
        <v>Grill Chicken Italian</v>
      </c>
      <c r="K167" s="9">
        <f>_xlfn.XLOOKUP(J167,conversion_id!A:A,conversion_id!B:B)</f>
        <v>20</v>
      </c>
    </row>
    <row r="168" spans="1:11" hidden="1">
      <c r="A168">
        <f>_xlfn.XLOOKUP(B168,raw_m_v2!B:B,raw_m_v2!A:A)</f>
        <v>12</v>
      </c>
      <c r="B168" s="9" t="s">
        <v>44</v>
      </c>
      <c r="C168" s="9" t="s">
        <v>714</v>
      </c>
      <c r="D168" s="9" t="s">
        <v>723</v>
      </c>
      <c r="E168" s="9">
        <v>20</v>
      </c>
      <c r="F168" s="9" t="s">
        <v>694</v>
      </c>
      <c r="G168" s="9" t="s">
        <v>695</v>
      </c>
      <c r="H168" s="9">
        <f>_xlfn.XLOOKUP(A168,worklog!A:A,worklog!D:D)</f>
        <v>19</v>
      </c>
      <c r="I168" s="9">
        <f t="shared" si="2"/>
        <v>380</v>
      </c>
    </row>
    <row r="169" spans="1:11" hidden="1">
      <c r="A169">
        <f>_xlfn.XLOOKUP(B169,raw_m_v2!B:B,raw_m_v2!A:A)</f>
        <v>12</v>
      </c>
      <c r="B169" s="9" t="s">
        <v>44</v>
      </c>
      <c r="C169" s="9" t="s">
        <v>714</v>
      </c>
      <c r="D169" s="9" t="s">
        <v>722</v>
      </c>
      <c r="E169" s="9">
        <v>1</v>
      </c>
      <c r="F169" s="9" t="s">
        <v>697</v>
      </c>
      <c r="G169" s="9" t="s">
        <v>695</v>
      </c>
      <c r="H169" s="9">
        <f>_xlfn.XLOOKUP(A169,worklog!A:A,worklog!D:D)</f>
        <v>19</v>
      </c>
      <c r="I169" s="9">
        <f t="shared" si="2"/>
        <v>19</v>
      </c>
    </row>
    <row r="170" spans="1:11" hidden="1">
      <c r="A170">
        <f>_xlfn.XLOOKUP(B170,raw_m_v2!B:B,raw_m_v2!A:A)</f>
        <v>12</v>
      </c>
      <c r="B170" s="9" t="s">
        <v>44</v>
      </c>
      <c r="C170" s="9" t="s">
        <v>714</v>
      </c>
      <c r="D170" s="9" t="s">
        <v>938</v>
      </c>
      <c r="E170" s="9">
        <v>50</v>
      </c>
      <c r="F170" s="9" t="s">
        <v>697</v>
      </c>
      <c r="G170" s="9" t="s">
        <v>695</v>
      </c>
      <c r="H170" s="9">
        <f>_xlfn.XLOOKUP(A170,worklog!A:A,worklog!D:D)</f>
        <v>19</v>
      </c>
      <c r="I170" s="9">
        <f t="shared" si="2"/>
        <v>950</v>
      </c>
    </row>
    <row r="171" spans="1:11" hidden="1">
      <c r="A171">
        <f>_xlfn.XLOOKUP(B171,raw_m_v2!B:B,raw_m_v2!A:A)</f>
        <v>12</v>
      </c>
      <c r="B171" s="9" t="s">
        <v>44</v>
      </c>
      <c r="C171" s="9" t="s">
        <v>714</v>
      </c>
      <c r="D171" s="9" t="s">
        <v>1080</v>
      </c>
      <c r="E171" s="9">
        <v>15</v>
      </c>
      <c r="F171" s="9" t="s">
        <v>697</v>
      </c>
      <c r="G171" s="9" t="s">
        <v>695</v>
      </c>
      <c r="H171" s="9">
        <f>_xlfn.XLOOKUP(A171,worklog!A:A,worklog!D:D)</f>
        <v>19</v>
      </c>
      <c r="I171" s="9">
        <f t="shared" si="2"/>
        <v>285</v>
      </c>
    </row>
    <row r="172" spans="1:11" hidden="1">
      <c r="A172">
        <f>_xlfn.XLOOKUP(B172,raw_m_v2!B:B,raw_m_v2!A:A)</f>
        <v>12</v>
      </c>
      <c r="B172" s="9" t="s">
        <v>44</v>
      </c>
      <c r="C172" s="9" t="s">
        <v>714</v>
      </c>
      <c r="D172" s="9" t="s">
        <v>775</v>
      </c>
      <c r="E172" s="9">
        <v>30</v>
      </c>
      <c r="F172" s="9" t="s">
        <v>697</v>
      </c>
      <c r="G172" s="9" t="s">
        <v>695</v>
      </c>
      <c r="H172" s="9">
        <f>_xlfn.XLOOKUP(A172,worklog!A:A,worklog!D:D)</f>
        <v>19</v>
      </c>
      <c r="I172" s="9">
        <f t="shared" si="2"/>
        <v>570</v>
      </c>
    </row>
    <row r="173" spans="1:11" hidden="1">
      <c r="A173">
        <f>_xlfn.XLOOKUP(B173,raw_m_v2!B:B,raw_m_v2!A:A)</f>
        <v>12</v>
      </c>
      <c r="B173" s="9" t="s">
        <v>44</v>
      </c>
      <c r="C173" s="9" t="s">
        <v>714</v>
      </c>
      <c r="D173" s="9" t="s">
        <v>1034</v>
      </c>
      <c r="E173" s="9">
        <v>40</v>
      </c>
      <c r="F173" s="9" t="s">
        <v>697</v>
      </c>
      <c r="G173" s="9" t="s">
        <v>695</v>
      </c>
      <c r="H173" s="9">
        <f>_xlfn.XLOOKUP(A173,worklog!A:A,worklog!D:D)</f>
        <v>19</v>
      </c>
      <c r="I173" s="9">
        <f t="shared" si="2"/>
        <v>760</v>
      </c>
    </row>
    <row r="174" spans="1:11" hidden="1">
      <c r="A174">
        <f>_xlfn.XLOOKUP(B174,raw_m_v2!B:B,raw_m_v2!A:A)</f>
        <v>12</v>
      </c>
      <c r="B174" s="9" t="s">
        <v>44</v>
      </c>
      <c r="C174" s="9" t="s">
        <v>714</v>
      </c>
      <c r="D174" s="9" t="s">
        <v>1521</v>
      </c>
      <c r="E174" s="9">
        <v>50</v>
      </c>
      <c r="F174" s="9" t="s">
        <v>697</v>
      </c>
      <c r="G174" s="9" t="s">
        <v>695</v>
      </c>
      <c r="H174" s="9">
        <f>_xlfn.XLOOKUP(A174,worklog!A:A,worklog!D:D)</f>
        <v>19</v>
      </c>
      <c r="I174" s="9">
        <f t="shared" si="2"/>
        <v>950</v>
      </c>
    </row>
    <row r="175" spans="1:11" hidden="1">
      <c r="A175">
        <f>_xlfn.XLOOKUP(B175,raw_m_v2!B:B,raw_m_v2!A:A)</f>
        <v>12</v>
      </c>
      <c r="B175" s="9" t="s">
        <v>44</v>
      </c>
      <c r="C175" s="9" t="s">
        <v>714</v>
      </c>
      <c r="D175" s="9" t="s">
        <v>939</v>
      </c>
      <c r="E175" s="9">
        <v>80</v>
      </c>
      <c r="F175" s="9" t="s">
        <v>697</v>
      </c>
      <c r="G175" s="9" t="s">
        <v>695</v>
      </c>
      <c r="H175" s="9">
        <f>_xlfn.XLOOKUP(A175,worklog!A:A,worklog!D:D)</f>
        <v>19</v>
      </c>
      <c r="I175" s="9">
        <f t="shared" si="2"/>
        <v>1520</v>
      </c>
    </row>
    <row r="176" spans="1:11" hidden="1">
      <c r="A176">
        <f>_xlfn.XLOOKUP(B176,raw_m_v2!B:B,raw_m_v2!A:A)</f>
        <v>12</v>
      </c>
      <c r="B176" s="9" t="s">
        <v>44</v>
      </c>
      <c r="C176" s="9" t="s">
        <v>714</v>
      </c>
      <c r="D176" s="9" t="s">
        <v>719</v>
      </c>
      <c r="E176" s="9">
        <v>15</v>
      </c>
      <c r="F176" s="9" t="s">
        <v>697</v>
      </c>
      <c r="G176" s="9" t="s">
        <v>695</v>
      </c>
      <c r="H176" s="9">
        <f>_xlfn.XLOOKUP(A176,worklog!A:A,worklog!D:D)</f>
        <v>19</v>
      </c>
      <c r="I176" s="9">
        <f t="shared" si="2"/>
        <v>285</v>
      </c>
    </row>
    <row r="177" spans="1:11" hidden="1">
      <c r="A177">
        <f>_xlfn.XLOOKUP(B177,raw_m_v2!B:B,raw_m_v2!A:A)</f>
        <v>12</v>
      </c>
      <c r="B177" s="9" t="s">
        <v>44</v>
      </c>
      <c r="C177" s="9" t="s">
        <v>714</v>
      </c>
      <c r="D177" s="9">
        <v>0</v>
      </c>
      <c r="E177" s="9">
        <v>0</v>
      </c>
      <c r="F177" s="9">
        <v>0</v>
      </c>
      <c r="G177" s="9">
        <v>0</v>
      </c>
      <c r="H177" s="9">
        <f>_xlfn.XLOOKUP(A177,worklog!A:A,worklog!D:D)</f>
        <v>19</v>
      </c>
      <c r="I177" s="9">
        <f t="shared" si="2"/>
        <v>0</v>
      </c>
    </row>
    <row r="178" spans="1:11" hidden="1">
      <c r="A178">
        <f>_xlfn.XLOOKUP(B178,raw_m_v2!B:B,raw_m_v2!A:A)</f>
        <v>12</v>
      </c>
      <c r="B178" s="9" t="s">
        <v>44</v>
      </c>
      <c r="C178" s="9" t="s">
        <v>714</v>
      </c>
      <c r="D178" s="9">
        <v>0</v>
      </c>
      <c r="E178" s="9">
        <v>0</v>
      </c>
      <c r="F178" s="9">
        <v>0</v>
      </c>
      <c r="G178" s="9">
        <v>0</v>
      </c>
      <c r="H178" s="9">
        <f>_xlfn.XLOOKUP(A178,worklog!A:A,worklog!D:D)</f>
        <v>19</v>
      </c>
      <c r="I178" s="9">
        <f t="shared" si="2"/>
        <v>0</v>
      </c>
    </row>
    <row r="179" spans="1:11" hidden="1">
      <c r="A179">
        <f>_xlfn.XLOOKUP(B179,raw_m_v2!B:B,raw_m_v2!A:A)</f>
        <v>12</v>
      </c>
      <c r="B179" s="9" t="s">
        <v>44</v>
      </c>
      <c r="C179" s="9" t="s">
        <v>714</v>
      </c>
      <c r="D179" s="9">
        <v>0</v>
      </c>
      <c r="E179" s="9">
        <v>0</v>
      </c>
      <c r="F179" s="9">
        <v>0</v>
      </c>
      <c r="G179" s="9">
        <v>0</v>
      </c>
      <c r="H179" s="9">
        <f>_xlfn.XLOOKUP(A179,worklog!A:A,worklog!D:D)</f>
        <v>19</v>
      </c>
      <c r="I179" s="9">
        <f t="shared" si="2"/>
        <v>0</v>
      </c>
    </row>
    <row r="180" spans="1:11" hidden="1">
      <c r="A180">
        <f>_xlfn.XLOOKUP(B180,raw_m_v2!B:B,raw_m_v2!A:A)</f>
        <v>12</v>
      </c>
      <c r="B180" s="9" t="s">
        <v>44</v>
      </c>
      <c r="C180" s="9" t="s">
        <v>714</v>
      </c>
      <c r="D180" s="9">
        <v>0</v>
      </c>
      <c r="E180" s="9">
        <v>0</v>
      </c>
      <c r="F180" s="9">
        <v>0</v>
      </c>
      <c r="G180" s="9">
        <v>0</v>
      </c>
      <c r="H180" s="9">
        <f>_xlfn.XLOOKUP(A180,worklog!A:A,worklog!D:D)</f>
        <v>19</v>
      </c>
      <c r="I180" s="9">
        <f t="shared" si="2"/>
        <v>0</v>
      </c>
    </row>
    <row r="181" spans="1:11" hidden="1">
      <c r="A181">
        <f>_xlfn.XLOOKUP(B181,raw_m_v2!B:B,raw_m_v2!A:A)</f>
        <v>12</v>
      </c>
      <c r="B181" s="9" t="s">
        <v>44</v>
      </c>
      <c r="C181" s="9" t="s">
        <v>714</v>
      </c>
      <c r="D181" s="9">
        <v>0</v>
      </c>
      <c r="E181" s="9">
        <v>0</v>
      </c>
      <c r="F181" s="9">
        <v>0</v>
      </c>
      <c r="G181" s="9">
        <v>0</v>
      </c>
      <c r="H181" s="9">
        <f>_xlfn.XLOOKUP(A181,worklog!A:A,worklog!D:D)</f>
        <v>19</v>
      </c>
      <c r="I181" s="9">
        <f t="shared" si="2"/>
        <v>0</v>
      </c>
    </row>
    <row r="182" spans="1:11">
      <c r="A182">
        <f>_xlfn.XLOOKUP(B182,raw_m_v2!B:B,raw_m_v2!A:A)</f>
        <v>13</v>
      </c>
      <c r="B182" s="9" t="s">
        <v>47</v>
      </c>
      <c r="C182" s="9" t="s">
        <v>714</v>
      </c>
      <c r="D182" s="9" t="s">
        <v>1504</v>
      </c>
      <c r="E182" s="9">
        <v>100</v>
      </c>
      <c r="F182" s="9" t="s">
        <v>697</v>
      </c>
      <c r="G182" s="9" t="s">
        <v>695</v>
      </c>
      <c r="H182" s="9">
        <f>_xlfn.XLOOKUP(A182,worklog!A:A,worklog!D:D)</f>
        <v>64</v>
      </c>
      <c r="I182" s="9">
        <f t="shared" si="2"/>
        <v>6400</v>
      </c>
      <c r="J182" s="9" t="str">
        <f>_xlfn.XLOOKUP(D182,[2]Table0!$A:$A,[2]Table0!$A:$A)</f>
        <v>Pasta Fresca Senza Uova</v>
      </c>
      <c r="K182" s="9">
        <f>_xlfn.XLOOKUP(J182,conversion_id!A:A,conversion_id!B:B)</f>
        <v>21</v>
      </c>
    </row>
    <row r="183" spans="1:11">
      <c r="A183">
        <f>_xlfn.XLOOKUP(B183,raw_m_v2!B:B,raw_m_v2!A:A)</f>
        <v>13</v>
      </c>
      <c r="B183" s="9" t="s">
        <v>47</v>
      </c>
      <c r="C183" s="9" t="s">
        <v>714</v>
      </c>
      <c r="D183" s="9" t="s">
        <v>925</v>
      </c>
      <c r="E183" s="9">
        <v>40</v>
      </c>
      <c r="F183" s="9" t="s">
        <v>697</v>
      </c>
      <c r="G183" s="9" t="s">
        <v>695</v>
      </c>
      <c r="H183" s="9">
        <f>_xlfn.XLOOKUP(A183,worklog!A:A,worklog!D:D)</f>
        <v>64</v>
      </c>
      <c r="I183" s="9">
        <f t="shared" si="2"/>
        <v>2560</v>
      </c>
      <c r="J183" s="9" t="str">
        <f>_xlfn.XLOOKUP(D183,[2]Table0!$A:$A,[2]Table0!$A:$A)</f>
        <v>Crema Di Melanzane</v>
      </c>
      <c r="K183" s="9">
        <f>_xlfn.XLOOKUP(J183,conversion_id!A:A,conversion_id!B:B)</f>
        <v>22</v>
      </c>
    </row>
    <row r="184" spans="1:11" hidden="1">
      <c r="A184">
        <f>_xlfn.XLOOKUP(B184,raw_m_v2!B:B,raw_m_v2!A:A)</f>
        <v>13</v>
      </c>
      <c r="B184" s="9" t="s">
        <v>47</v>
      </c>
      <c r="C184" s="9" t="s">
        <v>714</v>
      </c>
      <c r="D184" s="9" t="s">
        <v>769</v>
      </c>
      <c r="E184" s="9">
        <v>30</v>
      </c>
      <c r="F184" s="9" t="s">
        <v>697</v>
      </c>
      <c r="G184" s="9" t="s">
        <v>695</v>
      </c>
      <c r="H184" s="9">
        <f>_xlfn.XLOOKUP(A184,worklog!A:A,worklog!D:D)</f>
        <v>64</v>
      </c>
      <c r="I184" s="9">
        <f t="shared" si="2"/>
        <v>1920</v>
      </c>
    </row>
    <row r="185" spans="1:11" hidden="1">
      <c r="A185">
        <f>_xlfn.XLOOKUP(B185,raw_m_v2!B:B,raw_m_v2!A:A)</f>
        <v>13</v>
      </c>
      <c r="B185" s="9" t="s">
        <v>47</v>
      </c>
      <c r="C185" s="9" t="s">
        <v>714</v>
      </c>
      <c r="D185" s="9" t="s">
        <v>723</v>
      </c>
      <c r="E185" s="9">
        <v>20</v>
      </c>
      <c r="F185" s="9" t="s">
        <v>694</v>
      </c>
      <c r="G185" s="9" t="s">
        <v>695</v>
      </c>
      <c r="H185" s="9">
        <f>_xlfn.XLOOKUP(A185,worklog!A:A,worklog!D:D)</f>
        <v>64</v>
      </c>
      <c r="I185" s="9">
        <f t="shared" si="2"/>
        <v>1280</v>
      </c>
    </row>
    <row r="186" spans="1:11">
      <c r="A186">
        <f>_xlfn.XLOOKUP(B186,raw_m_v2!B:B,raw_m_v2!A:A)</f>
        <v>13</v>
      </c>
      <c r="B186" s="9" t="s">
        <v>47</v>
      </c>
      <c r="C186" s="9" t="s">
        <v>714</v>
      </c>
      <c r="D186" s="9" t="s">
        <v>1499</v>
      </c>
      <c r="E186" s="9">
        <v>80</v>
      </c>
      <c r="F186" s="9" t="s">
        <v>697</v>
      </c>
      <c r="G186" s="9" t="s">
        <v>695</v>
      </c>
      <c r="H186" s="9">
        <f>_xlfn.XLOOKUP(A186,worklog!A:A,worklog!D:D)</f>
        <v>64</v>
      </c>
      <c r="I186" s="9">
        <f t="shared" si="2"/>
        <v>5120</v>
      </c>
      <c r="J186" s="9" t="str">
        <f>_xlfn.XLOOKUP(D186,[2]Table0!$A:$A,[2]Table0!$A:$A)</f>
        <v>Sugo Di Pomodori Ciliegini</v>
      </c>
      <c r="K186" s="9">
        <f>_xlfn.XLOOKUP(J186,conversion_id!A:A,conversion_id!B:B)</f>
        <v>23</v>
      </c>
    </row>
    <row r="187" spans="1:11" hidden="1">
      <c r="A187">
        <f>_xlfn.XLOOKUP(B187,raw_m_v2!B:B,raw_m_v2!A:A)</f>
        <v>13</v>
      </c>
      <c r="B187" s="9" t="s">
        <v>47</v>
      </c>
      <c r="C187" s="9" t="s">
        <v>714</v>
      </c>
      <c r="D187" s="9" t="s">
        <v>1080</v>
      </c>
      <c r="E187" s="9">
        <v>20</v>
      </c>
      <c r="F187" s="9" t="s">
        <v>697</v>
      </c>
      <c r="G187" s="9" t="s">
        <v>695</v>
      </c>
      <c r="H187" s="9">
        <f>_xlfn.XLOOKUP(A187,worklog!A:A,worklog!D:D)</f>
        <v>64</v>
      </c>
      <c r="I187" s="9">
        <f t="shared" si="2"/>
        <v>1280</v>
      </c>
    </row>
    <row r="188" spans="1:11">
      <c r="A188">
        <f>_xlfn.XLOOKUP(B188,raw_m_v2!B:B,raw_m_v2!A:A)</f>
        <v>13</v>
      </c>
      <c r="B188" s="9" t="s">
        <v>47</v>
      </c>
      <c r="C188" s="9" t="s">
        <v>714</v>
      </c>
      <c r="D188" s="9" t="s">
        <v>717</v>
      </c>
      <c r="E188" s="9">
        <v>60</v>
      </c>
      <c r="F188" s="9" t="s">
        <v>697</v>
      </c>
      <c r="G188" s="9" t="s">
        <v>695</v>
      </c>
      <c r="H188" s="9">
        <f>_xlfn.XLOOKUP(A188,worklog!A:A,worklog!D:D)</f>
        <v>64</v>
      </c>
      <c r="I188" s="9">
        <f t="shared" si="2"/>
        <v>3840</v>
      </c>
      <c r="J188" s="9" t="str">
        <f>_xlfn.XLOOKUP(D188,[2]Table0!$A:$A,[2]Table0!$A:$A)</f>
        <v>Sugo Di Pomodoro</v>
      </c>
      <c r="K188" s="9">
        <f>_xlfn.XLOOKUP(J188,conversion_id!A:A,conversion_id!B:B)</f>
        <v>24</v>
      </c>
    </row>
    <row r="189" spans="1:11" hidden="1">
      <c r="A189">
        <f>_xlfn.XLOOKUP(B189,raw_m_v2!B:B,raw_m_v2!A:A)</f>
        <v>13</v>
      </c>
      <c r="B189" s="9" t="s">
        <v>47</v>
      </c>
      <c r="C189" s="9" t="s">
        <v>714</v>
      </c>
      <c r="D189" s="9" t="s">
        <v>722</v>
      </c>
      <c r="E189" s="9">
        <v>2</v>
      </c>
      <c r="F189" s="9" t="s">
        <v>697</v>
      </c>
      <c r="G189" s="9" t="s">
        <v>695</v>
      </c>
      <c r="H189" s="9">
        <f>_xlfn.XLOOKUP(A189,worklog!A:A,worklog!D:D)</f>
        <v>64</v>
      </c>
      <c r="I189" s="9">
        <f t="shared" si="2"/>
        <v>128</v>
      </c>
    </row>
    <row r="190" spans="1:11" hidden="1">
      <c r="A190">
        <f>_xlfn.XLOOKUP(B190,raw_m_v2!B:B,raw_m_v2!A:A)</f>
        <v>13</v>
      </c>
      <c r="B190" s="9" t="s">
        <v>47</v>
      </c>
      <c r="C190" s="9" t="s">
        <v>714</v>
      </c>
      <c r="D190" s="9" t="s">
        <v>868</v>
      </c>
      <c r="E190" s="9">
        <v>1</v>
      </c>
      <c r="F190" s="9" t="s">
        <v>697</v>
      </c>
      <c r="G190" s="9" t="s">
        <v>695</v>
      </c>
      <c r="H190" s="9">
        <f>_xlfn.XLOOKUP(A190,worklog!A:A,worklog!D:D)</f>
        <v>64</v>
      </c>
      <c r="I190" s="9">
        <f t="shared" si="2"/>
        <v>64</v>
      </c>
    </row>
    <row r="191" spans="1:11" hidden="1">
      <c r="A191">
        <f>_xlfn.XLOOKUP(B191,raw_m_v2!B:B,raw_m_v2!A:A)</f>
        <v>13</v>
      </c>
      <c r="B191" s="9" t="s">
        <v>47</v>
      </c>
      <c r="C191" s="9" t="s">
        <v>714</v>
      </c>
      <c r="D191" s="9">
        <v>0</v>
      </c>
      <c r="E191" s="9">
        <v>0</v>
      </c>
      <c r="F191" s="9">
        <v>0</v>
      </c>
      <c r="G191" s="9">
        <v>0</v>
      </c>
      <c r="H191" s="9">
        <f>_xlfn.XLOOKUP(A191,worklog!A:A,worklog!D:D)</f>
        <v>64</v>
      </c>
      <c r="I191" s="9">
        <f t="shared" si="2"/>
        <v>0</v>
      </c>
    </row>
    <row r="192" spans="1:11" hidden="1">
      <c r="A192">
        <f>_xlfn.XLOOKUP(B192,raw_m_v2!B:B,raw_m_v2!A:A)</f>
        <v>13</v>
      </c>
      <c r="B192" s="9" t="s">
        <v>47</v>
      </c>
      <c r="C192" s="9" t="s">
        <v>714</v>
      </c>
      <c r="D192" s="9">
        <v>0</v>
      </c>
      <c r="E192" s="9">
        <v>0</v>
      </c>
      <c r="F192" s="9">
        <v>0</v>
      </c>
      <c r="G192" s="9">
        <v>0</v>
      </c>
      <c r="H192" s="9">
        <f>_xlfn.XLOOKUP(A192,worklog!A:A,worklog!D:D)</f>
        <v>64</v>
      </c>
      <c r="I192" s="9">
        <f t="shared" si="2"/>
        <v>0</v>
      </c>
    </row>
    <row r="193" spans="1:11" hidden="1">
      <c r="A193">
        <f>_xlfn.XLOOKUP(B193,raw_m_v2!B:B,raw_m_v2!A:A)</f>
        <v>13</v>
      </c>
      <c r="B193" s="9" t="s">
        <v>47</v>
      </c>
      <c r="C193" s="9" t="s">
        <v>714</v>
      </c>
      <c r="D193" s="9">
        <v>0</v>
      </c>
      <c r="E193" s="9">
        <v>0</v>
      </c>
      <c r="F193" s="9">
        <v>0</v>
      </c>
      <c r="G193" s="9">
        <v>0</v>
      </c>
      <c r="H193" s="9">
        <f>_xlfn.XLOOKUP(A193,worklog!A:A,worklog!D:D)</f>
        <v>64</v>
      </c>
      <c r="I193" s="9">
        <f t="shared" si="2"/>
        <v>0</v>
      </c>
    </row>
    <row r="194" spans="1:11" hidden="1">
      <c r="A194">
        <f>_xlfn.XLOOKUP(B194,raw_m_v2!B:B,raw_m_v2!A:A)</f>
        <v>13</v>
      </c>
      <c r="B194" s="9" t="s">
        <v>47</v>
      </c>
      <c r="C194" s="9" t="s">
        <v>714</v>
      </c>
      <c r="D194" s="9">
        <v>0</v>
      </c>
      <c r="E194" s="9">
        <v>0</v>
      </c>
      <c r="F194" s="9">
        <v>0</v>
      </c>
      <c r="G194" s="9">
        <v>0</v>
      </c>
      <c r="H194" s="9">
        <f>_xlfn.XLOOKUP(A194,worklog!A:A,worklog!D:D)</f>
        <v>64</v>
      </c>
      <c r="I194" s="9">
        <f t="shared" si="2"/>
        <v>0</v>
      </c>
    </row>
    <row r="195" spans="1:11" hidden="1">
      <c r="A195">
        <f>_xlfn.XLOOKUP(B195,raw_m_v2!B:B,raw_m_v2!A:A)</f>
        <v>13</v>
      </c>
      <c r="B195" s="9" t="s">
        <v>47</v>
      </c>
      <c r="C195" s="9" t="s">
        <v>714</v>
      </c>
      <c r="D195" s="9">
        <v>0</v>
      </c>
      <c r="E195" s="9">
        <v>0</v>
      </c>
      <c r="F195" s="9">
        <v>0</v>
      </c>
      <c r="G195" s="9">
        <v>0</v>
      </c>
      <c r="H195" s="9">
        <f>_xlfn.XLOOKUP(A195,worklog!A:A,worklog!D:D)</f>
        <v>64</v>
      </c>
      <c r="I195" s="9">
        <f t="shared" ref="I195:I258" si="3">E195*H195</f>
        <v>0</v>
      </c>
    </row>
    <row r="196" spans="1:11" hidden="1">
      <c r="A196">
        <f>_xlfn.XLOOKUP(B196,raw_m_v2!B:B,raw_m_v2!A:A)</f>
        <v>13</v>
      </c>
      <c r="B196" s="9" t="s">
        <v>47</v>
      </c>
      <c r="C196" s="9" t="s">
        <v>714</v>
      </c>
      <c r="D196" s="9">
        <v>0</v>
      </c>
      <c r="E196" s="9">
        <v>0</v>
      </c>
      <c r="F196" s="9">
        <v>0</v>
      </c>
      <c r="G196" s="9">
        <v>0</v>
      </c>
      <c r="H196" s="9">
        <f>_xlfn.XLOOKUP(A196,worklog!A:A,worklog!D:D)</f>
        <v>64</v>
      </c>
      <c r="I196" s="9">
        <f t="shared" si="3"/>
        <v>0</v>
      </c>
    </row>
    <row r="197" spans="1:11" hidden="1">
      <c r="A197">
        <f>_xlfn.XLOOKUP(B197,raw_m_v2!B:B,raw_m_v2!A:A)</f>
        <v>14</v>
      </c>
      <c r="B197" s="9" t="s">
        <v>49</v>
      </c>
      <c r="C197" s="9" t="s">
        <v>714</v>
      </c>
      <c r="D197" s="9" t="s">
        <v>719</v>
      </c>
      <c r="E197" s="9">
        <v>20</v>
      </c>
      <c r="F197" s="9" t="s">
        <v>697</v>
      </c>
      <c r="G197" s="9" t="s">
        <v>695</v>
      </c>
      <c r="H197" s="9">
        <f>_xlfn.XLOOKUP(A197,worklog!A:A,worklog!D:D)</f>
        <v>49</v>
      </c>
      <c r="I197" s="9">
        <f t="shared" si="3"/>
        <v>980</v>
      </c>
    </row>
    <row r="198" spans="1:11">
      <c r="A198">
        <f>_xlfn.XLOOKUP(B198,raw_m_v2!B:B,raw_m_v2!A:A)</f>
        <v>14</v>
      </c>
      <c r="B198" s="9" t="s">
        <v>49</v>
      </c>
      <c r="C198" s="9" t="s">
        <v>714</v>
      </c>
      <c r="D198" s="9" t="s">
        <v>1518</v>
      </c>
      <c r="E198" s="9">
        <v>180</v>
      </c>
      <c r="F198" s="9" t="s">
        <v>697</v>
      </c>
      <c r="G198" s="9" t="s">
        <v>695</v>
      </c>
      <c r="H198" s="9">
        <f>_xlfn.XLOOKUP(A198,worklog!A:A,worklog!D:D)</f>
        <v>49</v>
      </c>
      <c r="I198" s="9">
        <f t="shared" si="3"/>
        <v>8820</v>
      </c>
      <c r="J198" s="9" t="str">
        <f>_xlfn.XLOOKUP(D198,[2]Table0!$A:$A,[2]Table0!$A:$A)</f>
        <v>Ripieno Spinaci E Ricotta Per Cannelloni</v>
      </c>
      <c r="K198" s="9">
        <f>_xlfn.XLOOKUP(J198,conversion_id!A:A,conversion_id!B:B)</f>
        <v>25</v>
      </c>
    </row>
    <row r="199" spans="1:11">
      <c r="A199">
        <f>_xlfn.XLOOKUP(B199,raw_m_v2!B:B,raw_m_v2!A:A)</f>
        <v>14</v>
      </c>
      <c r="B199" s="9" t="s">
        <v>49</v>
      </c>
      <c r="C199" s="9" t="s">
        <v>714</v>
      </c>
      <c r="D199" s="9" t="s">
        <v>717</v>
      </c>
      <c r="E199" s="9">
        <v>30</v>
      </c>
      <c r="F199" s="9" t="s">
        <v>697</v>
      </c>
      <c r="G199" s="9" t="s">
        <v>695</v>
      </c>
      <c r="H199" s="9">
        <f>_xlfn.XLOOKUP(A199,worklog!A:A,worklog!D:D)</f>
        <v>49</v>
      </c>
      <c r="I199" s="9">
        <f t="shared" si="3"/>
        <v>1470</v>
      </c>
      <c r="J199" s="9" t="str">
        <f>_xlfn.XLOOKUP(D199,[2]Table0!$A:$A,[2]Table0!$A:$A)</f>
        <v>Sugo Di Pomodoro</v>
      </c>
      <c r="K199" s="9">
        <f>_xlfn.XLOOKUP(J199,conversion_id!A:A,conversion_id!B:B)</f>
        <v>24</v>
      </c>
    </row>
    <row r="200" spans="1:11">
      <c r="A200">
        <f>_xlfn.XLOOKUP(B200,raw_m_v2!B:B,raw_m_v2!A:A)</f>
        <v>14</v>
      </c>
      <c r="B200" s="9" t="s">
        <v>49</v>
      </c>
      <c r="C200" s="9" t="s">
        <v>714</v>
      </c>
      <c r="D200" s="9" t="s">
        <v>1519</v>
      </c>
      <c r="E200" s="9">
        <v>50</v>
      </c>
      <c r="F200" s="9" t="s">
        <v>697</v>
      </c>
      <c r="G200" s="9" t="s">
        <v>695</v>
      </c>
      <c r="H200" s="9">
        <f>_xlfn.XLOOKUP(A200,worklog!A:A,worklog!D:D)</f>
        <v>49</v>
      </c>
      <c r="I200" s="9">
        <f t="shared" si="3"/>
        <v>2450</v>
      </c>
      <c r="J200" s="9" t="str">
        <f>_xlfn.XLOOKUP(D200,[2]Table0!$A:$A,[2]Table0!$A:$A)</f>
        <v>Besciamella</v>
      </c>
      <c r="K200" s="9">
        <f>_xlfn.XLOOKUP(J200,conversion_id!A:A,conversion_id!B:B)</f>
        <v>26</v>
      </c>
    </row>
    <row r="201" spans="1:11">
      <c r="A201">
        <f>_xlfn.XLOOKUP(B201,raw_m_v2!B:B,raw_m_v2!A:A)</f>
        <v>14</v>
      </c>
      <c r="B201" s="9" t="s">
        <v>49</v>
      </c>
      <c r="C201" s="9" t="s">
        <v>714</v>
      </c>
      <c r="D201" s="9" t="s">
        <v>1520</v>
      </c>
      <c r="E201" s="9">
        <v>100</v>
      </c>
      <c r="F201" s="9" t="s">
        <v>697</v>
      </c>
      <c r="G201" s="9" t="s">
        <v>695</v>
      </c>
      <c r="H201" s="9">
        <f>_xlfn.XLOOKUP(A201,worklog!A:A,worklog!D:D)</f>
        <v>49</v>
      </c>
      <c r="I201" s="9">
        <f t="shared" si="3"/>
        <v>4900</v>
      </c>
      <c r="J201" s="9" t="str">
        <f>_xlfn.XLOOKUP(D201,[2]Table0!$A:$A,[2]Table0!$A:$A)</f>
        <v>Cannelloni Pasta</v>
      </c>
      <c r="K201" s="9">
        <f>_xlfn.XLOOKUP(J201,conversion_id!A:A,conversion_id!B:B)</f>
        <v>27</v>
      </c>
    </row>
    <row r="202" spans="1:11" hidden="1">
      <c r="A202">
        <f>_xlfn.XLOOKUP(B202,raw_m_v2!B:B,raw_m_v2!A:A)</f>
        <v>14</v>
      </c>
      <c r="B202" s="9" t="s">
        <v>49</v>
      </c>
      <c r="C202" s="9" t="s">
        <v>714</v>
      </c>
      <c r="D202" s="9" t="s">
        <v>721</v>
      </c>
      <c r="E202" s="9">
        <v>10</v>
      </c>
      <c r="F202" s="9" t="s">
        <v>697</v>
      </c>
      <c r="G202" s="9" t="s">
        <v>695</v>
      </c>
      <c r="H202" s="9">
        <f>_xlfn.XLOOKUP(A202,worklog!A:A,worklog!D:D)</f>
        <v>49</v>
      </c>
      <c r="I202" s="9">
        <f t="shared" si="3"/>
        <v>490</v>
      </c>
    </row>
    <row r="203" spans="1:11" hidden="1">
      <c r="A203">
        <f>_xlfn.XLOOKUP(B203,raw_m_v2!B:B,raw_m_v2!A:A)</f>
        <v>14</v>
      </c>
      <c r="B203" s="9" t="s">
        <v>49</v>
      </c>
      <c r="C203" s="9" t="s">
        <v>714</v>
      </c>
      <c r="D203" s="9" t="s">
        <v>723</v>
      </c>
      <c r="E203" s="9">
        <v>10</v>
      </c>
      <c r="F203" s="9" t="s">
        <v>694</v>
      </c>
      <c r="G203" s="9" t="s">
        <v>695</v>
      </c>
      <c r="H203" s="9">
        <f>_xlfn.XLOOKUP(A203,worklog!A:A,worklog!D:D)</f>
        <v>49</v>
      </c>
      <c r="I203" s="9">
        <f t="shared" si="3"/>
        <v>490</v>
      </c>
    </row>
    <row r="204" spans="1:11" hidden="1">
      <c r="A204">
        <f>_xlfn.XLOOKUP(B204,raw_m_v2!B:B,raw_m_v2!A:A)</f>
        <v>14</v>
      </c>
      <c r="B204" s="9" t="s">
        <v>49</v>
      </c>
      <c r="C204" s="9" t="s">
        <v>714</v>
      </c>
      <c r="D204" s="9">
        <v>0</v>
      </c>
      <c r="E204" s="9">
        <v>0</v>
      </c>
      <c r="F204" s="9">
        <v>0</v>
      </c>
      <c r="G204" s="9">
        <v>0</v>
      </c>
      <c r="H204" s="9">
        <f>_xlfn.XLOOKUP(A204,worklog!A:A,worklog!D:D)</f>
        <v>49</v>
      </c>
      <c r="I204" s="9">
        <f t="shared" si="3"/>
        <v>0</v>
      </c>
    </row>
    <row r="205" spans="1:11" hidden="1">
      <c r="A205">
        <f>_xlfn.XLOOKUP(B205,raw_m_v2!B:B,raw_m_v2!A:A)</f>
        <v>14</v>
      </c>
      <c r="B205" s="9" t="s">
        <v>49</v>
      </c>
      <c r="C205" s="9" t="s">
        <v>714</v>
      </c>
      <c r="D205" s="9">
        <v>0</v>
      </c>
      <c r="E205" s="9">
        <v>0</v>
      </c>
      <c r="F205" s="9">
        <v>0</v>
      </c>
      <c r="G205" s="9">
        <v>0</v>
      </c>
      <c r="H205" s="9">
        <f>_xlfn.XLOOKUP(A205,worklog!A:A,worklog!D:D)</f>
        <v>49</v>
      </c>
      <c r="I205" s="9">
        <f t="shared" si="3"/>
        <v>0</v>
      </c>
    </row>
    <row r="206" spans="1:11" hidden="1">
      <c r="A206">
        <f>_xlfn.XLOOKUP(B206,raw_m_v2!B:B,raw_m_v2!A:A)</f>
        <v>14</v>
      </c>
      <c r="B206" s="9" t="s">
        <v>49</v>
      </c>
      <c r="C206" s="9" t="s">
        <v>714</v>
      </c>
      <c r="D206" s="9">
        <v>0</v>
      </c>
      <c r="E206" s="9">
        <v>0</v>
      </c>
      <c r="F206" s="9">
        <v>0</v>
      </c>
      <c r="G206" s="9">
        <v>0</v>
      </c>
      <c r="H206" s="9">
        <f>_xlfn.XLOOKUP(A206,worklog!A:A,worklog!D:D)</f>
        <v>49</v>
      </c>
      <c r="I206" s="9">
        <f t="shared" si="3"/>
        <v>0</v>
      </c>
    </row>
    <row r="207" spans="1:11" hidden="1">
      <c r="A207">
        <f>_xlfn.XLOOKUP(B207,raw_m_v2!B:B,raw_m_v2!A:A)</f>
        <v>14</v>
      </c>
      <c r="B207" s="9" t="s">
        <v>49</v>
      </c>
      <c r="C207" s="9" t="s">
        <v>714</v>
      </c>
      <c r="D207" s="9">
        <v>0</v>
      </c>
      <c r="E207" s="9">
        <v>0</v>
      </c>
      <c r="F207" s="9">
        <v>0</v>
      </c>
      <c r="G207" s="9">
        <v>0</v>
      </c>
      <c r="H207" s="9">
        <f>_xlfn.XLOOKUP(A207,worklog!A:A,worklog!D:D)</f>
        <v>49</v>
      </c>
      <c r="I207" s="9">
        <f t="shared" si="3"/>
        <v>0</v>
      </c>
    </row>
    <row r="208" spans="1:11" hidden="1">
      <c r="A208">
        <f>_xlfn.XLOOKUP(B208,raw_m_v2!B:B,raw_m_v2!A:A)</f>
        <v>14</v>
      </c>
      <c r="B208" s="9" t="s">
        <v>49</v>
      </c>
      <c r="C208" s="9" t="s">
        <v>714</v>
      </c>
      <c r="D208" s="9">
        <v>0</v>
      </c>
      <c r="E208" s="9">
        <v>0</v>
      </c>
      <c r="F208" s="9">
        <v>0</v>
      </c>
      <c r="G208" s="9">
        <v>0</v>
      </c>
      <c r="H208" s="9">
        <f>_xlfn.XLOOKUP(A208,worklog!A:A,worklog!D:D)</f>
        <v>49</v>
      </c>
      <c r="I208" s="9">
        <f t="shared" si="3"/>
        <v>0</v>
      </c>
    </row>
    <row r="209" spans="1:11" hidden="1">
      <c r="A209">
        <f>_xlfn.XLOOKUP(B209,raw_m_v2!B:B,raw_m_v2!A:A)</f>
        <v>14</v>
      </c>
      <c r="B209" s="9" t="s">
        <v>49</v>
      </c>
      <c r="C209" s="9" t="s">
        <v>714</v>
      </c>
      <c r="D209" s="9">
        <v>0</v>
      </c>
      <c r="E209" s="9">
        <v>0</v>
      </c>
      <c r="F209" s="9">
        <v>0</v>
      </c>
      <c r="G209" s="9">
        <v>0</v>
      </c>
      <c r="H209" s="9">
        <f>_xlfn.XLOOKUP(A209,worklog!A:A,worklog!D:D)</f>
        <v>49</v>
      </c>
      <c r="I209" s="9">
        <f t="shared" si="3"/>
        <v>0</v>
      </c>
    </row>
    <row r="210" spans="1:11" hidden="1">
      <c r="A210">
        <f>_xlfn.XLOOKUP(B210,raw_m_v2!B:B,raw_m_v2!A:A)</f>
        <v>14</v>
      </c>
      <c r="B210" s="9" t="s">
        <v>49</v>
      </c>
      <c r="C210" s="9" t="s">
        <v>714</v>
      </c>
      <c r="D210" s="9">
        <v>0</v>
      </c>
      <c r="E210" s="9">
        <v>0</v>
      </c>
      <c r="F210" s="9">
        <v>0</v>
      </c>
      <c r="G210" s="9">
        <v>0</v>
      </c>
      <c r="H210" s="9">
        <f>_xlfn.XLOOKUP(A210,worklog!A:A,worklog!D:D)</f>
        <v>49</v>
      </c>
      <c r="I210" s="9">
        <f t="shared" si="3"/>
        <v>0</v>
      </c>
    </row>
    <row r="211" spans="1:11" hidden="1">
      <c r="A211">
        <f>_xlfn.XLOOKUP(B211,raw_m_v2!B:B,raw_m_v2!A:A)</f>
        <v>14</v>
      </c>
      <c r="B211" s="9" t="s">
        <v>49</v>
      </c>
      <c r="C211" s="9" t="s">
        <v>714</v>
      </c>
      <c r="D211" s="9">
        <v>0</v>
      </c>
      <c r="E211" s="9">
        <v>0</v>
      </c>
      <c r="F211" s="9">
        <v>0</v>
      </c>
      <c r="G211" s="9">
        <v>0</v>
      </c>
      <c r="H211" s="9">
        <f>_xlfn.XLOOKUP(A211,worklog!A:A,worklog!D:D)</f>
        <v>49</v>
      </c>
      <c r="I211" s="9">
        <f t="shared" si="3"/>
        <v>0</v>
      </c>
    </row>
    <row r="212" spans="1:11">
      <c r="A212">
        <f>_xlfn.XLOOKUP(B212,raw_m_v2!B:B,raw_m_v2!A:A)</f>
        <v>15</v>
      </c>
      <c r="B212" s="9" t="s">
        <v>51</v>
      </c>
      <c r="C212" s="9" t="s">
        <v>714</v>
      </c>
      <c r="D212" s="9" t="s">
        <v>1504</v>
      </c>
      <c r="E212" s="9">
        <v>120</v>
      </c>
      <c r="F212" s="9" t="s">
        <v>697</v>
      </c>
      <c r="G212" s="9" t="s">
        <v>695</v>
      </c>
      <c r="H212" s="9">
        <f>_xlfn.XLOOKUP(A212,worklog!A:A,worklog!D:D)</f>
        <v>20</v>
      </c>
      <c r="I212" s="9">
        <f t="shared" si="3"/>
        <v>2400</v>
      </c>
      <c r="J212" s="9" t="str">
        <f>_xlfn.XLOOKUP(D212,[2]Table0!$A:$A,[2]Table0!$A:$A)</f>
        <v>Pasta Fresca Senza Uova</v>
      </c>
      <c r="K212" s="9">
        <f>_xlfn.XLOOKUP(J212,conversion_id!A:A,conversion_id!B:B)</f>
        <v>21</v>
      </c>
    </row>
    <row r="213" spans="1:11" hidden="1">
      <c r="A213">
        <f>_xlfn.XLOOKUP(B213,raw_m_v2!B:B,raw_m_v2!A:A)</f>
        <v>15</v>
      </c>
      <c r="B213" s="9" t="s">
        <v>51</v>
      </c>
      <c r="C213" s="9" t="s">
        <v>714</v>
      </c>
      <c r="D213" s="9" t="s">
        <v>1517</v>
      </c>
      <c r="E213" s="9">
        <v>250</v>
      </c>
      <c r="F213" s="9" t="s">
        <v>697</v>
      </c>
      <c r="G213" s="9" t="s">
        <v>695</v>
      </c>
      <c r="H213" s="9">
        <f>_xlfn.XLOOKUP(A213,worklog!A:A,worklog!D:D)</f>
        <v>20</v>
      </c>
      <c r="I213" s="9">
        <f t="shared" si="3"/>
        <v>5000</v>
      </c>
    </row>
    <row r="214" spans="1:11" hidden="1">
      <c r="A214">
        <f>_xlfn.XLOOKUP(B214,raw_m_v2!B:B,raw_m_v2!A:A)</f>
        <v>15</v>
      </c>
      <c r="B214" s="9" t="s">
        <v>51</v>
      </c>
      <c r="C214" s="9" t="s">
        <v>714</v>
      </c>
      <c r="D214" s="9" t="s">
        <v>723</v>
      </c>
      <c r="E214" s="9">
        <v>20</v>
      </c>
      <c r="F214" s="9" t="s">
        <v>694</v>
      </c>
      <c r="G214" s="9" t="s">
        <v>695</v>
      </c>
      <c r="H214" s="9">
        <f>_xlfn.XLOOKUP(A214,worklog!A:A,worklog!D:D)</f>
        <v>20</v>
      </c>
      <c r="I214" s="9">
        <f t="shared" si="3"/>
        <v>400</v>
      </c>
    </row>
    <row r="215" spans="1:11" hidden="1">
      <c r="A215">
        <f>_xlfn.XLOOKUP(B215,raw_m_v2!B:B,raw_m_v2!A:A)</f>
        <v>15</v>
      </c>
      <c r="B215" s="9" t="s">
        <v>51</v>
      </c>
      <c r="C215" s="9" t="s">
        <v>714</v>
      </c>
      <c r="D215" s="9" t="s">
        <v>738</v>
      </c>
      <c r="E215" s="9">
        <v>10</v>
      </c>
      <c r="F215" s="9" t="s">
        <v>697</v>
      </c>
      <c r="G215" s="9" t="s">
        <v>695</v>
      </c>
      <c r="H215" s="9">
        <f>_xlfn.XLOOKUP(A215,worklog!A:A,worklog!D:D)</f>
        <v>20</v>
      </c>
      <c r="I215" s="9">
        <f t="shared" si="3"/>
        <v>200</v>
      </c>
    </row>
    <row r="216" spans="1:11" hidden="1">
      <c r="A216">
        <f>_xlfn.XLOOKUP(B216,raw_m_v2!B:B,raw_m_v2!A:A)</f>
        <v>15</v>
      </c>
      <c r="B216" s="9" t="s">
        <v>51</v>
      </c>
      <c r="C216" s="9" t="s">
        <v>714</v>
      </c>
      <c r="D216" s="9" t="s">
        <v>735</v>
      </c>
      <c r="E216" s="9">
        <v>5</v>
      </c>
      <c r="F216" s="9" t="s">
        <v>697</v>
      </c>
      <c r="G216" s="9" t="s">
        <v>695</v>
      </c>
      <c r="H216" s="9">
        <f>_xlfn.XLOOKUP(A216,worklog!A:A,worklog!D:D)</f>
        <v>20</v>
      </c>
      <c r="I216" s="9">
        <f t="shared" si="3"/>
        <v>100</v>
      </c>
    </row>
    <row r="217" spans="1:11">
      <c r="A217">
        <f>_xlfn.XLOOKUP(B217,raw_m_v2!B:B,raw_m_v2!A:A)</f>
        <v>15</v>
      </c>
      <c r="B217" s="9" t="s">
        <v>51</v>
      </c>
      <c r="C217" s="9" t="s">
        <v>714</v>
      </c>
      <c r="D217" s="9" t="s">
        <v>749</v>
      </c>
      <c r="E217" s="9">
        <v>20</v>
      </c>
      <c r="F217" s="9" t="s">
        <v>697</v>
      </c>
      <c r="G217" s="9" t="s">
        <v>695</v>
      </c>
      <c r="H217" s="9">
        <f>_xlfn.XLOOKUP(A217,worklog!A:A,worklog!D:D)</f>
        <v>20</v>
      </c>
      <c r="I217" s="9">
        <f t="shared" si="3"/>
        <v>400</v>
      </c>
      <c r="J217" s="9" t="str">
        <f>_xlfn.XLOOKUP(D217,[2]Table0!$A:$A,[2]Table0!$A:$A)</f>
        <v>Baguette</v>
      </c>
      <c r="K217" s="9">
        <f>_xlfn.XLOOKUP(J217,conversion_id!A:A,conversion_id!B:B)</f>
        <v>28</v>
      </c>
    </row>
    <row r="218" spans="1:11" hidden="1">
      <c r="A218">
        <f>_xlfn.XLOOKUP(B218,raw_m_v2!B:B,raw_m_v2!A:A)</f>
        <v>15</v>
      </c>
      <c r="B218" s="9" t="s">
        <v>51</v>
      </c>
      <c r="C218" s="9" t="s">
        <v>714</v>
      </c>
      <c r="D218" s="9" t="s">
        <v>722</v>
      </c>
      <c r="E218" s="9">
        <v>5</v>
      </c>
      <c r="F218" s="9" t="s">
        <v>697</v>
      </c>
      <c r="G218" s="9" t="s">
        <v>695</v>
      </c>
      <c r="H218" s="9">
        <f>_xlfn.XLOOKUP(A218,worklog!A:A,worklog!D:D)</f>
        <v>20</v>
      </c>
      <c r="I218" s="9">
        <f t="shared" si="3"/>
        <v>100</v>
      </c>
    </row>
    <row r="219" spans="1:11" hidden="1">
      <c r="A219">
        <f>_xlfn.XLOOKUP(B219,raw_m_v2!B:B,raw_m_v2!A:A)</f>
        <v>15</v>
      </c>
      <c r="B219" s="9" t="s">
        <v>51</v>
      </c>
      <c r="C219" s="9" t="s">
        <v>714</v>
      </c>
      <c r="D219" s="9">
        <v>0</v>
      </c>
      <c r="E219" s="9">
        <v>0</v>
      </c>
      <c r="F219" s="9">
        <v>0</v>
      </c>
      <c r="G219" s="9">
        <v>0</v>
      </c>
      <c r="H219" s="9">
        <f>_xlfn.XLOOKUP(A219,worklog!A:A,worklog!D:D)</f>
        <v>20</v>
      </c>
      <c r="I219" s="9">
        <f t="shared" si="3"/>
        <v>0</v>
      </c>
    </row>
    <row r="220" spans="1:11" hidden="1">
      <c r="A220">
        <f>_xlfn.XLOOKUP(B220,raw_m_v2!B:B,raw_m_v2!A:A)</f>
        <v>15</v>
      </c>
      <c r="B220" s="9" t="s">
        <v>51</v>
      </c>
      <c r="C220" s="9" t="s">
        <v>714</v>
      </c>
      <c r="D220" s="9">
        <v>0</v>
      </c>
      <c r="E220" s="9">
        <v>0</v>
      </c>
      <c r="F220" s="9">
        <v>0</v>
      </c>
      <c r="G220" s="9">
        <v>0</v>
      </c>
      <c r="H220" s="9">
        <f>_xlfn.XLOOKUP(A220,worklog!A:A,worklog!D:D)</f>
        <v>20</v>
      </c>
      <c r="I220" s="9">
        <f t="shared" si="3"/>
        <v>0</v>
      </c>
    </row>
    <row r="221" spans="1:11" hidden="1">
      <c r="A221">
        <f>_xlfn.XLOOKUP(B221,raw_m_v2!B:B,raw_m_v2!A:A)</f>
        <v>15</v>
      </c>
      <c r="B221" s="9" t="s">
        <v>51</v>
      </c>
      <c r="C221" s="9" t="s">
        <v>714</v>
      </c>
      <c r="D221" s="9">
        <v>0</v>
      </c>
      <c r="E221" s="9">
        <v>0</v>
      </c>
      <c r="F221" s="9">
        <v>0</v>
      </c>
      <c r="G221" s="9">
        <v>0</v>
      </c>
      <c r="H221" s="9">
        <f>_xlfn.XLOOKUP(A221,worklog!A:A,worklog!D:D)</f>
        <v>20</v>
      </c>
      <c r="I221" s="9">
        <f t="shared" si="3"/>
        <v>0</v>
      </c>
    </row>
    <row r="222" spans="1:11" hidden="1">
      <c r="A222">
        <f>_xlfn.XLOOKUP(B222,raw_m_v2!B:B,raw_m_v2!A:A)</f>
        <v>15</v>
      </c>
      <c r="B222" s="9" t="s">
        <v>51</v>
      </c>
      <c r="C222" s="9" t="s">
        <v>714</v>
      </c>
      <c r="D222" s="9">
        <v>0</v>
      </c>
      <c r="E222" s="9">
        <v>0</v>
      </c>
      <c r="F222" s="9">
        <v>0</v>
      </c>
      <c r="G222" s="9">
        <v>0</v>
      </c>
      <c r="H222" s="9">
        <f>_xlfn.XLOOKUP(A222,worklog!A:A,worklog!D:D)</f>
        <v>20</v>
      </c>
      <c r="I222" s="9">
        <f t="shared" si="3"/>
        <v>0</v>
      </c>
    </row>
    <row r="223" spans="1:11" hidden="1">
      <c r="A223">
        <f>_xlfn.XLOOKUP(B223,raw_m_v2!B:B,raw_m_v2!A:A)</f>
        <v>15</v>
      </c>
      <c r="B223" s="9" t="s">
        <v>51</v>
      </c>
      <c r="C223" s="9" t="s">
        <v>714</v>
      </c>
      <c r="D223" s="9">
        <v>0</v>
      </c>
      <c r="E223" s="9">
        <v>0</v>
      </c>
      <c r="F223" s="9">
        <v>0</v>
      </c>
      <c r="G223" s="9">
        <v>0</v>
      </c>
      <c r="H223" s="9">
        <f>_xlfn.XLOOKUP(A223,worklog!A:A,worklog!D:D)</f>
        <v>20</v>
      </c>
      <c r="I223" s="9">
        <f t="shared" si="3"/>
        <v>0</v>
      </c>
    </row>
    <row r="224" spans="1:11" hidden="1">
      <c r="A224">
        <f>_xlfn.XLOOKUP(B224,raw_m_v2!B:B,raw_m_v2!A:A)</f>
        <v>15</v>
      </c>
      <c r="B224" s="9" t="s">
        <v>51</v>
      </c>
      <c r="C224" s="9" t="s">
        <v>714</v>
      </c>
      <c r="D224" s="9">
        <v>0</v>
      </c>
      <c r="E224" s="9">
        <v>0</v>
      </c>
      <c r="F224" s="9">
        <v>0</v>
      </c>
      <c r="G224" s="9">
        <v>0</v>
      </c>
      <c r="H224" s="9">
        <f>_xlfn.XLOOKUP(A224,worklog!A:A,worklog!D:D)</f>
        <v>20</v>
      </c>
      <c r="I224" s="9">
        <f t="shared" si="3"/>
        <v>0</v>
      </c>
    </row>
    <row r="225" spans="1:11" hidden="1">
      <c r="A225">
        <f>_xlfn.XLOOKUP(B225,raw_m_v2!B:B,raw_m_v2!A:A)</f>
        <v>15</v>
      </c>
      <c r="B225" s="9" t="s">
        <v>51</v>
      </c>
      <c r="C225" s="9" t="s">
        <v>714</v>
      </c>
      <c r="D225" s="9">
        <v>0</v>
      </c>
      <c r="E225" s="9">
        <v>0</v>
      </c>
      <c r="F225" s="9">
        <v>0</v>
      </c>
      <c r="G225" s="9">
        <v>0</v>
      </c>
      <c r="H225" s="9">
        <f>_xlfn.XLOOKUP(A225,worklog!A:A,worklog!D:D)</f>
        <v>20</v>
      </c>
      <c r="I225" s="9">
        <f t="shared" si="3"/>
        <v>0</v>
      </c>
    </row>
    <row r="226" spans="1:11" hidden="1">
      <c r="A226">
        <f>_xlfn.XLOOKUP(B226,raw_m_v2!B:B,raw_m_v2!A:A)</f>
        <v>15</v>
      </c>
      <c r="B226" s="9" t="s">
        <v>51</v>
      </c>
      <c r="C226" s="9" t="s">
        <v>714</v>
      </c>
      <c r="D226" s="9">
        <v>0</v>
      </c>
      <c r="E226" s="9">
        <v>0</v>
      </c>
      <c r="F226" s="9">
        <v>0</v>
      </c>
      <c r="G226" s="9">
        <v>0</v>
      </c>
      <c r="H226" s="9">
        <f>_xlfn.XLOOKUP(A226,worklog!A:A,worklog!D:D)</f>
        <v>20</v>
      </c>
      <c r="I226" s="9">
        <f t="shared" si="3"/>
        <v>0</v>
      </c>
    </row>
    <row r="227" spans="1:11">
      <c r="A227">
        <f>_xlfn.XLOOKUP(B227,raw_m_v2!B:B,raw_m_v2!A:A)</f>
        <v>16</v>
      </c>
      <c r="B227" s="9" t="s">
        <v>53</v>
      </c>
      <c r="C227" s="9" t="s">
        <v>714</v>
      </c>
      <c r="D227" s="9" t="s">
        <v>1514</v>
      </c>
      <c r="E227" s="9">
        <v>150</v>
      </c>
      <c r="F227" s="9" t="s">
        <v>697</v>
      </c>
      <c r="G227" s="9" t="s">
        <v>695</v>
      </c>
      <c r="H227" s="9">
        <f>_xlfn.XLOOKUP(A227,worklog!A:A,worklog!D:D)</f>
        <v>24</v>
      </c>
      <c r="I227" s="9">
        <f t="shared" si="3"/>
        <v>3600</v>
      </c>
      <c r="J227" s="9" t="str">
        <f>_xlfn.XLOOKUP(D227,[2]Table0!$A:$A,[2]Table0!$A:$A)</f>
        <v>Risotto Precotto Veg</v>
      </c>
      <c r="K227" s="9">
        <f>_xlfn.XLOOKUP(J227,conversion_id!A:A,conversion_id!B:B)</f>
        <v>29</v>
      </c>
    </row>
    <row r="228" spans="1:11">
      <c r="A228">
        <f>_xlfn.XLOOKUP(B228,raw_m_v2!B:B,raw_m_v2!A:A)</f>
        <v>16</v>
      </c>
      <c r="B228" s="9" t="s">
        <v>53</v>
      </c>
      <c r="C228" s="9" t="s">
        <v>714</v>
      </c>
      <c r="D228" s="9" t="s">
        <v>1040</v>
      </c>
      <c r="E228" s="9">
        <v>20</v>
      </c>
      <c r="F228" s="9" t="s">
        <v>697</v>
      </c>
      <c r="G228" s="9" t="s">
        <v>695</v>
      </c>
      <c r="H228" s="9">
        <f>_xlfn.XLOOKUP(A228,worklog!A:A,worklog!D:D)</f>
        <v>24</v>
      </c>
      <c r="I228" s="9">
        <f t="shared" si="3"/>
        <v>480</v>
      </c>
      <c r="J228" s="9" t="str">
        <f>_xlfn.XLOOKUP(D228,[2]Table0!$A:$A,[2]Table0!$A:$A)</f>
        <v>Crema Di Blue Cheese</v>
      </c>
      <c r="K228" s="9">
        <f>_xlfn.XLOOKUP(J228,conversion_id!A:A,conversion_id!B:B)</f>
        <v>17</v>
      </c>
    </row>
    <row r="229" spans="1:11">
      <c r="A229">
        <f>_xlfn.XLOOKUP(B229,raw_m_v2!B:B,raw_m_v2!A:A)</f>
        <v>16</v>
      </c>
      <c r="B229" s="9" t="s">
        <v>53</v>
      </c>
      <c r="C229" s="9" t="s">
        <v>714</v>
      </c>
      <c r="D229" s="9" t="s">
        <v>1515</v>
      </c>
      <c r="E229" s="9">
        <v>80</v>
      </c>
      <c r="F229" s="9" t="s">
        <v>697</v>
      </c>
      <c r="G229" s="9" t="s">
        <v>695</v>
      </c>
      <c r="H229" s="9">
        <f>_xlfn.XLOOKUP(A229,worklog!A:A,worklog!D:D)</f>
        <v>24</v>
      </c>
      <c r="I229" s="9">
        <f t="shared" si="3"/>
        <v>1920</v>
      </c>
      <c r="J229" s="9" t="str">
        <f>_xlfn.XLOOKUP(D229,[2]Table0!$A:$A,[2]Table0!$A:$A)</f>
        <v>Crema Di Barbabietola</v>
      </c>
      <c r="K229" s="9">
        <f>_xlfn.XLOOKUP(J229,conversion_id!A:A,conversion_id!B:B)</f>
        <v>30</v>
      </c>
    </row>
    <row r="230" spans="1:11">
      <c r="A230">
        <f>_xlfn.XLOOKUP(B230,raw_m_v2!B:B,raw_m_v2!A:A)</f>
        <v>16</v>
      </c>
      <c r="B230" s="9" t="s">
        <v>53</v>
      </c>
      <c r="C230" s="9" t="s">
        <v>714</v>
      </c>
      <c r="D230" s="9" t="s">
        <v>1516</v>
      </c>
      <c r="E230" s="9">
        <v>300</v>
      </c>
      <c r="F230" s="9" t="s">
        <v>697</v>
      </c>
      <c r="G230" s="9" t="s">
        <v>695</v>
      </c>
      <c r="H230" s="9">
        <f>_xlfn.XLOOKUP(A230,worklog!A:A,worklog!D:D)</f>
        <v>24</v>
      </c>
      <c r="I230" s="9">
        <f t="shared" si="3"/>
        <v>7200</v>
      </c>
      <c r="J230" s="9" t="str">
        <f>_xlfn.XLOOKUP(D230,[2]Table0!$A:$A,[2]Table0!$A:$A)</f>
        <v>Brodo Vegetale</v>
      </c>
      <c r="K230" s="9">
        <f>_xlfn.XLOOKUP(J230,conversion_id!A:A,conversion_id!B:B)</f>
        <v>31</v>
      </c>
    </row>
    <row r="231" spans="1:11" hidden="1">
      <c r="A231">
        <f>_xlfn.XLOOKUP(B231,raw_m_v2!B:B,raw_m_v2!A:A)</f>
        <v>16</v>
      </c>
      <c r="B231" s="9" t="s">
        <v>53</v>
      </c>
      <c r="C231" s="9" t="s">
        <v>714</v>
      </c>
      <c r="D231" s="9" t="s">
        <v>1460</v>
      </c>
      <c r="E231" s="9">
        <v>50</v>
      </c>
      <c r="F231" s="9" t="s">
        <v>697</v>
      </c>
      <c r="G231" s="9" t="s">
        <v>695</v>
      </c>
      <c r="H231" s="9">
        <f>_xlfn.XLOOKUP(A231,worklog!A:A,worklog!D:D)</f>
        <v>24</v>
      </c>
      <c r="I231" s="9">
        <f t="shared" si="3"/>
        <v>1200</v>
      </c>
    </row>
    <row r="232" spans="1:11" hidden="1">
      <c r="A232">
        <f>_xlfn.XLOOKUP(B232,raw_m_v2!B:B,raw_m_v2!A:A)</f>
        <v>16</v>
      </c>
      <c r="B232" s="9" t="s">
        <v>53</v>
      </c>
      <c r="C232" s="9" t="s">
        <v>714</v>
      </c>
      <c r="D232" s="9" t="s">
        <v>1032</v>
      </c>
      <c r="E232" s="9">
        <v>1</v>
      </c>
      <c r="F232" s="9" t="s">
        <v>697</v>
      </c>
      <c r="G232" s="9" t="s">
        <v>695</v>
      </c>
      <c r="H232" s="9">
        <f>_xlfn.XLOOKUP(A232,worklog!A:A,worklog!D:D)</f>
        <v>24</v>
      </c>
      <c r="I232" s="9">
        <f t="shared" si="3"/>
        <v>24</v>
      </c>
    </row>
    <row r="233" spans="1:11" hidden="1">
      <c r="A233">
        <f>_xlfn.XLOOKUP(B233,raw_m_v2!B:B,raw_m_v2!A:A)</f>
        <v>16</v>
      </c>
      <c r="B233" s="9" t="s">
        <v>53</v>
      </c>
      <c r="C233" s="9" t="s">
        <v>714</v>
      </c>
      <c r="D233" s="9" t="s">
        <v>1466</v>
      </c>
      <c r="E233" s="9">
        <v>30</v>
      </c>
      <c r="F233" s="9" t="s">
        <v>697</v>
      </c>
      <c r="G233" s="9" t="s">
        <v>695</v>
      </c>
      <c r="H233" s="9">
        <f>_xlfn.XLOOKUP(A233,worklog!A:A,worklog!D:D)</f>
        <v>24</v>
      </c>
      <c r="I233" s="9">
        <f t="shared" si="3"/>
        <v>720</v>
      </c>
    </row>
    <row r="234" spans="1:11" hidden="1">
      <c r="A234">
        <f>_xlfn.XLOOKUP(B234,raw_m_v2!B:B,raw_m_v2!A:A)</f>
        <v>16</v>
      </c>
      <c r="B234" s="9" t="s">
        <v>53</v>
      </c>
      <c r="C234" s="9" t="s">
        <v>714</v>
      </c>
      <c r="D234" s="9" t="s">
        <v>719</v>
      </c>
      <c r="E234" s="9">
        <v>20</v>
      </c>
      <c r="F234" s="9" t="s">
        <v>697</v>
      </c>
      <c r="G234" s="9" t="s">
        <v>695</v>
      </c>
      <c r="H234" s="9">
        <f>_xlfn.XLOOKUP(A234,worklog!A:A,worklog!D:D)</f>
        <v>24</v>
      </c>
      <c r="I234" s="9">
        <f t="shared" si="3"/>
        <v>480</v>
      </c>
    </row>
    <row r="235" spans="1:11" hidden="1">
      <c r="A235">
        <f>_xlfn.XLOOKUP(B235,raw_m_v2!B:B,raw_m_v2!A:A)</f>
        <v>16</v>
      </c>
      <c r="B235" s="9" t="s">
        <v>53</v>
      </c>
      <c r="C235" s="9" t="s">
        <v>714</v>
      </c>
      <c r="D235" s="9" t="s">
        <v>722</v>
      </c>
      <c r="E235" s="9">
        <v>6</v>
      </c>
      <c r="F235" s="9" t="s">
        <v>697</v>
      </c>
      <c r="G235" s="9" t="s">
        <v>695</v>
      </c>
      <c r="H235" s="9">
        <f>_xlfn.XLOOKUP(A235,worklog!A:A,worklog!D:D)</f>
        <v>24</v>
      </c>
      <c r="I235" s="9">
        <f t="shared" si="3"/>
        <v>144</v>
      </c>
    </row>
    <row r="236" spans="1:11" hidden="1">
      <c r="A236">
        <f>_xlfn.XLOOKUP(B236,raw_m_v2!B:B,raw_m_v2!A:A)</f>
        <v>16</v>
      </c>
      <c r="B236" s="9" t="s">
        <v>53</v>
      </c>
      <c r="C236" s="9" t="s">
        <v>714</v>
      </c>
      <c r="D236" s="9">
        <v>0</v>
      </c>
      <c r="E236" s="9">
        <v>0</v>
      </c>
      <c r="F236" s="9">
        <v>0</v>
      </c>
      <c r="G236" s="9">
        <v>0</v>
      </c>
      <c r="H236" s="9">
        <f>_xlfn.XLOOKUP(A236,worklog!A:A,worklog!D:D)</f>
        <v>24</v>
      </c>
      <c r="I236" s="9">
        <f t="shared" si="3"/>
        <v>0</v>
      </c>
    </row>
    <row r="237" spans="1:11" hidden="1">
      <c r="A237">
        <f>_xlfn.XLOOKUP(B237,raw_m_v2!B:B,raw_m_v2!A:A)</f>
        <v>16</v>
      </c>
      <c r="B237" s="9" t="s">
        <v>53</v>
      </c>
      <c r="C237" s="9" t="s">
        <v>714</v>
      </c>
      <c r="D237" s="9">
        <v>0</v>
      </c>
      <c r="E237" s="9">
        <v>0</v>
      </c>
      <c r="F237" s="9">
        <v>0</v>
      </c>
      <c r="G237" s="9">
        <v>0</v>
      </c>
      <c r="H237" s="9">
        <f>_xlfn.XLOOKUP(A237,worklog!A:A,worklog!D:D)</f>
        <v>24</v>
      </c>
      <c r="I237" s="9">
        <f t="shared" si="3"/>
        <v>0</v>
      </c>
    </row>
    <row r="238" spans="1:11" hidden="1">
      <c r="A238">
        <f>_xlfn.XLOOKUP(B238,raw_m_v2!B:B,raw_m_v2!A:A)</f>
        <v>16</v>
      </c>
      <c r="B238" s="9" t="s">
        <v>53</v>
      </c>
      <c r="C238" s="9" t="s">
        <v>714</v>
      </c>
      <c r="D238" s="9">
        <v>0</v>
      </c>
      <c r="E238" s="9">
        <v>0</v>
      </c>
      <c r="F238" s="9">
        <v>0</v>
      </c>
      <c r="G238" s="9">
        <v>0</v>
      </c>
      <c r="H238" s="9">
        <f>_xlfn.XLOOKUP(A238,worklog!A:A,worklog!D:D)</f>
        <v>24</v>
      </c>
      <c r="I238" s="9">
        <f t="shared" si="3"/>
        <v>0</v>
      </c>
    </row>
    <row r="239" spans="1:11" hidden="1">
      <c r="A239">
        <f>_xlfn.XLOOKUP(B239,raw_m_v2!B:B,raw_m_v2!A:A)</f>
        <v>16</v>
      </c>
      <c r="B239" s="9" t="s">
        <v>53</v>
      </c>
      <c r="C239" s="9" t="s">
        <v>714</v>
      </c>
      <c r="D239" s="9">
        <v>0</v>
      </c>
      <c r="E239" s="9">
        <v>0</v>
      </c>
      <c r="F239" s="9">
        <v>0</v>
      </c>
      <c r="G239" s="9">
        <v>0</v>
      </c>
      <c r="H239" s="9">
        <f>_xlfn.XLOOKUP(A239,worklog!A:A,worklog!D:D)</f>
        <v>24</v>
      </c>
      <c r="I239" s="9">
        <f t="shared" si="3"/>
        <v>0</v>
      </c>
    </row>
    <row r="240" spans="1:11" hidden="1">
      <c r="A240">
        <f>_xlfn.XLOOKUP(B240,raw_m_v2!B:B,raw_m_v2!A:A)</f>
        <v>16</v>
      </c>
      <c r="B240" s="9" t="s">
        <v>53</v>
      </c>
      <c r="C240" s="9" t="s">
        <v>714</v>
      </c>
      <c r="D240" s="9">
        <v>0</v>
      </c>
      <c r="E240" s="9">
        <v>0</v>
      </c>
      <c r="F240" s="9">
        <v>0</v>
      </c>
      <c r="G240" s="9">
        <v>0</v>
      </c>
      <c r="H240" s="9">
        <f>_xlfn.XLOOKUP(A240,worklog!A:A,worklog!D:D)</f>
        <v>24</v>
      </c>
      <c r="I240" s="9">
        <f t="shared" si="3"/>
        <v>0</v>
      </c>
    </row>
    <row r="241" spans="1:11" hidden="1">
      <c r="A241">
        <f>_xlfn.XLOOKUP(B241,raw_m_v2!B:B,raw_m_v2!A:A)</f>
        <v>16</v>
      </c>
      <c r="B241" s="9" t="s">
        <v>53</v>
      </c>
      <c r="C241" s="9" t="s">
        <v>714</v>
      </c>
      <c r="D241" s="9">
        <v>0</v>
      </c>
      <c r="E241" s="9">
        <v>0</v>
      </c>
      <c r="F241" s="9">
        <v>0</v>
      </c>
      <c r="G241" s="9">
        <v>0</v>
      </c>
      <c r="H241" s="9">
        <f>_xlfn.XLOOKUP(A241,worklog!A:A,worklog!D:D)</f>
        <v>24</v>
      </c>
      <c r="I241" s="9">
        <f t="shared" si="3"/>
        <v>0</v>
      </c>
    </row>
    <row r="242" spans="1:11">
      <c r="A242">
        <f>_xlfn.XLOOKUP(B242,raw_m_v2!B:B,raw_m_v2!A:A)</f>
        <v>17</v>
      </c>
      <c r="B242" s="9" t="s">
        <v>55</v>
      </c>
      <c r="C242" s="9" t="s">
        <v>714</v>
      </c>
      <c r="D242" s="9" t="s">
        <v>715</v>
      </c>
      <c r="E242" s="9">
        <v>220</v>
      </c>
      <c r="F242" s="9" t="s">
        <v>697</v>
      </c>
      <c r="G242" s="9" t="s">
        <v>695</v>
      </c>
      <c r="H242" s="9">
        <f>_xlfn.XLOOKUP(A242,worklog!A:A,worklog!D:D)</f>
        <v>18</v>
      </c>
      <c r="I242" s="9">
        <f t="shared" si="3"/>
        <v>3960</v>
      </c>
      <c r="J242" s="9" t="str">
        <f>_xlfn.XLOOKUP(D242,[2]Table0!$A:$A,[2]Table0!$A:$A)</f>
        <v>Gnocchi Patate</v>
      </c>
      <c r="K242" s="9">
        <f>_xlfn.XLOOKUP(J242,conversion_id!A:A,conversion_id!B:B)</f>
        <v>32</v>
      </c>
    </row>
    <row r="243" spans="1:11">
      <c r="A243">
        <f>_xlfn.XLOOKUP(B243,raw_m_v2!B:B,raw_m_v2!A:A)</f>
        <v>17</v>
      </c>
      <c r="B243" s="9" t="s">
        <v>55</v>
      </c>
      <c r="C243" s="9" t="s">
        <v>714</v>
      </c>
      <c r="D243" s="9" t="s">
        <v>1513</v>
      </c>
      <c r="E243" s="9">
        <v>150</v>
      </c>
      <c r="F243" s="9" t="s">
        <v>697</v>
      </c>
      <c r="G243" s="9" t="s">
        <v>695</v>
      </c>
      <c r="H243" s="9">
        <f>_xlfn.XLOOKUP(A243,worklog!A:A,worklog!D:D)</f>
        <v>18</v>
      </c>
      <c r="I243" s="9">
        <f t="shared" si="3"/>
        <v>2700</v>
      </c>
      <c r="J243" s="9" t="str">
        <f>_xlfn.XLOOKUP(D243,[2]Table0!$A:$A,[2]Table0!$A:$A)</f>
        <v>Crema Di Zucca</v>
      </c>
      <c r="K243" s="9">
        <f>_xlfn.XLOOKUP(J243,conversion_id!A:A,conversion_id!B:B)</f>
        <v>15</v>
      </c>
    </row>
    <row r="244" spans="1:11">
      <c r="A244">
        <f>_xlfn.XLOOKUP(B244,raw_m_v2!B:B,raw_m_v2!A:A)</f>
        <v>17</v>
      </c>
      <c r="B244" s="9" t="s">
        <v>55</v>
      </c>
      <c r="C244" s="9" t="s">
        <v>714</v>
      </c>
      <c r="D244" s="9" t="s">
        <v>1040</v>
      </c>
      <c r="E244" s="9">
        <v>20</v>
      </c>
      <c r="F244" s="9" t="s">
        <v>697</v>
      </c>
      <c r="G244" s="9" t="s">
        <v>695</v>
      </c>
      <c r="H244" s="9">
        <f>_xlfn.XLOOKUP(A244,worklog!A:A,worklog!D:D)</f>
        <v>18</v>
      </c>
      <c r="I244" s="9">
        <f t="shared" si="3"/>
        <v>360</v>
      </c>
      <c r="J244" s="9" t="str">
        <f>_xlfn.XLOOKUP(D244,[2]Table0!$A:$A,[2]Table0!$A:$A)</f>
        <v>Crema Di Blue Cheese</v>
      </c>
      <c r="K244" s="9">
        <f>_xlfn.XLOOKUP(J244,conversion_id!A:A,conversion_id!B:B)</f>
        <v>17</v>
      </c>
    </row>
    <row r="245" spans="1:11" hidden="1">
      <c r="A245">
        <f>_xlfn.XLOOKUP(B245,raw_m_v2!B:B,raw_m_v2!A:A)</f>
        <v>17</v>
      </c>
      <c r="B245" s="9" t="s">
        <v>55</v>
      </c>
      <c r="C245" s="9" t="s">
        <v>714</v>
      </c>
      <c r="D245" s="9" t="s">
        <v>722</v>
      </c>
      <c r="E245" s="9">
        <v>3</v>
      </c>
      <c r="F245" s="9" t="s">
        <v>697</v>
      </c>
      <c r="G245" s="9" t="s">
        <v>695</v>
      </c>
      <c r="H245" s="9">
        <f>_xlfn.XLOOKUP(A245,worklog!A:A,worklog!D:D)</f>
        <v>18</v>
      </c>
      <c r="I245" s="9">
        <f t="shared" si="3"/>
        <v>54</v>
      </c>
    </row>
    <row r="246" spans="1:11" hidden="1">
      <c r="A246">
        <f>_xlfn.XLOOKUP(B246,raw_m_v2!B:B,raw_m_v2!A:A)</f>
        <v>17</v>
      </c>
      <c r="B246" s="9" t="s">
        <v>55</v>
      </c>
      <c r="C246" s="9" t="s">
        <v>714</v>
      </c>
      <c r="D246" s="9">
        <v>0</v>
      </c>
      <c r="E246" s="9">
        <v>0</v>
      </c>
      <c r="F246" s="9">
        <v>0</v>
      </c>
      <c r="G246" s="9">
        <v>0</v>
      </c>
      <c r="H246" s="9">
        <f>_xlfn.XLOOKUP(A246,worklog!A:A,worklog!D:D)</f>
        <v>18</v>
      </c>
      <c r="I246" s="9">
        <f t="shared" si="3"/>
        <v>0</v>
      </c>
    </row>
    <row r="247" spans="1:11" hidden="1">
      <c r="A247">
        <f>_xlfn.XLOOKUP(B247,raw_m_v2!B:B,raw_m_v2!A:A)</f>
        <v>17</v>
      </c>
      <c r="B247" s="9" t="s">
        <v>55</v>
      </c>
      <c r="C247" s="9" t="s">
        <v>714</v>
      </c>
      <c r="D247" s="9">
        <v>0</v>
      </c>
      <c r="E247" s="9">
        <v>0</v>
      </c>
      <c r="F247" s="9">
        <v>0</v>
      </c>
      <c r="G247" s="9">
        <v>0</v>
      </c>
      <c r="H247" s="9">
        <f>_xlfn.XLOOKUP(A247,worklog!A:A,worklog!D:D)</f>
        <v>18</v>
      </c>
      <c r="I247" s="9">
        <f t="shared" si="3"/>
        <v>0</v>
      </c>
    </row>
    <row r="248" spans="1:11" hidden="1">
      <c r="A248">
        <f>_xlfn.XLOOKUP(B248,raw_m_v2!B:B,raw_m_v2!A:A)</f>
        <v>17</v>
      </c>
      <c r="B248" s="9" t="s">
        <v>55</v>
      </c>
      <c r="C248" s="9" t="s">
        <v>714</v>
      </c>
      <c r="D248" s="9">
        <v>0</v>
      </c>
      <c r="E248" s="9">
        <v>0</v>
      </c>
      <c r="F248" s="9">
        <v>0</v>
      </c>
      <c r="G248" s="9">
        <v>0</v>
      </c>
      <c r="H248" s="9">
        <f>_xlfn.XLOOKUP(A248,worklog!A:A,worklog!D:D)</f>
        <v>18</v>
      </c>
      <c r="I248" s="9">
        <f t="shared" si="3"/>
        <v>0</v>
      </c>
    </row>
    <row r="249" spans="1:11" hidden="1">
      <c r="A249">
        <f>_xlfn.XLOOKUP(B249,raw_m_v2!B:B,raw_m_v2!A:A)</f>
        <v>17</v>
      </c>
      <c r="B249" s="9" t="s">
        <v>55</v>
      </c>
      <c r="C249" s="9" t="s">
        <v>714</v>
      </c>
      <c r="D249" s="9">
        <v>0</v>
      </c>
      <c r="E249" s="9">
        <v>0</v>
      </c>
      <c r="F249" s="9">
        <v>0</v>
      </c>
      <c r="G249" s="9">
        <v>0</v>
      </c>
      <c r="H249" s="9">
        <f>_xlfn.XLOOKUP(A249,worklog!A:A,worklog!D:D)</f>
        <v>18</v>
      </c>
      <c r="I249" s="9">
        <f t="shared" si="3"/>
        <v>0</v>
      </c>
    </row>
    <row r="250" spans="1:11" hidden="1">
      <c r="A250">
        <f>_xlfn.XLOOKUP(B250,raw_m_v2!B:B,raw_m_v2!A:A)</f>
        <v>17</v>
      </c>
      <c r="B250" s="9" t="s">
        <v>55</v>
      </c>
      <c r="C250" s="9" t="s">
        <v>714</v>
      </c>
      <c r="D250" s="9">
        <v>0</v>
      </c>
      <c r="E250" s="9">
        <v>0</v>
      </c>
      <c r="F250" s="9">
        <v>0</v>
      </c>
      <c r="G250" s="9">
        <v>0</v>
      </c>
      <c r="H250" s="9">
        <f>_xlfn.XLOOKUP(A250,worklog!A:A,worklog!D:D)</f>
        <v>18</v>
      </c>
      <c r="I250" s="9">
        <f t="shared" si="3"/>
        <v>0</v>
      </c>
    </row>
    <row r="251" spans="1:11" hidden="1">
      <c r="A251">
        <f>_xlfn.XLOOKUP(B251,raw_m_v2!B:B,raw_m_v2!A:A)</f>
        <v>17</v>
      </c>
      <c r="B251" s="9" t="s">
        <v>55</v>
      </c>
      <c r="C251" s="9" t="s">
        <v>714</v>
      </c>
      <c r="D251" s="9">
        <v>0</v>
      </c>
      <c r="E251" s="9">
        <v>0</v>
      </c>
      <c r="F251" s="9">
        <v>0</v>
      </c>
      <c r="G251" s="9">
        <v>0</v>
      </c>
      <c r="H251" s="9">
        <f>_xlfn.XLOOKUP(A251,worklog!A:A,worklog!D:D)</f>
        <v>18</v>
      </c>
      <c r="I251" s="9">
        <f t="shared" si="3"/>
        <v>0</v>
      </c>
    </row>
    <row r="252" spans="1:11" hidden="1">
      <c r="A252">
        <f>_xlfn.XLOOKUP(B252,raw_m_v2!B:B,raw_m_v2!A:A)</f>
        <v>17</v>
      </c>
      <c r="B252" s="9" t="s">
        <v>55</v>
      </c>
      <c r="C252" s="9" t="s">
        <v>714</v>
      </c>
      <c r="D252" s="9">
        <v>0</v>
      </c>
      <c r="E252" s="9">
        <v>0</v>
      </c>
      <c r="F252" s="9">
        <v>0</v>
      </c>
      <c r="G252" s="9">
        <v>0</v>
      </c>
      <c r="H252" s="9">
        <f>_xlfn.XLOOKUP(A252,worklog!A:A,worklog!D:D)</f>
        <v>18</v>
      </c>
      <c r="I252" s="9">
        <f t="shared" si="3"/>
        <v>0</v>
      </c>
    </row>
    <row r="253" spans="1:11" hidden="1">
      <c r="A253">
        <f>_xlfn.XLOOKUP(B253,raw_m_v2!B:B,raw_m_v2!A:A)</f>
        <v>17</v>
      </c>
      <c r="B253" s="9" t="s">
        <v>55</v>
      </c>
      <c r="C253" s="9" t="s">
        <v>714</v>
      </c>
      <c r="D253" s="9">
        <v>0</v>
      </c>
      <c r="E253" s="9">
        <v>0</v>
      </c>
      <c r="F253" s="9">
        <v>0</v>
      </c>
      <c r="G253" s="9">
        <v>0</v>
      </c>
      <c r="H253" s="9">
        <f>_xlfn.XLOOKUP(A253,worklog!A:A,worklog!D:D)</f>
        <v>18</v>
      </c>
      <c r="I253" s="9">
        <f t="shared" si="3"/>
        <v>0</v>
      </c>
    </row>
    <row r="254" spans="1:11" hidden="1">
      <c r="A254">
        <f>_xlfn.XLOOKUP(B254,raw_m_v2!B:B,raw_m_v2!A:A)</f>
        <v>17</v>
      </c>
      <c r="B254" s="9" t="s">
        <v>55</v>
      </c>
      <c r="C254" s="9" t="s">
        <v>714</v>
      </c>
      <c r="D254" s="9">
        <v>0</v>
      </c>
      <c r="E254" s="9">
        <v>0</v>
      </c>
      <c r="F254" s="9">
        <v>0</v>
      </c>
      <c r="G254" s="9">
        <v>0</v>
      </c>
      <c r="H254" s="9">
        <f>_xlfn.XLOOKUP(A254,worklog!A:A,worklog!D:D)</f>
        <v>18</v>
      </c>
      <c r="I254" s="9">
        <f t="shared" si="3"/>
        <v>0</v>
      </c>
    </row>
    <row r="255" spans="1:11" hidden="1">
      <c r="A255">
        <f>_xlfn.XLOOKUP(B255,raw_m_v2!B:B,raw_m_v2!A:A)</f>
        <v>17</v>
      </c>
      <c r="B255" s="9" t="s">
        <v>55</v>
      </c>
      <c r="C255" s="9" t="s">
        <v>714</v>
      </c>
      <c r="D255" s="9">
        <v>0</v>
      </c>
      <c r="E255" s="9">
        <v>0</v>
      </c>
      <c r="F255" s="9">
        <v>0</v>
      </c>
      <c r="G255" s="9">
        <v>0</v>
      </c>
      <c r="H255" s="9">
        <f>_xlfn.XLOOKUP(A255,worklog!A:A,worklog!D:D)</f>
        <v>18</v>
      </c>
      <c r="I255" s="9">
        <f t="shared" si="3"/>
        <v>0</v>
      </c>
    </row>
    <row r="256" spans="1:11" hidden="1">
      <c r="A256">
        <f>_xlfn.XLOOKUP(B256,raw_m_v2!B:B,raw_m_v2!A:A)</f>
        <v>17</v>
      </c>
      <c r="B256" s="9" t="s">
        <v>55</v>
      </c>
      <c r="C256" s="9" t="s">
        <v>714</v>
      </c>
      <c r="D256" s="9">
        <v>0</v>
      </c>
      <c r="E256" s="9">
        <v>0</v>
      </c>
      <c r="F256" s="9">
        <v>0</v>
      </c>
      <c r="G256" s="9">
        <v>0</v>
      </c>
      <c r="H256" s="9">
        <f>_xlfn.XLOOKUP(A256,worklog!A:A,worklog!D:D)</f>
        <v>18</v>
      </c>
      <c r="I256" s="9">
        <f t="shared" si="3"/>
        <v>0</v>
      </c>
    </row>
    <row r="257" spans="1:11" hidden="1">
      <c r="A257">
        <f>_xlfn.XLOOKUP(B257,raw_m_v2!B:B,raw_m_v2!A:A)</f>
        <v>18</v>
      </c>
      <c r="B257" s="9" t="s">
        <v>57</v>
      </c>
      <c r="C257" s="9" t="s">
        <v>714</v>
      </c>
      <c r="D257" s="9" t="s">
        <v>719</v>
      </c>
      <c r="E257" s="9">
        <v>20</v>
      </c>
      <c r="F257" s="9" t="s">
        <v>697</v>
      </c>
      <c r="G257" s="9" t="s">
        <v>695</v>
      </c>
      <c r="H257" s="9">
        <f>_xlfn.XLOOKUP(A257,worklog!A:A,worklog!D:D)</f>
        <v>46</v>
      </c>
      <c r="I257" s="9">
        <f t="shared" si="3"/>
        <v>920</v>
      </c>
    </row>
    <row r="258" spans="1:11">
      <c r="A258">
        <f>_xlfn.XLOOKUP(B258,raw_m_v2!B:B,raw_m_v2!A:A)</f>
        <v>18</v>
      </c>
      <c r="B258" s="9" t="s">
        <v>57</v>
      </c>
      <c r="C258" s="9" t="s">
        <v>714</v>
      </c>
      <c r="D258" s="9" t="s">
        <v>715</v>
      </c>
      <c r="E258" s="9">
        <v>220</v>
      </c>
      <c r="F258" s="9" t="s">
        <v>697</v>
      </c>
      <c r="G258" s="9" t="s">
        <v>695</v>
      </c>
      <c r="H258" s="9">
        <f>_xlfn.XLOOKUP(A258,worklog!A:A,worklog!D:D)</f>
        <v>46</v>
      </c>
      <c r="I258" s="9">
        <f t="shared" si="3"/>
        <v>10120</v>
      </c>
      <c r="J258" s="9" t="str">
        <f>_xlfn.XLOOKUP(D258,[2]Table0!$A:$A,[2]Table0!$A:$A)</f>
        <v>Gnocchi Patate</v>
      </c>
      <c r="K258" s="9">
        <f>_xlfn.XLOOKUP(J258,conversion_id!A:A,conversion_id!B:B)</f>
        <v>32</v>
      </c>
    </row>
    <row r="259" spans="1:11">
      <c r="A259">
        <f>_xlfn.XLOOKUP(B259,raw_m_v2!B:B,raw_m_v2!A:A)</f>
        <v>18</v>
      </c>
      <c r="B259" s="9" t="s">
        <v>57</v>
      </c>
      <c r="C259" s="9" t="s">
        <v>714</v>
      </c>
      <c r="D259" s="9" t="s">
        <v>718</v>
      </c>
      <c r="E259" s="9">
        <v>80</v>
      </c>
      <c r="F259" s="9" t="s">
        <v>697</v>
      </c>
      <c r="G259" s="9" t="s">
        <v>695</v>
      </c>
      <c r="H259" s="9">
        <f>_xlfn.XLOOKUP(A259,worklog!A:A,worklog!D:D)</f>
        <v>46</v>
      </c>
      <c r="I259" s="9">
        <f t="shared" ref="I259:I322" si="4">E259*H259</f>
        <v>3680</v>
      </c>
      <c r="J259" s="9" t="str">
        <f>_xlfn.XLOOKUP(D259,[2]Table0!$A:$A,[2]Table0!$A:$A)</f>
        <v>Pesto Alla Genovese</v>
      </c>
      <c r="K259" s="9">
        <f>_xlfn.XLOOKUP(J259,conversion_id!A:A,conversion_id!B:B)</f>
        <v>33</v>
      </c>
    </row>
    <row r="260" spans="1:11" hidden="1">
      <c r="A260">
        <f>_xlfn.XLOOKUP(B260,raw_m_v2!B:B,raw_m_v2!A:A)</f>
        <v>18</v>
      </c>
      <c r="B260" s="9" t="s">
        <v>57</v>
      </c>
      <c r="C260" s="9" t="s">
        <v>714</v>
      </c>
      <c r="D260" s="9">
        <v>0</v>
      </c>
      <c r="E260" s="9">
        <v>0</v>
      </c>
      <c r="F260" s="9">
        <v>0</v>
      </c>
      <c r="G260" s="9">
        <v>0</v>
      </c>
      <c r="H260" s="9">
        <f>_xlfn.XLOOKUP(A260,worklog!A:A,worklog!D:D)</f>
        <v>46</v>
      </c>
      <c r="I260" s="9">
        <f t="shared" si="4"/>
        <v>0</v>
      </c>
    </row>
    <row r="261" spans="1:11" hidden="1">
      <c r="A261">
        <f>_xlfn.XLOOKUP(B261,raw_m_v2!B:B,raw_m_v2!A:A)</f>
        <v>18</v>
      </c>
      <c r="B261" s="9" t="s">
        <v>57</v>
      </c>
      <c r="C261" s="9" t="s">
        <v>714</v>
      </c>
      <c r="D261" s="9">
        <v>0</v>
      </c>
      <c r="E261" s="9">
        <v>0</v>
      </c>
      <c r="F261" s="9">
        <v>0</v>
      </c>
      <c r="G261" s="9">
        <v>0</v>
      </c>
      <c r="H261" s="9">
        <f>_xlfn.XLOOKUP(A261,worklog!A:A,worklog!D:D)</f>
        <v>46</v>
      </c>
      <c r="I261" s="9">
        <f t="shared" si="4"/>
        <v>0</v>
      </c>
    </row>
    <row r="262" spans="1:11" hidden="1">
      <c r="A262">
        <f>_xlfn.XLOOKUP(B262,raw_m_v2!B:B,raw_m_v2!A:A)</f>
        <v>18</v>
      </c>
      <c r="B262" s="9" t="s">
        <v>57</v>
      </c>
      <c r="C262" s="9" t="s">
        <v>714</v>
      </c>
      <c r="D262" s="9">
        <v>0</v>
      </c>
      <c r="E262" s="9">
        <v>0</v>
      </c>
      <c r="F262" s="9">
        <v>0</v>
      </c>
      <c r="G262" s="9">
        <v>0</v>
      </c>
      <c r="H262" s="9">
        <f>_xlfn.XLOOKUP(A262,worklog!A:A,worklog!D:D)</f>
        <v>46</v>
      </c>
      <c r="I262" s="9">
        <f t="shared" si="4"/>
        <v>0</v>
      </c>
    </row>
    <row r="263" spans="1:11" hidden="1">
      <c r="A263">
        <f>_xlfn.XLOOKUP(B263,raw_m_v2!B:B,raw_m_v2!A:A)</f>
        <v>18</v>
      </c>
      <c r="B263" s="9" t="s">
        <v>57</v>
      </c>
      <c r="C263" s="9" t="s">
        <v>714</v>
      </c>
      <c r="D263" s="9">
        <v>0</v>
      </c>
      <c r="E263" s="9">
        <v>0</v>
      </c>
      <c r="F263" s="9">
        <v>0</v>
      </c>
      <c r="G263" s="9">
        <v>0</v>
      </c>
      <c r="H263" s="9">
        <f>_xlfn.XLOOKUP(A263,worklog!A:A,worklog!D:D)</f>
        <v>46</v>
      </c>
      <c r="I263" s="9">
        <f t="shared" si="4"/>
        <v>0</v>
      </c>
    </row>
    <row r="264" spans="1:11" hidden="1">
      <c r="A264">
        <f>_xlfn.XLOOKUP(B264,raw_m_v2!B:B,raw_m_v2!A:A)</f>
        <v>18</v>
      </c>
      <c r="B264" s="9" t="s">
        <v>57</v>
      </c>
      <c r="C264" s="9" t="s">
        <v>714</v>
      </c>
      <c r="D264" s="9">
        <v>0</v>
      </c>
      <c r="E264" s="9">
        <v>0</v>
      </c>
      <c r="F264" s="9">
        <v>0</v>
      </c>
      <c r="G264" s="9">
        <v>0</v>
      </c>
      <c r="H264" s="9">
        <f>_xlfn.XLOOKUP(A264,worklog!A:A,worklog!D:D)</f>
        <v>46</v>
      </c>
      <c r="I264" s="9">
        <f t="shared" si="4"/>
        <v>0</v>
      </c>
    </row>
    <row r="265" spans="1:11" hidden="1">
      <c r="A265">
        <f>_xlfn.XLOOKUP(B265,raw_m_v2!B:B,raw_m_v2!A:A)</f>
        <v>18</v>
      </c>
      <c r="B265" s="9" t="s">
        <v>57</v>
      </c>
      <c r="C265" s="9" t="s">
        <v>714</v>
      </c>
      <c r="D265" s="9">
        <v>0</v>
      </c>
      <c r="E265" s="9">
        <v>0</v>
      </c>
      <c r="F265" s="9">
        <v>0</v>
      </c>
      <c r="G265" s="9">
        <v>0</v>
      </c>
      <c r="H265" s="9">
        <f>_xlfn.XLOOKUP(A265,worklog!A:A,worklog!D:D)</f>
        <v>46</v>
      </c>
      <c r="I265" s="9">
        <f t="shared" si="4"/>
        <v>0</v>
      </c>
    </row>
    <row r="266" spans="1:11" hidden="1">
      <c r="A266">
        <f>_xlfn.XLOOKUP(B266,raw_m_v2!B:B,raw_m_v2!A:A)</f>
        <v>18</v>
      </c>
      <c r="B266" s="9" t="s">
        <v>57</v>
      </c>
      <c r="C266" s="9" t="s">
        <v>714</v>
      </c>
      <c r="D266" s="9">
        <v>0</v>
      </c>
      <c r="E266" s="9">
        <v>0</v>
      </c>
      <c r="F266" s="9">
        <v>0</v>
      </c>
      <c r="G266" s="9">
        <v>0</v>
      </c>
      <c r="H266" s="9">
        <f>_xlfn.XLOOKUP(A266,worklog!A:A,worklog!D:D)</f>
        <v>46</v>
      </c>
      <c r="I266" s="9">
        <f t="shared" si="4"/>
        <v>0</v>
      </c>
    </row>
    <row r="267" spans="1:11" hidden="1">
      <c r="A267">
        <f>_xlfn.XLOOKUP(B267,raw_m_v2!B:B,raw_m_v2!A:A)</f>
        <v>18</v>
      </c>
      <c r="B267" s="9" t="s">
        <v>57</v>
      </c>
      <c r="C267" s="9" t="s">
        <v>714</v>
      </c>
      <c r="D267" s="9">
        <v>0</v>
      </c>
      <c r="E267" s="9">
        <v>0</v>
      </c>
      <c r="F267" s="9">
        <v>0</v>
      </c>
      <c r="G267" s="9">
        <v>0</v>
      </c>
      <c r="H267" s="9">
        <f>_xlfn.XLOOKUP(A267,worklog!A:A,worklog!D:D)</f>
        <v>46</v>
      </c>
      <c r="I267" s="9">
        <f t="shared" si="4"/>
        <v>0</v>
      </c>
    </row>
    <row r="268" spans="1:11" hidden="1">
      <c r="A268">
        <f>_xlfn.XLOOKUP(B268,raw_m_v2!B:B,raw_m_v2!A:A)</f>
        <v>18</v>
      </c>
      <c r="B268" s="9" t="s">
        <v>57</v>
      </c>
      <c r="C268" s="9" t="s">
        <v>714</v>
      </c>
      <c r="D268" s="9">
        <v>0</v>
      </c>
      <c r="E268" s="9">
        <v>0</v>
      </c>
      <c r="F268" s="9">
        <v>0</v>
      </c>
      <c r="G268" s="9">
        <v>0</v>
      </c>
      <c r="H268" s="9">
        <f>_xlfn.XLOOKUP(A268,worklog!A:A,worklog!D:D)</f>
        <v>46</v>
      </c>
      <c r="I268" s="9">
        <f t="shared" si="4"/>
        <v>0</v>
      </c>
    </row>
    <row r="269" spans="1:11" hidden="1">
      <c r="A269">
        <f>_xlfn.XLOOKUP(B269,raw_m_v2!B:B,raw_m_v2!A:A)</f>
        <v>18</v>
      </c>
      <c r="B269" s="9" t="s">
        <v>57</v>
      </c>
      <c r="C269" s="9" t="s">
        <v>714</v>
      </c>
      <c r="D269" s="9">
        <v>0</v>
      </c>
      <c r="E269" s="9">
        <v>0</v>
      </c>
      <c r="F269" s="9">
        <v>0</v>
      </c>
      <c r="G269" s="9">
        <v>0</v>
      </c>
      <c r="H269" s="9">
        <f>_xlfn.XLOOKUP(A269,worklog!A:A,worklog!D:D)</f>
        <v>46</v>
      </c>
      <c r="I269" s="9">
        <f t="shared" si="4"/>
        <v>0</v>
      </c>
    </row>
    <row r="270" spans="1:11" hidden="1">
      <c r="A270">
        <f>_xlfn.XLOOKUP(B270,raw_m_v2!B:B,raw_m_v2!A:A)</f>
        <v>18</v>
      </c>
      <c r="B270" s="9" t="s">
        <v>57</v>
      </c>
      <c r="C270" s="9" t="s">
        <v>714</v>
      </c>
      <c r="D270" s="9">
        <v>0</v>
      </c>
      <c r="E270" s="9">
        <v>0</v>
      </c>
      <c r="F270" s="9">
        <v>0</v>
      </c>
      <c r="G270" s="9">
        <v>0</v>
      </c>
      <c r="H270" s="9">
        <f>_xlfn.XLOOKUP(A270,worklog!A:A,worklog!D:D)</f>
        <v>46</v>
      </c>
      <c r="I270" s="9">
        <f t="shared" si="4"/>
        <v>0</v>
      </c>
    </row>
    <row r="271" spans="1:11" hidden="1">
      <c r="A271">
        <f>_xlfn.XLOOKUP(B271,raw_m_v2!B:B,raw_m_v2!A:A)</f>
        <v>18</v>
      </c>
      <c r="B271" s="9" t="s">
        <v>57</v>
      </c>
      <c r="C271" s="9" t="s">
        <v>714</v>
      </c>
      <c r="D271" s="9">
        <v>0</v>
      </c>
      <c r="E271" s="9">
        <v>0</v>
      </c>
      <c r="F271" s="9">
        <v>0</v>
      </c>
      <c r="G271" s="9">
        <v>0</v>
      </c>
      <c r="H271" s="9">
        <f>_xlfn.XLOOKUP(A271,worklog!A:A,worklog!D:D)</f>
        <v>46</v>
      </c>
      <c r="I271" s="9">
        <f t="shared" si="4"/>
        <v>0</v>
      </c>
    </row>
    <row r="272" spans="1:11" hidden="1">
      <c r="A272">
        <f>_xlfn.XLOOKUP(B272,raw_m_v2!B:B,raw_m_v2!A:A)</f>
        <v>19</v>
      </c>
      <c r="B272" s="9" t="s">
        <v>59</v>
      </c>
      <c r="C272" s="9" t="s">
        <v>714</v>
      </c>
      <c r="D272" s="9" t="s">
        <v>1489</v>
      </c>
      <c r="E272" s="9">
        <v>10</v>
      </c>
      <c r="F272" s="9" t="s">
        <v>697</v>
      </c>
      <c r="G272" s="9" t="s">
        <v>695</v>
      </c>
      <c r="H272" s="9">
        <f>_xlfn.XLOOKUP(A272,worklog!A:A,worklog!D:D)</f>
        <v>65</v>
      </c>
      <c r="I272" s="9">
        <f t="shared" si="4"/>
        <v>650</v>
      </c>
    </row>
    <row r="273" spans="1:11">
      <c r="A273">
        <f>_xlfn.XLOOKUP(B273,raw_m_v2!B:B,raw_m_v2!A:A)</f>
        <v>19</v>
      </c>
      <c r="B273" s="9" t="s">
        <v>59</v>
      </c>
      <c r="C273" s="9" t="s">
        <v>714</v>
      </c>
      <c r="D273" s="9" t="s">
        <v>1512</v>
      </c>
      <c r="E273" s="9">
        <v>80</v>
      </c>
      <c r="F273" s="9" t="s">
        <v>697</v>
      </c>
      <c r="G273" s="9" t="s">
        <v>695</v>
      </c>
      <c r="H273" s="9">
        <f>_xlfn.XLOOKUP(A273,worklog!A:A,worklog!D:D)</f>
        <v>65</v>
      </c>
      <c r="I273" s="9">
        <f t="shared" si="4"/>
        <v>5200</v>
      </c>
      <c r="J273" s="9" t="str">
        <f>_xlfn.XLOOKUP(D273,[2]Table0!$A:$A,[2]Table0!$A:$A)</f>
        <v>Pesto Al Pistacchio</v>
      </c>
      <c r="K273" s="9">
        <f>_xlfn.XLOOKUP(J273,conversion_id!A:A,conversion_id!B:B)</f>
        <v>34</v>
      </c>
    </row>
    <row r="274" spans="1:11" hidden="1">
      <c r="A274">
        <f>_xlfn.XLOOKUP(B274,raw_m_v2!B:B,raw_m_v2!A:A)</f>
        <v>19</v>
      </c>
      <c r="B274" s="9" t="s">
        <v>59</v>
      </c>
      <c r="C274" s="9" t="s">
        <v>714</v>
      </c>
      <c r="D274" s="9" t="s">
        <v>769</v>
      </c>
      <c r="E274" s="9">
        <v>30</v>
      </c>
      <c r="F274" s="9" t="s">
        <v>697</v>
      </c>
      <c r="G274" s="9" t="s">
        <v>695</v>
      </c>
      <c r="H274" s="9">
        <f>_xlfn.XLOOKUP(A274,worklog!A:A,worklog!D:D)</f>
        <v>65</v>
      </c>
      <c r="I274" s="9">
        <f t="shared" si="4"/>
        <v>1950</v>
      </c>
    </row>
    <row r="275" spans="1:11">
      <c r="A275">
        <f>_xlfn.XLOOKUP(B275,raw_m_v2!B:B,raw_m_v2!A:A)</f>
        <v>19</v>
      </c>
      <c r="B275" s="9" t="s">
        <v>59</v>
      </c>
      <c r="C275" s="9" t="s">
        <v>714</v>
      </c>
      <c r="D275" s="9" t="s">
        <v>1501</v>
      </c>
      <c r="E275" s="9">
        <v>90</v>
      </c>
      <c r="F275" s="9" t="s">
        <v>697</v>
      </c>
      <c r="G275" s="9" t="s">
        <v>695</v>
      </c>
      <c r="H275" s="9">
        <f>_xlfn.XLOOKUP(A275,worklog!A:A,worklog!D:D)</f>
        <v>65</v>
      </c>
      <c r="I275" s="9">
        <f t="shared" si="4"/>
        <v>5850</v>
      </c>
      <c r="J275" s="9" t="str">
        <f>_xlfn.XLOOKUP(D275,[2]Table0!$A:$A,[2]Table0!$A:$A)</f>
        <v>Ripieno Alla Burrata</v>
      </c>
      <c r="K275" s="9">
        <f>_xlfn.XLOOKUP(J275,conversion_id!A:A,conversion_id!B:B)</f>
        <v>35</v>
      </c>
    </row>
    <row r="276" spans="1:11">
      <c r="A276">
        <f>_xlfn.XLOOKUP(B276,raw_m_v2!B:B,raw_m_v2!A:A)</f>
        <v>19</v>
      </c>
      <c r="B276" s="9" t="s">
        <v>59</v>
      </c>
      <c r="C276" s="9" t="s">
        <v>714</v>
      </c>
      <c r="D276" s="9" t="s">
        <v>1503</v>
      </c>
      <c r="E276" s="9">
        <v>0.06</v>
      </c>
      <c r="F276" s="9" t="s">
        <v>716</v>
      </c>
      <c r="G276" s="9" t="s">
        <v>695</v>
      </c>
      <c r="H276" s="9">
        <f>_xlfn.XLOOKUP(A276,worklog!A:A,worklog!D:D)</f>
        <v>65</v>
      </c>
      <c r="I276" s="9">
        <f t="shared" si="4"/>
        <v>3.9</v>
      </c>
      <c r="J276" s="9" t="str">
        <f>_xlfn.XLOOKUP(D276,[2]Table0!$A:$A,[2]Table0!$A:$A)</f>
        <v>Ravioli Sfoglia</v>
      </c>
      <c r="K276" s="9">
        <f>_xlfn.XLOOKUP(J276,conversion_id!A:A,conversion_id!B:B)</f>
        <v>36</v>
      </c>
    </row>
    <row r="277" spans="1:11" hidden="1">
      <c r="A277">
        <f>_xlfn.XLOOKUP(B277,raw_m_v2!B:B,raw_m_v2!A:A)</f>
        <v>19</v>
      </c>
      <c r="B277" s="9" t="s">
        <v>59</v>
      </c>
      <c r="C277" s="9" t="s">
        <v>714</v>
      </c>
      <c r="D277" s="9" t="s">
        <v>734</v>
      </c>
      <c r="E277" s="9">
        <v>5</v>
      </c>
      <c r="F277" s="9" t="s">
        <v>697</v>
      </c>
      <c r="G277" s="9" t="s">
        <v>695</v>
      </c>
      <c r="H277" s="9">
        <f>_xlfn.XLOOKUP(A277,worklog!A:A,worklog!D:D)</f>
        <v>65</v>
      </c>
      <c r="I277" s="9">
        <f t="shared" si="4"/>
        <v>325</v>
      </c>
    </row>
    <row r="278" spans="1:11" hidden="1">
      <c r="A278">
        <f>_xlfn.XLOOKUP(B278,raw_m_v2!B:B,raw_m_v2!A:A)</f>
        <v>19</v>
      </c>
      <c r="B278" s="9" t="s">
        <v>59</v>
      </c>
      <c r="C278" s="9" t="s">
        <v>714</v>
      </c>
      <c r="D278" s="9">
        <v>0</v>
      </c>
      <c r="E278" s="9">
        <v>0</v>
      </c>
      <c r="F278" s="9">
        <v>0</v>
      </c>
      <c r="G278" s="9">
        <v>0</v>
      </c>
      <c r="H278" s="9">
        <f>_xlfn.XLOOKUP(A278,worklog!A:A,worklog!D:D)</f>
        <v>65</v>
      </c>
      <c r="I278" s="9">
        <f t="shared" si="4"/>
        <v>0</v>
      </c>
    </row>
    <row r="279" spans="1:11" hidden="1">
      <c r="A279">
        <f>_xlfn.XLOOKUP(B279,raw_m_v2!B:B,raw_m_v2!A:A)</f>
        <v>19</v>
      </c>
      <c r="B279" s="9" t="s">
        <v>59</v>
      </c>
      <c r="C279" s="9" t="s">
        <v>714</v>
      </c>
      <c r="D279" s="9">
        <v>0</v>
      </c>
      <c r="E279" s="9">
        <v>0</v>
      </c>
      <c r="F279" s="9">
        <v>0</v>
      </c>
      <c r="G279" s="9">
        <v>0</v>
      </c>
      <c r="H279" s="9">
        <f>_xlfn.XLOOKUP(A279,worklog!A:A,worklog!D:D)</f>
        <v>65</v>
      </c>
      <c r="I279" s="9">
        <f t="shared" si="4"/>
        <v>0</v>
      </c>
    </row>
    <row r="280" spans="1:11" hidden="1">
      <c r="A280">
        <f>_xlfn.XLOOKUP(B280,raw_m_v2!B:B,raw_m_v2!A:A)</f>
        <v>19</v>
      </c>
      <c r="B280" s="9" t="s">
        <v>59</v>
      </c>
      <c r="C280" s="9" t="s">
        <v>714</v>
      </c>
      <c r="D280" s="9">
        <v>0</v>
      </c>
      <c r="E280" s="9">
        <v>0</v>
      </c>
      <c r="F280" s="9">
        <v>0</v>
      </c>
      <c r="G280" s="9">
        <v>0</v>
      </c>
      <c r="H280" s="9">
        <f>_xlfn.XLOOKUP(A280,worklog!A:A,worklog!D:D)</f>
        <v>65</v>
      </c>
      <c r="I280" s="9">
        <f t="shared" si="4"/>
        <v>0</v>
      </c>
    </row>
    <row r="281" spans="1:11" hidden="1">
      <c r="A281">
        <f>_xlfn.XLOOKUP(B281,raw_m_v2!B:B,raw_m_v2!A:A)</f>
        <v>19</v>
      </c>
      <c r="B281" s="9" t="s">
        <v>59</v>
      </c>
      <c r="C281" s="9" t="s">
        <v>714</v>
      </c>
      <c r="D281" s="9">
        <v>0</v>
      </c>
      <c r="E281" s="9">
        <v>0</v>
      </c>
      <c r="F281" s="9">
        <v>0</v>
      </c>
      <c r="G281" s="9">
        <v>0</v>
      </c>
      <c r="H281" s="9">
        <f>_xlfn.XLOOKUP(A281,worklog!A:A,worklog!D:D)</f>
        <v>65</v>
      </c>
      <c r="I281" s="9">
        <f t="shared" si="4"/>
        <v>0</v>
      </c>
    </row>
    <row r="282" spans="1:11" hidden="1">
      <c r="A282">
        <f>_xlfn.XLOOKUP(B282,raw_m_v2!B:B,raw_m_v2!A:A)</f>
        <v>19</v>
      </c>
      <c r="B282" s="9" t="s">
        <v>59</v>
      </c>
      <c r="C282" s="9" t="s">
        <v>714</v>
      </c>
      <c r="D282" s="9">
        <v>0</v>
      </c>
      <c r="E282" s="9">
        <v>0</v>
      </c>
      <c r="F282" s="9">
        <v>0</v>
      </c>
      <c r="G282" s="9">
        <v>0</v>
      </c>
      <c r="H282" s="9">
        <f>_xlfn.XLOOKUP(A282,worklog!A:A,worklog!D:D)</f>
        <v>65</v>
      </c>
      <c r="I282" s="9">
        <f t="shared" si="4"/>
        <v>0</v>
      </c>
    </row>
    <row r="283" spans="1:11" hidden="1">
      <c r="A283">
        <f>_xlfn.XLOOKUP(B283,raw_m_v2!B:B,raw_m_v2!A:A)</f>
        <v>19</v>
      </c>
      <c r="B283" s="9" t="s">
        <v>59</v>
      </c>
      <c r="C283" s="9" t="s">
        <v>714</v>
      </c>
      <c r="D283" s="9">
        <v>0</v>
      </c>
      <c r="E283" s="9">
        <v>0</v>
      </c>
      <c r="F283" s="9">
        <v>0</v>
      </c>
      <c r="G283" s="9">
        <v>0</v>
      </c>
      <c r="H283" s="9">
        <f>_xlfn.XLOOKUP(A283,worklog!A:A,worklog!D:D)</f>
        <v>65</v>
      </c>
      <c r="I283" s="9">
        <f t="shared" si="4"/>
        <v>0</v>
      </c>
    </row>
    <row r="284" spans="1:11" hidden="1">
      <c r="A284">
        <f>_xlfn.XLOOKUP(B284,raw_m_v2!B:B,raw_m_v2!A:A)</f>
        <v>19</v>
      </c>
      <c r="B284" s="9" t="s">
        <v>59</v>
      </c>
      <c r="C284" s="9" t="s">
        <v>714</v>
      </c>
      <c r="D284" s="9">
        <v>0</v>
      </c>
      <c r="E284" s="9">
        <v>0</v>
      </c>
      <c r="F284" s="9">
        <v>0</v>
      </c>
      <c r="G284" s="9">
        <v>0</v>
      </c>
      <c r="H284" s="9">
        <f>_xlfn.XLOOKUP(A284,worklog!A:A,worklog!D:D)</f>
        <v>65</v>
      </c>
      <c r="I284" s="9">
        <f t="shared" si="4"/>
        <v>0</v>
      </c>
    </row>
    <row r="285" spans="1:11" hidden="1">
      <c r="A285">
        <f>_xlfn.XLOOKUP(B285,raw_m_v2!B:B,raw_m_v2!A:A)</f>
        <v>19</v>
      </c>
      <c r="B285" s="9" t="s">
        <v>59</v>
      </c>
      <c r="C285" s="9" t="s">
        <v>714</v>
      </c>
      <c r="D285" s="9">
        <v>0</v>
      </c>
      <c r="E285" s="9">
        <v>0</v>
      </c>
      <c r="F285" s="9">
        <v>0</v>
      </c>
      <c r="G285" s="9">
        <v>0</v>
      </c>
      <c r="H285" s="9">
        <f>_xlfn.XLOOKUP(A285,worklog!A:A,worklog!D:D)</f>
        <v>65</v>
      </c>
      <c r="I285" s="9">
        <f t="shared" si="4"/>
        <v>0</v>
      </c>
    </row>
    <row r="286" spans="1:11" hidden="1">
      <c r="A286">
        <f>_xlfn.XLOOKUP(B286,raw_m_v2!B:B,raw_m_v2!A:A)</f>
        <v>19</v>
      </c>
      <c r="B286" s="9" t="s">
        <v>59</v>
      </c>
      <c r="C286" s="9" t="s">
        <v>714</v>
      </c>
      <c r="D286" s="9">
        <v>0</v>
      </c>
      <c r="E286" s="9">
        <v>0</v>
      </c>
      <c r="F286" s="9">
        <v>0</v>
      </c>
      <c r="G286" s="9">
        <v>0</v>
      </c>
      <c r="H286" s="9">
        <f>_xlfn.XLOOKUP(A286,worklog!A:A,worklog!D:D)</f>
        <v>65</v>
      </c>
      <c r="I286" s="9">
        <f t="shared" si="4"/>
        <v>0</v>
      </c>
    </row>
    <row r="287" spans="1:11">
      <c r="A287">
        <f>_xlfn.XLOOKUP(B287,raw_m_v2!B:B,raw_m_v2!A:A)</f>
        <v>20</v>
      </c>
      <c r="B287" s="9" t="s">
        <v>61</v>
      </c>
      <c r="C287" s="9" t="s">
        <v>714</v>
      </c>
      <c r="D287" s="9" t="s">
        <v>724</v>
      </c>
      <c r="E287" s="9">
        <v>110</v>
      </c>
      <c r="F287" s="9" t="s">
        <v>697</v>
      </c>
      <c r="G287" s="9" t="s">
        <v>695</v>
      </c>
      <c r="H287" s="9">
        <f>_xlfn.XLOOKUP(A287,worklog!A:A,worklog!D:D)</f>
        <v>64</v>
      </c>
      <c r="I287" s="9">
        <f t="shared" si="4"/>
        <v>7040</v>
      </c>
      <c r="J287" s="9" t="str">
        <f>_xlfn.XLOOKUP(D287,[2]Table0!$A:$A,[2]Table0!$A:$A)</f>
        <v>Pasta Fresca All Uovo</v>
      </c>
      <c r="K287" s="9">
        <f>_xlfn.XLOOKUP(J287,conversion_id!A:A,conversion_id!B:B)</f>
        <v>37</v>
      </c>
    </row>
    <row r="288" spans="1:11">
      <c r="A288">
        <f>_xlfn.XLOOKUP(B288,raw_m_v2!B:B,raw_m_v2!A:A)</f>
        <v>20</v>
      </c>
      <c r="B288" s="9" t="s">
        <v>61</v>
      </c>
      <c r="C288" s="9" t="s">
        <v>714</v>
      </c>
      <c r="D288" s="9" t="s">
        <v>751</v>
      </c>
      <c r="E288" s="9">
        <v>150</v>
      </c>
      <c r="F288" s="9" t="s">
        <v>697</v>
      </c>
      <c r="G288" s="9" t="s">
        <v>695</v>
      </c>
      <c r="H288" s="9">
        <f>_xlfn.XLOOKUP(A288,worklog!A:A,worklog!D:D)</f>
        <v>64</v>
      </c>
      <c r="I288" s="9">
        <f t="shared" si="4"/>
        <v>9600</v>
      </c>
      <c r="J288" s="9" t="str">
        <f>_xlfn.XLOOKUP(D288,[2]Table0!$A:$A,[2]Table0!$A:$A)</f>
        <v>Ragu Di Pollo</v>
      </c>
      <c r="K288" s="9">
        <f>_xlfn.XLOOKUP(J288,conversion_id!A:A,conversion_id!B:B)</f>
        <v>38</v>
      </c>
    </row>
    <row r="289" spans="1:11" hidden="1">
      <c r="A289">
        <f>_xlfn.XLOOKUP(B289,raw_m_v2!B:B,raw_m_v2!A:A)</f>
        <v>20</v>
      </c>
      <c r="B289" s="9" t="s">
        <v>61</v>
      </c>
      <c r="C289" s="9" t="s">
        <v>714</v>
      </c>
      <c r="D289" s="9" t="s">
        <v>719</v>
      </c>
      <c r="E289" s="9">
        <v>20</v>
      </c>
      <c r="F289" s="9" t="s">
        <v>697</v>
      </c>
      <c r="G289" s="9" t="s">
        <v>695</v>
      </c>
      <c r="H289" s="9">
        <f>_xlfn.XLOOKUP(A289,worklog!A:A,worklog!D:D)</f>
        <v>64</v>
      </c>
      <c r="I289" s="9">
        <f t="shared" si="4"/>
        <v>1280</v>
      </c>
    </row>
    <row r="290" spans="1:11" hidden="1">
      <c r="A290">
        <f>_xlfn.XLOOKUP(B290,raw_m_v2!B:B,raw_m_v2!A:A)</f>
        <v>20</v>
      </c>
      <c r="B290" s="9" t="s">
        <v>61</v>
      </c>
      <c r="C290" s="9" t="s">
        <v>714</v>
      </c>
      <c r="D290" s="9" t="s">
        <v>722</v>
      </c>
      <c r="E290" s="9">
        <v>3</v>
      </c>
      <c r="F290" s="9" t="s">
        <v>697</v>
      </c>
      <c r="G290" s="9" t="s">
        <v>695</v>
      </c>
      <c r="H290" s="9">
        <f>_xlfn.XLOOKUP(A290,worklog!A:A,worklog!D:D)</f>
        <v>64</v>
      </c>
      <c r="I290" s="9">
        <f t="shared" si="4"/>
        <v>192</v>
      </c>
    </row>
    <row r="291" spans="1:11" hidden="1">
      <c r="A291">
        <f>_xlfn.XLOOKUP(B291,raw_m_v2!B:B,raw_m_v2!A:A)</f>
        <v>20</v>
      </c>
      <c r="B291" s="9" t="s">
        <v>61</v>
      </c>
      <c r="C291" s="9" t="s">
        <v>714</v>
      </c>
      <c r="D291" s="9" t="s">
        <v>723</v>
      </c>
      <c r="E291" s="9">
        <v>5</v>
      </c>
      <c r="F291" s="9" t="s">
        <v>694</v>
      </c>
      <c r="G291" s="9" t="s">
        <v>695</v>
      </c>
      <c r="H291" s="9">
        <f>_xlfn.XLOOKUP(A291,worklog!A:A,worklog!D:D)</f>
        <v>64</v>
      </c>
      <c r="I291" s="9">
        <f t="shared" si="4"/>
        <v>320</v>
      </c>
    </row>
    <row r="292" spans="1:11" hidden="1">
      <c r="A292">
        <f>_xlfn.XLOOKUP(B292,raw_m_v2!B:B,raw_m_v2!A:A)</f>
        <v>20</v>
      </c>
      <c r="B292" s="9" t="s">
        <v>61</v>
      </c>
      <c r="C292" s="9" t="s">
        <v>714</v>
      </c>
      <c r="D292" s="9">
        <v>0</v>
      </c>
      <c r="E292" s="9">
        <v>0</v>
      </c>
      <c r="F292" s="9">
        <v>0</v>
      </c>
      <c r="G292" s="9">
        <v>0</v>
      </c>
      <c r="H292" s="9">
        <f>_xlfn.XLOOKUP(A292,worklog!A:A,worklog!D:D)</f>
        <v>64</v>
      </c>
      <c r="I292" s="9">
        <f t="shared" si="4"/>
        <v>0</v>
      </c>
    </row>
    <row r="293" spans="1:11" hidden="1">
      <c r="A293">
        <f>_xlfn.XLOOKUP(B293,raw_m_v2!B:B,raw_m_v2!A:A)</f>
        <v>20</v>
      </c>
      <c r="B293" s="9" t="s">
        <v>61</v>
      </c>
      <c r="C293" s="9" t="s">
        <v>714</v>
      </c>
      <c r="D293" s="9">
        <v>0</v>
      </c>
      <c r="E293" s="9">
        <v>0</v>
      </c>
      <c r="F293" s="9">
        <v>0</v>
      </c>
      <c r="G293" s="9">
        <v>0</v>
      </c>
      <c r="H293" s="9">
        <f>_xlfn.XLOOKUP(A293,worklog!A:A,worklog!D:D)</f>
        <v>64</v>
      </c>
      <c r="I293" s="9">
        <f t="shared" si="4"/>
        <v>0</v>
      </c>
    </row>
    <row r="294" spans="1:11" hidden="1">
      <c r="A294">
        <f>_xlfn.XLOOKUP(B294,raw_m_v2!B:B,raw_m_v2!A:A)</f>
        <v>20</v>
      </c>
      <c r="B294" s="9" t="s">
        <v>61</v>
      </c>
      <c r="C294" s="9" t="s">
        <v>714</v>
      </c>
      <c r="D294" s="9">
        <v>0</v>
      </c>
      <c r="E294" s="9">
        <v>0</v>
      </c>
      <c r="F294" s="9">
        <v>0</v>
      </c>
      <c r="G294" s="9">
        <v>0</v>
      </c>
      <c r="H294" s="9">
        <f>_xlfn.XLOOKUP(A294,worklog!A:A,worklog!D:D)</f>
        <v>64</v>
      </c>
      <c r="I294" s="9">
        <f t="shared" si="4"/>
        <v>0</v>
      </c>
    </row>
    <row r="295" spans="1:11" hidden="1">
      <c r="A295">
        <f>_xlfn.XLOOKUP(B295,raw_m_v2!B:B,raw_m_v2!A:A)</f>
        <v>20</v>
      </c>
      <c r="B295" s="9" t="s">
        <v>61</v>
      </c>
      <c r="C295" s="9" t="s">
        <v>714</v>
      </c>
      <c r="D295" s="9">
        <v>0</v>
      </c>
      <c r="E295" s="9">
        <v>0</v>
      </c>
      <c r="F295" s="9">
        <v>0</v>
      </c>
      <c r="G295" s="9">
        <v>0</v>
      </c>
      <c r="H295" s="9">
        <f>_xlfn.XLOOKUP(A295,worklog!A:A,worklog!D:D)</f>
        <v>64</v>
      </c>
      <c r="I295" s="9">
        <f t="shared" si="4"/>
        <v>0</v>
      </c>
    </row>
    <row r="296" spans="1:11" hidden="1">
      <c r="A296">
        <f>_xlfn.XLOOKUP(B296,raw_m_v2!B:B,raw_m_v2!A:A)</f>
        <v>20</v>
      </c>
      <c r="B296" s="9" t="s">
        <v>61</v>
      </c>
      <c r="C296" s="9" t="s">
        <v>714</v>
      </c>
      <c r="D296" s="9">
        <v>0</v>
      </c>
      <c r="E296" s="9">
        <v>0</v>
      </c>
      <c r="F296" s="9">
        <v>0</v>
      </c>
      <c r="G296" s="9">
        <v>0</v>
      </c>
      <c r="H296" s="9">
        <f>_xlfn.XLOOKUP(A296,worklog!A:A,worklog!D:D)</f>
        <v>64</v>
      </c>
      <c r="I296" s="9">
        <f t="shared" si="4"/>
        <v>0</v>
      </c>
    </row>
    <row r="297" spans="1:11" hidden="1">
      <c r="A297">
        <f>_xlfn.XLOOKUP(B297,raw_m_v2!B:B,raw_m_v2!A:A)</f>
        <v>20</v>
      </c>
      <c r="B297" s="9" t="s">
        <v>61</v>
      </c>
      <c r="C297" s="9" t="s">
        <v>714</v>
      </c>
      <c r="D297" s="9">
        <v>0</v>
      </c>
      <c r="E297" s="9">
        <v>0</v>
      </c>
      <c r="F297" s="9">
        <v>0</v>
      </c>
      <c r="G297" s="9">
        <v>0</v>
      </c>
      <c r="H297" s="9">
        <f>_xlfn.XLOOKUP(A297,worklog!A:A,worklog!D:D)</f>
        <v>64</v>
      </c>
      <c r="I297" s="9">
        <f t="shared" si="4"/>
        <v>0</v>
      </c>
    </row>
    <row r="298" spans="1:11" hidden="1">
      <c r="A298">
        <f>_xlfn.XLOOKUP(B298,raw_m_v2!B:B,raw_m_v2!A:A)</f>
        <v>20</v>
      </c>
      <c r="B298" s="9" t="s">
        <v>61</v>
      </c>
      <c r="C298" s="9" t="s">
        <v>714</v>
      </c>
      <c r="D298" s="9">
        <v>0</v>
      </c>
      <c r="E298" s="9">
        <v>0</v>
      </c>
      <c r="F298" s="9">
        <v>0</v>
      </c>
      <c r="G298" s="9">
        <v>0</v>
      </c>
      <c r="H298" s="9">
        <f>_xlfn.XLOOKUP(A298,worklog!A:A,worklog!D:D)</f>
        <v>64</v>
      </c>
      <c r="I298" s="9">
        <f t="shared" si="4"/>
        <v>0</v>
      </c>
    </row>
    <row r="299" spans="1:11" hidden="1">
      <c r="A299">
        <f>_xlfn.XLOOKUP(B299,raw_m_v2!B:B,raw_m_v2!A:A)</f>
        <v>20</v>
      </c>
      <c r="B299" s="9" t="s">
        <v>61</v>
      </c>
      <c r="C299" s="9" t="s">
        <v>714</v>
      </c>
      <c r="D299" s="9">
        <v>0</v>
      </c>
      <c r="E299" s="9">
        <v>0</v>
      </c>
      <c r="F299" s="9">
        <v>0</v>
      </c>
      <c r="G299" s="9">
        <v>0</v>
      </c>
      <c r="H299" s="9">
        <f>_xlfn.XLOOKUP(A299,worklog!A:A,worklog!D:D)</f>
        <v>64</v>
      </c>
      <c r="I299" s="9">
        <f t="shared" si="4"/>
        <v>0</v>
      </c>
    </row>
    <row r="300" spans="1:11" hidden="1">
      <c r="A300">
        <f>_xlfn.XLOOKUP(B300,raw_m_v2!B:B,raw_m_v2!A:A)</f>
        <v>20</v>
      </c>
      <c r="B300" s="9" t="s">
        <v>61</v>
      </c>
      <c r="C300" s="9" t="s">
        <v>714</v>
      </c>
      <c r="D300" s="9">
        <v>0</v>
      </c>
      <c r="E300" s="9">
        <v>0</v>
      </c>
      <c r="F300" s="9">
        <v>0</v>
      </c>
      <c r="G300" s="9">
        <v>0</v>
      </c>
      <c r="H300" s="9">
        <f>_xlfn.XLOOKUP(A300,worklog!A:A,worklog!D:D)</f>
        <v>64</v>
      </c>
      <c r="I300" s="9">
        <f t="shared" si="4"/>
        <v>0</v>
      </c>
    </row>
    <row r="301" spans="1:11" hidden="1">
      <c r="A301">
        <f>_xlfn.XLOOKUP(B301,raw_m_v2!B:B,raw_m_v2!A:A)</f>
        <v>20</v>
      </c>
      <c r="B301" s="9" t="s">
        <v>61</v>
      </c>
      <c r="C301" s="9" t="s">
        <v>714</v>
      </c>
      <c r="D301" s="9">
        <v>0</v>
      </c>
      <c r="E301" s="9">
        <v>0</v>
      </c>
      <c r="F301" s="9">
        <v>0</v>
      </c>
      <c r="G301" s="9">
        <v>0</v>
      </c>
      <c r="H301" s="9">
        <f>_xlfn.XLOOKUP(A301,worklog!A:A,worklog!D:D)</f>
        <v>64</v>
      </c>
      <c r="I301" s="9">
        <f t="shared" si="4"/>
        <v>0</v>
      </c>
    </row>
    <row r="302" spans="1:11">
      <c r="A302">
        <f>_xlfn.XLOOKUP(B302,raw_m_v2!B:B,raw_m_v2!A:A)</f>
        <v>21</v>
      </c>
      <c r="B302" s="9" t="s">
        <v>63</v>
      </c>
      <c r="C302" s="9" t="s">
        <v>714</v>
      </c>
      <c r="D302" s="9" t="s">
        <v>1511</v>
      </c>
      <c r="E302" s="9">
        <v>350</v>
      </c>
      <c r="F302" s="9" t="s">
        <v>697</v>
      </c>
      <c r="G302" s="9" t="s">
        <v>695</v>
      </c>
      <c r="H302" s="9">
        <f>_xlfn.XLOOKUP(A302,worklog!A:A,worklog!D:D)</f>
        <v>20</v>
      </c>
      <c r="I302" s="9">
        <f t="shared" si="4"/>
        <v>7000</v>
      </c>
      <c r="J302" s="9" t="str">
        <f>_xlfn.XLOOKUP(D302,[2]Table0!$A:$A,[2]Table0!$A:$A)</f>
        <v>Beef Lasagna</v>
      </c>
      <c r="K302" s="9">
        <f>_xlfn.XLOOKUP(J302,conversion_id!A:A,conversion_id!B:B)</f>
        <v>39</v>
      </c>
    </row>
    <row r="303" spans="1:11" hidden="1">
      <c r="A303">
        <f>_xlfn.XLOOKUP(B303,raw_m_v2!B:B,raw_m_v2!A:A)</f>
        <v>21</v>
      </c>
      <c r="B303" s="9" t="s">
        <v>63</v>
      </c>
      <c r="C303" s="9" t="s">
        <v>714</v>
      </c>
      <c r="D303" s="9" t="s">
        <v>721</v>
      </c>
      <c r="E303" s="9">
        <v>10</v>
      </c>
      <c r="F303" s="9" t="s">
        <v>697</v>
      </c>
      <c r="G303" s="9" t="s">
        <v>695</v>
      </c>
      <c r="H303" s="9">
        <f>_xlfn.XLOOKUP(A303,worklog!A:A,worklog!D:D)</f>
        <v>20</v>
      </c>
      <c r="I303" s="9">
        <f t="shared" si="4"/>
        <v>200</v>
      </c>
    </row>
    <row r="304" spans="1:11" hidden="1">
      <c r="A304">
        <f>_xlfn.XLOOKUP(B304,raw_m_v2!B:B,raw_m_v2!A:A)</f>
        <v>21</v>
      </c>
      <c r="B304" s="9" t="s">
        <v>63</v>
      </c>
      <c r="C304" s="9" t="s">
        <v>714</v>
      </c>
      <c r="D304" s="9" t="s">
        <v>723</v>
      </c>
      <c r="E304" s="9">
        <v>5</v>
      </c>
      <c r="F304" s="9" t="s">
        <v>694</v>
      </c>
      <c r="G304" s="9" t="s">
        <v>695</v>
      </c>
      <c r="H304" s="9">
        <f>_xlfn.XLOOKUP(A304,worklog!A:A,worklog!D:D)</f>
        <v>20</v>
      </c>
      <c r="I304" s="9">
        <f t="shared" si="4"/>
        <v>100</v>
      </c>
    </row>
    <row r="305" spans="1:11" hidden="1">
      <c r="A305">
        <f>_xlfn.XLOOKUP(B305,raw_m_v2!B:B,raw_m_v2!A:A)</f>
        <v>21</v>
      </c>
      <c r="B305" s="9" t="s">
        <v>63</v>
      </c>
      <c r="C305" s="9" t="s">
        <v>714</v>
      </c>
      <c r="D305" s="9" t="s">
        <v>719</v>
      </c>
      <c r="E305" s="9">
        <v>10</v>
      </c>
      <c r="F305" s="9" t="s">
        <v>697</v>
      </c>
      <c r="G305" s="9" t="s">
        <v>695</v>
      </c>
      <c r="H305" s="9">
        <f>_xlfn.XLOOKUP(A305,worklog!A:A,worklog!D:D)</f>
        <v>20</v>
      </c>
      <c r="I305" s="9">
        <f t="shared" si="4"/>
        <v>200</v>
      </c>
    </row>
    <row r="306" spans="1:11" hidden="1">
      <c r="A306">
        <f>_xlfn.XLOOKUP(B306,raw_m_v2!B:B,raw_m_v2!A:A)</f>
        <v>21</v>
      </c>
      <c r="B306" s="9" t="s">
        <v>63</v>
      </c>
      <c r="C306" s="9" t="s">
        <v>714</v>
      </c>
      <c r="D306" s="9">
        <v>0</v>
      </c>
      <c r="E306" s="9">
        <v>0</v>
      </c>
      <c r="F306" s="9">
        <v>0</v>
      </c>
      <c r="G306" s="9">
        <v>0</v>
      </c>
      <c r="H306" s="9">
        <f>_xlfn.XLOOKUP(A306,worklog!A:A,worklog!D:D)</f>
        <v>20</v>
      </c>
      <c r="I306" s="9">
        <f t="shared" si="4"/>
        <v>0</v>
      </c>
    </row>
    <row r="307" spans="1:11" hidden="1">
      <c r="A307">
        <f>_xlfn.XLOOKUP(B307,raw_m_v2!B:B,raw_m_v2!A:A)</f>
        <v>21</v>
      </c>
      <c r="B307" s="9" t="s">
        <v>63</v>
      </c>
      <c r="C307" s="9" t="s">
        <v>714</v>
      </c>
      <c r="D307" s="9">
        <v>0</v>
      </c>
      <c r="E307" s="9">
        <v>0</v>
      </c>
      <c r="F307" s="9">
        <v>0</v>
      </c>
      <c r="G307" s="9">
        <v>0</v>
      </c>
      <c r="H307" s="9">
        <f>_xlfn.XLOOKUP(A307,worklog!A:A,worklog!D:D)</f>
        <v>20</v>
      </c>
      <c r="I307" s="9">
        <f t="shared" si="4"/>
        <v>0</v>
      </c>
    </row>
    <row r="308" spans="1:11" hidden="1">
      <c r="A308">
        <f>_xlfn.XLOOKUP(B308,raw_m_v2!B:B,raw_m_v2!A:A)</f>
        <v>21</v>
      </c>
      <c r="B308" s="9" t="s">
        <v>63</v>
      </c>
      <c r="C308" s="9" t="s">
        <v>714</v>
      </c>
      <c r="D308" s="9">
        <v>0</v>
      </c>
      <c r="E308" s="9">
        <v>0</v>
      </c>
      <c r="F308" s="9">
        <v>0</v>
      </c>
      <c r="G308" s="9">
        <v>0</v>
      </c>
      <c r="H308" s="9">
        <f>_xlfn.XLOOKUP(A308,worklog!A:A,worklog!D:D)</f>
        <v>20</v>
      </c>
      <c r="I308" s="9">
        <f t="shared" si="4"/>
        <v>0</v>
      </c>
    </row>
    <row r="309" spans="1:11" hidden="1">
      <c r="A309">
        <f>_xlfn.XLOOKUP(B309,raw_m_v2!B:B,raw_m_v2!A:A)</f>
        <v>21</v>
      </c>
      <c r="B309" s="9" t="s">
        <v>63</v>
      </c>
      <c r="C309" s="9" t="s">
        <v>714</v>
      </c>
      <c r="D309" s="9">
        <v>0</v>
      </c>
      <c r="E309" s="9">
        <v>0</v>
      </c>
      <c r="F309" s="9">
        <v>0</v>
      </c>
      <c r="G309" s="9">
        <v>0</v>
      </c>
      <c r="H309" s="9">
        <f>_xlfn.XLOOKUP(A309,worklog!A:A,worklog!D:D)</f>
        <v>20</v>
      </c>
      <c r="I309" s="9">
        <f t="shared" si="4"/>
        <v>0</v>
      </c>
    </row>
    <row r="310" spans="1:11" hidden="1">
      <c r="A310">
        <f>_xlfn.XLOOKUP(B310,raw_m_v2!B:B,raw_m_v2!A:A)</f>
        <v>21</v>
      </c>
      <c r="B310" s="9" t="s">
        <v>63</v>
      </c>
      <c r="C310" s="9" t="s">
        <v>714</v>
      </c>
      <c r="D310" s="9">
        <v>0</v>
      </c>
      <c r="E310" s="9">
        <v>0</v>
      </c>
      <c r="F310" s="9">
        <v>0</v>
      </c>
      <c r="G310" s="9">
        <v>0</v>
      </c>
      <c r="H310" s="9">
        <f>_xlfn.XLOOKUP(A310,worklog!A:A,worklog!D:D)</f>
        <v>20</v>
      </c>
      <c r="I310" s="9">
        <f t="shared" si="4"/>
        <v>0</v>
      </c>
    </row>
    <row r="311" spans="1:11" hidden="1">
      <c r="A311">
        <f>_xlfn.XLOOKUP(B311,raw_m_v2!B:B,raw_m_v2!A:A)</f>
        <v>21</v>
      </c>
      <c r="B311" s="9" t="s">
        <v>63</v>
      </c>
      <c r="C311" s="9" t="s">
        <v>714</v>
      </c>
      <c r="D311" s="9">
        <v>0</v>
      </c>
      <c r="E311" s="9">
        <v>0</v>
      </c>
      <c r="F311" s="9">
        <v>0</v>
      </c>
      <c r="G311" s="9">
        <v>0</v>
      </c>
      <c r="H311" s="9">
        <f>_xlfn.XLOOKUP(A311,worklog!A:A,worklog!D:D)</f>
        <v>20</v>
      </c>
      <c r="I311" s="9">
        <f t="shared" si="4"/>
        <v>0</v>
      </c>
    </row>
    <row r="312" spans="1:11" hidden="1">
      <c r="A312">
        <f>_xlfn.XLOOKUP(B312,raw_m_v2!B:B,raw_m_v2!A:A)</f>
        <v>21</v>
      </c>
      <c r="B312" s="9" t="s">
        <v>63</v>
      </c>
      <c r="C312" s="9" t="s">
        <v>714</v>
      </c>
      <c r="D312" s="9">
        <v>0</v>
      </c>
      <c r="E312" s="9">
        <v>0</v>
      </c>
      <c r="F312" s="9">
        <v>0</v>
      </c>
      <c r="G312" s="9">
        <v>0</v>
      </c>
      <c r="H312" s="9">
        <f>_xlfn.XLOOKUP(A312,worklog!A:A,worklog!D:D)</f>
        <v>20</v>
      </c>
      <c r="I312" s="9">
        <f t="shared" si="4"/>
        <v>0</v>
      </c>
    </row>
    <row r="313" spans="1:11" hidden="1">
      <c r="A313">
        <f>_xlfn.XLOOKUP(B313,raw_m_v2!B:B,raw_m_v2!A:A)</f>
        <v>21</v>
      </c>
      <c r="B313" s="9" t="s">
        <v>63</v>
      </c>
      <c r="C313" s="9" t="s">
        <v>714</v>
      </c>
      <c r="D313" s="9">
        <v>0</v>
      </c>
      <c r="E313" s="9">
        <v>0</v>
      </c>
      <c r="F313" s="9">
        <v>0</v>
      </c>
      <c r="G313" s="9">
        <v>0</v>
      </c>
      <c r="H313" s="9">
        <f>_xlfn.XLOOKUP(A313,worklog!A:A,worklog!D:D)</f>
        <v>20</v>
      </c>
      <c r="I313" s="9">
        <f t="shared" si="4"/>
        <v>0</v>
      </c>
    </row>
    <row r="314" spans="1:11" hidden="1">
      <c r="A314">
        <f>_xlfn.XLOOKUP(B314,raw_m_v2!B:B,raw_m_v2!A:A)</f>
        <v>21</v>
      </c>
      <c r="B314" s="9" t="s">
        <v>63</v>
      </c>
      <c r="C314" s="9" t="s">
        <v>714</v>
      </c>
      <c r="D314" s="9">
        <v>0</v>
      </c>
      <c r="E314" s="9">
        <v>0</v>
      </c>
      <c r="F314" s="9">
        <v>0</v>
      </c>
      <c r="G314" s="9">
        <v>0</v>
      </c>
      <c r="H314" s="9">
        <f>_xlfn.XLOOKUP(A314,worklog!A:A,worklog!D:D)</f>
        <v>20</v>
      </c>
      <c r="I314" s="9">
        <f t="shared" si="4"/>
        <v>0</v>
      </c>
    </row>
    <row r="315" spans="1:11" hidden="1">
      <c r="A315">
        <f>_xlfn.XLOOKUP(B315,raw_m_v2!B:B,raw_m_v2!A:A)</f>
        <v>21</v>
      </c>
      <c r="B315" s="9" t="s">
        <v>63</v>
      </c>
      <c r="C315" s="9" t="s">
        <v>714</v>
      </c>
      <c r="D315" s="9">
        <v>0</v>
      </c>
      <c r="E315" s="9">
        <v>0</v>
      </c>
      <c r="F315" s="9">
        <v>0</v>
      </c>
      <c r="G315" s="9">
        <v>0</v>
      </c>
      <c r="H315" s="9">
        <f>_xlfn.XLOOKUP(A315,worklog!A:A,worklog!D:D)</f>
        <v>20</v>
      </c>
      <c r="I315" s="9">
        <f t="shared" si="4"/>
        <v>0</v>
      </c>
    </row>
    <row r="316" spans="1:11" hidden="1">
      <c r="A316">
        <f>_xlfn.XLOOKUP(B316,raw_m_v2!B:B,raw_m_v2!A:A)</f>
        <v>21</v>
      </c>
      <c r="B316" s="9" t="s">
        <v>63</v>
      </c>
      <c r="C316" s="9" t="s">
        <v>714</v>
      </c>
      <c r="D316" s="9">
        <v>0</v>
      </c>
      <c r="E316" s="9">
        <v>0</v>
      </c>
      <c r="F316" s="9">
        <v>0</v>
      </c>
      <c r="G316" s="9">
        <v>0</v>
      </c>
      <c r="H316" s="9">
        <f>_xlfn.XLOOKUP(A316,worklog!A:A,worklog!D:D)</f>
        <v>20</v>
      </c>
      <c r="I316" s="9">
        <f t="shared" si="4"/>
        <v>0</v>
      </c>
    </row>
    <row r="317" spans="1:11">
      <c r="A317">
        <f>_xlfn.XLOOKUP(B317,raw_m_v2!B:B,raw_m_v2!A:A)</f>
        <v>22</v>
      </c>
      <c r="B317" s="9" t="s">
        <v>65</v>
      </c>
      <c r="C317" s="9" t="s">
        <v>714</v>
      </c>
      <c r="D317" s="9" t="s">
        <v>1504</v>
      </c>
      <c r="E317" s="9">
        <v>110</v>
      </c>
      <c r="F317" s="9" t="s">
        <v>697</v>
      </c>
      <c r="G317" s="9" t="s">
        <v>695</v>
      </c>
      <c r="H317" s="9">
        <f>_xlfn.XLOOKUP(A317,worklog!A:A,worklog!D:D)</f>
        <v>15</v>
      </c>
      <c r="I317" s="9">
        <f t="shared" si="4"/>
        <v>1650</v>
      </c>
      <c r="J317" s="9" t="str">
        <f>_xlfn.XLOOKUP(D317,[2]Table0!$A:$A,[2]Table0!$A:$A)</f>
        <v>Pasta Fresca Senza Uova</v>
      </c>
      <c r="K317" s="9">
        <f>_xlfn.XLOOKUP(J317,conversion_id!A:A,conversion_id!B:B)</f>
        <v>21</v>
      </c>
    </row>
    <row r="318" spans="1:11" hidden="1">
      <c r="A318">
        <f>_xlfn.XLOOKUP(B318,raw_m_v2!B:B,raw_m_v2!A:A)</f>
        <v>22</v>
      </c>
      <c r="B318" s="9" t="s">
        <v>65</v>
      </c>
      <c r="C318" s="9" t="s">
        <v>714</v>
      </c>
      <c r="D318" s="9" t="s">
        <v>1505</v>
      </c>
      <c r="E318" s="9">
        <v>80</v>
      </c>
      <c r="F318" s="9" t="s">
        <v>697</v>
      </c>
      <c r="G318" s="9" t="s">
        <v>695</v>
      </c>
      <c r="H318" s="9">
        <f>_xlfn.XLOOKUP(A318,worklog!A:A,worklog!D:D)</f>
        <v>15</v>
      </c>
      <c r="I318" s="9">
        <f t="shared" si="4"/>
        <v>1200</v>
      </c>
    </row>
    <row r="319" spans="1:11" hidden="1">
      <c r="A319">
        <f>_xlfn.XLOOKUP(B319,raw_m_v2!B:B,raw_m_v2!A:A)</f>
        <v>22</v>
      </c>
      <c r="B319" s="9" t="s">
        <v>65</v>
      </c>
      <c r="C319" s="9" t="s">
        <v>714</v>
      </c>
      <c r="D319" s="9" t="s">
        <v>1032</v>
      </c>
      <c r="E319" s="9">
        <v>20</v>
      </c>
      <c r="F319" s="9" t="s">
        <v>697</v>
      </c>
      <c r="G319" s="9" t="s">
        <v>695</v>
      </c>
      <c r="H319" s="9">
        <f>_xlfn.XLOOKUP(A319,worklog!A:A,worklog!D:D)</f>
        <v>15</v>
      </c>
      <c r="I319" s="9">
        <f t="shared" si="4"/>
        <v>300</v>
      </c>
    </row>
    <row r="320" spans="1:11" hidden="1">
      <c r="A320">
        <f>_xlfn.XLOOKUP(B320,raw_m_v2!B:B,raw_m_v2!A:A)</f>
        <v>22</v>
      </c>
      <c r="B320" s="9" t="s">
        <v>65</v>
      </c>
      <c r="C320" s="9" t="s">
        <v>714</v>
      </c>
      <c r="D320" s="9" t="s">
        <v>1506</v>
      </c>
      <c r="E320" s="9">
        <v>10</v>
      </c>
      <c r="F320" s="9" t="s">
        <v>697</v>
      </c>
      <c r="G320" s="9" t="s">
        <v>695</v>
      </c>
      <c r="H320" s="9">
        <f>_xlfn.XLOOKUP(A320,worklog!A:A,worklog!D:D)</f>
        <v>15</v>
      </c>
      <c r="I320" s="9">
        <f t="shared" si="4"/>
        <v>150</v>
      </c>
    </row>
    <row r="321" spans="1:11">
      <c r="A321">
        <f>_xlfn.XLOOKUP(B321,raw_m_v2!B:B,raw_m_v2!A:A)</f>
        <v>22</v>
      </c>
      <c r="B321" s="9" t="s">
        <v>65</v>
      </c>
      <c r="C321" s="9" t="s">
        <v>714</v>
      </c>
      <c r="D321" s="9" t="s">
        <v>717</v>
      </c>
      <c r="E321" s="9">
        <v>150</v>
      </c>
      <c r="F321" s="9" t="s">
        <v>697</v>
      </c>
      <c r="G321" s="9" t="s">
        <v>695</v>
      </c>
      <c r="H321" s="9">
        <f>_xlfn.XLOOKUP(A321,worklog!A:A,worklog!D:D)</f>
        <v>15</v>
      </c>
      <c r="I321" s="9">
        <f t="shared" si="4"/>
        <v>2250</v>
      </c>
      <c r="J321" s="9" t="str">
        <f>_xlfn.XLOOKUP(D321,[2]Table0!$A:$A,[2]Table0!$A:$A)</f>
        <v>Sugo Di Pomodoro</v>
      </c>
      <c r="K321" s="9">
        <f>_xlfn.XLOOKUP(J321,conversion_id!A:A,conversion_id!B:B)</f>
        <v>24</v>
      </c>
    </row>
    <row r="322" spans="1:11" hidden="1">
      <c r="A322">
        <f>_xlfn.XLOOKUP(B322,raw_m_v2!B:B,raw_m_v2!A:A)</f>
        <v>22</v>
      </c>
      <c r="B322" s="9" t="s">
        <v>65</v>
      </c>
      <c r="C322" s="9" t="s">
        <v>714</v>
      </c>
      <c r="D322" s="9" t="s">
        <v>1507</v>
      </c>
      <c r="E322" s="9">
        <v>15</v>
      </c>
      <c r="F322" s="9" t="s">
        <v>694</v>
      </c>
      <c r="G322" s="9" t="s">
        <v>695</v>
      </c>
      <c r="H322" s="9">
        <f>_xlfn.XLOOKUP(A322,worklog!A:A,worklog!D:D)</f>
        <v>15</v>
      </c>
      <c r="I322" s="9">
        <f t="shared" si="4"/>
        <v>225</v>
      </c>
    </row>
    <row r="323" spans="1:11" hidden="1">
      <c r="A323">
        <f>_xlfn.XLOOKUP(B323,raw_m_v2!B:B,raw_m_v2!A:A)</f>
        <v>22</v>
      </c>
      <c r="B323" s="9" t="s">
        <v>65</v>
      </c>
      <c r="C323" s="9" t="s">
        <v>714</v>
      </c>
      <c r="D323" s="9" t="s">
        <v>719</v>
      </c>
      <c r="E323" s="9">
        <v>40</v>
      </c>
      <c r="F323" s="9" t="s">
        <v>697</v>
      </c>
      <c r="G323" s="9" t="s">
        <v>695</v>
      </c>
      <c r="H323" s="9">
        <f>_xlfn.XLOOKUP(A323,worklog!A:A,worklog!D:D)</f>
        <v>15</v>
      </c>
      <c r="I323" s="9">
        <f t="shared" ref="I323:I386" si="5">E323*H323</f>
        <v>600</v>
      </c>
    </row>
    <row r="324" spans="1:11" hidden="1">
      <c r="A324">
        <f>_xlfn.XLOOKUP(B324,raw_m_v2!B:B,raw_m_v2!A:A)</f>
        <v>22</v>
      </c>
      <c r="B324" s="9" t="s">
        <v>65</v>
      </c>
      <c r="C324" s="9" t="s">
        <v>714</v>
      </c>
      <c r="D324" s="9">
        <v>0</v>
      </c>
      <c r="E324" s="9">
        <v>0</v>
      </c>
      <c r="F324" s="9">
        <v>0</v>
      </c>
      <c r="G324" s="9">
        <v>0</v>
      </c>
      <c r="H324" s="9">
        <f>_xlfn.XLOOKUP(A324,worklog!A:A,worklog!D:D)</f>
        <v>15</v>
      </c>
      <c r="I324" s="9">
        <f t="shared" si="5"/>
        <v>0</v>
      </c>
    </row>
    <row r="325" spans="1:11" hidden="1">
      <c r="A325">
        <f>_xlfn.XLOOKUP(B325,raw_m_v2!B:B,raw_m_v2!A:A)</f>
        <v>22</v>
      </c>
      <c r="B325" s="9" t="s">
        <v>65</v>
      </c>
      <c r="C325" s="9" t="s">
        <v>714</v>
      </c>
      <c r="D325" s="9">
        <v>0</v>
      </c>
      <c r="E325" s="9">
        <v>0</v>
      </c>
      <c r="F325" s="9">
        <v>0</v>
      </c>
      <c r="G325" s="9">
        <v>0</v>
      </c>
      <c r="H325" s="9">
        <f>_xlfn.XLOOKUP(A325,worklog!A:A,worklog!D:D)</f>
        <v>15</v>
      </c>
      <c r="I325" s="9">
        <f t="shared" si="5"/>
        <v>0</v>
      </c>
    </row>
    <row r="326" spans="1:11" hidden="1">
      <c r="A326">
        <f>_xlfn.XLOOKUP(B326,raw_m_v2!B:B,raw_m_v2!A:A)</f>
        <v>22</v>
      </c>
      <c r="B326" s="9" t="s">
        <v>65</v>
      </c>
      <c r="C326" s="9" t="s">
        <v>714</v>
      </c>
      <c r="D326" s="9">
        <v>0</v>
      </c>
      <c r="E326" s="9">
        <v>0</v>
      </c>
      <c r="F326" s="9">
        <v>0</v>
      </c>
      <c r="G326" s="9">
        <v>0</v>
      </c>
      <c r="H326" s="9">
        <f>_xlfn.XLOOKUP(A326,worklog!A:A,worklog!D:D)</f>
        <v>15</v>
      </c>
      <c r="I326" s="9">
        <f t="shared" si="5"/>
        <v>0</v>
      </c>
    </row>
    <row r="327" spans="1:11" hidden="1">
      <c r="A327">
        <f>_xlfn.XLOOKUP(B327,raw_m_v2!B:B,raw_m_v2!A:A)</f>
        <v>22</v>
      </c>
      <c r="B327" s="9" t="s">
        <v>65</v>
      </c>
      <c r="C327" s="9" t="s">
        <v>714</v>
      </c>
      <c r="D327" s="9">
        <v>0</v>
      </c>
      <c r="E327" s="9">
        <v>0</v>
      </c>
      <c r="F327" s="9">
        <v>0</v>
      </c>
      <c r="G327" s="9">
        <v>0</v>
      </c>
      <c r="H327" s="9">
        <f>_xlfn.XLOOKUP(A327,worklog!A:A,worklog!D:D)</f>
        <v>15</v>
      </c>
      <c r="I327" s="9">
        <f t="shared" si="5"/>
        <v>0</v>
      </c>
    </row>
    <row r="328" spans="1:11" hidden="1">
      <c r="A328">
        <f>_xlfn.XLOOKUP(B328,raw_m_v2!B:B,raw_m_v2!A:A)</f>
        <v>22</v>
      </c>
      <c r="B328" s="9" t="s">
        <v>65</v>
      </c>
      <c r="C328" s="9" t="s">
        <v>714</v>
      </c>
      <c r="D328" s="9">
        <v>0</v>
      </c>
      <c r="E328" s="9">
        <v>0</v>
      </c>
      <c r="F328" s="9">
        <v>0</v>
      </c>
      <c r="G328" s="9">
        <v>0</v>
      </c>
      <c r="H328" s="9">
        <f>_xlfn.XLOOKUP(A328,worklog!A:A,worklog!D:D)</f>
        <v>15</v>
      </c>
      <c r="I328" s="9">
        <f t="shared" si="5"/>
        <v>0</v>
      </c>
    </row>
    <row r="329" spans="1:11" hidden="1">
      <c r="A329">
        <f>_xlfn.XLOOKUP(B329,raw_m_v2!B:B,raw_m_v2!A:A)</f>
        <v>22</v>
      </c>
      <c r="B329" s="9" t="s">
        <v>65</v>
      </c>
      <c r="C329" s="9" t="s">
        <v>714</v>
      </c>
      <c r="D329" s="9">
        <v>0</v>
      </c>
      <c r="E329" s="9">
        <v>0</v>
      </c>
      <c r="F329" s="9">
        <v>0</v>
      </c>
      <c r="G329" s="9">
        <v>0</v>
      </c>
      <c r="H329" s="9">
        <f>_xlfn.XLOOKUP(A329,worklog!A:A,worklog!D:D)</f>
        <v>15</v>
      </c>
      <c r="I329" s="9">
        <f t="shared" si="5"/>
        <v>0</v>
      </c>
    </row>
    <row r="330" spans="1:11" hidden="1">
      <c r="A330">
        <f>_xlfn.XLOOKUP(B330,raw_m_v2!B:B,raw_m_v2!A:A)</f>
        <v>22</v>
      </c>
      <c r="B330" s="9" t="s">
        <v>65</v>
      </c>
      <c r="C330" s="9" t="s">
        <v>714</v>
      </c>
      <c r="D330" s="9">
        <v>0</v>
      </c>
      <c r="E330" s="9">
        <v>0</v>
      </c>
      <c r="F330" s="9">
        <v>0</v>
      </c>
      <c r="G330" s="9">
        <v>0</v>
      </c>
      <c r="H330" s="9">
        <f>_xlfn.XLOOKUP(A330,worklog!A:A,worklog!D:D)</f>
        <v>15</v>
      </c>
      <c r="I330" s="9">
        <f t="shared" si="5"/>
        <v>0</v>
      </c>
    </row>
    <row r="331" spans="1:11" hidden="1">
      <c r="A331">
        <f>_xlfn.XLOOKUP(B331,raw_m_v2!B:B,raw_m_v2!A:A)</f>
        <v>22</v>
      </c>
      <c r="B331" s="9" t="s">
        <v>65</v>
      </c>
      <c r="C331" s="9" t="s">
        <v>714</v>
      </c>
      <c r="D331" s="9">
        <v>0</v>
      </c>
      <c r="E331" s="9">
        <v>0</v>
      </c>
      <c r="F331" s="9">
        <v>0</v>
      </c>
      <c r="G331" s="9">
        <v>0</v>
      </c>
      <c r="H331" s="9">
        <f>_xlfn.XLOOKUP(A331,worklog!A:A,worklog!D:D)</f>
        <v>15</v>
      </c>
      <c r="I331" s="9">
        <f t="shared" si="5"/>
        <v>0</v>
      </c>
    </row>
    <row r="332" spans="1:11">
      <c r="A332">
        <f>_xlfn.XLOOKUP(B332,raw_m_v2!B:B,raw_m_v2!A:A)</f>
        <v>23</v>
      </c>
      <c r="B332" s="9" t="s">
        <v>67</v>
      </c>
      <c r="C332" s="9" t="s">
        <v>714</v>
      </c>
      <c r="D332" s="9" t="s">
        <v>1501</v>
      </c>
      <c r="E332" s="9">
        <v>90</v>
      </c>
      <c r="F332" s="9" t="s">
        <v>697</v>
      </c>
      <c r="G332" s="9" t="s">
        <v>695</v>
      </c>
      <c r="H332" s="9">
        <f>_xlfn.XLOOKUP(A332,worklog!A:A,worklog!D:D)</f>
        <v>11</v>
      </c>
      <c r="I332" s="9">
        <f t="shared" si="5"/>
        <v>990</v>
      </c>
      <c r="J332" s="9" t="str">
        <f>_xlfn.XLOOKUP(D332,[2]Table0!$A:$A,[2]Table0!$A:$A)</f>
        <v>Ripieno Alla Burrata</v>
      </c>
      <c r="K332" s="9">
        <f>_xlfn.XLOOKUP(J332,conversion_id!A:A,conversion_id!B:B)</f>
        <v>35</v>
      </c>
    </row>
    <row r="333" spans="1:11">
      <c r="A333">
        <f>_xlfn.XLOOKUP(B333,raw_m_v2!B:B,raw_m_v2!A:A)</f>
        <v>23</v>
      </c>
      <c r="B333" s="9" t="s">
        <v>67</v>
      </c>
      <c r="C333" s="9" t="s">
        <v>714</v>
      </c>
      <c r="D333" s="9" t="s">
        <v>1499</v>
      </c>
      <c r="E333" s="9">
        <v>50</v>
      </c>
      <c r="F333" s="9" t="s">
        <v>697</v>
      </c>
      <c r="G333" s="9" t="s">
        <v>695</v>
      </c>
      <c r="H333" s="9">
        <f>_xlfn.XLOOKUP(A333,worklog!A:A,worklog!D:D)</f>
        <v>11</v>
      </c>
      <c r="I333" s="9">
        <f t="shared" si="5"/>
        <v>550</v>
      </c>
      <c r="J333" s="9" t="str">
        <f>_xlfn.XLOOKUP(D333,[2]Table0!$A:$A,[2]Table0!$A:$A)</f>
        <v>Sugo Di Pomodori Ciliegini</v>
      </c>
      <c r="K333" s="9">
        <f>_xlfn.XLOOKUP(J333,conversion_id!A:A,conversion_id!B:B)</f>
        <v>23</v>
      </c>
    </row>
    <row r="334" spans="1:11">
      <c r="A334">
        <f>_xlfn.XLOOKUP(B334,raw_m_v2!B:B,raw_m_v2!A:A)</f>
        <v>23</v>
      </c>
      <c r="B334" s="9" t="s">
        <v>67</v>
      </c>
      <c r="C334" s="9" t="s">
        <v>714</v>
      </c>
      <c r="D334" s="9" t="s">
        <v>1502</v>
      </c>
      <c r="E334" s="9">
        <v>20</v>
      </c>
      <c r="F334" s="9" t="s">
        <v>697</v>
      </c>
      <c r="G334" s="9" t="s">
        <v>695</v>
      </c>
      <c r="H334" s="9">
        <f>_xlfn.XLOOKUP(A334,worklog!A:A,worklog!D:D)</f>
        <v>11</v>
      </c>
      <c r="I334" s="9">
        <f t="shared" si="5"/>
        <v>220</v>
      </c>
      <c r="J334" s="9" t="str">
        <f>_xlfn.XLOOKUP(D334,[2]Table0!$A:$A,[2]Table0!$A:$A)</f>
        <v>Pomodori Ciliegini Confit</v>
      </c>
      <c r="K334" s="9">
        <f>_xlfn.XLOOKUP(J334,conversion_id!A:A,conversion_id!B:B)</f>
        <v>40</v>
      </c>
    </row>
    <row r="335" spans="1:11" hidden="1">
      <c r="A335">
        <f>_xlfn.XLOOKUP(B335,raw_m_v2!B:B,raw_m_v2!A:A)</f>
        <v>23</v>
      </c>
      <c r="B335" s="9" t="s">
        <v>67</v>
      </c>
      <c r="C335" s="9" t="s">
        <v>714</v>
      </c>
      <c r="D335" s="9" t="s">
        <v>1070</v>
      </c>
      <c r="E335" s="9">
        <v>80</v>
      </c>
      <c r="F335" s="9" t="s">
        <v>697</v>
      </c>
      <c r="G335" s="9" t="s">
        <v>695</v>
      </c>
      <c r="H335" s="9">
        <f>_xlfn.XLOOKUP(A335,worklog!A:A,worklog!D:D)</f>
        <v>11</v>
      </c>
      <c r="I335" s="9">
        <f t="shared" si="5"/>
        <v>880</v>
      </c>
    </row>
    <row r="336" spans="1:11" hidden="1">
      <c r="A336">
        <f>_xlfn.XLOOKUP(B336,raw_m_v2!B:B,raw_m_v2!A:A)</f>
        <v>23</v>
      </c>
      <c r="B336" s="9" t="s">
        <v>67</v>
      </c>
      <c r="C336" s="9" t="s">
        <v>714</v>
      </c>
      <c r="D336" s="9" t="s">
        <v>868</v>
      </c>
      <c r="E336" s="9">
        <v>3</v>
      </c>
      <c r="F336" s="9" t="s">
        <v>697</v>
      </c>
      <c r="G336" s="9" t="s">
        <v>695</v>
      </c>
      <c r="H336" s="9">
        <f>_xlfn.XLOOKUP(A336,worklog!A:A,worklog!D:D)</f>
        <v>11</v>
      </c>
      <c r="I336" s="9">
        <f t="shared" si="5"/>
        <v>33</v>
      </c>
    </row>
    <row r="337" spans="1:11" hidden="1">
      <c r="A337">
        <f>_xlfn.XLOOKUP(B337,raw_m_v2!B:B,raw_m_v2!A:A)</f>
        <v>23</v>
      </c>
      <c r="B337" s="9" t="s">
        <v>67</v>
      </c>
      <c r="C337" s="9" t="s">
        <v>714</v>
      </c>
      <c r="D337" s="9" t="s">
        <v>738</v>
      </c>
      <c r="E337" s="9">
        <v>2</v>
      </c>
      <c r="F337" s="9" t="s">
        <v>697</v>
      </c>
      <c r="G337" s="9" t="s">
        <v>695</v>
      </c>
      <c r="H337" s="9">
        <f>_xlfn.XLOOKUP(A337,worklog!A:A,worklog!D:D)</f>
        <v>11</v>
      </c>
      <c r="I337" s="9">
        <f t="shared" si="5"/>
        <v>22</v>
      </c>
    </row>
    <row r="338" spans="1:11" hidden="1">
      <c r="A338">
        <f>_xlfn.XLOOKUP(B338,raw_m_v2!B:B,raw_m_v2!A:A)</f>
        <v>23</v>
      </c>
      <c r="B338" s="9" t="s">
        <v>67</v>
      </c>
      <c r="C338" s="9" t="s">
        <v>714</v>
      </c>
      <c r="D338" s="9" t="s">
        <v>723</v>
      </c>
      <c r="E338" s="9">
        <v>20</v>
      </c>
      <c r="F338" s="9" t="s">
        <v>694</v>
      </c>
      <c r="G338" s="9" t="s">
        <v>695</v>
      </c>
      <c r="H338" s="9">
        <f>_xlfn.XLOOKUP(A338,worklog!A:A,worklog!D:D)</f>
        <v>11</v>
      </c>
      <c r="I338" s="9">
        <f t="shared" si="5"/>
        <v>220</v>
      </c>
    </row>
    <row r="339" spans="1:11" hidden="1">
      <c r="A339">
        <f>_xlfn.XLOOKUP(B339,raw_m_v2!B:B,raw_m_v2!A:A)</f>
        <v>23</v>
      </c>
      <c r="B339" s="9" t="s">
        <v>67</v>
      </c>
      <c r="C339" s="9" t="s">
        <v>714</v>
      </c>
      <c r="D339" s="9" t="s">
        <v>722</v>
      </c>
      <c r="E339" s="9">
        <v>3</v>
      </c>
      <c r="F339" s="9" t="s">
        <v>697</v>
      </c>
      <c r="G339" s="9" t="s">
        <v>695</v>
      </c>
      <c r="H339" s="9">
        <f>_xlfn.XLOOKUP(A339,worklog!A:A,worklog!D:D)</f>
        <v>11</v>
      </c>
      <c r="I339" s="9">
        <f t="shared" si="5"/>
        <v>33</v>
      </c>
    </row>
    <row r="340" spans="1:11" hidden="1">
      <c r="A340">
        <f>_xlfn.XLOOKUP(B340,raw_m_v2!B:B,raw_m_v2!A:A)</f>
        <v>23</v>
      </c>
      <c r="B340" s="9" t="s">
        <v>67</v>
      </c>
      <c r="C340" s="9" t="s">
        <v>714</v>
      </c>
      <c r="D340" s="9" t="s">
        <v>1438</v>
      </c>
      <c r="E340" s="9">
        <v>2</v>
      </c>
      <c r="F340" s="9" t="s">
        <v>697</v>
      </c>
      <c r="G340" s="9" t="s">
        <v>695</v>
      </c>
      <c r="H340" s="9">
        <f>_xlfn.XLOOKUP(A340,worklog!A:A,worklog!D:D)</f>
        <v>11</v>
      </c>
      <c r="I340" s="9">
        <f t="shared" si="5"/>
        <v>22</v>
      </c>
    </row>
    <row r="341" spans="1:11">
      <c r="A341">
        <f>_xlfn.XLOOKUP(B341,raw_m_v2!B:B,raw_m_v2!A:A)</f>
        <v>23</v>
      </c>
      <c r="B341" s="9" t="s">
        <v>67</v>
      </c>
      <c r="C341" s="9" t="s">
        <v>714</v>
      </c>
      <c r="D341" s="9" t="s">
        <v>1503</v>
      </c>
      <c r="E341" s="9">
        <v>60</v>
      </c>
      <c r="F341" s="9" t="s">
        <v>697</v>
      </c>
      <c r="G341" s="9" t="s">
        <v>695</v>
      </c>
      <c r="H341" s="9">
        <f>_xlfn.XLOOKUP(A341,worklog!A:A,worklog!D:D)</f>
        <v>11</v>
      </c>
      <c r="I341" s="9">
        <f t="shared" si="5"/>
        <v>660</v>
      </c>
      <c r="J341" s="9" t="str">
        <f>_xlfn.XLOOKUP(D341,[2]Table0!$A:$A,[2]Table0!$A:$A)</f>
        <v>Ravioli Sfoglia</v>
      </c>
      <c r="K341" s="9">
        <f>_xlfn.XLOOKUP(J341,conversion_id!A:A,conversion_id!B:B)</f>
        <v>36</v>
      </c>
    </row>
    <row r="342" spans="1:11">
      <c r="A342">
        <f>_xlfn.XLOOKUP(B342,raw_m_v2!B:B,raw_m_v2!A:A)</f>
        <v>23</v>
      </c>
      <c r="B342" s="9" t="s">
        <v>67</v>
      </c>
      <c r="C342" s="9" t="s">
        <v>714</v>
      </c>
      <c r="D342" s="9" t="s">
        <v>717</v>
      </c>
      <c r="E342" s="9">
        <v>20</v>
      </c>
      <c r="F342" s="9" t="s">
        <v>697</v>
      </c>
      <c r="G342" s="9" t="s">
        <v>695</v>
      </c>
      <c r="H342" s="9">
        <f>_xlfn.XLOOKUP(A342,worklog!A:A,worklog!D:D)</f>
        <v>11</v>
      </c>
      <c r="I342" s="9">
        <f t="shared" si="5"/>
        <v>220</v>
      </c>
      <c r="J342" s="9" t="str">
        <f>_xlfn.XLOOKUP(D342,[2]Table0!$A:$A,[2]Table0!$A:$A)</f>
        <v>Sugo Di Pomodoro</v>
      </c>
      <c r="K342" s="9">
        <f>_xlfn.XLOOKUP(J342,conversion_id!A:A,conversion_id!B:B)</f>
        <v>24</v>
      </c>
    </row>
    <row r="343" spans="1:11" hidden="1">
      <c r="A343">
        <f>_xlfn.XLOOKUP(B343,raw_m_v2!B:B,raw_m_v2!A:A)</f>
        <v>23</v>
      </c>
      <c r="B343" s="9" t="s">
        <v>67</v>
      </c>
      <c r="C343" s="9" t="s">
        <v>714</v>
      </c>
      <c r="D343" s="9">
        <v>0</v>
      </c>
      <c r="E343" s="9">
        <v>0</v>
      </c>
      <c r="F343" s="9">
        <v>0</v>
      </c>
      <c r="G343" s="9">
        <v>0</v>
      </c>
      <c r="H343" s="9">
        <f>_xlfn.XLOOKUP(A343,worklog!A:A,worklog!D:D)</f>
        <v>11</v>
      </c>
      <c r="I343" s="9">
        <f t="shared" si="5"/>
        <v>0</v>
      </c>
    </row>
    <row r="344" spans="1:11" hidden="1">
      <c r="A344">
        <f>_xlfn.XLOOKUP(B344,raw_m_v2!B:B,raw_m_v2!A:A)</f>
        <v>23</v>
      </c>
      <c r="B344" s="9" t="s">
        <v>67</v>
      </c>
      <c r="C344" s="9" t="s">
        <v>714</v>
      </c>
      <c r="D344" s="9">
        <v>0</v>
      </c>
      <c r="E344" s="9">
        <v>0</v>
      </c>
      <c r="F344" s="9">
        <v>0</v>
      </c>
      <c r="G344" s="9">
        <v>0</v>
      </c>
      <c r="H344" s="9">
        <f>_xlfn.XLOOKUP(A344,worklog!A:A,worklog!D:D)</f>
        <v>11</v>
      </c>
      <c r="I344" s="9">
        <f t="shared" si="5"/>
        <v>0</v>
      </c>
    </row>
    <row r="345" spans="1:11" hidden="1">
      <c r="A345">
        <f>_xlfn.XLOOKUP(B345,raw_m_v2!B:B,raw_m_v2!A:A)</f>
        <v>23</v>
      </c>
      <c r="B345" s="9" t="s">
        <v>67</v>
      </c>
      <c r="C345" s="9" t="s">
        <v>714</v>
      </c>
      <c r="D345" s="9">
        <v>0</v>
      </c>
      <c r="E345" s="9">
        <v>0</v>
      </c>
      <c r="F345" s="9">
        <v>0</v>
      </c>
      <c r="G345" s="9">
        <v>0</v>
      </c>
      <c r="H345" s="9">
        <f>_xlfn.XLOOKUP(A345,worklog!A:A,worklog!D:D)</f>
        <v>11</v>
      </c>
      <c r="I345" s="9">
        <f t="shared" si="5"/>
        <v>0</v>
      </c>
    </row>
    <row r="346" spans="1:11" hidden="1">
      <c r="A346">
        <f>_xlfn.XLOOKUP(B346,raw_m_v2!B:B,raw_m_v2!A:A)</f>
        <v>23</v>
      </c>
      <c r="B346" s="9" t="s">
        <v>67</v>
      </c>
      <c r="C346" s="9" t="s">
        <v>714</v>
      </c>
      <c r="D346" s="9">
        <v>0</v>
      </c>
      <c r="E346" s="9">
        <v>0</v>
      </c>
      <c r="F346" s="9">
        <v>0</v>
      </c>
      <c r="G346" s="9">
        <v>0</v>
      </c>
      <c r="H346" s="9">
        <f>_xlfn.XLOOKUP(A346,worklog!A:A,worklog!D:D)</f>
        <v>11</v>
      </c>
      <c r="I346" s="9">
        <f t="shared" si="5"/>
        <v>0</v>
      </c>
    </row>
    <row r="347" spans="1:11">
      <c r="A347">
        <f>_xlfn.XLOOKUP(B347,raw_m_v2!B:B,raw_m_v2!A:A)</f>
        <v>24</v>
      </c>
      <c r="B347" s="9" t="s">
        <v>69</v>
      </c>
      <c r="C347" s="9" t="s">
        <v>714</v>
      </c>
      <c r="D347" s="9" t="s">
        <v>1498</v>
      </c>
      <c r="E347" s="9">
        <v>120</v>
      </c>
      <c r="F347" s="9" t="s">
        <v>697</v>
      </c>
      <c r="G347" s="9" t="s">
        <v>695</v>
      </c>
      <c r="H347" s="9">
        <f>_xlfn.XLOOKUP(A347,worklog!A:A,worklog!D:D)</f>
        <v>15</v>
      </c>
      <c r="I347" s="9">
        <f t="shared" si="5"/>
        <v>1800</v>
      </c>
      <c r="J347" s="9" t="str">
        <f>_xlfn.XLOOKUP(D347,[2]Table0!$A:$A,[2]Table0!$A:$A)</f>
        <v>Pasta Al Nero Di Seppia</v>
      </c>
      <c r="K347" s="9">
        <f>_xlfn.XLOOKUP(J347,conversion_id!A:A,conversion_id!B:B)</f>
        <v>41</v>
      </c>
    </row>
    <row r="348" spans="1:11" hidden="1">
      <c r="A348">
        <f>_xlfn.XLOOKUP(B348,raw_m_v2!B:B,raw_m_v2!A:A)</f>
        <v>24</v>
      </c>
      <c r="B348" s="9" t="s">
        <v>69</v>
      </c>
      <c r="C348" s="9" t="s">
        <v>714</v>
      </c>
      <c r="D348" s="9" t="s">
        <v>734</v>
      </c>
      <c r="E348" s="9">
        <v>20</v>
      </c>
      <c r="F348" s="9" t="s">
        <v>697</v>
      </c>
      <c r="G348" s="9" t="s">
        <v>695</v>
      </c>
      <c r="H348" s="9">
        <f>_xlfn.XLOOKUP(A348,worklog!A:A,worklog!D:D)</f>
        <v>15</v>
      </c>
      <c r="I348" s="9">
        <f t="shared" si="5"/>
        <v>300</v>
      </c>
    </row>
    <row r="349" spans="1:11" hidden="1">
      <c r="A349">
        <f>_xlfn.XLOOKUP(B349,raw_m_v2!B:B,raw_m_v2!A:A)</f>
        <v>24</v>
      </c>
      <c r="B349" s="9" t="s">
        <v>69</v>
      </c>
      <c r="C349" s="9" t="s">
        <v>714</v>
      </c>
      <c r="D349" s="9" t="s">
        <v>830</v>
      </c>
      <c r="E349" s="9">
        <v>2</v>
      </c>
      <c r="F349" s="9" t="s">
        <v>694</v>
      </c>
      <c r="G349" s="9" t="s">
        <v>695</v>
      </c>
      <c r="H349" s="9">
        <f>_xlfn.XLOOKUP(A349,worklog!A:A,worklog!D:D)</f>
        <v>15</v>
      </c>
      <c r="I349" s="9">
        <f t="shared" si="5"/>
        <v>30</v>
      </c>
    </row>
    <row r="350" spans="1:11" hidden="1">
      <c r="A350">
        <f>_xlfn.XLOOKUP(B350,raw_m_v2!B:B,raw_m_v2!A:A)</f>
        <v>24</v>
      </c>
      <c r="B350" s="9" t="s">
        <v>69</v>
      </c>
      <c r="C350" s="9" t="s">
        <v>714</v>
      </c>
      <c r="D350" s="9" t="s">
        <v>831</v>
      </c>
      <c r="E350" s="9">
        <v>2</v>
      </c>
      <c r="F350" s="9" t="s">
        <v>694</v>
      </c>
      <c r="G350" s="9" t="s">
        <v>695</v>
      </c>
      <c r="H350" s="9">
        <f>_xlfn.XLOOKUP(A350,worklog!A:A,worklog!D:D)</f>
        <v>15</v>
      </c>
      <c r="I350" s="9">
        <f t="shared" si="5"/>
        <v>30</v>
      </c>
    </row>
    <row r="351" spans="1:11" hidden="1">
      <c r="A351">
        <f>_xlfn.XLOOKUP(B351,raw_m_v2!B:B,raw_m_v2!A:A)</f>
        <v>24</v>
      </c>
      <c r="B351" s="9" t="s">
        <v>69</v>
      </c>
      <c r="C351" s="9" t="s">
        <v>714</v>
      </c>
      <c r="D351" s="9" t="s">
        <v>738</v>
      </c>
      <c r="E351" s="9">
        <v>10</v>
      </c>
      <c r="F351" s="9" t="s">
        <v>697</v>
      </c>
      <c r="G351" s="9" t="s">
        <v>695</v>
      </c>
      <c r="H351" s="9">
        <f>_xlfn.XLOOKUP(A351,worklog!A:A,worklog!D:D)</f>
        <v>15</v>
      </c>
      <c r="I351" s="9">
        <f t="shared" si="5"/>
        <v>150</v>
      </c>
    </row>
    <row r="352" spans="1:11" hidden="1">
      <c r="A352">
        <f>_xlfn.XLOOKUP(B352,raw_m_v2!B:B,raw_m_v2!A:A)</f>
        <v>24</v>
      </c>
      <c r="B352" s="9" t="s">
        <v>69</v>
      </c>
      <c r="C352" s="9" t="s">
        <v>714</v>
      </c>
      <c r="D352" s="9" t="s">
        <v>723</v>
      </c>
      <c r="E352" s="9">
        <v>20</v>
      </c>
      <c r="F352" s="9" t="s">
        <v>694</v>
      </c>
      <c r="G352" s="9" t="s">
        <v>695</v>
      </c>
      <c r="H352" s="9">
        <f>_xlfn.XLOOKUP(A352,worklog!A:A,worklog!D:D)</f>
        <v>15</v>
      </c>
      <c r="I352" s="9">
        <f t="shared" si="5"/>
        <v>300</v>
      </c>
    </row>
    <row r="353" spans="1:11" hidden="1">
      <c r="A353">
        <f>_xlfn.XLOOKUP(B353,raw_m_v2!B:B,raw_m_v2!A:A)</f>
        <v>24</v>
      </c>
      <c r="B353" s="9" t="s">
        <v>69</v>
      </c>
      <c r="C353" s="9" t="s">
        <v>714</v>
      </c>
      <c r="D353" s="9" t="s">
        <v>1075</v>
      </c>
      <c r="E353" s="9">
        <v>100</v>
      </c>
      <c r="F353" s="9" t="s">
        <v>697</v>
      </c>
      <c r="G353" s="9" t="s">
        <v>695</v>
      </c>
      <c r="H353" s="9">
        <f>_xlfn.XLOOKUP(A353,worklog!A:A,worklog!D:D)</f>
        <v>15</v>
      </c>
      <c r="I353" s="9">
        <f t="shared" si="5"/>
        <v>1500</v>
      </c>
    </row>
    <row r="354" spans="1:11">
      <c r="A354">
        <f>_xlfn.XLOOKUP(B354,raw_m_v2!B:B,raw_m_v2!A:A)</f>
        <v>24</v>
      </c>
      <c r="B354" s="9" t="s">
        <v>69</v>
      </c>
      <c r="C354" s="9" t="s">
        <v>714</v>
      </c>
      <c r="D354" s="9" t="s">
        <v>1499</v>
      </c>
      <c r="E354" s="9">
        <v>100</v>
      </c>
      <c r="F354" s="9" t="s">
        <v>697</v>
      </c>
      <c r="G354" s="9" t="s">
        <v>695</v>
      </c>
      <c r="H354" s="9">
        <f>_xlfn.XLOOKUP(A354,worklog!A:A,worklog!D:D)</f>
        <v>15</v>
      </c>
      <c r="I354" s="9">
        <f t="shared" si="5"/>
        <v>1500</v>
      </c>
      <c r="J354" s="9" t="str">
        <f>_xlfn.XLOOKUP(D354,[2]Table0!$A:$A,[2]Table0!$A:$A)</f>
        <v>Sugo Di Pomodori Ciliegini</v>
      </c>
      <c r="K354" s="9">
        <f>_xlfn.XLOOKUP(J354,conversion_id!A:A,conversion_id!B:B)</f>
        <v>23</v>
      </c>
    </row>
    <row r="355" spans="1:11" hidden="1">
      <c r="A355">
        <f>_xlfn.XLOOKUP(B355,raw_m_v2!B:B,raw_m_v2!A:A)</f>
        <v>24</v>
      </c>
      <c r="B355" s="9" t="s">
        <v>69</v>
      </c>
      <c r="C355" s="9" t="s">
        <v>714</v>
      </c>
      <c r="D355" s="9" t="s">
        <v>722</v>
      </c>
      <c r="E355" s="9">
        <v>1</v>
      </c>
      <c r="F355" s="9" t="s">
        <v>697</v>
      </c>
      <c r="G355" s="9" t="s">
        <v>695</v>
      </c>
      <c r="H355" s="9">
        <f>_xlfn.XLOOKUP(A355,worklog!A:A,worklog!D:D)</f>
        <v>15</v>
      </c>
      <c r="I355" s="9">
        <f t="shared" si="5"/>
        <v>15</v>
      </c>
    </row>
    <row r="356" spans="1:11" hidden="1">
      <c r="A356">
        <f>_xlfn.XLOOKUP(B356,raw_m_v2!B:B,raw_m_v2!A:A)</f>
        <v>24</v>
      </c>
      <c r="B356" s="9" t="s">
        <v>69</v>
      </c>
      <c r="C356" s="9" t="s">
        <v>714</v>
      </c>
      <c r="D356" s="9" t="s">
        <v>1438</v>
      </c>
      <c r="E356" s="9">
        <v>2</v>
      </c>
      <c r="F356" s="9" t="s">
        <v>697</v>
      </c>
      <c r="G356" s="9" t="s">
        <v>695</v>
      </c>
      <c r="H356" s="9">
        <f>_xlfn.XLOOKUP(A356,worklog!A:A,worklog!D:D)</f>
        <v>15</v>
      </c>
      <c r="I356" s="9">
        <f t="shared" si="5"/>
        <v>30</v>
      </c>
    </row>
    <row r="357" spans="1:11" hidden="1">
      <c r="A357">
        <f>_xlfn.XLOOKUP(B357,raw_m_v2!B:B,raw_m_v2!A:A)</f>
        <v>24</v>
      </c>
      <c r="B357" s="9" t="s">
        <v>69</v>
      </c>
      <c r="C357" s="9" t="s">
        <v>714</v>
      </c>
      <c r="D357" s="9" t="s">
        <v>1500</v>
      </c>
      <c r="E357" s="9">
        <v>80</v>
      </c>
      <c r="F357" s="9" t="s">
        <v>697</v>
      </c>
      <c r="G357" s="9" t="s">
        <v>695</v>
      </c>
      <c r="H357" s="9">
        <f>_xlfn.XLOOKUP(A357,worklog!A:A,worklog!D:D)</f>
        <v>15</v>
      </c>
      <c r="I357" s="9">
        <f t="shared" si="5"/>
        <v>1200</v>
      </c>
    </row>
    <row r="358" spans="1:11">
      <c r="A358">
        <f>_xlfn.XLOOKUP(B358,raw_m_v2!B:B,raw_m_v2!A:A)</f>
        <v>24</v>
      </c>
      <c r="B358" s="9" t="s">
        <v>69</v>
      </c>
      <c r="C358" s="9" t="s">
        <v>714</v>
      </c>
      <c r="D358" s="9" t="s">
        <v>717</v>
      </c>
      <c r="E358" s="9">
        <v>40</v>
      </c>
      <c r="F358" s="9" t="s">
        <v>697</v>
      </c>
      <c r="G358" s="9" t="s">
        <v>695</v>
      </c>
      <c r="H358" s="9">
        <f>_xlfn.XLOOKUP(A358,worklog!A:A,worklog!D:D)</f>
        <v>15</v>
      </c>
      <c r="I358" s="9">
        <f t="shared" si="5"/>
        <v>600</v>
      </c>
      <c r="J358" s="9" t="str">
        <f>_xlfn.XLOOKUP(D358,[2]Table0!$A:$A,[2]Table0!$A:$A)</f>
        <v>Sugo Di Pomodoro</v>
      </c>
      <c r="K358" s="9">
        <f>_xlfn.XLOOKUP(J358,conversion_id!A:A,conversion_id!B:B)</f>
        <v>24</v>
      </c>
    </row>
    <row r="359" spans="1:11" hidden="1">
      <c r="A359">
        <f>_xlfn.XLOOKUP(B359,raw_m_v2!B:B,raw_m_v2!A:A)</f>
        <v>24</v>
      </c>
      <c r="B359" s="9" t="s">
        <v>69</v>
      </c>
      <c r="C359" s="9" t="s">
        <v>714</v>
      </c>
      <c r="D359" s="9">
        <v>0</v>
      </c>
      <c r="E359" s="9">
        <v>0</v>
      </c>
      <c r="F359" s="9">
        <v>0</v>
      </c>
      <c r="G359" s="9">
        <v>0</v>
      </c>
      <c r="H359" s="9">
        <f>_xlfn.XLOOKUP(A359,worklog!A:A,worklog!D:D)</f>
        <v>15</v>
      </c>
      <c r="I359" s="9">
        <f t="shared" si="5"/>
        <v>0</v>
      </c>
    </row>
    <row r="360" spans="1:11" hidden="1">
      <c r="A360">
        <f>_xlfn.XLOOKUP(B360,raw_m_v2!B:B,raw_m_v2!A:A)</f>
        <v>24</v>
      </c>
      <c r="B360" s="9" t="s">
        <v>69</v>
      </c>
      <c r="C360" s="9" t="s">
        <v>714</v>
      </c>
      <c r="D360" s="9">
        <v>0</v>
      </c>
      <c r="E360" s="9">
        <v>0</v>
      </c>
      <c r="F360" s="9">
        <v>0</v>
      </c>
      <c r="G360" s="9">
        <v>0</v>
      </c>
      <c r="H360" s="9">
        <f>_xlfn.XLOOKUP(A360,worklog!A:A,worklog!D:D)</f>
        <v>15</v>
      </c>
      <c r="I360" s="9">
        <f t="shared" si="5"/>
        <v>0</v>
      </c>
    </row>
    <row r="361" spans="1:11" hidden="1">
      <c r="A361">
        <f>_xlfn.XLOOKUP(B361,raw_m_v2!B:B,raw_m_v2!A:A)</f>
        <v>24</v>
      </c>
      <c r="B361" s="9" t="s">
        <v>69</v>
      </c>
      <c r="C361" s="9" t="s">
        <v>714</v>
      </c>
      <c r="D361" s="9">
        <v>0</v>
      </c>
      <c r="E361" s="9">
        <v>0</v>
      </c>
      <c r="F361" s="9">
        <v>0</v>
      </c>
      <c r="G361" s="9">
        <v>0</v>
      </c>
      <c r="H361" s="9">
        <f>_xlfn.XLOOKUP(A361,worklog!A:A,worklog!D:D)</f>
        <v>15</v>
      </c>
      <c r="I361" s="9">
        <f t="shared" si="5"/>
        <v>0</v>
      </c>
    </row>
    <row r="362" spans="1:11">
      <c r="A362">
        <f>_xlfn.XLOOKUP(B362,raw_m_v2!B:B,raw_m_v2!A:A)</f>
        <v>25</v>
      </c>
      <c r="B362" s="9" t="s">
        <v>71</v>
      </c>
      <c r="C362" s="9" t="s">
        <v>714</v>
      </c>
      <c r="D362" s="9" t="s">
        <v>1009</v>
      </c>
      <c r="E362" s="9">
        <v>350</v>
      </c>
      <c r="F362" s="9" t="s">
        <v>697</v>
      </c>
      <c r="G362" s="9" t="s">
        <v>695</v>
      </c>
      <c r="H362" s="9">
        <f>_xlfn.XLOOKUP(A362,worklog!A:A,worklog!D:D)</f>
        <v>6</v>
      </c>
      <c r="I362" s="9">
        <f t="shared" si="5"/>
        <v>2100</v>
      </c>
      <c r="J362" s="9" t="str">
        <f>_xlfn.XLOOKUP(D362,[2]Table0!$A:$A,[2]Table0!$A:$A)</f>
        <v>Chicken Lasagna</v>
      </c>
      <c r="K362" s="9">
        <f>_xlfn.XLOOKUP(J362,conversion_id!A:A,conversion_id!B:B)</f>
        <v>42</v>
      </c>
    </row>
    <row r="363" spans="1:11" hidden="1">
      <c r="A363">
        <f>_xlfn.XLOOKUP(B363,raw_m_v2!B:B,raw_m_v2!A:A)</f>
        <v>25</v>
      </c>
      <c r="B363" s="9" t="s">
        <v>71</v>
      </c>
      <c r="C363" s="9" t="s">
        <v>714</v>
      </c>
      <c r="D363" s="9" t="s">
        <v>721</v>
      </c>
      <c r="E363" s="9">
        <v>10</v>
      </c>
      <c r="F363" s="9" t="s">
        <v>697</v>
      </c>
      <c r="G363" s="9" t="s">
        <v>695</v>
      </c>
      <c r="H363" s="9">
        <f>_xlfn.XLOOKUP(A363,worklog!A:A,worklog!D:D)</f>
        <v>6</v>
      </c>
      <c r="I363" s="9">
        <f t="shared" si="5"/>
        <v>60</v>
      </c>
    </row>
    <row r="364" spans="1:11" hidden="1">
      <c r="A364">
        <f>_xlfn.XLOOKUP(B364,raw_m_v2!B:B,raw_m_v2!A:A)</f>
        <v>25</v>
      </c>
      <c r="B364" s="9" t="s">
        <v>71</v>
      </c>
      <c r="C364" s="9" t="s">
        <v>714</v>
      </c>
      <c r="D364" s="9" t="s">
        <v>719</v>
      </c>
      <c r="E364" s="9">
        <v>20</v>
      </c>
      <c r="F364" s="9" t="s">
        <v>697</v>
      </c>
      <c r="G364" s="9" t="s">
        <v>695</v>
      </c>
      <c r="H364" s="9">
        <f>_xlfn.XLOOKUP(A364,worklog!A:A,worklog!D:D)</f>
        <v>6</v>
      </c>
      <c r="I364" s="9">
        <f t="shared" si="5"/>
        <v>120</v>
      </c>
    </row>
    <row r="365" spans="1:11" hidden="1">
      <c r="A365">
        <f>_xlfn.XLOOKUP(B365,raw_m_v2!B:B,raw_m_v2!A:A)</f>
        <v>25</v>
      </c>
      <c r="B365" s="9" t="s">
        <v>71</v>
      </c>
      <c r="C365" s="9" t="s">
        <v>714</v>
      </c>
      <c r="D365" s="9" t="s">
        <v>723</v>
      </c>
      <c r="E365" s="9">
        <v>10</v>
      </c>
      <c r="F365" s="9" t="s">
        <v>694</v>
      </c>
      <c r="G365" s="9" t="s">
        <v>695</v>
      </c>
      <c r="H365" s="9">
        <f>_xlfn.XLOOKUP(A365,worklog!A:A,worklog!D:D)</f>
        <v>6</v>
      </c>
      <c r="I365" s="9">
        <f t="shared" si="5"/>
        <v>60</v>
      </c>
    </row>
    <row r="366" spans="1:11" hidden="1">
      <c r="A366">
        <f>_xlfn.XLOOKUP(B366,raw_m_v2!B:B,raw_m_v2!A:A)</f>
        <v>25</v>
      </c>
      <c r="B366" s="9" t="s">
        <v>71</v>
      </c>
      <c r="C366" s="9" t="s">
        <v>714</v>
      </c>
      <c r="D366" s="9" t="s">
        <v>734</v>
      </c>
      <c r="E366" s="9">
        <v>10</v>
      </c>
      <c r="F366" s="9" t="s">
        <v>697</v>
      </c>
      <c r="G366" s="9" t="s">
        <v>695</v>
      </c>
      <c r="H366" s="9">
        <f>_xlfn.XLOOKUP(A366,worklog!A:A,worklog!D:D)</f>
        <v>6</v>
      </c>
      <c r="I366" s="9">
        <f t="shared" si="5"/>
        <v>60</v>
      </c>
    </row>
    <row r="367" spans="1:11" hidden="1">
      <c r="A367">
        <f>_xlfn.XLOOKUP(B367,raw_m_v2!B:B,raw_m_v2!A:A)</f>
        <v>25</v>
      </c>
      <c r="B367" s="9" t="s">
        <v>71</v>
      </c>
      <c r="C367" s="9" t="s">
        <v>714</v>
      </c>
      <c r="D367" s="9">
        <v>0</v>
      </c>
      <c r="E367" s="9">
        <v>0</v>
      </c>
      <c r="F367" s="9">
        <v>0</v>
      </c>
      <c r="G367" s="9">
        <v>0</v>
      </c>
      <c r="H367" s="9">
        <f>_xlfn.XLOOKUP(A367,worklog!A:A,worklog!D:D)</f>
        <v>6</v>
      </c>
      <c r="I367" s="9">
        <f t="shared" si="5"/>
        <v>0</v>
      </c>
    </row>
    <row r="368" spans="1:11" hidden="1">
      <c r="A368">
        <f>_xlfn.XLOOKUP(B368,raw_m_v2!B:B,raw_m_v2!A:A)</f>
        <v>25</v>
      </c>
      <c r="B368" s="9" t="s">
        <v>71</v>
      </c>
      <c r="C368" s="9" t="s">
        <v>714</v>
      </c>
      <c r="D368" s="9">
        <v>0</v>
      </c>
      <c r="E368" s="9">
        <v>0</v>
      </c>
      <c r="F368" s="9">
        <v>0</v>
      </c>
      <c r="G368" s="9">
        <v>0</v>
      </c>
      <c r="H368" s="9">
        <f>_xlfn.XLOOKUP(A368,worklog!A:A,worklog!D:D)</f>
        <v>6</v>
      </c>
      <c r="I368" s="9">
        <f t="shared" si="5"/>
        <v>0</v>
      </c>
    </row>
    <row r="369" spans="1:11" hidden="1">
      <c r="A369">
        <f>_xlfn.XLOOKUP(B369,raw_m_v2!B:B,raw_m_v2!A:A)</f>
        <v>25</v>
      </c>
      <c r="B369" s="9" t="s">
        <v>71</v>
      </c>
      <c r="C369" s="9" t="s">
        <v>714</v>
      </c>
      <c r="D369" s="9">
        <v>0</v>
      </c>
      <c r="E369" s="9">
        <v>0</v>
      </c>
      <c r="F369" s="9">
        <v>0</v>
      </c>
      <c r="G369" s="9">
        <v>0</v>
      </c>
      <c r="H369" s="9">
        <f>_xlfn.XLOOKUP(A369,worklog!A:A,worklog!D:D)</f>
        <v>6</v>
      </c>
      <c r="I369" s="9">
        <f t="shared" si="5"/>
        <v>0</v>
      </c>
    </row>
    <row r="370" spans="1:11" hidden="1">
      <c r="A370">
        <f>_xlfn.XLOOKUP(B370,raw_m_v2!B:B,raw_m_v2!A:A)</f>
        <v>25</v>
      </c>
      <c r="B370" s="9" t="s">
        <v>71</v>
      </c>
      <c r="C370" s="9" t="s">
        <v>714</v>
      </c>
      <c r="D370" s="9">
        <v>0</v>
      </c>
      <c r="E370" s="9">
        <v>0</v>
      </c>
      <c r="F370" s="9">
        <v>0</v>
      </c>
      <c r="G370" s="9">
        <v>0</v>
      </c>
      <c r="H370" s="9">
        <f>_xlfn.XLOOKUP(A370,worklog!A:A,worklog!D:D)</f>
        <v>6</v>
      </c>
      <c r="I370" s="9">
        <f t="shared" si="5"/>
        <v>0</v>
      </c>
    </row>
    <row r="371" spans="1:11" hidden="1">
      <c r="A371">
        <f>_xlfn.XLOOKUP(B371,raw_m_v2!B:B,raw_m_v2!A:A)</f>
        <v>25</v>
      </c>
      <c r="B371" s="9" t="s">
        <v>71</v>
      </c>
      <c r="C371" s="9" t="s">
        <v>714</v>
      </c>
      <c r="D371" s="9">
        <v>0</v>
      </c>
      <c r="E371" s="9">
        <v>0</v>
      </c>
      <c r="F371" s="9">
        <v>0</v>
      </c>
      <c r="G371" s="9">
        <v>0</v>
      </c>
      <c r="H371" s="9">
        <f>_xlfn.XLOOKUP(A371,worklog!A:A,worklog!D:D)</f>
        <v>6</v>
      </c>
      <c r="I371" s="9">
        <f t="shared" si="5"/>
        <v>0</v>
      </c>
    </row>
    <row r="372" spans="1:11" hidden="1">
      <c r="A372">
        <f>_xlfn.XLOOKUP(B372,raw_m_v2!B:B,raw_m_v2!A:A)</f>
        <v>25</v>
      </c>
      <c r="B372" s="9" t="s">
        <v>71</v>
      </c>
      <c r="C372" s="9" t="s">
        <v>714</v>
      </c>
      <c r="D372" s="9">
        <v>0</v>
      </c>
      <c r="E372" s="9">
        <v>0</v>
      </c>
      <c r="F372" s="9">
        <v>0</v>
      </c>
      <c r="G372" s="9">
        <v>0</v>
      </c>
      <c r="H372" s="9">
        <f>_xlfn.XLOOKUP(A372,worklog!A:A,worklog!D:D)</f>
        <v>6</v>
      </c>
      <c r="I372" s="9">
        <f t="shared" si="5"/>
        <v>0</v>
      </c>
    </row>
    <row r="373" spans="1:11" hidden="1">
      <c r="A373">
        <f>_xlfn.XLOOKUP(B373,raw_m_v2!B:B,raw_m_v2!A:A)</f>
        <v>25</v>
      </c>
      <c r="B373" s="9" t="s">
        <v>71</v>
      </c>
      <c r="C373" s="9" t="s">
        <v>714</v>
      </c>
      <c r="D373" s="9">
        <v>0</v>
      </c>
      <c r="E373" s="9">
        <v>0</v>
      </c>
      <c r="F373" s="9">
        <v>0</v>
      </c>
      <c r="G373" s="9">
        <v>0</v>
      </c>
      <c r="H373" s="9">
        <f>_xlfn.XLOOKUP(A373,worklog!A:A,worklog!D:D)</f>
        <v>6</v>
      </c>
      <c r="I373" s="9">
        <f t="shared" si="5"/>
        <v>0</v>
      </c>
    </row>
    <row r="374" spans="1:11" hidden="1">
      <c r="A374">
        <f>_xlfn.XLOOKUP(B374,raw_m_v2!B:B,raw_m_v2!A:A)</f>
        <v>25</v>
      </c>
      <c r="B374" s="9" t="s">
        <v>71</v>
      </c>
      <c r="C374" s="9" t="s">
        <v>714</v>
      </c>
      <c r="D374" s="9">
        <v>0</v>
      </c>
      <c r="E374" s="9">
        <v>0</v>
      </c>
      <c r="F374" s="9">
        <v>0</v>
      </c>
      <c r="G374" s="9">
        <v>0</v>
      </c>
      <c r="H374" s="9">
        <f>_xlfn.XLOOKUP(A374,worklog!A:A,worklog!D:D)</f>
        <v>6</v>
      </c>
      <c r="I374" s="9">
        <f t="shared" si="5"/>
        <v>0</v>
      </c>
    </row>
    <row r="375" spans="1:11" hidden="1">
      <c r="A375">
        <f>_xlfn.XLOOKUP(B375,raw_m_v2!B:B,raw_m_v2!A:A)</f>
        <v>25</v>
      </c>
      <c r="B375" s="9" t="s">
        <v>71</v>
      </c>
      <c r="C375" s="9" t="s">
        <v>714</v>
      </c>
      <c r="D375" s="9">
        <v>0</v>
      </c>
      <c r="E375" s="9">
        <v>0</v>
      </c>
      <c r="F375" s="9">
        <v>0</v>
      </c>
      <c r="G375" s="9">
        <v>0</v>
      </c>
      <c r="H375" s="9">
        <f>_xlfn.XLOOKUP(A375,worklog!A:A,worklog!D:D)</f>
        <v>6</v>
      </c>
      <c r="I375" s="9">
        <f t="shared" si="5"/>
        <v>0</v>
      </c>
    </row>
    <row r="376" spans="1:11" hidden="1">
      <c r="A376">
        <f>_xlfn.XLOOKUP(B376,raw_m_v2!B:B,raw_m_v2!A:A)</f>
        <v>25</v>
      </c>
      <c r="B376" s="9" t="s">
        <v>71</v>
      </c>
      <c r="C376" s="9" t="s">
        <v>714</v>
      </c>
      <c r="D376" s="9">
        <v>0</v>
      </c>
      <c r="E376" s="9">
        <v>0</v>
      </c>
      <c r="F376" s="9">
        <v>0</v>
      </c>
      <c r="G376" s="9">
        <v>0</v>
      </c>
      <c r="H376" s="9">
        <f>_xlfn.XLOOKUP(A376,worklog!A:A,worklog!D:D)</f>
        <v>6</v>
      </c>
      <c r="I376" s="9">
        <f t="shared" si="5"/>
        <v>0</v>
      </c>
    </row>
    <row r="377" spans="1:11" hidden="1">
      <c r="A377">
        <f>_xlfn.XLOOKUP(B377,raw_m_v2!B:B,raw_m_v2!A:A)</f>
        <v>26</v>
      </c>
      <c r="B377" s="9" t="s">
        <v>74</v>
      </c>
      <c r="C377" s="9" t="s">
        <v>884</v>
      </c>
      <c r="D377" s="9" t="s">
        <v>698</v>
      </c>
      <c r="E377" s="9">
        <v>3</v>
      </c>
      <c r="F377" s="9" t="s">
        <v>697</v>
      </c>
      <c r="G377" s="9" t="s">
        <v>695</v>
      </c>
      <c r="H377" s="9">
        <f>_xlfn.XLOOKUP(A377,worklog!A:A,worklog!D:D)</f>
        <v>116</v>
      </c>
      <c r="I377" s="9">
        <f t="shared" si="5"/>
        <v>348</v>
      </c>
    </row>
    <row r="378" spans="1:11" hidden="1">
      <c r="A378">
        <f>_xlfn.XLOOKUP(B378,raw_m_v2!B:B,raw_m_v2!A:A)</f>
        <v>26</v>
      </c>
      <c r="B378" s="9" t="s">
        <v>74</v>
      </c>
      <c r="C378" s="9" t="s">
        <v>884</v>
      </c>
      <c r="D378" s="9" t="s">
        <v>1024</v>
      </c>
      <c r="E378" s="9">
        <v>2</v>
      </c>
      <c r="F378" s="9" t="s">
        <v>697</v>
      </c>
      <c r="G378" s="9" t="s">
        <v>695</v>
      </c>
      <c r="H378" s="9">
        <f>_xlfn.XLOOKUP(A378,worklog!A:A,worklog!D:D)</f>
        <v>116</v>
      </c>
      <c r="I378" s="9">
        <f t="shared" si="5"/>
        <v>232</v>
      </c>
    </row>
    <row r="379" spans="1:11" hidden="1">
      <c r="A379">
        <f>_xlfn.XLOOKUP(B379,raw_m_v2!B:B,raw_m_v2!A:A)</f>
        <v>26</v>
      </c>
      <c r="B379" s="9" t="s">
        <v>74</v>
      </c>
      <c r="C379" s="9" t="s">
        <v>884</v>
      </c>
      <c r="D379" s="9" t="s">
        <v>840</v>
      </c>
      <c r="E379" s="9">
        <v>6</v>
      </c>
      <c r="F379" s="9" t="s">
        <v>694</v>
      </c>
      <c r="G379" s="9" t="s">
        <v>695</v>
      </c>
      <c r="H379" s="9">
        <f>_xlfn.XLOOKUP(A379,worklog!A:A,worklog!D:D)</f>
        <v>116</v>
      </c>
      <c r="I379" s="9">
        <f t="shared" si="5"/>
        <v>696</v>
      </c>
    </row>
    <row r="380" spans="1:11" hidden="1">
      <c r="A380">
        <f>_xlfn.XLOOKUP(B380,raw_m_v2!B:B,raw_m_v2!A:A)</f>
        <v>26</v>
      </c>
      <c r="B380" s="9" t="s">
        <v>74</v>
      </c>
      <c r="C380" s="9" t="s">
        <v>884</v>
      </c>
      <c r="D380" s="9" t="s">
        <v>1025</v>
      </c>
      <c r="E380" s="9">
        <v>11</v>
      </c>
      <c r="F380" s="9" t="s">
        <v>697</v>
      </c>
      <c r="G380" s="9" t="s">
        <v>695</v>
      </c>
      <c r="H380" s="9">
        <f>_xlfn.XLOOKUP(A380,worklog!A:A,worklog!D:D)</f>
        <v>116</v>
      </c>
      <c r="I380" s="9">
        <f t="shared" si="5"/>
        <v>1276</v>
      </c>
    </row>
    <row r="381" spans="1:11" hidden="1">
      <c r="A381">
        <f>_xlfn.XLOOKUP(B381,raw_m_v2!B:B,raw_m_v2!A:A)</f>
        <v>26</v>
      </c>
      <c r="B381" s="9" t="s">
        <v>74</v>
      </c>
      <c r="C381" s="9" t="s">
        <v>884</v>
      </c>
      <c r="D381" s="9" t="s">
        <v>1026</v>
      </c>
      <c r="E381" s="9">
        <v>35</v>
      </c>
      <c r="F381" s="9" t="s">
        <v>697</v>
      </c>
      <c r="G381" s="9" t="s">
        <v>695</v>
      </c>
      <c r="H381" s="9">
        <f>_xlfn.XLOOKUP(A381,worklog!A:A,worklog!D:D)</f>
        <v>116</v>
      </c>
      <c r="I381" s="9">
        <f t="shared" si="5"/>
        <v>4060</v>
      </c>
    </row>
    <row r="382" spans="1:11">
      <c r="A382">
        <f>_xlfn.XLOOKUP(B382,raw_m_v2!B:B,raw_m_v2!A:A)</f>
        <v>26</v>
      </c>
      <c r="B382" s="9" t="s">
        <v>74</v>
      </c>
      <c r="C382" s="9" t="s">
        <v>884</v>
      </c>
      <c r="D382" s="9" t="s">
        <v>1027</v>
      </c>
      <c r="E382" s="9">
        <v>100</v>
      </c>
      <c r="F382" s="9" t="s">
        <v>697</v>
      </c>
      <c r="G382" s="9" t="s">
        <v>695</v>
      </c>
      <c r="H382" s="9">
        <f>_xlfn.XLOOKUP(A382,worklog!A:A,worklog!D:D)</f>
        <v>116</v>
      </c>
      <c r="I382" s="9">
        <f t="shared" si="5"/>
        <v>11600</v>
      </c>
      <c r="J382" s="9" t="str">
        <f>_xlfn.XLOOKUP(D382,[2]Table0!$A:$A,[2]Table0!$A:$A)</f>
        <v>Tiramisu Cream</v>
      </c>
      <c r="K382" s="9">
        <f>_xlfn.XLOOKUP(J382,conversion_id!A:A,conversion_id!B:B)</f>
        <v>43</v>
      </c>
    </row>
    <row r="383" spans="1:11" hidden="1">
      <c r="A383">
        <f>_xlfn.XLOOKUP(B383,raw_m_v2!B:B,raw_m_v2!A:A)</f>
        <v>26</v>
      </c>
      <c r="B383" s="9" t="s">
        <v>74</v>
      </c>
      <c r="C383" s="9" t="s">
        <v>884</v>
      </c>
      <c r="D383" s="9">
        <v>0</v>
      </c>
      <c r="E383" s="9">
        <v>0</v>
      </c>
      <c r="F383" s="9">
        <v>0</v>
      </c>
      <c r="G383" s="9">
        <v>0</v>
      </c>
      <c r="H383" s="9">
        <f>_xlfn.XLOOKUP(A383,worklog!A:A,worklog!D:D)</f>
        <v>116</v>
      </c>
      <c r="I383" s="9">
        <f t="shared" si="5"/>
        <v>0</v>
      </c>
    </row>
    <row r="384" spans="1:11" hidden="1">
      <c r="A384">
        <f>_xlfn.XLOOKUP(B384,raw_m_v2!B:B,raw_m_v2!A:A)</f>
        <v>26</v>
      </c>
      <c r="B384" s="9" t="s">
        <v>74</v>
      </c>
      <c r="C384" s="9" t="s">
        <v>884</v>
      </c>
      <c r="D384" s="9">
        <v>0</v>
      </c>
      <c r="E384" s="9">
        <v>0</v>
      </c>
      <c r="F384" s="9">
        <v>0</v>
      </c>
      <c r="G384" s="9">
        <v>0</v>
      </c>
      <c r="H384" s="9">
        <f>_xlfn.XLOOKUP(A384,worklog!A:A,worklog!D:D)</f>
        <v>116</v>
      </c>
      <c r="I384" s="9">
        <f t="shared" si="5"/>
        <v>0</v>
      </c>
    </row>
    <row r="385" spans="1:11" hidden="1">
      <c r="A385">
        <f>_xlfn.XLOOKUP(B385,raw_m_v2!B:B,raw_m_v2!A:A)</f>
        <v>26</v>
      </c>
      <c r="B385" s="9" t="s">
        <v>74</v>
      </c>
      <c r="C385" s="9" t="s">
        <v>884</v>
      </c>
      <c r="D385" s="9">
        <v>0</v>
      </c>
      <c r="E385" s="9">
        <v>0</v>
      </c>
      <c r="F385" s="9">
        <v>0</v>
      </c>
      <c r="G385" s="9">
        <v>0</v>
      </c>
      <c r="H385" s="9">
        <f>_xlfn.XLOOKUP(A385,worklog!A:A,worklog!D:D)</f>
        <v>116</v>
      </c>
      <c r="I385" s="9">
        <f t="shared" si="5"/>
        <v>0</v>
      </c>
    </row>
    <row r="386" spans="1:11" hidden="1">
      <c r="A386">
        <f>_xlfn.XLOOKUP(B386,raw_m_v2!B:B,raw_m_v2!A:A)</f>
        <v>26</v>
      </c>
      <c r="B386" s="9" t="s">
        <v>74</v>
      </c>
      <c r="C386" s="9" t="s">
        <v>884</v>
      </c>
      <c r="D386" s="9">
        <v>0</v>
      </c>
      <c r="E386" s="9">
        <v>0</v>
      </c>
      <c r="F386" s="9">
        <v>0</v>
      </c>
      <c r="G386" s="9">
        <v>0</v>
      </c>
      <c r="H386" s="9">
        <f>_xlfn.XLOOKUP(A386,worklog!A:A,worklog!D:D)</f>
        <v>116</v>
      </c>
      <c r="I386" s="9">
        <f t="shared" si="5"/>
        <v>0</v>
      </c>
    </row>
    <row r="387" spans="1:11" hidden="1">
      <c r="A387">
        <f>_xlfn.XLOOKUP(B387,raw_m_v2!B:B,raw_m_v2!A:A)</f>
        <v>26</v>
      </c>
      <c r="B387" s="9" t="s">
        <v>74</v>
      </c>
      <c r="C387" s="9" t="s">
        <v>884</v>
      </c>
      <c r="D387" s="9">
        <v>0</v>
      </c>
      <c r="E387" s="9">
        <v>0</v>
      </c>
      <c r="F387" s="9">
        <v>0</v>
      </c>
      <c r="G387" s="9">
        <v>0</v>
      </c>
      <c r="H387" s="9">
        <f>_xlfn.XLOOKUP(A387,worklog!A:A,worklog!D:D)</f>
        <v>116</v>
      </c>
      <c r="I387" s="9">
        <f t="shared" ref="I387:I450" si="6">E387*H387</f>
        <v>0</v>
      </c>
    </row>
    <row r="388" spans="1:11" hidden="1">
      <c r="A388">
        <f>_xlfn.XLOOKUP(B388,raw_m_v2!B:B,raw_m_v2!A:A)</f>
        <v>26</v>
      </c>
      <c r="B388" s="9" t="s">
        <v>74</v>
      </c>
      <c r="C388" s="9" t="s">
        <v>884</v>
      </c>
      <c r="D388" s="9">
        <v>0</v>
      </c>
      <c r="E388" s="9">
        <v>0</v>
      </c>
      <c r="F388" s="9">
        <v>0</v>
      </c>
      <c r="G388" s="9">
        <v>0</v>
      </c>
      <c r="H388" s="9">
        <f>_xlfn.XLOOKUP(A388,worklog!A:A,worklog!D:D)</f>
        <v>116</v>
      </c>
      <c r="I388" s="9">
        <f t="shared" si="6"/>
        <v>0</v>
      </c>
    </row>
    <row r="389" spans="1:11" hidden="1">
      <c r="A389">
        <f>_xlfn.XLOOKUP(B389,raw_m_v2!B:B,raw_m_v2!A:A)</f>
        <v>26</v>
      </c>
      <c r="B389" s="9" t="s">
        <v>74</v>
      </c>
      <c r="C389" s="9" t="s">
        <v>884</v>
      </c>
      <c r="D389" s="9">
        <v>0</v>
      </c>
      <c r="E389" s="9">
        <v>0</v>
      </c>
      <c r="F389" s="9">
        <v>0</v>
      </c>
      <c r="G389" s="9">
        <v>0</v>
      </c>
      <c r="H389" s="9">
        <f>_xlfn.XLOOKUP(A389,worklog!A:A,worklog!D:D)</f>
        <v>116</v>
      </c>
      <c r="I389" s="9">
        <f t="shared" si="6"/>
        <v>0</v>
      </c>
    </row>
    <row r="390" spans="1:11" hidden="1">
      <c r="A390">
        <f>_xlfn.XLOOKUP(B390,raw_m_v2!B:B,raw_m_v2!A:A)</f>
        <v>26</v>
      </c>
      <c r="B390" s="9" t="s">
        <v>74</v>
      </c>
      <c r="C390" s="9" t="s">
        <v>884</v>
      </c>
      <c r="D390" s="9">
        <v>0</v>
      </c>
      <c r="E390" s="9">
        <v>0</v>
      </c>
      <c r="F390" s="9">
        <v>0</v>
      </c>
      <c r="G390" s="9">
        <v>0</v>
      </c>
      <c r="H390" s="9">
        <f>_xlfn.XLOOKUP(A390,worklog!A:A,worklog!D:D)</f>
        <v>116</v>
      </c>
      <c r="I390" s="9">
        <f t="shared" si="6"/>
        <v>0</v>
      </c>
    </row>
    <row r="391" spans="1:11" hidden="1">
      <c r="A391">
        <f>_xlfn.XLOOKUP(B391,raw_m_v2!B:B,raw_m_v2!A:A)</f>
        <v>26</v>
      </c>
      <c r="B391" s="9" t="s">
        <v>74</v>
      </c>
      <c r="C391" s="9" t="s">
        <v>884</v>
      </c>
      <c r="D391" s="9">
        <v>0</v>
      </c>
      <c r="E391" s="9">
        <v>0</v>
      </c>
      <c r="F391" s="9">
        <v>0</v>
      </c>
      <c r="G391" s="9">
        <v>0</v>
      </c>
      <c r="H391" s="9">
        <f>_xlfn.XLOOKUP(A391,worklog!A:A,worklog!D:D)</f>
        <v>116</v>
      </c>
      <c r="I391" s="9">
        <f t="shared" si="6"/>
        <v>0</v>
      </c>
    </row>
    <row r="392" spans="1:11">
      <c r="A392">
        <f>_xlfn.XLOOKUP(B392,raw_m_v2!B:B,raw_m_v2!A:A)</f>
        <v>27</v>
      </c>
      <c r="B392" s="9" t="s">
        <v>76</v>
      </c>
      <c r="C392" s="9" t="s">
        <v>884</v>
      </c>
      <c r="D392" s="9" t="s">
        <v>1029</v>
      </c>
      <c r="E392" s="9">
        <v>100</v>
      </c>
      <c r="F392" s="9" t="s">
        <v>697</v>
      </c>
      <c r="G392" s="9" t="s">
        <v>695</v>
      </c>
      <c r="H392" s="9">
        <f>_xlfn.XLOOKUP(A392,worklog!A:A,worklog!D:D)</f>
        <v>28</v>
      </c>
      <c r="I392" s="9">
        <f t="shared" si="6"/>
        <v>2800</v>
      </c>
      <c r="J392" s="9" t="str">
        <f>_xlfn.XLOOKUP(D392,[2]Table0!$A:$A,[2]Table0!$A:$A)</f>
        <v>Crema Pasticciera</v>
      </c>
      <c r="K392" s="9">
        <f>_xlfn.XLOOKUP(J392,conversion_id!A:A,conversion_id!B:B)</f>
        <v>44</v>
      </c>
    </row>
    <row r="393" spans="1:11">
      <c r="A393">
        <f>_xlfn.XLOOKUP(B393,raw_m_v2!B:B,raw_m_v2!A:A)</f>
        <v>27</v>
      </c>
      <c r="B393" s="9" t="s">
        <v>76</v>
      </c>
      <c r="C393" s="9" t="s">
        <v>884</v>
      </c>
      <c r="D393" s="9" t="s">
        <v>1496</v>
      </c>
      <c r="E393" s="9">
        <v>200</v>
      </c>
      <c r="F393" s="9" t="s">
        <v>697</v>
      </c>
      <c r="G393" s="9" t="s">
        <v>695</v>
      </c>
      <c r="H393" s="9">
        <f>_xlfn.XLOOKUP(A393,worklog!A:A,worklog!D:D)</f>
        <v>28</v>
      </c>
      <c r="I393" s="9">
        <f t="shared" si="6"/>
        <v>5600</v>
      </c>
      <c r="J393" s="9" t="str">
        <f>_xlfn.XLOOKUP(D393,[2]Table0!$A:$A,[2]Table0!$A:$A)</f>
        <v>Pasta Frolla</v>
      </c>
      <c r="K393" s="9">
        <f>_xlfn.XLOOKUP(J393,conversion_id!A:A,conversion_id!B:B)</f>
        <v>45</v>
      </c>
    </row>
    <row r="394" spans="1:11" hidden="1">
      <c r="A394">
        <f>_xlfn.XLOOKUP(B394,raw_m_v2!B:B,raw_m_v2!A:A)</f>
        <v>27</v>
      </c>
      <c r="B394" s="9" t="s">
        <v>76</v>
      </c>
      <c r="C394" s="9" t="s">
        <v>884</v>
      </c>
      <c r="D394" s="9" t="s">
        <v>1497</v>
      </c>
      <c r="E394" s="9">
        <v>4</v>
      </c>
      <c r="F394" s="9" t="s">
        <v>697</v>
      </c>
      <c r="G394" s="9" t="s">
        <v>695</v>
      </c>
      <c r="H394" s="9">
        <f>_xlfn.XLOOKUP(A394,worklog!A:A,worklog!D:D)</f>
        <v>28</v>
      </c>
      <c r="I394" s="9">
        <f t="shared" si="6"/>
        <v>112</v>
      </c>
    </row>
    <row r="395" spans="1:11">
      <c r="A395">
        <f>_xlfn.XLOOKUP(B395,raw_m_v2!B:B,raw_m_v2!A:A)</f>
        <v>27</v>
      </c>
      <c r="B395" s="9" t="s">
        <v>76</v>
      </c>
      <c r="C395" s="9" t="s">
        <v>884</v>
      </c>
      <c r="D395" s="9" t="s">
        <v>887</v>
      </c>
      <c r="E395" s="9">
        <v>20</v>
      </c>
      <c r="F395" s="9" t="s">
        <v>697</v>
      </c>
      <c r="G395" s="9" t="s">
        <v>695</v>
      </c>
      <c r="H395" s="9">
        <f>_xlfn.XLOOKUP(A395,worklog!A:A,worklog!D:D)</f>
        <v>28</v>
      </c>
      <c r="I395" s="9">
        <f t="shared" si="6"/>
        <v>560</v>
      </c>
      <c r="J395" s="9" t="str">
        <f>_xlfn.XLOOKUP(D395,[2]Table0!$A:$A,[2]Table0!$A:$A)</f>
        <v>Coulis Di Fragola</v>
      </c>
      <c r="K395" s="9">
        <f>_xlfn.XLOOKUP(J395,conversion_id!A:A,conversion_id!B:B)</f>
        <v>46</v>
      </c>
    </row>
    <row r="396" spans="1:11" hidden="1">
      <c r="A396">
        <f>_xlfn.XLOOKUP(B396,raw_m_v2!B:B,raw_m_v2!A:A)</f>
        <v>27</v>
      </c>
      <c r="B396" s="9" t="s">
        <v>76</v>
      </c>
      <c r="C396" s="9" t="s">
        <v>884</v>
      </c>
      <c r="D396" s="9">
        <v>0</v>
      </c>
      <c r="E396" s="9">
        <v>0</v>
      </c>
      <c r="F396" s="9">
        <v>0</v>
      </c>
      <c r="G396" s="9">
        <v>0</v>
      </c>
      <c r="H396" s="9">
        <f>_xlfn.XLOOKUP(A396,worklog!A:A,worklog!D:D)</f>
        <v>28</v>
      </c>
      <c r="I396" s="9">
        <f t="shared" si="6"/>
        <v>0</v>
      </c>
    </row>
    <row r="397" spans="1:11" hidden="1">
      <c r="A397">
        <f>_xlfn.XLOOKUP(B397,raw_m_v2!B:B,raw_m_v2!A:A)</f>
        <v>27</v>
      </c>
      <c r="B397" s="9" t="s">
        <v>76</v>
      </c>
      <c r="C397" s="9" t="s">
        <v>884</v>
      </c>
      <c r="D397" s="9">
        <v>0</v>
      </c>
      <c r="E397" s="9">
        <v>0</v>
      </c>
      <c r="F397" s="9">
        <v>0</v>
      </c>
      <c r="G397" s="9">
        <v>0</v>
      </c>
      <c r="H397" s="9">
        <f>_xlfn.XLOOKUP(A397,worklog!A:A,worklog!D:D)</f>
        <v>28</v>
      </c>
      <c r="I397" s="9">
        <f t="shared" si="6"/>
        <v>0</v>
      </c>
    </row>
    <row r="398" spans="1:11" hidden="1">
      <c r="A398">
        <f>_xlfn.XLOOKUP(B398,raw_m_v2!B:B,raw_m_v2!A:A)</f>
        <v>27</v>
      </c>
      <c r="B398" s="9" t="s">
        <v>76</v>
      </c>
      <c r="C398" s="9" t="s">
        <v>884</v>
      </c>
      <c r="D398" s="9">
        <v>0</v>
      </c>
      <c r="E398" s="9">
        <v>0</v>
      </c>
      <c r="F398" s="9">
        <v>0</v>
      </c>
      <c r="G398" s="9">
        <v>0</v>
      </c>
      <c r="H398" s="9">
        <f>_xlfn.XLOOKUP(A398,worklog!A:A,worklog!D:D)</f>
        <v>28</v>
      </c>
      <c r="I398" s="9">
        <f t="shared" si="6"/>
        <v>0</v>
      </c>
    </row>
    <row r="399" spans="1:11" hidden="1">
      <c r="A399">
        <f>_xlfn.XLOOKUP(B399,raw_m_v2!B:B,raw_m_v2!A:A)</f>
        <v>27</v>
      </c>
      <c r="B399" s="9" t="s">
        <v>76</v>
      </c>
      <c r="C399" s="9" t="s">
        <v>884</v>
      </c>
      <c r="D399" s="9">
        <v>0</v>
      </c>
      <c r="E399" s="9">
        <v>0</v>
      </c>
      <c r="F399" s="9">
        <v>0</v>
      </c>
      <c r="G399" s="9">
        <v>0</v>
      </c>
      <c r="H399" s="9">
        <f>_xlfn.XLOOKUP(A399,worklog!A:A,worklog!D:D)</f>
        <v>28</v>
      </c>
      <c r="I399" s="9">
        <f t="shared" si="6"/>
        <v>0</v>
      </c>
    </row>
    <row r="400" spans="1:11" hidden="1">
      <c r="A400">
        <f>_xlfn.XLOOKUP(B400,raw_m_v2!B:B,raw_m_v2!A:A)</f>
        <v>27</v>
      </c>
      <c r="B400" s="9" t="s">
        <v>76</v>
      </c>
      <c r="C400" s="9" t="s">
        <v>884</v>
      </c>
      <c r="D400" s="9">
        <v>0</v>
      </c>
      <c r="E400" s="9">
        <v>0</v>
      </c>
      <c r="F400" s="9">
        <v>0</v>
      </c>
      <c r="G400" s="9">
        <v>0</v>
      </c>
      <c r="H400" s="9">
        <f>_xlfn.XLOOKUP(A400,worklog!A:A,worklog!D:D)</f>
        <v>28</v>
      </c>
      <c r="I400" s="9">
        <f t="shared" si="6"/>
        <v>0</v>
      </c>
    </row>
    <row r="401" spans="1:11" hidden="1">
      <c r="A401">
        <f>_xlfn.XLOOKUP(B401,raw_m_v2!B:B,raw_m_v2!A:A)</f>
        <v>27</v>
      </c>
      <c r="B401" s="9" t="s">
        <v>76</v>
      </c>
      <c r="C401" s="9" t="s">
        <v>884</v>
      </c>
      <c r="D401" s="9">
        <v>0</v>
      </c>
      <c r="E401" s="9">
        <v>0</v>
      </c>
      <c r="F401" s="9">
        <v>0</v>
      </c>
      <c r="G401" s="9">
        <v>0</v>
      </c>
      <c r="H401" s="9">
        <f>_xlfn.XLOOKUP(A401,worklog!A:A,worklog!D:D)</f>
        <v>28</v>
      </c>
      <c r="I401" s="9">
        <f t="shared" si="6"/>
        <v>0</v>
      </c>
    </row>
    <row r="402" spans="1:11" hidden="1">
      <c r="A402">
        <f>_xlfn.XLOOKUP(B402,raw_m_v2!B:B,raw_m_v2!A:A)</f>
        <v>27</v>
      </c>
      <c r="B402" s="9" t="s">
        <v>76</v>
      </c>
      <c r="C402" s="9" t="s">
        <v>884</v>
      </c>
      <c r="D402" s="9">
        <v>0</v>
      </c>
      <c r="E402" s="9">
        <v>0</v>
      </c>
      <c r="F402" s="9">
        <v>0</v>
      </c>
      <c r="G402" s="9">
        <v>0</v>
      </c>
      <c r="H402" s="9">
        <f>_xlfn.XLOOKUP(A402,worklog!A:A,worklog!D:D)</f>
        <v>28</v>
      </c>
      <c r="I402" s="9">
        <f t="shared" si="6"/>
        <v>0</v>
      </c>
    </row>
    <row r="403" spans="1:11" hidden="1">
      <c r="A403">
        <f>_xlfn.XLOOKUP(B403,raw_m_v2!B:B,raw_m_v2!A:A)</f>
        <v>27</v>
      </c>
      <c r="B403" s="9" t="s">
        <v>76</v>
      </c>
      <c r="C403" s="9" t="s">
        <v>884</v>
      </c>
      <c r="D403" s="9">
        <v>0</v>
      </c>
      <c r="E403" s="9">
        <v>0</v>
      </c>
      <c r="F403" s="9">
        <v>0</v>
      </c>
      <c r="G403" s="9">
        <v>0</v>
      </c>
      <c r="H403" s="9">
        <f>_xlfn.XLOOKUP(A403,worklog!A:A,worklog!D:D)</f>
        <v>28</v>
      </c>
      <c r="I403" s="9">
        <f t="shared" si="6"/>
        <v>0</v>
      </c>
    </row>
    <row r="404" spans="1:11" hidden="1">
      <c r="A404">
        <f>_xlfn.XLOOKUP(B404,raw_m_v2!B:B,raw_m_v2!A:A)</f>
        <v>27</v>
      </c>
      <c r="B404" s="9" t="s">
        <v>76</v>
      </c>
      <c r="C404" s="9" t="s">
        <v>884</v>
      </c>
      <c r="D404" s="9">
        <v>0</v>
      </c>
      <c r="E404" s="9">
        <v>0</v>
      </c>
      <c r="F404" s="9">
        <v>0</v>
      </c>
      <c r="G404" s="9">
        <v>0</v>
      </c>
      <c r="H404" s="9">
        <f>_xlfn.XLOOKUP(A404,worklog!A:A,worklog!D:D)</f>
        <v>28</v>
      </c>
      <c r="I404" s="9">
        <f t="shared" si="6"/>
        <v>0</v>
      </c>
    </row>
    <row r="405" spans="1:11" hidden="1">
      <c r="A405">
        <f>_xlfn.XLOOKUP(B405,raw_m_v2!B:B,raw_m_v2!A:A)</f>
        <v>27</v>
      </c>
      <c r="B405" s="9" t="s">
        <v>76</v>
      </c>
      <c r="C405" s="9" t="s">
        <v>884</v>
      </c>
      <c r="D405" s="9">
        <v>0</v>
      </c>
      <c r="E405" s="9">
        <v>0</v>
      </c>
      <c r="F405" s="9">
        <v>0</v>
      </c>
      <c r="G405" s="9">
        <v>0</v>
      </c>
      <c r="H405" s="9">
        <f>_xlfn.XLOOKUP(A405,worklog!A:A,worklog!D:D)</f>
        <v>28</v>
      </c>
      <c r="I405" s="9">
        <f t="shared" si="6"/>
        <v>0</v>
      </c>
    </row>
    <row r="406" spans="1:11" hidden="1">
      <c r="A406">
        <f>_xlfn.XLOOKUP(B406,raw_m_v2!B:B,raw_m_v2!A:A)</f>
        <v>27</v>
      </c>
      <c r="B406" s="9" t="s">
        <v>76</v>
      </c>
      <c r="C406" s="9" t="s">
        <v>884</v>
      </c>
      <c r="D406" s="9">
        <v>0</v>
      </c>
      <c r="E406" s="9">
        <v>0</v>
      </c>
      <c r="F406" s="9">
        <v>0</v>
      </c>
      <c r="G406" s="9">
        <v>0</v>
      </c>
      <c r="H406" s="9">
        <f>_xlfn.XLOOKUP(A406,worklog!A:A,worklog!D:D)</f>
        <v>28</v>
      </c>
      <c r="I406" s="9">
        <f t="shared" si="6"/>
        <v>0</v>
      </c>
    </row>
    <row r="407" spans="1:11" hidden="1">
      <c r="A407">
        <f>_xlfn.XLOOKUP(B407,raw_m_v2!B:B,raw_m_v2!A:A)</f>
        <v>28</v>
      </c>
      <c r="B407" s="9" t="s">
        <v>78</v>
      </c>
      <c r="C407" s="9" t="s">
        <v>884</v>
      </c>
      <c r="D407" s="9" t="s">
        <v>885</v>
      </c>
      <c r="E407" s="9">
        <v>30</v>
      </c>
      <c r="F407" s="9" t="s">
        <v>694</v>
      </c>
      <c r="G407" s="9" t="s">
        <v>695</v>
      </c>
      <c r="H407" s="9">
        <f>_xlfn.XLOOKUP(A407,worklog!A:A,worklog!D:D)</f>
        <v>11</v>
      </c>
      <c r="I407" s="9">
        <f t="shared" si="6"/>
        <v>330</v>
      </c>
    </row>
    <row r="408" spans="1:11" hidden="1">
      <c r="A408">
        <f>_xlfn.XLOOKUP(B408,raw_m_v2!B:B,raw_m_v2!A:A)</f>
        <v>28</v>
      </c>
      <c r="B408" s="9" t="s">
        <v>78</v>
      </c>
      <c r="C408" s="9" t="s">
        <v>884</v>
      </c>
      <c r="D408" s="9" t="s">
        <v>1028</v>
      </c>
      <c r="E408" s="9">
        <v>40</v>
      </c>
      <c r="F408" s="9" t="s">
        <v>697</v>
      </c>
      <c r="G408" s="9" t="s">
        <v>695</v>
      </c>
      <c r="H408" s="9">
        <f>_xlfn.XLOOKUP(A408,worklog!A:A,worklog!D:D)</f>
        <v>11</v>
      </c>
      <c r="I408" s="9">
        <f t="shared" si="6"/>
        <v>440</v>
      </c>
    </row>
    <row r="409" spans="1:11">
      <c r="A409">
        <f>_xlfn.XLOOKUP(B409,raw_m_v2!B:B,raw_m_v2!A:A)</f>
        <v>28</v>
      </c>
      <c r="B409" s="9" t="s">
        <v>78</v>
      </c>
      <c r="C409" s="9" t="s">
        <v>884</v>
      </c>
      <c r="D409" s="9" t="s">
        <v>1029</v>
      </c>
      <c r="E409" s="9">
        <v>30</v>
      </c>
      <c r="F409" s="9" t="s">
        <v>697</v>
      </c>
      <c r="G409" s="9" t="s">
        <v>695</v>
      </c>
      <c r="H409" s="9">
        <f>_xlfn.XLOOKUP(A409,worklog!A:A,worklog!D:D)</f>
        <v>11</v>
      </c>
      <c r="I409" s="9">
        <f t="shared" si="6"/>
        <v>330</v>
      </c>
      <c r="J409" s="9" t="str">
        <f>_xlfn.XLOOKUP(D409,[2]Table0!$A:$A,[2]Table0!$A:$A)</f>
        <v>Crema Pasticciera</v>
      </c>
      <c r="K409" s="9">
        <f>_xlfn.XLOOKUP(J409,conversion_id!A:A,conversion_id!B:B)</f>
        <v>44</v>
      </c>
    </row>
    <row r="410" spans="1:11">
      <c r="A410">
        <f>_xlfn.XLOOKUP(B410,raw_m_v2!B:B,raw_m_v2!A:A)</f>
        <v>28</v>
      </c>
      <c r="B410" s="9" t="s">
        <v>78</v>
      </c>
      <c r="C410" s="9" t="s">
        <v>884</v>
      </c>
      <c r="D410" s="9" t="s">
        <v>1030</v>
      </c>
      <c r="E410" s="9">
        <v>60</v>
      </c>
      <c r="F410" s="9" t="s">
        <v>697</v>
      </c>
      <c r="G410" s="9" t="s">
        <v>695</v>
      </c>
      <c r="H410" s="9">
        <f>_xlfn.XLOOKUP(A410,worklog!A:A,worklog!D:D)</f>
        <v>11</v>
      </c>
      <c r="I410" s="9">
        <f t="shared" si="6"/>
        <v>660</v>
      </c>
      <c r="J410" s="9" t="str">
        <f>_xlfn.XLOOKUP(D410,[2]Table0!$A:$A,[2]Table0!$A:$A)</f>
        <v>Pan Di Spagna</v>
      </c>
      <c r="K410" s="9">
        <f>_xlfn.XLOOKUP(J410,conversion_id!A:A,conversion_id!B:B)</f>
        <v>47</v>
      </c>
    </row>
    <row r="411" spans="1:11">
      <c r="A411">
        <f>_xlfn.XLOOKUP(B411,raw_m_v2!B:B,raw_m_v2!A:A)</f>
        <v>28</v>
      </c>
      <c r="B411" s="9" t="s">
        <v>78</v>
      </c>
      <c r="C411" s="9" t="s">
        <v>884</v>
      </c>
      <c r="D411" s="9" t="s">
        <v>995</v>
      </c>
      <c r="E411" s="9">
        <v>30</v>
      </c>
      <c r="F411" s="9" t="s">
        <v>697</v>
      </c>
      <c r="G411" s="9" t="s">
        <v>695</v>
      </c>
      <c r="H411" s="9">
        <f>_xlfn.XLOOKUP(A411,worklog!A:A,worklog!D:D)</f>
        <v>11</v>
      </c>
      <c r="I411" s="9">
        <f t="shared" si="6"/>
        <v>330</v>
      </c>
      <c r="J411" s="9" t="str">
        <f>_xlfn.XLOOKUP(D411,[2]Table0!$A:$A,[2]Table0!$A:$A)</f>
        <v>Ice Cream Gelato</v>
      </c>
      <c r="K411" s="9">
        <f>_xlfn.XLOOKUP(J411,conversion_id!A:A,conversion_id!B:B)</f>
        <v>48</v>
      </c>
    </row>
    <row r="412" spans="1:11">
      <c r="A412">
        <f>_xlfn.XLOOKUP(B412,raw_m_v2!B:B,raw_m_v2!A:A)</f>
        <v>28</v>
      </c>
      <c r="B412" s="9" t="s">
        <v>78</v>
      </c>
      <c r="C412" s="9" t="s">
        <v>884</v>
      </c>
      <c r="D412" s="9" t="s">
        <v>887</v>
      </c>
      <c r="E412" s="9">
        <v>10</v>
      </c>
      <c r="F412" s="9" t="s">
        <v>697</v>
      </c>
      <c r="G412" s="9" t="s">
        <v>695</v>
      </c>
      <c r="H412" s="9">
        <f>_xlfn.XLOOKUP(A412,worklog!A:A,worklog!D:D)</f>
        <v>11</v>
      </c>
      <c r="I412" s="9">
        <f t="shared" si="6"/>
        <v>110</v>
      </c>
      <c r="J412" s="9" t="str">
        <f>_xlfn.XLOOKUP(D412,[2]Table0!$A:$A,[2]Table0!$A:$A)</f>
        <v>Coulis Di Fragola</v>
      </c>
      <c r="K412" s="9">
        <f>_xlfn.XLOOKUP(J412,conversion_id!A:A,conversion_id!B:B)</f>
        <v>46</v>
      </c>
    </row>
    <row r="413" spans="1:11">
      <c r="A413">
        <f>_xlfn.XLOOKUP(B413,raw_m_v2!B:B,raw_m_v2!A:A)</f>
        <v>28</v>
      </c>
      <c r="B413" s="9" t="s">
        <v>78</v>
      </c>
      <c r="C413" s="9" t="s">
        <v>884</v>
      </c>
      <c r="D413" s="9" t="s">
        <v>1031</v>
      </c>
      <c r="E413" s="9">
        <v>10</v>
      </c>
      <c r="F413" s="9" t="s">
        <v>697</v>
      </c>
      <c r="G413" s="9" t="s">
        <v>695</v>
      </c>
      <c r="H413" s="9">
        <f>_xlfn.XLOOKUP(A413,worklog!A:A,worklog!D:D)</f>
        <v>11</v>
      </c>
      <c r="I413" s="9">
        <f t="shared" si="6"/>
        <v>110</v>
      </c>
      <c r="J413" s="9" t="str">
        <f>_xlfn.XLOOKUP(D413,[2]Table0!$A:$A,[2]Table0!$A:$A)</f>
        <v>Coulis Frutto Della Passione</v>
      </c>
      <c r="K413" s="9">
        <f>_xlfn.XLOOKUP(J413,conversion_id!A:A,conversion_id!B:B)</f>
        <v>49</v>
      </c>
    </row>
    <row r="414" spans="1:11" hidden="1">
      <c r="A414">
        <f>_xlfn.XLOOKUP(B414,raw_m_v2!B:B,raw_m_v2!A:A)</f>
        <v>28</v>
      </c>
      <c r="B414" s="9" t="s">
        <v>78</v>
      </c>
      <c r="C414" s="9" t="s">
        <v>884</v>
      </c>
      <c r="D414" s="9">
        <v>0</v>
      </c>
      <c r="E414" s="9">
        <v>0</v>
      </c>
      <c r="F414" s="9">
        <v>0</v>
      </c>
      <c r="G414" s="9">
        <v>0</v>
      </c>
      <c r="H414" s="9">
        <f>_xlfn.XLOOKUP(A414,worklog!A:A,worklog!D:D)</f>
        <v>11</v>
      </c>
      <c r="I414" s="9">
        <f t="shared" si="6"/>
        <v>0</v>
      </c>
    </row>
    <row r="415" spans="1:11" hidden="1">
      <c r="A415">
        <f>_xlfn.XLOOKUP(B415,raw_m_v2!B:B,raw_m_v2!A:A)</f>
        <v>28</v>
      </c>
      <c r="B415" s="9" t="s">
        <v>78</v>
      </c>
      <c r="C415" s="9" t="s">
        <v>884</v>
      </c>
      <c r="D415" s="9">
        <v>0</v>
      </c>
      <c r="E415" s="9">
        <v>0</v>
      </c>
      <c r="F415" s="9">
        <v>0</v>
      </c>
      <c r="G415" s="9">
        <v>0</v>
      </c>
      <c r="H415" s="9">
        <f>_xlfn.XLOOKUP(A415,worklog!A:A,worklog!D:D)</f>
        <v>11</v>
      </c>
      <c r="I415" s="9">
        <f t="shared" si="6"/>
        <v>0</v>
      </c>
    </row>
    <row r="416" spans="1:11" hidden="1">
      <c r="A416">
        <f>_xlfn.XLOOKUP(B416,raw_m_v2!B:B,raw_m_v2!A:A)</f>
        <v>28</v>
      </c>
      <c r="B416" s="9" t="s">
        <v>78</v>
      </c>
      <c r="C416" s="9" t="s">
        <v>884</v>
      </c>
      <c r="D416" s="9">
        <v>0</v>
      </c>
      <c r="E416" s="9">
        <v>0</v>
      </c>
      <c r="F416" s="9">
        <v>0</v>
      </c>
      <c r="G416" s="9">
        <v>0</v>
      </c>
      <c r="H416" s="9">
        <f>_xlfn.XLOOKUP(A416,worklog!A:A,worklog!D:D)</f>
        <v>11</v>
      </c>
      <c r="I416" s="9">
        <f t="shared" si="6"/>
        <v>0</v>
      </c>
    </row>
    <row r="417" spans="1:11" hidden="1">
      <c r="A417">
        <f>_xlfn.XLOOKUP(B417,raw_m_v2!B:B,raw_m_v2!A:A)</f>
        <v>28</v>
      </c>
      <c r="B417" s="9" t="s">
        <v>78</v>
      </c>
      <c r="C417" s="9" t="s">
        <v>884</v>
      </c>
      <c r="D417" s="9">
        <v>0</v>
      </c>
      <c r="E417" s="9">
        <v>0</v>
      </c>
      <c r="F417" s="9">
        <v>0</v>
      </c>
      <c r="G417" s="9">
        <v>0</v>
      </c>
      <c r="H417" s="9">
        <f>_xlfn.XLOOKUP(A417,worklog!A:A,worklog!D:D)</f>
        <v>11</v>
      </c>
      <c r="I417" s="9">
        <f t="shared" si="6"/>
        <v>0</v>
      </c>
    </row>
    <row r="418" spans="1:11" hidden="1">
      <c r="A418">
        <f>_xlfn.XLOOKUP(B418,raw_m_v2!B:B,raw_m_v2!A:A)</f>
        <v>28</v>
      </c>
      <c r="B418" s="9" t="s">
        <v>78</v>
      </c>
      <c r="C418" s="9" t="s">
        <v>884</v>
      </c>
      <c r="D418" s="9">
        <v>0</v>
      </c>
      <c r="E418" s="9">
        <v>0</v>
      </c>
      <c r="F418" s="9">
        <v>0</v>
      </c>
      <c r="G418" s="9">
        <v>0</v>
      </c>
      <c r="H418" s="9">
        <f>_xlfn.XLOOKUP(A418,worklog!A:A,worklog!D:D)</f>
        <v>11</v>
      </c>
      <c r="I418" s="9">
        <f t="shared" si="6"/>
        <v>0</v>
      </c>
    </row>
    <row r="419" spans="1:11" hidden="1">
      <c r="A419">
        <f>_xlfn.XLOOKUP(B419,raw_m_v2!B:B,raw_m_v2!A:A)</f>
        <v>28</v>
      </c>
      <c r="B419" s="9" t="s">
        <v>78</v>
      </c>
      <c r="C419" s="9" t="s">
        <v>884</v>
      </c>
      <c r="D419" s="9">
        <v>0</v>
      </c>
      <c r="E419" s="9">
        <v>0</v>
      </c>
      <c r="F419" s="9">
        <v>0</v>
      </c>
      <c r="G419" s="9">
        <v>0</v>
      </c>
      <c r="H419" s="9">
        <f>_xlfn.XLOOKUP(A419,worklog!A:A,worklog!D:D)</f>
        <v>11</v>
      </c>
      <c r="I419" s="9">
        <f t="shared" si="6"/>
        <v>0</v>
      </c>
    </row>
    <row r="420" spans="1:11" hidden="1">
      <c r="A420">
        <f>_xlfn.XLOOKUP(B420,raw_m_v2!B:B,raw_m_v2!A:A)</f>
        <v>28</v>
      </c>
      <c r="B420" s="9" t="s">
        <v>78</v>
      </c>
      <c r="C420" s="9" t="s">
        <v>884</v>
      </c>
      <c r="D420" s="9">
        <v>0</v>
      </c>
      <c r="E420" s="9">
        <v>0</v>
      </c>
      <c r="F420" s="9">
        <v>0</v>
      </c>
      <c r="G420" s="9">
        <v>0</v>
      </c>
      <c r="H420" s="9">
        <f>_xlfn.XLOOKUP(A420,worklog!A:A,worklog!D:D)</f>
        <v>11</v>
      </c>
      <c r="I420" s="9">
        <f t="shared" si="6"/>
        <v>0</v>
      </c>
    </row>
    <row r="421" spans="1:11" hidden="1">
      <c r="A421">
        <f>_xlfn.XLOOKUP(B421,raw_m_v2!B:B,raw_m_v2!A:A)</f>
        <v>28</v>
      </c>
      <c r="B421" s="9" t="s">
        <v>78</v>
      </c>
      <c r="C421" s="9" t="s">
        <v>884</v>
      </c>
      <c r="D421" s="9">
        <v>0</v>
      </c>
      <c r="E421" s="9">
        <v>0</v>
      </c>
      <c r="F421" s="9">
        <v>0</v>
      </c>
      <c r="G421" s="9">
        <v>0</v>
      </c>
      <c r="H421" s="9">
        <f>_xlfn.XLOOKUP(A421,worklog!A:A,worklog!D:D)</f>
        <v>11</v>
      </c>
      <c r="I421" s="9">
        <f t="shared" si="6"/>
        <v>0</v>
      </c>
    </row>
    <row r="422" spans="1:11" hidden="1">
      <c r="A422">
        <f>_xlfn.XLOOKUP(B422,raw_m_v2!B:B,raw_m_v2!A:A)</f>
        <v>29</v>
      </c>
      <c r="B422" s="9" t="s">
        <v>80</v>
      </c>
      <c r="C422" s="9" t="s">
        <v>884</v>
      </c>
      <c r="D422" s="9" t="s">
        <v>885</v>
      </c>
      <c r="E422" s="9">
        <v>30</v>
      </c>
      <c r="F422" s="9" t="s">
        <v>694</v>
      </c>
      <c r="G422" s="9" t="s">
        <v>695</v>
      </c>
      <c r="H422" s="9">
        <f>_xlfn.XLOOKUP(A422,worklog!A:A,worklog!D:D)</f>
        <v>38</v>
      </c>
      <c r="I422" s="9">
        <f t="shared" si="6"/>
        <v>1140</v>
      </c>
    </row>
    <row r="423" spans="1:11" hidden="1">
      <c r="A423">
        <f>_xlfn.XLOOKUP(B423,raw_m_v2!B:B,raw_m_v2!A:A)</f>
        <v>29</v>
      </c>
      <c r="B423" s="9" t="s">
        <v>80</v>
      </c>
      <c r="C423" s="9" t="s">
        <v>884</v>
      </c>
      <c r="D423" s="9" t="s">
        <v>886</v>
      </c>
      <c r="E423" s="9">
        <v>105</v>
      </c>
      <c r="F423" s="9" t="s">
        <v>697</v>
      </c>
      <c r="G423" s="9" t="s">
        <v>695</v>
      </c>
      <c r="H423" s="9">
        <f>_xlfn.XLOOKUP(A423,worklog!A:A,worklog!D:D)</f>
        <v>38</v>
      </c>
      <c r="I423" s="9">
        <f t="shared" si="6"/>
        <v>3990</v>
      </c>
    </row>
    <row r="424" spans="1:11">
      <c r="A424">
        <f>_xlfn.XLOOKUP(B424,raw_m_v2!B:B,raw_m_v2!A:A)</f>
        <v>29</v>
      </c>
      <c r="B424" s="9" t="s">
        <v>80</v>
      </c>
      <c r="C424" s="9" t="s">
        <v>884</v>
      </c>
      <c r="D424" s="9" t="s">
        <v>887</v>
      </c>
      <c r="E424" s="9">
        <v>20</v>
      </c>
      <c r="F424" s="9" t="s">
        <v>697</v>
      </c>
      <c r="G424" s="9" t="s">
        <v>695</v>
      </c>
      <c r="H424" s="9">
        <f>_xlfn.XLOOKUP(A424,worklog!A:A,worklog!D:D)</f>
        <v>38</v>
      </c>
      <c r="I424" s="9">
        <f t="shared" si="6"/>
        <v>760</v>
      </c>
      <c r="J424" s="9" t="str">
        <f>_xlfn.XLOOKUP(D424,[2]Table0!$A:$A,[2]Table0!$A:$A)</f>
        <v>Coulis Di Fragola</v>
      </c>
      <c r="K424" s="9">
        <f>_xlfn.XLOOKUP(J424,conversion_id!A:A,conversion_id!B:B)</f>
        <v>46</v>
      </c>
    </row>
    <row r="425" spans="1:11">
      <c r="A425">
        <f>_xlfn.XLOOKUP(B425,raw_m_v2!B:B,raw_m_v2!A:A)</f>
        <v>29</v>
      </c>
      <c r="B425" s="9" t="s">
        <v>80</v>
      </c>
      <c r="C425" s="9" t="s">
        <v>884</v>
      </c>
      <c r="D425" s="9" t="s">
        <v>888</v>
      </c>
      <c r="E425" s="9">
        <v>10</v>
      </c>
      <c r="F425" s="9" t="s">
        <v>697</v>
      </c>
      <c r="G425" s="9" t="s">
        <v>695</v>
      </c>
      <c r="H425" s="9">
        <f>_xlfn.XLOOKUP(A425,worklog!A:A,worklog!D:D)</f>
        <v>38</v>
      </c>
      <c r="I425" s="9">
        <f t="shared" si="6"/>
        <v>380</v>
      </c>
      <c r="J425" s="9" t="str">
        <f>_xlfn.XLOOKUP(D425,[2]Table0!$A:$A,[2]Table0!$A:$A)</f>
        <v>Lingue Di Gatto</v>
      </c>
      <c r="K425" s="9">
        <f>_xlfn.XLOOKUP(J425,conversion_id!A:A,conversion_id!B:B)</f>
        <v>50</v>
      </c>
    </row>
    <row r="426" spans="1:11">
      <c r="A426">
        <f>_xlfn.XLOOKUP(B426,raw_m_v2!B:B,raw_m_v2!A:A)</f>
        <v>29</v>
      </c>
      <c r="B426" s="9" t="s">
        <v>80</v>
      </c>
      <c r="C426" s="9" t="s">
        <v>884</v>
      </c>
      <c r="D426" s="9" t="s">
        <v>1494</v>
      </c>
      <c r="E426" s="9">
        <v>15</v>
      </c>
      <c r="F426" s="9" t="s">
        <v>697</v>
      </c>
      <c r="G426" s="9" t="s">
        <v>695</v>
      </c>
      <c r="H426" s="9">
        <f>_xlfn.XLOOKUP(A426,worklog!A:A,worklog!D:D)</f>
        <v>38</v>
      </c>
      <c r="I426" s="9">
        <f t="shared" si="6"/>
        <v>570</v>
      </c>
      <c r="J426" s="9" t="str">
        <f>_xlfn.XLOOKUP(D426,[2]Table0!$A:$A,[2]Table0!$A:$A)</f>
        <v>Caramello Salato</v>
      </c>
      <c r="K426" s="9">
        <f>_xlfn.XLOOKUP(J426,conversion_id!A:A,conversion_id!B:B)</f>
        <v>51</v>
      </c>
    </row>
    <row r="427" spans="1:11" hidden="1">
      <c r="A427">
        <f>_xlfn.XLOOKUP(B427,raw_m_v2!B:B,raw_m_v2!A:A)</f>
        <v>29</v>
      </c>
      <c r="B427" s="9" t="s">
        <v>80</v>
      </c>
      <c r="C427" s="9" t="s">
        <v>884</v>
      </c>
      <c r="D427" s="9">
        <v>0</v>
      </c>
      <c r="E427" s="9">
        <v>0</v>
      </c>
      <c r="F427" s="9">
        <v>0</v>
      </c>
      <c r="G427" s="9">
        <v>0</v>
      </c>
      <c r="H427" s="9">
        <f>_xlfn.XLOOKUP(A427,worklog!A:A,worklog!D:D)</f>
        <v>38</v>
      </c>
      <c r="I427" s="9">
        <f t="shared" si="6"/>
        <v>0</v>
      </c>
    </row>
    <row r="428" spans="1:11" hidden="1">
      <c r="A428">
        <f>_xlfn.XLOOKUP(B428,raw_m_v2!B:B,raw_m_v2!A:A)</f>
        <v>29</v>
      </c>
      <c r="B428" s="9" t="s">
        <v>80</v>
      </c>
      <c r="C428" s="9" t="s">
        <v>884</v>
      </c>
      <c r="D428" s="9">
        <v>0</v>
      </c>
      <c r="E428" s="9">
        <v>0</v>
      </c>
      <c r="F428" s="9">
        <v>0</v>
      </c>
      <c r="G428" s="9">
        <v>0</v>
      </c>
      <c r="H428" s="9">
        <f>_xlfn.XLOOKUP(A428,worklog!A:A,worklog!D:D)</f>
        <v>38</v>
      </c>
      <c r="I428" s="9">
        <f t="shared" si="6"/>
        <v>0</v>
      </c>
    </row>
    <row r="429" spans="1:11" hidden="1">
      <c r="A429">
        <f>_xlfn.XLOOKUP(B429,raw_m_v2!B:B,raw_m_v2!A:A)</f>
        <v>29</v>
      </c>
      <c r="B429" s="9" t="s">
        <v>80</v>
      </c>
      <c r="C429" s="9" t="s">
        <v>884</v>
      </c>
      <c r="D429" s="9">
        <v>0</v>
      </c>
      <c r="E429" s="9">
        <v>0</v>
      </c>
      <c r="F429" s="9">
        <v>0</v>
      </c>
      <c r="G429" s="9">
        <v>0</v>
      </c>
      <c r="H429" s="9">
        <f>_xlfn.XLOOKUP(A429,worklog!A:A,worklog!D:D)</f>
        <v>38</v>
      </c>
      <c r="I429" s="9">
        <f t="shared" si="6"/>
        <v>0</v>
      </c>
    </row>
    <row r="430" spans="1:11" hidden="1">
      <c r="A430">
        <f>_xlfn.XLOOKUP(B430,raw_m_v2!B:B,raw_m_v2!A:A)</f>
        <v>29</v>
      </c>
      <c r="B430" s="9" t="s">
        <v>80</v>
      </c>
      <c r="C430" s="9" t="s">
        <v>884</v>
      </c>
      <c r="D430" s="9">
        <v>0</v>
      </c>
      <c r="E430" s="9">
        <v>0</v>
      </c>
      <c r="F430" s="9">
        <v>0</v>
      </c>
      <c r="G430" s="9">
        <v>0</v>
      </c>
      <c r="H430" s="9">
        <f>_xlfn.XLOOKUP(A430,worklog!A:A,worklog!D:D)</f>
        <v>38</v>
      </c>
      <c r="I430" s="9">
        <f t="shared" si="6"/>
        <v>0</v>
      </c>
    </row>
    <row r="431" spans="1:11" hidden="1">
      <c r="A431">
        <f>_xlfn.XLOOKUP(B431,raw_m_v2!B:B,raw_m_v2!A:A)</f>
        <v>29</v>
      </c>
      <c r="B431" s="9" t="s">
        <v>80</v>
      </c>
      <c r="C431" s="9" t="s">
        <v>884</v>
      </c>
      <c r="D431" s="9">
        <v>0</v>
      </c>
      <c r="E431" s="9">
        <v>0</v>
      </c>
      <c r="F431" s="9">
        <v>0</v>
      </c>
      <c r="G431" s="9">
        <v>0</v>
      </c>
      <c r="H431" s="9">
        <f>_xlfn.XLOOKUP(A431,worklog!A:A,worklog!D:D)</f>
        <v>38</v>
      </c>
      <c r="I431" s="9">
        <f t="shared" si="6"/>
        <v>0</v>
      </c>
    </row>
    <row r="432" spans="1:11" hidden="1">
      <c r="A432">
        <f>_xlfn.XLOOKUP(B432,raw_m_v2!B:B,raw_m_v2!A:A)</f>
        <v>29</v>
      </c>
      <c r="B432" s="9" t="s">
        <v>80</v>
      </c>
      <c r="C432" s="9" t="s">
        <v>884</v>
      </c>
      <c r="D432" s="9">
        <v>0</v>
      </c>
      <c r="E432" s="9">
        <v>0</v>
      </c>
      <c r="F432" s="9">
        <v>0</v>
      </c>
      <c r="G432" s="9">
        <v>0</v>
      </c>
      <c r="H432" s="9">
        <f>_xlfn.XLOOKUP(A432,worklog!A:A,worklog!D:D)</f>
        <v>38</v>
      </c>
      <c r="I432" s="9">
        <f t="shared" si="6"/>
        <v>0</v>
      </c>
    </row>
    <row r="433" spans="1:11" hidden="1">
      <c r="A433">
        <f>_xlfn.XLOOKUP(B433,raw_m_v2!B:B,raw_m_v2!A:A)</f>
        <v>29</v>
      </c>
      <c r="B433" s="9" t="s">
        <v>80</v>
      </c>
      <c r="C433" s="9" t="s">
        <v>884</v>
      </c>
      <c r="D433" s="9">
        <v>0</v>
      </c>
      <c r="E433" s="9">
        <v>0</v>
      </c>
      <c r="F433" s="9">
        <v>0</v>
      </c>
      <c r="G433" s="9">
        <v>0</v>
      </c>
      <c r="H433" s="9">
        <f>_xlfn.XLOOKUP(A433,worklog!A:A,worklog!D:D)</f>
        <v>38</v>
      </c>
      <c r="I433" s="9">
        <f t="shared" si="6"/>
        <v>0</v>
      </c>
    </row>
    <row r="434" spans="1:11" hidden="1">
      <c r="A434">
        <f>_xlfn.XLOOKUP(B434,raw_m_v2!B:B,raw_m_v2!A:A)</f>
        <v>29</v>
      </c>
      <c r="B434" s="9" t="s">
        <v>80</v>
      </c>
      <c r="C434" s="9" t="s">
        <v>884</v>
      </c>
      <c r="D434" s="9">
        <v>0</v>
      </c>
      <c r="E434" s="9">
        <v>0</v>
      </c>
      <c r="F434" s="9">
        <v>0</v>
      </c>
      <c r="G434" s="9">
        <v>0</v>
      </c>
      <c r="H434" s="9">
        <f>_xlfn.XLOOKUP(A434,worklog!A:A,worklog!D:D)</f>
        <v>38</v>
      </c>
      <c r="I434" s="9">
        <f t="shared" si="6"/>
        <v>0</v>
      </c>
    </row>
    <row r="435" spans="1:11" hidden="1">
      <c r="A435">
        <f>_xlfn.XLOOKUP(B435,raw_m_v2!B:B,raw_m_v2!A:A)</f>
        <v>29</v>
      </c>
      <c r="B435" s="9" t="s">
        <v>80</v>
      </c>
      <c r="C435" s="9" t="s">
        <v>884</v>
      </c>
      <c r="D435" s="9">
        <v>0</v>
      </c>
      <c r="E435" s="9">
        <v>0</v>
      </c>
      <c r="F435" s="9">
        <v>0</v>
      </c>
      <c r="G435" s="9">
        <v>0</v>
      </c>
      <c r="H435" s="9">
        <f>_xlfn.XLOOKUP(A435,worklog!A:A,worklog!D:D)</f>
        <v>38</v>
      </c>
      <c r="I435" s="9">
        <f t="shared" si="6"/>
        <v>0</v>
      </c>
    </row>
    <row r="436" spans="1:11" hidden="1">
      <c r="A436">
        <f>_xlfn.XLOOKUP(B436,raw_m_v2!B:B,raw_m_v2!A:A)</f>
        <v>29</v>
      </c>
      <c r="B436" s="9" t="s">
        <v>80</v>
      </c>
      <c r="C436" s="9" t="s">
        <v>884</v>
      </c>
      <c r="D436" s="9">
        <v>0</v>
      </c>
      <c r="E436" s="9">
        <v>0</v>
      </c>
      <c r="F436" s="9">
        <v>0</v>
      </c>
      <c r="G436" s="9">
        <v>0</v>
      </c>
      <c r="H436" s="9">
        <f>_xlfn.XLOOKUP(A436,worklog!A:A,worklog!D:D)</f>
        <v>38</v>
      </c>
      <c r="I436" s="9">
        <f t="shared" si="6"/>
        <v>0</v>
      </c>
    </row>
    <row r="437" spans="1:11">
      <c r="A437">
        <f>_xlfn.XLOOKUP(B437,raw_m_v2!B:B,raw_m_v2!A:A)</f>
        <v>30</v>
      </c>
      <c r="B437" s="9" t="s">
        <v>83</v>
      </c>
      <c r="C437" s="9" t="s">
        <v>755</v>
      </c>
      <c r="D437" s="9" t="s">
        <v>756</v>
      </c>
      <c r="E437" s="9">
        <v>100</v>
      </c>
      <c r="F437" s="9" t="s">
        <v>697</v>
      </c>
      <c r="G437" s="9" t="s">
        <v>695</v>
      </c>
      <c r="H437" s="9">
        <f>_xlfn.XLOOKUP(A437,worklog!A:A,worklog!D:D)</f>
        <v>29</v>
      </c>
      <c r="I437" s="9">
        <f t="shared" si="6"/>
        <v>2900</v>
      </c>
      <c r="J437" s="9" t="str">
        <f>_xlfn.XLOOKUP(D437,[2]Table0!$A:$A,[2]Table0!$A:$A)</f>
        <v>Impasto Pizza</v>
      </c>
      <c r="K437" s="9">
        <f>_xlfn.XLOOKUP(J437,conversion_id!A:A,conversion_id!B:B)</f>
        <v>52</v>
      </c>
    </row>
    <row r="438" spans="1:11">
      <c r="A438">
        <f>_xlfn.XLOOKUP(B438,raw_m_v2!B:B,raw_m_v2!A:A)</f>
        <v>30</v>
      </c>
      <c r="B438" s="9" t="s">
        <v>83</v>
      </c>
      <c r="C438" s="9" t="s">
        <v>755</v>
      </c>
      <c r="D438" s="9" t="s">
        <v>1490</v>
      </c>
      <c r="E438" s="9">
        <v>100</v>
      </c>
      <c r="F438" s="9" t="s">
        <v>697</v>
      </c>
      <c r="G438" s="9" t="s">
        <v>695</v>
      </c>
      <c r="H438" s="9">
        <f>_xlfn.XLOOKUP(A438,worklog!A:A,worklog!D:D)</f>
        <v>29</v>
      </c>
      <c r="I438" s="9">
        <f t="shared" si="6"/>
        <v>2900</v>
      </c>
      <c r="J438" s="9" t="str">
        <f>_xlfn.XLOOKUP(D438,[2]Table0!$A:$A,[2]Table0!$A:$A)</f>
        <v>baked vegetable</v>
      </c>
      <c r="K438" s="9">
        <f>_xlfn.XLOOKUP(J438,conversion_id!A:A,conversion_id!B:B)</f>
        <v>53</v>
      </c>
    </row>
    <row r="439" spans="1:11">
      <c r="A439">
        <f>_xlfn.XLOOKUP(B439,raw_m_v2!B:B,raw_m_v2!A:A)</f>
        <v>30</v>
      </c>
      <c r="B439" s="9" t="s">
        <v>83</v>
      </c>
      <c r="C439" s="9" t="s">
        <v>755</v>
      </c>
      <c r="D439" s="9" t="s">
        <v>782</v>
      </c>
      <c r="E439" s="9">
        <v>40</v>
      </c>
      <c r="F439" s="9" t="s">
        <v>697</v>
      </c>
      <c r="G439" s="9" t="s">
        <v>695</v>
      </c>
      <c r="H439" s="9">
        <f>_xlfn.XLOOKUP(A439,worklog!A:A,worklog!D:D)</f>
        <v>29</v>
      </c>
      <c r="I439" s="9">
        <f t="shared" si="6"/>
        <v>1160</v>
      </c>
      <c r="J439" s="9" t="str">
        <f>_xlfn.XLOOKUP(D439,[2]Table0!$A:$A,[2]Table0!$A:$A)</f>
        <v>sundried tomato pizza</v>
      </c>
      <c r="K439" s="9">
        <f>_xlfn.XLOOKUP(J439,conversion_id!A:A,conversion_id!B:B)</f>
        <v>54</v>
      </c>
    </row>
    <row r="440" spans="1:11" hidden="1">
      <c r="A440">
        <f>_xlfn.XLOOKUP(B440,raw_m_v2!B:B,raw_m_v2!A:A)</f>
        <v>30</v>
      </c>
      <c r="B440" s="9" t="s">
        <v>83</v>
      </c>
      <c r="C440" s="9" t="s">
        <v>755</v>
      </c>
      <c r="D440" s="9" t="s">
        <v>947</v>
      </c>
      <c r="E440" s="9">
        <v>10</v>
      </c>
      <c r="F440" s="9" t="s">
        <v>697</v>
      </c>
      <c r="G440" s="9" t="s">
        <v>695</v>
      </c>
      <c r="H440" s="9">
        <f>_xlfn.XLOOKUP(A440,worklog!A:A,worklog!D:D)</f>
        <v>29</v>
      </c>
      <c r="I440" s="9">
        <f t="shared" si="6"/>
        <v>290</v>
      </c>
    </row>
    <row r="441" spans="1:11" hidden="1">
      <c r="A441">
        <f>_xlfn.XLOOKUP(B441,raw_m_v2!B:B,raw_m_v2!A:A)</f>
        <v>30</v>
      </c>
      <c r="B441" s="9" t="s">
        <v>83</v>
      </c>
      <c r="C441" s="9" t="s">
        <v>755</v>
      </c>
      <c r="D441" s="9" t="s">
        <v>775</v>
      </c>
      <c r="E441" s="9">
        <v>35</v>
      </c>
      <c r="F441" s="9" t="s">
        <v>697</v>
      </c>
      <c r="G441" s="9" t="s">
        <v>695</v>
      </c>
      <c r="H441" s="9">
        <f>_xlfn.XLOOKUP(A441,worklog!A:A,worklog!D:D)</f>
        <v>29</v>
      </c>
      <c r="I441" s="9">
        <f t="shared" si="6"/>
        <v>1015</v>
      </c>
    </row>
    <row r="442" spans="1:11">
      <c r="A442">
        <f>_xlfn.XLOOKUP(B442,raw_m_v2!B:B,raw_m_v2!A:A)</f>
        <v>30</v>
      </c>
      <c r="B442" s="9" t="s">
        <v>83</v>
      </c>
      <c r="C442" s="9" t="s">
        <v>755</v>
      </c>
      <c r="D442" s="9" t="s">
        <v>1493</v>
      </c>
      <c r="E442" s="9">
        <v>50</v>
      </c>
      <c r="F442" s="9" t="s">
        <v>697</v>
      </c>
      <c r="G442" s="9" t="s">
        <v>695</v>
      </c>
      <c r="H442" s="9">
        <f>_xlfn.XLOOKUP(A442,worklog!A:A,worklog!D:D)</f>
        <v>29</v>
      </c>
      <c r="I442" s="9">
        <f t="shared" si="6"/>
        <v>1450</v>
      </c>
      <c r="J442" s="9" t="str">
        <f>_xlfn.XLOOKUP(D442,[2]Table0!$A:$A,[2]Table0!$A:$A)</f>
        <v>home made stracciatella</v>
      </c>
      <c r="K442" s="9">
        <f>_xlfn.XLOOKUP(J442,conversion_id!A:A,conversion_id!B:B)</f>
        <v>55</v>
      </c>
    </row>
    <row r="443" spans="1:11" hidden="1">
      <c r="A443">
        <f>_xlfn.XLOOKUP(B443,raw_m_v2!B:B,raw_m_v2!A:A)</f>
        <v>30</v>
      </c>
      <c r="B443" s="9" t="s">
        <v>83</v>
      </c>
      <c r="C443" s="9" t="s">
        <v>755</v>
      </c>
      <c r="D443" s="9" t="s">
        <v>763</v>
      </c>
      <c r="E443" s="9">
        <v>10</v>
      </c>
      <c r="F443" s="9" t="s">
        <v>697</v>
      </c>
      <c r="G443" s="9" t="s">
        <v>695</v>
      </c>
      <c r="H443" s="9">
        <f>_xlfn.XLOOKUP(A443,worklog!A:A,worklog!D:D)</f>
        <v>29</v>
      </c>
      <c r="I443" s="9">
        <f t="shared" si="6"/>
        <v>290</v>
      </c>
    </row>
    <row r="444" spans="1:11" hidden="1">
      <c r="A444">
        <f>_xlfn.XLOOKUP(B444,raw_m_v2!B:B,raw_m_v2!A:A)</f>
        <v>30</v>
      </c>
      <c r="B444" s="9" t="s">
        <v>83</v>
      </c>
      <c r="C444" s="9" t="s">
        <v>755</v>
      </c>
      <c r="D444" s="9">
        <v>0</v>
      </c>
      <c r="E444" s="9">
        <v>0</v>
      </c>
      <c r="F444" s="9">
        <v>0</v>
      </c>
      <c r="G444" s="9">
        <v>0</v>
      </c>
      <c r="H444" s="9">
        <f>_xlfn.XLOOKUP(A444,worklog!A:A,worklog!D:D)</f>
        <v>29</v>
      </c>
      <c r="I444" s="9">
        <f t="shared" si="6"/>
        <v>0</v>
      </c>
    </row>
    <row r="445" spans="1:11" hidden="1">
      <c r="A445">
        <f>_xlfn.XLOOKUP(B445,raw_m_v2!B:B,raw_m_v2!A:A)</f>
        <v>30</v>
      </c>
      <c r="B445" s="9" t="s">
        <v>83</v>
      </c>
      <c r="C445" s="9" t="s">
        <v>755</v>
      </c>
      <c r="D445" s="9">
        <v>0</v>
      </c>
      <c r="E445" s="9">
        <v>0</v>
      </c>
      <c r="F445" s="9">
        <v>0</v>
      </c>
      <c r="G445" s="9">
        <v>0</v>
      </c>
      <c r="H445" s="9">
        <f>_xlfn.XLOOKUP(A445,worklog!A:A,worklog!D:D)</f>
        <v>29</v>
      </c>
      <c r="I445" s="9">
        <f t="shared" si="6"/>
        <v>0</v>
      </c>
    </row>
    <row r="446" spans="1:11" hidden="1">
      <c r="A446">
        <f>_xlfn.XLOOKUP(B446,raw_m_v2!B:B,raw_m_v2!A:A)</f>
        <v>30</v>
      </c>
      <c r="B446" s="9" t="s">
        <v>83</v>
      </c>
      <c r="C446" s="9" t="s">
        <v>755</v>
      </c>
      <c r="D446" s="9">
        <v>0</v>
      </c>
      <c r="E446" s="9">
        <v>0</v>
      </c>
      <c r="F446" s="9">
        <v>0</v>
      </c>
      <c r="G446" s="9">
        <v>0</v>
      </c>
      <c r="H446" s="9">
        <f>_xlfn.XLOOKUP(A446,worklog!A:A,worklog!D:D)</f>
        <v>29</v>
      </c>
      <c r="I446" s="9">
        <f t="shared" si="6"/>
        <v>0</v>
      </c>
    </row>
    <row r="447" spans="1:11" hidden="1">
      <c r="A447">
        <f>_xlfn.XLOOKUP(B447,raw_m_v2!B:B,raw_m_v2!A:A)</f>
        <v>30</v>
      </c>
      <c r="B447" s="9" t="s">
        <v>83</v>
      </c>
      <c r="C447" s="9" t="s">
        <v>755</v>
      </c>
      <c r="D447" s="9">
        <v>0</v>
      </c>
      <c r="E447" s="9">
        <v>0</v>
      </c>
      <c r="F447" s="9">
        <v>0</v>
      </c>
      <c r="G447" s="9">
        <v>0</v>
      </c>
      <c r="H447" s="9">
        <f>_xlfn.XLOOKUP(A447,worklog!A:A,worklog!D:D)</f>
        <v>29</v>
      </c>
      <c r="I447" s="9">
        <f t="shared" si="6"/>
        <v>0</v>
      </c>
    </row>
    <row r="448" spans="1:11" hidden="1">
      <c r="A448">
        <f>_xlfn.XLOOKUP(B448,raw_m_v2!B:B,raw_m_v2!A:A)</f>
        <v>30</v>
      </c>
      <c r="B448" s="9" t="s">
        <v>83</v>
      </c>
      <c r="C448" s="9" t="s">
        <v>755</v>
      </c>
      <c r="D448" s="9">
        <v>0</v>
      </c>
      <c r="E448" s="9">
        <v>0</v>
      </c>
      <c r="F448" s="9">
        <v>0</v>
      </c>
      <c r="G448" s="9">
        <v>0</v>
      </c>
      <c r="H448" s="9">
        <f>_xlfn.XLOOKUP(A448,worklog!A:A,worklog!D:D)</f>
        <v>29</v>
      </c>
      <c r="I448" s="9">
        <f t="shared" si="6"/>
        <v>0</v>
      </c>
    </row>
    <row r="449" spans="1:11" hidden="1">
      <c r="A449">
        <f>_xlfn.XLOOKUP(B449,raw_m_v2!B:B,raw_m_v2!A:A)</f>
        <v>30</v>
      </c>
      <c r="B449" s="9" t="s">
        <v>83</v>
      </c>
      <c r="C449" s="9" t="s">
        <v>755</v>
      </c>
      <c r="D449" s="9">
        <v>0</v>
      </c>
      <c r="E449" s="9">
        <v>0</v>
      </c>
      <c r="F449" s="9">
        <v>0</v>
      </c>
      <c r="G449" s="9">
        <v>0</v>
      </c>
      <c r="H449" s="9">
        <f>_xlfn.XLOOKUP(A449,worklog!A:A,worklog!D:D)</f>
        <v>29</v>
      </c>
      <c r="I449" s="9">
        <f t="shared" si="6"/>
        <v>0</v>
      </c>
    </row>
    <row r="450" spans="1:11" hidden="1">
      <c r="A450">
        <f>_xlfn.XLOOKUP(B450,raw_m_v2!B:B,raw_m_v2!A:A)</f>
        <v>30</v>
      </c>
      <c r="B450" s="9" t="s">
        <v>83</v>
      </c>
      <c r="C450" s="9" t="s">
        <v>755</v>
      </c>
      <c r="D450" s="9">
        <v>0</v>
      </c>
      <c r="E450" s="9">
        <v>0</v>
      </c>
      <c r="F450" s="9">
        <v>0</v>
      </c>
      <c r="G450" s="9">
        <v>0</v>
      </c>
      <c r="H450" s="9">
        <f>_xlfn.XLOOKUP(A450,worklog!A:A,worklog!D:D)</f>
        <v>29</v>
      </c>
      <c r="I450" s="9">
        <f t="shared" si="6"/>
        <v>0</v>
      </c>
    </row>
    <row r="451" spans="1:11" hidden="1">
      <c r="A451">
        <f>_xlfn.XLOOKUP(B451,raw_m_v2!B:B,raw_m_v2!A:A)</f>
        <v>30</v>
      </c>
      <c r="B451" s="9" t="s">
        <v>83</v>
      </c>
      <c r="C451" s="9" t="s">
        <v>755</v>
      </c>
      <c r="D451" s="9">
        <v>0</v>
      </c>
      <c r="E451" s="9">
        <v>0</v>
      </c>
      <c r="F451" s="9">
        <v>0</v>
      </c>
      <c r="G451" s="9">
        <v>0</v>
      </c>
      <c r="H451" s="9">
        <f>_xlfn.XLOOKUP(A451,worklog!A:A,worklog!D:D)</f>
        <v>29</v>
      </c>
      <c r="I451" s="9">
        <f t="shared" ref="I451:I514" si="7">E451*H451</f>
        <v>0</v>
      </c>
    </row>
    <row r="452" spans="1:11">
      <c r="A452">
        <f>_xlfn.XLOOKUP(B452,raw_m_v2!B:B,raw_m_v2!A:A)</f>
        <v>31</v>
      </c>
      <c r="B452" s="9" t="s">
        <v>85</v>
      </c>
      <c r="C452" s="9" t="s">
        <v>755</v>
      </c>
      <c r="D452" s="9" t="s">
        <v>756</v>
      </c>
      <c r="E452" s="9">
        <v>100</v>
      </c>
      <c r="F452" s="9" t="s">
        <v>697</v>
      </c>
      <c r="G452" s="9" t="s">
        <v>695</v>
      </c>
      <c r="H452" s="9">
        <f>_xlfn.XLOOKUP(A452,worklog!A:A,worklog!D:D)</f>
        <v>46</v>
      </c>
      <c r="I452" s="9">
        <f t="shared" si="7"/>
        <v>4600</v>
      </c>
      <c r="J452" s="9" t="str">
        <f>_xlfn.XLOOKUP(D452,[2]Table0!$A:$A,[2]Table0!$A:$A)</f>
        <v>Impasto Pizza</v>
      </c>
      <c r="K452" s="9">
        <f>_xlfn.XLOOKUP(J452,conversion_id!A:A,conversion_id!B:B)</f>
        <v>52</v>
      </c>
    </row>
    <row r="453" spans="1:11">
      <c r="A453">
        <f>_xlfn.XLOOKUP(B453,raw_m_v2!B:B,raw_m_v2!A:A)</f>
        <v>31</v>
      </c>
      <c r="B453" s="9" t="s">
        <v>85</v>
      </c>
      <c r="C453" s="9" t="s">
        <v>755</v>
      </c>
      <c r="D453" s="9" t="s">
        <v>780</v>
      </c>
      <c r="E453" s="9">
        <v>40</v>
      </c>
      <c r="F453" s="9" t="s">
        <v>697</v>
      </c>
      <c r="G453" s="9" t="s">
        <v>695</v>
      </c>
      <c r="H453" s="9">
        <f>_xlfn.XLOOKUP(A453,worklog!A:A,worklog!D:D)</f>
        <v>46</v>
      </c>
      <c r="I453" s="9">
        <f t="shared" si="7"/>
        <v>1840</v>
      </c>
      <c r="J453" s="9" t="str">
        <f>_xlfn.XLOOKUP(D453,[2]Table0!$A:$A,[2]Table0!$A:$A)</f>
        <v>basil pesto</v>
      </c>
      <c r="K453" s="9">
        <f>_xlfn.XLOOKUP(J453,conversion_id!A:A,conversion_id!B:B)</f>
        <v>56</v>
      </c>
    </row>
    <row r="454" spans="1:11">
      <c r="A454">
        <f>_xlfn.XLOOKUP(B454,raw_m_v2!B:B,raw_m_v2!A:A)</f>
        <v>31</v>
      </c>
      <c r="B454" s="9" t="s">
        <v>85</v>
      </c>
      <c r="C454" s="9" t="s">
        <v>755</v>
      </c>
      <c r="D454" s="9" t="s">
        <v>799</v>
      </c>
      <c r="E454" s="9">
        <v>50</v>
      </c>
      <c r="F454" s="9" t="s">
        <v>697</v>
      </c>
      <c r="G454" s="9" t="s">
        <v>695</v>
      </c>
      <c r="H454" s="9">
        <f>_xlfn.XLOOKUP(A454,worklog!A:A,worklog!D:D)</f>
        <v>46</v>
      </c>
      <c r="I454" s="9">
        <f t="shared" si="7"/>
        <v>2300</v>
      </c>
      <c r="J454" s="9" t="str">
        <f>_xlfn.XLOOKUP(D454,[2]Table0!$A:$A,[2]Table0!$A:$A)</f>
        <v>roasted cherry tomato</v>
      </c>
      <c r="K454" s="9">
        <f>_xlfn.XLOOKUP(J454,conversion_id!A:A,conversion_id!B:B)</f>
        <v>12</v>
      </c>
    </row>
    <row r="455" spans="1:11" hidden="1">
      <c r="A455">
        <f>_xlfn.XLOOKUP(B455,raw_m_v2!B:B,raw_m_v2!A:A)</f>
        <v>31</v>
      </c>
      <c r="B455" s="9" t="s">
        <v>85</v>
      </c>
      <c r="C455" s="9" t="s">
        <v>755</v>
      </c>
      <c r="D455" s="9" t="s">
        <v>804</v>
      </c>
      <c r="E455" s="9">
        <v>50</v>
      </c>
      <c r="F455" s="9" t="s">
        <v>697</v>
      </c>
      <c r="G455" s="9" t="s">
        <v>695</v>
      </c>
      <c r="H455" s="9">
        <f>_xlfn.XLOOKUP(A455,worklog!A:A,worklog!D:D)</f>
        <v>46</v>
      </c>
      <c r="I455" s="9">
        <f t="shared" si="7"/>
        <v>2300</v>
      </c>
    </row>
    <row r="456" spans="1:11" hidden="1">
      <c r="A456">
        <f>_xlfn.XLOOKUP(B456,raw_m_v2!B:B,raw_m_v2!A:A)</f>
        <v>31</v>
      </c>
      <c r="B456" s="9" t="s">
        <v>85</v>
      </c>
      <c r="C456" s="9" t="s">
        <v>755</v>
      </c>
      <c r="D456" s="9" t="s">
        <v>939</v>
      </c>
      <c r="E456" s="9">
        <v>50</v>
      </c>
      <c r="F456" s="9" t="s">
        <v>697</v>
      </c>
      <c r="G456" s="9" t="s">
        <v>695</v>
      </c>
      <c r="H456" s="9">
        <f>_xlfn.XLOOKUP(A456,worklog!A:A,worklog!D:D)</f>
        <v>46</v>
      </c>
      <c r="I456" s="9">
        <f t="shared" si="7"/>
        <v>2300</v>
      </c>
    </row>
    <row r="457" spans="1:11" hidden="1">
      <c r="A457">
        <f>_xlfn.XLOOKUP(B457,raw_m_v2!B:B,raw_m_v2!A:A)</f>
        <v>31</v>
      </c>
      <c r="B457" s="9" t="s">
        <v>85</v>
      </c>
      <c r="C457" s="9" t="s">
        <v>755</v>
      </c>
      <c r="D457" s="9" t="s">
        <v>723</v>
      </c>
      <c r="E457" s="9">
        <v>50</v>
      </c>
      <c r="F457" s="9" t="s">
        <v>694</v>
      </c>
      <c r="G457" s="9" t="s">
        <v>695</v>
      </c>
      <c r="H457" s="9">
        <f>_xlfn.XLOOKUP(A457,worklog!A:A,worklog!D:D)</f>
        <v>46</v>
      </c>
      <c r="I457" s="9">
        <f t="shared" si="7"/>
        <v>2300</v>
      </c>
    </row>
    <row r="458" spans="1:11" hidden="1">
      <c r="A458">
        <f>_xlfn.XLOOKUP(B458,raw_m_v2!B:B,raw_m_v2!A:A)</f>
        <v>31</v>
      </c>
      <c r="B458" s="9" t="s">
        <v>85</v>
      </c>
      <c r="C458" s="9" t="s">
        <v>755</v>
      </c>
      <c r="D458" s="9" t="s">
        <v>763</v>
      </c>
      <c r="E458" s="9">
        <v>10</v>
      </c>
      <c r="F458" s="9" t="s">
        <v>697</v>
      </c>
      <c r="G458" s="9" t="s">
        <v>695</v>
      </c>
      <c r="H458" s="9">
        <f>_xlfn.XLOOKUP(A458,worklog!A:A,worklog!D:D)</f>
        <v>46</v>
      </c>
      <c r="I458" s="9">
        <f t="shared" si="7"/>
        <v>460</v>
      </c>
    </row>
    <row r="459" spans="1:11" hidden="1">
      <c r="A459">
        <f>_xlfn.XLOOKUP(B459,raw_m_v2!B:B,raw_m_v2!A:A)</f>
        <v>31</v>
      </c>
      <c r="B459" s="9" t="s">
        <v>85</v>
      </c>
      <c r="C459" s="9" t="s">
        <v>755</v>
      </c>
      <c r="D459" s="9">
        <v>0</v>
      </c>
      <c r="E459" s="9">
        <v>0</v>
      </c>
      <c r="F459" s="9">
        <v>0</v>
      </c>
      <c r="G459" s="9">
        <v>0</v>
      </c>
      <c r="H459" s="9">
        <f>_xlfn.XLOOKUP(A459,worklog!A:A,worklog!D:D)</f>
        <v>46</v>
      </c>
      <c r="I459" s="9">
        <f t="shared" si="7"/>
        <v>0</v>
      </c>
    </row>
    <row r="460" spans="1:11" hidden="1">
      <c r="A460">
        <f>_xlfn.XLOOKUP(B460,raw_m_v2!B:B,raw_m_v2!A:A)</f>
        <v>31</v>
      </c>
      <c r="B460" s="9" t="s">
        <v>85</v>
      </c>
      <c r="C460" s="9" t="s">
        <v>755</v>
      </c>
      <c r="D460" s="9">
        <v>0</v>
      </c>
      <c r="E460" s="9">
        <v>0</v>
      </c>
      <c r="F460" s="9">
        <v>0</v>
      </c>
      <c r="G460" s="9">
        <v>0</v>
      </c>
      <c r="H460" s="9">
        <f>_xlfn.XLOOKUP(A460,worklog!A:A,worklog!D:D)</f>
        <v>46</v>
      </c>
      <c r="I460" s="9">
        <f t="shared" si="7"/>
        <v>0</v>
      </c>
    </row>
    <row r="461" spans="1:11" hidden="1">
      <c r="A461">
        <f>_xlfn.XLOOKUP(B461,raw_m_v2!B:B,raw_m_v2!A:A)</f>
        <v>31</v>
      </c>
      <c r="B461" s="9" t="s">
        <v>85</v>
      </c>
      <c r="C461" s="9" t="s">
        <v>755</v>
      </c>
      <c r="D461" s="9">
        <v>0</v>
      </c>
      <c r="E461" s="9">
        <v>0</v>
      </c>
      <c r="F461" s="9">
        <v>0</v>
      </c>
      <c r="G461" s="9">
        <v>0</v>
      </c>
      <c r="H461" s="9">
        <f>_xlfn.XLOOKUP(A461,worklog!A:A,worklog!D:D)</f>
        <v>46</v>
      </c>
      <c r="I461" s="9">
        <f t="shared" si="7"/>
        <v>0</v>
      </c>
    </row>
    <row r="462" spans="1:11" hidden="1">
      <c r="A462">
        <f>_xlfn.XLOOKUP(B462,raw_m_v2!B:B,raw_m_v2!A:A)</f>
        <v>31</v>
      </c>
      <c r="B462" s="9" t="s">
        <v>85</v>
      </c>
      <c r="C462" s="9" t="s">
        <v>755</v>
      </c>
      <c r="D462" s="9">
        <v>0</v>
      </c>
      <c r="E462" s="9">
        <v>0</v>
      </c>
      <c r="F462" s="9">
        <v>0</v>
      </c>
      <c r="G462" s="9">
        <v>0</v>
      </c>
      <c r="H462" s="9">
        <f>_xlfn.XLOOKUP(A462,worklog!A:A,worklog!D:D)</f>
        <v>46</v>
      </c>
      <c r="I462" s="9">
        <f t="shared" si="7"/>
        <v>0</v>
      </c>
    </row>
    <row r="463" spans="1:11" hidden="1">
      <c r="A463">
        <f>_xlfn.XLOOKUP(B463,raw_m_v2!B:B,raw_m_v2!A:A)</f>
        <v>31</v>
      </c>
      <c r="B463" s="9" t="s">
        <v>85</v>
      </c>
      <c r="C463" s="9" t="s">
        <v>755</v>
      </c>
      <c r="D463" s="9">
        <v>0</v>
      </c>
      <c r="E463" s="9">
        <v>0</v>
      </c>
      <c r="F463" s="9">
        <v>0</v>
      </c>
      <c r="G463" s="9">
        <v>0</v>
      </c>
      <c r="H463" s="9">
        <f>_xlfn.XLOOKUP(A463,worklog!A:A,worklog!D:D)</f>
        <v>46</v>
      </c>
      <c r="I463" s="9">
        <f t="shared" si="7"/>
        <v>0</v>
      </c>
    </row>
    <row r="464" spans="1:11" hidden="1">
      <c r="A464">
        <f>_xlfn.XLOOKUP(B464,raw_m_v2!B:B,raw_m_v2!A:A)</f>
        <v>31</v>
      </c>
      <c r="B464" s="9" t="s">
        <v>85</v>
      </c>
      <c r="C464" s="9" t="s">
        <v>755</v>
      </c>
      <c r="D464" s="9">
        <v>0</v>
      </c>
      <c r="E464" s="9">
        <v>0</v>
      </c>
      <c r="F464" s="9">
        <v>0</v>
      </c>
      <c r="G464" s="9">
        <v>0</v>
      </c>
      <c r="H464" s="9">
        <f>_xlfn.XLOOKUP(A464,worklog!A:A,worklog!D:D)</f>
        <v>46</v>
      </c>
      <c r="I464" s="9">
        <f t="shared" si="7"/>
        <v>0</v>
      </c>
    </row>
    <row r="465" spans="1:11" hidden="1">
      <c r="A465">
        <f>_xlfn.XLOOKUP(B465,raw_m_v2!B:B,raw_m_v2!A:A)</f>
        <v>31</v>
      </c>
      <c r="B465" s="9" t="s">
        <v>85</v>
      </c>
      <c r="C465" s="9" t="s">
        <v>755</v>
      </c>
      <c r="D465" s="9">
        <v>0</v>
      </c>
      <c r="E465" s="9">
        <v>0</v>
      </c>
      <c r="F465" s="9">
        <v>0</v>
      </c>
      <c r="G465" s="9">
        <v>0</v>
      </c>
      <c r="H465" s="9">
        <f>_xlfn.XLOOKUP(A465,worklog!A:A,worklog!D:D)</f>
        <v>46</v>
      </c>
      <c r="I465" s="9">
        <f t="shared" si="7"/>
        <v>0</v>
      </c>
    </row>
    <row r="466" spans="1:11" hidden="1">
      <c r="A466">
        <f>_xlfn.XLOOKUP(B466,raw_m_v2!B:B,raw_m_v2!A:A)</f>
        <v>31</v>
      </c>
      <c r="B466" s="9" t="s">
        <v>85</v>
      </c>
      <c r="C466" s="9" t="s">
        <v>755</v>
      </c>
      <c r="D466" s="9">
        <v>0</v>
      </c>
      <c r="E466" s="9">
        <v>0</v>
      </c>
      <c r="F466" s="9">
        <v>0</v>
      </c>
      <c r="G466" s="9">
        <v>0</v>
      </c>
      <c r="H466" s="9">
        <f>_xlfn.XLOOKUP(A466,worklog!A:A,worklog!D:D)</f>
        <v>46</v>
      </c>
      <c r="I466" s="9">
        <f t="shared" si="7"/>
        <v>0</v>
      </c>
    </row>
    <row r="467" spans="1:11">
      <c r="A467">
        <f>_xlfn.XLOOKUP(B467,raw_m_v2!B:B,raw_m_v2!A:A)</f>
        <v>32</v>
      </c>
      <c r="B467" s="9" t="s">
        <v>87</v>
      </c>
      <c r="C467" s="9" t="s">
        <v>755</v>
      </c>
      <c r="D467" s="9" t="s">
        <v>782</v>
      </c>
      <c r="E467" s="9">
        <v>40</v>
      </c>
      <c r="F467" s="9" t="s">
        <v>697</v>
      </c>
      <c r="G467" s="9" t="s">
        <v>695</v>
      </c>
      <c r="H467" s="9">
        <f>_xlfn.XLOOKUP(A467,worklog!A:A,worklog!D:D)</f>
        <v>14</v>
      </c>
      <c r="I467" s="9">
        <f t="shared" si="7"/>
        <v>560</v>
      </c>
      <c r="J467" s="9" t="str">
        <f>_xlfn.XLOOKUP(D467,[2]Table0!$A:$A,[2]Table0!$A:$A)</f>
        <v>sundried tomato pizza</v>
      </c>
      <c r="K467" s="9">
        <f>_xlfn.XLOOKUP(J467,conversion_id!A:A,conversion_id!B:B)</f>
        <v>54</v>
      </c>
    </row>
    <row r="468" spans="1:11">
      <c r="A468">
        <f>_xlfn.XLOOKUP(B468,raw_m_v2!B:B,raw_m_v2!A:A)</f>
        <v>32</v>
      </c>
      <c r="B468" s="9" t="s">
        <v>87</v>
      </c>
      <c r="C468" s="9" t="s">
        <v>755</v>
      </c>
      <c r="D468" s="9" t="s">
        <v>756</v>
      </c>
      <c r="E468" s="9">
        <v>100</v>
      </c>
      <c r="F468" s="9" t="s">
        <v>697</v>
      </c>
      <c r="G468" s="9" t="s">
        <v>695</v>
      </c>
      <c r="H468" s="9">
        <f>_xlfn.XLOOKUP(A468,worklog!A:A,worklog!D:D)</f>
        <v>14</v>
      </c>
      <c r="I468" s="9">
        <f t="shared" si="7"/>
        <v>1400</v>
      </c>
      <c r="J468" s="9" t="str">
        <f>_xlfn.XLOOKUP(D468,[2]Table0!$A:$A,[2]Table0!$A:$A)</f>
        <v>Impasto Pizza</v>
      </c>
      <c r="K468" s="9">
        <f>_xlfn.XLOOKUP(J468,conversion_id!A:A,conversion_id!B:B)</f>
        <v>52</v>
      </c>
    </row>
    <row r="469" spans="1:11">
      <c r="A469">
        <f>_xlfn.XLOOKUP(B469,raw_m_v2!B:B,raw_m_v2!A:A)</f>
        <v>32</v>
      </c>
      <c r="B469" s="9" t="s">
        <v>87</v>
      </c>
      <c r="C469" s="9" t="s">
        <v>755</v>
      </c>
      <c r="D469" s="9" t="s">
        <v>1485</v>
      </c>
      <c r="E469" s="9">
        <v>30</v>
      </c>
      <c r="F469" s="9" t="s">
        <v>697</v>
      </c>
      <c r="G469" s="9" t="s">
        <v>695</v>
      </c>
      <c r="H469" s="9">
        <f>_xlfn.XLOOKUP(A469,worklog!A:A,worklog!D:D)</f>
        <v>14</v>
      </c>
      <c r="I469" s="9">
        <f t="shared" si="7"/>
        <v>420</v>
      </c>
      <c r="J469" s="9" t="str">
        <f>_xlfn.XLOOKUP(D469,[2]Table0!$A:$A,[2]Table0!$A:$A)</f>
        <v>onion jam</v>
      </c>
      <c r="K469" s="9">
        <f>_xlfn.XLOOKUP(J469,conversion_id!A:A,conversion_id!B:B)</f>
        <v>57</v>
      </c>
    </row>
    <row r="470" spans="1:11">
      <c r="A470">
        <f>_xlfn.XLOOKUP(B470,raw_m_v2!B:B,raw_m_v2!A:A)</f>
        <v>32</v>
      </c>
      <c r="B470" s="9" t="s">
        <v>87</v>
      </c>
      <c r="C470" s="9" t="s">
        <v>755</v>
      </c>
      <c r="D470" s="9" t="s">
        <v>1045</v>
      </c>
      <c r="E470" s="9">
        <v>30</v>
      </c>
      <c r="F470" s="9" t="s">
        <v>697</v>
      </c>
      <c r="G470" s="9" t="s">
        <v>695</v>
      </c>
      <c r="H470" s="9">
        <f>_xlfn.XLOOKUP(A470,worklog!A:A,worklog!D:D)</f>
        <v>14</v>
      </c>
      <c r="I470" s="9">
        <f t="shared" si="7"/>
        <v>420</v>
      </c>
      <c r="J470" s="9" t="str">
        <f>_xlfn.XLOOKUP(D470,[2]Table0!$A:$A,[2]Table0!$A:$A)</f>
        <v>roasted brinjal cream</v>
      </c>
      <c r="K470" s="9">
        <f>_xlfn.XLOOKUP(J470,conversion_id!A:A,conversion_id!B:B)</f>
        <v>11</v>
      </c>
    </row>
    <row r="471" spans="1:11" hidden="1">
      <c r="A471">
        <f>_xlfn.XLOOKUP(B471,raw_m_v2!B:B,raw_m_v2!A:A)</f>
        <v>32</v>
      </c>
      <c r="B471" s="9" t="s">
        <v>87</v>
      </c>
      <c r="C471" s="9" t="s">
        <v>755</v>
      </c>
      <c r="D471" s="9" t="s">
        <v>769</v>
      </c>
      <c r="E471" s="9">
        <v>80</v>
      </c>
      <c r="F471" s="9" t="s">
        <v>697</v>
      </c>
      <c r="G471" s="9" t="s">
        <v>695</v>
      </c>
      <c r="H471" s="9">
        <f>_xlfn.XLOOKUP(A471,worklog!A:A,worklog!D:D)</f>
        <v>14</v>
      </c>
      <c r="I471" s="9">
        <f t="shared" si="7"/>
        <v>1120</v>
      </c>
    </row>
    <row r="472" spans="1:11">
      <c r="A472">
        <f>_xlfn.XLOOKUP(B472,raw_m_v2!B:B,raw_m_v2!A:A)</f>
        <v>32</v>
      </c>
      <c r="B472" s="9" t="s">
        <v>87</v>
      </c>
      <c r="C472" s="9" t="s">
        <v>755</v>
      </c>
      <c r="D472" s="9" t="s">
        <v>1492</v>
      </c>
      <c r="E472" s="9">
        <v>60</v>
      </c>
      <c r="F472" s="9" t="s">
        <v>697</v>
      </c>
      <c r="G472" s="9" t="s">
        <v>695</v>
      </c>
      <c r="H472" s="9">
        <f>_xlfn.XLOOKUP(A472,worklog!A:A,worklog!D:D)</f>
        <v>14</v>
      </c>
      <c r="I472" s="9">
        <f t="shared" si="7"/>
        <v>840</v>
      </c>
      <c r="J472" s="9" t="str">
        <f>_xlfn.XLOOKUP(D472,[2]Table0!$A:$A,[2]Table0!$A:$A)</f>
        <v>chilli mustard</v>
      </c>
      <c r="K472" s="9">
        <f>_xlfn.XLOOKUP(J472,conversion_id!A:A,conversion_id!B:B)</f>
        <v>58</v>
      </c>
    </row>
    <row r="473" spans="1:11" hidden="1">
      <c r="A473">
        <f>_xlfn.XLOOKUP(B473,raw_m_v2!B:B,raw_m_v2!A:A)</f>
        <v>32</v>
      </c>
      <c r="B473" s="9" t="s">
        <v>87</v>
      </c>
      <c r="C473" s="9" t="s">
        <v>755</v>
      </c>
      <c r="D473" s="9" t="s">
        <v>763</v>
      </c>
      <c r="E473" s="9">
        <v>10</v>
      </c>
      <c r="F473" s="9" t="s">
        <v>697</v>
      </c>
      <c r="G473" s="9" t="s">
        <v>695</v>
      </c>
      <c r="H473" s="9">
        <f>_xlfn.XLOOKUP(A473,worklog!A:A,worklog!D:D)</f>
        <v>14</v>
      </c>
      <c r="I473" s="9">
        <f t="shared" si="7"/>
        <v>140</v>
      </c>
    </row>
    <row r="474" spans="1:11" hidden="1">
      <c r="A474">
        <f>_xlfn.XLOOKUP(B474,raw_m_v2!B:B,raw_m_v2!A:A)</f>
        <v>32</v>
      </c>
      <c r="B474" s="9" t="s">
        <v>87</v>
      </c>
      <c r="C474" s="9" t="s">
        <v>755</v>
      </c>
      <c r="D474" s="9">
        <v>0</v>
      </c>
      <c r="E474" s="9">
        <v>0</v>
      </c>
      <c r="F474" s="9">
        <v>0</v>
      </c>
      <c r="G474" s="9">
        <v>0</v>
      </c>
      <c r="H474" s="9">
        <f>_xlfn.XLOOKUP(A474,worklog!A:A,worklog!D:D)</f>
        <v>14</v>
      </c>
      <c r="I474" s="9">
        <f t="shared" si="7"/>
        <v>0</v>
      </c>
    </row>
    <row r="475" spans="1:11" hidden="1">
      <c r="A475">
        <f>_xlfn.XLOOKUP(B475,raw_m_v2!B:B,raw_m_v2!A:A)</f>
        <v>32</v>
      </c>
      <c r="B475" s="9" t="s">
        <v>87</v>
      </c>
      <c r="C475" s="9" t="s">
        <v>755</v>
      </c>
      <c r="D475" s="9">
        <v>0</v>
      </c>
      <c r="E475" s="9">
        <v>0</v>
      </c>
      <c r="F475" s="9">
        <v>0</v>
      </c>
      <c r="G475" s="9">
        <v>0</v>
      </c>
      <c r="H475" s="9">
        <f>_xlfn.XLOOKUP(A475,worklog!A:A,worklog!D:D)</f>
        <v>14</v>
      </c>
      <c r="I475" s="9">
        <f t="shared" si="7"/>
        <v>0</v>
      </c>
    </row>
    <row r="476" spans="1:11" hidden="1">
      <c r="A476">
        <f>_xlfn.XLOOKUP(B476,raw_m_v2!B:B,raw_m_v2!A:A)</f>
        <v>32</v>
      </c>
      <c r="B476" s="9" t="s">
        <v>87</v>
      </c>
      <c r="C476" s="9" t="s">
        <v>755</v>
      </c>
      <c r="D476" s="9">
        <v>0</v>
      </c>
      <c r="E476" s="9">
        <v>0</v>
      </c>
      <c r="F476" s="9">
        <v>0</v>
      </c>
      <c r="G476" s="9">
        <v>0</v>
      </c>
      <c r="H476" s="9">
        <f>_xlfn.XLOOKUP(A476,worklog!A:A,worklog!D:D)</f>
        <v>14</v>
      </c>
      <c r="I476" s="9">
        <f t="shared" si="7"/>
        <v>0</v>
      </c>
    </row>
    <row r="477" spans="1:11" hidden="1">
      <c r="A477">
        <f>_xlfn.XLOOKUP(B477,raw_m_v2!B:B,raw_m_v2!A:A)</f>
        <v>32</v>
      </c>
      <c r="B477" s="9" t="s">
        <v>87</v>
      </c>
      <c r="C477" s="9" t="s">
        <v>755</v>
      </c>
      <c r="D477" s="9">
        <v>0</v>
      </c>
      <c r="E477" s="9">
        <v>0</v>
      </c>
      <c r="F477" s="9">
        <v>0</v>
      </c>
      <c r="G477" s="9">
        <v>0</v>
      </c>
      <c r="H477" s="9">
        <f>_xlfn.XLOOKUP(A477,worklog!A:A,worklog!D:D)</f>
        <v>14</v>
      </c>
      <c r="I477" s="9">
        <f t="shared" si="7"/>
        <v>0</v>
      </c>
    </row>
    <row r="478" spans="1:11" hidden="1">
      <c r="A478">
        <f>_xlfn.XLOOKUP(B478,raw_m_v2!B:B,raw_m_v2!A:A)</f>
        <v>32</v>
      </c>
      <c r="B478" s="9" t="s">
        <v>87</v>
      </c>
      <c r="C478" s="9" t="s">
        <v>755</v>
      </c>
      <c r="D478" s="9">
        <v>0</v>
      </c>
      <c r="E478" s="9">
        <v>0</v>
      </c>
      <c r="F478" s="9">
        <v>0</v>
      </c>
      <c r="G478" s="9">
        <v>0</v>
      </c>
      <c r="H478" s="9">
        <f>_xlfn.XLOOKUP(A478,worklog!A:A,worklog!D:D)</f>
        <v>14</v>
      </c>
      <c r="I478" s="9">
        <f t="shared" si="7"/>
        <v>0</v>
      </c>
    </row>
    <row r="479" spans="1:11" hidden="1">
      <c r="A479">
        <f>_xlfn.XLOOKUP(B479,raw_m_v2!B:B,raw_m_v2!A:A)</f>
        <v>32</v>
      </c>
      <c r="B479" s="9" t="s">
        <v>87</v>
      </c>
      <c r="C479" s="9" t="s">
        <v>755</v>
      </c>
      <c r="D479" s="9">
        <v>0</v>
      </c>
      <c r="E479" s="9">
        <v>0</v>
      </c>
      <c r="F479" s="9">
        <v>0</v>
      </c>
      <c r="G479" s="9">
        <v>0</v>
      </c>
      <c r="H479" s="9">
        <f>_xlfn.XLOOKUP(A479,worklog!A:A,worklog!D:D)</f>
        <v>14</v>
      </c>
      <c r="I479" s="9">
        <f t="shared" si="7"/>
        <v>0</v>
      </c>
    </row>
    <row r="480" spans="1:11" hidden="1">
      <c r="A480">
        <f>_xlfn.XLOOKUP(B480,raw_m_v2!B:B,raw_m_v2!A:A)</f>
        <v>32</v>
      </c>
      <c r="B480" s="9" t="s">
        <v>87</v>
      </c>
      <c r="C480" s="9" t="s">
        <v>755</v>
      </c>
      <c r="D480" s="9">
        <v>0</v>
      </c>
      <c r="E480" s="9">
        <v>0</v>
      </c>
      <c r="F480" s="9">
        <v>0</v>
      </c>
      <c r="G480" s="9">
        <v>0</v>
      </c>
      <c r="H480" s="9">
        <f>_xlfn.XLOOKUP(A480,worklog!A:A,worklog!D:D)</f>
        <v>14</v>
      </c>
      <c r="I480" s="9">
        <f t="shared" si="7"/>
        <v>0</v>
      </c>
    </row>
    <row r="481" spans="1:11" hidden="1">
      <c r="A481">
        <f>_xlfn.XLOOKUP(B481,raw_m_v2!B:B,raw_m_v2!A:A)</f>
        <v>32</v>
      </c>
      <c r="B481" s="9" t="s">
        <v>87</v>
      </c>
      <c r="C481" s="9" t="s">
        <v>755</v>
      </c>
      <c r="D481" s="9">
        <v>0</v>
      </c>
      <c r="E481" s="9">
        <v>0</v>
      </c>
      <c r="F481" s="9">
        <v>0</v>
      </c>
      <c r="G481" s="9">
        <v>0</v>
      </c>
      <c r="H481" s="9">
        <f>_xlfn.XLOOKUP(A481,worklog!A:A,worklog!D:D)</f>
        <v>14</v>
      </c>
      <c r="I481" s="9">
        <f t="shared" si="7"/>
        <v>0</v>
      </c>
    </row>
    <row r="482" spans="1:11">
      <c r="A482">
        <f>_xlfn.XLOOKUP(B482,raw_m_v2!B:B,raw_m_v2!A:A)</f>
        <v>33</v>
      </c>
      <c r="B482" s="9" t="s">
        <v>89</v>
      </c>
      <c r="C482" s="9" t="s">
        <v>755</v>
      </c>
      <c r="D482" s="9" t="s">
        <v>756</v>
      </c>
      <c r="E482" s="9">
        <v>100</v>
      </c>
      <c r="F482" s="9" t="s">
        <v>697</v>
      </c>
      <c r="G482" s="9" t="s">
        <v>695</v>
      </c>
      <c r="H482" s="9">
        <f>_xlfn.XLOOKUP(A482,worklog!A:A,worklog!D:D)</f>
        <v>39</v>
      </c>
      <c r="I482" s="9">
        <f t="shared" si="7"/>
        <v>3900</v>
      </c>
      <c r="J482" s="9" t="str">
        <f>_xlfn.XLOOKUP(D482,[2]Table0!$A:$A,[2]Table0!$A:$A)</f>
        <v>Impasto Pizza</v>
      </c>
      <c r="K482" s="9">
        <f>_xlfn.XLOOKUP(J482,conversion_id!A:A,conversion_id!B:B)</f>
        <v>52</v>
      </c>
    </row>
    <row r="483" spans="1:11">
      <c r="A483">
        <f>_xlfn.XLOOKUP(B483,raw_m_v2!B:B,raw_m_v2!A:A)</f>
        <v>33</v>
      </c>
      <c r="B483" s="9" t="s">
        <v>89</v>
      </c>
      <c r="C483" s="9" t="s">
        <v>755</v>
      </c>
      <c r="D483" s="9" t="s">
        <v>1049</v>
      </c>
      <c r="E483" s="9">
        <v>50</v>
      </c>
      <c r="F483" s="9" t="s">
        <v>697</v>
      </c>
      <c r="G483" s="9" t="s">
        <v>695</v>
      </c>
      <c r="H483" s="9">
        <f>_xlfn.XLOOKUP(A483,worklog!A:A,worklog!D:D)</f>
        <v>39</v>
      </c>
      <c r="I483" s="9">
        <f t="shared" si="7"/>
        <v>1950</v>
      </c>
      <c r="J483" s="9" t="str">
        <f>_xlfn.XLOOKUP(D483,[2]Table0!$A:$A,[2]Table0!$A:$A)</f>
        <v>la gioia sauce</v>
      </c>
      <c r="K483" s="9">
        <f>_xlfn.XLOOKUP(J483,conversion_id!A:A,conversion_id!B:B)</f>
        <v>59</v>
      </c>
    </row>
    <row r="484" spans="1:11">
      <c r="A484">
        <f>_xlfn.XLOOKUP(B484,raw_m_v2!B:B,raw_m_v2!A:A)</f>
        <v>33</v>
      </c>
      <c r="B484" s="9" t="s">
        <v>89</v>
      </c>
      <c r="C484" s="9" t="s">
        <v>755</v>
      </c>
      <c r="D484" s="9" t="s">
        <v>799</v>
      </c>
      <c r="E484" s="9">
        <v>50</v>
      </c>
      <c r="F484" s="9" t="s">
        <v>697</v>
      </c>
      <c r="G484" s="9" t="s">
        <v>695</v>
      </c>
      <c r="H484" s="9">
        <f>_xlfn.XLOOKUP(A484,worklog!A:A,worklog!D:D)</f>
        <v>39</v>
      </c>
      <c r="I484" s="9">
        <f t="shared" si="7"/>
        <v>1950</v>
      </c>
      <c r="J484" s="9" t="str">
        <f>_xlfn.XLOOKUP(D484,[2]Table0!$A:$A,[2]Table0!$A:$A)</f>
        <v>roasted cherry tomato</v>
      </c>
      <c r="K484" s="9">
        <f>_xlfn.XLOOKUP(J484,conversion_id!A:A,conversion_id!B:B)</f>
        <v>12</v>
      </c>
    </row>
    <row r="485" spans="1:11">
      <c r="A485">
        <f>_xlfn.XLOOKUP(B485,raw_m_v2!B:B,raw_m_v2!A:A)</f>
        <v>33</v>
      </c>
      <c r="B485" s="9" t="s">
        <v>89</v>
      </c>
      <c r="C485" s="9" t="s">
        <v>755</v>
      </c>
      <c r="D485" s="9" t="s">
        <v>1491</v>
      </c>
      <c r="E485" s="9">
        <v>50</v>
      </c>
      <c r="F485" s="9" t="s">
        <v>697</v>
      </c>
      <c r="G485" s="9" t="s">
        <v>695</v>
      </c>
      <c r="H485" s="9">
        <f>_xlfn.XLOOKUP(A485,worklog!A:A,worklog!D:D)</f>
        <v>39</v>
      </c>
      <c r="I485" s="9">
        <f t="shared" si="7"/>
        <v>1950</v>
      </c>
      <c r="J485" s="9" t="str">
        <f>_xlfn.XLOOKUP(D485,[2]Table0!$A:$A,[2]Table0!$A:$A)</f>
        <v>cauliflower cream</v>
      </c>
      <c r="K485" s="9">
        <f>_xlfn.XLOOKUP(J485,conversion_id!A:A,conversion_id!B:B)</f>
        <v>13</v>
      </c>
    </row>
    <row r="486" spans="1:11">
      <c r="A486">
        <f>_xlfn.XLOOKUP(B486,raw_m_v2!B:B,raw_m_v2!A:A)</f>
        <v>33</v>
      </c>
      <c r="B486" s="9" t="s">
        <v>89</v>
      </c>
      <c r="C486" s="9" t="s">
        <v>755</v>
      </c>
      <c r="D486" s="9" t="s">
        <v>781</v>
      </c>
      <c r="E486" s="9">
        <v>80</v>
      </c>
      <c r="F486" s="9" t="s">
        <v>697</v>
      </c>
      <c r="G486" s="9" t="s">
        <v>695</v>
      </c>
      <c r="H486" s="9">
        <f>_xlfn.XLOOKUP(A486,worklog!A:A,worklog!D:D)</f>
        <v>39</v>
      </c>
      <c r="I486" s="9">
        <f t="shared" si="7"/>
        <v>3120</v>
      </c>
      <c r="J486" s="9" t="str">
        <f>_xlfn.XLOOKUP(D486,[2]Table0!$A:$A,[2]Table0!$A:$A)</f>
        <v>Roasted Chicken Pizza</v>
      </c>
      <c r="K486" s="9">
        <f>_xlfn.XLOOKUP(J486,conversion_id!A:A,conversion_id!B:B)</f>
        <v>60</v>
      </c>
    </row>
    <row r="487" spans="1:11" hidden="1">
      <c r="A487">
        <f>_xlfn.XLOOKUP(B487,raw_m_v2!B:B,raw_m_v2!A:A)</f>
        <v>33</v>
      </c>
      <c r="B487" s="9" t="s">
        <v>89</v>
      </c>
      <c r="C487" s="9" t="s">
        <v>755</v>
      </c>
      <c r="D487" s="9" t="s">
        <v>789</v>
      </c>
      <c r="E487" s="9">
        <v>50</v>
      </c>
      <c r="F487" s="9" t="s">
        <v>697</v>
      </c>
      <c r="G487" s="9" t="s">
        <v>695</v>
      </c>
      <c r="H487" s="9">
        <f>_xlfn.XLOOKUP(A487,worklog!A:A,worklog!D:D)</f>
        <v>39</v>
      </c>
      <c r="I487" s="9">
        <f t="shared" si="7"/>
        <v>1950</v>
      </c>
    </row>
    <row r="488" spans="1:11" hidden="1">
      <c r="A488">
        <f>_xlfn.XLOOKUP(B488,raw_m_v2!B:B,raw_m_v2!A:A)</f>
        <v>33</v>
      </c>
      <c r="B488" s="9" t="s">
        <v>89</v>
      </c>
      <c r="C488" s="9" t="s">
        <v>755</v>
      </c>
      <c r="D488" s="9" t="s">
        <v>763</v>
      </c>
      <c r="E488" s="9">
        <v>10</v>
      </c>
      <c r="F488" s="9" t="s">
        <v>697</v>
      </c>
      <c r="G488" s="9" t="s">
        <v>695</v>
      </c>
      <c r="H488" s="9">
        <f>_xlfn.XLOOKUP(A488,worklog!A:A,worklog!D:D)</f>
        <v>39</v>
      </c>
      <c r="I488" s="9">
        <f t="shared" si="7"/>
        <v>390</v>
      </c>
    </row>
    <row r="489" spans="1:11" hidden="1">
      <c r="A489">
        <f>_xlfn.XLOOKUP(B489,raw_m_v2!B:B,raw_m_v2!A:A)</f>
        <v>33</v>
      </c>
      <c r="B489" s="9" t="s">
        <v>89</v>
      </c>
      <c r="C489" s="9" t="s">
        <v>755</v>
      </c>
      <c r="D489" s="9">
        <v>0</v>
      </c>
      <c r="E489" s="9">
        <v>0</v>
      </c>
      <c r="F489" s="9">
        <v>0</v>
      </c>
      <c r="G489" s="9">
        <v>0</v>
      </c>
      <c r="H489" s="9">
        <f>_xlfn.XLOOKUP(A489,worklog!A:A,worklog!D:D)</f>
        <v>39</v>
      </c>
      <c r="I489" s="9">
        <f t="shared" si="7"/>
        <v>0</v>
      </c>
    </row>
    <row r="490" spans="1:11" hidden="1">
      <c r="A490">
        <f>_xlfn.XLOOKUP(B490,raw_m_v2!B:B,raw_m_v2!A:A)</f>
        <v>33</v>
      </c>
      <c r="B490" s="9" t="s">
        <v>89</v>
      </c>
      <c r="C490" s="9" t="s">
        <v>755</v>
      </c>
      <c r="D490" s="9">
        <v>0</v>
      </c>
      <c r="E490" s="9">
        <v>0</v>
      </c>
      <c r="F490" s="9">
        <v>0</v>
      </c>
      <c r="G490" s="9">
        <v>0</v>
      </c>
      <c r="H490" s="9">
        <f>_xlfn.XLOOKUP(A490,worklog!A:A,worklog!D:D)</f>
        <v>39</v>
      </c>
      <c r="I490" s="9">
        <f t="shared" si="7"/>
        <v>0</v>
      </c>
    </row>
    <row r="491" spans="1:11" hidden="1">
      <c r="A491">
        <f>_xlfn.XLOOKUP(B491,raw_m_v2!B:B,raw_m_v2!A:A)</f>
        <v>33</v>
      </c>
      <c r="B491" s="9" t="s">
        <v>89</v>
      </c>
      <c r="C491" s="9" t="s">
        <v>755</v>
      </c>
      <c r="D491" s="9">
        <v>0</v>
      </c>
      <c r="E491" s="9">
        <v>0</v>
      </c>
      <c r="F491" s="9">
        <v>0</v>
      </c>
      <c r="G491" s="9">
        <v>0</v>
      </c>
      <c r="H491" s="9">
        <f>_xlfn.XLOOKUP(A491,worklog!A:A,worklog!D:D)</f>
        <v>39</v>
      </c>
      <c r="I491" s="9">
        <f t="shared" si="7"/>
        <v>0</v>
      </c>
    </row>
    <row r="492" spans="1:11" hidden="1">
      <c r="A492">
        <f>_xlfn.XLOOKUP(B492,raw_m_v2!B:B,raw_m_v2!A:A)</f>
        <v>33</v>
      </c>
      <c r="B492" s="9" t="s">
        <v>89</v>
      </c>
      <c r="C492" s="9" t="s">
        <v>755</v>
      </c>
      <c r="D492" s="9">
        <v>0</v>
      </c>
      <c r="E492" s="9">
        <v>0</v>
      </c>
      <c r="F492" s="9">
        <v>0</v>
      </c>
      <c r="G492" s="9">
        <v>0</v>
      </c>
      <c r="H492" s="9">
        <f>_xlfn.XLOOKUP(A492,worklog!A:A,worklog!D:D)</f>
        <v>39</v>
      </c>
      <c r="I492" s="9">
        <f t="shared" si="7"/>
        <v>0</v>
      </c>
    </row>
    <row r="493" spans="1:11" hidden="1">
      <c r="A493">
        <f>_xlfn.XLOOKUP(B493,raw_m_v2!B:B,raw_m_v2!A:A)</f>
        <v>33</v>
      </c>
      <c r="B493" s="9" t="s">
        <v>89</v>
      </c>
      <c r="C493" s="9" t="s">
        <v>755</v>
      </c>
      <c r="D493" s="9">
        <v>0</v>
      </c>
      <c r="E493" s="9">
        <v>0</v>
      </c>
      <c r="F493" s="9">
        <v>0</v>
      </c>
      <c r="G493" s="9">
        <v>0</v>
      </c>
      <c r="H493" s="9">
        <f>_xlfn.XLOOKUP(A493,worklog!A:A,worklog!D:D)</f>
        <v>39</v>
      </c>
      <c r="I493" s="9">
        <f t="shared" si="7"/>
        <v>0</v>
      </c>
    </row>
    <row r="494" spans="1:11" hidden="1">
      <c r="A494">
        <f>_xlfn.XLOOKUP(B494,raw_m_v2!B:B,raw_m_v2!A:A)</f>
        <v>33</v>
      </c>
      <c r="B494" s="9" t="s">
        <v>89</v>
      </c>
      <c r="C494" s="9" t="s">
        <v>755</v>
      </c>
      <c r="D494" s="9">
        <v>0</v>
      </c>
      <c r="E494" s="9">
        <v>0</v>
      </c>
      <c r="F494" s="9">
        <v>0</v>
      </c>
      <c r="G494" s="9">
        <v>0</v>
      </c>
      <c r="H494" s="9">
        <f>_xlfn.XLOOKUP(A494,worklog!A:A,worklog!D:D)</f>
        <v>39</v>
      </c>
      <c r="I494" s="9">
        <f t="shared" si="7"/>
        <v>0</v>
      </c>
    </row>
    <row r="495" spans="1:11" hidden="1">
      <c r="A495">
        <f>_xlfn.XLOOKUP(B495,raw_m_v2!B:B,raw_m_v2!A:A)</f>
        <v>33</v>
      </c>
      <c r="B495" s="9" t="s">
        <v>89</v>
      </c>
      <c r="C495" s="9" t="s">
        <v>755</v>
      </c>
      <c r="D495" s="9">
        <v>0</v>
      </c>
      <c r="E495" s="9">
        <v>0</v>
      </c>
      <c r="F495" s="9">
        <v>0</v>
      </c>
      <c r="G495" s="9">
        <v>0</v>
      </c>
      <c r="H495" s="9">
        <f>_xlfn.XLOOKUP(A495,worklog!A:A,worklog!D:D)</f>
        <v>39</v>
      </c>
      <c r="I495" s="9">
        <f t="shared" si="7"/>
        <v>0</v>
      </c>
    </row>
    <row r="496" spans="1:11" hidden="1">
      <c r="A496">
        <f>_xlfn.XLOOKUP(B496,raw_m_v2!B:B,raw_m_v2!A:A)</f>
        <v>33</v>
      </c>
      <c r="B496" s="9" t="s">
        <v>89</v>
      </c>
      <c r="C496" s="9" t="s">
        <v>755</v>
      </c>
      <c r="D496" s="9">
        <v>0</v>
      </c>
      <c r="E496" s="9">
        <v>0</v>
      </c>
      <c r="F496" s="9">
        <v>0</v>
      </c>
      <c r="G496" s="9">
        <v>0</v>
      </c>
      <c r="H496" s="9">
        <f>_xlfn.XLOOKUP(A496,worklog!A:A,worklog!D:D)</f>
        <v>39</v>
      </c>
      <c r="I496" s="9">
        <f t="shared" si="7"/>
        <v>0</v>
      </c>
    </row>
    <row r="497" spans="1:11">
      <c r="A497">
        <f>_xlfn.XLOOKUP(B497,raw_m_v2!B:B,raw_m_v2!A:A)</f>
        <v>34</v>
      </c>
      <c r="B497" s="9" t="s">
        <v>91</v>
      </c>
      <c r="C497" s="9" t="s">
        <v>755</v>
      </c>
      <c r="D497" s="9" t="s">
        <v>756</v>
      </c>
      <c r="E497" s="9">
        <v>100</v>
      </c>
      <c r="F497" s="9" t="s">
        <v>697</v>
      </c>
      <c r="G497" s="9" t="s">
        <v>695</v>
      </c>
      <c r="H497" s="9">
        <f>_xlfn.XLOOKUP(A497,worklog!A:A,worklog!D:D)</f>
        <v>6</v>
      </c>
      <c r="I497" s="9">
        <f t="shared" si="7"/>
        <v>600</v>
      </c>
      <c r="J497" s="9" t="str">
        <f>_xlfn.XLOOKUP(D497,[2]Table0!$A:$A,[2]Table0!$A:$A)</f>
        <v>Impasto Pizza</v>
      </c>
      <c r="K497" s="9">
        <f>_xlfn.XLOOKUP(J497,conversion_id!A:A,conversion_id!B:B)</f>
        <v>52</v>
      </c>
    </row>
    <row r="498" spans="1:11">
      <c r="A498">
        <f>_xlfn.XLOOKUP(B498,raw_m_v2!B:B,raw_m_v2!A:A)</f>
        <v>34</v>
      </c>
      <c r="B498" s="9" t="s">
        <v>91</v>
      </c>
      <c r="C498" s="9" t="s">
        <v>755</v>
      </c>
      <c r="D498" s="9" t="s">
        <v>1487</v>
      </c>
      <c r="E498" s="9">
        <v>70</v>
      </c>
      <c r="F498" s="9" t="s">
        <v>697</v>
      </c>
      <c r="G498" s="9" t="s">
        <v>695</v>
      </c>
      <c r="H498" s="9">
        <f>_xlfn.XLOOKUP(A498,worklog!A:A,worklog!D:D)</f>
        <v>6</v>
      </c>
      <c r="I498" s="9">
        <f t="shared" si="7"/>
        <v>420</v>
      </c>
      <c r="J498" s="9" t="str">
        <f>_xlfn.XLOOKUP(D498,[2]Table0!$A:$A,[2]Table0!$A:$A)</f>
        <v>pistachio cream</v>
      </c>
      <c r="K498" s="9">
        <f>_xlfn.XLOOKUP(J498,conversion_id!A:A,conversion_id!B:B)</f>
        <v>61</v>
      </c>
    </row>
    <row r="499" spans="1:11" hidden="1">
      <c r="A499">
        <f>_xlfn.XLOOKUP(B499,raw_m_v2!B:B,raw_m_v2!A:A)</f>
        <v>34</v>
      </c>
      <c r="B499" s="9" t="s">
        <v>91</v>
      </c>
      <c r="C499" s="9" t="s">
        <v>755</v>
      </c>
      <c r="D499" s="9" t="s">
        <v>1488</v>
      </c>
      <c r="E499" s="9">
        <v>50</v>
      </c>
      <c r="F499" s="9" t="s">
        <v>697</v>
      </c>
      <c r="G499" s="9" t="s">
        <v>695</v>
      </c>
      <c r="H499" s="9">
        <f>_xlfn.XLOOKUP(A499,worklog!A:A,worklog!D:D)</f>
        <v>6</v>
      </c>
      <c r="I499" s="9">
        <f t="shared" si="7"/>
        <v>300</v>
      </c>
    </row>
    <row r="500" spans="1:11" hidden="1">
      <c r="A500">
        <f>_xlfn.XLOOKUP(B500,raw_m_v2!B:B,raw_m_v2!A:A)</f>
        <v>34</v>
      </c>
      <c r="B500" s="9" t="s">
        <v>91</v>
      </c>
      <c r="C500" s="9" t="s">
        <v>755</v>
      </c>
      <c r="D500" s="9" t="s">
        <v>769</v>
      </c>
      <c r="E500" s="9">
        <v>70</v>
      </c>
      <c r="F500" s="9" t="s">
        <v>697</v>
      </c>
      <c r="G500" s="9" t="s">
        <v>695</v>
      </c>
      <c r="H500" s="9">
        <f>_xlfn.XLOOKUP(A500,worklog!A:A,worklog!D:D)</f>
        <v>6</v>
      </c>
      <c r="I500" s="9">
        <f t="shared" si="7"/>
        <v>420</v>
      </c>
    </row>
    <row r="501" spans="1:11" hidden="1">
      <c r="A501">
        <f>_xlfn.XLOOKUP(B501,raw_m_v2!B:B,raw_m_v2!A:A)</f>
        <v>34</v>
      </c>
      <c r="B501" s="9" t="s">
        <v>91</v>
      </c>
      <c r="C501" s="9" t="s">
        <v>755</v>
      </c>
      <c r="D501" s="9" t="s">
        <v>939</v>
      </c>
      <c r="E501" s="9">
        <v>20</v>
      </c>
      <c r="F501" s="9" t="s">
        <v>697</v>
      </c>
      <c r="G501" s="9" t="s">
        <v>695</v>
      </c>
      <c r="H501" s="9">
        <f>_xlfn.XLOOKUP(A501,worklog!A:A,worklog!D:D)</f>
        <v>6</v>
      </c>
      <c r="I501" s="9">
        <f t="shared" si="7"/>
        <v>120</v>
      </c>
    </row>
    <row r="502" spans="1:11" hidden="1">
      <c r="A502">
        <f>_xlfn.XLOOKUP(B502,raw_m_v2!B:B,raw_m_v2!A:A)</f>
        <v>34</v>
      </c>
      <c r="B502" s="9" t="s">
        <v>91</v>
      </c>
      <c r="C502" s="9" t="s">
        <v>755</v>
      </c>
      <c r="D502" s="9" t="s">
        <v>1489</v>
      </c>
      <c r="E502" s="9">
        <v>5</v>
      </c>
      <c r="F502" s="9" t="s">
        <v>697</v>
      </c>
      <c r="G502" s="9" t="s">
        <v>695</v>
      </c>
      <c r="H502" s="9">
        <f>_xlfn.XLOOKUP(A502,worklog!A:A,worklog!D:D)</f>
        <v>6</v>
      </c>
      <c r="I502" s="9">
        <f t="shared" si="7"/>
        <v>30</v>
      </c>
    </row>
    <row r="503" spans="1:11" hidden="1">
      <c r="A503">
        <f>_xlfn.XLOOKUP(B503,raw_m_v2!B:B,raw_m_v2!A:A)</f>
        <v>34</v>
      </c>
      <c r="B503" s="9" t="s">
        <v>91</v>
      </c>
      <c r="C503" s="9" t="s">
        <v>755</v>
      </c>
      <c r="D503" s="9" t="s">
        <v>763</v>
      </c>
      <c r="E503" s="9">
        <v>10</v>
      </c>
      <c r="F503" s="9" t="s">
        <v>697</v>
      </c>
      <c r="G503" s="9" t="s">
        <v>695</v>
      </c>
      <c r="H503" s="9">
        <f>_xlfn.XLOOKUP(A503,worklog!A:A,worklog!D:D)</f>
        <v>6</v>
      </c>
      <c r="I503" s="9">
        <f t="shared" si="7"/>
        <v>60</v>
      </c>
    </row>
    <row r="504" spans="1:11" hidden="1">
      <c r="A504">
        <f>_xlfn.XLOOKUP(B504,raw_m_v2!B:B,raw_m_v2!A:A)</f>
        <v>34</v>
      </c>
      <c r="B504" s="9" t="s">
        <v>91</v>
      </c>
      <c r="C504" s="9" t="s">
        <v>755</v>
      </c>
      <c r="D504" s="9">
        <v>0</v>
      </c>
      <c r="E504" s="9">
        <v>0</v>
      </c>
      <c r="F504" s="9">
        <v>0</v>
      </c>
      <c r="G504" s="9">
        <v>0</v>
      </c>
      <c r="H504" s="9">
        <f>_xlfn.XLOOKUP(A504,worklog!A:A,worklog!D:D)</f>
        <v>6</v>
      </c>
      <c r="I504" s="9">
        <f t="shared" si="7"/>
        <v>0</v>
      </c>
    </row>
    <row r="505" spans="1:11" hidden="1">
      <c r="A505">
        <f>_xlfn.XLOOKUP(B505,raw_m_v2!B:B,raw_m_v2!A:A)</f>
        <v>34</v>
      </c>
      <c r="B505" s="9" t="s">
        <v>91</v>
      </c>
      <c r="C505" s="9" t="s">
        <v>755</v>
      </c>
      <c r="D505" s="9">
        <v>0</v>
      </c>
      <c r="E505" s="9">
        <v>0</v>
      </c>
      <c r="F505" s="9">
        <v>0</v>
      </c>
      <c r="G505" s="9">
        <v>0</v>
      </c>
      <c r="H505" s="9">
        <f>_xlfn.XLOOKUP(A505,worklog!A:A,worklog!D:D)</f>
        <v>6</v>
      </c>
      <c r="I505" s="9">
        <f t="shared" si="7"/>
        <v>0</v>
      </c>
    </row>
    <row r="506" spans="1:11" hidden="1">
      <c r="A506">
        <f>_xlfn.XLOOKUP(B506,raw_m_v2!B:B,raw_m_v2!A:A)</f>
        <v>34</v>
      </c>
      <c r="B506" s="9" t="s">
        <v>91</v>
      </c>
      <c r="C506" s="9" t="s">
        <v>755</v>
      </c>
      <c r="D506" s="9">
        <v>0</v>
      </c>
      <c r="E506" s="9">
        <v>0</v>
      </c>
      <c r="F506" s="9">
        <v>0</v>
      </c>
      <c r="G506" s="9">
        <v>0</v>
      </c>
      <c r="H506" s="9">
        <f>_xlfn.XLOOKUP(A506,worklog!A:A,worklog!D:D)</f>
        <v>6</v>
      </c>
      <c r="I506" s="9">
        <f t="shared" si="7"/>
        <v>0</v>
      </c>
    </row>
    <row r="507" spans="1:11" hidden="1">
      <c r="A507">
        <f>_xlfn.XLOOKUP(B507,raw_m_v2!B:B,raw_m_v2!A:A)</f>
        <v>34</v>
      </c>
      <c r="B507" s="9" t="s">
        <v>91</v>
      </c>
      <c r="C507" s="9" t="s">
        <v>755</v>
      </c>
      <c r="D507" s="9">
        <v>0</v>
      </c>
      <c r="E507" s="9">
        <v>0</v>
      </c>
      <c r="F507" s="9">
        <v>0</v>
      </c>
      <c r="G507" s="9">
        <v>0</v>
      </c>
      <c r="H507" s="9">
        <f>_xlfn.XLOOKUP(A507,worklog!A:A,worklog!D:D)</f>
        <v>6</v>
      </c>
      <c r="I507" s="9">
        <f t="shared" si="7"/>
        <v>0</v>
      </c>
    </row>
    <row r="508" spans="1:11" hidden="1">
      <c r="A508">
        <f>_xlfn.XLOOKUP(B508,raw_m_v2!B:B,raw_m_v2!A:A)</f>
        <v>34</v>
      </c>
      <c r="B508" s="9" t="s">
        <v>91</v>
      </c>
      <c r="C508" s="9" t="s">
        <v>755</v>
      </c>
      <c r="D508" s="9">
        <v>0</v>
      </c>
      <c r="E508" s="9">
        <v>0</v>
      </c>
      <c r="F508" s="9">
        <v>0</v>
      </c>
      <c r="G508" s="9">
        <v>0</v>
      </c>
      <c r="H508" s="9">
        <f>_xlfn.XLOOKUP(A508,worklog!A:A,worklog!D:D)</f>
        <v>6</v>
      </c>
      <c r="I508" s="9">
        <f t="shared" si="7"/>
        <v>0</v>
      </c>
    </row>
    <row r="509" spans="1:11" hidden="1">
      <c r="A509">
        <f>_xlfn.XLOOKUP(B509,raw_m_v2!B:B,raw_m_v2!A:A)</f>
        <v>34</v>
      </c>
      <c r="B509" s="9" t="s">
        <v>91</v>
      </c>
      <c r="C509" s="9" t="s">
        <v>755</v>
      </c>
      <c r="D509" s="9">
        <v>0</v>
      </c>
      <c r="E509" s="9">
        <v>0</v>
      </c>
      <c r="F509" s="9">
        <v>0</v>
      </c>
      <c r="G509" s="9">
        <v>0</v>
      </c>
      <c r="H509" s="9">
        <f>_xlfn.XLOOKUP(A509,worklog!A:A,worklog!D:D)</f>
        <v>6</v>
      </c>
      <c r="I509" s="9">
        <f t="shared" si="7"/>
        <v>0</v>
      </c>
    </row>
    <row r="510" spans="1:11" hidden="1">
      <c r="A510">
        <f>_xlfn.XLOOKUP(B510,raw_m_v2!B:B,raw_m_v2!A:A)</f>
        <v>34</v>
      </c>
      <c r="B510" s="9" t="s">
        <v>91</v>
      </c>
      <c r="C510" s="9" t="s">
        <v>755</v>
      </c>
      <c r="D510" s="9">
        <v>0</v>
      </c>
      <c r="E510" s="9">
        <v>0</v>
      </c>
      <c r="F510" s="9">
        <v>0</v>
      </c>
      <c r="G510" s="9">
        <v>0</v>
      </c>
      <c r="H510" s="9">
        <f>_xlfn.XLOOKUP(A510,worklog!A:A,worklog!D:D)</f>
        <v>6</v>
      </c>
      <c r="I510" s="9">
        <f t="shared" si="7"/>
        <v>0</v>
      </c>
    </row>
    <row r="511" spans="1:11" hidden="1">
      <c r="A511">
        <f>_xlfn.XLOOKUP(B511,raw_m_v2!B:B,raw_m_v2!A:A)</f>
        <v>34</v>
      </c>
      <c r="B511" s="9" t="s">
        <v>91</v>
      </c>
      <c r="C511" s="9" t="s">
        <v>755</v>
      </c>
      <c r="D511" s="9">
        <v>0</v>
      </c>
      <c r="E511" s="9">
        <v>0</v>
      </c>
      <c r="F511" s="9">
        <v>0</v>
      </c>
      <c r="G511" s="9">
        <v>0</v>
      </c>
      <c r="H511" s="9">
        <f>_xlfn.XLOOKUP(A511,worklog!A:A,worklog!D:D)</f>
        <v>6</v>
      </c>
      <c r="I511" s="9">
        <f t="shared" si="7"/>
        <v>0</v>
      </c>
    </row>
    <row r="512" spans="1:11">
      <c r="A512">
        <f>_xlfn.XLOOKUP(B512,raw_m_v2!B:B,raw_m_v2!A:A)</f>
        <v>35</v>
      </c>
      <c r="B512" s="9" t="s">
        <v>93</v>
      </c>
      <c r="C512" s="9" t="s">
        <v>755</v>
      </c>
      <c r="D512" s="9" t="s">
        <v>756</v>
      </c>
      <c r="E512" s="9">
        <v>100</v>
      </c>
      <c r="F512" s="9" t="s">
        <v>697</v>
      </c>
      <c r="G512" s="9" t="s">
        <v>695</v>
      </c>
      <c r="H512" s="9">
        <f>_xlfn.XLOOKUP(A512,worklog!A:A,worklog!D:D)</f>
        <v>6</v>
      </c>
      <c r="I512" s="9">
        <f t="shared" si="7"/>
        <v>600</v>
      </c>
      <c r="J512" s="9" t="str">
        <f>_xlfn.XLOOKUP(D512,[2]Table0!$A:$A,[2]Table0!$A:$A)</f>
        <v>Impasto Pizza</v>
      </c>
      <c r="K512" s="9">
        <f>_xlfn.XLOOKUP(J512,conversion_id!A:A,conversion_id!B:B)</f>
        <v>52</v>
      </c>
    </row>
    <row r="513" spans="1:11" hidden="1">
      <c r="A513">
        <f>_xlfn.XLOOKUP(B513,raw_m_v2!B:B,raw_m_v2!A:A)</f>
        <v>35</v>
      </c>
      <c r="B513" s="9" t="s">
        <v>93</v>
      </c>
      <c r="C513" s="9" t="s">
        <v>755</v>
      </c>
      <c r="D513" s="9" t="s">
        <v>1042</v>
      </c>
      <c r="E513" s="9">
        <v>30</v>
      </c>
      <c r="F513" s="9" t="s">
        <v>697</v>
      </c>
      <c r="G513" s="9" t="s">
        <v>695</v>
      </c>
      <c r="H513" s="9">
        <f>_xlfn.XLOOKUP(A513,worklog!A:A,worklog!D:D)</f>
        <v>6</v>
      </c>
      <c r="I513" s="9">
        <f t="shared" si="7"/>
        <v>180</v>
      </c>
    </row>
    <row r="514" spans="1:11" hidden="1">
      <c r="A514">
        <f>_xlfn.XLOOKUP(B514,raw_m_v2!B:B,raw_m_v2!A:A)</f>
        <v>35</v>
      </c>
      <c r="B514" s="9" t="s">
        <v>93</v>
      </c>
      <c r="C514" s="9" t="s">
        <v>755</v>
      </c>
      <c r="D514" s="9" t="s">
        <v>771</v>
      </c>
      <c r="E514" s="9">
        <v>20</v>
      </c>
      <c r="F514" s="9" t="s">
        <v>697</v>
      </c>
      <c r="G514" s="9" t="s">
        <v>695</v>
      </c>
      <c r="H514" s="9">
        <f>_xlfn.XLOOKUP(A514,worklog!A:A,worklog!D:D)</f>
        <v>6</v>
      </c>
      <c r="I514" s="9">
        <f t="shared" si="7"/>
        <v>120</v>
      </c>
    </row>
    <row r="515" spans="1:11" hidden="1">
      <c r="A515">
        <f>_xlfn.XLOOKUP(B515,raw_m_v2!B:B,raw_m_v2!A:A)</f>
        <v>35</v>
      </c>
      <c r="B515" s="9" t="s">
        <v>93</v>
      </c>
      <c r="C515" s="9" t="s">
        <v>755</v>
      </c>
      <c r="D515" s="9" t="s">
        <v>1486</v>
      </c>
      <c r="E515" s="9">
        <v>30</v>
      </c>
      <c r="F515" s="9" t="s">
        <v>697</v>
      </c>
      <c r="G515" s="9" t="s">
        <v>695</v>
      </c>
      <c r="H515" s="9">
        <f>_xlfn.XLOOKUP(A515,worklog!A:A,worklog!D:D)</f>
        <v>6</v>
      </c>
      <c r="I515" s="9">
        <f t="shared" ref="I515:I578" si="8">E515*H515</f>
        <v>180</v>
      </c>
    </row>
    <row r="516" spans="1:11" hidden="1">
      <c r="A516">
        <f>_xlfn.XLOOKUP(B516,raw_m_v2!B:B,raw_m_v2!A:A)</f>
        <v>35</v>
      </c>
      <c r="B516" s="9" t="s">
        <v>93</v>
      </c>
      <c r="C516" s="9" t="s">
        <v>755</v>
      </c>
      <c r="D516" s="9" t="s">
        <v>775</v>
      </c>
      <c r="E516" s="9">
        <v>50</v>
      </c>
      <c r="F516" s="9" t="s">
        <v>697</v>
      </c>
      <c r="G516" s="9" t="s">
        <v>695</v>
      </c>
      <c r="H516" s="9">
        <f>_xlfn.XLOOKUP(A516,worklog!A:A,worklog!D:D)</f>
        <v>6</v>
      </c>
      <c r="I516" s="9">
        <f t="shared" si="8"/>
        <v>300</v>
      </c>
    </row>
    <row r="517" spans="1:11" hidden="1">
      <c r="A517">
        <f>_xlfn.XLOOKUP(B517,raw_m_v2!B:B,raw_m_v2!A:A)</f>
        <v>35</v>
      </c>
      <c r="B517" s="9" t="s">
        <v>93</v>
      </c>
      <c r="C517" s="9" t="s">
        <v>755</v>
      </c>
      <c r="D517" s="9" t="s">
        <v>719</v>
      </c>
      <c r="E517" s="9">
        <v>30</v>
      </c>
      <c r="F517" s="9" t="s">
        <v>697</v>
      </c>
      <c r="G517" s="9" t="s">
        <v>695</v>
      </c>
      <c r="H517" s="9">
        <f>_xlfn.XLOOKUP(A517,worklog!A:A,worklog!D:D)</f>
        <v>6</v>
      </c>
      <c r="I517" s="9">
        <f t="shared" si="8"/>
        <v>180</v>
      </c>
    </row>
    <row r="518" spans="1:11" hidden="1">
      <c r="A518">
        <f>_xlfn.XLOOKUP(B518,raw_m_v2!B:B,raw_m_v2!A:A)</f>
        <v>35</v>
      </c>
      <c r="B518" s="9" t="s">
        <v>93</v>
      </c>
      <c r="C518" s="9" t="s">
        <v>755</v>
      </c>
      <c r="D518" s="9" t="s">
        <v>763</v>
      </c>
      <c r="E518" s="9">
        <v>10</v>
      </c>
      <c r="F518" s="9" t="s">
        <v>697</v>
      </c>
      <c r="G518" s="9" t="s">
        <v>695</v>
      </c>
      <c r="H518" s="9">
        <f>_xlfn.XLOOKUP(A518,worklog!A:A,worklog!D:D)</f>
        <v>6</v>
      </c>
      <c r="I518" s="9">
        <f t="shared" si="8"/>
        <v>60</v>
      </c>
    </row>
    <row r="519" spans="1:11" hidden="1">
      <c r="A519">
        <f>_xlfn.XLOOKUP(B519,raw_m_v2!B:B,raw_m_v2!A:A)</f>
        <v>35</v>
      </c>
      <c r="B519" s="9" t="s">
        <v>93</v>
      </c>
      <c r="C519" s="9" t="s">
        <v>755</v>
      </c>
      <c r="D519" s="9">
        <v>0</v>
      </c>
      <c r="E519" s="9">
        <v>0</v>
      </c>
      <c r="F519" s="9">
        <v>0</v>
      </c>
      <c r="G519" s="9">
        <v>0</v>
      </c>
      <c r="H519" s="9">
        <f>_xlfn.XLOOKUP(A519,worklog!A:A,worklog!D:D)</f>
        <v>6</v>
      </c>
      <c r="I519" s="9">
        <f t="shared" si="8"/>
        <v>0</v>
      </c>
    </row>
    <row r="520" spans="1:11" hidden="1">
      <c r="A520">
        <f>_xlfn.XLOOKUP(B520,raw_m_v2!B:B,raw_m_v2!A:A)</f>
        <v>35</v>
      </c>
      <c r="B520" s="9" t="s">
        <v>93</v>
      </c>
      <c r="C520" s="9" t="s">
        <v>755</v>
      </c>
      <c r="D520" s="9">
        <v>0</v>
      </c>
      <c r="E520" s="9">
        <v>0</v>
      </c>
      <c r="F520" s="9">
        <v>0</v>
      </c>
      <c r="G520" s="9">
        <v>0</v>
      </c>
      <c r="H520" s="9">
        <f>_xlfn.XLOOKUP(A520,worklog!A:A,worklog!D:D)</f>
        <v>6</v>
      </c>
      <c r="I520" s="9">
        <f t="shared" si="8"/>
        <v>0</v>
      </c>
    </row>
    <row r="521" spans="1:11" hidden="1">
      <c r="A521">
        <f>_xlfn.XLOOKUP(B521,raw_m_v2!B:B,raw_m_v2!A:A)</f>
        <v>35</v>
      </c>
      <c r="B521" s="9" t="s">
        <v>93</v>
      </c>
      <c r="C521" s="9" t="s">
        <v>755</v>
      </c>
      <c r="D521" s="9">
        <v>0</v>
      </c>
      <c r="E521" s="9">
        <v>0</v>
      </c>
      <c r="F521" s="9">
        <v>0</v>
      </c>
      <c r="G521" s="9">
        <v>0</v>
      </c>
      <c r="H521" s="9">
        <f>_xlfn.XLOOKUP(A521,worklog!A:A,worklog!D:D)</f>
        <v>6</v>
      </c>
      <c r="I521" s="9">
        <f t="shared" si="8"/>
        <v>0</v>
      </c>
    </row>
    <row r="522" spans="1:11" hidden="1">
      <c r="A522">
        <f>_xlfn.XLOOKUP(B522,raw_m_v2!B:B,raw_m_v2!A:A)</f>
        <v>35</v>
      </c>
      <c r="B522" s="9" t="s">
        <v>93</v>
      </c>
      <c r="C522" s="9" t="s">
        <v>755</v>
      </c>
      <c r="D522" s="9">
        <v>0</v>
      </c>
      <c r="E522" s="9">
        <v>0</v>
      </c>
      <c r="F522" s="9">
        <v>0</v>
      </c>
      <c r="G522" s="9">
        <v>0</v>
      </c>
      <c r="H522" s="9">
        <f>_xlfn.XLOOKUP(A522,worklog!A:A,worklog!D:D)</f>
        <v>6</v>
      </c>
      <c r="I522" s="9">
        <f t="shared" si="8"/>
        <v>0</v>
      </c>
    </row>
    <row r="523" spans="1:11" hidden="1">
      <c r="A523">
        <f>_xlfn.XLOOKUP(B523,raw_m_v2!B:B,raw_m_v2!A:A)</f>
        <v>35</v>
      </c>
      <c r="B523" s="9" t="s">
        <v>93</v>
      </c>
      <c r="C523" s="9" t="s">
        <v>755</v>
      </c>
      <c r="D523" s="9">
        <v>0</v>
      </c>
      <c r="E523" s="9">
        <v>0</v>
      </c>
      <c r="F523" s="9">
        <v>0</v>
      </c>
      <c r="G523" s="9">
        <v>0</v>
      </c>
      <c r="H523" s="9">
        <f>_xlfn.XLOOKUP(A523,worklog!A:A,worklog!D:D)</f>
        <v>6</v>
      </c>
      <c r="I523" s="9">
        <f t="shared" si="8"/>
        <v>0</v>
      </c>
    </row>
    <row r="524" spans="1:11" hidden="1">
      <c r="A524">
        <f>_xlfn.XLOOKUP(B524,raw_m_v2!B:B,raw_m_v2!A:A)</f>
        <v>35</v>
      </c>
      <c r="B524" s="9" t="s">
        <v>93</v>
      </c>
      <c r="C524" s="9" t="s">
        <v>755</v>
      </c>
      <c r="D524" s="9">
        <v>0</v>
      </c>
      <c r="E524" s="9">
        <v>0</v>
      </c>
      <c r="F524" s="9">
        <v>0</v>
      </c>
      <c r="G524" s="9">
        <v>0</v>
      </c>
      <c r="H524" s="9">
        <f>_xlfn.XLOOKUP(A524,worklog!A:A,worklog!D:D)</f>
        <v>6</v>
      </c>
      <c r="I524" s="9">
        <f t="shared" si="8"/>
        <v>0</v>
      </c>
    </row>
    <row r="525" spans="1:11" hidden="1">
      <c r="A525">
        <f>_xlfn.XLOOKUP(B525,raw_m_v2!B:B,raw_m_v2!A:A)</f>
        <v>35</v>
      </c>
      <c r="B525" s="9" t="s">
        <v>93</v>
      </c>
      <c r="C525" s="9" t="s">
        <v>755</v>
      </c>
      <c r="D525" s="9">
        <v>0</v>
      </c>
      <c r="E525" s="9">
        <v>0</v>
      </c>
      <c r="F525" s="9">
        <v>0</v>
      </c>
      <c r="G525" s="9">
        <v>0</v>
      </c>
      <c r="H525" s="9">
        <f>_xlfn.XLOOKUP(A525,worklog!A:A,worklog!D:D)</f>
        <v>6</v>
      </c>
      <c r="I525" s="9">
        <f t="shared" si="8"/>
        <v>0</v>
      </c>
    </row>
    <row r="526" spans="1:11" hidden="1">
      <c r="A526">
        <f>_xlfn.XLOOKUP(B526,raw_m_v2!B:B,raw_m_v2!A:A)</f>
        <v>35</v>
      </c>
      <c r="B526" s="9" t="s">
        <v>93</v>
      </c>
      <c r="C526" s="9" t="s">
        <v>755</v>
      </c>
      <c r="D526" s="9">
        <v>0</v>
      </c>
      <c r="E526" s="9">
        <v>0</v>
      </c>
      <c r="F526" s="9">
        <v>0</v>
      </c>
      <c r="G526" s="9">
        <v>0</v>
      </c>
      <c r="H526" s="9">
        <f>_xlfn.XLOOKUP(A526,worklog!A:A,worklog!D:D)</f>
        <v>6</v>
      </c>
      <c r="I526" s="9">
        <f t="shared" si="8"/>
        <v>0</v>
      </c>
    </row>
    <row r="527" spans="1:11">
      <c r="A527">
        <f>_xlfn.XLOOKUP(B527,raw_m_v2!B:B,raw_m_v2!A:A)</f>
        <v>36</v>
      </c>
      <c r="B527" s="9" t="s">
        <v>95</v>
      </c>
      <c r="C527" s="9" t="s">
        <v>755</v>
      </c>
      <c r="D527" s="9" t="s">
        <v>756</v>
      </c>
      <c r="E527" s="9">
        <v>100</v>
      </c>
      <c r="F527" s="9" t="s">
        <v>697</v>
      </c>
      <c r="G527" s="9" t="s">
        <v>695</v>
      </c>
      <c r="H527" s="9">
        <f>_xlfn.XLOOKUP(A527,worklog!A:A,worklog!D:D)</f>
        <v>1</v>
      </c>
      <c r="I527" s="9">
        <f t="shared" si="8"/>
        <v>100</v>
      </c>
      <c r="J527" s="9" t="str">
        <f>_xlfn.XLOOKUP(D527,[2]Table0!$A:$A,[2]Table0!$A:$A)</f>
        <v>Impasto Pizza</v>
      </c>
      <c r="K527" s="9">
        <f>_xlfn.XLOOKUP(J527,conversion_id!A:A,conversion_id!B:B)</f>
        <v>52</v>
      </c>
    </row>
    <row r="528" spans="1:11">
      <c r="A528">
        <f>_xlfn.XLOOKUP(B528,raw_m_v2!B:B,raw_m_v2!A:A)</f>
        <v>36</v>
      </c>
      <c r="B528" s="9" t="s">
        <v>95</v>
      </c>
      <c r="C528" s="9" t="s">
        <v>755</v>
      </c>
      <c r="D528" s="9" t="s">
        <v>799</v>
      </c>
      <c r="E528" s="9">
        <v>50</v>
      </c>
      <c r="F528" s="9" t="s">
        <v>697</v>
      </c>
      <c r="G528" s="9" t="s">
        <v>695</v>
      </c>
      <c r="H528" s="9">
        <f>_xlfn.XLOOKUP(A528,worklog!A:A,worklog!D:D)</f>
        <v>1</v>
      </c>
      <c r="I528" s="9">
        <f t="shared" si="8"/>
        <v>50</v>
      </c>
      <c r="J528" s="9" t="str">
        <f>_xlfn.XLOOKUP(D528,[2]Table0!$A:$A,[2]Table0!$A:$A)</f>
        <v>roasted cherry tomato</v>
      </c>
      <c r="K528" s="9">
        <f>_xlfn.XLOOKUP(J528,conversion_id!A:A,conversion_id!B:B)</f>
        <v>12</v>
      </c>
    </row>
    <row r="529" spans="1:11" hidden="1">
      <c r="A529">
        <f>_xlfn.XLOOKUP(B529,raw_m_v2!B:B,raw_m_v2!A:A)</f>
        <v>36</v>
      </c>
      <c r="B529" s="9" t="s">
        <v>95</v>
      </c>
      <c r="C529" s="9" t="s">
        <v>755</v>
      </c>
      <c r="D529" s="9" t="s">
        <v>1483</v>
      </c>
      <c r="E529" s="9">
        <v>70</v>
      </c>
      <c r="F529" s="9" t="s">
        <v>697</v>
      </c>
      <c r="G529" s="9" t="s">
        <v>695</v>
      </c>
      <c r="H529" s="9">
        <f>_xlfn.XLOOKUP(A529,worklog!A:A,worklog!D:D)</f>
        <v>1</v>
      </c>
      <c r="I529" s="9">
        <f t="shared" si="8"/>
        <v>70</v>
      </c>
    </row>
    <row r="530" spans="1:11" hidden="1">
      <c r="A530">
        <f>_xlfn.XLOOKUP(B530,raw_m_v2!B:B,raw_m_v2!A:A)</f>
        <v>36</v>
      </c>
      <c r="B530" s="9" t="s">
        <v>95</v>
      </c>
      <c r="C530" s="9" t="s">
        <v>755</v>
      </c>
      <c r="D530" s="9" t="s">
        <v>775</v>
      </c>
      <c r="E530" s="9">
        <v>50</v>
      </c>
      <c r="F530" s="9" t="s">
        <v>697</v>
      </c>
      <c r="G530" s="9" t="s">
        <v>695</v>
      </c>
      <c r="H530" s="9">
        <f>_xlfn.XLOOKUP(A530,worklog!A:A,worklog!D:D)</f>
        <v>1</v>
      </c>
      <c r="I530" s="9">
        <f t="shared" si="8"/>
        <v>50</v>
      </c>
    </row>
    <row r="531" spans="1:11" hidden="1">
      <c r="A531">
        <f>_xlfn.XLOOKUP(B531,raw_m_v2!B:B,raw_m_v2!A:A)</f>
        <v>36</v>
      </c>
      <c r="B531" s="9" t="s">
        <v>95</v>
      </c>
      <c r="C531" s="9" t="s">
        <v>755</v>
      </c>
      <c r="D531" s="9" t="s">
        <v>771</v>
      </c>
      <c r="E531" s="9">
        <v>10</v>
      </c>
      <c r="F531" s="9" t="s">
        <v>697</v>
      </c>
      <c r="G531" s="9" t="s">
        <v>695</v>
      </c>
      <c r="H531" s="9">
        <f>_xlfn.XLOOKUP(A531,worklog!A:A,worklog!D:D)</f>
        <v>1</v>
      </c>
      <c r="I531" s="9">
        <f t="shared" si="8"/>
        <v>10</v>
      </c>
    </row>
    <row r="532" spans="1:11" hidden="1">
      <c r="A532">
        <f>_xlfn.XLOOKUP(B532,raw_m_v2!B:B,raw_m_v2!A:A)</f>
        <v>36</v>
      </c>
      <c r="B532" s="9" t="s">
        <v>95</v>
      </c>
      <c r="C532" s="9" t="s">
        <v>755</v>
      </c>
      <c r="D532" s="9" t="s">
        <v>742</v>
      </c>
      <c r="E532" s="9">
        <v>15</v>
      </c>
      <c r="F532" s="9" t="s">
        <v>697</v>
      </c>
      <c r="G532" s="9" t="s">
        <v>695</v>
      </c>
      <c r="H532" s="9">
        <f>_xlfn.XLOOKUP(A532,worklog!A:A,worklog!D:D)</f>
        <v>1</v>
      </c>
      <c r="I532" s="9">
        <f t="shared" si="8"/>
        <v>15</v>
      </c>
    </row>
    <row r="533" spans="1:11" hidden="1">
      <c r="A533">
        <f>_xlfn.XLOOKUP(B533,raw_m_v2!B:B,raw_m_v2!A:A)</f>
        <v>36</v>
      </c>
      <c r="B533" s="9" t="s">
        <v>95</v>
      </c>
      <c r="C533" s="9" t="s">
        <v>755</v>
      </c>
      <c r="D533" s="9" t="s">
        <v>719</v>
      </c>
      <c r="E533" s="9">
        <v>20</v>
      </c>
      <c r="F533" s="9" t="s">
        <v>697</v>
      </c>
      <c r="G533" s="9" t="s">
        <v>695</v>
      </c>
      <c r="H533" s="9">
        <f>_xlfn.XLOOKUP(A533,worklog!A:A,worklog!D:D)</f>
        <v>1</v>
      </c>
      <c r="I533" s="9">
        <f t="shared" si="8"/>
        <v>20</v>
      </c>
    </row>
    <row r="534" spans="1:11" hidden="1">
      <c r="A534">
        <f>_xlfn.XLOOKUP(B534,raw_m_v2!B:B,raw_m_v2!A:A)</f>
        <v>36</v>
      </c>
      <c r="B534" s="9" t="s">
        <v>95</v>
      </c>
      <c r="C534" s="9" t="s">
        <v>755</v>
      </c>
      <c r="D534" s="9" t="s">
        <v>740</v>
      </c>
      <c r="E534" s="9">
        <v>20</v>
      </c>
      <c r="F534" s="9" t="s">
        <v>694</v>
      </c>
      <c r="G534" s="9" t="s">
        <v>695</v>
      </c>
      <c r="H534" s="9">
        <f>_xlfn.XLOOKUP(A534,worklog!A:A,worklog!D:D)</f>
        <v>1</v>
      </c>
      <c r="I534" s="9">
        <f t="shared" si="8"/>
        <v>20</v>
      </c>
    </row>
    <row r="535" spans="1:11" hidden="1">
      <c r="A535">
        <f>_xlfn.XLOOKUP(B535,raw_m_v2!B:B,raw_m_v2!A:A)</f>
        <v>36</v>
      </c>
      <c r="B535" s="9" t="s">
        <v>95</v>
      </c>
      <c r="C535" s="9" t="s">
        <v>755</v>
      </c>
      <c r="D535" s="9" t="s">
        <v>763</v>
      </c>
      <c r="E535" s="9">
        <v>10</v>
      </c>
      <c r="F535" s="9" t="s">
        <v>697</v>
      </c>
      <c r="G535" s="9" t="s">
        <v>695</v>
      </c>
      <c r="H535" s="9">
        <f>_xlfn.XLOOKUP(A535,worklog!A:A,worklog!D:D)</f>
        <v>1</v>
      </c>
      <c r="I535" s="9">
        <f t="shared" si="8"/>
        <v>10</v>
      </c>
    </row>
    <row r="536" spans="1:11" hidden="1">
      <c r="A536">
        <f>_xlfn.XLOOKUP(B536,raw_m_v2!B:B,raw_m_v2!A:A)</f>
        <v>36</v>
      </c>
      <c r="B536" s="9" t="s">
        <v>95</v>
      </c>
      <c r="C536" s="9" t="s">
        <v>755</v>
      </c>
      <c r="D536" s="9">
        <v>0</v>
      </c>
      <c r="E536" s="9">
        <v>0</v>
      </c>
      <c r="F536" s="9">
        <v>0</v>
      </c>
      <c r="G536" s="9">
        <v>0</v>
      </c>
      <c r="H536" s="9">
        <f>_xlfn.XLOOKUP(A536,worklog!A:A,worklog!D:D)</f>
        <v>1</v>
      </c>
      <c r="I536" s="9">
        <f t="shared" si="8"/>
        <v>0</v>
      </c>
    </row>
    <row r="537" spans="1:11" hidden="1">
      <c r="A537">
        <f>_xlfn.XLOOKUP(B537,raw_m_v2!B:B,raw_m_v2!A:A)</f>
        <v>36</v>
      </c>
      <c r="B537" s="9" t="s">
        <v>95</v>
      </c>
      <c r="C537" s="9" t="s">
        <v>755</v>
      </c>
      <c r="D537" s="9">
        <v>0</v>
      </c>
      <c r="E537" s="9">
        <v>0</v>
      </c>
      <c r="F537" s="9">
        <v>0</v>
      </c>
      <c r="G537" s="9">
        <v>0</v>
      </c>
      <c r="H537" s="9">
        <f>_xlfn.XLOOKUP(A537,worklog!A:A,worklog!D:D)</f>
        <v>1</v>
      </c>
      <c r="I537" s="9">
        <f t="shared" si="8"/>
        <v>0</v>
      </c>
    </row>
    <row r="538" spans="1:11" hidden="1">
      <c r="A538">
        <f>_xlfn.XLOOKUP(B538,raw_m_v2!B:B,raw_m_v2!A:A)</f>
        <v>36</v>
      </c>
      <c r="B538" s="9" t="s">
        <v>95</v>
      </c>
      <c r="C538" s="9" t="s">
        <v>755</v>
      </c>
      <c r="D538" s="9">
        <v>0</v>
      </c>
      <c r="E538" s="9">
        <v>0</v>
      </c>
      <c r="F538" s="9">
        <v>0</v>
      </c>
      <c r="G538" s="9">
        <v>0</v>
      </c>
      <c r="H538" s="9">
        <f>_xlfn.XLOOKUP(A538,worklog!A:A,worklog!D:D)</f>
        <v>1</v>
      </c>
      <c r="I538" s="9">
        <f t="shared" si="8"/>
        <v>0</v>
      </c>
    </row>
    <row r="539" spans="1:11" hidden="1">
      <c r="A539">
        <f>_xlfn.XLOOKUP(B539,raw_m_v2!B:B,raw_m_v2!A:A)</f>
        <v>36</v>
      </c>
      <c r="B539" s="9" t="s">
        <v>95</v>
      </c>
      <c r="C539" s="9" t="s">
        <v>755</v>
      </c>
      <c r="D539" s="9">
        <v>0</v>
      </c>
      <c r="E539" s="9">
        <v>0</v>
      </c>
      <c r="F539" s="9">
        <v>0</v>
      </c>
      <c r="G539" s="9">
        <v>0</v>
      </c>
      <c r="H539" s="9">
        <f>_xlfn.XLOOKUP(A539,worklog!A:A,worklog!D:D)</f>
        <v>1</v>
      </c>
      <c r="I539" s="9">
        <f t="shared" si="8"/>
        <v>0</v>
      </c>
    </row>
    <row r="540" spans="1:11" hidden="1">
      <c r="A540">
        <f>_xlfn.XLOOKUP(B540,raw_m_v2!B:B,raw_m_v2!A:A)</f>
        <v>36</v>
      </c>
      <c r="B540" s="9" t="s">
        <v>95</v>
      </c>
      <c r="C540" s="9" t="s">
        <v>755</v>
      </c>
      <c r="D540" s="9">
        <v>0</v>
      </c>
      <c r="E540" s="9">
        <v>0</v>
      </c>
      <c r="F540" s="9">
        <v>0</v>
      </c>
      <c r="G540" s="9">
        <v>0</v>
      </c>
      <c r="H540" s="9">
        <f>_xlfn.XLOOKUP(A540,worklog!A:A,worklog!D:D)</f>
        <v>1</v>
      </c>
      <c r="I540" s="9">
        <f t="shared" si="8"/>
        <v>0</v>
      </c>
    </row>
    <row r="541" spans="1:11" hidden="1">
      <c r="A541">
        <f>_xlfn.XLOOKUP(B541,raw_m_v2!B:B,raw_m_v2!A:A)</f>
        <v>36</v>
      </c>
      <c r="B541" s="9" t="s">
        <v>95</v>
      </c>
      <c r="C541" s="9" t="s">
        <v>755</v>
      </c>
      <c r="D541" s="9">
        <v>0</v>
      </c>
      <c r="E541" s="9">
        <v>0</v>
      </c>
      <c r="F541" s="9">
        <v>0</v>
      </c>
      <c r="G541" s="9">
        <v>0</v>
      </c>
      <c r="H541" s="9">
        <f>_xlfn.XLOOKUP(A541,worklog!A:A,worklog!D:D)</f>
        <v>1</v>
      </c>
      <c r="I541" s="9">
        <f t="shared" si="8"/>
        <v>0</v>
      </c>
    </row>
    <row r="542" spans="1:11">
      <c r="A542">
        <f>_xlfn.XLOOKUP(B542,raw_m_v2!B:B,raw_m_v2!A:A)</f>
        <v>37</v>
      </c>
      <c r="B542" s="9" t="s">
        <v>98</v>
      </c>
      <c r="C542" s="9" t="s">
        <v>755</v>
      </c>
      <c r="D542" s="9" t="s">
        <v>756</v>
      </c>
      <c r="E542" s="9">
        <v>270</v>
      </c>
      <c r="F542" s="9" t="s">
        <v>697</v>
      </c>
      <c r="G542" s="9" t="s">
        <v>695</v>
      </c>
      <c r="H542" s="9">
        <f>_xlfn.XLOOKUP(A542,worklog!A:A,worklog!D:D)</f>
        <v>77</v>
      </c>
      <c r="I542" s="9">
        <f t="shared" si="8"/>
        <v>20790</v>
      </c>
      <c r="J542" s="9" t="str">
        <f>_xlfn.XLOOKUP(D542,[2]Table0!$A:$A,[2]Table0!$A:$A)</f>
        <v>Impasto Pizza</v>
      </c>
      <c r="K542" s="9">
        <f>_xlfn.XLOOKUP(J542,conversion_id!A:A,conversion_id!B:B)</f>
        <v>52</v>
      </c>
    </row>
    <row r="543" spans="1:11">
      <c r="A543">
        <f>_xlfn.XLOOKUP(B543,raw_m_v2!B:B,raw_m_v2!A:A)</f>
        <v>37</v>
      </c>
      <c r="B543" s="9" t="s">
        <v>98</v>
      </c>
      <c r="C543" s="9" t="s">
        <v>755</v>
      </c>
      <c r="D543" s="9" t="s">
        <v>757</v>
      </c>
      <c r="E543" s="9">
        <v>90</v>
      </c>
      <c r="F543" s="9" t="s">
        <v>697</v>
      </c>
      <c r="G543" s="9" t="s">
        <v>695</v>
      </c>
      <c r="H543" s="9">
        <f>_xlfn.XLOOKUP(A543,worklog!A:A,worklog!D:D)</f>
        <v>77</v>
      </c>
      <c r="I543" s="9">
        <f t="shared" si="8"/>
        <v>6930</v>
      </c>
      <c r="J543" s="9" t="str">
        <f>_xlfn.XLOOKUP(D543,[2]Table0!$A:$A,[2]Table0!$A:$A)</f>
        <v>Pomodoro Base Per Pizza</v>
      </c>
      <c r="K543" s="9">
        <f>_xlfn.XLOOKUP(J543,conversion_id!A:A,conversion_id!B:B)</f>
        <v>62</v>
      </c>
    </row>
    <row r="544" spans="1:11" hidden="1">
      <c r="A544">
        <f>_xlfn.XLOOKUP(B544,raw_m_v2!B:B,raw_m_v2!A:A)</f>
        <v>37</v>
      </c>
      <c r="B544" s="9" t="s">
        <v>98</v>
      </c>
      <c r="C544" s="9" t="s">
        <v>755</v>
      </c>
      <c r="D544" s="9" t="s">
        <v>804</v>
      </c>
      <c r="E544" s="9">
        <v>100</v>
      </c>
      <c r="F544" s="9" t="s">
        <v>697</v>
      </c>
      <c r="G544" s="9" t="s">
        <v>695</v>
      </c>
      <c r="H544" s="9">
        <f>_xlfn.XLOOKUP(A544,worklog!A:A,worklog!D:D)</f>
        <v>77</v>
      </c>
      <c r="I544" s="9">
        <f t="shared" si="8"/>
        <v>7700</v>
      </c>
    </row>
    <row r="545" spans="1:11" hidden="1">
      <c r="A545">
        <f>_xlfn.XLOOKUP(B545,raw_m_v2!B:B,raw_m_v2!A:A)</f>
        <v>37</v>
      </c>
      <c r="B545" s="9" t="s">
        <v>98</v>
      </c>
      <c r="C545" s="9" t="s">
        <v>755</v>
      </c>
      <c r="D545" s="9" t="s">
        <v>721</v>
      </c>
      <c r="E545" s="9">
        <v>10</v>
      </c>
      <c r="F545" s="9" t="s">
        <v>697</v>
      </c>
      <c r="G545" s="9" t="s">
        <v>695</v>
      </c>
      <c r="H545" s="9">
        <f>_xlfn.XLOOKUP(A545,worklog!A:A,worklog!D:D)</f>
        <v>77</v>
      </c>
      <c r="I545" s="9">
        <f t="shared" si="8"/>
        <v>770</v>
      </c>
    </row>
    <row r="546" spans="1:11" hidden="1">
      <c r="A546">
        <f>_xlfn.XLOOKUP(B546,raw_m_v2!B:B,raw_m_v2!A:A)</f>
        <v>37</v>
      </c>
      <c r="B546" s="9" t="s">
        <v>98</v>
      </c>
      <c r="C546" s="9" t="s">
        <v>755</v>
      </c>
      <c r="D546" s="9" t="s">
        <v>723</v>
      </c>
      <c r="E546" s="9">
        <v>10</v>
      </c>
      <c r="F546" s="9" t="s">
        <v>694</v>
      </c>
      <c r="G546" s="9" t="s">
        <v>695</v>
      </c>
      <c r="H546" s="9">
        <f>_xlfn.XLOOKUP(A546,worklog!A:A,worklog!D:D)</f>
        <v>77</v>
      </c>
      <c r="I546" s="9">
        <f t="shared" si="8"/>
        <v>770</v>
      </c>
    </row>
    <row r="547" spans="1:11" hidden="1">
      <c r="A547">
        <f>_xlfn.XLOOKUP(B547,raw_m_v2!B:B,raw_m_v2!A:A)</f>
        <v>37</v>
      </c>
      <c r="B547" s="9" t="s">
        <v>98</v>
      </c>
      <c r="C547" s="9" t="s">
        <v>755</v>
      </c>
      <c r="D547" s="9" t="s">
        <v>719</v>
      </c>
      <c r="E547" s="9">
        <v>10</v>
      </c>
      <c r="F547" s="9" t="s">
        <v>697</v>
      </c>
      <c r="G547" s="9" t="s">
        <v>695</v>
      </c>
      <c r="H547" s="9">
        <f>_xlfn.XLOOKUP(A547,worklog!A:A,worklog!D:D)</f>
        <v>77</v>
      </c>
      <c r="I547" s="9">
        <f t="shared" si="8"/>
        <v>770</v>
      </c>
    </row>
    <row r="548" spans="1:11" hidden="1">
      <c r="A548">
        <f>_xlfn.XLOOKUP(B548,raw_m_v2!B:B,raw_m_v2!A:A)</f>
        <v>37</v>
      </c>
      <c r="B548" s="9" t="s">
        <v>98</v>
      </c>
      <c r="C548" s="9" t="s">
        <v>755</v>
      </c>
      <c r="D548" s="9" t="s">
        <v>763</v>
      </c>
      <c r="E548" s="9">
        <v>20</v>
      </c>
      <c r="F548" s="9" t="s">
        <v>697</v>
      </c>
      <c r="G548" s="9" t="s">
        <v>695</v>
      </c>
      <c r="H548" s="9">
        <f>_xlfn.XLOOKUP(A548,worklog!A:A,worklog!D:D)</f>
        <v>77</v>
      </c>
      <c r="I548" s="9">
        <f t="shared" si="8"/>
        <v>1540</v>
      </c>
    </row>
    <row r="549" spans="1:11" hidden="1">
      <c r="A549">
        <f>_xlfn.XLOOKUP(B549,raw_m_v2!B:B,raw_m_v2!A:A)</f>
        <v>37</v>
      </c>
      <c r="B549" s="9" t="s">
        <v>98</v>
      </c>
      <c r="C549" s="9" t="s">
        <v>755</v>
      </c>
      <c r="D549" s="9">
        <v>0</v>
      </c>
      <c r="E549" s="9">
        <v>0</v>
      </c>
      <c r="F549" s="9">
        <v>0</v>
      </c>
      <c r="G549" s="9">
        <v>0</v>
      </c>
      <c r="H549" s="9">
        <f>_xlfn.XLOOKUP(A549,worklog!A:A,worklog!D:D)</f>
        <v>77</v>
      </c>
      <c r="I549" s="9">
        <f t="shared" si="8"/>
        <v>0</v>
      </c>
    </row>
    <row r="550" spans="1:11" hidden="1">
      <c r="A550">
        <f>_xlfn.XLOOKUP(B550,raw_m_v2!B:B,raw_m_v2!A:A)</f>
        <v>37</v>
      </c>
      <c r="B550" s="9" t="s">
        <v>98</v>
      </c>
      <c r="C550" s="9" t="s">
        <v>755</v>
      </c>
      <c r="D550" s="9">
        <v>0</v>
      </c>
      <c r="E550" s="9">
        <v>0</v>
      </c>
      <c r="F550" s="9">
        <v>0</v>
      </c>
      <c r="G550" s="9">
        <v>0</v>
      </c>
      <c r="H550" s="9">
        <f>_xlfn.XLOOKUP(A550,worklog!A:A,worklog!D:D)</f>
        <v>77</v>
      </c>
      <c r="I550" s="9">
        <f t="shared" si="8"/>
        <v>0</v>
      </c>
    </row>
    <row r="551" spans="1:11" hidden="1">
      <c r="A551">
        <f>_xlfn.XLOOKUP(B551,raw_m_v2!B:B,raw_m_v2!A:A)</f>
        <v>37</v>
      </c>
      <c r="B551" s="9" t="s">
        <v>98</v>
      </c>
      <c r="C551" s="9" t="s">
        <v>755</v>
      </c>
      <c r="D551" s="9">
        <v>0</v>
      </c>
      <c r="E551" s="9">
        <v>0</v>
      </c>
      <c r="F551" s="9">
        <v>0</v>
      </c>
      <c r="G551" s="9">
        <v>0</v>
      </c>
      <c r="H551" s="9">
        <f>_xlfn.XLOOKUP(A551,worklog!A:A,worklog!D:D)</f>
        <v>77</v>
      </c>
      <c r="I551" s="9">
        <f t="shared" si="8"/>
        <v>0</v>
      </c>
    </row>
    <row r="552" spans="1:11" hidden="1">
      <c r="A552">
        <f>_xlfn.XLOOKUP(B552,raw_m_v2!B:B,raw_m_v2!A:A)</f>
        <v>37</v>
      </c>
      <c r="B552" s="9" t="s">
        <v>98</v>
      </c>
      <c r="C552" s="9" t="s">
        <v>755</v>
      </c>
      <c r="D552" s="9">
        <v>0</v>
      </c>
      <c r="E552" s="9">
        <v>0</v>
      </c>
      <c r="F552" s="9">
        <v>0</v>
      </c>
      <c r="G552" s="9">
        <v>0</v>
      </c>
      <c r="H552" s="9">
        <f>_xlfn.XLOOKUP(A552,worklog!A:A,worklog!D:D)</f>
        <v>77</v>
      </c>
      <c r="I552" s="9">
        <f t="shared" si="8"/>
        <v>0</v>
      </c>
    </row>
    <row r="553" spans="1:11" hidden="1">
      <c r="A553">
        <f>_xlfn.XLOOKUP(B553,raw_m_v2!B:B,raw_m_v2!A:A)</f>
        <v>37</v>
      </c>
      <c r="B553" s="9" t="s">
        <v>98</v>
      </c>
      <c r="C553" s="9" t="s">
        <v>755</v>
      </c>
      <c r="D553" s="9">
        <v>0</v>
      </c>
      <c r="E553" s="9">
        <v>0</v>
      </c>
      <c r="F553" s="9">
        <v>0</v>
      </c>
      <c r="G553" s="9">
        <v>0</v>
      </c>
      <c r="H553" s="9">
        <f>_xlfn.XLOOKUP(A553,worklog!A:A,worklog!D:D)</f>
        <v>77</v>
      </c>
      <c r="I553" s="9">
        <f t="shared" si="8"/>
        <v>0</v>
      </c>
    </row>
    <row r="554" spans="1:11" hidden="1">
      <c r="A554">
        <f>_xlfn.XLOOKUP(B554,raw_m_v2!B:B,raw_m_v2!A:A)</f>
        <v>37</v>
      </c>
      <c r="B554" s="9" t="s">
        <v>98</v>
      </c>
      <c r="C554" s="9" t="s">
        <v>755</v>
      </c>
      <c r="D554" s="9">
        <v>0</v>
      </c>
      <c r="E554" s="9">
        <v>0</v>
      </c>
      <c r="F554" s="9">
        <v>0</v>
      </c>
      <c r="G554" s="9">
        <v>0</v>
      </c>
      <c r="H554" s="9">
        <f>_xlfn.XLOOKUP(A554,worklog!A:A,worklog!D:D)</f>
        <v>77</v>
      </c>
      <c r="I554" s="9">
        <f t="shared" si="8"/>
        <v>0</v>
      </c>
    </row>
    <row r="555" spans="1:11" hidden="1">
      <c r="A555">
        <f>_xlfn.XLOOKUP(B555,raw_m_v2!B:B,raw_m_v2!A:A)</f>
        <v>37</v>
      </c>
      <c r="B555" s="9" t="s">
        <v>98</v>
      </c>
      <c r="C555" s="9" t="s">
        <v>755</v>
      </c>
      <c r="D555" s="9">
        <v>0</v>
      </c>
      <c r="E555" s="9">
        <v>0</v>
      </c>
      <c r="F555" s="9">
        <v>0</v>
      </c>
      <c r="G555" s="9">
        <v>0</v>
      </c>
      <c r="H555" s="9">
        <f>_xlfn.XLOOKUP(A555,worklog!A:A,worklog!D:D)</f>
        <v>77</v>
      </c>
      <c r="I555" s="9">
        <f t="shared" si="8"/>
        <v>0</v>
      </c>
    </row>
    <row r="556" spans="1:11" hidden="1">
      <c r="A556">
        <f>_xlfn.XLOOKUP(B556,raw_m_v2!B:B,raw_m_v2!A:A)</f>
        <v>37</v>
      </c>
      <c r="B556" s="9" t="s">
        <v>98</v>
      </c>
      <c r="C556" s="9" t="s">
        <v>755</v>
      </c>
      <c r="D556" s="9">
        <v>0</v>
      </c>
      <c r="E556" s="9">
        <v>0</v>
      </c>
      <c r="F556" s="9">
        <v>0</v>
      </c>
      <c r="G556" s="9">
        <v>0</v>
      </c>
      <c r="H556" s="9">
        <f>_xlfn.XLOOKUP(A556,worklog!A:A,worklog!D:D)</f>
        <v>77</v>
      </c>
      <c r="I556" s="9">
        <f t="shared" si="8"/>
        <v>0</v>
      </c>
    </row>
    <row r="557" spans="1:11">
      <c r="A557">
        <f>_xlfn.XLOOKUP(B557,raw_m_v2!B:B,raw_m_v2!A:A)</f>
        <v>38</v>
      </c>
      <c r="B557" s="9" t="s">
        <v>100</v>
      </c>
      <c r="C557" s="9" t="s">
        <v>755</v>
      </c>
      <c r="D557" s="9" t="s">
        <v>756</v>
      </c>
      <c r="E557" s="9">
        <v>270</v>
      </c>
      <c r="F557" s="9" t="s">
        <v>697</v>
      </c>
      <c r="G557" s="9" t="s">
        <v>695</v>
      </c>
      <c r="H557" s="9">
        <f>_xlfn.XLOOKUP(A557,worklog!A:A,worklog!D:D)</f>
        <v>71</v>
      </c>
      <c r="I557" s="9">
        <f t="shared" si="8"/>
        <v>19170</v>
      </c>
      <c r="J557" s="9" t="str">
        <f>_xlfn.XLOOKUP(D557,[2]Table0!$A:$A,[2]Table0!$A:$A)</f>
        <v>Impasto Pizza</v>
      </c>
      <c r="K557" s="9">
        <f>_xlfn.XLOOKUP(J557,conversion_id!A:A,conversion_id!B:B)</f>
        <v>52</v>
      </c>
    </row>
    <row r="558" spans="1:11">
      <c r="A558">
        <f>_xlfn.XLOOKUP(B558,raw_m_v2!B:B,raw_m_v2!A:A)</f>
        <v>38</v>
      </c>
      <c r="B558" s="9" t="s">
        <v>100</v>
      </c>
      <c r="C558" s="9" t="s">
        <v>755</v>
      </c>
      <c r="D558" s="9" t="s">
        <v>757</v>
      </c>
      <c r="E558" s="9">
        <v>90</v>
      </c>
      <c r="F558" s="9" t="s">
        <v>697</v>
      </c>
      <c r="G558" s="9" t="s">
        <v>695</v>
      </c>
      <c r="H558" s="9">
        <f>_xlfn.XLOOKUP(A558,worklog!A:A,worklog!D:D)</f>
        <v>71</v>
      </c>
      <c r="I558" s="9">
        <f t="shared" si="8"/>
        <v>6390</v>
      </c>
      <c r="J558" s="9" t="str">
        <f>_xlfn.XLOOKUP(D558,[2]Table0!$A:$A,[2]Table0!$A:$A)</f>
        <v>Pomodoro Base Per Pizza</v>
      </c>
      <c r="K558" s="9">
        <f>_xlfn.XLOOKUP(J558,conversion_id!A:A,conversion_id!B:B)</f>
        <v>62</v>
      </c>
    </row>
    <row r="559" spans="1:11">
      <c r="A559">
        <f>_xlfn.XLOOKUP(B559,raw_m_v2!B:B,raw_m_v2!A:A)</f>
        <v>38</v>
      </c>
      <c r="B559" s="9" t="s">
        <v>100</v>
      </c>
      <c r="C559" s="9" t="s">
        <v>755</v>
      </c>
      <c r="D559" s="9" t="s">
        <v>1490</v>
      </c>
      <c r="E559" s="9">
        <v>120</v>
      </c>
      <c r="F559" s="9" t="s">
        <v>697</v>
      </c>
      <c r="G559" s="9" t="s">
        <v>695</v>
      </c>
      <c r="H559" s="9">
        <f>_xlfn.XLOOKUP(A559,worklog!A:A,worklog!D:D)</f>
        <v>71</v>
      </c>
      <c r="I559" s="9">
        <f t="shared" si="8"/>
        <v>8520</v>
      </c>
      <c r="J559" s="9" t="str">
        <f>_xlfn.XLOOKUP(D559,[2]Table0!$A:$A,[2]Table0!$A:$A)</f>
        <v>baked vegetable</v>
      </c>
      <c r="K559" s="9">
        <f>_xlfn.XLOOKUP(J559,conversion_id!A:A,conversion_id!B:B)</f>
        <v>53</v>
      </c>
    </row>
    <row r="560" spans="1:11" hidden="1">
      <c r="A560">
        <f>_xlfn.XLOOKUP(B560,raw_m_v2!B:B,raw_m_v2!A:A)</f>
        <v>38</v>
      </c>
      <c r="B560" s="9" t="s">
        <v>100</v>
      </c>
      <c r="C560" s="9" t="s">
        <v>755</v>
      </c>
      <c r="D560" s="9" t="s">
        <v>742</v>
      </c>
      <c r="E560" s="9">
        <v>15</v>
      </c>
      <c r="F560" s="9" t="s">
        <v>697</v>
      </c>
      <c r="G560" s="9" t="s">
        <v>695</v>
      </c>
      <c r="H560" s="9">
        <f>_xlfn.XLOOKUP(A560,worklog!A:A,worklog!D:D)</f>
        <v>71</v>
      </c>
      <c r="I560" s="9">
        <f t="shared" si="8"/>
        <v>1065</v>
      </c>
    </row>
    <row r="561" spans="1:11" hidden="1">
      <c r="A561">
        <f>_xlfn.XLOOKUP(B561,raw_m_v2!B:B,raw_m_v2!A:A)</f>
        <v>38</v>
      </c>
      <c r="B561" s="9" t="s">
        <v>100</v>
      </c>
      <c r="C561" s="9" t="s">
        <v>755</v>
      </c>
      <c r="D561" s="9" t="s">
        <v>783</v>
      </c>
      <c r="E561" s="9">
        <v>15</v>
      </c>
      <c r="F561" s="9" t="s">
        <v>697</v>
      </c>
      <c r="G561" s="9" t="s">
        <v>695</v>
      </c>
      <c r="H561" s="9">
        <f>_xlfn.XLOOKUP(A561,worklog!A:A,worklog!D:D)</f>
        <v>71</v>
      </c>
      <c r="I561" s="9">
        <f t="shared" si="8"/>
        <v>1065</v>
      </c>
    </row>
    <row r="562" spans="1:11" hidden="1">
      <c r="A562">
        <f>_xlfn.XLOOKUP(B562,raw_m_v2!B:B,raw_m_v2!A:A)</f>
        <v>38</v>
      </c>
      <c r="B562" s="9" t="s">
        <v>100</v>
      </c>
      <c r="C562" s="9" t="s">
        <v>755</v>
      </c>
      <c r="D562" s="9" t="s">
        <v>758</v>
      </c>
      <c r="E562" s="9">
        <v>100</v>
      </c>
      <c r="F562" s="9" t="s">
        <v>697</v>
      </c>
      <c r="G562" s="9" t="s">
        <v>695</v>
      </c>
      <c r="H562" s="9">
        <f>_xlfn.XLOOKUP(A562,worklog!A:A,worklog!D:D)</f>
        <v>71</v>
      </c>
      <c r="I562" s="9">
        <f t="shared" si="8"/>
        <v>7100</v>
      </c>
    </row>
    <row r="563" spans="1:11" hidden="1">
      <c r="A563">
        <f>_xlfn.XLOOKUP(B563,raw_m_v2!B:B,raw_m_v2!A:A)</f>
        <v>38</v>
      </c>
      <c r="B563" s="9" t="s">
        <v>100</v>
      </c>
      <c r="C563" s="9" t="s">
        <v>755</v>
      </c>
      <c r="D563" s="9" t="s">
        <v>763</v>
      </c>
      <c r="E563" s="9">
        <v>20</v>
      </c>
      <c r="F563" s="9" t="s">
        <v>697</v>
      </c>
      <c r="G563" s="9" t="s">
        <v>695</v>
      </c>
      <c r="H563" s="9">
        <f>_xlfn.XLOOKUP(A563,worklog!A:A,worklog!D:D)</f>
        <v>71</v>
      </c>
      <c r="I563" s="9">
        <f t="shared" si="8"/>
        <v>1420</v>
      </c>
    </row>
    <row r="564" spans="1:11" hidden="1">
      <c r="A564">
        <f>_xlfn.XLOOKUP(B564,raw_m_v2!B:B,raw_m_v2!A:A)</f>
        <v>38</v>
      </c>
      <c r="B564" s="9" t="s">
        <v>100</v>
      </c>
      <c r="C564" s="9" t="s">
        <v>755</v>
      </c>
      <c r="D564" s="9">
        <v>0</v>
      </c>
      <c r="E564" s="9">
        <v>0</v>
      </c>
      <c r="F564" s="9">
        <v>0</v>
      </c>
      <c r="G564" s="9">
        <v>0</v>
      </c>
      <c r="H564" s="9">
        <f>_xlfn.XLOOKUP(A564,worklog!A:A,worklog!D:D)</f>
        <v>71</v>
      </c>
      <c r="I564" s="9">
        <f t="shared" si="8"/>
        <v>0</v>
      </c>
    </row>
    <row r="565" spans="1:11" hidden="1">
      <c r="A565">
        <f>_xlfn.XLOOKUP(B565,raw_m_v2!B:B,raw_m_v2!A:A)</f>
        <v>38</v>
      </c>
      <c r="B565" s="9" t="s">
        <v>100</v>
      </c>
      <c r="C565" s="9" t="s">
        <v>755</v>
      </c>
      <c r="D565" s="9">
        <v>0</v>
      </c>
      <c r="E565" s="9">
        <v>0</v>
      </c>
      <c r="F565" s="9">
        <v>0</v>
      </c>
      <c r="G565" s="9">
        <v>0</v>
      </c>
      <c r="H565" s="9">
        <f>_xlfn.XLOOKUP(A565,worklog!A:A,worklog!D:D)</f>
        <v>71</v>
      </c>
      <c r="I565" s="9">
        <f t="shared" si="8"/>
        <v>0</v>
      </c>
    </row>
    <row r="566" spans="1:11" hidden="1">
      <c r="A566">
        <f>_xlfn.XLOOKUP(B566,raw_m_v2!B:B,raw_m_v2!A:A)</f>
        <v>38</v>
      </c>
      <c r="B566" s="9" t="s">
        <v>100</v>
      </c>
      <c r="C566" s="9" t="s">
        <v>755</v>
      </c>
      <c r="D566" s="9">
        <v>0</v>
      </c>
      <c r="E566" s="9">
        <v>0</v>
      </c>
      <c r="F566" s="9">
        <v>0</v>
      </c>
      <c r="G566" s="9">
        <v>0</v>
      </c>
      <c r="H566" s="9">
        <f>_xlfn.XLOOKUP(A566,worklog!A:A,worklog!D:D)</f>
        <v>71</v>
      </c>
      <c r="I566" s="9">
        <f t="shared" si="8"/>
        <v>0</v>
      </c>
    </row>
    <row r="567" spans="1:11" hidden="1">
      <c r="A567">
        <f>_xlfn.XLOOKUP(B567,raw_m_v2!B:B,raw_m_v2!A:A)</f>
        <v>38</v>
      </c>
      <c r="B567" s="9" t="s">
        <v>100</v>
      </c>
      <c r="C567" s="9" t="s">
        <v>755</v>
      </c>
      <c r="D567" s="9">
        <v>0</v>
      </c>
      <c r="E567" s="9">
        <v>0</v>
      </c>
      <c r="F567" s="9">
        <v>0</v>
      </c>
      <c r="G567" s="9">
        <v>0</v>
      </c>
      <c r="H567" s="9">
        <f>_xlfn.XLOOKUP(A567,worklog!A:A,worklog!D:D)</f>
        <v>71</v>
      </c>
      <c r="I567" s="9">
        <f t="shared" si="8"/>
        <v>0</v>
      </c>
    </row>
    <row r="568" spans="1:11" hidden="1">
      <c r="A568">
        <f>_xlfn.XLOOKUP(B568,raw_m_v2!B:B,raw_m_v2!A:A)</f>
        <v>38</v>
      </c>
      <c r="B568" s="9" t="s">
        <v>100</v>
      </c>
      <c r="C568" s="9" t="s">
        <v>755</v>
      </c>
      <c r="D568" s="9">
        <v>0</v>
      </c>
      <c r="E568" s="9">
        <v>0</v>
      </c>
      <c r="F568" s="9">
        <v>0</v>
      </c>
      <c r="G568" s="9">
        <v>0</v>
      </c>
      <c r="H568" s="9">
        <f>_xlfn.XLOOKUP(A568,worklog!A:A,worklog!D:D)</f>
        <v>71</v>
      </c>
      <c r="I568" s="9">
        <f t="shared" si="8"/>
        <v>0</v>
      </c>
    </row>
    <row r="569" spans="1:11" hidden="1">
      <c r="A569">
        <f>_xlfn.XLOOKUP(B569,raw_m_v2!B:B,raw_m_v2!A:A)</f>
        <v>38</v>
      </c>
      <c r="B569" s="9" t="s">
        <v>100</v>
      </c>
      <c r="C569" s="9" t="s">
        <v>755</v>
      </c>
      <c r="D569" s="9">
        <v>0</v>
      </c>
      <c r="E569" s="9">
        <v>0</v>
      </c>
      <c r="F569" s="9">
        <v>0</v>
      </c>
      <c r="G569" s="9">
        <v>0</v>
      </c>
      <c r="H569" s="9">
        <f>_xlfn.XLOOKUP(A569,worklog!A:A,worklog!D:D)</f>
        <v>71</v>
      </c>
      <c r="I569" s="9">
        <f t="shared" si="8"/>
        <v>0</v>
      </c>
    </row>
    <row r="570" spans="1:11" hidden="1">
      <c r="A570">
        <f>_xlfn.XLOOKUP(B570,raw_m_v2!B:B,raw_m_v2!A:A)</f>
        <v>38</v>
      </c>
      <c r="B570" s="9" t="s">
        <v>100</v>
      </c>
      <c r="C570" s="9" t="s">
        <v>755</v>
      </c>
      <c r="D570" s="9">
        <v>0</v>
      </c>
      <c r="E570" s="9">
        <v>0</v>
      </c>
      <c r="F570" s="9">
        <v>0</v>
      </c>
      <c r="G570" s="9">
        <v>0</v>
      </c>
      <c r="H570" s="9">
        <f>_xlfn.XLOOKUP(A570,worklog!A:A,worklog!D:D)</f>
        <v>71</v>
      </c>
      <c r="I570" s="9">
        <f t="shared" si="8"/>
        <v>0</v>
      </c>
    </row>
    <row r="571" spans="1:11" hidden="1">
      <c r="A571">
        <f>_xlfn.XLOOKUP(B571,raw_m_v2!B:B,raw_m_v2!A:A)</f>
        <v>38</v>
      </c>
      <c r="B571" s="9" t="s">
        <v>100</v>
      </c>
      <c r="C571" s="9" t="s">
        <v>755</v>
      </c>
      <c r="D571" s="9">
        <v>0</v>
      </c>
      <c r="E571" s="9">
        <v>0</v>
      </c>
      <c r="F571" s="9">
        <v>0</v>
      </c>
      <c r="G571" s="9">
        <v>0</v>
      </c>
      <c r="H571" s="9">
        <f>_xlfn.XLOOKUP(A571,worklog!A:A,worklog!D:D)</f>
        <v>71</v>
      </c>
      <c r="I571" s="9">
        <f t="shared" si="8"/>
        <v>0</v>
      </c>
    </row>
    <row r="572" spans="1:11">
      <c r="A572">
        <f>_xlfn.XLOOKUP(B572,raw_m_v2!B:B,raw_m_v2!A:A)</f>
        <v>39</v>
      </c>
      <c r="B572" s="9" t="s">
        <v>102</v>
      </c>
      <c r="C572" s="9" t="s">
        <v>755</v>
      </c>
      <c r="D572" s="9" t="s">
        <v>756</v>
      </c>
      <c r="E572" s="9">
        <v>270</v>
      </c>
      <c r="F572" s="9" t="s">
        <v>697</v>
      </c>
      <c r="G572" s="9" t="s">
        <v>695</v>
      </c>
      <c r="H572" s="9">
        <f>_xlfn.XLOOKUP(A572,worklog!A:A,worklog!D:D)</f>
        <v>6</v>
      </c>
      <c r="I572" s="9">
        <f t="shared" si="8"/>
        <v>1620</v>
      </c>
      <c r="J572" s="9" t="str">
        <f>_xlfn.XLOOKUP(D572,[2]Table0!$A:$A,[2]Table0!$A:$A)</f>
        <v>Impasto Pizza</v>
      </c>
      <c r="K572" s="9">
        <f>_xlfn.XLOOKUP(J572,conversion_id!A:A,conversion_id!B:B)</f>
        <v>52</v>
      </c>
    </row>
    <row r="573" spans="1:11" hidden="1">
      <c r="A573">
        <f>_xlfn.XLOOKUP(B573,raw_m_v2!B:B,raw_m_v2!A:A)</f>
        <v>39</v>
      </c>
      <c r="B573" s="9" t="s">
        <v>102</v>
      </c>
      <c r="C573" s="9" t="s">
        <v>755</v>
      </c>
      <c r="D573" s="9" t="s">
        <v>719</v>
      </c>
      <c r="E573" s="9">
        <v>50</v>
      </c>
      <c r="F573" s="9" t="s">
        <v>697</v>
      </c>
      <c r="G573" s="9" t="s">
        <v>695</v>
      </c>
      <c r="H573" s="9">
        <f>_xlfn.XLOOKUP(A573,worklog!A:A,worklog!D:D)</f>
        <v>6</v>
      </c>
      <c r="I573" s="9">
        <f t="shared" si="8"/>
        <v>300</v>
      </c>
    </row>
    <row r="574" spans="1:11" hidden="1">
      <c r="A574">
        <f>_xlfn.XLOOKUP(B574,raw_m_v2!B:B,raw_m_v2!A:A)</f>
        <v>39</v>
      </c>
      <c r="B574" s="9" t="s">
        <v>102</v>
      </c>
      <c r="C574" s="9" t="s">
        <v>755</v>
      </c>
      <c r="D574" s="9" t="s">
        <v>721</v>
      </c>
      <c r="E574" s="9">
        <v>3</v>
      </c>
      <c r="F574" s="9" t="s">
        <v>697</v>
      </c>
      <c r="G574" s="9" t="s">
        <v>695</v>
      </c>
      <c r="H574" s="9">
        <f>_xlfn.XLOOKUP(A574,worklog!A:A,worklog!D:D)</f>
        <v>6</v>
      </c>
      <c r="I574" s="9">
        <f t="shared" si="8"/>
        <v>18</v>
      </c>
    </row>
    <row r="575" spans="1:11" hidden="1">
      <c r="A575">
        <f>_xlfn.XLOOKUP(B575,raw_m_v2!B:B,raw_m_v2!A:A)</f>
        <v>39</v>
      </c>
      <c r="B575" s="9" t="s">
        <v>102</v>
      </c>
      <c r="C575" s="9" t="s">
        <v>755</v>
      </c>
      <c r="D575" s="9" t="s">
        <v>927</v>
      </c>
      <c r="E575" s="9">
        <v>100</v>
      </c>
      <c r="F575" s="9" t="s">
        <v>697</v>
      </c>
      <c r="G575" s="9" t="s">
        <v>695</v>
      </c>
      <c r="H575" s="9">
        <f>_xlfn.XLOOKUP(A575,worklog!A:A,worklog!D:D)</f>
        <v>6</v>
      </c>
      <c r="I575" s="9">
        <f t="shared" si="8"/>
        <v>600</v>
      </c>
    </row>
    <row r="576" spans="1:11">
      <c r="A576">
        <f>_xlfn.XLOOKUP(B576,raw_m_v2!B:B,raw_m_v2!A:A)</f>
        <v>39</v>
      </c>
      <c r="B576" s="9" t="s">
        <v>102</v>
      </c>
      <c r="C576" s="9" t="s">
        <v>755</v>
      </c>
      <c r="D576" s="9" t="s">
        <v>874</v>
      </c>
      <c r="E576" s="9">
        <v>25</v>
      </c>
      <c r="F576" s="9" t="s">
        <v>697</v>
      </c>
      <c r="G576" s="9" t="s">
        <v>695</v>
      </c>
      <c r="H576" s="9">
        <f>_xlfn.XLOOKUP(A576,worklog!A:A,worklog!D:D)</f>
        <v>6</v>
      </c>
      <c r="I576" s="9">
        <f t="shared" si="8"/>
        <v>150</v>
      </c>
      <c r="J576" s="9" t="str">
        <f>_xlfn.XLOOKUP(D576,[2]Table0!$A:$A,[2]Table0!$A:$A)</f>
        <v>blue cheese sauce</v>
      </c>
      <c r="K576" s="9">
        <f>_xlfn.XLOOKUP(J576,conversion_id!A:A,conversion_id!B:B)</f>
        <v>63</v>
      </c>
    </row>
    <row r="577" spans="1:11" hidden="1">
      <c r="A577">
        <f>_xlfn.XLOOKUP(B577,raw_m_v2!B:B,raw_m_v2!A:A)</f>
        <v>39</v>
      </c>
      <c r="B577" s="9" t="s">
        <v>102</v>
      </c>
      <c r="C577" s="9" t="s">
        <v>755</v>
      </c>
      <c r="D577" s="9" t="s">
        <v>789</v>
      </c>
      <c r="E577" s="9">
        <v>30</v>
      </c>
      <c r="F577" s="9" t="s">
        <v>697</v>
      </c>
      <c r="G577" s="9" t="s">
        <v>695</v>
      </c>
      <c r="H577" s="9">
        <f>_xlfn.XLOOKUP(A577,worklog!A:A,worklog!D:D)</f>
        <v>6</v>
      </c>
      <c r="I577" s="9">
        <f t="shared" si="8"/>
        <v>180</v>
      </c>
    </row>
    <row r="578" spans="1:11" hidden="1">
      <c r="A578">
        <f>_xlfn.XLOOKUP(B578,raw_m_v2!B:B,raw_m_v2!A:A)</f>
        <v>39</v>
      </c>
      <c r="B578" s="9" t="s">
        <v>102</v>
      </c>
      <c r="C578" s="9" t="s">
        <v>755</v>
      </c>
      <c r="D578" s="9" t="s">
        <v>763</v>
      </c>
      <c r="E578" s="9">
        <v>20</v>
      </c>
      <c r="F578" s="9" t="s">
        <v>697</v>
      </c>
      <c r="G578" s="9" t="s">
        <v>695</v>
      </c>
      <c r="H578" s="9">
        <f>_xlfn.XLOOKUP(A578,worklog!A:A,worklog!D:D)</f>
        <v>6</v>
      </c>
      <c r="I578" s="9">
        <f t="shared" si="8"/>
        <v>120</v>
      </c>
    </row>
    <row r="579" spans="1:11" hidden="1">
      <c r="A579">
        <f>_xlfn.XLOOKUP(B579,raw_m_v2!B:B,raw_m_v2!A:A)</f>
        <v>39</v>
      </c>
      <c r="B579" s="9" t="s">
        <v>102</v>
      </c>
      <c r="C579" s="9" t="s">
        <v>755</v>
      </c>
      <c r="D579" s="9">
        <v>0</v>
      </c>
      <c r="E579" s="9">
        <v>0</v>
      </c>
      <c r="F579" s="9">
        <v>0</v>
      </c>
      <c r="G579" s="9">
        <v>0</v>
      </c>
      <c r="H579" s="9">
        <f>_xlfn.XLOOKUP(A579,worklog!A:A,worklog!D:D)</f>
        <v>6</v>
      </c>
      <c r="I579" s="9">
        <f t="shared" ref="I579:I642" si="9">E579*H579</f>
        <v>0</v>
      </c>
    </row>
    <row r="580" spans="1:11" hidden="1">
      <c r="A580">
        <f>_xlfn.XLOOKUP(B580,raw_m_v2!B:B,raw_m_v2!A:A)</f>
        <v>39</v>
      </c>
      <c r="B580" s="9" t="s">
        <v>102</v>
      </c>
      <c r="C580" s="9" t="s">
        <v>755</v>
      </c>
      <c r="D580" s="9">
        <v>0</v>
      </c>
      <c r="E580" s="9">
        <v>0</v>
      </c>
      <c r="F580" s="9">
        <v>0</v>
      </c>
      <c r="G580" s="9">
        <v>0</v>
      </c>
      <c r="H580" s="9">
        <f>_xlfn.XLOOKUP(A580,worklog!A:A,worklog!D:D)</f>
        <v>6</v>
      </c>
      <c r="I580" s="9">
        <f t="shared" si="9"/>
        <v>0</v>
      </c>
    </row>
    <row r="581" spans="1:11" hidden="1">
      <c r="A581">
        <f>_xlfn.XLOOKUP(B581,raw_m_v2!B:B,raw_m_v2!A:A)</f>
        <v>39</v>
      </c>
      <c r="B581" s="9" t="s">
        <v>102</v>
      </c>
      <c r="C581" s="9" t="s">
        <v>755</v>
      </c>
      <c r="D581" s="9">
        <v>0</v>
      </c>
      <c r="E581" s="9">
        <v>0</v>
      </c>
      <c r="F581" s="9">
        <v>0</v>
      </c>
      <c r="G581" s="9">
        <v>0</v>
      </c>
      <c r="H581" s="9">
        <f>_xlfn.XLOOKUP(A581,worklog!A:A,worklog!D:D)</f>
        <v>6</v>
      </c>
      <c r="I581" s="9">
        <f t="shared" si="9"/>
        <v>0</v>
      </c>
    </row>
    <row r="582" spans="1:11" hidden="1">
      <c r="A582">
        <f>_xlfn.XLOOKUP(B582,raw_m_v2!B:B,raw_m_v2!A:A)</f>
        <v>39</v>
      </c>
      <c r="B582" s="9" t="s">
        <v>102</v>
      </c>
      <c r="C582" s="9" t="s">
        <v>755</v>
      </c>
      <c r="D582" s="9">
        <v>0</v>
      </c>
      <c r="E582" s="9">
        <v>0</v>
      </c>
      <c r="F582" s="9">
        <v>0</v>
      </c>
      <c r="G582" s="9">
        <v>0</v>
      </c>
      <c r="H582" s="9">
        <f>_xlfn.XLOOKUP(A582,worklog!A:A,worklog!D:D)</f>
        <v>6</v>
      </c>
      <c r="I582" s="9">
        <f t="shared" si="9"/>
        <v>0</v>
      </c>
    </row>
    <row r="583" spans="1:11" hidden="1">
      <c r="A583">
        <f>_xlfn.XLOOKUP(B583,raw_m_v2!B:B,raw_m_v2!A:A)</f>
        <v>39</v>
      </c>
      <c r="B583" s="9" t="s">
        <v>102</v>
      </c>
      <c r="C583" s="9" t="s">
        <v>755</v>
      </c>
      <c r="D583" s="9">
        <v>0</v>
      </c>
      <c r="E583" s="9">
        <v>0</v>
      </c>
      <c r="F583" s="9">
        <v>0</v>
      </c>
      <c r="G583" s="9">
        <v>0</v>
      </c>
      <c r="H583" s="9">
        <f>_xlfn.XLOOKUP(A583,worklog!A:A,worklog!D:D)</f>
        <v>6</v>
      </c>
      <c r="I583" s="9">
        <f t="shared" si="9"/>
        <v>0</v>
      </c>
    </row>
    <row r="584" spans="1:11" hidden="1">
      <c r="A584">
        <f>_xlfn.XLOOKUP(B584,raw_m_v2!B:B,raw_m_v2!A:A)</f>
        <v>39</v>
      </c>
      <c r="B584" s="9" t="s">
        <v>102</v>
      </c>
      <c r="C584" s="9" t="s">
        <v>755</v>
      </c>
      <c r="D584" s="9">
        <v>0</v>
      </c>
      <c r="E584" s="9">
        <v>0</v>
      </c>
      <c r="F584" s="9">
        <v>0</v>
      </c>
      <c r="G584" s="9">
        <v>0</v>
      </c>
      <c r="H584" s="9">
        <f>_xlfn.XLOOKUP(A584,worklog!A:A,worklog!D:D)</f>
        <v>6</v>
      </c>
      <c r="I584" s="9">
        <f t="shared" si="9"/>
        <v>0</v>
      </c>
    </row>
    <row r="585" spans="1:11" hidden="1">
      <c r="A585">
        <f>_xlfn.XLOOKUP(B585,raw_m_v2!B:B,raw_m_v2!A:A)</f>
        <v>39</v>
      </c>
      <c r="B585" s="9" t="s">
        <v>102</v>
      </c>
      <c r="C585" s="9" t="s">
        <v>755</v>
      </c>
      <c r="D585" s="9">
        <v>0</v>
      </c>
      <c r="E585" s="9">
        <v>0</v>
      </c>
      <c r="F585" s="9">
        <v>0</v>
      </c>
      <c r="G585" s="9">
        <v>0</v>
      </c>
      <c r="H585" s="9">
        <f>_xlfn.XLOOKUP(A585,worklog!A:A,worklog!D:D)</f>
        <v>6</v>
      </c>
      <c r="I585" s="9">
        <f t="shared" si="9"/>
        <v>0</v>
      </c>
    </row>
    <row r="586" spans="1:11" hidden="1">
      <c r="A586">
        <f>_xlfn.XLOOKUP(B586,raw_m_v2!B:B,raw_m_v2!A:A)</f>
        <v>39</v>
      </c>
      <c r="B586" s="9" t="s">
        <v>102</v>
      </c>
      <c r="C586" s="9" t="s">
        <v>755</v>
      </c>
      <c r="D586" s="9">
        <v>0</v>
      </c>
      <c r="E586" s="9">
        <v>0</v>
      </c>
      <c r="F586" s="9">
        <v>0</v>
      </c>
      <c r="G586" s="9">
        <v>0</v>
      </c>
      <c r="H586" s="9">
        <f>_xlfn.XLOOKUP(A586,worklog!A:A,worklog!D:D)</f>
        <v>6</v>
      </c>
      <c r="I586" s="9">
        <f t="shared" si="9"/>
        <v>0</v>
      </c>
    </row>
    <row r="587" spans="1:11">
      <c r="A587">
        <f>_xlfn.XLOOKUP(B587,raw_m_v2!B:B,raw_m_v2!A:A)</f>
        <v>40</v>
      </c>
      <c r="B587" s="9" t="s">
        <v>104</v>
      </c>
      <c r="C587" s="9" t="s">
        <v>755</v>
      </c>
      <c r="D587" s="9" t="s">
        <v>756</v>
      </c>
      <c r="E587" s="9">
        <v>270</v>
      </c>
      <c r="F587" s="9" t="s">
        <v>697</v>
      </c>
      <c r="G587" s="9" t="s">
        <v>695</v>
      </c>
      <c r="H587" s="9">
        <f>_xlfn.XLOOKUP(A587,worklog!A:A,worklog!D:D)</f>
        <v>50</v>
      </c>
      <c r="I587" s="9">
        <f t="shared" si="9"/>
        <v>13500</v>
      </c>
      <c r="J587" s="9" t="str">
        <f>_xlfn.XLOOKUP(D587,[2]Table0!$A:$A,[2]Table0!$A:$A)</f>
        <v>Impasto Pizza</v>
      </c>
      <c r="K587" s="9">
        <f>_xlfn.XLOOKUP(J587,conversion_id!A:A,conversion_id!B:B)</f>
        <v>52</v>
      </c>
    </row>
    <row r="588" spans="1:11" hidden="1">
      <c r="A588">
        <f>_xlfn.XLOOKUP(B588,raw_m_v2!B:B,raw_m_v2!A:A)</f>
        <v>40</v>
      </c>
      <c r="B588" s="9" t="s">
        <v>104</v>
      </c>
      <c r="C588" s="9" t="s">
        <v>755</v>
      </c>
      <c r="D588" s="9" t="s">
        <v>742</v>
      </c>
      <c r="E588" s="9">
        <v>15</v>
      </c>
      <c r="F588" s="9" t="s">
        <v>697</v>
      </c>
      <c r="G588" s="9" t="s">
        <v>695</v>
      </c>
      <c r="H588" s="9">
        <f>_xlfn.XLOOKUP(A588,worklog!A:A,worklog!D:D)</f>
        <v>50</v>
      </c>
      <c r="I588" s="9">
        <f t="shared" si="9"/>
        <v>750</v>
      </c>
    </row>
    <row r="589" spans="1:11" hidden="1">
      <c r="A589">
        <f>_xlfn.XLOOKUP(B589,raw_m_v2!B:B,raw_m_v2!A:A)</f>
        <v>40</v>
      </c>
      <c r="B589" s="9" t="s">
        <v>104</v>
      </c>
      <c r="C589" s="9" t="s">
        <v>755</v>
      </c>
      <c r="D589" s="9" t="s">
        <v>771</v>
      </c>
      <c r="E589" s="9">
        <v>30</v>
      </c>
      <c r="F589" s="9" t="s">
        <v>697</v>
      </c>
      <c r="G589" s="9" t="s">
        <v>695</v>
      </c>
      <c r="H589" s="9">
        <f>_xlfn.XLOOKUP(A589,worklog!A:A,worklog!D:D)</f>
        <v>50</v>
      </c>
      <c r="I589" s="9">
        <f t="shared" si="9"/>
        <v>1500</v>
      </c>
    </row>
    <row r="590" spans="1:11" hidden="1">
      <c r="A590">
        <f>_xlfn.XLOOKUP(B590,raw_m_v2!B:B,raw_m_v2!A:A)</f>
        <v>40</v>
      </c>
      <c r="B590" s="9" t="s">
        <v>104</v>
      </c>
      <c r="C590" s="9" t="s">
        <v>755</v>
      </c>
      <c r="D590" s="9" t="s">
        <v>775</v>
      </c>
      <c r="E590" s="9">
        <v>50</v>
      </c>
      <c r="F590" s="9" t="s">
        <v>697</v>
      </c>
      <c r="G590" s="9" t="s">
        <v>695</v>
      </c>
      <c r="H590" s="9">
        <f>_xlfn.XLOOKUP(A590,worklog!A:A,worklog!D:D)</f>
        <v>50</v>
      </c>
      <c r="I590" s="9">
        <f t="shared" si="9"/>
        <v>2500</v>
      </c>
    </row>
    <row r="591" spans="1:11">
      <c r="A591">
        <f>_xlfn.XLOOKUP(B591,raw_m_v2!B:B,raw_m_v2!A:A)</f>
        <v>40</v>
      </c>
      <c r="B591" s="9" t="s">
        <v>104</v>
      </c>
      <c r="C591" s="9" t="s">
        <v>755</v>
      </c>
      <c r="D591" s="9" t="s">
        <v>757</v>
      </c>
      <c r="E591" s="9">
        <v>90</v>
      </c>
      <c r="F591" s="9" t="s">
        <v>697</v>
      </c>
      <c r="G591" s="9" t="s">
        <v>695</v>
      </c>
      <c r="H591" s="9">
        <f>_xlfn.XLOOKUP(A591,worklog!A:A,worklog!D:D)</f>
        <v>50</v>
      </c>
      <c r="I591" s="9">
        <f t="shared" si="9"/>
        <v>4500</v>
      </c>
      <c r="J591" s="9" t="str">
        <f>_xlfn.XLOOKUP(D591,[2]Table0!$A:$A,[2]Table0!$A:$A)</f>
        <v>Pomodoro Base Per Pizza</v>
      </c>
      <c r="K591" s="9">
        <f>_xlfn.XLOOKUP(J591,conversion_id!A:A,conversion_id!B:B)</f>
        <v>62</v>
      </c>
    </row>
    <row r="592" spans="1:11" hidden="1">
      <c r="A592">
        <f>_xlfn.XLOOKUP(B592,raw_m_v2!B:B,raw_m_v2!A:A)</f>
        <v>40</v>
      </c>
      <c r="B592" s="9" t="s">
        <v>104</v>
      </c>
      <c r="C592" s="9" t="s">
        <v>755</v>
      </c>
      <c r="D592" s="9" t="s">
        <v>758</v>
      </c>
      <c r="E592" s="9">
        <v>100</v>
      </c>
      <c r="F592" s="9" t="s">
        <v>697</v>
      </c>
      <c r="G592" s="9" t="s">
        <v>695</v>
      </c>
      <c r="H592" s="9">
        <f>_xlfn.XLOOKUP(A592,worklog!A:A,worklog!D:D)</f>
        <v>50</v>
      </c>
      <c r="I592" s="9">
        <f t="shared" si="9"/>
        <v>5000</v>
      </c>
    </row>
    <row r="593" spans="1:11" hidden="1">
      <c r="A593">
        <f>_xlfn.XLOOKUP(B593,raw_m_v2!B:B,raw_m_v2!A:A)</f>
        <v>40</v>
      </c>
      <c r="B593" s="9" t="s">
        <v>104</v>
      </c>
      <c r="C593" s="9" t="s">
        <v>755</v>
      </c>
      <c r="D593" s="9" t="s">
        <v>905</v>
      </c>
      <c r="E593" s="9">
        <v>120</v>
      </c>
      <c r="F593" s="9" t="s">
        <v>697</v>
      </c>
      <c r="G593" s="9" t="s">
        <v>695</v>
      </c>
      <c r="H593" s="9">
        <f>_xlfn.XLOOKUP(A593,worklog!A:A,worklog!D:D)</f>
        <v>50</v>
      </c>
      <c r="I593" s="9">
        <f t="shared" si="9"/>
        <v>6000</v>
      </c>
    </row>
    <row r="594" spans="1:11">
      <c r="A594">
        <f>_xlfn.XLOOKUP(B594,raw_m_v2!B:B,raw_m_v2!A:A)</f>
        <v>40</v>
      </c>
      <c r="B594" s="9" t="s">
        <v>104</v>
      </c>
      <c r="C594" s="9" t="s">
        <v>755</v>
      </c>
      <c r="D594" s="9" t="s">
        <v>799</v>
      </c>
      <c r="E594" s="9">
        <v>50</v>
      </c>
      <c r="F594" s="9" t="s">
        <v>697</v>
      </c>
      <c r="G594" s="9" t="s">
        <v>695</v>
      </c>
      <c r="H594" s="9">
        <f>_xlfn.XLOOKUP(A594,worklog!A:A,worklog!D:D)</f>
        <v>50</v>
      </c>
      <c r="I594" s="9">
        <f t="shared" si="9"/>
        <v>2500</v>
      </c>
      <c r="J594" s="9" t="str">
        <f>_xlfn.XLOOKUP(D594,[2]Table0!$A:$A,[2]Table0!$A:$A)</f>
        <v>roasted cherry tomato</v>
      </c>
      <c r="K594" s="9">
        <f>_xlfn.XLOOKUP(J594,conversion_id!A:A,conversion_id!B:B)</f>
        <v>12</v>
      </c>
    </row>
    <row r="595" spans="1:11" hidden="1">
      <c r="A595">
        <f>_xlfn.XLOOKUP(B595,raw_m_v2!B:B,raw_m_v2!A:A)</f>
        <v>40</v>
      </c>
      <c r="B595" s="9" t="s">
        <v>104</v>
      </c>
      <c r="C595" s="9" t="s">
        <v>755</v>
      </c>
      <c r="D595" s="9" t="s">
        <v>763</v>
      </c>
      <c r="E595" s="9">
        <v>20</v>
      </c>
      <c r="F595" s="9" t="s">
        <v>697</v>
      </c>
      <c r="G595" s="9" t="s">
        <v>695</v>
      </c>
      <c r="H595" s="9">
        <f>_xlfn.XLOOKUP(A595,worklog!A:A,worklog!D:D)</f>
        <v>50</v>
      </c>
      <c r="I595" s="9">
        <f t="shared" si="9"/>
        <v>1000</v>
      </c>
    </row>
    <row r="596" spans="1:11" hidden="1">
      <c r="A596">
        <f>_xlfn.XLOOKUP(B596,raw_m_v2!B:B,raw_m_v2!A:A)</f>
        <v>40</v>
      </c>
      <c r="B596" s="9" t="s">
        <v>104</v>
      </c>
      <c r="C596" s="9" t="s">
        <v>755</v>
      </c>
      <c r="D596" s="9">
        <v>0</v>
      </c>
      <c r="E596" s="9">
        <v>0</v>
      </c>
      <c r="F596" s="9">
        <v>0</v>
      </c>
      <c r="G596" s="9">
        <v>0</v>
      </c>
      <c r="H596" s="9">
        <f>_xlfn.XLOOKUP(A596,worklog!A:A,worklog!D:D)</f>
        <v>50</v>
      </c>
      <c r="I596" s="9">
        <f t="shared" si="9"/>
        <v>0</v>
      </c>
    </row>
    <row r="597" spans="1:11" hidden="1">
      <c r="A597">
        <f>_xlfn.XLOOKUP(B597,raw_m_v2!B:B,raw_m_v2!A:A)</f>
        <v>40</v>
      </c>
      <c r="B597" s="9" t="s">
        <v>104</v>
      </c>
      <c r="C597" s="9" t="s">
        <v>755</v>
      </c>
      <c r="D597" s="9">
        <v>0</v>
      </c>
      <c r="E597" s="9">
        <v>0</v>
      </c>
      <c r="F597" s="9">
        <v>0</v>
      </c>
      <c r="G597" s="9">
        <v>0</v>
      </c>
      <c r="H597" s="9">
        <f>_xlfn.XLOOKUP(A597,worklog!A:A,worklog!D:D)</f>
        <v>50</v>
      </c>
      <c r="I597" s="9">
        <f t="shared" si="9"/>
        <v>0</v>
      </c>
    </row>
    <row r="598" spans="1:11" hidden="1">
      <c r="A598">
        <f>_xlfn.XLOOKUP(B598,raw_m_v2!B:B,raw_m_v2!A:A)</f>
        <v>40</v>
      </c>
      <c r="B598" s="9" t="s">
        <v>104</v>
      </c>
      <c r="C598" s="9" t="s">
        <v>755</v>
      </c>
      <c r="D598" s="9">
        <v>0</v>
      </c>
      <c r="E598" s="9">
        <v>0</v>
      </c>
      <c r="F598" s="9">
        <v>0</v>
      </c>
      <c r="G598" s="9">
        <v>0</v>
      </c>
      <c r="H598" s="9">
        <f>_xlfn.XLOOKUP(A598,worklog!A:A,worklog!D:D)</f>
        <v>50</v>
      </c>
      <c r="I598" s="9">
        <f t="shared" si="9"/>
        <v>0</v>
      </c>
    </row>
    <row r="599" spans="1:11" hidden="1">
      <c r="A599">
        <f>_xlfn.XLOOKUP(B599,raw_m_v2!B:B,raw_m_v2!A:A)</f>
        <v>40</v>
      </c>
      <c r="B599" s="9" t="s">
        <v>104</v>
      </c>
      <c r="C599" s="9" t="s">
        <v>755</v>
      </c>
      <c r="D599" s="9">
        <v>0</v>
      </c>
      <c r="E599" s="9">
        <v>0</v>
      </c>
      <c r="F599" s="9">
        <v>0</v>
      </c>
      <c r="G599" s="9">
        <v>0</v>
      </c>
      <c r="H599" s="9">
        <f>_xlfn.XLOOKUP(A599,worklog!A:A,worklog!D:D)</f>
        <v>50</v>
      </c>
      <c r="I599" s="9">
        <f t="shared" si="9"/>
        <v>0</v>
      </c>
    </row>
    <row r="600" spans="1:11" hidden="1">
      <c r="A600">
        <f>_xlfn.XLOOKUP(B600,raw_m_v2!B:B,raw_m_v2!A:A)</f>
        <v>40</v>
      </c>
      <c r="B600" s="9" t="s">
        <v>104</v>
      </c>
      <c r="C600" s="9" t="s">
        <v>755</v>
      </c>
      <c r="D600" s="9">
        <v>0</v>
      </c>
      <c r="E600" s="9">
        <v>0</v>
      </c>
      <c r="F600" s="9">
        <v>0</v>
      </c>
      <c r="G600" s="9">
        <v>0</v>
      </c>
      <c r="H600" s="9">
        <f>_xlfn.XLOOKUP(A600,worklog!A:A,worklog!D:D)</f>
        <v>50</v>
      </c>
      <c r="I600" s="9">
        <f t="shared" si="9"/>
        <v>0</v>
      </c>
    </row>
    <row r="601" spans="1:11" hidden="1">
      <c r="A601">
        <f>_xlfn.XLOOKUP(B601,raw_m_v2!B:B,raw_m_v2!A:A)</f>
        <v>40</v>
      </c>
      <c r="B601" s="9" t="s">
        <v>104</v>
      </c>
      <c r="C601" s="9" t="s">
        <v>755</v>
      </c>
      <c r="D601" s="9">
        <v>0</v>
      </c>
      <c r="E601" s="9">
        <v>0</v>
      </c>
      <c r="F601" s="9">
        <v>0</v>
      </c>
      <c r="G601" s="9">
        <v>0</v>
      </c>
      <c r="H601" s="9">
        <f>_xlfn.XLOOKUP(A601,worklog!A:A,worklog!D:D)</f>
        <v>50</v>
      </c>
      <c r="I601" s="9">
        <f t="shared" si="9"/>
        <v>0</v>
      </c>
    </row>
    <row r="602" spans="1:11">
      <c r="A602">
        <f>_xlfn.XLOOKUP(B602,raw_m_v2!B:B,raw_m_v2!A:A)</f>
        <v>41</v>
      </c>
      <c r="B602" s="9" t="s">
        <v>106</v>
      </c>
      <c r="C602" s="9" t="s">
        <v>755</v>
      </c>
      <c r="D602" s="9" t="s">
        <v>756</v>
      </c>
      <c r="E602" s="9">
        <v>270</v>
      </c>
      <c r="F602" s="9" t="s">
        <v>697</v>
      </c>
      <c r="G602" s="9" t="s">
        <v>695</v>
      </c>
      <c r="H602" s="9">
        <f>_xlfn.XLOOKUP(A602,worklog!A:A,worklog!D:D)</f>
        <v>43</v>
      </c>
      <c r="I602" s="9">
        <f t="shared" si="9"/>
        <v>11610</v>
      </c>
      <c r="J602" s="9" t="str">
        <f>_xlfn.XLOOKUP(D602,[2]Table0!$A:$A,[2]Table0!$A:$A)</f>
        <v>Impasto Pizza</v>
      </c>
      <c r="K602" s="9">
        <f>_xlfn.XLOOKUP(J602,conversion_id!A:A,conversion_id!B:B)</f>
        <v>52</v>
      </c>
    </row>
    <row r="603" spans="1:11">
      <c r="A603">
        <f>_xlfn.XLOOKUP(B603,raw_m_v2!B:B,raw_m_v2!A:A)</f>
        <v>41</v>
      </c>
      <c r="B603" s="9" t="s">
        <v>106</v>
      </c>
      <c r="C603" s="9" t="s">
        <v>755</v>
      </c>
      <c r="D603" s="9" t="s">
        <v>757</v>
      </c>
      <c r="E603" s="9">
        <v>90</v>
      </c>
      <c r="F603" s="9" t="s">
        <v>697</v>
      </c>
      <c r="G603" s="9" t="s">
        <v>695</v>
      </c>
      <c r="H603" s="9">
        <f>_xlfn.XLOOKUP(A603,worklog!A:A,worklog!D:D)</f>
        <v>43</v>
      </c>
      <c r="I603" s="9">
        <f t="shared" si="9"/>
        <v>3870</v>
      </c>
      <c r="J603" s="9" t="str">
        <f>_xlfn.XLOOKUP(D603,[2]Table0!$A:$A,[2]Table0!$A:$A)</f>
        <v>Pomodoro Base Per Pizza</v>
      </c>
      <c r="K603" s="9">
        <f>_xlfn.XLOOKUP(J603,conversion_id!A:A,conversion_id!B:B)</f>
        <v>62</v>
      </c>
    </row>
    <row r="604" spans="1:11">
      <c r="A604">
        <f>_xlfn.XLOOKUP(B604,raw_m_v2!B:B,raw_m_v2!A:A)</f>
        <v>41</v>
      </c>
      <c r="B604" s="9" t="s">
        <v>106</v>
      </c>
      <c r="C604" s="9" t="s">
        <v>755</v>
      </c>
      <c r="D604" s="9" t="s">
        <v>790</v>
      </c>
      <c r="E604" s="9">
        <v>50</v>
      </c>
      <c r="F604" s="9" t="s">
        <v>697</v>
      </c>
      <c r="G604" s="9" t="s">
        <v>695</v>
      </c>
      <c r="H604" s="9">
        <f>_xlfn.XLOOKUP(A604,worklog!A:A,worklog!D:D)</f>
        <v>43</v>
      </c>
      <c r="I604" s="9">
        <f t="shared" si="9"/>
        <v>2150</v>
      </c>
      <c r="J604" s="9" t="str">
        <f>_xlfn.XLOOKUP(D604,[2]Table0!$A:$A,[2]Table0!$A:$A)</f>
        <v>roasted mushroom</v>
      </c>
      <c r="K604" s="9">
        <f>_xlfn.XLOOKUP(J604,conversion_id!A:A,conversion_id!B:B)</f>
        <v>64</v>
      </c>
    </row>
    <row r="605" spans="1:11" hidden="1">
      <c r="A605">
        <f>_xlfn.XLOOKUP(B605,raw_m_v2!B:B,raw_m_v2!A:A)</f>
        <v>41</v>
      </c>
      <c r="B605" s="9" t="s">
        <v>106</v>
      </c>
      <c r="C605" s="9" t="s">
        <v>755</v>
      </c>
      <c r="D605" s="9" t="s">
        <v>758</v>
      </c>
      <c r="E605" s="9">
        <v>100</v>
      </c>
      <c r="F605" s="9" t="s">
        <v>697</v>
      </c>
      <c r="G605" s="9" t="s">
        <v>695</v>
      </c>
      <c r="H605" s="9">
        <f>_xlfn.XLOOKUP(A605,worklog!A:A,worklog!D:D)</f>
        <v>43</v>
      </c>
      <c r="I605" s="9">
        <f t="shared" si="9"/>
        <v>4300</v>
      </c>
    </row>
    <row r="606" spans="1:11">
      <c r="A606">
        <f>_xlfn.XLOOKUP(B606,raw_m_v2!B:B,raw_m_v2!A:A)</f>
        <v>41</v>
      </c>
      <c r="B606" s="9" t="s">
        <v>106</v>
      </c>
      <c r="C606" s="9" t="s">
        <v>755</v>
      </c>
      <c r="D606" s="9" t="s">
        <v>792</v>
      </c>
      <c r="E606" s="9">
        <v>50</v>
      </c>
      <c r="F606" s="9" t="s">
        <v>697</v>
      </c>
      <c r="G606" s="9" t="s">
        <v>695</v>
      </c>
      <c r="H606" s="9">
        <f>_xlfn.XLOOKUP(A606,worklog!A:A,worklog!D:D)</f>
        <v>43</v>
      </c>
      <c r="I606" s="9">
        <f t="shared" si="9"/>
        <v>2150</v>
      </c>
      <c r="J606" s="9" t="str">
        <f>_xlfn.XLOOKUP(D606,[2]Table0!$A:$A,[2]Table0!$A:$A)</f>
        <v>roasted oyster mushroom</v>
      </c>
      <c r="K606" s="9">
        <f>_xlfn.XLOOKUP(J606,conversion_id!A:A,conversion_id!B:B)</f>
        <v>65</v>
      </c>
    </row>
    <row r="607" spans="1:11" hidden="1">
      <c r="A607">
        <f>_xlfn.XLOOKUP(B607,raw_m_v2!B:B,raw_m_v2!A:A)</f>
        <v>41</v>
      </c>
      <c r="B607" s="9" t="s">
        <v>106</v>
      </c>
      <c r="C607" s="9" t="s">
        <v>755</v>
      </c>
      <c r="D607" s="9" t="s">
        <v>791</v>
      </c>
      <c r="E607" s="9">
        <v>2</v>
      </c>
      <c r="F607" s="9" t="s">
        <v>694</v>
      </c>
      <c r="G607" s="9" t="s">
        <v>695</v>
      </c>
      <c r="H607" s="9">
        <f>_xlfn.XLOOKUP(A607,worklog!A:A,worklog!D:D)</f>
        <v>43</v>
      </c>
      <c r="I607" s="9">
        <f t="shared" si="9"/>
        <v>86</v>
      </c>
    </row>
    <row r="608" spans="1:11" hidden="1">
      <c r="A608">
        <f>_xlfn.XLOOKUP(B608,raw_m_v2!B:B,raw_m_v2!A:A)</f>
        <v>41</v>
      </c>
      <c r="B608" s="9" t="s">
        <v>106</v>
      </c>
      <c r="C608" s="9" t="s">
        <v>755</v>
      </c>
      <c r="D608" s="9" t="s">
        <v>763</v>
      </c>
      <c r="E608" s="9">
        <v>20</v>
      </c>
      <c r="F608" s="9" t="s">
        <v>697</v>
      </c>
      <c r="G608" s="9" t="s">
        <v>695</v>
      </c>
      <c r="H608" s="9">
        <f>_xlfn.XLOOKUP(A608,worklog!A:A,worklog!D:D)</f>
        <v>43</v>
      </c>
      <c r="I608" s="9">
        <f t="shared" si="9"/>
        <v>860</v>
      </c>
    </row>
    <row r="609" spans="1:11" hidden="1">
      <c r="A609">
        <f>_xlfn.XLOOKUP(B609,raw_m_v2!B:B,raw_m_v2!A:A)</f>
        <v>41</v>
      </c>
      <c r="B609" s="9" t="s">
        <v>106</v>
      </c>
      <c r="C609" s="9" t="s">
        <v>755</v>
      </c>
      <c r="D609" s="9">
        <v>0</v>
      </c>
      <c r="E609" s="9">
        <v>0</v>
      </c>
      <c r="F609" s="9">
        <v>0</v>
      </c>
      <c r="G609" s="9">
        <v>0</v>
      </c>
      <c r="H609" s="9">
        <f>_xlfn.XLOOKUP(A609,worklog!A:A,worklog!D:D)</f>
        <v>43</v>
      </c>
      <c r="I609" s="9">
        <f t="shared" si="9"/>
        <v>0</v>
      </c>
    </row>
    <row r="610" spans="1:11" hidden="1">
      <c r="A610">
        <f>_xlfn.XLOOKUP(B610,raw_m_v2!B:B,raw_m_v2!A:A)</f>
        <v>41</v>
      </c>
      <c r="B610" s="9" t="s">
        <v>106</v>
      </c>
      <c r="C610" s="9" t="s">
        <v>755</v>
      </c>
      <c r="D610" s="9">
        <v>0</v>
      </c>
      <c r="E610" s="9">
        <v>0</v>
      </c>
      <c r="F610" s="9">
        <v>0</v>
      </c>
      <c r="G610" s="9">
        <v>0</v>
      </c>
      <c r="H610" s="9">
        <f>_xlfn.XLOOKUP(A610,worklog!A:A,worklog!D:D)</f>
        <v>43</v>
      </c>
      <c r="I610" s="9">
        <f t="shared" si="9"/>
        <v>0</v>
      </c>
    </row>
    <row r="611" spans="1:11" hidden="1">
      <c r="A611">
        <f>_xlfn.XLOOKUP(B611,raw_m_v2!B:B,raw_m_v2!A:A)</f>
        <v>41</v>
      </c>
      <c r="B611" s="9" t="s">
        <v>106</v>
      </c>
      <c r="C611" s="9" t="s">
        <v>755</v>
      </c>
      <c r="D611" s="9">
        <v>0</v>
      </c>
      <c r="E611" s="9">
        <v>0</v>
      </c>
      <c r="F611" s="9">
        <v>0</v>
      </c>
      <c r="G611" s="9">
        <v>0</v>
      </c>
      <c r="H611" s="9">
        <f>_xlfn.XLOOKUP(A611,worklog!A:A,worklog!D:D)</f>
        <v>43</v>
      </c>
      <c r="I611" s="9">
        <f t="shared" si="9"/>
        <v>0</v>
      </c>
    </row>
    <row r="612" spans="1:11" hidden="1">
      <c r="A612">
        <f>_xlfn.XLOOKUP(B612,raw_m_v2!B:B,raw_m_v2!A:A)</f>
        <v>41</v>
      </c>
      <c r="B612" s="9" t="s">
        <v>106</v>
      </c>
      <c r="C612" s="9" t="s">
        <v>755</v>
      </c>
      <c r="D612" s="9">
        <v>0</v>
      </c>
      <c r="E612" s="9">
        <v>0</v>
      </c>
      <c r="F612" s="9">
        <v>0</v>
      </c>
      <c r="G612" s="9">
        <v>0</v>
      </c>
      <c r="H612" s="9">
        <f>_xlfn.XLOOKUP(A612,worklog!A:A,worklog!D:D)</f>
        <v>43</v>
      </c>
      <c r="I612" s="9">
        <f t="shared" si="9"/>
        <v>0</v>
      </c>
    </row>
    <row r="613" spans="1:11" hidden="1">
      <c r="A613">
        <f>_xlfn.XLOOKUP(B613,raw_m_v2!B:B,raw_m_v2!A:A)</f>
        <v>41</v>
      </c>
      <c r="B613" s="9" t="s">
        <v>106</v>
      </c>
      <c r="C613" s="9" t="s">
        <v>755</v>
      </c>
      <c r="D613" s="9">
        <v>0</v>
      </c>
      <c r="E613" s="9">
        <v>0</v>
      </c>
      <c r="F613" s="9">
        <v>0</v>
      </c>
      <c r="G613" s="9">
        <v>0</v>
      </c>
      <c r="H613" s="9">
        <f>_xlfn.XLOOKUP(A613,worklog!A:A,worklog!D:D)</f>
        <v>43</v>
      </c>
      <c r="I613" s="9">
        <f t="shared" si="9"/>
        <v>0</v>
      </c>
    </row>
    <row r="614" spans="1:11" hidden="1">
      <c r="A614">
        <f>_xlfn.XLOOKUP(B614,raw_m_v2!B:B,raw_m_v2!A:A)</f>
        <v>41</v>
      </c>
      <c r="B614" s="9" t="s">
        <v>106</v>
      </c>
      <c r="C614" s="9" t="s">
        <v>755</v>
      </c>
      <c r="D614" s="9">
        <v>0</v>
      </c>
      <c r="E614" s="9">
        <v>0</v>
      </c>
      <c r="F614" s="9">
        <v>0</v>
      </c>
      <c r="G614" s="9">
        <v>0</v>
      </c>
      <c r="H614" s="9">
        <f>_xlfn.XLOOKUP(A614,worklog!A:A,worklog!D:D)</f>
        <v>43</v>
      </c>
      <c r="I614" s="9">
        <f t="shared" si="9"/>
        <v>0</v>
      </c>
    </row>
    <row r="615" spans="1:11" hidden="1">
      <c r="A615">
        <f>_xlfn.XLOOKUP(B615,raw_m_v2!B:B,raw_m_v2!A:A)</f>
        <v>41</v>
      </c>
      <c r="B615" s="9" t="s">
        <v>106</v>
      </c>
      <c r="C615" s="9" t="s">
        <v>755</v>
      </c>
      <c r="D615" s="9">
        <v>0</v>
      </c>
      <c r="E615" s="9">
        <v>0</v>
      </c>
      <c r="F615" s="9">
        <v>0</v>
      </c>
      <c r="G615" s="9">
        <v>0</v>
      </c>
      <c r="H615" s="9">
        <f>_xlfn.XLOOKUP(A615,worklog!A:A,worklog!D:D)</f>
        <v>43</v>
      </c>
      <c r="I615" s="9">
        <f t="shared" si="9"/>
        <v>0</v>
      </c>
    </row>
    <row r="616" spans="1:11" hidden="1">
      <c r="A616">
        <f>_xlfn.XLOOKUP(B616,raw_m_v2!B:B,raw_m_v2!A:A)</f>
        <v>41</v>
      </c>
      <c r="B616" s="9" t="s">
        <v>106</v>
      </c>
      <c r="C616" s="9" t="s">
        <v>755</v>
      </c>
      <c r="D616" s="9">
        <v>0</v>
      </c>
      <c r="E616" s="9">
        <v>0</v>
      </c>
      <c r="F616" s="9">
        <v>0</v>
      </c>
      <c r="G616" s="9">
        <v>0</v>
      </c>
      <c r="H616" s="9">
        <f>_xlfn.XLOOKUP(A616,worklog!A:A,worklog!D:D)</f>
        <v>43</v>
      </c>
      <c r="I616" s="9">
        <f t="shared" si="9"/>
        <v>0</v>
      </c>
    </row>
    <row r="617" spans="1:11">
      <c r="A617">
        <f>_xlfn.XLOOKUP(B617,raw_m_v2!B:B,raw_m_v2!A:A)</f>
        <v>42</v>
      </c>
      <c r="B617" s="9" t="s">
        <v>108</v>
      </c>
      <c r="C617" s="9" t="s">
        <v>755</v>
      </c>
      <c r="D617" s="9" t="s">
        <v>756</v>
      </c>
      <c r="E617" s="9">
        <v>270</v>
      </c>
      <c r="F617" s="9" t="s">
        <v>697</v>
      </c>
      <c r="G617" s="9" t="s">
        <v>695</v>
      </c>
      <c r="H617" s="9">
        <f>_xlfn.XLOOKUP(A617,worklog!A:A,worklog!D:D)</f>
        <v>10</v>
      </c>
      <c r="I617" s="9">
        <f t="shared" si="9"/>
        <v>2700</v>
      </c>
      <c r="J617" s="9" t="str">
        <f>_xlfn.XLOOKUP(D617,[2]Table0!$A:$A,[2]Table0!$A:$A)</f>
        <v>Impasto Pizza</v>
      </c>
      <c r="K617" s="9">
        <f>_xlfn.XLOOKUP(J617,conversion_id!A:A,conversion_id!B:B)</f>
        <v>52</v>
      </c>
    </row>
    <row r="618" spans="1:11" hidden="1">
      <c r="A618">
        <f>_xlfn.XLOOKUP(B618,raw_m_v2!B:B,raw_m_v2!A:A)</f>
        <v>42</v>
      </c>
      <c r="B618" s="9" t="s">
        <v>108</v>
      </c>
      <c r="C618" s="9" t="s">
        <v>755</v>
      </c>
      <c r="D618" s="9" t="s">
        <v>927</v>
      </c>
      <c r="E618" s="9">
        <v>100</v>
      </c>
      <c r="F618" s="9" t="s">
        <v>697</v>
      </c>
      <c r="G618" s="9" t="s">
        <v>695</v>
      </c>
      <c r="H618" s="9">
        <f>_xlfn.XLOOKUP(A618,worklog!A:A,worklog!D:D)</f>
        <v>10</v>
      </c>
      <c r="I618" s="9">
        <f t="shared" si="9"/>
        <v>1000</v>
      </c>
    </row>
    <row r="619" spans="1:11" hidden="1">
      <c r="A619">
        <f>_xlfn.XLOOKUP(B619,raw_m_v2!B:B,raw_m_v2!A:A)</f>
        <v>42</v>
      </c>
      <c r="B619" s="9" t="s">
        <v>108</v>
      </c>
      <c r="C619" s="9" t="s">
        <v>755</v>
      </c>
      <c r="D619" s="9" t="s">
        <v>1037</v>
      </c>
      <c r="E619" s="9">
        <v>70</v>
      </c>
      <c r="F619" s="9" t="s">
        <v>697</v>
      </c>
      <c r="G619" s="9" t="s">
        <v>695</v>
      </c>
      <c r="H619" s="9">
        <f>_xlfn.XLOOKUP(A619,worklog!A:A,worklog!D:D)</f>
        <v>10</v>
      </c>
      <c r="I619" s="9">
        <f t="shared" si="9"/>
        <v>700</v>
      </c>
    </row>
    <row r="620" spans="1:11" hidden="1">
      <c r="A620">
        <f>_xlfn.XLOOKUP(B620,raw_m_v2!B:B,raw_m_v2!A:A)</f>
        <v>42</v>
      </c>
      <c r="B620" s="9" t="s">
        <v>108</v>
      </c>
      <c r="C620" s="9" t="s">
        <v>755</v>
      </c>
      <c r="D620" s="9" t="s">
        <v>719</v>
      </c>
      <c r="E620" s="9">
        <v>30</v>
      </c>
      <c r="F620" s="9" t="s">
        <v>697</v>
      </c>
      <c r="G620" s="9" t="s">
        <v>695</v>
      </c>
      <c r="H620" s="9">
        <f>_xlfn.XLOOKUP(A620,worklog!A:A,worklog!D:D)</f>
        <v>10</v>
      </c>
      <c r="I620" s="9">
        <f t="shared" si="9"/>
        <v>300</v>
      </c>
    </row>
    <row r="621" spans="1:11" hidden="1">
      <c r="A621">
        <f>_xlfn.XLOOKUP(B621,raw_m_v2!B:B,raw_m_v2!A:A)</f>
        <v>42</v>
      </c>
      <c r="B621" s="9" t="s">
        <v>108</v>
      </c>
      <c r="C621" s="9" t="s">
        <v>755</v>
      </c>
      <c r="D621" s="9" t="s">
        <v>775</v>
      </c>
      <c r="E621" s="9">
        <v>30</v>
      </c>
      <c r="F621" s="9" t="s">
        <v>697</v>
      </c>
      <c r="G621" s="9" t="s">
        <v>695</v>
      </c>
      <c r="H621" s="9">
        <f>_xlfn.XLOOKUP(A621,worklog!A:A,worklog!D:D)</f>
        <v>10</v>
      </c>
      <c r="I621" s="9">
        <f t="shared" si="9"/>
        <v>300</v>
      </c>
    </row>
    <row r="622" spans="1:11" hidden="1">
      <c r="A622">
        <f>_xlfn.XLOOKUP(B622,raw_m_v2!B:B,raw_m_v2!A:A)</f>
        <v>42</v>
      </c>
      <c r="B622" s="9" t="s">
        <v>108</v>
      </c>
      <c r="C622" s="9" t="s">
        <v>755</v>
      </c>
      <c r="D622" s="9" t="s">
        <v>763</v>
      </c>
      <c r="E622" s="9">
        <v>20</v>
      </c>
      <c r="F622" s="9" t="s">
        <v>697</v>
      </c>
      <c r="G622" s="9" t="s">
        <v>695</v>
      </c>
      <c r="H622" s="9">
        <f>_xlfn.XLOOKUP(A622,worklog!A:A,worklog!D:D)</f>
        <v>10</v>
      </c>
      <c r="I622" s="9">
        <f t="shared" si="9"/>
        <v>200</v>
      </c>
    </row>
    <row r="623" spans="1:11" hidden="1">
      <c r="A623">
        <f>_xlfn.XLOOKUP(B623,raw_m_v2!B:B,raw_m_v2!A:A)</f>
        <v>42</v>
      </c>
      <c r="B623" s="9" t="s">
        <v>108</v>
      </c>
      <c r="C623" s="9" t="s">
        <v>755</v>
      </c>
      <c r="D623" s="9">
        <v>0</v>
      </c>
      <c r="E623" s="9">
        <v>0</v>
      </c>
      <c r="F623" s="9">
        <v>0</v>
      </c>
      <c r="G623" s="9">
        <v>0</v>
      </c>
      <c r="H623" s="9">
        <f>_xlfn.XLOOKUP(A623,worklog!A:A,worklog!D:D)</f>
        <v>10</v>
      </c>
      <c r="I623" s="9">
        <f t="shared" si="9"/>
        <v>0</v>
      </c>
    </row>
    <row r="624" spans="1:11" hidden="1">
      <c r="A624">
        <f>_xlfn.XLOOKUP(B624,raw_m_v2!B:B,raw_m_v2!A:A)</f>
        <v>42</v>
      </c>
      <c r="B624" s="9" t="s">
        <v>108</v>
      </c>
      <c r="C624" s="9" t="s">
        <v>755</v>
      </c>
      <c r="D624" s="9">
        <v>0</v>
      </c>
      <c r="E624" s="9">
        <v>0</v>
      </c>
      <c r="F624" s="9">
        <v>0</v>
      </c>
      <c r="G624" s="9">
        <v>0</v>
      </c>
      <c r="H624" s="9">
        <f>_xlfn.XLOOKUP(A624,worklog!A:A,worklog!D:D)</f>
        <v>10</v>
      </c>
      <c r="I624" s="9">
        <f t="shared" si="9"/>
        <v>0</v>
      </c>
    </row>
    <row r="625" spans="1:11" hidden="1">
      <c r="A625">
        <f>_xlfn.XLOOKUP(B625,raw_m_v2!B:B,raw_m_v2!A:A)</f>
        <v>42</v>
      </c>
      <c r="B625" s="9" t="s">
        <v>108</v>
      </c>
      <c r="C625" s="9" t="s">
        <v>755</v>
      </c>
      <c r="D625" s="9">
        <v>0</v>
      </c>
      <c r="E625" s="9">
        <v>0</v>
      </c>
      <c r="F625" s="9">
        <v>0</v>
      </c>
      <c r="G625" s="9">
        <v>0</v>
      </c>
      <c r="H625" s="9">
        <f>_xlfn.XLOOKUP(A625,worklog!A:A,worklog!D:D)</f>
        <v>10</v>
      </c>
      <c r="I625" s="9">
        <f t="shared" si="9"/>
        <v>0</v>
      </c>
    </row>
    <row r="626" spans="1:11" hidden="1">
      <c r="A626">
        <f>_xlfn.XLOOKUP(B626,raw_m_v2!B:B,raw_m_v2!A:A)</f>
        <v>42</v>
      </c>
      <c r="B626" s="9" t="s">
        <v>108</v>
      </c>
      <c r="C626" s="9" t="s">
        <v>755</v>
      </c>
      <c r="D626" s="9">
        <v>0</v>
      </c>
      <c r="E626" s="9">
        <v>0</v>
      </c>
      <c r="F626" s="9">
        <v>0</v>
      </c>
      <c r="G626" s="9">
        <v>0</v>
      </c>
      <c r="H626" s="9">
        <f>_xlfn.XLOOKUP(A626,worklog!A:A,worklog!D:D)</f>
        <v>10</v>
      </c>
      <c r="I626" s="9">
        <f t="shared" si="9"/>
        <v>0</v>
      </c>
    </row>
    <row r="627" spans="1:11" hidden="1">
      <c r="A627">
        <f>_xlfn.XLOOKUP(B627,raw_m_v2!B:B,raw_m_v2!A:A)</f>
        <v>42</v>
      </c>
      <c r="B627" s="9" t="s">
        <v>108</v>
      </c>
      <c r="C627" s="9" t="s">
        <v>755</v>
      </c>
      <c r="D627" s="9">
        <v>0</v>
      </c>
      <c r="E627" s="9">
        <v>0</v>
      </c>
      <c r="F627" s="9">
        <v>0</v>
      </c>
      <c r="G627" s="9">
        <v>0</v>
      </c>
      <c r="H627" s="9">
        <f>_xlfn.XLOOKUP(A627,worklog!A:A,worklog!D:D)</f>
        <v>10</v>
      </c>
      <c r="I627" s="9">
        <f t="shared" si="9"/>
        <v>0</v>
      </c>
    </row>
    <row r="628" spans="1:11" hidden="1">
      <c r="A628">
        <f>_xlfn.XLOOKUP(B628,raw_m_v2!B:B,raw_m_v2!A:A)</f>
        <v>42</v>
      </c>
      <c r="B628" s="9" t="s">
        <v>108</v>
      </c>
      <c r="C628" s="9" t="s">
        <v>755</v>
      </c>
      <c r="D628" s="9">
        <v>0</v>
      </c>
      <c r="E628" s="9">
        <v>0</v>
      </c>
      <c r="F628" s="9">
        <v>0</v>
      </c>
      <c r="G628" s="9">
        <v>0</v>
      </c>
      <c r="H628" s="9">
        <f>_xlfn.XLOOKUP(A628,worklog!A:A,worklog!D:D)</f>
        <v>10</v>
      </c>
      <c r="I628" s="9">
        <f t="shared" si="9"/>
        <v>0</v>
      </c>
    </row>
    <row r="629" spans="1:11" hidden="1">
      <c r="A629">
        <f>_xlfn.XLOOKUP(B629,raw_m_v2!B:B,raw_m_v2!A:A)</f>
        <v>42</v>
      </c>
      <c r="B629" s="9" t="s">
        <v>108</v>
      </c>
      <c r="C629" s="9" t="s">
        <v>755</v>
      </c>
      <c r="D629" s="9">
        <v>0</v>
      </c>
      <c r="E629" s="9">
        <v>0</v>
      </c>
      <c r="F629" s="9">
        <v>0</v>
      </c>
      <c r="G629" s="9">
        <v>0</v>
      </c>
      <c r="H629" s="9">
        <f>_xlfn.XLOOKUP(A629,worklog!A:A,worklog!D:D)</f>
        <v>10</v>
      </c>
      <c r="I629" s="9">
        <f t="shared" si="9"/>
        <v>0</v>
      </c>
    </row>
    <row r="630" spans="1:11" hidden="1">
      <c r="A630">
        <f>_xlfn.XLOOKUP(B630,raw_m_v2!B:B,raw_m_v2!A:A)</f>
        <v>42</v>
      </c>
      <c r="B630" s="9" t="s">
        <v>108</v>
      </c>
      <c r="C630" s="9" t="s">
        <v>755</v>
      </c>
      <c r="D630" s="9">
        <v>0</v>
      </c>
      <c r="E630" s="9">
        <v>0</v>
      </c>
      <c r="F630" s="9">
        <v>0</v>
      </c>
      <c r="G630" s="9">
        <v>0</v>
      </c>
      <c r="H630" s="9">
        <f>_xlfn.XLOOKUP(A630,worklog!A:A,worklog!D:D)</f>
        <v>10</v>
      </c>
      <c r="I630" s="9">
        <f t="shared" si="9"/>
        <v>0</v>
      </c>
    </row>
    <row r="631" spans="1:11" hidden="1">
      <c r="A631">
        <f>_xlfn.XLOOKUP(B631,raw_m_v2!B:B,raw_m_v2!A:A)</f>
        <v>42</v>
      </c>
      <c r="B631" s="9" t="s">
        <v>108</v>
      </c>
      <c r="C631" s="9" t="s">
        <v>755</v>
      </c>
      <c r="D631" s="9">
        <v>0</v>
      </c>
      <c r="E631" s="9">
        <v>0</v>
      </c>
      <c r="F631" s="9">
        <v>0</v>
      </c>
      <c r="G631" s="9">
        <v>0</v>
      </c>
      <c r="H631" s="9">
        <f>_xlfn.XLOOKUP(A631,worklog!A:A,worklog!D:D)</f>
        <v>10</v>
      </c>
      <c r="I631" s="9">
        <f t="shared" si="9"/>
        <v>0</v>
      </c>
    </row>
    <row r="632" spans="1:11">
      <c r="A632">
        <f>_xlfn.XLOOKUP(B632,raw_m_v2!B:B,raw_m_v2!A:A)</f>
        <v>43</v>
      </c>
      <c r="B632" s="9" t="s">
        <v>110</v>
      </c>
      <c r="C632" s="9" t="s">
        <v>755</v>
      </c>
      <c r="D632" s="9" t="s">
        <v>756</v>
      </c>
      <c r="E632" s="9">
        <v>270</v>
      </c>
      <c r="F632" s="9" t="s">
        <v>697</v>
      </c>
      <c r="G632" s="9" t="s">
        <v>695</v>
      </c>
      <c r="H632" s="9">
        <f>_xlfn.XLOOKUP(A632,worklog!A:A,worklog!D:D)</f>
        <v>46</v>
      </c>
      <c r="I632" s="9">
        <f t="shared" si="9"/>
        <v>12420</v>
      </c>
      <c r="J632" s="9" t="str">
        <f>_xlfn.XLOOKUP(D632,[2]Table0!$A:$A,[2]Table0!$A:$A)</f>
        <v>Impasto Pizza</v>
      </c>
      <c r="K632" s="9">
        <f>_xlfn.XLOOKUP(J632,conversion_id!A:A,conversion_id!B:B)</f>
        <v>52</v>
      </c>
    </row>
    <row r="633" spans="1:11">
      <c r="A633">
        <f>_xlfn.XLOOKUP(B633,raw_m_v2!B:B,raw_m_v2!A:A)</f>
        <v>43</v>
      </c>
      <c r="B633" s="9" t="s">
        <v>110</v>
      </c>
      <c r="C633" s="9" t="s">
        <v>755</v>
      </c>
      <c r="D633" s="9" t="s">
        <v>788</v>
      </c>
      <c r="E633" s="9">
        <v>100</v>
      </c>
      <c r="F633" s="9" t="s">
        <v>697</v>
      </c>
      <c r="G633" s="9" t="s">
        <v>695</v>
      </c>
      <c r="H633" s="9">
        <f>_xlfn.XLOOKUP(A633,worklog!A:A,worklog!D:D)</f>
        <v>46</v>
      </c>
      <c r="I633" s="9">
        <f t="shared" si="9"/>
        <v>4600</v>
      </c>
      <c r="J633" s="9" t="str">
        <f>_xlfn.XLOOKUP(D633,[2]Table0!$A:$A,[2]Table0!$A:$A)</f>
        <v>ragu di chicken</v>
      </c>
      <c r="K633" s="9">
        <f>_xlfn.XLOOKUP(J633,conversion_id!A:A,conversion_id!B:B)</f>
        <v>66</v>
      </c>
    </row>
    <row r="634" spans="1:11" hidden="1">
      <c r="A634">
        <f>_xlfn.XLOOKUP(B634,raw_m_v2!B:B,raw_m_v2!A:A)</f>
        <v>43</v>
      </c>
      <c r="B634" s="9" t="s">
        <v>110</v>
      </c>
      <c r="C634" s="9" t="s">
        <v>755</v>
      </c>
      <c r="D634" s="9" t="s">
        <v>758</v>
      </c>
      <c r="E634" s="9">
        <v>100</v>
      </c>
      <c r="F634" s="9" t="s">
        <v>697</v>
      </c>
      <c r="G634" s="9" t="s">
        <v>695</v>
      </c>
      <c r="H634" s="9">
        <f>_xlfn.XLOOKUP(A634,worklog!A:A,worklog!D:D)</f>
        <v>46</v>
      </c>
      <c r="I634" s="9">
        <f t="shared" si="9"/>
        <v>4600</v>
      </c>
    </row>
    <row r="635" spans="1:11" hidden="1">
      <c r="A635">
        <f>_xlfn.XLOOKUP(B635,raw_m_v2!B:B,raw_m_v2!A:A)</f>
        <v>43</v>
      </c>
      <c r="B635" s="9" t="s">
        <v>110</v>
      </c>
      <c r="C635" s="9" t="s">
        <v>755</v>
      </c>
      <c r="D635" s="9" t="s">
        <v>789</v>
      </c>
      <c r="E635" s="9">
        <v>30</v>
      </c>
      <c r="F635" s="9" t="s">
        <v>697</v>
      </c>
      <c r="G635" s="9" t="s">
        <v>695</v>
      </c>
      <c r="H635" s="9">
        <f>_xlfn.XLOOKUP(A635,worklog!A:A,worklog!D:D)</f>
        <v>46</v>
      </c>
      <c r="I635" s="9">
        <f t="shared" si="9"/>
        <v>1380</v>
      </c>
    </row>
    <row r="636" spans="1:11" hidden="1">
      <c r="A636">
        <f>_xlfn.XLOOKUP(B636,raw_m_v2!B:B,raw_m_v2!A:A)</f>
        <v>43</v>
      </c>
      <c r="B636" s="9" t="s">
        <v>110</v>
      </c>
      <c r="C636" s="9" t="s">
        <v>755</v>
      </c>
      <c r="D636" s="9" t="s">
        <v>763</v>
      </c>
      <c r="E636" s="9">
        <v>20</v>
      </c>
      <c r="F636" s="9" t="s">
        <v>697</v>
      </c>
      <c r="G636" s="9" t="s">
        <v>695</v>
      </c>
      <c r="H636" s="9">
        <f>_xlfn.XLOOKUP(A636,worklog!A:A,worklog!D:D)</f>
        <v>46</v>
      </c>
      <c r="I636" s="9">
        <f t="shared" si="9"/>
        <v>920</v>
      </c>
    </row>
    <row r="637" spans="1:11" hidden="1">
      <c r="A637">
        <f>_xlfn.XLOOKUP(B637,raw_m_v2!B:B,raw_m_v2!A:A)</f>
        <v>43</v>
      </c>
      <c r="B637" s="9" t="s">
        <v>110</v>
      </c>
      <c r="C637" s="9" t="s">
        <v>755</v>
      </c>
      <c r="D637" s="9">
        <v>0</v>
      </c>
      <c r="E637" s="9">
        <v>0</v>
      </c>
      <c r="F637" s="9">
        <v>0</v>
      </c>
      <c r="G637" s="9">
        <v>0</v>
      </c>
      <c r="H637" s="9">
        <f>_xlfn.XLOOKUP(A637,worklog!A:A,worklog!D:D)</f>
        <v>46</v>
      </c>
      <c r="I637" s="9">
        <f t="shared" si="9"/>
        <v>0</v>
      </c>
    </row>
    <row r="638" spans="1:11" hidden="1">
      <c r="A638">
        <f>_xlfn.XLOOKUP(B638,raw_m_v2!B:B,raw_m_v2!A:A)</f>
        <v>43</v>
      </c>
      <c r="B638" s="9" t="s">
        <v>110</v>
      </c>
      <c r="C638" s="9" t="s">
        <v>755</v>
      </c>
      <c r="D638" s="9">
        <v>0</v>
      </c>
      <c r="E638" s="9">
        <v>0</v>
      </c>
      <c r="F638" s="9">
        <v>0</v>
      </c>
      <c r="G638" s="9">
        <v>0</v>
      </c>
      <c r="H638" s="9">
        <f>_xlfn.XLOOKUP(A638,worklog!A:A,worklog!D:D)</f>
        <v>46</v>
      </c>
      <c r="I638" s="9">
        <f t="shared" si="9"/>
        <v>0</v>
      </c>
    </row>
    <row r="639" spans="1:11" hidden="1">
      <c r="A639">
        <f>_xlfn.XLOOKUP(B639,raw_m_v2!B:B,raw_m_v2!A:A)</f>
        <v>43</v>
      </c>
      <c r="B639" s="9" t="s">
        <v>110</v>
      </c>
      <c r="C639" s="9" t="s">
        <v>755</v>
      </c>
      <c r="D639" s="9">
        <v>0</v>
      </c>
      <c r="E639" s="9">
        <v>0</v>
      </c>
      <c r="F639" s="9">
        <v>0</v>
      </c>
      <c r="G639" s="9">
        <v>0</v>
      </c>
      <c r="H639" s="9">
        <f>_xlfn.XLOOKUP(A639,worklog!A:A,worklog!D:D)</f>
        <v>46</v>
      </c>
      <c r="I639" s="9">
        <f t="shared" si="9"/>
        <v>0</v>
      </c>
    </row>
    <row r="640" spans="1:11" hidden="1">
      <c r="A640">
        <f>_xlfn.XLOOKUP(B640,raw_m_v2!B:B,raw_m_v2!A:A)</f>
        <v>43</v>
      </c>
      <c r="B640" s="9" t="s">
        <v>110</v>
      </c>
      <c r="C640" s="9" t="s">
        <v>755</v>
      </c>
      <c r="D640" s="9">
        <v>0</v>
      </c>
      <c r="E640" s="9">
        <v>0</v>
      </c>
      <c r="F640" s="9">
        <v>0</v>
      </c>
      <c r="G640" s="9">
        <v>0</v>
      </c>
      <c r="H640" s="9">
        <f>_xlfn.XLOOKUP(A640,worklog!A:A,worklog!D:D)</f>
        <v>46</v>
      </c>
      <c r="I640" s="9">
        <f t="shared" si="9"/>
        <v>0</v>
      </c>
    </row>
    <row r="641" spans="1:11" hidden="1">
      <c r="A641">
        <f>_xlfn.XLOOKUP(B641,raw_m_v2!B:B,raw_m_v2!A:A)</f>
        <v>43</v>
      </c>
      <c r="B641" s="9" t="s">
        <v>110</v>
      </c>
      <c r="C641" s="9" t="s">
        <v>755</v>
      </c>
      <c r="D641" s="9">
        <v>0</v>
      </c>
      <c r="E641" s="9">
        <v>0</v>
      </c>
      <c r="F641" s="9">
        <v>0</v>
      </c>
      <c r="G641" s="9">
        <v>0</v>
      </c>
      <c r="H641" s="9">
        <f>_xlfn.XLOOKUP(A641,worklog!A:A,worklog!D:D)</f>
        <v>46</v>
      </c>
      <c r="I641" s="9">
        <f t="shared" si="9"/>
        <v>0</v>
      </c>
    </row>
    <row r="642" spans="1:11" hidden="1">
      <c r="A642">
        <f>_xlfn.XLOOKUP(B642,raw_m_v2!B:B,raw_m_v2!A:A)</f>
        <v>43</v>
      </c>
      <c r="B642" s="9" t="s">
        <v>110</v>
      </c>
      <c r="C642" s="9" t="s">
        <v>755</v>
      </c>
      <c r="D642" s="9">
        <v>0</v>
      </c>
      <c r="E642" s="9">
        <v>0</v>
      </c>
      <c r="F642" s="9">
        <v>0</v>
      </c>
      <c r="G642" s="9">
        <v>0</v>
      </c>
      <c r="H642" s="9">
        <f>_xlfn.XLOOKUP(A642,worklog!A:A,worklog!D:D)</f>
        <v>46</v>
      </c>
      <c r="I642" s="9">
        <f t="shared" si="9"/>
        <v>0</v>
      </c>
    </row>
    <row r="643" spans="1:11" hidden="1">
      <c r="A643">
        <f>_xlfn.XLOOKUP(B643,raw_m_v2!B:B,raw_m_v2!A:A)</f>
        <v>43</v>
      </c>
      <c r="B643" s="9" t="s">
        <v>110</v>
      </c>
      <c r="C643" s="9" t="s">
        <v>755</v>
      </c>
      <c r="D643" s="9">
        <v>0</v>
      </c>
      <c r="E643" s="9">
        <v>0</v>
      </c>
      <c r="F643" s="9">
        <v>0</v>
      </c>
      <c r="G643" s="9">
        <v>0</v>
      </c>
      <c r="H643" s="9">
        <f>_xlfn.XLOOKUP(A643,worklog!A:A,worklog!D:D)</f>
        <v>46</v>
      </c>
      <c r="I643" s="9">
        <f t="shared" ref="I643:I706" si="10">E643*H643</f>
        <v>0</v>
      </c>
    </row>
    <row r="644" spans="1:11" hidden="1">
      <c r="A644">
        <f>_xlfn.XLOOKUP(B644,raw_m_v2!B:B,raw_m_v2!A:A)</f>
        <v>43</v>
      </c>
      <c r="B644" s="9" t="s">
        <v>110</v>
      </c>
      <c r="C644" s="9" t="s">
        <v>755</v>
      </c>
      <c r="D644" s="9">
        <v>0</v>
      </c>
      <c r="E644" s="9">
        <v>0</v>
      </c>
      <c r="F644" s="9">
        <v>0</v>
      </c>
      <c r="G644" s="9">
        <v>0</v>
      </c>
      <c r="H644" s="9">
        <f>_xlfn.XLOOKUP(A644,worklog!A:A,worklog!D:D)</f>
        <v>46</v>
      </c>
      <c r="I644" s="9">
        <f t="shared" si="10"/>
        <v>0</v>
      </c>
    </row>
    <row r="645" spans="1:11" hidden="1">
      <c r="A645">
        <f>_xlfn.XLOOKUP(B645,raw_m_v2!B:B,raw_m_v2!A:A)</f>
        <v>43</v>
      </c>
      <c r="B645" s="9" t="s">
        <v>110</v>
      </c>
      <c r="C645" s="9" t="s">
        <v>755</v>
      </c>
      <c r="D645" s="9">
        <v>0</v>
      </c>
      <c r="E645" s="9">
        <v>0</v>
      </c>
      <c r="F645" s="9">
        <v>0</v>
      </c>
      <c r="G645" s="9">
        <v>0</v>
      </c>
      <c r="H645" s="9">
        <f>_xlfn.XLOOKUP(A645,worklog!A:A,worklog!D:D)</f>
        <v>46</v>
      </c>
      <c r="I645" s="9">
        <f t="shared" si="10"/>
        <v>0</v>
      </c>
    </row>
    <row r="646" spans="1:11" hidden="1">
      <c r="A646">
        <f>_xlfn.XLOOKUP(B646,raw_m_v2!B:B,raw_m_v2!A:A)</f>
        <v>43</v>
      </c>
      <c r="B646" s="9" t="s">
        <v>110</v>
      </c>
      <c r="C646" s="9" t="s">
        <v>755</v>
      </c>
      <c r="D646" s="9">
        <v>0</v>
      </c>
      <c r="E646" s="9">
        <v>0</v>
      </c>
      <c r="F646" s="9">
        <v>0</v>
      </c>
      <c r="G646" s="9">
        <v>0</v>
      </c>
      <c r="H646" s="9">
        <f>_xlfn.XLOOKUP(A646,worklog!A:A,worklog!D:D)</f>
        <v>46</v>
      </c>
      <c r="I646" s="9">
        <f t="shared" si="10"/>
        <v>0</v>
      </c>
    </row>
    <row r="647" spans="1:11">
      <c r="A647">
        <f>_xlfn.XLOOKUP(B647,raw_m_v2!B:B,raw_m_v2!A:A)</f>
        <v>44</v>
      </c>
      <c r="B647" s="9" t="s">
        <v>112</v>
      </c>
      <c r="C647" s="9" t="s">
        <v>755</v>
      </c>
      <c r="D647" s="9" t="s">
        <v>756</v>
      </c>
      <c r="E647" s="9">
        <v>270</v>
      </c>
      <c r="F647" s="9" t="s">
        <v>697</v>
      </c>
      <c r="G647" s="9" t="s">
        <v>695</v>
      </c>
      <c r="H647" s="9">
        <f>_xlfn.XLOOKUP(A647,worklog!A:A,worklog!D:D)</f>
        <v>13</v>
      </c>
      <c r="I647" s="9">
        <f t="shared" si="10"/>
        <v>3510</v>
      </c>
      <c r="J647" s="9" t="str">
        <f>_xlfn.XLOOKUP(D647,[2]Table0!$A:$A,[2]Table0!$A:$A)</f>
        <v>Impasto Pizza</v>
      </c>
      <c r="K647" s="9">
        <f>_xlfn.XLOOKUP(J647,conversion_id!A:A,conversion_id!B:B)</f>
        <v>52</v>
      </c>
    </row>
    <row r="648" spans="1:11">
      <c r="A648">
        <f>_xlfn.XLOOKUP(B648,raw_m_v2!B:B,raw_m_v2!A:A)</f>
        <v>44</v>
      </c>
      <c r="B648" s="9" t="s">
        <v>112</v>
      </c>
      <c r="C648" s="9" t="s">
        <v>755</v>
      </c>
      <c r="D648" s="9" t="s">
        <v>1487</v>
      </c>
      <c r="E648" s="9">
        <v>70</v>
      </c>
      <c r="F648" s="9" t="s">
        <v>697</v>
      </c>
      <c r="G648" s="9" t="s">
        <v>695</v>
      </c>
      <c r="H648" s="9">
        <f>_xlfn.XLOOKUP(A648,worklog!A:A,worklog!D:D)</f>
        <v>13</v>
      </c>
      <c r="I648" s="9">
        <f t="shared" si="10"/>
        <v>910</v>
      </c>
      <c r="J648" s="9" t="str">
        <f>_xlfn.XLOOKUP(D648,[2]Table0!$A:$A,[2]Table0!$A:$A)</f>
        <v>pistachio cream</v>
      </c>
      <c r="K648" s="9">
        <f>_xlfn.XLOOKUP(J648,conversion_id!A:A,conversion_id!B:B)</f>
        <v>61</v>
      </c>
    </row>
    <row r="649" spans="1:11" hidden="1">
      <c r="A649">
        <f>_xlfn.XLOOKUP(B649,raw_m_v2!B:B,raw_m_v2!A:A)</f>
        <v>44</v>
      </c>
      <c r="B649" s="9" t="s">
        <v>112</v>
      </c>
      <c r="C649" s="9" t="s">
        <v>755</v>
      </c>
      <c r="D649" s="9" t="s">
        <v>769</v>
      </c>
      <c r="E649" s="9">
        <v>60</v>
      </c>
      <c r="F649" s="9" t="s">
        <v>697</v>
      </c>
      <c r="G649" s="9" t="s">
        <v>695</v>
      </c>
      <c r="H649" s="9">
        <f>_xlfn.XLOOKUP(A649,worklog!A:A,worklog!D:D)</f>
        <v>13</v>
      </c>
      <c r="I649" s="9">
        <f t="shared" si="10"/>
        <v>780</v>
      </c>
    </row>
    <row r="650" spans="1:11" hidden="1">
      <c r="A650">
        <f>_xlfn.XLOOKUP(B650,raw_m_v2!B:B,raw_m_v2!A:A)</f>
        <v>44</v>
      </c>
      <c r="B650" s="9" t="s">
        <v>112</v>
      </c>
      <c r="C650" s="9" t="s">
        <v>755</v>
      </c>
      <c r="D650" s="9" t="s">
        <v>1488</v>
      </c>
      <c r="E650" s="9">
        <v>50</v>
      </c>
      <c r="F650" s="9" t="s">
        <v>697</v>
      </c>
      <c r="G650" s="9" t="s">
        <v>695</v>
      </c>
      <c r="H650" s="9">
        <f>_xlfn.XLOOKUP(A650,worklog!A:A,worklog!D:D)</f>
        <v>13</v>
      </c>
      <c r="I650" s="9">
        <f t="shared" si="10"/>
        <v>650</v>
      </c>
    </row>
    <row r="651" spans="1:11" hidden="1">
      <c r="A651">
        <f>_xlfn.XLOOKUP(B651,raw_m_v2!B:B,raw_m_v2!A:A)</f>
        <v>44</v>
      </c>
      <c r="B651" s="9" t="s">
        <v>112</v>
      </c>
      <c r="C651" s="9" t="s">
        <v>755</v>
      </c>
      <c r="D651" s="9" t="s">
        <v>1489</v>
      </c>
      <c r="E651" s="9">
        <v>5</v>
      </c>
      <c r="F651" s="9" t="s">
        <v>697</v>
      </c>
      <c r="G651" s="9" t="s">
        <v>695</v>
      </c>
      <c r="H651" s="9">
        <f>_xlfn.XLOOKUP(A651,worklog!A:A,worklog!D:D)</f>
        <v>13</v>
      </c>
      <c r="I651" s="9">
        <f t="shared" si="10"/>
        <v>65</v>
      </c>
    </row>
    <row r="652" spans="1:11" hidden="1">
      <c r="A652">
        <f>_xlfn.XLOOKUP(B652,raw_m_v2!B:B,raw_m_v2!A:A)</f>
        <v>44</v>
      </c>
      <c r="B652" s="9" t="s">
        <v>112</v>
      </c>
      <c r="C652" s="9" t="s">
        <v>755</v>
      </c>
      <c r="D652" s="9" t="s">
        <v>927</v>
      </c>
      <c r="E652" s="9">
        <v>100</v>
      </c>
      <c r="F652" s="9" t="s">
        <v>697</v>
      </c>
      <c r="G652" s="9" t="s">
        <v>695</v>
      </c>
      <c r="H652" s="9">
        <f>_xlfn.XLOOKUP(A652,worklog!A:A,worklog!D:D)</f>
        <v>13</v>
      </c>
      <c r="I652" s="9">
        <f t="shared" si="10"/>
        <v>1300</v>
      </c>
    </row>
    <row r="653" spans="1:11" hidden="1">
      <c r="A653">
        <f>_xlfn.XLOOKUP(B653,raw_m_v2!B:B,raw_m_v2!A:A)</f>
        <v>44</v>
      </c>
      <c r="B653" s="9" t="s">
        <v>112</v>
      </c>
      <c r="C653" s="9" t="s">
        <v>755</v>
      </c>
      <c r="D653" s="9" t="s">
        <v>763</v>
      </c>
      <c r="E653" s="9">
        <v>20</v>
      </c>
      <c r="F653" s="9" t="s">
        <v>697</v>
      </c>
      <c r="G653" s="9" t="s">
        <v>695</v>
      </c>
      <c r="H653" s="9">
        <f>_xlfn.XLOOKUP(A653,worklog!A:A,worklog!D:D)</f>
        <v>13</v>
      </c>
      <c r="I653" s="9">
        <f t="shared" si="10"/>
        <v>260</v>
      </c>
    </row>
    <row r="654" spans="1:11" hidden="1">
      <c r="A654">
        <f>_xlfn.XLOOKUP(B654,raw_m_v2!B:B,raw_m_v2!A:A)</f>
        <v>44</v>
      </c>
      <c r="B654" s="9" t="s">
        <v>112</v>
      </c>
      <c r="C654" s="9" t="s">
        <v>755</v>
      </c>
      <c r="D654" s="9">
        <v>0</v>
      </c>
      <c r="E654" s="9">
        <v>0</v>
      </c>
      <c r="F654" s="9">
        <v>0</v>
      </c>
      <c r="G654" s="9">
        <v>0</v>
      </c>
      <c r="H654" s="9">
        <f>_xlfn.XLOOKUP(A654,worklog!A:A,worklog!D:D)</f>
        <v>13</v>
      </c>
      <c r="I654" s="9">
        <f t="shared" si="10"/>
        <v>0</v>
      </c>
    </row>
    <row r="655" spans="1:11" hidden="1">
      <c r="A655">
        <f>_xlfn.XLOOKUP(B655,raw_m_v2!B:B,raw_m_v2!A:A)</f>
        <v>44</v>
      </c>
      <c r="B655" s="9" t="s">
        <v>112</v>
      </c>
      <c r="C655" s="9" t="s">
        <v>755</v>
      </c>
      <c r="D655" s="9">
        <v>0</v>
      </c>
      <c r="E655" s="9">
        <v>0</v>
      </c>
      <c r="F655" s="9">
        <v>0</v>
      </c>
      <c r="G655" s="9">
        <v>0</v>
      </c>
      <c r="H655" s="9">
        <f>_xlfn.XLOOKUP(A655,worklog!A:A,worklog!D:D)</f>
        <v>13</v>
      </c>
      <c r="I655" s="9">
        <f t="shared" si="10"/>
        <v>0</v>
      </c>
    </row>
    <row r="656" spans="1:11" hidden="1">
      <c r="A656">
        <f>_xlfn.XLOOKUP(B656,raw_m_v2!B:B,raw_m_v2!A:A)</f>
        <v>44</v>
      </c>
      <c r="B656" s="9" t="s">
        <v>112</v>
      </c>
      <c r="C656" s="9" t="s">
        <v>755</v>
      </c>
      <c r="D656" s="9">
        <v>0</v>
      </c>
      <c r="E656" s="9">
        <v>0</v>
      </c>
      <c r="F656" s="9">
        <v>0</v>
      </c>
      <c r="G656" s="9">
        <v>0</v>
      </c>
      <c r="H656" s="9">
        <f>_xlfn.XLOOKUP(A656,worklog!A:A,worklog!D:D)</f>
        <v>13</v>
      </c>
      <c r="I656" s="9">
        <f t="shared" si="10"/>
        <v>0</v>
      </c>
    </row>
    <row r="657" spans="1:11" hidden="1">
      <c r="A657">
        <f>_xlfn.XLOOKUP(B657,raw_m_v2!B:B,raw_m_v2!A:A)</f>
        <v>44</v>
      </c>
      <c r="B657" s="9" t="s">
        <v>112</v>
      </c>
      <c r="C657" s="9" t="s">
        <v>755</v>
      </c>
      <c r="D657" s="9">
        <v>0</v>
      </c>
      <c r="E657" s="9">
        <v>0</v>
      </c>
      <c r="F657" s="9">
        <v>0</v>
      </c>
      <c r="G657" s="9">
        <v>0</v>
      </c>
      <c r="H657" s="9">
        <f>_xlfn.XLOOKUP(A657,worklog!A:A,worklog!D:D)</f>
        <v>13</v>
      </c>
      <c r="I657" s="9">
        <f t="shared" si="10"/>
        <v>0</v>
      </c>
    </row>
    <row r="658" spans="1:11" hidden="1">
      <c r="A658">
        <f>_xlfn.XLOOKUP(B658,raw_m_v2!B:B,raw_m_v2!A:A)</f>
        <v>44</v>
      </c>
      <c r="B658" s="9" t="s">
        <v>112</v>
      </c>
      <c r="C658" s="9" t="s">
        <v>755</v>
      </c>
      <c r="D658" s="9">
        <v>0</v>
      </c>
      <c r="E658" s="9">
        <v>0</v>
      </c>
      <c r="F658" s="9">
        <v>0</v>
      </c>
      <c r="G658" s="9">
        <v>0</v>
      </c>
      <c r="H658" s="9">
        <f>_xlfn.XLOOKUP(A658,worklog!A:A,worklog!D:D)</f>
        <v>13</v>
      </c>
      <c r="I658" s="9">
        <f t="shared" si="10"/>
        <v>0</v>
      </c>
    </row>
    <row r="659" spans="1:11" hidden="1">
      <c r="A659">
        <f>_xlfn.XLOOKUP(B659,raw_m_v2!B:B,raw_m_v2!A:A)</f>
        <v>44</v>
      </c>
      <c r="B659" s="9" t="s">
        <v>112</v>
      </c>
      <c r="C659" s="9" t="s">
        <v>755</v>
      </c>
      <c r="D659" s="9">
        <v>0</v>
      </c>
      <c r="E659" s="9">
        <v>0</v>
      </c>
      <c r="F659" s="9">
        <v>0</v>
      </c>
      <c r="G659" s="9">
        <v>0</v>
      </c>
      <c r="H659" s="9">
        <f>_xlfn.XLOOKUP(A659,worklog!A:A,worklog!D:D)</f>
        <v>13</v>
      </c>
      <c r="I659" s="9">
        <f t="shared" si="10"/>
        <v>0</v>
      </c>
    </row>
    <row r="660" spans="1:11" hidden="1">
      <c r="A660">
        <f>_xlfn.XLOOKUP(B660,raw_m_v2!B:B,raw_m_v2!A:A)</f>
        <v>44</v>
      </c>
      <c r="B660" s="9" t="s">
        <v>112</v>
      </c>
      <c r="C660" s="9" t="s">
        <v>755</v>
      </c>
      <c r="D660" s="9">
        <v>0</v>
      </c>
      <c r="E660" s="9">
        <v>0</v>
      </c>
      <c r="F660" s="9">
        <v>0</v>
      </c>
      <c r="G660" s="9">
        <v>0</v>
      </c>
      <c r="H660" s="9">
        <f>_xlfn.XLOOKUP(A660,worklog!A:A,worklog!D:D)</f>
        <v>13</v>
      </c>
      <c r="I660" s="9">
        <f t="shared" si="10"/>
        <v>0</v>
      </c>
    </row>
    <row r="661" spans="1:11" hidden="1">
      <c r="A661">
        <f>_xlfn.XLOOKUP(B661,raw_m_v2!B:B,raw_m_v2!A:A)</f>
        <v>44</v>
      </c>
      <c r="B661" s="9" t="s">
        <v>112</v>
      </c>
      <c r="C661" s="9" t="s">
        <v>755</v>
      </c>
      <c r="D661" s="9">
        <v>0</v>
      </c>
      <c r="E661" s="9">
        <v>0</v>
      </c>
      <c r="F661" s="9">
        <v>0</v>
      </c>
      <c r="G661" s="9">
        <v>0</v>
      </c>
      <c r="H661" s="9">
        <f>_xlfn.XLOOKUP(A661,worklog!A:A,worklog!D:D)</f>
        <v>13</v>
      </c>
      <c r="I661" s="9">
        <f t="shared" si="10"/>
        <v>0</v>
      </c>
    </row>
    <row r="662" spans="1:11">
      <c r="A662">
        <f>_xlfn.XLOOKUP(B662,raw_m_v2!B:B,raw_m_v2!A:A)</f>
        <v>45</v>
      </c>
      <c r="B662" s="9" t="s">
        <v>114</v>
      </c>
      <c r="C662" s="9" t="s">
        <v>755</v>
      </c>
      <c r="D662" s="9" t="s">
        <v>756</v>
      </c>
      <c r="E662" s="9">
        <v>270</v>
      </c>
      <c r="F662" s="9" t="s">
        <v>697</v>
      </c>
      <c r="G662" s="9" t="s">
        <v>695</v>
      </c>
      <c r="H662" s="9">
        <f>_xlfn.XLOOKUP(A662,worklog!A:A,worklog!D:D)</f>
        <v>5</v>
      </c>
      <c r="I662" s="9">
        <f t="shared" si="10"/>
        <v>1350</v>
      </c>
      <c r="J662" s="9" t="str">
        <f>_xlfn.XLOOKUP(D662,[2]Table0!$A:$A,[2]Table0!$A:$A)</f>
        <v>Impasto Pizza</v>
      </c>
      <c r="K662" s="9">
        <f>_xlfn.XLOOKUP(J662,conversion_id!A:A,conversion_id!B:B)</f>
        <v>52</v>
      </c>
    </row>
    <row r="663" spans="1:11">
      <c r="A663">
        <f>_xlfn.XLOOKUP(B663,raw_m_v2!B:B,raw_m_v2!A:A)</f>
        <v>45</v>
      </c>
      <c r="B663" s="9" t="s">
        <v>114</v>
      </c>
      <c r="C663" s="9" t="s">
        <v>755</v>
      </c>
      <c r="D663" s="9" t="s">
        <v>757</v>
      </c>
      <c r="E663" s="9">
        <v>90</v>
      </c>
      <c r="F663" s="9" t="s">
        <v>697</v>
      </c>
      <c r="G663" s="9" t="s">
        <v>695</v>
      </c>
      <c r="H663" s="9">
        <f>_xlfn.XLOOKUP(A663,worklog!A:A,worklog!D:D)</f>
        <v>5</v>
      </c>
      <c r="I663" s="9">
        <f t="shared" si="10"/>
        <v>450</v>
      </c>
      <c r="J663" s="9" t="str">
        <f>_xlfn.XLOOKUP(D663,[2]Table0!$A:$A,[2]Table0!$A:$A)</f>
        <v>Pomodoro Base Per Pizza</v>
      </c>
      <c r="K663" s="9">
        <f>_xlfn.XLOOKUP(J663,conversion_id!A:A,conversion_id!B:B)</f>
        <v>62</v>
      </c>
    </row>
    <row r="664" spans="1:11" hidden="1">
      <c r="A664">
        <f>_xlfn.XLOOKUP(B664,raw_m_v2!B:B,raw_m_v2!A:A)</f>
        <v>45</v>
      </c>
      <c r="B664" s="9" t="s">
        <v>114</v>
      </c>
      <c r="C664" s="9" t="s">
        <v>755</v>
      </c>
      <c r="D664" s="9" t="s">
        <v>795</v>
      </c>
      <c r="E664" s="9">
        <v>50</v>
      </c>
      <c r="F664" s="9" t="s">
        <v>697</v>
      </c>
      <c r="G664" s="9" t="s">
        <v>695</v>
      </c>
      <c r="H664" s="9">
        <f>_xlfn.XLOOKUP(A664,worklog!A:A,worklog!D:D)</f>
        <v>5</v>
      </c>
      <c r="I664" s="9">
        <f t="shared" si="10"/>
        <v>250</v>
      </c>
    </row>
    <row r="665" spans="1:11">
      <c r="A665">
        <f>_xlfn.XLOOKUP(B665,raw_m_v2!B:B,raw_m_v2!A:A)</f>
        <v>45</v>
      </c>
      <c r="B665" s="9" t="s">
        <v>114</v>
      </c>
      <c r="C665" s="9" t="s">
        <v>755</v>
      </c>
      <c r="D665" s="9" t="s">
        <v>790</v>
      </c>
      <c r="E665" s="9">
        <v>50</v>
      </c>
      <c r="F665" s="9" t="s">
        <v>697</v>
      </c>
      <c r="G665" s="9" t="s">
        <v>695</v>
      </c>
      <c r="H665" s="9">
        <f>_xlfn.XLOOKUP(A665,worklog!A:A,worklog!D:D)</f>
        <v>5</v>
      </c>
      <c r="I665" s="9">
        <f t="shared" si="10"/>
        <v>250</v>
      </c>
      <c r="J665" s="9" t="str">
        <f>_xlfn.XLOOKUP(D665,[2]Table0!$A:$A,[2]Table0!$A:$A)</f>
        <v>roasted mushroom</v>
      </c>
      <c r="K665" s="9">
        <f>_xlfn.XLOOKUP(J665,conversion_id!A:A,conversion_id!B:B)</f>
        <v>64</v>
      </c>
    </row>
    <row r="666" spans="1:11" hidden="1">
      <c r="A666">
        <f>_xlfn.XLOOKUP(B666,raw_m_v2!B:B,raw_m_v2!A:A)</f>
        <v>45</v>
      </c>
      <c r="B666" s="9" t="s">
        <v>114</v>
      </c>
      <c r="C666" s="9" t="s">
        <v>755</v>
      </c>
      <c r="D666" s="9" t="s">
        <v>783</v>
      </c>
      <c r="E666" s="9">
        <v>30</v>
      </c>
      <c r="F666" s="9" t="s">
        <v>697</v>
      </c>
      <c r="G666" s="9" t="s">
        <v>695</v>
      </c>
      <c r="H666" s="9">
        <f>_xlfn.XLOOKUP(A666,worklog!A:A,worklog!D:D)</f>
        <v>5</v>
      </c>
      <c r="I666" s="9">
        <f t="shared" si="10"/>
        <v>150</v>
      </c>
    </row>
    <row r="667" spans="1:11" hidden="1">
      <c r="A667">
        <f>_xlfn.XLOOKUP(B667,raw_m_v2!B:B,raw_m_v2!A:A)</f>
        <v>45</v>
      </c>
      <c r="B667" s="9" t="s">
        <v>114</v>
      </c>
      <c r="C667" s="9" t="s">
        <v>755</v>
      </c>
      <c r="D667" s="9" t="s">
        <v>858</v>
      </c>
      <c r="E667" s="9">
        <v>40</v>
      </c>
      <c r="F667" s="9" t="s">
        <v>697</v>
      </c>
      <c r="G667" s="9" t="s">
        <v>695</v>
      </c>
      <c r="H667" s="9">
        <f>_xlfn.XLOOKUP(A667,worklog!A:A,worklog!D:D)</f>
        <v>5</v>
      </c>
      <c r="I667" s="9">
        <f t="shared" si="10"/>
        <v>200</v>
      </c>
    </row>
    <row r="668" spans="1:11" hidden="1">
      <c r="A668">
        <f>_xlfn.XLOOKUP(B668,raw_m_v2!B:B,raw_m_v2!A:A)</f>
        <v>45</v>
      </c>
      <c r="B668" s="9" t="s">
        <v>114</v>
      </c>
      <c r="C668" s="9" t="s">
        <v>755</v>
      </c>
      <c r="D668" s="9" t="s">
        <v>758</v>
      </c>
      <c r="E668" s="9">
        <v>100</v>
      </c>
      <c r="F668" s="9" t="s">
        <v>697</v>
      </c>
      <c r="G668" s="9" t="s">
        <v>695</v>
      </c>
      <c r="H668" s="9">
        <f>_xlfn.XLOOKUP(A668,worklog!A:A,worklog!D:D)</f>
        <v>5</v>
      </c>
      <c r="I668" s="9">
        <f t="shared" si="10"/>
        <v>500</v>
      </c>
    </row>
    <row r="669" spans="1:11" hidden="1">
      <c r="A669">
        <f>_xlfn.XLOOKUP(B669,raw_m_v2!B:B,raw_m_v2!A:A)</f>
        <v>45</v>
      </c>
      <c r="B669" s="9" t="s">
        <v>114</v>
      </c>
      <c r="C669" s="9" t="s">
        <v>755</v>
      </c>
      <c r="D669" s="9" t="s">
        <v>763</v>
      </c>
      <c r="E669" s="9">
        <v>20</v>
      </c>
      <c r="F669" s="9" t="s">
        <v>697</v>
      </c>
      <c r="G669" s="9" t="s">
        <v>695</v>
      </c>
      <c r="H669" s="9">
        <f>_xlfn.XLOOKUP(A669,worklog!A:A,worklog!D:D)</f>
        <v>5</v>
      </c>
      <c r="I669" s="9">
        <f t="shared" si="10"/>
        <v>100</v>
      </c>
    </row>
    <row r="670" spans="1:11" hidden="1">
      <c r="A670">
        <f>_xlfn.XLOOKUP(B670,raw_m_v2!B:B,raw_m_v2!A:A)</f>
        <v>45</v>
      </c>
      <c r="B670" s="9" t="s">
        <v>114</v>
      </c>
      <c r="C670" s="9" t="s">
        <v>755</v>
      </c>
      <c r="D670" s="9">
        <v>0</v>
      </c>
      <c r="E670" s="9">
        <v>0</v>
      </c>
      <c r="F670" s="9">
        <v>0</v>
      </c>
      <c r="G670" s="9">
        <v>0</v>
      </c>
      <c r="H670" s="9">
        <f>_xlfn.XLOOKUP(A670,worklog!A:A,worklog!D:D)</f>
        <v>5</v>
      </c>
      <c r="I670" s="9">
        <f t="shared" si="10"/>
        <v>0</v>
      </c>
    </row>
    <row r="671" spans="1:11" hidden="1">
      <c r="A671">
        <f>_xlfn.XLOOKUP(B671,raw_m_v2!B:B,raw_m_v2!A:A)</f>
        <v>45</v>
      </c>
      <c r="B671" s="9" t="s">
        <v>114</v>
      </c>
      <c r="C671" s="9" t="s">
        <v>755</v>
      </c>
      <c r="D671" s="9">
        <v>0</v>
      </c>
      <c r="E671" s="9">
        <v>0</v>
      </c>
      <c r="F671" s="9">
        <v>0</v>
      </c>
      <c r="G671" s="9">
        <v>0</v>
      </c>
      <c r="H671" s="9">
        <f>_xlfn.XLOOKUP(A671,worklog!A:A,worklog!D:D)</f>
        <v>5</v>
      </c>
      <c r="I671" s="9">
        <f t="shared" si="10"/>
        <v>0</v>
      </c>
    </row>
    <row r="672" spans="1:11" hidden="1">
      <c r="A672">
        <f>_xlfn.XLOOKUP(B672,raw_m_v2!B:B,raw_m_v2!A:A)</f>
        <v>45</v>
      </c>
      <c r="B672" s="9" t="s">
        <v>114</v>
      </c>
      <c r="C672" s="9" t="s">
        <v>755</v>
      </c>
      <c r="D672" s="9">
        <v>0</v>
      </c>
      <c r="E672" s="9">
        <v>0</v>
      </c>
      <c r="F672" s="9">
        <v>0</v>
      </c>
      <c r="G672" s="9">
        <v>0</v>
      </c>
      <c r="H672" s="9">
        <f>_xlfn.XLOOKUP(A672,worklog!A:A,worklog!D:D)</f>
        <v>5</v>
      </c>
      <c r="I672" s="9">
        <f t="shared" si="10"/>
        <v>0</v>
      </c>
    </row>
    <row r="673" spans="1:11" hidden="1">
      <c r="A673">
        <f>_xlfn.XLOOKUP(B673,raw_m_v2!B:B,raw_m_v2!A:A)</f>
        <v>45</v>
      </c>
      <c r="B673" s="9" t="s">
        <v>114</v>
      </c>
      <c r="C673" s="9" t="s">
        <v>755</v>
      </c>
      <c r="D673" s="9">
        <v>0</v>
      </c>
      <c r="E673" s="9">
        <v>0</v>
      </c>
      <c r="F673" s="9">
        <v>0</v>
      </c>
      <c r="G673" s="9">
        <v>0</v>
      </c>
      <c r="H673" s="9">
        <f>_xlfn.XLOOKUP(A673,worklog!A:A,worklog!D:D)</f>
        <v>5</v>
      </c>
      <c r="I673" s="9">
        <f t="shared" si="10"/>
        <v>0</v>
      </c>
    </row>
    <row r="674" spans="1:11" hidden="1">
      <c r="A674">
        <f>_xlfn.XLOOKUP(B674,raw_m_v2!B:B,raw_m_v2!A:A)</f>
        <v>45</v>
      </c>
      <c r="B674" s="9" t="s">
        <v>114</v>
      </c>
      <c r="C674" s="9" t="s">
        <v>755</v>
      </c>
      <c r="D674" s="9">
        <v>0</v>
      </c>
      <c r="E674" s="9">
        <v>0</v>
      </c>
      <c r="F674" s="9">
        <v>0</v>
      </c>
      <c r="G674" s="9">
        <v>0</v>
      </c>
      <c r="H674" s="9">
        <f>_xlfn.XLOOKUP(A674,worklog!A:A,worklog!D:D)</f>
        <v>5</v>
      </c>
      <c r="I674" s="9">
        <f t="shared" si="10"/>
        <v>0</v>
      </c>
    </row>
    <row r="675" spans="1:11" hidden="1">
      <c r="A675">
        <f>_xlfn.XLOOKUP(B675,raw_m_v2!B:B,raw_m_v2!A:A)</f>
        <v>45</v>
      </c>
      <c r="B675" s="9" t="s">
        <v>114</v>
      </c>
      <c r="C675" s="9" t="s">
        <v>755</v>
      </c>
      <c r="D675" s="9">
        <v>0</v>
      </c>
      <c r="E675" s="9">
        <v>0</v>
      </c>
      <c r="F675" s="9">
        <v>0</v>
      </c>
      <c r="G675" s="9">
        <v>0</v>
      </c>
      <c r="H675" s="9">
        <f>_xlfn.XLOOKUP(A675,worklog!A:A,worklog!D:D)</f>
        <v>5</v>
      </c>
      <c r="I675" s="9">
        <f t="shared" si="10"/>
        <v>0</v>
      </c>
    </row>
    <row r="676" spans="1:11" hidden="1">
      <c r="A676">
        <f>_xlfn.XLOOKUP(B676,raw_m_v2!B:B,raw_m_v2!A:A)</f>
        <v>45</v>
      </c>
      <c r="B676" s="9" t="s">
        <v>114</v>
      </c>
      <c r="C676" s="9" t="s">
        <v>755</v>
      </c>
      <c r="D676" s="9">
        <v>0</v>
      </c>
      <c r="E676" s="9">
        <v>0</v>
      </c>
      <c r="F676" s="9">
        <v>0</v>
      </c>
      <c r="G676" s="9">
        <v>0</v>
      </c>
      <c r="H676" s="9">
        <f>_xlfn.XLOOKUP(A676,worklog!A:A,worklog!D:D)</f>
        <v>5</v>
      </c>
      <c r="I676" s="9">
        <f t="shared" si="10"/>
        <v>0</v>
      </c>
    </row>
    <row r="677" spans="1:11">
      <c r="A677">
        <f>_xlfn.XLOOKUP(B677,raw_m_v2!B:B,raw_m_v2!A:A)</f>
        <v>46</v>
      </c>
      <c r="B677" s="9" t="s">
        <v>116</v>
      </c>
      <c r="C677" s="9" t="s">
        <v>755</v>
      </c>
      <c r="D677" s="9" t="s">
        <v>756</v>
      </c>
      <c r="E677" s="9">
        <v>270</v>
      </c>
      <c r="F677" s="9" t="s">
        <v>697</v>
      </c>
      <c r="G677" s="9" t="s">
        <v>695</v>
      </c>
      <c r="H677" s="9">
        <f>_xlfn.XLOOKUP(A677,worklog!A:A,worklog!D:D)</f>
        <v>7</v>
      </c>
      <c r="I677" s="9">
        <f t="shared" si="10"/>
        <v>1890</v>
      </c>
      <c r="J677" s="9" t="str">
        <f>_xlfn.XLOOKUP(D677,[2]Table0!$A:$A,[2]Table0!$A:$A)</f>
        <v>Impasto Pizza</v>
      </c>
      <c r="K677" s="9">
        <f>_xlfn.XLOOKUP(J677,conversion_id!A:A,conversion_id!B:B)</f>
        <v>52</v>
      </c>
    </row>
    <row r="678" spans="1:11">
      <c r="A678">
        <f>_xlfn.XLOOKUP(B678,raw_m_v2!B:B,raw_m_v2!A:A)</f>
        <v>46</v>
      </c>
      <c r="B678" s="9" t="s">
        <v>116</v>
      </c>
      <c r="C678" s="9" t="s">
        <v>755</v>
      </c>
      <c r="D678" s="9" t="s">
        <v>1484</v>
      </c>
      <c r="E678" s="9">
        <v>80</v>
      </c>
      <c r="F678" s="9" t="s">
        <v>697</v>
      </c>
      <c r="G678" s="9" t="s">
        <v>695</v>
      </c>
      <c r="H678" s="9">
        <f>_xlfn.XLOOKUP(A678,worklog!A:A,worklog!D:D)</f>
        <v>7</v>
      </c>
      <c r="I678" s="9">
        <f t="shared" si="10"/>
        <v>560</v>
      </c>
      <c r="J678" s="9" t="str">
        <f>_xlfn.XLOOKUP(D678,[2]Table0!$A:$A,[2]Table0!$A:$A)</f>
        <v>pumpkin cream</v>
      </c>
      <c r="K678" s="9">
        <f>_xlfn.XLOOKUP(J678,conversion_id!A:A,conversion_id!B:B)</f>
        <v>67</v>
      </c>
    </row>
    <row r="679" spans="1:11">
      <c r="A679">
        <f>_xlfn.XLOOKUP(B679,raw_m_v2!B:B,raw_m_v2!A:A)</f>
        <v>46</v>
      </c>
      <c r="B679" s="9" t="s">
        <v>116</v>
      </c>
      <c r="C679" s="9" t="s">
        <v>755</v>
      </c>
      <c r="D679" s="9" t="s">
        <v>1485</v>
      </c>
      <c r="E679" s="9">
        <v>30</v>
      </c>
      <c r="F679" s="9" t="s">
        <v>697</v>
      </c>
      <c r="G679" s="9" t="s">
        <v>695</v>
      </c>
      <c r="H679" s="9">
        <f>_xlfn.XLOOKUP(A679,worklog!A:A,worklog!D:D)</f>
        <v>7</v>
      </c>
      <c r="I679" s="9">
        <f t="shared" si="10"/>
        <v>210</v>
      </c>
      <c r="J679" s="9" t="str">
        <f>_xlfn.XLOOKUP(D679,[2]Table0!$A:$A,[2]Table0!$A:$A)</f>
        <v>onion jam</v>
      </c>
      <c r="K679" s="9">
        <f>_xlfn.XLOOKUP(J679,conversion_id!A:A,conversion_id!B:B)</f>
        <v>57</v>
      </c>
    </row>
    <row r="680" spans="1:11" hidden="1">
      <c r="A680">
        <f>_xlfn.XLOOKUP(B680,raw_m_v2!B:B,raw_m_v2!A:A)</f>
        <v>46</v>
      </c>
      <c r="B680" s="9" t="s">
        <v>116</v>
      </c>
      <c r="C680" s="9" t="s">
        <v>755</v>
      </c>
      <c r="D680" s="9" t="s">
        <v>1486</v>
      </c>
      <c r="E680" s="9">
        <v>50</v>
      </c>
      <c r="F680" s="9" t="s">
        <v>697</v>
      </c>
      <c r="G680" s="9" t="s">
        <v>695</v>
      </c>
      <c r="H680" s="9">
        <f>_xlfn.XLOOKUP(A680,worklog!A:A,worklog!D:D)</f>
        <v>7</v>
      </c>
      <c r="I680" s="9">
        <f t="shared" si="10"/>
        <v>350</v>
      </c>
    </row>
    <row r="681" spans="1:11" hidden="1">
      <c r="A681">
        <f>_xlfn.XLOOKUP(B681,raw_m_v2!B:B,raw_m_v2!A:A)</f>
        <v>46</v>
      </c>
      <c r="B681" s="9" t="s">
        <v>116</v>
      </c>
      <c r="C681" s="9" t="s">
        <v>755</v>
      </c>
      <c r="D681" s="9" t="s">
        <v>758</v>
      </c>
      <c r="E681" s="9">
        <v>100</v>
      </c>
      <c r="F681" s="9" t="s">
        <v>697</v>
      </c>
      <c r="G681" s="9" t="s">
        <v>695</v>
      </c>
      <c r="H681" s="9">
        <f>_xlfn.XLOOKUP(A681,worklog!A:A,worklog!D:D)</f>
        <v>7</v>
      </c>
      <c r="I681" s="9">
        <f t="shared" si="10"/>
        <v>700</v>
      </c>
    </row>
    <row r="682" spans="1:11" hidden="1">
      <c r="A682">
        <f>_xlfn.XLOOKUP(B682,raw_m_v2!B:B,raw_m_v2!A:A)</f>
        <v>46</v>
      </c>
      <c r="B682" s="9" t="s">
        <v>116</v>
      </c>
      <c r="C682" s="9" t="s">
        <v>755</v>
      </c>
      <c r="D682" s="9" t="s">
        <v>789</v>
      </c>
      <c r="E682" s="9">
        <v>30</v>
      </c>
      <c r="F682" s="9" t="s">
        <v>697</v>
      </c>
      <c r="G682" s="9" t="s">
        <v>695</v>
      </c>
      <c r="H682" s="9">
        <f>_xlfn.XLOOKUP(A682,worklog!A:A,worklog!D:D)</f>
        <v>7</v>
      </c>
      <c r="I682" s="9">
        <f t="shared" si="10"/>
        <v>210</v>
      </c>
    </row>
    <row r="683" spans="1:11" hidden="1">
      <c r="A683">
        <f>_xlfn.XLOOKUP(B683,raw_m_v2!B:B,raw_m_v2!A:A)</f>
        <v>46</v>
      </c>
      <c r="B683" s="9" t="s">
        <v>116</v>
      </c>
      <c r="C683" s="9" t="s">
        <v>755</v>
      </c>
      <c r="D683" s="9" t="s">
        <v>763</v>
      </c>
      <c r="E683" s="9">
        <v>20</v>
      </c>
      <c r="F683" s="9" t="s">
        <v>697</v>
      </c>
      <c r="G683" s="9" t="s">
        <v>695</v>
      </c>
      <c r="H683" s="9">
        <f>_xlfn.XLOOKUP(A683,worklog!A:A,worklog!D:D)</f>
        <v>7</v>
      </c>
      <c r="I683" s="9">
        <f t="shared" si="10"/>
        <v>140</v>
      </c>
    </row>
    <row r="684" spans="1:11" hidden="1">
      <c r="A684">
        <f>_xlfn.XLOOKUP(B684,raw_m_v2!B:B,raw_m_v2!A:A)</f>
        <v>46</v>
      </c>
      <c r="B684" s="9" t="s">
        <v>116</v>
      </c>
      <c r="C684" s="9" t="s">
        <v>755</v>
      </c>
      <c r="D684" s="9">
        <v>0</v>
      </c>
      <c r="E684" s="9">
        <v>0</v>
      </c>
      <c r="F684" s="9">
        <v>0</v>
      </c>
      <c r="G684" s="9">
        <v>0</v>
      </c>
      <c r="H684" s="9">
        <f>_xlfn.XLOOKUP(A684,worklog!A:A,worklog!D:D)</f>
        <v>7</v>
      </c>
      <c r="I684" s="9">
        <f t="shared" si="10"/>
        <v>0</v>
      </c>
    </row>
    <row r="685" spans="1:11" hidden="1">
      <c r="A685">
        <f>_xlfn.XLOOKUP(B685,raw_m_v2!B:B,raw_m_v2!A:A)</f>
        <v>46</v>
      </c>
      <c r="B685" s="9" t="s">
        <v>116</v>
      </c>
      <c r="C685" s="9" t="s">
        <v>755</v>
      </c>
      <c r="D685" s="9">
        <v>0</v>
      </c>
      <c r="E685" s="9">
        <v>0</v>
      </c>
      <c r="F685" s="9">
        <v>0</v>
      </c>
      <c r="G685" s="9">
        <v>0</v>
      </c>
      <c r="H685" s="9">
        <f>_xlfn.XLOOKUP(A685,worklog!A:A,worklog!D:D)</f>
        <v>7</v>
      </c>
      <c r="I685" s="9">
        <f t="shared" si="10"/>
        <v>0</v>
      </c>
    </row>
    <row r="686" spans="1:11" hidden="1">
      <c r="A686">
        <f>_xlfn.XLOOKUP(B686,raw_m_v2!B:B,raw_m_v2!A:A)</f>
        <v>46</v>
      </c>
      <c r="B686" s="9" t="s">
        <v>116</v>
      </c>
      <c r="C686" s="9" t="s">
        <v>755</v>
      </c>
      <c r="D686" s="9">
        <v>0</v>
      </c>
      <c r="E686" s="9">
        <v>0</v>
      </c>
      <c r="F686" s="9">
        <v>0</v>
      </c>
      <c r="G686" s="9">
        <v>0</v>
      </c>
      <c r="H686" s="9">
        <f>_xlfn.XLOOKUP(A686,worklog!A:A,worklog!D:D)</f>
        <v>7</v>
      </c>
      <c r="I686" s="9">
        <f t="shared" si="10"/>
        <v>0</v>
      </c>
    </row>
    <row r="687" spans="1:11" hidden="1">
      <c r="A687">
        <f>_xlfn.XLOOKUP(B687,raw_m_v2!B:B,raw_m_v2!A:A)</f>
        <v>46</v>
      </c>
      <c r="B687" s="9" t="s">
        <v>116</v>
      </c>
      <c r="C687" s="9" t="s">
        <v>755</v>
      </c>
      <c r="D687" s="9">
        <v>0</v>
      </c>
      <c r="E687" s="9">
        <v>0</v>
      </c>
      <c r="F687" s="9">
        <v>0</v>
      </c>
      <c r="G687" s="9">
        <v>0</v>
      </c>
      <c r="H687" s="9">
        <f>_xlfn.XLOOKUP(A687,worklog!A:A,worklog!D:D)</f>
        <v>7</v>
      </c>
      <c r="I687" s="9">
        <f t="shared" si="10"/>
        <v>0</v>
      </c>
    </row>
    <row r="688" spans="1:11" hidden="1">
      <c r="A688">
        <f>_xlfn.XLOOKUP(B688,raw_m_v2!B:B,raw_m_v2!A:A)</f>
        <v>46</v>
      </c>
      <c r="B688" s="9" t="s">
        <v>116</v>
      </c>
      <c r="C688" s="9" t="s">
        <v>755</v>
      </c>
      <c r="D688" s="9">
        <v>0</v>
      </c>
      <c r="E688" s="9">
        <v>0</v>
      </c>
      <c r="F688" s="9">
        <v>0</v>
      </c>
      <c r="G688" s="9">
        <v>0</v>
      </c>
      <c r="H688" s="9">
        <f>_xlfn.XLOOKUP(A688,worklog!A:A,worklog!D:D)</f>
        <v>7</v>
      </c>
      <c r="I688" s="9">
        <f t="shared" si="10"/>
        <v>0</v>
      </c>
    </row>
    <row r="689" spans="1:11" hidden="1">
      <c r="A689">
        <f>_xlfn.XLOOKUP(B689,raw_m_v2!B:B,raw_m_v2!A:A)</f>
        <v>46</v>
      </c>
      <c r="B689" s="9" t="s">
        <v>116</v>
      </c>
      <c r="C689" s="9" t="s">
        <v>755</v>
      </c>
      <c r="D689" s="9">
        <v>0</v>
      </c>
      <c r="E689" s="9">
        <v>0</v>
      </c>
      <c r="F689" s="9">
        <v>0</v>
      </c>
      <c r="G689" s="9">
        <v>0</v>
      </c>
      <c r="H689" s="9">
        <f>_xlfn.XLOOKUP(A689,worklog!A:A,worklog!D:D)</f>
        <v>7</v>
      </c>
      <c r="I689" s="9">
        <f t="shared" si="10"/>
        <v>0</v>
      </c>
    </row>
    <row r="690" spans="1:11" hidden="1">
      <c r="A690">
        <f>_xlfn.XLOOKUP(B690,raw_m_v2!B:B,raw_m_v2!A:A)</f>
        <v>46</v>
      </c>
      <c r="B690" s="9" t="s">
        <v>116</v>
      </c>
      <c r="C690" s="9" t="s">
        <v>755</v>
      </c>
      <c r="D690" s="9">
        <v>0</v>
      </c>
      <c r="E690" s="9">
        <v>0</v>
      </c>
      <c r="F690" s="9">
        <v>0</v>
      </c>
      <c r="G690" s="9">
        <v>0</v>
      </c>
      <c r="H690" s="9">
        <f>_xlfn.XLOOKUP(A690,worklog!A:A,worklog!D:D)</f>
        <v>7</v>
      </c>
      <c r="I690" s="9">
        <f t="shared" si="10"/>
        <v>0</v>
      </c>
    </row>
    <row r="691" spans="1:11" hidden="1">
      <c r="A691">
        <f>_xlfn.XLOOKUP(B691,raw_m_v2!B:B,raw_m_v2!A:A)</f>
        <v>46</v>
      </c>
      <c r="B691" s="9" t="s">
        <v>116</v>
      </c>
      <c r="C691" s="9" t="s">
        <v>755</v>
      </c>
      <c r="D691" s="9">
        <v>0</v>
      </c>
      <c r="E691" s="9">
        <v>0</v>
      </c>
      <c r="F691" s="9">
        <v>0</v>
      </c>
      <c r="G691" s="9">
        <v>0</v>
      </c>
      <c r="H691" s="9">
        <f>_xlfn.XLOOKUP(A691,worklog!A:A,worklog!D:D)</f>
        <v>7</v>
      </c>
      <c r="I691" s="9">
        <f t="shared" si="10"/>
        <v>0</v>
      </c>
    </row>
    <row r="692" spans="1:11">
      <c r="A692">
        <f>_xlfn.XLOOKUP(B692,raw_m_v2!B:B,raw_m_v2!A:A)</f>
        <v>47</v>
      </c>
      <c r="B692" s="9" t="s">
        <v>118</v>
      </c>
      <c r="C692" s="9" t="s">
        <v>755</v>
      </c>
      <c r="D692" s="9" t="s">
        <v>756</v>
      </c>
      <c r="E692" s="9">
        <v>270</v>
      </c>
      <c r="F692" s="9" t="s">
        <v>697</v>
      </c>
      <c r="G692" s="9" t="s">
        <v>695</v>
      </c>
      <c r="H692" s="9">
        <f>_xlfn.XLOOKUP(A692,worklog!A:A,worklog!D:D)</f>
        <v>18</v>
      </c>
      <c r="I692" s="9">
        <f t="shared" si="10"/>
        <v>4860</v>
      </c>
      <c r="J692" s="9" t="str">
        <f>_xlfn.XLOOKUP(D692,[2]Table0!$A:$A,[2]Table0!$A:$A)</f>
        <v>Impasto Pizza</v>
      </c>
      <c r="K692" s="9">
        <f>_xlfn.XLOOKUP(J692,conversion_id!A:A,conversion_id!B:B)</f>
        <v>52</v>
      </c>
    </row>
    <row r="693" spans="1:11">
      <c r="A693">
        <f>_xlfn.XLOOKUP(B693,raw_m_v2!B:B,raw_m_v2!A:A)</f>
        <v>47</v>
      </c>
      <c r="B693" s="9" t="s">
        <v>118</v>
      </c>
      <c r="C693" s="9" t="s">
        <v>755</v>
      </c>
      <c r="D693" s="9" t="s">
        <v>757</v>
      </c>
      <c r="E693" s="9">
        <v>90</v>
      </c>
      <c r="F693" s="9" t="s">
        <v>697</v>
      </c>
      <c r="G693" s="9" t="s">
        <v>695</v>
      </c>
      <c r="H693" s="9">
        <f>_xlfn.XLOOKUP(A693,worklog!A:A,worklog!D:D)</f>
        <v>18</v>
      </c>
      <c r="I693" s="9">
        <f t="shared" si="10"/>
        <v>1620</v>
      </c>
      <c r="J693" s="9" t="str">
        <f>_xlfn.XLOOKUP(D693,[2]Table0!$A:$A,[2]Table0!$A:$A)</f>
        <v>Pomodoro Base Per Pizza</v>
      </c>
      <c r="K693" s="9">
        <f>_xlfn.XLOOKUP(J693,conversion_id!A:A,conversion_id!B:B)</f>
        <v>62</v>
      </c>
    </row>
    <row r="694" spans="1:11" hidden="1">
      <c r="A694">
        <f>_xlfn.XLOOKUP(B694,raw_m_v2!B:B,raw_m_v2!A:A)</f>
        <v>47</v>
      </c>
      <c r="B694" s="9" t="s">
        <v>118</v>
      </c>
      <c r="C694" s="9" t="s">
        <v>755</v>
      </c>
      <c r="D694" s="9" t="s">
        <v>1042</v>
      </c>
      <c r="E694" s="9">
        <v>30</v>
      </c>
      <c r="F694" s="9" t="s">
        <v>697</v>
      </c>
      <c r="G694" s="9" t="s">
        <v>695</v>
      </c>
      <c r="H694" s="9">
        <f>_xlfn.XLOOKUP(A694,worklog!A:A,worklog!D:D)</f>
        <v>18</v>
      </c>
      <c r="I694" s="9">
        <f t="shared" si="10"/>
        <v>540</v>
      </c>
    </row>
    <row r="695" spans="1:11" hidden="1">
      <c r="A695">
        <f>_xlfn.XLOOKUP(B695,raw_m_v2!B:B,raw_m_v2!A:A)</f>
        <v>47</v>
      </c>
      <c r="B695" s="9" t="s">
        <v>118</v>
      </c>
      <c r="C695" s="9" t="s">
        <v>755</v>
      </c>
      <c r="D695" s="9" t="s">
        <v>758</v>
      </c>
      <c r="E695" s="9">
        <v>100</v>
      </c>
      <c r="F695" s="9" t="s">
        <v>697</v>
      </c>
      <c r="G695" s="9" t="s">
        <v>695</v>
      </c>
      <c r="H695" s="9">
        <f>_xlfn.XLOOKUP(A695,worklog!A:A,worklog!D:D)</f>
        <v>18</v>
      </c>
      <c r="I695" s="9">
        <f t="shared" si="10"/>
        <v>1800</v>
      </c>
    </row>
    <row r="696" spans="1:11" hidden="1">
      <c r="A696">
        <f>_xlfn.XLOOKUP(B696,raw_m_v2!B:B,raw_m_v2!A:A)</f>
        <v>47</v>
      </c>
      <c r="B696" s="9" t="s">
        <v>118</v>
      </c>
      <c r="C696" s="9" t="s">
        <v>755</v>
      </c>
      <c r="D696" s="9" t="s">
        <v>759</v>
      </c>
      <c r="E696" s="9">
        <v>80</v>
      </c>
      <c r="F696" s="9" t="s">
        <v>697</v>
      </c>
      <c r="G696" s="9" t="s">
        <v>695</v>
      </c>
      <c r="H696" s="9">
        <f>_xlfn.XLOOKUP(A696,worklog!A:A,worklog!D:D)</f>
        <v>18</v>
      </c>
      <c r="I696" s="9">
        <f t="shared" si="10"/>
        <v>1440</v>
      </c>
    </row>
    <row r="697" spans="1:11" hidden="1">
      <c r="A697">
        <f>_xlfn.XLOOKUP(B697,raw_m_v2!B:B,raw_m_v2!A:A)</f>
        <v>47</v>
      </c>
      <c r="B697" s="9" t="s">
        <v>118</v>
      </c>
      <c r="C697" s="9" t="s">
        <v>755</v>
      </c>
      <c r="D697" s="9" t="s">
        <v>763</v>
      </c>
      <c r="E697" s="9">
        <v>20</v>
      </c>
      <c r="F697" s="9" t="s">
        <v>697</v>
      </c>
      <c r="G697" s="9" t="s">
        <v>695</v>
      </c>
      <c r="H697" s="9">
        <f>_xlfn.XLOOKUP(A697,worklog!A:A,worklog!D:D)</f>
        <v>18</v>
      </c>
      <c r="I697" s="9">
        <f t="shared" si="10"/>
        <v>360</v>
      </c>
    </row>
    <row r="698" spans="1:11" hidden="1">
      <c r="A698">
        <f>_xlfn.XLOOKUP(B698,raw_m_v2!B:B,raw_m_v2!A:A)</f>
        <v>47</v>
      </c>
      <c r="B698" s="9" t="s">
        <v>118</v>
      </c>
      <c r="C698" s="9" t="s">
        <v>755</v>
      </c>
      <c r="D698" s="9">
        <v>0</v>
      </c>
      <c r="E698" s="9">
        <v>0</v>
      </c>
      <c r="F698" s="9">
        <v>0</v>
      </c>
      <c r="G698" s="9">
        <v>0</v>
      </c>
      <c r="H698" s="9">
        <f>_xlfn.XLOOKUP(A698,worklog!A:A,worklog!D:D)</f>
        <v>18</v>
      </c>
      <c r="I698" s="9">
        <f t="shared" si="10"/>
        <v>0</v>
      </c>
    </row>
    <row r="699" spans="1:11" hidden="1">
      <c r="A699">
        <f>_xlfn.XLOOKUP(B699,raw_m_v2!B:B,raw_m_v2!A:A)</f>
        <v>47</v>
      </c>
      <c r="B699" s="9" t="s">
        <v>118</v>
      </c>
      <c r="C699" s="9" t="s">
        <v>755</v>
      </c>
      <c r="D699" s="9">
        <v>0</v>
      </c>
      <c r="E699" s="9">
        <v>0</v>
      </c>
      <c r="F699" s="9">
        <v>0</v>
      </c>
      <c r="G699" s="9">
        <v>0</v>
      </c>
      <c r="H699" s="9">
        <f>_xlfn.XLOOKUP(A699,worklog!A:A,worklog!D:D)</f>
        <v>18</v>
      </c>
      <c r="I699" s="9">
        <f t="shared" si="10"/>
        <v>0</v>
      </c>
    </row>
    <row r="700" spans="1:11" hidden="1">
      <c r="A700">
        <f>_xlfn.XLOOKUP(B700,raw_m_v2!B:B,raw_m_v2!A:A)</f>
        <v>47</v>
      </c>
      <c r="B700" s="9" t="s">
        <v>118</v>
      </c>
      <c r="C700" s="9" t="s">
        <v>755</v>
      </c>
      <c r="D700" s="9">
        <v>0</v>
      </c>
      <c r="E700" s="9">
        <v>0</v>
      </c>
      <c r="F700" s="9">
        <v>0</v>
      </c>
      <c r="G700" s="9">
        <v>0</v>
      </c>
      <c r="H700" s="9">
        <f>_xlfn.XLOOKUP(A700,worklog!A:A,worklog!D:D)</f>
        <v>18</v>
      </c>
      <c r="I700" s="9">
        <f t="shared" si="10"/>
        <v>0</v>
      </c>
    </row>
    <row r="701" spans="1:11" hidden="1">
      <c r="A701">
        <f>_xlfn.XLOOKUP(B701,raw_m_v2!B:B,raw_m_v2!A:A)</f>
        <v>47</v>
      </c>
      <c r="B701" s="9" t="s">
        <v>118</v>
      </c>
      <c r="C701" s="9" t="s">
        <v>755</v>
      </c>
      <c r="D701" s="9">
        <v>0</v>
      </c>
      <c r="E701" s="9">
        <v>0</v>
      </c>
      <c r="F701" s="9">
        <v>0</v>
      </c>
      <c r="G701" s="9">
        <v>0</v>
      </c>
      <c r="H701" s="9">
        <f>_xlfn.XLOOKUP(A701,worklog!A:A,worklog!D:D)</f>
        <v>18</v>
      </c>
      <c r="I701" s="9">
        <f t="shared" si="10"/>
        <v>0</v>
      </c>
    </row>
    <row r="702" spans="1:11" hidden="1">
      <c r="A702">
        <f>_xlfn.XLOOKUP(B702,raw_m_v2!B:B,raw_m_v2!A:A)</f>
        <v>47</v>
      </c>
      <c r="B702" s="9" t="s">
        <v>118</v>
      </c>
      <c r="C702" s="9" t="s">
        <v>755</v>
      </c>
      <c r="D702" s="9">
        <v>0</v>
      </c>
      <c r="E702" s="9">
        <v>0</v>
      </c>
      <c r="F702" s="9">
        <v>0</v>
      </c>
      <c r="G702" s="9">
        <v>0</v>
      </c>
      <c r="H702" s="9">
        <f>_xlfn.XLOOKUP(A702,worklog!A:A,worklog!D:D)</f>
        <v>18</v>
      </c>
      <c r="I702" s="9">
        <f t="shared" si="10"/>
        <v>0</v>
      </c>
    </row>
    <row r="703" spans="1:11" hidden="1">
      <c r="A703">
        <f>_xlfn.XLOOKUP(B703,raw_m_v2!B:B,raw_m_v2!A:A)</f>
        <v>47</v>
      </c>
      <c r="B703" s="9" t="s">
        <v>118</v>
      </c>
      <c r="C703" s="9" t="s">
        <v>755</v>
      </c>
      <c r="D703" s="9">
        <v>0</v>
      </c>
      <c r="E703" s="9">
        <v>0</v>
      </c>
      <c r="F703" s="9">
        <v>0</v>
      </c>
      <c r="G703" s="9">
        <v>0</v>
      </c>
      <c r="H703" s="9">
        <f>_xlfn.XLOOKUP(A703,worklog!A:A,worklog!D:D)</f>
        <v>18</v>
      </c>
      <c r="I703" s="9">
        <f t="shared" si="10"/>
        <v>0</v>
      </c>
    </row>
    <row r="704" spans="1:11" hidden="1">
      <c r="A704">
        <f>_xlfn.XLOOKUP(B704,raw_m_v2!B:B,raw_m_v2!A:A)</f>
        <v>47</v>
      </c>
      <c r="B704" s="9" t="s">
        <v>118</v>
      </c>
      <c r="C704" s="9" t="s">
        <v>755</v>
      </c>
      <c r="D704" s="9">
        <v>0</v>
      </c>
      <c r="E704" s="9">
        <v>0</v>
      </c>
      <c r="F704" s="9">
        <v>0</v>
      </c>
      <c r="G704" s="9">
        <v>0</v>
      </c>
      <c r="H704" s="9">
        <f>_xlfn.XLOOKUP(A704,worklog!A:A,worklog!D:D)</f>
        <v>18</v>
      </c>
      <c r="I704" s="9">
        <f t="shared" si="10"/>
        <v>0</v>
      </c>
    </row>
    <row r="705" spans="1:11" hidden="1">
      <c r="A705">
        <f>_xlfn.XLOOKUP(B705,raw_m_v2!B:B,raw_m_v2!A:A)</f>
        <v>47</v>
      </c>
      <c r="B705" s="9" t="s">
        <v>118</v>
      </c>
      <c r="C705" s="9" t="s">
        <v>755</v>
      </c>
      <c r="D705" s="9">
        <v>0</v>
      </c>
      <c r="E705" s="9">
        <v>0</v>
      </c>
      <c r="F705" s="9">
        <v>0</v>
      </c>
      <c r="G705" s="9">
        <v>0</v>
      </c>
      <c r="H705" s="9">
        <f>_xlfn.XLOOKUP(A705,worklog!A:A,worklog!D:D)</f>
        <v>18</v>
      </c>
      <c r="I705" s="9">
        <f t="shared" si="10"/>
        <v>0</v>
      </c>
    </row>
    <row r="706" spans="1:11" hidden="1">
      <c r="A706">
        <f>_xlfn.XLOOKUP(B706,raw_m_v2!B:B,raw_m_v2!A:A)</f>
        <v>47</v>
      </c>
      <c r="B706" s="9" t="s">
        <v>118</v>
      </c>
      <c r="C706" s="9" t="s">
        <v>755</v>
      </c>
      <c r="D706" s="9">
        <v>0</v>
      </c>
      <c r="E706" s="9">
        <v>0</v>
      </c>
      <c r="F706" s="9">
        <v>0</v>
      </c>
      <c r="G706" s="9">
        <v>0</v>
      </c>
      <c r="H706" s="9">
        <f>_xlfn.XLOOKUP(A706,worklog!A:A,worklog!D:D)</f>
        <v>18</v>
      </c>
      <c r="I706" s="9">
        <f t="shared" si="10"/>
        <v>0</v>
      </c>
    </row>
    <row r="707" spans="1:11">
      <c r="A707">
        <f>_xlfn.XLOOKUP(B707,raw_m_v2!B:B,raw_m_v2!A:A)</f>
        <v>48</v>
      </c>
      <c r="B707" s="9" t="s">
        <v>121</v>
      </c>
      <c r="C707" s="9" t="s">
        <v>714</v>
      </c>
      <c r="D707" s="9" t="s">
        <v>1479</v>
      </c>
      <c r="E707" s="9">
        <v>250</v>
      </c>
      <c r="F707" s="9" t="s">
        <v>697</v>
      </c>
      <c r="G707" s="9" t="s">
        <v>695</v>
      </c>
      <c r="H707" s="9">
        <f>_xlfn.XLOOKUP(A707,worklog!A:A,worklog!D:D)</f>
        <v>15</v>
      </c>
      <c r="I707" s="9">
        <f t="shared" ref="I707:I770" si="11">E707*H707</f>
        <v>3750</v>
      </c>
      <c r="J707" s="9" t="str">
        <f>_xlfn.XLOOKUP(D707,[2]Table0!$A:$A,[2]Table0!$A:$A)</f>
        <v>Melanzane Base</v>
      </c>
      <c r="K707" s="9">
        <f>_xlfn.XLOOKUP(J707,conversion_id!A:A,conversion_id!B:B)</f>
        <v>68</v>
      </c>
    </row>
    <row r="708" spans="1:11">
      <c r="A708">
        <f>_xlfn.XLOOKUP(B708,raw_m_v2!B:B,raw_m_v2!A:A)</f>
        <v>48</v>
      </c>
      <c r="B708" s="9" t="s">
        <v>121</v>
      </c>
      <c r="C708" s="9" t="s">
        <v>714</v>
      </c>
      <c r="D708" s="9" t="s">
        <v>1480</v>
      </c>
      <c r="E708" s="9">
        <v>70</v>
      </c>
      <c r="F708" s="9" t="s">
        <v>697</v>
      </c>
      <c r="G708" s="9" t="s">
        <v>695</v>
      </c>
      <c r="H708" s="9">
        <f>_xlfn.XLOOKUP(A708,worklog!A:A,worklog!D:D)</f>
        <v>15</v>
      </c>
      <c r="I708" s="9">
        <f t="shared" si="11"/>
        <v>1050</v>
      </c>
      <c r="J708" s="9" t="str">
        <f>_xlfn.XLOOKUP(D708,[2]Table0!$A:$A,[2]Table0!$A:$A)</f>
        <v>Mousse Di Cream Cheese</v>
      </c>
      <c r="K708" s="9">
        <f>_xlfn.XLOOKUP(J708,conversion_id!A:A,conversion_id!B:B)</f>
        <v>69</v>
      </c>
    </row>
    <row r="709" spans="1:11">
      <c r="A709">
        <f>_xlfn.XLOOKUP(B709,raw_m_v2!B:B,raw_m_v2!A:A)</f>
        <v>48</v>
      </c>
      <c r="B709" s="9" t="s">
        <v>121</v>
      </c>
      <c r="C709" s="9" t="s">
        <v>714</v>
      </c>
      <c r="D709" s="9" t="s">
        <v>1053</v>
      </c>
      <c r="E709" s="9">
        <v>20</v>
      </c>
      <c r="F709" s="9" t="s">
        <v>697</v>
      </c>
      <c r="G709" s="9" t="s">
        <v>695</v>
      </c>
      <c r="H709" s="9">
        <f>_xlfn.XLOOKUP(A709,worklog!A:A,worklog!D:D)</f>
        <v>15</v>
      </c>
      <c r="I709" s="9">
        <f t="shared" si="11"/>
        <v>300</v>
      </c>
      <c r="J709" s="9" t="str">
        <f>_xlfn.XLOOKUP(D709,[2]Table0!$A:$A,[2]Table0!$A:$A)</f>
        <v>Crema Di Basilico</v>
      </c>
      <c r="K709" s="9">
        <f>_xlfn.XLOOKUP(J709,conversion_id!A:A,conversion_id!B:B)</f>
        <v>70</v>
      </c>
    </row>
    <row r="710" spans="1:11">
      <c r="A710">
        <f>_xlfn.XLOOKUP(B710,raw_m_v2!B:B,raw_m_v2!A:A)</f>
        <v>48</v>
      </c>
      <c r="B710" s="9" t="s">
        <v>121</v>
      </c>
      <c r="C710" s="9" t="s">
        <v>714</v>
      </c>
      <c r="D710" s="9" t="s">
        <v>1481</v>
      </c>
      <c r="E710" s="9">
        <v>15</v>
      </c>
      <c r="F710" s="9" t="s">
        <v>697</v>
      </c>
      <c r="G710" s="9" t="s">
        <v>695</v>
      </c>
      <c r="H710" s="9">
        <f>_xlfn.XLOOKUP(A710,worklog!A:A,worklog!D:D)</f>
        <v>15</v>
      </c>
      <c r="I710" s="9">
        <f t="shared" si="11"/>
        <v>225</v>
      </c>
      <c r="J710" s="9" t="str">
        <f>_xlfn.XLOOKUP(D710,[2]Table0!$A:$A,[2]Table0!$A:$A)</f>
        <v>Cialda Corallo</v>
      </c>
      <c r="K710" s="9">
        <f>_xlfn.XLOOKUP(J710,conversion_id!A:A,conversion_id!B:B)</f>
        <v>71</v>
      </c>
    </row>
    <row r="711" spans="1:11" hidden="1">
      <c r="A711">
        <f>_xlfn.XLOOKUP(B711,raw_m_v2!B:B,raw_m_v2!A:A)</f>
        <v>48</v>
      </c>
      <c r="B711" s="9" t="s">
        <v>121</v>
      </c>
      <c r="C711" s="9" t="s">
        <v>714</v>
      </c>
      <c r="D711" s="9">
        <v>0</v>
      </c>
      <c r="E711" s="9">
        <v>0</v>
      </c>
      <c r="F711" s="9">
        <v>0</v>
      </c>
      <c r="G711" s="9">
        <v>0</v>
      </c>
      <c r="H711" s="9">
        <f>_xlfn.XLOOKUP(A711,worklog!A:A,worklog!D:D)</f>
        <v>15</v>
      </c>
      <c r="I711" s="9">
        <f t="shared" si="11"/>
        <v>0</v>
      </c>
    </row>
    <row r="712" spans="1:11" hidden="1">
      <c r="A712">
        <f>_xlfn.XLOOKUP(B712,raw_m_v2!B:B,raw_m_v2!A:A)</f>
        <v>48</v>
      </c>
      <c r="B712" s="9" t="s">
        <v>121</v>
      </c>
      <c r="C712" s="9" t="s">
        <v>714</v>
      </c>
      <c r="D712" s="9">
        <v>0</v>
      </c>
      <c r="E712" s="9">
        <v>0</v>
      </c>
      <c r="F712" s="9">
        <v>0</v>
      </c>
      <c r="G712" s="9">
        <v>0</v>
      </c>
      <c r="H712" s="9">
        <f>_xlfn.XLOOKUP(A712,worklog!A:A,worklog!D:D)</f>
        <v>15</v>
      </c>
      <c r="I712" s="9">
        <f t="shared" si="11"/>
        <v>0</v>
      </c>
    </row>
    <row r="713" spans="1:11" hidden="1">
      <c r="A713">
        <f>_xlfn.XLOOKUP(B713,raw_m_v2!B:B,raw_m_v2!A:A)</f>
        <v>48</v>
      </c>
      <c r="B713" s="9" t="s">
        <v>121</v>
      </c>
      <c r="C713" s="9" t="s">
        <v>714</v>
      </c>
      <c r="D713" s="9">
        <v>0</v>
      </c>
      <c r="E713" s="9">
        <v>0</v>
      </c>
      <c r="F713" s="9">
        <v>0</v>
      </c>
      <c r="G713" s="9">
        <v>0</v>
      </c>
      <c r="H713" s="9">
        <f>_xlfn.XLOOKUP(A713,worklog!A:A,worklog!D:D)</f>
        <v>15</v>
      </c>
      <c r="I713" s="9">
        <f t="shared" si="11"/>
        <v>0</v>
      </c>
    </row>
    <row r="714" spans="1:11" hidden="1">
      <c r="A714">
        <f>_xlfn.XLOOKUP(B714,raw_m_v2!B:B,raw_m_v2!A:A)</f>
        <v>48</v>
      </c>
      <c r="B714" s="9" t="s">
        <v>121</v>
      </c>
      <c r="C714" s="9" t="s">
        <v>714</v>
      </c>
      <c r="D714" s="9">
        <v>0</v>
      </c>
      <c r="E714" s="9">
        <v>0</v>
      </c>
      <c r="F714" s="9">
        <v>0</v>
      </c>
      <c r="G714" s="9">
        <v>0</v>
      </c>
      <c r="H714" s="9">
        <f>_xlfn.XLOOKUP(A714,worklog!A:A,worklog!D:D)</f>
        <v>15</v>
      </c>
      <c r="I714" s="9">
        <f t="shared" si="11"/>
        <v>0</v>
      </c>
    </row>
    <row r="715" spans="1:11" hidden="1">
      <c r="A715">
        <f>_xlfn.XLOOKUP(B715,raw_m_v2!B:B,raw_m_v2!A:A)</f>
        <v>48</v>
      </c>
      <c r="B715" s="9" t="s">
        <v>121</v>
      </c>
      <c r="C715" s="9" t="s">
        <v>714</v>
      </c>
      <c r="D715" s="9">
        <v>0</v>
      </c>
      <c r="E715" s="9">
        <v>0</v>
      </c>
      <c r="F715" s="9">
        <v>0</v>
      </c>
      <c r="G715" s="9">
        <v>0</v>
      </c>
      <c r="H715" s="9">
        <f>_xlfn.XLOOKUP(A715,worklog!A:A,worklog!D:D)</f>
        <v>15</v>
      </c>
      <c r="I715" s="9">
        <f t="shared" si="11"/>
        <v>0</v>
      </c>
    </row>
    <row r="716" spans="1:11" hidden="1">
      <c r="A716">
        <f>_xlfn.XLOOKUP(B716,raw_m_v2!B:B,raw_m_v2!A:A)</f>
        <v>48</v>
      </c>
      <c r="B716" s="9" t="s">
        <v>121</v>
      </c>
      <c r="C716" s="9" t="s">
        <v>714</v>
      </c>
      <c r="D716" s="9">
        <v>0</v>
      </c>
      <c r="E716" s="9">
        <v>0</v>
      </c>
      <c r="F716" s="9">
        <v>0</v>
      </c>
      <c r="G716" s="9">
        <v>0</v>
      </c>
      <c r="H716" s="9">
        <f>_xlfn.XLOOKUP(A716,worklog!A:A,worklog!D:D)</f>
        <v>15</v>
      </c>
      <c r="I716" s="9">
        <f t="shared" si="11"/>
        <v>0</v>
      </c>
    </row>
    <row r="717" spans="1:11" hidden="1">
      <c r="A717">
        <f>_xlfn.XLOOKUP(B717,raw_m_v2!B:B,raw_m_v2!A:A)</f>
        <v>48</v>
      </c>
      <c r="B717" s="9" t="s">
        <v>121</v>
      </c>
      <c r="C717" s="9" t="s">
        <v>714</v>
      </c>
      <c r="D717" s="9">
        <v>0</v>
      </c>
      <c r="E717" s="9">
        <v>0</v>
      </c>
      <c r="F717" s="9">
        <v>0</v>
      </c>
      <c r="G717" s="9">
        <v>0</v>
      </c>
      <c r="H717" s="9">
        <f>_xlfn.XLOOKUP(A717,worklog!A:A,worklog!D:D)</f>
        <v>15</v>
      </c>
      <c r="I717" s="9">
        <f t="shared" si="11"/>
        <v>0</v>
      </c>
    </row>
    <row r="718" spans="1:11" hidden="1">
      <c r="A718">
        <f>_xlfn.XLOOKUP(B718,raw_m_v2!B:B,raw_m_v2!A:A)</f>
        <v>48</v>
      </c>
      <c r="B718" s="9" t="s">
        <v>121</v>
      </c>
      <c r="C718" s="9" t="s">
        <v>714</v>
      </c>
      <c r="D718" s="9">
        <v>0</v>
      </c>
      <c r="E718" s="9">
        <v>0</v>
      </c>
      <c r="F718" s="9">
        <v>0</v>
      </c>
      <c r="G718" s="9">
        <v>0</v>
      </c>
      <c r="H718" s="9">
        <f>_xlfn.XLOOKUP(A718,worklog!A:A,worklog!D:D)</f>
        <v>15</v>
      </c>
      <c r="I718" s="9">
        <f t="shared" si="11"/>
        <v>0</v>
      </c>
    </row>
    <row r="719" spans="1:11" hidden="1">
      <c r="A719">
        <f>_xlfn.XLOOKUP(B719,raw_m_v2!B:B,raw_m_v2!A:A)</f>
        <v>48</v>
      </c>
      <c r="B719" s="9" t="s">
        <v>121</v>
      </c>
      <c r="C719" s="9" t="s">
        <v>714</v>
      </c>
      <c r="D719" s="9">
        <v>0</v>
      </c>
      <c r="E719" s="9">
        <v>0</v>
      </c>
      <c r="F719" s="9">
        <v>0</v>
      </c>
      <c r="G719" s="9">
        <v>0</v>
      </c>
      <c r="H719" s="9">
        <f>_xlfn.XLOOKUP(A719,worklog!A:A,worklog!D:D)</f>
        <v>15</v>
      </c>
      <c r="I719" s="9">
        <f t="shared" si="11"/>
        <v>0</v>
      </c>
    </row>
    <row r="720" spans="1:11" hidden="1">
      <c r="A720">
        <f>_xlfn.XLOOKUP(B720,raw_m_v2!B:B,raw_m_v2!A:A)</f>
        <v>48</v>
      </c>
      <c r="B720" s="9" t="s">
        <v>121</v>
      </c>
      <c r="C720" s="9" t="s">
        <v>714</v>
      </c>
      <c r="D720" s="9">
        <v>0</v>
      </c>
      <c r="E720" s="9">
        <v>0</v>
      </c>
      <c r="F720" s="9">
        <v>0</v>
      </c>
      <c r="G720" s="9">
        <v>0</v>
      </c>
      <c r="H720" s="9">
        <f>_xlfn.XLOOKUP(A720,worklog!A:A,worklog!D:D)</f>
        <v>15</v>
      </c>
      <c r="I720" s="9">
        <f t="shared" si="11"/>
        <v>0</v>
      </c>
    </row>
    <row r="721" spans="1:9" hidden="1">
      <c r="A721">
        <f>_xlfn.XLOOKUP(B721,raw_m_v2!B:B,raw_m_v2!A:A)</f>
        <v>48</v>
      </c>
      <c r="B721" s="9" t="s">
        <v>121</v>
      </c>
      <c r="C721" s="9" t="s">
        <v>714</v>
      </c>
      <c r="D721" s="9">
        <v>0</v>
      </c>
      <c r="E721" s="9">
        <v>0</v>
      </c>
      <c r="F721" s="9">
        <v>0</v>
      </c>
      <c r="G721" s="9">
        <v>0</v>
      </c>
      <c r="H721" s="9">
        <f>_xlfn.XLOOKUP(A721,worklog!A:A,worklog!D:D)</f>
        <v>15</v>
      </c>
      <c r="I721" s="9">
        <f t="shared" si="11"/>
        <v>0</v>
      </c>
    </row>
    <row r="722" spans="1:9" hidden="1">
      <c r="A722">
        <f>_xlfn.XLOOKUP(B722,raw_m_v2!B:B,raw_m_v2!A:A)</f>
        <v>49</v>
      </c>
      <c r="B722" s="9" t="s">
        <v>123</v>
      </c>
      <c r="C722" s="9" t="s">
        <v>714</v>
      </c>
      <c r="D722" s="9" t="s">
        <v>723</v>
      </c>
      <c r="E722" s="9">
        <v>10</v>
      </c>
      <c r="F722" s="9" t="s">
        <v>694</v>
      </c>
      <c r="G722" s="9" t="s">
        <v>695</v>
      </c>
      <c r="H722" s="9">
        <f>_xlfn.XLOOKUP(A722,worklog!A:A,worklog!D:D)</f>
        <v>52</v>
      </c>
      <c r="I722" s="9">
        <f t="shared" si="11"/>
        <v>520</v>
      </c>
    </row>
    <row r="723" spans="1:9" hidden="1">
      <c r="A723">
        <f>_xlfn.XLOOKUP(B723,raw_m_v2!B:B,raw_m_v2!A:A)</f>
        <v>49</v>
      </c>
      <c r="B723" s="9" t="s">
        <v>123</v>
      </c>
      <c r="C723" s="9" t="s">
        <v>714</v>
      </c>
      <c r="D723" s="9" t="s">
        <v>722</v>
      </c>
      <c r="E723" s="9">
        <v>2</v>
      </c>
      <c r="F723" s="9" t="s">
        <v>697</v>
      </c>
      <c r="G723" s="9" t="s">
        <v>695</v>
      </c>
      <c r="H723" s="9">
        <f>_xlfn.XLOOKUP(A723,worklog!A:A,worklog!D:D)</f>
        <v>52</v>
      </c>
      <c r="I723" s="9">
        <f t="shared" si="11"/>
        <v>104</v>
      </c>
    </row>
    <row r="724" spans="1:9" hidden="1">
      <c r="A724">
        <f>_xlfn.XLOOKUP(B724,raw_m_v2!B:B,raw_m_v2!A:A)</f>
        <v>49</v>
      </c>
      <c r="B724" s="9" t="s">
        <v>123</v>
      </c>
      <c r="C724" s="9" t="s">
        <v>714</v>
      </c>
      <c r="D724" s="9" t="s">
        <v>721</v>
      </c>
      <c r="E724" s="9">
        <v>5</v>
      </c>
      <c r="F724" s="9" t="s">
        <v>697</v>
      </c>
      <c r="G724" s="9" t="s">
        <v>695</v>
      </c>
      <c r="H724" s="9">
        <f>_xlfn.XLOOKUP(A724,worklog!A:A,worklog!D:D)</f>
        <v>52</v>
      </c>
      <c r="I724" s="9">
        <f t="shared" si="11"/>
        <v>260</v>
      </c>
    </row>
    <row r="725" spans="1:9" hidden="1">
      <c r="A725">
        <f>_xlfn.XLOOKUP(B725,raw_m_v2!B:B,raw_m_v2!A:A)</f>
        <v>49</v>
      </c>
      <c r="B725" s="9" t="s">
        <v>123</v>
      </c>
      <c r="C725" s="9" t="s">
        <v>714</v>
      </c>
      <c r="D725" s="9" t="s">
        <v>905</v>
      </c>
      <c r="E725" s="9">
        <v>125</v>
      </c>
      <c r="F725" s="9" t="s">
        <v>697</v>
      </c>
      <c r="G725" s="9" t="s">
        <v>695</v>
      </c>
      <c r="H725" s="9">
        <f>_xlfn.XLOOKUP(A725,worklog!A:A,worklog!D:D)</f>
        <v>52</v>
      </c>
      <c r="I725" s="9">
        <f t="shared" si="11"/>
        <v>6500</v>
      </c>
    </row>
    <row r="726" spans="1:9" hidden="1">
      <c r="A726">
        <f>_xlfn.XLOOKUP(B726,raw_m_v2!B:B,raw_m_v2!A:A)</f>
        <v>49</v>
      </c>
      <c r="B726" s="9" t="s">
        <v>123</v>
      </c>
      <c r="C726" s="9" t="s">
        <v>714</v>
      </c>
      <c r="D726" s="9" t="s">
        <v>938</v>
      </c>
      <c r="E726" s="9">
        <v>10</v>
      </c>
      <c r="F726" s="9" t="s">
        <v>697</v>
      </c>
      <c r="G726" s="9" t="s">
        <v>695</v>
      </c>
      <c r="H726" s="9">
        <f>_xlfn.XLOOKUP(A726,worklog!A:A,worklog!D:D)</f>
        <v>52</v>
      </c>
      <c r="I726" s="9">
        <f t="shared" si="11"/>
        <v>520</v>
      </c>
    </row>
    <row r="727" spans="1:9" hidden="1">
      <c r="A727">
        <f>_xlfn.XLOOKUP(B727,raw_m_v2!B:B,raw_m_v2!A:A)</f>
        <v>49</v>
      </c>
      <c r="B727" s="9" t="s">
        <v>123</v>
      </c>
      <c r="C727" s="9" t="s">
        <v>714</v>
      </c>
      <c r="D727" s="9" t="s">
        <v>1037</v>
      </c>
      <c r="E727" s="9">
        <v>100</v>
      </c>
      <c r="F727" s="9" t="s">
        <v>697</v>
      </c>
      <c r="G727" s="9" t="s">
        <v>695</v>
      </c>
      <c r="H727" s="9">
        <f>_xlfn.XLOOKUP(A727,worklog!A:A,worklog!D:D)</f>
        <v>52</v>
      </c>
      <c r="I727" s="9">
        <f t="shared" si="11"/>
        <v>5200</v>
      </c>
    </row>
    <row r="728" spans="1:9" hidden="1">
      <c r="A728">
        <f>_xlfn.XLOOKUP(B728,raw_m_v2!B:B,raw_m_v2!A:A)</f>
        <v>49</v>
      </c>
      <c r="B728" s="9" t="s">
        <v>123</v>
      </c>
      <c r="C728" s="9" t="s">
        <v>714</v>
      </c>
      <c r="D728" s="9" t="s">
        <v>1478</v>
      </c>
      <c r="E728" s="9">
        <v>2</v>
      </c>
      <c r="F728" s="9" t="s">
        <v>697</v>
      </c>
      <c r="G728" s="9" t="s">
        <v>695</v>
      </c>
      <c r="H728" s="9">
        <f>_xlfn.XLOOKUP(A728,worklog!A:A,worklog!D:D)</f>
        <v>52</v>
      </c>
      <c r="I728" s="9">
        <f t="shared" si="11"/>
        <v>104</v>
      </c>
    </row>
    <row r="729" spans="1:9" hidden="1">
      <c r="A729">
        <f>_xlfn.XLOOKUP(B729,raw_m_v2!B:B,raw_m_v2!A:A)</f>
        <v>49</v>
      </c>
      <c r="B729" s="9" t="s">
        <v>123</v>
      </c>
      <c r="C729" s="9" t="s">
        <v>714</v>
      </c>
      <c r="D729" s="9" t="s">
        <v>775</v>
      </c>
      <c r="E729" s="9">
        <v>30</v>
      </c>
      <c r="F729" s="9" t="s">
        <v>697</v>
      </c>
      <c r="G729" s="9" t="s">
        <v>695</v>
      </c>
      <c r="H729" s="9">
        <f>_xlfn.XLOOKUP(A729,worklog!A:A,worklog!D:D)</f>
        <v>52</v>
      </c>
      <c r="I729" s="9">
        <f t="shared" si="11"/>
        <v>1560</v>
      </c>
    </row>
    <row r="730" spans="1:9" hidden="1">
      <c r="A730">
        <f>_xlfn.XLOOKUP(B730,raw_m_v2!B:B,raw_m_v2!A:A)</f>
        <v>49</v>
      </c>
      <c r="B730" s="9" t="s">
        <v>123</v>
      </c>
      <c r="C730" s="9" t="s">
        <v>714</v>
      </c>
      <c r="D730" s="9">
        <v>0</v>
      </c>
      <c r="E730" s="9">
        <v>0</v>
      </c>
      <c r="F730" s="9">
        <v>0</v>
      </c>
      <c r="G730" s="9">
        <v>0</v>
      </c>
      <c r="H730" s="9">
        <f>_xlfn.XLOOKUP(A730,worklog!A:A,worklog!D:D)</f>
        <v>52</v>
      </c>
      <c r="I730" s="9">
        <f t="shared" si="11"/>
        <v>0</v>
      </c>
    </row>
    <row r="731" spans="1:9" hidden="1">
      <c r="A731">
        <f>_xlfn.XLOOKUP(B731,raw_m_v2!B:B,raw_m_v2!A:A)</f>
        <v>49</v>
      </c>
      <c r="B731" s="9" t="s">
        <v>123</v>
      </c>
      <c r="C731" s="9" t="s">
        <v>714</v>
      </c>
      <c r="D731" s="9">
        <v>0</v>
      </c>
      <c r="E731" s="9">
        <v>0</v>
      </c>
      <c r="F731" s="9">
        <v>0</v>
      </c>
      <c r="G731" s="9">
        <v>0</v>
      </c>
      <c r="H731" s="9">
        <f>_xlfn.XLOOKUP(A731,worklog!A:A,worklog!D:D)</f>
        <v>52</v>
      </c>
      <c r="I731" s="9">
        <f t="shared" si="11"/>
        <v>0</v>
      </c>
    </row>
    <row r="732" spans="1:9" hidden="1">
      <c r="A732">
        <f>_xlfn.XLOOKUP(B732,raw_m_v2!B:B,raw_m_v2!A:A)</f>
        <v>49</v>
      </c>
      <c r="B732" s="9" t="s">
        <v>123</v>
      </c>
      <c r="C732" s="9" t="s">
        <v>714</v>
      </c>
      <c r="D732" s="9">
        <v>0</v>
      </c>
      <c r="E732" s="9">
        <v>0</v>
      </c>
      <c r="F732" s="9">
        <v>0</v>
      </c>
      <c r="G732" s="9">
        <v>0</v>
      </c>
      <c r="H732" s="9">
        <f>_xlfn.XLOOKUP(A732,worklog!A:A,worklog!D:D)</f>
        <v>52</v>
      </c>
      <c r="I732" s="9">
        <f t="shared" si="11"/>
        <v>0</v>
      </c>
    </row>
    <row r="733" spans="1:9" hidden="1">
      <c r="A733">
        <f>_xlfn.XLOOKUP(B733,raw_m_v2!B:B,raw_m_v2!A:A)</f>
        <v>49</v>
      </c>
      <c r="B733" s="9" t="s">
        <v>123</v>
      </c>
      <c r="C733" s="9" t="s">
        <v>714</v>
      </c>
      <c r="D733" s="9">
        <v>0</v>
      </c>
      <c r="E733" s="9">
        <v>0</v>
      </c>
      <c r="F733" s="9">
        <v>0</v>
      </c>
      <c r="G733" s="9">
        <v>0</v>
      </c>
      <c r="H733" s="9">
        <f>_xlfn.XLOOKUP(A733,worklog!A:A,worklog!D:D)</f>
        <v>52</v>
      </c>
      <c r="I733" s="9">
        <f t="shared" si="11"/>
        <v>0</v>
      </c>
    </row>
    <row r="734" spans="1:9" hidden="1">
      <c r="A734">
        <f>_xlfn.XLOOKUP(B734,raw_m_v2!B:B,raw_m_v2!A:A)</f>
        <v>49</v>
      </c>
      <c r="B734" s="9" t="s">
        <v>123</v>
      </c>
      <c r="C734" s="9" t="s">
        <v>714</v>
      </c>
      <c r="D734" s="9">
        <v>0</v>
      </c>
      <c r="E734" s="9">
        <v>0</v>
      </c>
      <c r="F734" s="9">
        <v>0</v>
      </c>
      <c r="G734" s="9">
        <v>0</v>
      </c>
      <c r="H734" s="9">
        <f>_xlfn.XLOOKUP(A734,worklog!A:A,worklog!D:D)</f>
        <v>52</v>
      </c>
      <c r="I734" s="9">
        <f t="shared" si="11"/>
        <v>0</v>
      </c>
    </row>
    <row r="735" spans="1:9" hidden="1">
      <c r="A735">
        <f>_xlfn.XLOOKUP(B735,raw_m_v2!B:B,raw_m_v2!A:A)</f>
        <v>49</v>
      </c>
      <c r="B735" s="9" t="s">
        <v>123</v>
      </c>
      <c r="C735" s="9" t="s">
        <v>714</v>
      </c>
      <c r="D735" s="9">
        <v>0</v>
      </c>
      <c r="E735" s="9">
        <v>0</v>
      </c>
      <c r="F735" s="9">
        <v>0</v>
      </c>
      <c r="G735" s="9">
        <v>0</v>
      </c>
      <c r="H735" s="9">
        <f>_xlfn.XLOOKUP(A735,worklog!A:A,worklog!D:D)</f>
        <v>52</v>
      </c>
      <c r="I735" s="9">
        <f t="shared" si="11"/>
        <v>0</v>
      </c>
    </row>
    <row r="736" spans="1:9" hidden="1">
      <c r="A736">
        <f>_xlfn.XLOOKUP(B736,raw_m_v2!B:B,raw_m_v2!A:A)</f>
        <v>49</v>
      </c>
      <c r="B736" s="9" t="s">
        <v>123</v>
      </c>
      <c r="C736" s="9" t="s">
        <v>714</v>
      </c>
      <c r="D736" s="9">
        <v>0</v>
      </c>
      <c r="E736" s="9">
        <v>0</v>
      </c>
      <c r="F736" s="9">
        <v>0</v>
      </c>
      <c r="G736" s="9">
        <v>0</v>
      </c>
      <c r="H736" s="9">
        <f>_xlfn.XLOOKUP(A736,worklog!A:A,worklog!D:D)</f>
        <v>52</v>
      </c>
      <c r="I736" s="9">
        <f t="shared" si="11"/>
        <v>0</v>
      </c>
    </row>
    <row r="737" spans="1:11">
      <c r="A737">
        <f>_xlfn.XLOOKUP(B737,raw_m_v2!B:B,raw_m_v2!A:A)</f>
        <v>50</v>
      </c>
      <c r="B737" s="9" t="s">
        <v>125</v>
      </c>
      <c r="C737" s="9" t="s">
        <v>714</v>
      </c>
      <c r="D737" s="9" t="s">
        <v>1475</v>
      </c>
      <c r="E737" s="9">
        <v>80</v>
      </c>
      <c r="F737" s="9" t="s">
        <v>697</v>
      </c>
      <c r="G737" s="9" t="s">
        <v>695</v>
      </c>
      <c r="H737" s="9">
        <f>_xlfn.XLOOKUP(A737,worklog!A:A,worklog!D:D)</f>
        <v>8</v>
      </c>
      <c r="I737" s="9">
        <f t="shared" si="11"/>
        <v>640</v>
      </c>
      <c r="J737" s="9" t="str">
        <f>_xlfn.XLOOKUP(D737,[2]Table0!$A:$A,[2]Table0!$A:$A)</f>
        <v>Salsa Tonnata</v>
      </c>
      <c r="K737" s="9">
        <f>_xlfn.XLOOKUP(J737,conversion_id!A:A,conversion_id!B:B)</f>
        <v>72</v>
      </c>
    </row>
    <row r="738" spans="1:11" hidden="1">
      <c r="A738">
        <f>_xlfn.XLOOKUP(B738,raw_m_v2!B:B,raw_m_v2!A:A)</f>
        <v>50</v>
      </c>
      <c r="B738" s="9" t="s">
        <v>125</v>
      </c>
      <c r="C738" s="9" t="s">
        <v>714</v>
      </c>
      <c r="D738" s="9" t="s">
        <v>1476</v>
      </c>
      <c r="E738" s="9">
        <v>5</v>
      </c>
      <c r="F738" s="9" t="s">
        <v>697</v>
      </c>
      <c r="G738" s="9" t="s">
        <v>695</v>
      </c>
      <c r="H738" s="9">
        <f>_xlfn.XLOOKUP(A738,worklog!A:A,worklog!D:D)</f>
        <v>8</v>
      </c>
      <c r="I738" s="9">
        <f t="shared" si="11"/>
        <v>40</v>
      </c>
    </row>
    <row r="739" spans="1:11">
      <c r="A739">
        <f>_xlfn.XLOOKUP(B739,raw_m_v2!B:B,raw_m_v2!A:A)</f>
        <v>50</v>
      </c>
      <c r="B739" s="9" t="s">
        <v>125</v>
      </c>
      <c r="C739" s="9" t="s">
        <v>714</v>
      </c>
      <c r="D739" s="9" t="s">
        <v>1477</v>
      </c>
      <c r="E739" s="9">
        <v>200</v>
      </c>
      <c r="F739" s="9" t="s">
        <v>697</v>
      </c>
      <c r="G739" s="9" t="s">
        <v>695</v>
      </c>
      <c r="H739" s="9">
        <f>_xlfn.XLOOKUP(A739,worklog!A:A,worklog!D:D)</f>
        <v>8</v>
      </c>
      <c r="I739" s="9">
        <f t="shared" si="11"/>
        <v>1600</v>
      </c>
      <c r="J739" s="9" t="str">
        <f>_xlfn.XLOOKUP(D739,[2]Table0!$A:$A,[2]Table0!$A:$A)</f>
        <v>Vitello Low Cooked</v>
      </c>
      <c r="K739" s="9">
        <f>_xlfn.XLOOKUP(J739,conversion_id!A:A,conversion_id!B:B)</f>
        <v>73</v>
      </c>
    </row>
    <row r="740" spans="1:11">
      <c r="A740">
        <f>_xlfn.XLOOKUP(B740,raw_m_v2!B:B,raw_m_v2!A:A)</f>
        <v>50</v>
      </c>
      <c r="B740" s="9" t="s">
        <v>125</v>
      </c>
      <c r="C740" s="9" t="s">
        <v>714</v>
      </c>
      <c r="D740" s="9" t="s">
        <v>1053</v>
      </c>
      <c r="E740" s="9">
        <v>15</v>
      </c>
      <c r="F740" s="9" t="s">
        <v>697</v>
      </c>
      <c r="G740" s="9" t="s">
        <v>695</v>
      </c>
      <c r="H740" s="9">
        <f>_xlfn.XLOOKUP(A740,worklog!A:A,worklog!D:D)</f>
        <v>8</v>
      </c>
      <c r="I740" s="9">
        <f t="shared" si="11"/>
        <v>120</v>
      </c>
      <c r="J740" s="9" t="str">
        <f>_xlfn.XLOOKUP(D740,[2]Table0!$A:$A,[2]Table0!$A:$A)</f>
        <v>Crema Di Basilico</v>
      </c>
      <c r="K740" s="9">
        <f>_xlfn.XLOOKUP(J740,conversion_id!A:A,conversion_id!B:B)</f>
        <v>70</v>
      </c>
    </row>
    <row r="741" spans="1:11" hidden="1">
      <c r="A741">
        <f>_xlfn.XLOOKUP(B741,raw_m_v2!B:B,raw_m_v2!A:A)</f>
        <v>50</v>
      </c>
      <c r="B741" s="9" t="s">
        <v>125</v>
      </c>
      <c r="C741" s="9" t="s">
        <v>714</v>
      </c>
      <c r="D741" s="9">
        <v>0</v>
      </c>
      <c r="E741" s="9">
        <v>0</v>
      </c>
      <c r="F741" s="9">
        <v>0</v>
      </c>
      <c r="G741" s="9">
        <v>0</v>
      </c>
      <c r="H741" s="9">
        <f>_xlfn.XLOOKUP(A741,worklog!A:A,worklog!D:D)</f>
        <v>8</v>
      </c>
      <c r="I741" s="9">
        <f t="shared" si="11"/>
        <v>0</v>
      </c>
    </row>
    <row r="742" spans="1:11" hidden="1">
      <c r="A742">
        <f>_xlfn.XLOOKUP(B742,raw_m_v2!B:B,raw_m_v2!A:A)</f>
        <v>50</v>
      </c>
      <c r="B742" s="9" t="s">
        <v>125</v>
      </c>
      <c r="C742" s="9" t="s">
        <v>714</v>
      </c>
      <c r="D742" s="9">
        <v>0</v>
      </c>
      <c r="E742" s="9">
        <v>0</v>
      </c>
      <c r="F742" s="9">
        <v>0</v>
      </c>
      <c r="G742" s="9">
        <v>0</v>
      </c>
      <c r="H742" s="9">
        <f>_xlfn.XLOOKUP(A742,worklog!A:A,worklog!D:D)</f>
        <v>8</v>
      </c>
      <c r="I742" s="9">
        <f t="shared" si="11"/>
        <v>0</v>
      </c>
    </row>
    <row r="743" spans="1:11" hidden="1">
      <c r="A743">
        <f>_xlfn.XLOOKUP(B743,raw_m_v2!B:B,raw_m_v2!A:A)</f>
        <v>50</v>
      </c>
      <c r="B743" s="9" t="s">
        <v>125</v>
      </c>
      <c r="C743" s="9" t="s">
        <v>714</v>
      </c>
      <c r="D743" s="9">
        <v>0</v>
      </c>
      <c r="E743" s="9">
        <v>0</v>
      </c>
      <c r="F743" s="9">
        <v>0</v>
      </c>
      <c r="G743" s="9">
        <v>0</v>
      </c>
      <c r="H743" s="9">
        <f>_xlfn.XLOOKUP(A743,worklog!A:A,worklog!D:D)</f>
        <v>8</v>
      </c>
      <c r="I743" s="9">
        <f t="shared" si="11"/>
        <v>0</v>
      </c>
    </row>
    <row r="744" spans="1:11" hidden="1">
      <c r="A744">
        <f>_xlfn.XLOOKUP(B744,raw_m_v2!B:B,raw_m_v2!A:A)</f>
        <v>50</v>
      </c>
      <c r="B744" s="9" t="s">
        <v>125</v>
      </c>
      <c r="C744" s="9" t="s">
        <v>714</v>
      </c>
      <c r="D744" s="9">
        <v>0</v>
      </c>
      <c r="E744" s="9">
        <v>0</v>
      </c>
      <c r="F744" s="9">
        <v>0</v>
      </c>
      <c r="G744" s="9">
        <v>0</v>
      </c>
      <c r="H744" s="9">
        <f>_xlfn.XLOOKUP(A744,worklog!A:A,worklog!D:D)</f>
        <v>8</v>
      </c>
      <c r="I744" s="9">
        <f t="shared" si="11"/>
        <v>0</v>
      </c>
    </row>
    <row r="745" spans="1:11" hidden="1">
      <c r="A745">
        <f>_xlfn.XLOOKUP(B745,raw_m_v2!B:B,raw_m_v2!A:A)</f>
        <v>50</v>
      </c>
      <c r="B745" s="9" t="s">
        <v>125</v>
      </c>
      <c r="C745" s="9" t="s">
        <v>714</v>
      </c>
      <c r="D745" s="9">
        <v>0</v>
      </c>
      <c r="E745" s="9">
        <v>0</v>
      </c>
      <c r="F745" s="9">
        <v>0</v>
      </c>
      <c r="G745" s="9">
        <v>0</v>
      </c>
      <c r="H745" s="9">
        <f>_xlfn.XLOOKUP(A745,worklog!A:A,worklog!D:D)</f>
        <v>8</v>
      </c>
      <c r="I745" s="9">
        <f t="shared" si="11"/>
        <v>0</v>
      </c>
    </row>
    <row r="746" spans="1:11" hidden="1">
      <c r="A746">
        <f>_xlfn.XLOOKUP(B746,raw_m_v2!B:B,raw_m_v2!A:A)</f>
        <v>50</v>
      </c>
      <c r="B746" s="9" t="s">
        <v>125</v>
      </c>
      <c r="C746" s="9" t="s">
        <v>714</v>
      </c>
      <c r="D746" s="9">
        <v>0</v>
      </c>
      <c r="E746" s="9">
        <v>0</v>
      </c>
      <c r="F746" s="9">
        <v>0</v>
      </c>
      <c r="G746" s="9">
        <v>0</v>
      </c>
      <c r="H746" s="9">
        <f>_xlfn.XLOOKUP(A746,worklog!A:A,worklog!D:D)</f>
        <v>8</v>
      </c>
      <c r="I746" s="9">
        <f t="shared" si="11"/>
        <v>0</v>
      </c>
    </row>
    <row r="747" spans="1:11" hidden="1">
      <c r="A747">
        <f>_xlfn.XLOOKUP(B747,raw_m_v2!B:B,raw_m_v2!A:A)</f>
        <v>50</v>
      </c>
      <c r="B747" s="9" t="s">
        <v>125</v>
      </c>
      <c r="C747" s="9" t="s">
        <v>714</v>
      </c>
      <c r="D747" s="9">
        <v>0</v>
      </c>
      <c r="E747" s="9">
        <v>0</v>
      </c>
      <c r="F747" s="9">
        <v>0</v>
      </c>
      <c r="G747" s="9">
        <v>0</v>
      </c>
      <c r="H747" s="9">
        <f>_xlfn.XLOOKUP(A747,worklog!A:A,worklog!D:D)</f>
        <v>8</v>
      </c>
      <c r="I747" s="9">
        <f t="shared" si="11"/>
        <v>0</v>
      </c>
    </row>
    <row r="748" spans="1:11" hidden="1">
      <c r="A748">
        <f>_xlfn.XLOOKUP(B748,raw_m_v2!B:B,raw_m_v2!A:A)</f>
        <v>50</v>
      </c>
      <c r="B748" s="9" t="s">
        <v>125</v>
      </c>
      <c r="C748" s="9" t="s">
        <v>714</v>
      </c>
      <c r="D748" s="9">
        <v>0</v>
      </c>
      <c r="E748" s="9">
        <v>0</v>
      </c>
      <c r="F748" s="9">
        <v>0</v>
      </c>
      <c r="G748" s="9">
        <v>0</v>
      </c>
      <c r="H748" s="9">
        <f>_xlfn.XLOOKUP(A748,worklog!A:A,worklog!D:D)</f>
        <v>8</v>
      </c>
      <c r="I748" s="9">
        <f t="shared" si="11"/>
        <v>0</v>
      </c>
    </row>
    <row r="749" spans="1:11" hidden="1">
      <c r="A749">
        <f>_xlfn.XLOOKUP(B749,raw_m_v2!B:B,raw_m_v2!A:A)</f>
        <v>50</v>
      </c>
      <c r="B749" s="9" t="s">
        <v>125</v>
      </c>
      <c r="C749" s="9" t="s">
        <v>714</v>
      </c>
      <c r="D749" s="9">
        <v>0</v>
      </c>
      <c r="E749" s="9">
        <v>0</v>
      </c>
      <c r="F749" s="9">
        <v>0</v>
      </c>
      <c r="G749" s="9">
        <v>0</v>
      </c>
      <c r="H749" s="9">
        <f>_xlfn.XLOOKUP(A749,worklog!A:A,worklog!D:D)</f>
        <v>8</v>
      </c>
      <c r="I749" s="9">
        <f t="shared" si="11"/>
        <v>0</v>
      </c>
    </row>
    <row r="750" spans="1:11" hidden="1">
      <c r="A750">
        <f>_xlfn.XLOOKUP(B750,raw_m_v2!B:B,raw_m_v2!A:A)</f>
        <v>50</v>
      </c>
      <c r="B750" s="9" t="s">
        <v>125</v>
      </c>
      <c r="C750" s="9" t="s">
        <v>714</v>
      </c>
      <c r="D750" s="9">
        <v>0</v>
      </c>
      <c r="E750" s="9">
        <v>0</v>
      </c>
      <c r="F750" s="9">
        <v>0</v>
      </c>
      <c r="G750" s="9">
        <v>0</v>
      </c>
      <c r="H750" s="9">
        <f>_xlfn.XLOOKUP(A750,worklog!A:A,worklog!D:D)</f>
        <v>8</v>
      </c>
      <c r="I750" s="9">
        <f t="shared" si="11"/>
        <v>0</v>
      </c>
    </row>
    <row r="751" spans="1:11" hidden="1">
      <c r="A751">
        <f>_xlfn.XLOOKUP(B751,raw_m_v2!B:B,raw_m_v2!A:A)</f>
        <v>50</v>
      </c>
      <c r="B751" s="9" t="s">
        <v>125</v>
      </c>
      <c r="C751" s="9" t="s">
        <v>714</v>
      </c>
      <c r="D751" s="9">
        <v>0</v>
      </c>
      <c r="E751" s="9">
        <v>0</v>
      </c>
      <c r="F751" s="9">
        <v>0</v>
      </c>
      <c r="G751" s="9">
        <v>0</v>
      </c>
      <c r="H751" s="9">
        <f>_xlfn.XLOOKUP(A751,worklog!A:A,worklog!D:D)</f>
        <v>8</v>
      </c>
      <c r="I751" s="9">
        <f t="shared" si="11"/>
        <v>0</v>
      </c>
    </row>
    <row r="752" spans="1:11" hidden="1">
      <c r="A752">
        <f>_xlfn.XLOOKUP(B752,raw_m_v2!B:B,raw_m_v2!A:A)</f>
        <v>51</v>
      </c>
      <c r="B752" s="9" t="s">
        <v>127</v>
      </c>
      <c r="C752" s="9" t="s">
        <v>714</v>
      </c>
      <c r="D752" s="9" t="s">
        <v>1070</v>
      </c>
      <c r="E752" s="9">
        <v>150</v>
      </c>
      <c r="F752" s="9" t="s">
        <v>697</v>
      </c>
      <c r="G752" s="9" t="s">
        <v>695</v>
      </c>
      <c r="H752" s="9">
        <f>_xlfn.XLOOKUP(A752,worklog!A:A,worklog!D:D)</f>
        <v>7</v>
      </c>
      <c r="I752" s="9">
        <f t="shared" si="11"/>
        <v>1050</v>
      </c>
    </row>
    <row r="753" spans="1:11" hidden="1">
      <c r="A753">
        <f>_xlfn.XLOOKUP(B753,raw_m_v2!B:B,raw_m_v2!A:A)</f>
        <v>51</v>
      </c>
      <c r="B753" s="9" t="s">
        <v>127</v>
      </c>
      <c r="C753" s="9" t="s">
        <v>714</v>
      </c>
      <c r="D753" s="9" t="s">
        <v>1071</v>
      </c>
      <c r="E753" s="9">
        <v>30</v>
      </c>
      <c r="F753" s="9" t="s">
        <v>697</v>
      </c>
      <c r="G753" s="9" t="s">
        <v>695</v>
      </c>
      <c r="H753" s="9">
        <f>_xlfn.XLOOKUP(A753,worklog!A:A,worklog!D:D)</f>
        <v>7</v>
      </c>
      <c r="I753" s="9">
        <f t="shared" si="11"/>
        <v>210</v>
      </c>
    </row>
    <row r="754" spans="1:11">
      <c r="A754">
        <f>_xlfn.XLOOKUP(B754,raw_m_v2!B:B,raw_m_v2!A:A)</f>
        <v>51</v>
      </c>
      <c r="B754" s="9" t="s">
        <v>127</v>
      </c>
      <c r="C754" s="9" t="s">
        <v>714</v>
      </c>
      <c r="D754" s="9" t="s">
        <v>1040</v>
      </c>
      <c r="E754" s="9">
        <v>10</v>
      </c>
      <c r="F754" s="9" t="s">
        <v>697</v>
      </c>
      <c r="G754" s="9" t="s">
        <v>695</v>
      </c>
      <c r="H754" s="9">
        <f>_xlfn.XLOOKUP(A754,worklog!A:A,worklog!D:D)</f>
        <v>7</v>
      </c>
      <c r="I754" s="9">
        <f t="shared" si="11"/>
        <v>70</v>
      </c>
      <c r="J754" s="9" t="str">
        <f>_xlfn.XLOOKUP(D754,[2]Table0!$A:$A,[2]Table0!$A:$A)</f>
        <v>Crema Di Blue Cheese</v>
      </c>
      <c r="K754" s="9">
        <f>_xlfn.XLOOKUP(J754,conversion_id!A:A,conversion_id!B:B)</f>
        <v>17</v>
      </c>
    </row>
    <row r="755" spans="1:11" hidden="1">
      <c r="A755">
        <f>_xlfn.XLOOKUP(B755,raw_m_v2!B:B,raw_m_v2!A:A)</f>
        <v>51</v>
      </c>
      <c r="B755" s="9" t="s">
        <v>127</v>
      </c>
      <c r="C755" s="9" t="s">
        <v>714</v>
      </c>
      <c r="D755" s="9" t="s">
        <v>723</v>
      </c>
      <c r="E755" s="9">
        <v>5</v>
      </c>
      <c r="F755" s="9" t="s">
        <v>694</v>
      </c>
      <c r="G755" s="9" t="s">
        <v>695</v>
      </c>
      <c r="H755" s="9">
        <f>_xlfn.XLOOKUP(A755,worklog!A:A,worklog!D:D)</f>
        <v>7</v>
      </c>
      <c r="I755" s="9">
        <f t="shared" si="11"/>
        <v>35</v>
      </c>
    </row>
    <row r="756" spans="1:11" hidden="1">
      <c r="A756">
        <f>_xlfn.XLOOKUP(B756,raw_m_v2!B:B,raw_m_v2!A:A)</f>
        <v>51</v>
      </c>
      <c r="B756" s="9" t="s">
        <v>127</v>
      </c>
      <c r="C756" s="9" t="s">
        <v>714</v>
      </c>
      <c r="D756" s="9" t="s">
        <v>734</v>
      </c>
      <c r="E756" s="9">
        <v>5</v>
      </c>
      <c r="F756" s="9" t="s">
        <v>697</v>
      </c>
      <c r="G756" s="9" t="s">
        <v>695</v>
      </c>
      <c r="H756" s="9">
        <f>_xlfn.XLOOKUP(A756,worklog!A:A,worklog!D:D)</f>
        <v>7</v>
      </c>
      <c r="I756" s="9">
        <f t="shared" si="11"/>
        <v>35</v>
      </c>
    </row>
    <row r="757" spans="1:11" hidden="1">
      <c r="A757">
        <f>_xlfn.XLOOKUP(B757,raw_m_v2!B:B,raw_m_v2!A:A)</f>
        <v>51</v>
      </c>
      <c r="B757" s="9" t="s">
        <v>127</v>
      </c>
      <c r="C757" s="9" t="s">
        <v>714</v>
      </c>
      <c r="D757" s="9" t="s">
        <v>1065</v>
      </c>
      <c r="E757" s="9">
        <v>10</v>
      </c>
      <c r="F757" s="9" t="s">
        <v>697</v>
      </c>
      <c r="G757" s="9" t="s">
        <v>695</v>
      </c>
      <c r="H757" s="9">
        <f>_xlfn.XLOOKUP(A757,worklog!A:A,worklog!D:D)</f>
        <v>7</v>
      </c>
      <c r="I757" s="9">
        <f t="shared" si="11"/>
        <v>70</v>
      </c>
    </row>
    <row r="758" spans="1:11" hidden="1">
      <c r="A758">
        <f>_xlfn.XLOOKUP(B758,raw_m_v2!B:B,raw_m_v2!A:A)</f>
        <v>51</v>
      </c>
      <c r="B758" s="9" t="s">
        <v>127</v>
      </c>
      <c r="C758" s="9" t="s">
        <v>714</v>
      </c>
      <c r="D758" s="9" t="s">
        <v>921</v>
      </c>
      <c r="E758" s="9">
        <v>10</v>
      </c>
      <c r="F758" s="9" t="s">
        <v>697</v>
      </c>
      <c r="G758" s="9" t="s">
        <v>695</v>
      </c>
      <c r="H758" s="9">
        <f>_xlfn.XLOOKUP(A758,worklog!A:A,worklog!D:D)</f>
        <v>7</v>
      </c>
      <c r="I758" s="9">
        <f t="shared" si="11"/>
        <v>70</v>
      </c>
    </row>
    <row r="759" spans="1:11" hidden="1">
      <c r="A759">
        <f>_xlfn.XLOOKUP(B759,raw_m_v2!B:B,raw_m_v2!A:A)</f>
        <v>51</v>
      </c>
      <c r="B759" s="9" t="s">
        <v>127</v>
      </c>
      <c r="C759" s="9" t="s">
        <v>714</v>
      </c>
      <c r="D759" s="9" t="s">
        <v>929</v>
      </c>
      <c r="E759" s="9">
        <v>20</v>
      </c>
      <c r="F759" s="9" t="s">
        <v>697</v>
      </c>
      <c r="G759" s="9" t="s">
        <v>695</v>
      </c>
      <c r="H759" s="9">
        <f>_xlfn.XLOOKUP(A759,worklog!A:A,worklog!D:D)</f>
        <v>7</v>
      </c>
      <c r="I759" s="9">
        <f t="shared" si="11"/>
        <v>140</v>
      </c>
    </row>
    <row r="760" spans="1:11" hidden="1">
      <c r="A760">
        <f>_xlfn.XLOOKUP(B760,raw_m_v2!B:B,raw_m_v2!A:A)</f>
        <v>51</v>
      </c>
      <c r="B760" s="9" t="s">
        <v>127</v>
      </c>
      <c r="C760" s="9" t="s">
        <v>714</v>
      </c>
      <c r="D760" s="9" t="s">
        <v>722</v>
      </c>
      <c r="E760" s="9">
        <v>2</v>
      </c>
      <c r="F760" s="9" t="s">
        <v>697</v>
      </c>
      <c r="G760" s="9" t="s">
        <v>695</v>
      </c>
      <c r="H760" s="9">
        <f>_xlfn.XLOOKUP(A760,worklog!A:A,worklog!D:D)</f>
        <v>7</v>
      </c>
      <c r="I760" s="9">
        <f t="shared" si="11"/>
        <v>14</v>
      </c>
    </row>
    <row r="761" spans="1:11" hidden="1">
      <c r="A761">
        <f>_xlfn.XLOOKUP(B761,raw_m_v2!B:B,raw_m_v2!A:A)</f>
        <v>51</v>
      </c>
      <c r="B761" s="9" t="s">
        <v>127</v>
      </c>
      <c r="C761" s="9" t="s">
        <v>714</v>
      </c>
      <c r="D761" s="9">
        <v>0</v>
      </c>
      <c r="E761" s="9">
        <v>0</v>
      </c>
      <c r="F761" s="9">
        <v>0</v>
      </c>
      <c r="G761" s="9">
        <v>0</v>
      </c>
      <c r="H761" s="9">
        <f>_xlfn.XLOOKUP(A761,worklog!A:A,worklog!D:D)</f>
        <v>7</v>
      </c>
      <c r="I761" s="9">
        <f t="shared" si="11"/>
        <v>0</v>
      </c>
    </row>
    <row r="762" spans="1:11" hidden="1">
      <c r="A762">
        <f>_xlfn.XLOOKUP(B762,raw_m_v2!B:B,raw_m_v2!A:A)</f>
        <v>51</v>
      </c>
      <c r="B762" s="9" t="s">
        <v>127</v>
      </c>
      <c r="C762" s="9" t="s">
        <v>714</v>
      </c>
      <c r="D762" s="9">
        <v>0</v>
      </c>
      <c r="E762" s="9">
        <v>0</v>
      </c>
      <c r="F762" s="9">
        <v>0</v>
      </c>
      <c r="G762" s="9">
        <v>0</v>
      </c>
      <c r="H762" s="9">
        <f>_xlfn.XLOOKUP(A762,worklog!A:A,worklog!D:D)</f>
        <v>7</v>
      </c>
      <c r="I762" s="9">
        <f t="shared" si="11"/>
        <v>0</v>
      </c>
    </row>
    <row r="763" spans="1:11" hidden="1">
      <c r="A763">
        <f>_xlfn.XLOOKUP(B763,raw_m_v2!B:B,raw_m_v2!A:A)</f>
        <v>51</v>
      </c>
      <c r="B763" s="9" t="s">
        <v>127</v>
      </c>
      <c r="C763" s="9" t="s">
        <v>714</v>
      </c>
      <c r="D763" s="9">
        <v>0</v>
      </c>
      <c r="E763" s="9">
        <v>0</v>
      </c>
      <c r="F763" s="9">
        <v>0</v>
      </c>
      <c r="G763" s="9">
        <v>0</v>
      </c>
      <c r="H763" s="9">
        <f>_xlfn.XLOOKUP(A763,worklog!A:A,worklog!D:D)</f>
        <v>7</v>
      </c>
      <c r="I763" s="9">
        <f t="shared" si="11"/>
        <v>0</v>
      </c>
    </row>
    <row r="764" spans="1:11" hidden="1">
      <c r="A764">
        <f>_xlfn.XLOOKUP(B764,raw_m_v2!B:B,raw_m_v2!A:A)</f>
        <v>51</v>
      </c>
      <c r="B764" s="9" t="s">
        <v>127</v>
      </c>
      <c r="C764" s="9" t="s">
        <v>714</v>
      </c>
      <c r="D764" s="9">
        <v>0</v>
      </c>
      <c r="E764" s="9">
        <v>0</v>
      </c>
      <c r="F764" s="9">
        <v>0</v>
      </c>
      <c r="G764" s="9">
        <v>0</v>
      </c>
      <c r="H764" s="9">
        <f>_xlfn.XLOOKUP(A764,worklog!A:A,worklog!D:D)</f>
        <v>7</v>
      </c>
      <c r="I764" s="9">
        <f t="shared" si="11"/>
        <v>0</v>
      </c>
    </row>
    <row r="765" spans="1:11" hidden="1">
      <c r="A765">
        <f>_xlfn.XLOOKUP(B765,raw_m_v2!B:B,raw_m_v2!A:A)</f>
        <v>51</v>
      </c>
      <c r="B765" s="9" t="s">
        <v>127</v>
      </c>
      <c r="C765" s="9" t="s">
        <v>714</v>
      </c>
      <c r="D765" s="9">
        <v>0</v>
      </c>
      <c r="E765" s="9">
        <v>0</v>
      </c>
      <c r="F765" s="9">
        <v>0</v>
      </c>
      <c r="G765" s="9">
        <v>0</v>
      </c>
      <c r="H765" s="9">
        <f>_xlfn.XLOOKUP(A765,worklog!A:A,worklog!D:D)</f>
        <v>7</v>
      </c>
      <c r="I765" s="9">
        <f t="shared" si="11"/>
        <v>0</v>
      </c>
    </row>
    <row r="766" spans="1:11" hidden="1">
      <c r="A766">
        <f>_xlfn.XLOOKUP(B766,raw_m_v2!B:B,raw_m_v2!A:A)</f>
        <v>51</v>
      </c>
      <c r="B766" s="9" t="s">
        <v>127</v>
      </c>
      <c r="C766" s="9" t="s">
        <v>714</v>
      </c>
      <c r="D766" s="9">
        <v>0</v>
      </c>
      <c r="E766" s="9">
        <v>0</v>
      </c>
      <c r="F766" s="9">
        <v>0</v>
      </c>
      <c r="G766" s="9">
        <v>0</v>
      </c>
      <c r="H766" s="9">
        <f>_xlfn.XLOOKUP(A766,worklog!A:A,worklog!D:D)</f>
        <v>7</v>
      </c>
      <c r="I766" s="9">
        <f t="shared" si="11"/>
        <v>0</v>
      </c>
    </row>
    <row r="767" spans="1:11" hidden="1">
      <c r="A767">
        <f>_xlfn.XLOOKUP(B767,raw_m_v2!B:B,raw_m_v2!A:A)</f>
        <v>52</v>
      </c>
      <c r="B767" s="9" t="s">
        <v>129</v>
      </c>
      <c r="C767" s="9" t="s">
        <v>714</v>
      </c>
      <c r="D767" s="9" t="s">
        <v>1473</v>
      </c>
      <c r="E767" s="9">
        <v>150</v>
      </c>
      <c r="F767" s="9" t="s">
        <v>697</v>
      </c>
      <c r="G767" s="9" t="s">
        <v>695</v>
      </c>
      <c r="H767" s="9">
        <f>_xlfn.XLOOKUP(A767,worklog!A:A,worklog!D:D)</f>
        <v>8</v>
      </c>
      <c r="I767" s="9">
        <f t="shared" si="11"/>
        <v>1200</v>
      </c>
    </row>
    <row r="768" spans="1:11" hidden="1">
      <c r="A768">
        <f>_xlfn.XLOOKUP(B768,raw_m_v2!B:B,raw_m_v2!A:A)</f>
        <v>52</v>
      </c>
      <c r="B768" s="9" t="s">
        <v>129</v>
      </c>
      <c r="C768" s="9" t="s">
        <v>714</v>
      </c>
      <c r="D768" s="9" t="s">
        <v>1075</v>
      </c>
      <c r="E768" s="9">
        <v>100</v>
      </c>
      <c r="F768" s="9" t="s">
        <v>697</v>
      </c>
      <c r="G768" s="9" t="s">
        <v>695</v>
      </c>
      <c r="H768" s="9">
        <f>_xlfn.XLOOKUP(A768,worklog!A:A,worklog!D:D)</f>
        <v>8</v>
      </c>
      <c r="I768" s="9">
        <f t="shared" si="11"/>
        <v>800</v>
      </c>
    </row>
    <row r="769" spans="1:9" hidden="1">
      <c r="A769">
        <f>_xlfn.XLOOKUP(B769,raw_m_v2!B:B,raw_m_v2!A:A)</f>
        <v>52</v>
      </c>
      <c r="B769" s="9" t="s">
        <v>129</v>
      </c>
      <c r="C769" s="9" t="s">
        <v>714</v>
      </c>
      <c r="D769" s="9" t="s">
        <v>723</v>
      </c>
      <c r="E769" s="9">
        <v>40</v>
      </c>
      <c r="F769" s="9" t="s">
        <v>694</v>
      </c>
      <c r="G769" s="9" t="s">
        <v>695</v>
      </c>
      <c r="H769" s="9">
        <f>_xlfn.XLOOKUP(A769,worklog!A:A,worklog!D:D)</f>
        <v>8</v>
      </c>
      <c r="I769" s="9">
        <f t="shared" si="11"/>
        <v>320</v>
      </c>
    </row>
    <row r="770" spans="1:9" hidden="1">
      <c r="A770">
        <f>_xlfn.XLOOKUP(B770,raw_m_v2!B:B,raw_m_v2!A:A)</f>
        <v>52</v>
      </c>
      <c r="B770" s="9" t="s">
        <v>129</v>
      </c>
      <c r="C770" s="9" t="s">
        <v>714</v>
      </c>
      <c r="D770" s="9" t="s">
        <v>722</v>
      </c>
      <c r="E770" s="9">
        <v>5</v>
      </c>
      <c r="F770" s="9" t="s">
        <v>697</v>
      </c>
      <c r="G770" s="9" t="s">
        <v>695</v>
      </c>
      <c r="H770" s="9">
        <f>_xlfn.XLOOKUP(A770,worklog!A:A,worklog!D:D)</f>
        <v>8</v>
      </c>
      <c r="I770" s="9">
        <f t="shared" si="11"/>
        <v>40</v>
      </c>
    </row>
    <row r="771" spans="1:9" hidden="1">
      <c r="A771">
        <f>_xlfn.XLOOKUP(B771,raw_m_v2!B:B,raw_m_v2!A:A)</f>
        <v>52</v>
      </c>
      <c r="B771" s="9" t="s">
        <v>129</v>
      </c>
      <c r="C771" s="9" t="s">
        <v>714</v>
      </c>
      <c r="D771" s="9" t="s">
        <v>734</v>
      </c>
      <c r="E771" s="9">
        <v>10</v>
      </c>
      <c r="F771" s="9" t="s">
        <v>697</v>
      </c>
      <c r="G771" s="9" t="s">
        <v>695</v>
      </c>
      <c r="H771" s="9">
        <f>_xlfn.XLOOKUP(A771,worklog!A:A,worklog!D:D)</f>
        <v>8</v>
      </c>
      <c r="I771" s="9">
        <f t="shared" ref="I771:I834" si="12">E771*H771</f>
        <v>80</v>
      </c>
    </row>
    <row r="772" spans="1:9" hidden="1">
      <c r="A772">
        <f>_xlfn.XLOOKUP(B772,raw_m_v2!B:B,raw_m_v2!A:A)</f>
        <v>52</v>
      </c>
      <c r="B772" s="9" t="s">
        <v>129</v>
      </c>
      <c r="C772" s="9" t="s">
        <v>714</v>
      </c>
      <c r="D772" s="9" t="s">
        <v>929</v>
      </c>
      <c r="E772" s="9">
        <v>30</v>
      </c>
      <c r="F772" s="9" t="s">
        <v>697</v>
      </c>
      <c r="G772" s="9" t="s">
        <v>695</v>
      </c>
      <c r="H772" s="9">
        <f>_xlfn.XLOOKUP(A772,worklog!A:A,worklog!D:D)</f>
        <v>8</v>
      </c>
      <c r="I772" s="9">
        <f t="shared" si="12"/>
        <v>240</v>
      </c>
    </row>
    <row r="773" spans="1:9" hidden="1">
      <c r="A773">
        <f>_xlfn.XLOOKUP(B773,raw_m_v2!B:B,raw_m_v2!A:A)</f>
        <v>52</v>
      </c>
      <c r="B773" s="9" t="s">
        <v>129</v>
      </c>
      <c r="C773" s="9" t="s">
        <v>714</v>
      </c>
      <c r="D773" s="9" t="s">
        <v>727</v>
      </c>
      <c r="E773" s="9">
        <v>50</v>
      </c>
      <c r="F773" s="9" t="s">
        <v>697</v>
      </c>
      <c r="G773" s="9" t="s">
        <v>695</v>
      </c>
      <c r="H773" s="9">
        <f>_xlfn.XLOOKUP(A773,worklog!A:A,worklog!D:D)</f>
        <v>8</v>
      </c>
      <c r="I773" s="9">
        <f t="shared" si="12"/>
        <v>400</v>
      </c>
    </row>
    <row r="774" spans="1:9" hidden="1">
      <c r="A774">
        <f>_xlfn.XLOOKUP(B774,raw_m_v2!B:B,raw_m_v2!A:A)</f>
        <v>52</v>
      </c>
      <c r="B774" s="9" t="s">
        <v>129</v>
      </c>
      <c r="C774" s="9" t="s">
        <v>714</v>
      </c>
      <c r="D774" s="9" t="s">
        <v>1064</v>
      </c>
      <c r="E774" s="9">
        <v>50</v>
      </c>
      <c r="F774" s="9" t="s">
        <v>697</v>
      </c>
      <c r="G774" s="9" t="s">
        <v>695</v>
      </c>
      <c r="H774" s="9">
        <f>_xlfn.XLOOKUP(A774,worklog!A:A,worklog!D:D)</f>
        <v>8</v>
      </c>
      <c r="I774" s="9">
        <f t="shared" si="12"/>
        <v>400</v>
      </c>
    </row>
    <row r="775" spans="1:9" hidden="1">
      <c r="A775">
        <f>_xlfn.XLOOKUP(B775,raw_m_v2!B:B,raw_m_v2!A:A)</f>
        <v>52</v>
      </c>
      <c r="B775" s="9" t="s">
        <v>129</v>
      </c>
      <c r="C775" s="9" t="s">
        <v>714</v>
      </c>
      <c r="D775" s="9" t="s">
        <v>1474</v>
      </c>
      <c r="E775" s="9">
        <v>2</v>
      </c>
      <c r="F775" s="9" t="s">
        <v>697</v>
      </c>
      <c r="G775" s="9" t="s">
        <v>695</v>
      </c>
      <c r="H775" s="9">
        <f>_xlfn.XLOOKUP(A775,worklog!A:A,worklog!D:D)</f>
        <v>8</v>
      </c>
      <c r="I775" s="9">
        <f t="shared" si="12"/>
        <v>16</v>
      </c>
    </row>
    <row r="776" spans="1:9" hidden="1">
      <c r="A776">
        <f>_xlfn.XLOOKUP(B776,raw_m_v2!B:B,raw_m_v2!A:A)</f>
        <v>52</v>
      </c>
      <c r="B776" s="9" t="s">
        <v>129</v>
      </c>
      <c r="C776" s="9" t="s">
        <v>714</v>
      </c>
      <c r="D776" s="9">
        <v>0</v>
      </c>
      <c r="E776" s="9">
        <v>0</v>
      </c>
      <c r="F776" s="9">
        <v>0</v>
      </c>
      <c r="G776" s="9">
        <v>0</v>
      </c>
      <c r="H776" s="9">
        <f>_xlfn.XLOOKUP(A776,worklog!A:A,worklog!D:D)</f>
        <v>8</v>
      </c>
      <c r="I776" s="9">
        <f t="shared" si="12"/>
        <v>0</v>
      </c>
    </row>
    <row r="777" spans="1:9" hidden="1">
      <c r="A777">
        <f>_xlfn.XLOOKUP(B777,raw_m_v2!B:B,raw_m_v2!A:A)</f>
        <v>52</v>
      </c>
      <c r="B777" s="9" t="s">
        <v>129</v>
      </c>
      <c r="C777" s="9" t="s">
        <v>714</v>
      </c>
      <c r="D777" s="9">
        <v>0</v>
      </c>
      <c r="E777" s="9">
        <v>0</v>
      </c>
      <c r="F777" s="9">
        <v>0</v>
      </c>
      <c r="G777" s="9">
        <v>0</v>
      </c>
      <c r="H777" s="9">
        <f>_xlfn.XLOOKUP(A777,worklog!A:A,worklog!D:D)</f>
        <v>8</v>
      </c>
      <c r="I777" s="9">
        <f t="shared" si="12"/>
        <v>0</v>
      </c>
    </row>
    <row r="778" spans="1:9" hidden="1">
      <c r="A778">
        <f>_xlfn.XLOOKUP(B778,raw_m_v2!B:B,raw_m_v2!A:A)</f>
        <v>52</v>
      </c>
      <c r="B778" s="9" t="s">
        <v>129</v>
      </c>
      <c r="C778" s="9" t="s">
        <v>714</v>
      </c>
      <c r="D778" s="9">
        <v>0</v>
      </c>
      <c r="E778" s="9">
        <v>0</v>
      </c>
      <c r="F778" s="9">
        <v>0</v>
      </c>
      <c r="G778" s="9">
        <v>0</v>
      </c>
      <c r="H778" s="9">
        <f>_xlfn.XLOOKUP(A778,worklog!A:A,worklog!D:D)</f>
        <v>8</v>
      </c>
      <c r="I778" s="9">
        <f t="shared" si="12"/>
        <v>0</v>
      </c>
    </row>
    <row r="779" spans="1:9" hidden="1">
      <c r="A779">
        <f>_xlfn.XLOOKUP(B779,raw_m_v2!B:B,raw_m_v2!A:A)</f>
        <v>52</v>
      </c>
      <c r="B779" s="9" t="s">
        <v>129</v>
      </c>
      <c r="C779" s="9" t="s">
        <v>714</v>
      </c>
      <c r="D779" s="9">
        <v>0</v>
      </c>
      <c r="E779" s="9">
        <v>0</v>
      </c>
      <c r="F779" s="9">
        <v>0</v>
      </c>
      <c r="G779" s="9">
        <v>0</v>
      </c>
      <c r="H779" s="9">
        <f>_xlfn.XLOOKUP(A779,worklog!A:A,worklog!D:D)</f>
        <v>8</v>
      </c>
      <c r="I779" s="9">
        <f t="shared" si="12"/>
        <v>0</v>
      </c>
    </row>
    <row r="780" spans="1:9" hidden="1">
      <c r="A780">
        <f>_xlfn.XLOOKUP(B780,raw_m_v2!B:B,raw_m_v2!A:A)</f>
        <v>52</v>
      </c>
      <c r="B780" s="9" t="s">
        <v>129</v>
      </c>
      <c r="C780" s="9" t="s">
        <v>714</v>
      </c>
      <c r="D780" s="9">
        <v>0</v>
      </c>
      <c r="E780" s="9">
        <v>0</v>
      </c>
      <c r="F780" s="9">
        <v>0</v>
      </c>
      <c r="G780" s="9">
        <v>0</v>
      </c>
      <c r="H780" s="9">
        <f>_xlfn.XLOOKUP(A780,worklog!A:A,worklog!D:D)</f>
        <v>8</v>
      </c>
      <c r="I780" s="9">
        <f t="shared" si="12"/>
        <v>0</v>
      </c>
    </row>
    <row r="781" spans="1:9" hidden="1">
      <c r="A781">
        <f>_xlfn.XLOOKUP(B781,raw_m_v2!B:B,raw_m_v2!A:A)</f>
        <v>52</v>
      </c>
      <c r="B781" s="9" t="s">
        <v>129</v>
      </c>
      <c r="C781" s="9" t="s">
        <v>714</v>
      </c>
      <c r="D781" s="9">
        <v>0</v>
      </c>
      <c r="E781" s="9">
        <v>0</v>
      </c>
      <c r="F781" s="9">
        <v>0</v>
      </c>
      <c r="G781" s="9">
        <v>0</v>
      </c>
      <c r="H781" s="9">
        <f>_xlfn.XLOOKUP(A781,worklog!A:A,worklog!D:D)</f>
        <v>8</v>
      </c>
      <c r="I781" s="9">
        <f t="shared" si="12"/>
        <v>0</v>
      </c>
    </row>
    <row r="782" spans="1:9" hidden="1">
      <c r="A782">
        <f>_xlfn.XLOOKUP(B782,raw_m_v2!B:B,raw_m_v2!A:A)</f>
        <v>53</v>
      </c>
      <c r="B782" s="9" t="s">
        <v>131</v>
      </c>
      <c r="C782" s="9" t="s">
        <v>714</v>
      </c>
      <c r="D782" s="9" t="s">
        <v>1473</v>
      </c>
      <c r="E782" s="9">
        <v>150</v>
      </c>
      <c r="F782" s="9" t="s">
        <v>697</v>
      </c>
      <c r="G782" s="9" t="s">
        <v>695</v>
      </c>
      <c r="H782" s="9">
        <f>_xlfn.XLOOKUP(A782,worklog!A:A,worklog!D:D)</f>
        <v>29</v>
      </c>
      <c r="I782" s="9">
        <f t="shared" si="12"/>
        <v>4350</v>
      </c>
    </row>
    <row r="783" spans="1:9" hidden="1">
      <c r="A783">
        <f>_xlfn.XLOOKUP(B783,raw_m_v2!B:B,raw_m_v2!A:A)</f>
        <v>53</v>
      </c>
      <c r="B783" s="9" t="s">
        <v>131</v>
      </c>
      <c r="C783" s="9" t="s">
        <v>714</v>
      </c>
      <c r="D783" s="9" t="s">
        <v>1075</v>
      </c>
      <c r="E783" s="9">
        <v>100</v>
      </c>
      <c r="F783" s="9" t="s">
        <v>697</v>
      </c>
      <c r="G783" s="9" t="s">
        <v>695</v>
      </c>
      <c r="H783" s="9">
        <f>_xlfn.XLOOKUP(A783,worklog!A:A,worklog!D:D)</f>
        <v>29</v>
      </c>
      <c r="I783" s="9">
        <f t="shared" si="12"/>
        <v>2900</v>
      </c>
    </row>
    <row r="784" spans="1:9" hidden="1">
      <c r="A784">
        <f>_xlfn.XLOOKUP(B784,raw_m_v2!B:B,raw_m_v2!A:A)</f>
        <v>53</v>
      </c>
      <c r="B784" s="9" t="s">
        <v>131</v>
      </c>
      <c r="C784" s="9" t="s">
        <v>714</v>
      </c>
      <c r="D784" s="9" t="s">
        <v>929</v>
      </c>
      <c r="E784" s="9">
        <v>10</v>
      </c>
      <c r="F784" s="9" t="s">
        <v>697</v>
      </c>
      <c r="G784" s="9" t="s">
        <v>695</v>
      </c>
      <c r="H784" s="9">
        <f>_xlfn.XLOOKUP(A784,worklog!A:A,worklog!D:D)</f>
        <v>29</v>
      </c>
      <c r="I784" s="9">
        <f t="shared" si="12"/>
        <v>290</v>
      </c>
    </row>
    <row r="785" spans="1:11" hidden="1">
      <c r="A785">
        <f>_xlfn.XLOOKUP(B785,raw_m_v2!B:B,raw_m_v2!A:A)</f>
        <v>53</v>
      </c>
      <c r="B785" s="9" t="s">
        <v>131</v>
      </c>
      <c r="C785" s="9" t="s">
        <v>714</v>
      </c>
      <c r="D785" s="9" t="s">
        <v>722</v>
      </c>
      <c r="E785" s="9">
        <v>3</v>
      </c>
      <c r="F785" s="9" t="s">
        <v>697</v>
      </c>
      <c r="G785" s="9" t="s">
        <v>695</v>
      </c>
      <c r="H785" s="9">
        <f>_xlfn.XLOOKUP(A785,worklog!A:A,worklog!D:D)</f>
        <v>29</v>
      </c>
      <c r="I785" s="9">
        <f t="shared" si="12"/>
        <v>87</v>
      </c>
    </row>
    <row r="786" spans="1:11" hidden="1">
      <c r="A786">
        <f>_xlfn.XLOOKUP(B786,raw_m_v2!B:B,raw_m_v2!A:A)</f>
        <v>53</v>
      </c>
      <c r="B786" s="9" t="s">
        <v>131</v>
      </c>
      <c r="C786" s="9" t="s">
        <v>714</v>
      </c>
      <c r="D786" s="9" t="s">
        <v>1061</v>
      </c>
      <c r="E786" s="9">
        <v>10</v>
      </c>
      <c r="F786" s="9" t="s">
        <v>697</v>
      </c>
      <c r="G786" s="9" t="s">
        <v>695</v>
      </c>
      <c r="H786" s="9">
        <f>_xlfn.XLOOKUP(A786,worklog!A:A,worklog!D:D)</f>
        <v>29</v>
      </c>
      <c r="I786" s="9">
        <f t="shared" si="12"/>
        <v>290</v>
      </c>
    </row>
    <row r="787" spans="1:11" hidden="1">
      <c r="A787">
        <f>_xlfn.XLOOKUP(B787,raw_m_v2!B:B,raw_m_v2!A:A)</f>
        <v>53</v>
      </c>
      <c r="B787" s="9" t="s">
        <v>131</v>
      </c>
      <c r="C787" s="9" t="s">
        <v>714</v>
      </c>
      <c r="D787" s="9" t="s">
        <v>763</v>
      </c>
      <c r="E787" s="9">
        <v>50</v>
      </c>
      <c r="F787" s="9" t="s">
        <v>697</v>
      </c>
      <c r="G787" s="9" t="s">
        <v>695</v>
      </c>
      <c r="H787" s="9">
        <f>_xlfn.XLOOKUP(A787,worklog!A:A,worklog!D:D)</f>
        <v>29</v>
      </c>
      <c r="I787" s="9">
        <f t="shared" si="12"/>
        <v>1450</v>
      </c>
    </row>
    <row r="788" spans="1:11" hidden="1">
      <c r="A788">
        <f>_xlfn.XLOOKUP(B788,raw_m_v2!B:B,raw_m_v2!A:A)</f>
        <v>53</v>
      </c>
      <c r="B788" s="9" t="s">
        <v>131</v>
      </c>
      <c r="C788" s="9" t="s">
        <v>714</v>
      </c>
      <c r="D788" s="9" t="s">
        <v>734</v>
      </c>
      <c r="E788" s="9">
        <v>2</v>
      </c>
      <c r="F788" s="9" t="s">
        <v>697</v>
      </c>
      <c r="G788" s="9" t="s">
        <v>695</v>
      </c>
      <c r="H788" s="9">
        <f>_xlfn.XLOOKUP(A788,worklog!A:A,worklog!D:D)</f>
        <v>29</v>
      </c>
      <c r="I788" s="9">
        <f t="shared" si="12"/>
        <v>58</v>
      </c>
    </row>
    <row r="789" spans="1:11" hidden="1">
      <c r="A789">
        <f>_xlfn.XLOOKUP(B789,raw_m_v2!B:B,raw_m_v2!A:A)</f>
        <v>53</v>
      </c>
      <c r="B789" s="9" t="s">
        <v>131</v>
      </c>
      <c r="C789" s="9" t="s">
        <v>714</v>
      </c>
      <c r="D789" s="9">
        <v>0</v>
      </c>
      <c r="E789" s="9">
        <v>0</v>
      </c>
      <c r="F789" s="9">
        <v>0</v>
      </c>
      <c r="G789" s="9">
        <v>0</v>
      </c>
      <c r="H789" s="9">
        <f>_xlfn.XLOOKUP(A789,worklog!A:A,worklog!D:D)</f>
        <v>29</v>
      </c>
      <c r="I789" s="9">
        <f t="shared" si="12"/>
        <v>0</v>
      </c>
    </row>
    <row r="790" spans="1:11" hidden="1">
      <c r="A790">
        <f>_xlfn.XLOOKUP(B790,raw_m_v2!B:B,raw_m_v2!A:A)</f>
        <v>53</v>
      </c>
      <c r="B790" s="9" t="s">
        <v>131</v>
      </c>
      <c r="C790" s="9" t="s">
        <v>714</v>
      </c>
      <c r="D790" s="9">
        <v>0</v>
      </c>
      <c r="E790" s="9">
        <v>0</v>
      </c>
      <c r="F790" s="9">
        <v>0</v>
      </c>
      <c r="G790" s="9">
        <v>0</v>
      </c>
      <c r="H790" s="9">
        <f>_xlfn.XLOOKUP(A790,worklog!A:A,worklog!D:D)</f>
        <v>29</v>
      </c>
      <c r="I790" s="9">
        <f t="shared" si="12"/>
        <v>0</v>
      </c>
    </row>
    <row r="791" spans="1:11" hidden="1">
      <c r="A791">
        <f>_xlfn.XLOOKUP(B791,raw_m_v2!B:B,raw_m_v2!A:A)</f>
        <v>53</v>
      </c>
      <c r="B791" s="9" t="s">
        <v>131</v>
      </c>
      <c r="C791" s="9" t="s">
        <v>714</v>
      </c>
      <c r="D791" s="9">
        <v>0</v>
      </c>
      <c r="E791" s="9">
        <v>0</v>
      </c>
      <c r="F791" s="9">
        <v>0</v>
      </c>
      <c r="G791" s="9">
        <v>0</v>
      </c>
      <c r="H791" s="9">
        <f>_xlfn.XLOOKUP(A791,worklog!A:A,worklog!D:D)</f>
        <v>29</v>
      </c>
      <c r="I791" s="9">
        <f t="shared" si="12"/>
        <v>0</v>
      </c>
    </row>
    <row r="792" spans="1:11" hidden="1">
      <c r="A792">
        <f>_xlfn.XLOOKUP(B792,raw_m_v2!B:B,raw_m_v2!A:A)</f>
        <v>53</v>
      </c>
      <c r="B792" s="9" t="s">
        <v>131</v>
      </c>
      <c r="C792" s="9" t="s">
        <v>714</v>
      </c>
      <c r="D792" s="9">
        <v>0</v>
      </c>
      <c r="E792" s="9">
        <v>0</v>
      </c>
      <c r="F792" s="9">
        <v>0</v>
      </c>
      <c r="G792" s="9">
        <v>0</v>
      </c>
      <c r="H792" s="9">
        <f>_xlfn.XLOOKUP(A792,worklog!A:A,worklog!D:D)</f>
        <v>29</v>
      </c>
      <c r="I792" s="9">
        <f t="shared" si="12"/>
        <v>0</v>
      </c>
    </row>
    <row r="793" spans="1:11" hidden="1">
      <c r="A793">
        <f>_xlfn.XLOOKUP(B793,raw_m_v2!B:B,raw_m_v2!A:A)</f>
        <v>53</v>
      </c>
      <c r="B793" s="9" t="s">
        <v>131</v>
      </c>
      <c r="C793" s="9" t="s">
        <v>714</v>
      </c>
      <c r="D793" s="9">
        <v>0</v>
      </c>
      <c r="E793" s="9">
        <v>0</v>
      </c>
      <c r="F793" s="9">
        <v>0</v>
      </c>
      <c r="G793" s="9">
        <v>0</v>
      </c>
      <c r="H793" s="9">
        <f>_xlfn.XLOOKUP(A793,worklog!A:A,worklog!D:D)</f>
        <v>29</v>
      </c>
      <c r="I793" s="9">
        <f t="shared" si="12"/>
        <v>0</v>
      </c>
    </row>
    <row r="794" spans="1:11" hidden="1">
      <c r="A794">
        <f>_xlfn.XLOOKUP(B794,raw_m_v2!B:B,raw_m_v2!A:A)</f>
        <v>53</v>
      </c>
      <c r="B794" s="9" t="s">
        <v>131</v>
      </c>
      <c r="C794" s="9" t="s">
        <v>714</v>
      </c>
      <c r="D794" s="9">
        <v>0</v>
      </c>
      <c r="E794" s="9">
        <v>0</v>
      </c>
      <c r="F794" s="9">
        <v>0</v>
      </c>
      <c r="G794" s="9">
        <v>0</v>
      </c>
      <c r="H794" s="9">
        <f>_xlfn.XLOOKUP(A794,worklog!A:A,worklog!D:D)</f>
        <v>29</v>
      </c>
      <c r="I794" s="9">
        <f t="shared" si="12"/>
        <v>0</v>
      </c>
    </row>
    <row r="795" spans="1:11" hidden="1">
      <c r="A795">
        <f>_xlfn.XLOOKUP(B795,raw_m_v2!B:B,raw_m_v2!A:A)</f>
        <v>53</v>
      </c>
      <c r="B795" s="9" t="s">
        <v>131</v>
      </c>
      <c r="C795" s="9" t="s">
        <v>714</v>
      </c>
      <c r="D795" s="9">
        <v>0</v>
      </c>
      <c r="E795" s="9">
        <v>0</v>
      </c>
      <c r="F795" s="9">
        <v>0</v>
      </c>
      <c r="G795" s="9">
        <v>0</v>
      </c>
      <c r="H795" s="9">
        <f>_xlfn.XLOOKUP(A795,worklog!A:A,worklog!D:D)</f>
        <v>29</v>
      </c>
      <c r="I795" s="9">
        <f t="shared" si="12"/>
        <v>0</v>
      </c>
    </row>
    <row r="796" spans="1:11" hidden="1">
      <c r="A796">
        <f>_xlfn.XLOOKUP(B796,raw_m_v2!B:B,raw_m_v2!A:A)</f>
        <v>53</v>
      </c>
      <c r="B796" s="9" t="s">
        <v>131</v>
      </c>
      <c r="C796" s="9" t="s">
        <v>714</v>
      </c>
      <c r="D796" s="9">
        <v>0</v>
      </c>
      <c r="E796" s="9">
        <v>0</v>
      </c>
      <c r="F796" s="9">
        <v>0</v>
      </c>
      <c r="G796" s="9">
        <v>0</v>
      </c>
      <c r="H796" s="9">
        <f>_xlfn.XLOOKUP(A796,worklog!A:A,worklog!D:D)</f>
        <v>29</v>
      </c>
      <c r="I796" s="9">
        <f t="shared" si="12"/>
        <v>0</v>
      </c>
    </row>
    <row r="797" spans="1:11">
      <c r="A797">
        <f>_xlfn.XLOOKUP(B797,raw_m_v2!B:B,raw_m_v2!A:A)</f>
        <v>54</v>
      </c>
      <c r="B797" s="9" t="s">
        <v>134</v>
      </c>
      <c r="C797" s="9" t="s">
        <v>714</v>
      </c>
      <c r="D797" s="9" t="s">
        <v>1472</v>
      </c>
      <c r="E797" s="9">
        <v>400</v>
      </c>
      <c r="F797" s="9" t="s">
        <v>697</v>
      </c>
      <c r="G797" s="9" t="s">
        <v>695</v>
      </c>
      <c r="H797" s="9">
        <f>_xlfn.XLOOKUP(A797,worklog!A:A,worklog!D:D)</f>
        <v>16</v>
      </c>
      <c r="I797" s="9">
        <f t="shared" si="12"/>
        <v>6400</v>
      </c>
      <c r="J797" s="9" t="str">
        <f>_xlfn.XLOOKUP(D797,[2]Table0!$A:$A,[2]Table0!$A:$A)</f>
        <v>Pollo Alla Cacciatora Precotto</v>
      </c>
      <c r="K797" s="9">
        <f>_xlfn.XLOOKUP(J797,conversion_id!A:A,conversion_id!B:B)</f>
        <v>74</v>
      </c>
    </row>
    <row r="798" spans="1:11" hidden="1">
      <c r="A798">
        <f>_xlfn.XLOOKUP(B798,raw_m_v2!B:B,raw_m_v2!A:A)</f>
        <v>54</v>
      </c>
      <c r="B798" s="9" t="s">
        <v>134</v>
      </c>
      <c r="C798" s="9" t="s">
        <v>714</v>
      </c>
      <c r="D798" s="9" t="s">
        <v>734</v>
      </c>
      <c r="E798" s="9">
        <v>3</v>
      </c>
      <c r="F798" s="9" t="s">
        <v>697</v>
      </c>
      <c r="G798" s="9" t="s">
        <v>695</v>
      </c>
      <c r="H798" s="9">
        <f>_xlfn.XLOOKUP(A798,worklog!A:A,worklog!D:D)</f>
        <v>16</v>
      </c>
      <c r="I798" s="9">
        <f t="shared" si="12"/>
        <v>48</v>
      </c>
    </row>
    <row r="799" spans="1:11" hidden="1">
      <c r="A799">
        <f>_xlfn.XLOOKUP(B799,raw_m_v2!B:B,raw_m_v2!A:A)</f>
        <v>54</v>
      </c>
      <c r="B799" s="9" t="s">
        <v>134</v>
      </c>
      <c r="C799" s="9" t="s">
        <v>714</v>
      </c>
      <c r="D799" s="9">
        <v>0</v>
      </c>
      <c r="E799" s="9">
        <v>0</v>
      </c>
      <c r="F799" s="9">
        <v>0</v>
      </c>
      <c r="G799" s="9">
        <v>0</v>
      </c>
      <c r="H799" s="9">
        <f>_xlfn.XLOOKUP(A799,worklog!A:A,worklog!D:D)</f>
        <v>16</v>
      </c>
      <c r="I799" s="9">
        <f t="shared" si="12"/>
        <v>0</v>
      </c>
    </row>
    <row r="800" spans="1:11" hidden="1">
      <c r="A800">
        <f>_xlfn.XLOOKUP(B800,raw_m_v2!B:B,raw_m_v2!A:A)</f>
        <v>54</v>
      </c>
      <c r="B800" s="9" t="s">
        <v>134</v>
      </c>
      <c r="C800" s="9" t="s">
        <v>714</v>
      </c>
      <c r="D800" s="9">
        <v>0</v>
      </c>
      <c r="E800" s="9">
        <v>0</v>
      </c>
      <c r="F800" s="9">
        <v>0</v>
      </c>
      <c r="G800" s="9">
        <v>0</v>
      </c>
      <c r="H800" s="9">
        <f>_xlfn.XLOOKUP(A800,worklog!A:A,worklog!D:D)</f>
        <v>16</v>
      </c>
      <c r="I800" s="9">
        <f t="shared" si="12"/>
        <v>0</v>
      </c>
    </row>
    <row r="801" spans="1:11" hidden="1">
      <c r="A801">
        <f>_xlfn.XLOOKUP(B801,raw_m_v2!B:B,raw_m_v2!A:A)</f>
        <v>54</v>
      </c>
      <c r="B801" s="9" t="s">
        <v>134</v>
      </c>
      <c r="C801" s="9" t="s">
        <v>714</v>
      </c>
      <c r="D801" s="9">
        <v>0</v>
      </c>
      <c r="E801" s="9">
        <v>0</v>
      </c>
      <c r="F801" s="9">
        <v>0</v>
      </c>
      <c r="G801" s="9">
        <v>0</v>
      </c>
      <c r="H801" s="9">
        <f>_xlfn.XLOOKUP(A801,worklog!A:A,worklog!D:D)</f>
        <v>16</v>
      </c>
      <c r="I801" s="9">
        <f t="shared" si="12"/>
        <v>0</v>
      </c>
    </row>
    <row r="802" spans="1:11" hidden="1">
      <c r="A802">
        <f>_xlfn.XLOOKUP(B802,raw_m_v2!B:B,raw_m_v2!A:A)</f>
        <v>54</v>
      </c>
      <c r="B802" s="9" t="s">
        <v>134</v>
      </c>
      <c r="C802" s="9" t="s">
        <v>714</v>
      </c>
      <c r="D802" s="9">
        <v>0</v>
      </c>
      <c r="E802" s="9">
        <v>0</v>
      </c>
      <c r="F802" s="9">
        <v>0</v>
      </c>
      <c r="G802" s="9">
        <v>0</v>
      </c>
      <c r="H802" s="9">
        <f>_xlfn.XLOOKUP(A802,worklog!A:A,worklog!D:D)</f>
        <v>16</v>
      </c>
      <c r="I802" s="9">
        <f t="shared" si="12"/>
        <v>0</v>
      </c>
    </row>
    <row r="803" spans="1:11" hidden="1">
      <c r="A803">
        <f>_xlfn.XLOOKUP(B803,raw_m_v2!B:B,raw_m_v2!A:A)</f>
        <v>54</v>
      </c>
      <c r="B803" s="9" t="s">
        <v>134</v>
      </c>
      <c r="C803" s="9" t="s">
        <v>714</v>
      </c>
      <c r="D803" s="9">
        <v>0</v>
      </c>
      <c r="E803" s="9">
        <v>0</v>
      </c>
      <c r="F803" s="9">
        <v>0</v>
      </c>
      <c r="G803" s="9">
        <v>0</v>
      </c>
      <c r="H803" s="9">
        <f>_xlfn.XLOOKUP(A803,worklog!A:A,worklog!D:D)</f>
        <v>16</v>
      </c>
      <c r="I803" s="9">
        <f t="shared" si="12"/>
        <v>0</v>
      </c>
    </row>
    <row r="804" spans="1:11" hidden="1">
      <c r="A804">
        <f>_xlfn.XLOOKUP(B804,raw_m_v2!B:B,raw_m_v2!A:A)</f>
        <v>54</v>
      </c>
      <c r="B804" s="9" t="s">
        <v>134</v>
      </c>
      <c r="C804" s="9" t="s">
        <v>714</v>
      </c>
      <c r="D804" s="9">
        <v>0</v>
      </c>
      <c r="E804" s="9">
        <v>0</v>
      </c>
      <c r="F804" s="9">
        <v>0</v>
      </c>
      <c r="G804" s="9">
        <v>0</v>
      </c>
      <c r="H804" s="9">
        <f>_xlfn.XLOOKUP(A804,worklog!A:A,worklog!D:D)</f>
        <v>16</v>
      </c>
      <c r="I804" s="9">
        <f t="shared" si="12"/>
        <v>0</v>
      </c>
    </row>
    <row r="805" spans="1:11" hidden="1">
      <c r="A805">
        <f>_xlfn.XLOOKUP(B805,raw_m_v2!B:B,raw_m_v2!A:A)</f>
        <v>54</v>
      </c>
      <c r="B805" s="9" t="s">
        <v>134</v>
      </c>
      <c r="C805" s="9" t="s">
        <v>714</v>
      </c>
      <c r="D805" s="9">
        <v>0</v>
      </c>
      <c r="E805" s="9">
        <v>0</v>
      </c>
      <c r="F805" s="9">
        <v>0</v>
      </c>
      <c r="G805" s="9">
        <v>0</v>
      </c>
      <c r="H805" s="9">
        <f>_xlfn.XLOOKUP(A805,worklog!A:A,worklog!D:D)</f>
        <v>16</v>
      </c>
      <c r="I805" s="9">
        <f t="shared" si="12"/>
        <v>0</v>
      </c>
    </row>
    <row r="806" spans="1:11" hidden="1">
      <c r="A806">
        <f>_xlfn.XLOOKUP(B806,raw_m_v2!B:B,raw_m_v2!A:A)</f>
        <v>54</v>
      </c>
      <c r="B806" s="9" t="s">
        <v>134</v>
      </c>
      <c r="C806" s="9" t="s">
        <v>714</v>
      </c>
      <c r="D806" s="9">
        <v>0</v>
      </c>
      <c r="E806" s="9">
        <v>0</v>
      </c>
      <c r="F806" s="9">
        <v>0</v>
      </c>
      <c r="G806" s="9">
        <v>0</v>
      </c>
      <c r="H806" s="9">
        <f>_xlfn.XLOOKUP(A806,worklog!A:A,worklog!D:D)</f>
        <v>16</v>
      </c>
      <c r="I806" s="9">
        <f t="shared" si="12"/>
        <v>0</v>
      </c>
    </row>
    <row r="807" spans="1:11" hidden="1">
      <c r="A807">
        <f>_xlfn.XLOOKUP(B807,raw_m_v2!B:B,raw_m_v2!A:A)</f>
        <v>54</v>
      </c>
      <c r="B807" s="9" t="s">
        <v>134</v>
      </c>
      <c r="C807" s="9" t="s">
        <v>714</v>
      </c>
      <c r="D807" s="9">
        <v>0</v>
      </c>
      <c r="E807" s="9">
        <v>0</v>
      </c>
      <c r="F807" s="9">
        <v>0</v>
      </c>
      <c r="G807" s="9">
        <v>0</v>
      </c>
      <c r="H807" s="9">
        <f>_xlfn.XLOOKUP(A807,worklog!A:A,worklog!D:D)</f>
        <v>16</v>
      </c>
      <c r="I807" s="9">
        <f t="shared" si="12"/>
        <v>0</v>
      </c>
    </row>
    <row r="808" spans="1:11" hidden="1">
      <c r="A808">
        <f>_xlfn.XLOOKUP(B808,raw_m_v2!B:B,raw_m_v2!A:A)</f>
        <v>54</v>
      </c>
      <c r="B808" s="9" t="s">
        <v>134</v>
      </c>
      <c r="C808" s="9" t="s">
        <v>714</v>
      </c>
      <c r="D808" s="9">
        <v>0</v>
      </c>
      <c r="E808" s="9">
        <v>0</v>
      </c>
      <c r="F808" s="9">
        <v>0</v>
      </c>
      <c r="G808" s="9">
        <v>0</v>
      </c>
      <c r="H808" s="9">
        <f>_xlfn.XLOOKUP(A808,worklog!A:A,worklog!D:D)</f>
        <v>16</v>
      </c>
      <c r="I808" s="9">
        <f t="shared" si="12"/>
        <v>0</v>
      </c>
    </row>
    <row r="809" spans="1:11" hidden="1">
      <c r="A809">
        <f>_xlfn.XLOOKUP(B809,raw_m_v2!B:B,raw_m_v2!A:A)</f>
        <v>54</v>
      </c>
      <c r="B809" s="9" t="s">
        <v>134</v>
      </c>
      <c r="C809" s="9" t="s">
        <v>714</v>
      </c>
      <c r="D809" s="9">
        <v>0</v>
      </c>
      <c r="E809" s="9">
        <v>0</v>
      </c>
      <c r="F809" s="9">
        <v>0</v>
      </c>
      <c r="G809" s="9">
        <v>0</v>
      </c>
      <c r="H809" s="9">
        <f>_xlfn.XLOOKUP(A809,worklog!A:A,worklog!D:D)</f>
        <v>16</v>
      </c>
      <c r="I809" s="9">
        <f t="shared" si="12"/>
        <v>0</v>
      </c>
    </row>
    <row r="810" spans="1:11" hidden="1">
      <c r="A810">
        <f>_xlfn.XLOOKUP(B810,raw_m_v2!B:B,raw_m_v2!A:A)</f>
        <v>54</v>
      </c>
      <c r="B810" s="9" t="s">
        <v>134</v>
      </c>
      <c r="C810" s="9" t="s">
        <v>714</v>
      </c>
      <c r="D810" s="9">
        <v>0</v>
      </c>
      <c r="E810" s="9">
        <v>0</v>
      </c>
      <c r="F810" s="9">
        <v>0</v>
      </c>
      <c r="G810" s="9">
        <v>0</v>
      </c>
      <c r="H810" s="9">
        <f>_xlfn.XLOOKUP(A810,worklog!A:A,worklog!D:D)</f>
        <v>16</v>
      </c>
      <c r="I810" s="9">
        <f t="shared" si="12"/>
        <v>0</v>
      </c>
    </row>
    <row r="811" spans="1:11" hidden="1">
      <c r="A811">
        <f>_xlfn.XLOOKUP(B811,raw_m_v2!B:B,raw_m_v2!A:A)</f>
        <v>54</v>
      </c>
      <c r="B811" s="9" t="s">
        <v>134</v>
      </c>
      <c r="C811" s="9" t="s">
        <v>714</v>
      </c>
      <c r="D811" s="9">
        <v>0</v>
      </c>
      <c r="E811" s="9">
        <v>0</v>
      </c>
      <c r="F811" s="9">
        <v>0</v>
      </c>
      <c r="G811" s="9">
        <v>0</v>
      </c>
      <c r="H811" s="9">
        <f>_xlfn.XLOOKUP(A811,worklog!A:A,worklog!D:D)</f>
        <v>16</v>
      </c>
      <c r="I811" s="9">
        <f t="shared" si="12"/>
        <v>0</v>
      </c>
    </row>
    <row r="812" spans="1:11">
      <c r="A812">
        <f>_xlfn.XLOOKUP(B812,raw_m_v2!B:B,raw_m_v2!A:A)</f>
        <v>55</v>
      </c>
      <c r="B812" s="9" t="s">
        <v>136</v>
      </c>
      <c r="C812" s="9" t="s">
        <v>714</v>
      </c>
      <c r="D812" s="9" t="s">
        <v>935</v>
      </c>
      <c r="E812" s="9">
        <v>60</v>
      </c>
      <c r="F812" s="9" t="s">
        <v>697</v>
      </c>
      <c r="G812" s="9" t="s">
        <v>695</v>
      </c>
      <c r="H812" s="9">
        <f>_xlfn.XLOOKUP(A812,worklog!A:A,worklog!D:D)</f>
        <v>21</v>
      </c>
      <c r="I812" s="9">
        <f t="shared" si="12"/>
        <v>1260</v>
      </c>
      <c r="J812" s="9" t="str">
        <f>_xlfn.XLOOKUP(D812,[2]Table0!$A:$A,[2]Table0!$A:$A)</f>
        <v>Salsa La Gioia</v>
      </c>
      <c r="K812" s="9">
        <f>_xlfn.XLOOKUP(J812,conversion_id!A:A,conversion_id!B:B)</f>
        <v>75</v>
      </c>
    </row>
    <row r="813" spans="1:11">
      <c r="A813">
        <f>_xlfn.XLOOKUP(B813,raw_m_v2!B:B,raw_m_v2!A:A)</f>
        <v>55</v>
      </c>
      <c r="B813" s="9" t="s">
        <v>136</v>
      </c>
      <c r="C813" s="9" t="s">
        <v>714</v>
      </c>
      <c r="D813" s="9" t="s">
        <v>1470</v>
      </c>
      <c r="E813" s="9">
        <v>80</v>
      </c>
      <c r="F813" s="9" t="s">
        <v>697</v>
      </c>
      <c r="G813" s="9" t="s">
        <v>695</v>
      </c>
      <c r="H813" s="9">
        <f>_xlfn.XLOOKUP(A813,worklog!A:A,worklog!D:D)</f>
        <v>21</v>
      </c>
      <c r="I813" s="9">
        <f t="shared" si="12"/>
        <v>1680</v>
      </c>
      <c r="J813" s="9" t="str">
        <f>_xlfn.XLOOKUP(D813,[2]Table0!$A:$A,[2]Table0!$A:$A)</f>
        <v>Verdure Al Forno Per Pizza E Puccia</v>
      </c>
      <c r="K813" s="9">
        <f>_xlfn.XLOOKUP(J813,conversion_id!A:A,conversion_id!B:B)</f>
        <v>76</v>
      </c>
    </row>
    <row r="814" spans="1:11">
      <c r="A814">
        <f>_xlfn.XLOOKUP(B814,raw_m_v2!B:B,raw_m_v2!A:A)</f>
        <v>55</v>
      </c>
      <c r="B814" s="9" t="s">
        <v>136</v>
      </c>
      <c r="C814" s="9" t="s">
        <v>714</v>
      </c>
      <c r="D814" s="9" t="s">
        <v>1464</v>
      </c>
      <c r="E814" s="9">
        <v>60</v>
      </c>
      <c r="F814" s="9" t="s">
        <v>697</v>
      </c>
      <c r="G814" s="9" t="s">
        <v>695</v>
      </c>
      <c r="H814" s="9">
        <f>_xlfn.XLOOKUP(A814,worklog!A:A,worklog!D:D)</f>
        <v>21</v>
      </c>
      <c r="I814" s="9">
        <f t="shared" si="12"/>
        <v>1260</v>
      </c>
      <c r="J814" s="9" t="str">
        <f>_xlfn.XLOOKUP(D814,[2]Table0!$A:$A,[2]Table0!$A:$A)</f>
        <v>Puree Di Patate</v>
      </c>
      <c r="K814" s="9">
        <f>_xlfn.XLOOKUP(J814,conversion_id!A:A,conversion_id!B:B)</f>
        <v>77</v>
      </c>
    </row>
    <row r="815" spans="1:11">
      <c r="A815">
        <f>_xlfn.XLOOKUP(B815,raw_m_v2!B:B,raw_m_v2!A:A)</f>
        <v>55</v>
      </c>
      <c r="B815" s="9" t="s">
        <v>136</v>
      </c>
      <c r="C815" s="9" t="s">
        <v>714</v>
      </c>
      <c r="D815" s="9" t="s">
        <v>1471</v>
      </c>
      <c r="E815" s="9">
        <v>340</v>
      </c>
      <c r="F815" s="9" t="s">
        <v>697</v>
      </c>
      <c r="G815" s="9" t="s">
        <v>695</v>
      </c>
      <c r="H815" s="9">
        <f>_xlfn.XLOOKUP(A815,worklog!A:A,worklog!D:D)</f>
        <v>21</v>
      </c>
      <c r="I815" s="9">
        <f t="shared" si="12"/>
        <v>7140</v>
      </c>
      <c r="J815" s="9" t="str">
        <f>_xlfn.XLOOKUP(D815,[2]Table0!$A:$A,[2]Table0!$A:$A)</f>
        <v>Chicken Alla Diavola</v>
      </c>
      <c r="K815" s="9">
        <f>_xlfn.XLOOKUP(J815,conversion_id!A:A,conversion_id!B:B)</f>
        <v>78</v>
      </c>
    </row>
    <row r="816" spans="1:11" hidden="1">
      <c r="A816">
        <f>_xlfn.XLOOKUP(B816,raw_m_v2!B:B,raw_m_v2!A:A)</f>
        <v>55</v>
      </c>
      <c r="B816" s="9" t="s">
        <v>136</v>
      </c>
      <c r="C816" s="9" t="s">
        <v>714</v>
      </c>
      <c r="D816" s="9" t="s">
        <v>1440</v>
      </c>
      <c r="E816" s="9">
        <v>5</v>
      </c>
      <c r="F816" s="9" t="s">
        <v>697</v>
      </c>
      <c r="G816" s="9" t="s">
        <v>695</v>
      </c>
      <c r="H816" s="9">
        <f>_xlfn.XLOOKUP(A816,worklog!A:A,worklog!D:D)</f>
        <v>21</v>
      </c>
      <c r="I816" s="9">
        <f t="shared" si="12"/>
        <v>105</v>
      </c>
    </row>
    <row r="817" spans="1:9" hidden="1">
      <c r="A817">
        <f>_xlfn.XLOOKUP(B817,raw_m_v2!B:B,raw_m_v2!A:A)</f>
        <v>55</v>
      </c>
      <c r="B817" s="9" t="s">
        <v>136</v>
      </c>
      <c r="C817" s="9" t="s">
        <v>714</v>
      </c>
      <c r="D817" s="9">
        <v>0</v>
      </c>
      <c r="E817" s="9">
        <v>0</v>
      </c>
      <c r="F817" s="9">
        <v>0</v>
      </c>
      <c r="G817" s="9">
        <v>0</v>
      </c>
      <c r="H817" s="9">
        <f>_xlfn.XLOOKUP(A817,worklog!A:A,worklog!D:D)</f>
        <v>21</v>
      </c>
      <c r="I817" s="9">
        <f t="shared" si="12"/>
        <v>0</v>
      </c>
    </row>
    <row r="818" spans="1:9" hidden="1">
      <c r="A818">
        <f>_xlfn.XLOOKUP(B818,raw_m_v2!B:B,raw_m_v2!A:A)</f>
        <v>55</v>
      </c>
      <c r="B818" s="9" t="s">
        <v>136</v>
      </c>
      <c r="C818" s="9" t="s">
        <v>714</v>
      </c>
      <c r="D818" s="9">
        <v>0</v>
      </c>
      <c r="E818" s="9">
        <v>0</v>
      </c>
      <c r="F818" s="9">
        <v>0</v>
      </c>
      <c r="G818" s="9">
        <v>0</v>
      </c>
      <c r="H818" s="9">
        <f>_xlfn.XLOOKUP(A818,worklog!A:A,worklog!D:D)</f>
        <v>21</v>
      </c>
      <c r="I818" s="9">
        <f t="shared" si="12"/>
        <v>0</v>
      </c>
    </row>
    <row r="819" spans="1:9" hidden="1">
      <c r="A819">
        <f>_xlfn.XLOOKUP(B819,raw_m_v2!B:B,raw_m_v2!A:A)</f>
        <v>55</v>
      </c>
      <c r="B819" s="9" t="s">
        <v>136</v>
      </c>
      <c r="C819" s="9" t="s">
        <v>714</v>
      </c>
      <c r="D819" s="9">
        <v>0</v>
      </c>
      <c r="E819" s="9">
        <v>0</v>
      </c>
      <c r="F819" s="9">
        <v>0</v>
      </c>
      <c r="G819" s="9">
        <v>0</v>
      </c>
      <c r="H819" s="9">
        <f>_xlfn.XLOOKUP(A819,worklog!A:A,worklog!D:D)</f>
        <v>21</v>
      </c>
      <c r="I819" s="9">
        <f t="shared" si="12"/>
        <v>0</v>
      </c>
    </row>
    <row r="820" spans="1:9" hidden="1">
      <c r="A820">
        <f>_xlfn.XLOOKUP(B820,raw_m_v2!B:B,raw_m_v2!A:A)</f>
        <v>55</v>
      </c>
      <c r="B820" s="9" t="s">
        <v>136</v>
      </c>
      <c r="C820" s="9" t="s">
        <v>714</v>
      </c>
      <c r="D820" s="9">
        <v>0</v>
      </c>
      <c r="E820" s="9">
        <v>0</v>
      </c>
      <c r="F820" s="9">
        <v>0</v>
      </c>
      <c r="G820" s="9">
        <v>0</v>
      </c>
      <c r="H820" s="9">
        <f>_xlfn.XLOOKUP(A820,worklog!A:A,worklog!D:D)</f>
        <v>21</v>
      </c>
      <c r="I820" s="9">
        <f t="shared" si="12"/>
        <v>0</v>
      </c>
    </row>
    <row r="821" spans="1:9" hidden="1">
      <c r="A821">
        <f>_xlfn.XLOOKUP(B821,raw_m_v2!B:B,raw_m_v2!A:A)</f>
        <v>55</v>
      </c>
      <c r="B821" s="9" t="s">
        <v>136</v>
      </c>
      <c r="C821" s="9" t="s">
        <v>714</v>
      </c>
      <c r="D821" s="9">
        <v>0</v>
      </c>
      <c r="E821" s="9">
        <v>0</v>
      </c>
      <c r="F821" s="9">
        <v>0</v>
      </c>
      <c r="G821" s="9">
        <v>0</v>
      </c>
      <c r="H821" s="9">
        <f>_xlfn.XLOOKUP(A821,worklog!A:A,worklog!D:D)</f>
        <v>21</v>
      </c>
      <c r="I821" s="9">
        <f t="shared" si="12"/>
        <v>0</v>
      </c>
    </row>
    <row r="822" spans="1:9" hidden="1">
      <c r="A822">
        <f>_xlfn.XLOOKUP(B822,raw_m_v2!B:B,raw_m_v2!A:A)</f>
        <v>55</v>
      </c>
      <c r="B822" s="9" t="s">
        <v>136</v>
      </c>
      <c r="C822" s="9" t="s">
        <v>714</v>
      </c>
      <c r="D822" s="9">
        <v>0</v>
      </c>
      <c r="E822" s="9">
        <v>0</v>
      </c>
      <c r="F822" s="9">
        <v>0</v>
      </c>
      <c r="G822" s="9">
        <v>0</v>
      </c>
      <c r="H822" s="9">
        <f>_xlfn.XLOOKUP(A822,worklog!A:A,worklog!D:D)</f>
        <v>21</v>
      </c>
      <c r="I822" s="9">
        <f t="shared" si="12"/>
        <v>0</v>
      </c>
    </row>
    <row r="823" spans="1:9" hidden="1">
      <c r="A823">
        <f>_xlfn.XLOOKUP(B823,raw_m_v2!B:B,raw_m_v2!A:A)</f>
        <v>55</v>
      </c>
      <c r="B823" s="9" t="s">
        <v>136</v>
      </c>
      <c r="C823" s="9" t="s">
        <v>714</v>
      </c>
      <c r="D823" s="9">
        <v>0</v>
      </c>
      <c r="E823" s="9">
        <v>0</v>
      </c>
      <c r="F823" s="9">
        <v>0</v>
      </c>
      <c r="G823" s="9">
        <v>0</v>
      </c>
      <c r="H823" s="9">
        <f>_xlfn.XLOOKUP(A823,worklog!A:A,worklog!D:D)</f>
        <v>21</v>
      </c>
      <c r="I823" s="9">
        <f t="shared" si="12"/>
        <v>0</v>
      </c>
    </row>
    <row r="824" spans="1:9" hidden="1">
      <c r="A824">
        <f>_xlfn.XLOOKUP(B824,raw_m_v2!B:B,raw_m_v2!A:A)</f>
        <v>55</v>
      </c>
      <c r="B824" s="9" t="s">
        <v>136</v>
      </c>
      <c r="C824" s="9" t="s">
        <v>714</v>
      </c>
      <c r="D824" s="9">
        <v>0</v>
      </c>
      <c r="E824" s="9">
        <v>0</v>
      </c>
      <c r="F824" s="9">
        <v>0</v>
      </c>
      <c r="G824" s="9">
        <v>0</v>
      </c>
      <c r="H824" s="9">
        <f>_xlfn.XLOOKUP(A824,worklog!A:A,worklog!D:D)</f>
        <v>21</v>
      </c>
      <c r="I824" s="9">
        <f t="shared" si="12"/>
        <v>0</v>
      </c>
    </row>
    <row r="825" spans="1:9" hidden="1">
      <c r="A825">
        <f>_xlfn.XLOOKUP(B825,raw_m_v2!B:B,raw_m_v2!A:A)</f>
        <v>55</v>
      </c>
      <c r="B825" s="9" t="s">
        <v>136</v>
      </c>
      <c r="C825" s="9" t="s">
        <v>714</v>
      </c>
      <c r="D825" s="9">
        <v>0</v>
      </c>
      <c r="E825" s="9">
        <v>0</v>
      </c>
      <c r="F825" s="9">
        <v>0</v>
      </c>
      <c r="G825" s="9">
        <v>0</v>
      </c>
      <c r="H825" s="9">
        <f>_xlfn.XLOOKUP(A825,worklog!A:A,worklog!D:D)</f>
        <v>21</v>
      </c>
      <c r="I825" s="9">
        <f t="shared" si="12"/>
        <v>0</v>
      </c>
    </row>
    <row r="826" spans="1:9" hidden="1">
      <c r="A826">
        <f>_xlfn.XLOOKUP(B826,raw_m_v2!B:B,raw_m_v2!A:A)</f>
        <v>55</v>
      </c>
      <c r="B826" s="9" t="s">
        <v>136</v>
      </c>
      <c r="C826" s="9" t="s">
        <v>714</v>
      </c>
      <c r="D826" s="9">
        <v>0</v>
      </c>
      <c r="E826" s="9">
        <v>0</v>
      </c>
      <c r="F826" s="9">
        <v>0</v>
      </c>
      <c r="G826" s="9">
        <v>0</v>
      </c>
      <c r="H826" s="9">
        <f>_xlfn.XLOOKUP(A826,worklog!A:A,worklog!D:D)</f>
        <v>21</v>
      </c>
      <c r="I826" s="9">
        <f t="shared" si="12"/>
        <v>0</v>
      </c>
    </row>
    <row r="827" spans="1:9" hidden="1">
      <c r="A827">
        <f>_xlfn.XLOOKUP(B827,raw_m_v2!B:B,raw_m_v2!A:A)</f>
        <v>56</v>
      </c>
      <c r="B827" s="9" t="s">
        <v>138</v>
      </c>
      <c r="C827" s="9" t="s">
        <v>714</v>
      </c>
      <c r="D827" s="9" t="s">
        <v>1468</v>
      </c>
      <c r="E827" s="9">
        <v>250</v>
      </c>
      <c r="F827" s="9" t="s">
        <v>697</v>
      </c>
      <c r="G827" s="9" t="s">
        <v>695</v>
      </c>
      <c r="H827" s="9">
        <f>_xlfn.XLOOKUP(A827,worklog!A:A,worklog!D:D)</f>
        <v>20</v>
      </c>
      <c r="I827" s="9">
        <f t="shared" si="12"/>
        <v>5000</v>
      </c>
    </row>
    <row r="828" spans="1:9" hidden="1">
      <c r="A828">
        <f>_xlfn.XLOOKUP(B828,raw_m_v2!B:B,raw_m_v2!A:A)</f>
        <v>56</v>
      </c>
      <c r="B828" s="9" t="s">
        <v>138</v>
      </c>
      <c r="C828" s="9" t="s">
        <v>714</v>
      </c>
      <c r="D828" s="9" t="s">
        <v>1440</v>
      </c>
      <c r="E828" s="9">
        <v>10</v>
      </c>
      <c r="F828" s="9" t="s">
        <v>697</v>
      </c>
      <c r="G828" s="9" t="s">
        <v>695</v>
      </c>
      <c r="H828" s="9">
        <f>_xlfn.XLOOKUP(A828,worklog!A:A,worklog!D:D)</f>
        <v>20</v>
      </c>
      <c r="I828" s="9">
        <f t="shared" si="12"/>
        <v>200</v>
      </c>
    </row>
    <row r="829" spans="1:9" hidden="1">
      <c r="A829">
        <f>_xlfn.XLOOKUP(B829,raw_m_v2!B:B,raw_m_v2!A:A)</f>
        <v>56</v>
      </c>
      <c r="B829" s="9" t="s">
        <v>138</v>
      </c>
      <c r="C829" s="9" t="s">
        <v>714</v>
      </c>
      <c r="D829" s="9" t="s">
        <v>723</v>
      </c>
      <c r="E829" s="9">
        <v>10</v>
      </c>
      <c r="F829" s="9" t="s">
        <v>694</v>
      </c>
      <c r="G829" s="9" t="s">
        <v>695</v>
      </c>
      <c r="H829" s="9">
        <f>_xlfn.XLOOKUP(A829,worklog!A:A,worklog!D:D)</f>
        <v>20</v>
      </c>
      <c r="I829" s="9">
        <f t="shared" si="12"/>
        <v>200</v>
      </c>
    </row>
    <row r="830" spans="1:9" hidden="1">
      <c r="A830">
        <f>_xlfn.XLOOKUP(B830,raw_m_v2!B:B,raw_m_v2!A:A)</f>
        <v>56</v>
      </c>
      <c r="B830" s="9" t="s">
        <v>138</v>
      </c>
      <c r="C830" s="9" t="s">
        <v>714</v>
      </c>
      <c r="D830" s="9" t="s">
        <v>775</v>
      </c>
      <c r="E830" s="9">
        <v>20</v>
      </c>
      <c r="F830" s="9" t="s">
        <v>697</v>
      </c>
      <c r="G830" s="9" t="s">
        <v>695</v>
      </c>
      <c r="H830" s="9">
        <f>_xlfn.XLOOKUP(A830,worklog!A:A,worklog!D:D)</f>
        <v>20</v>
      </c>
      <c r="I830" s="9">
        <f t="shared" si="12"/>
        <v>400</v>
      </c>
    </row>
    <row r="831" spans="1:9" hidden="1">
      <c r="A831">
        <f>_xlfn.XLOOKUP(B831,raw_m_v2!B:B,raw_m_v2!A:A)</f>
        <v>56</v>
      </c>
      <c r="B831" s="9" t="s">
        <v>138</v>
      </c>
      <c r="C831" s="9" t="s">
        <v>714</v>
      </c>
      <c r="D831" s="9" t="s">
        <v>719</v>
      </c>
      <c r="E831" s="9">
        <v>20</v>
      </c>
      <c r="F831" s="9" t="s">
        <v>697</v>
      </c>
      <c r="G831" s="9" t="s">
        <v>695</v>
      </c>
      <c r="H831" s="9">
        <f>_xlfn.XLOOKUP(A831,worklog!A:A,worklog!D:D)</f>
        <v>20</v>
      </c>
      <c r="I831" s="9">
        <f t="shared" si="12"/>
        <v>400</v>
      </c>
    </row>
    <row r="832" spans="1:9" hidden="1">
      <c r="A832">
        <f>_xlfn.XLOOKUP(B832,raw_m_v2!B:B,raw_m_v2!A:A)</f>
        <v>56</v>
      </c>
      <c r="B832" s="9" t="s">
        <v>138</v>
      </c>
      <c r="C832" s="9" t="s">
        <v>714</v>
      </c>
      <c r="D832" s="9" t="s">
        <v>938</v>
      </c>
      <c r="E832" s="9">
        <v>50</v>
      </c>
      <c r="F832" s="9" t="s">
        <v>697</v>
      </c>
      <c r="G832" s="9" t="s">
        <v>695</v>
      </c>
      <c r="H832" s="9">
        <f>_xlfn.XLOOKUP(A832,worklog!A:A,worklog!D:D)</f>
        <v>20</v>
      </c>
      <c r="I832" s="9">
        <f t="shared" si="12"/>
        <v>1000</v>
      </c>
    </row>
    <row r="833" spans="1:11" hidden="1">
      <c r="A833">
        <f>_xlfn.XLOOKUP(B833,raw_m_v2!B:B,raw_m_v2!A:A)</f>
        <v>56</v>
      </c>
      <c r="B833" s="9" t="s">
        <v>138</v>
      </c>
      <c r="C833" s="9" t="s">
        <v>714</v>
      </c>
      <c r="D833" s="9" t="s">
        <v>939</v>
      </c>
      <c r="E833" s="9">
        <v>30</v>
      </c>
      <c r="F833" s="9" t="s">
        <v>697</v>
      </c>
      <c r="G833" s="9" t="s">
        <v>695</v>
      </c>
      <c r="H833" s="9">
        <f>_xlfn.XLOOKUP(A833,worklog!A:A,worklog!D:D)</f>
        <v>20</v>
      </c>
      <c r="I833" s="9">
        <f t="shared" si="12"/>
        <v>600</v>
      </c>
    </row>
    <row r="834" spans="1:11" hidden="1">
      <c r="A834">
        <f>_xlfn.XLOOKUP(B834,raw_m_v2!B:B,raw_m_v2!A:A)</f>
        <v>56</v>
      </c>
      <c r="B834" s="9" t="s">
        <v>138</v>
      </c>
      <c r="C834" s="9" t="s">
        <v>714</v>
      </c>
      <c r="D834" s="9" t="s">
        <v>722</v>
      </c>
      <c r="E834" s="9">
        <v>1</v>
      </c>
      <c r="F834" s="9" t="s">
        <v>697</v>
      </c>
      <c r="G834" s="9" t="s">
        <v>695</v>
      </c>
      <c r="H834" s="9">
        <f>_xlfn.XLOOKUP(A834,worklog!A:A,worklog!D:D)</f>
        <v>20</v>
      </c>
      <c r="I834" s="9">
        <f t="shared" si="12"/>
        <v>20</v>
      </c>
    </row>
    <row r="835" spans="1:11" hidden="1">
      <c r="A835">
        <f>_xlfn.XLOOKUP(B835,raw_m_v2!B:B,raw_m_v2!A:A)</f>
        <v>56</v>
      </c>
      <c r="B835" s="9" t="s">
        <v>138</v>
      </c>
      <c r="C835" s="9" t="s">
        <v>714</v>
      </c>
      <c r="D835" s="9" t="s">
        <v>1461</v>
      </c>
      <c r="E835" s="9">
        <v>2</v>
      </c>
      <c r="F835" s="9" t="s">
        <v>697</v>
      </c>
      <c r="G835" s="9" t="s">
        <v>695</v>
      </c>
      <c r="H835" s="9">
        <f>_xlfn.XLOOKUP(A835,worklog!A:A,worklog!D:D)</f>
        <v>20</v>
      </c>
      <c r="I835" s="9">
        <f t="shared" ref="I835:I898" si="13">E835*H835</f>
        <v>40</v>
      </c>
    </row>
    <row r="836" spans="1:11" hidden="1">
      <c r="A836">
        <f>_xlfn.XLOOKUP(B836,raw_m_v2!B:B,raw_m_v2!A:A)</f>
        <v>56</v>
      </c>
      <c r="B836" s="9" t="s">
        <v>138</v>
      </c>
      <c r="C836" s="9" t="s">
        <v>714</v>
      </c>
      <c r="D836" s="9" t="s">
        <v>1034</v>
      </c>
      <c r="E836" s="9">
        <v>30</v>
      </c>
      <c r="F836" s="9" t="s">
        <v>697</v>
      </c>
      <c r="G836" s="9" t="s">
        <v>695</v>
      </c>
      <c r="H836" s="9">
        <f>_xlfn.XLOOKUP(A836,worklog!A:A,worklog!D:D)</f>
        <v>20</v>
      </c>
      <c r="I836" s="9">
        <f t="shared" si="13"/>
        <v>600</v>
      </c>
    </row>
    <row r="837" spans="1:11" hidden="1">
      <c r="A837">
        <f>_xlfn.XLOOKUP(B837,raw_m_v2!B:B,raw_m_v2!A:A)</f>
        <v>56</v>
      </c>
      <c r="B837" s="9" t="s">
        <v>138</v>
      </c>
      <c r="C837" s="9" t="s">
        <v>714</v>
      </c>
      <c r="D837" s="9">
        <v>0</v>
      </c>
      <c r="E837" s="9">
        <v>0</v>
      </c>
      <c r="F837" s="9">
        <v>0</v>
      </c>
      <c r="G837" s="9">
        <v>0</v>
      </c>
      <c r="H837" s="9">
        <f>_xlfn.XLOOKUP(A837,worklog!A:A,worklog!D:D)</f>
        <v>20</v>
      </c>
      <c r="I837" s="9">
        <f t="shared" si="13"/>
        <v>0</v>
      </c>
    </row>
    <row r="838" spans="1:11" hidden="1">
      <c r="A838">
        <f>_xlfn.XLOOKUP(B838,raw_m_v2!B:B,raw_m_v2!A:A)</f>
        <v>56</v>
      </c>
      <c r="B838" s="9" t="s">
        <v>138</v>
      </c>
      <c r="C838" s="9" t="s">
        <v>714</v>
      </c>
      <c r="D838" s="9">
        <v>0</v>
      </c>
      <c r="E838" s="9">
        <v>0</v>
      </c>
      <c r="F838" s="9">
        <v>0</v>
      </c>
      <c r="G838" s="9">
        <v>0</v>
      </c>
      <c r="H838" s="9">
        <f>_xlfn.XLOOKUP(A838,worklog!A:A,worklog!D:D)</f>
        <v>20</v>
      </c>
      <c r="I838" s="9">
        <f t="shared" si="13"/>
        <v>0</v>
      </c>
    </row>
    <row r="839" spans="1:11" hidden="1">
      <c r="A839">
        <f>_xlfn.XLOOKUP(B839,raw_m_v2!B:B,raw_m_v2!A:A)</f>
        <v>56</v>
      </c>
      <c r="B839" s="9" t="s">
        <v>138</v>
      </c>
      <c r="C839" s="9" t="s">
        <v>714</v>
      </c>
      <c r="D839" s="9">
        <v>0</v>
      </c>
      <c r="E839" s="9">
        <v>0</v>
      </c>
      <c r="F839" s="9">
        <v>0</v>
      </c>
      <c r="G839" s="9">
        <v>0</v>
      </c>
      <c r="H839" s="9">
        <f>_xlfn.XLOOKUP(A839,worklog!A:A,worklog!D:D)</f>
        <v>20</v>
      </c>
      <c r="I839" s="9">
        <f t="shared" si="13"/>
        <v>0</v>
      </c>
    </row>
    <row r="840" spans="1:11" hidden="1">
      <c r="A840">
        <f>_xlfn.XLOOKUP(B840,raw_m_v2!B:B,raw_m_v2!A:A)</f>
        <v>56</v>
      </c>
      <c r="B840" s="9" t="s">
        <v>138</v>
      </c>
      <c r="C840" s="9" t="s">
        <v>714</v>
      </c>
      <c r="D840" s="9">
        <v>0</v>
      </c>
      <c r="E840" s="9">
        <v>0</v>
      </c>
      <c r="F840" s="9">
        <v>0</v>
      </c>
      <c r="G840" s="9">
        <v>0</v>
      </c>
      <c r="H840" s="9">
        <f>_xlfn.XLOOKUP(A840,worklog!A:A,worklog!D:D)</f>
        <v>20</v>
      </c>
      <c r="I840" s="9">
        <f t="shared" si="13"/>
        <v>0</v>
      </c>
    </row>
    <row r="841" spans="1:11" hidden="1">
      <c r="A841">
        <f>_xlfn.XLOOKUP(B841,raw_m_v2!B:B,raw_m_v2!A:A)</f>
        <v>56</v>
      </c>
      <c r="B841" s="9" t="s">
        <v>138</v>
      </c>
      <c r="C841" s="9" t="s">
        <v>714</v>
      </c>
      <c r="D841" s="9">
        <v>0</v>
      </c>
      <c r="E841" s="9">
        <v>0</v>
      </c>
      <c r="F841" s="9">
        <v>0</v>
      </c>
      <c r="G841" s="9">
        <v>0</v>
      </c>
      <c r="H841" s="9">
        <f>_xlfn.XLOOKUP(A841,worklog!A:A,worklog!D:D)</f>
        <v>20</v>
      </c>
      <c r="I841" s="9">
        <f t="shared" si="13"/>
        <v>0</v>
      </c>
    </row>
    <row r="842" spans="1:11" hidden="1">
      <c r="A842">
        <f>_xlfn.XLOOKUP(B842,raw_m_v2!B:B,raw_m_v2!A:A)</f>
        <v>57</v>
      </c>
      <c r="B842" s="9" t="s">
        <v>140</v>
      </c>
      <c r="C842" s="9" t="s">
        <v>714</v>
      </c>
      <c r="D842" s="9" t="s">
        <v>1468</v>
      </c>
      <c r="E842" s="9">
        <v>200</v>
      </c>
      <c r="F842" s="9" t="s">
        <v>697</v>
      </c>
      <c r="G842" s="9" t="s">
        <v>695</v>
      </c>
      <c r="H842" s="9">
        <f>_xlfn.XLOOKUP(A842,worklog!A:A,worklog!D:D)</f>
        <v>17</v>
      </c>
      <c r="I842" s="9">
        <f t="shared" si="13"/>
        <v>3400</v>
      </c>
    </row>
    <row r="843" spans="1:11" hidden="1">
      <c r="A843">
        <f>_xlfn.XLOOKUP(B843,raw_m_v2!B:B,raw_m_v2!A:A)</f>
        <v>57</v>
      </c>
      <c r="B843" s="9" t="s">
        <v>140</v>
      </c>
      <c r="C843" s="9" t="s">
        <v>714</v>
      </c>
      <c r="D843" s="9" t="s">
        <v>1469</v>
      </c>
      <c r="E843" s="9">
        <v>10</v>
      </c>
      <c r="F843" s="9" t="s">
        <v>697</v>
      </c>
      <c r="G843" s="9" t="s">
        <v>695</v>
      </c>
      <c r="H843" s="9">
        <f>_xlfn.XLOOKUP(A843,worklog!A:A,worklog!D:D)</f>
        <v>17</v>
      </c>
      <c r="I843" s="9">
        <f t="shared" si="13"/>
        <v>170</v>
      </c>
    </row>
    <row r="844" spans="1:11" hidden="1">
      <c r="A844">
        <f>_xlfn.XLOOKUP(B844,raw_m_v2!B:B,raw_m_v2!A:A)</f>
        <v>57</v>
      </c>
      <c r="B844" s="9" t="s">
        <v>140</v>
      </c>
      <c r="C844" s="9" t="s">
        <v>714</v>
      </c>
      <c r="D844" s="9" t="s">
        <v>861</v>
      </c>
      <c r="E844" s="9">
        <v>50</v>
      </c>
      <c r="F844" s="9" t="s">
        <v>694</v>
      </c>
      <c r="G844" s="9" t="s">
        <v>695</v>
      </c>
      <c r="H844" s="9">
        <f>_xlfn.XLOOKUP(A844,worklog!A:A,worklog!D:D)</f>
        <v>17</v>
      </c>
      <c r="I844" s="9">
        <f t="shared" si="13"/>
        <v>850</v>
      </c>
    </row>
    <row r="845" spans="1:11" hidden="1">
      <c r="A845">
        <f>_xlfn.XLOOKUP(B845,raw_m_v2!B:B,raw_m_v2!A:A)</f>
        <v>57</v>
      </c>
      <c r="B845" s="9" t="s">
        <v>140</v>
      </c>
      <c r="C845" s="9" t="s">
        <v>714</v>
      </c>
      <c r="D845" s="9" t="s">
        <v>722</v>
      </c>
      <c r="E845" s="9">
        <v>3</v>
      </c>
      <c r="F845" s="9" t="s">
        <v>697</v>
      </c>
      <c r="G845" s="9" t="s">
        <v>695</v>
      </c>
      <c r="H845" s="9">
        <f>_xlfn.XLOOKUP(A845,worklog!A:A,worklog!D:D)</f>
        <v>17</v>
      </c>
      <c r="I845" s="9">
        <f t="shared" si="13"/>
        <v>51</v>
      </c>
    </row>
    <row r="846" spans="1:11" hidden="1">
      <c r="A846">
        <f>_xlfn.XLOOKUP(B846,raw_m_v2!B:B,raw_m_v2!A:A)</f>
        <v>57</v>
      </c>
      <c r="B846" s="9" t="s">
        <v>140</v>
      </c>
      <c r="C846" s="9" t="s">
        <v>714</v>
      </c>
      <c r="D846" s="9" t="s">
        <v>1466</v>
      </c>
      <c r="E846" s="9">
        <v>50</v>
      </c>
      <c r="F846" s="9" t="s">
        <v>697</v>
      </c>
      <c r="G846" s="9" t="s">
        <v>695</v>
      </c>
      <c r="H846" s="9">
        <f>_xlfn.XLOOKUP(A846,worklog!A:A,worklog!D:D)</f>
        <v>17</v>
      </c>
      <c r="I846" s="9">
        <f t="shared" si="13"/>
        <v>850</v>
      </c>
    </row>
    <row r="847" spans="1:11" hidden="1">
      <c r="A847">
        <f>_xlfn.XLOOKUP(B847,raw_m_v2!B:B,raw_m_v2!A:A)</f>
        <v>57</v>
      </c>
      <c r="B847" s="9" t="s">
        <v>140</v>
      </c>
      <c r="C847" s="9" t="s">
        <v>714</v>
      </c>
      <c r="D847" s="9" t="s">
        <v>1061</v>
      </c>
      <c r="E847" s="9">
        <v>10</v>
      </c>
      <c r="F847" s="9" t="s">
        <v>697</v>
      </c>
      <c r="G847" s="9" t="s">
        <v>695</v>
      </c>
      <c r="H847" s="9">
        <f>_xlfn.XLOOKUP(A847,worklog!A:A,worklog!D:D)</f>
        <v>17</v>
      </c>
      <c r="I847" s="9">
        <f t="shared" si="13"/>
        <v>170</v>
      </c>
    </row>
    <row r="848" spans="1:11">
      <c r="A848">
        <f>_xlfn.XLOOKUP(B848,raw_m_v2!B:B,raw_m_v2!A:A)</f>
        <v>57</v>
      </c>
      <c r="B848" s="9" t="s">
        <v>140</v>
      </c>
      <c r="C848" s="9" t="s">
        <v>714</v>
      </c>
      <c r="D848" s="9" t="s">
        <v>1465</v>
      </c>
      <c r="E848" s="9">
        <v>50</v>
      </c>
      <c r="F848" s="9" t="s">
        <v>697</v>
      </c>
      <c r="G848" s="9" t="s">
        <v>695</v>
      </c>
      <c r="H848" s="9">
        <f>_xlfn.XLOOKUP(A848,worklog!A:A,worklog!D:D)</f>
        <v>17</v>
      </c>
      <c r="I848" s="9">
        <f t="shared" si="13"/>
        <v>850</v>
      </c>
      <c r="J848" s="9" t="str">
        <f>_xlfn.XLOOKUP(D848,[2]Table0!$A:$A,[2]Table0!$A:$A)</f>
        <v>Fondo Di Manzo</v>
      </c>
      <c r="K848" s="9">
        <f>_xlfn.XLOOKUP(J848,conversion_id!A:A,conversion_id!B:B)</f>
        <v>79</v>
      </c>
    </row>
    <row r="849" spans="1:11" hidden="1">
      <c r="A849">
        <f>_xlfn.XLOOKUP(B849,raw_m_v2!B:B,raw_m_v2!A:A)</f>
        <v>57</v>
      </c>
      <c r="B849" s="9" t="s">
        <v>140</v>
      </c>
      <c r="C849" s="9" t="s">
        <v>714</v>
      </c>
      <c r="D849" s="9">
        <v>0</v>
      </c>
      <c r="E849" s="9">
        <v>0</v>
      </c>
      <c r="F849" s="9">
        <v>0</v>
      </c>
      <c r="G849" s="9">
        <v>0</v>
      </c>
      <c r="H849" s="9">
        <f>_xlfn.XLOOKUP(A849,worklog!A:A,worklog!D:D)</f>
        <v>17</v>
      </c>
      <c r="I849" s="9">
        <f t="shared" si="13"/>
        <v>0</v>
      </c>
    </row>
    <row r="850" spans="1:11" hidden="1">
      <c r="A850">
        <f>_xlfn.XLOOKUP(B850,raw_m_v2!B:B,raw_m_v2!A:A)</f>
        <v>57</v>
      </c>
      <c r="B850" s="9" t="s">
        <v>140</v>
      </c>
      <c r="C850" s="9" t="s">
        <v>714</v>
      </c>
      <c r="D850" s="9">
        <v>0</v>
      </c>
      <c r="E850" s="9">
        <v>0</v>
      </c>
      <c r="F850" s="9">
        <v>0</v>
      </c>
      <c r="G850" s="9">
        <v>0</v>
      </c>
      <c r="H850" s="9">
        <f>_xlfn.XLOOKUP(A850,worklog!A:A,worklog!D:D)</f>
        <v>17</v>
      </c>
      <c r="I850" s="9">
        <f t="shared" si="13"/>
        <v>0</v>
      </c>
    </row>
    <row r="851" spans="1:11" hidden="1">
      <c r="A851">
        <f>_xlfn.XLOOKUP(B851,raw_m_v2!B:B,raw_m_v2!A:A)</f>
        <v>57</v>
      </c>
      <c r="B851" s="9" t="s">
        <v>140</v>
      </c>
      <c r="C851" s="9" t="s">
        <v>714</v>
      </c>
      <c r="D851" s="9">
        <v>0</v>
      </c>
      <c r="E851" s="9">
        <v>0</v>
      </c>
      <c r="F851" s="9">
        <v>0</v>
      </c>
      <c r="G851" s="9">
        <v>0</v>
      </c>
      <c r="H851" s="9">
        <f>_xlfn.XLOOKUP(A851,worklog!A:A,worklog!D:D)</f>
        <v>17</v>
      </c>
      <c r="I851" s="9">
        <f t="shared" si="13"/>
        <v>0</v>
      </c>
    </row>
    <row r="852" spans="1:11" hidden="1">
      <c r="A852">
        <f>_xlfn.XLOOKUP(B852,raw_m_v2!B:B,raw_m_v2!A:A)</f>
        <v>57</v>
      </c>
      <c r="B852" s="9" t="s">
        <v>140</v>
      </c>
      <c r="C852" s="9" t="s">
        <v>714</v>
      </c>
      <c r="D852" s="9">
        <v>0</v>
      </c>
      <c r="E852" s="9">
        <v>0</v>
      </c>
      <c r="F852" s="9">
        <v>0</v>
      </c>
      <c r="G852" s="9">
        <v>0</v>
      </c>
      <c r="H852" s="9">
        <f>_xlfn.XLOOKUP(A852,worklog!A:A,worklog!D:D)</f>
        <v>17</v>
      </c>
      <c r="I852" s="9">
        <f t="shared" si="13"/>
        <v>0</v>
      </c>
    </row>
    <row r="853" spans="1:11" hidden="1">
      <c r="A853">
        <f>_xlfn.XLOOKUP(B853,raw_m_v2!B:B,raw_m_v2!A:A)</f>
        <v>57</v>
      </c>
      <c r="B853" s="9" t="s">
        <v>140</v>
      </c>
      <c r="C853" s="9" t="s">
        <v>714</v>
      </c>
      <c r="D853" s="9">
        <v>0</v>
      </c>
      <c r="E853" s="9">
        <v>0</v>
      </c>
      <c r="F853" s="9">
        <v>0</v>
      </c>
      <c r="G853" s="9">
        <v>0</v>
      </c>
      <c r="H853" s="9">
        <f>_xlfn.XLOOKUP(A853,worklog!A:A,worklog!D:D)</f>
        <v>17</v>
      </c>
      <c r="I853" s="9">
        <f t="shared" si="13"/>
        <v>0</v>
      </c>
    </row>
    <row r="854" spans="1:11" hidden="1">
      <c r="A854">
        <f>_xlfn.XLOOKUP(B854,raw_m_v2!B:B,raw_m_v2!A:A)</f>
        <v>57</v>
      </c>
      <c r="B854" s="9" t="s">
        <v>140</v>
      </c>
      <c r="C854" s="9" t="s">
        <v>714</v>
      </c>
      <c r="D854" s="9">
        <v>0</v>
      </c>
      <c r="E854" s="9">
        <v>0</v>
      </c>
      <c r="F854" s="9">
        <v>0</v>
      </c>
      <c r="G854" s="9">
        <v>0</v>
      </c>
      <c r="H854" s="9">
        <f>_xlfn.XLOOKUP(A854,worklog!A:A,worklog!D:D)</f>
        <v>17</v>
      </c>
      <c r="I854" s="9">
        <f t="shared" si="13"/>
        <v>0</v>
      </c>
    </row>
    <row r="855" spans="1:11" hidden="1">
      <c r="A855">
        <f>_xlfn.XLOOKUP(B855,raw_m_v2!B:B,raw_m_v2!A:A)</f>
        <v>57</v>
      </c>
      <c r="B855" s="9" t="s">
        <v>140</v>
      </c>
      <c r="C855" s="9" t="s">
        <v>714</v>
      </c>
      <c r="D855" s="9">
        <v>0</v>
      </c>
      <c r="E855" s="9">
        <v>0</v>
      </c>
      <c r="F855" s="9">
        <v>0</v>
      </c>
      <c r="G855" s="9">
        <v>0</v>
      </c>
      <c r="H855" s="9">
        <f>_xlfn.XLOOKUP(A855,worklog!A:A,worklog!D:D)</f>
        <v>17</v>
      </c>
      <c r="I855" s="9">
        <f t="shared" si="13"/>
        <v>0</v>
      </c>
    </row>
    <row r="856" spans="1:11" hidden="1">
      <c r="A856">
        <f>_xlfn.XLOOKUP(B856,raw_m_v2!B:B,raw_m_v2!A:A)</f>
        <v>57</v>
      </c>
      <c r="B856" s="9" t="s">
        <v>140</v>
      </c>
      <c r="C856" s="9" t="s">
        <v>714</v>
      </c>
      <c r="D856" s="9">
        <v>0</v>
      </c>
      <c r="E856" s="9">
        <v>0</v>
      </c>
      <c r="F856" s="9">
        <v>0</v>
      </c>
      <c r="G856" s="9">
        <v>0</v>
      </c>
      <c r="H856" s="9">
        <f>_xlfn.XLOOKUP(A856,worklog!A:A,worklog!D:D)</f>
        <v>17</v>
      </c>
      <c r="I856" s="9">
        <f t="shared" si="13"/>
        <v>0</v>
      </c>
    </row>
    <row r="857" spans="1:11">
      <c r="A857">
        <f>_xlfn.XLOOKUP(B857,raw_m_v2!B:B,raw_m_v2!A:A)</f>
        <v>58</v>
      </c>
      <c r="B857" s="9" t="s">
        <v>142</v>
      </c>
      <c r="C857" s="9" t="s">
        <v>714</v>
      </c>
      <c r="D857" s="9" t="s">
        <v>1467</v>
      </c>
      <c r="E857" s="9">
        <v>400</v>
      </c>
      <c r="F857" s="9" t="s">
        <v>697</v>
      </c>
      <c r="G857" s="9" t="s">
        <v>695</v>
      </c>
      <c r="H857" s="9">
        <f>_xlfn.XLOOKUP(A857,worklog!A:A,worklog!D:D)</f>
        <v>6</v>
      </c>
      <c r="I857" s="9">
        <f t="shared" si="13"/>
        <v>2400</v>
      </c>
      <c r="J857" s="9" t="str">
        <f>_xlfn.XLOOKUP(D857,[2]Table0!$A:$A,[2]Table0!$A:$A)</f>
        <v>Stinco Di Maiale</v>
      </c>
      <c r="K857" s="9">
        <f>_xlfn.XLOOKUP(J857,conversion_id!A:A,conversion_id!B:B)</f>
        <v>80</v>
      </c>
    </row>
    <row r="858" spans="1:11">
      <c r="A858">
        <f>_xlfn.XLOOKUP(B858,raw_m_v2!B:B,raw_m_v2!A:A)</f>
        <v>58</v>
      </c>
      <c r="B858" s="9" t="s">
        <v>142</v>
      </c>
      <c r="C858" s="9" t="s">
        <v>714</v>
      </c>
      <c r="D858" s="9" t="s">
        <v>1464</v>
      </c>
      <c r="E858" s="9">
        <v>100</v>
      </c>
      <c r="F858" s="9" t="s">
        <v>697</v>
      </c>
      <c r="G858" s="9" t="s">
        <v>695</v>
      </c>
      <c r="H858" s="9">
        <f>_xlfn.XLOOKUP(A858,worklog!A:A,worklog!D:D)</f>
        <v>6</v>
      </c>
      <c r="I858" s="9">
        <f t="shared" si="13"/>
        <v>600</v>
      </c>
      <c r="J858" s="9" t="str">
        <f>_xlfn.XLOOKUP(D858,[2]Table0!$A:$A,[2]Table0!$A:$A)</f>
        <v>Puree Di Patate</v>
      </c>
      <c r="K858" s="9">
        <f>_xlfn.XLOOKUP(J858,conversion_id!A:A,conversion_id!B:B)</f>
        <v>77</v>
      </c>
    </row>
    <row r="859" spans="1:11" hidden="1">
      <c r="A859">
        <f>_xlfn.XLOOKUP(B859,raw_m_v2!B:B,raw_m_v2!A:A)</f>
        <v>58</v>
      </c>
      <c r="B859" s="9" t="s">
        <v>142</v>
      </c>
      <c r="C859" s="9" t="s">
        <v>714</v>
      </c>
      <c r="D859" s="9">
        <v>0</v>
      </c>
      <c r="E859" s="9">
        <v>0</v>
      </c>
      <c r="F859" s="9">
        <v>0</v>
      </c>
      <c r="G859" s="9">
        <v>0</v>
      </c>
      <c r="H859" s="9">
        <f>_xlfn.XLOOKUP(A859,worklog!A:A,worklog!D:D)</f>
        <v>6</v>
      </c>
      <c r="I859" s="9">
        <f t="shared" si="13"/>
        <v>0</v>
      </c>
    </row>
    <row r="860" spans="1:11" hidden="1">
      <c r="A860">
        <f>_xlfn.XLOOKUP(B860,raw_m_v2!B:B,raw_m_v2!A:A)</f>
        <v>58</v>
      </c>
      <c r="B860" s="9" t="s">
        <v>142</v>
      </c>
      <c r="C860" s="9" t="s">
        <v>714</v>
      </c>
      <c r="D860" s="9">
        <v>0</v>
      </c>
      <c r="E860" s="9">
        <v>0</v>
      </c>
      <c r="F860" s="9">
        <v>0</v>
      </c>
      <c r="G860" s="9">
        <v>0</v>
      </c>
      <c r="H860" s="9">
        <f>_xlfn.XLOOKUP(A860,worklog!A:A,worklog!D:D)</f>
        <v>6</v>
      </c>
      <c r="I860" s="9">
        <f t="shared" si="13"/>
        <v>0</v>
      </c>
    </row>
    <row r="861" spans="1:11" hidden="1">
      <c r="A861">
        <f>_xlfn.XLOOKUP(B861,raw_m_v2!B:B,raw_m_v2!A:A)</f>
        <v>58</v>
      </c>
      <c r="B861" s="9" t="s">
        <v>142</v>
      </c>
      <c r="C861" s="9" t="s">
        <v>714</v>
      </c>
      <c r="D861" s="9">
        <v>0</v>
      </c>
      <c r="E861" s="9">
        <v>0</v>
      </c>
      <c r="F861" s="9">
        <v>0</v>
      </c>
      <c r="G861" s="9">
        <v>0</v>
      </c>
      <c r="H861" s="9">
        <f>_xlfn.XLOOKUP(A861,worklog!A:A,worklog!D:D)</f>
        <v>6</v>
      </c>
      <c r="I861" s="9">
        <f t="shared" si="13"/>
        <v>0</v>
      </c>
    </row>
    <row r="862" spans="1:11" hidden="1">
      <c r="A862">
        <f>_xlfn.XLOOKUP(B862,raw_m_v2!B:B,raw_m_v2!A:A)</f>
        <v>58</v>
      </c>
      <c r="B862" s="9" t="s">
        <v>142</v>
      </c>
      <c r="C862" s="9" t="s">
        <v>714</v>
      </c>
      <c r="D862" s="9">
        <v>0</v>
      </c>
      <c r="E862" s="9">
        <v>0</v>
      </c>
      <c r="F862" s="9">
        <v>0</v>
      </c>
      <c r="G862" s="9">
        <v>0</v>
      </c>
      <c r="H862" s="9">
        <f>_xlfn.XLOOKUP(A862,worklog!A:A,worklog!D:D)</f>
        <v>6</v>
      </c>
      <c r="I862" s="9">
        <f t="shared" si="13"/>
        <v>0</v>
      </c>
    </row>
    <row r="863" spans="1:11" hidden="1">
      <c r="A863">
        <f>_xlfn.XLOOKUP(B863,raw_m_v2!B:B,raw_m_v2!A:A)</f>
        <v>58</v>
      </c>
      <c r="B863" s="9" t="s">
        <v>142</v>
      </c>
      <c r="C863" s="9" t="s">
        <v>714</v>
      </c>
      <c r="D863" s="9">
        <v>0</v>
      </c>
      <c r="E863" s="9">
        <v>0</v>
      </c>
      <c r="F863" s="9">
        <v>0</v>
      </c>
      <c r="G863" s="9">
        <v>0</v>
      </c>
      <c r="H863" s="9">
        <f>_xlfn.XLOOKUP(A863,worklog!A:A,worklog!D:D)</f>
        <v>6</v>
      </c>
      <c r="I863" s="9">
        <f t="shared" si="13"/>
        <v>0</v>
      </c>
    </row>
    <row r="864" spans="1:11" hidden="1">
      <c r="A864">
        <f>_xlfn.XLOOKUP(B864,raw_m_v2!B:B,raw_m_v2!A:A)</f>
        <v>58</v>
      </c>
      <c r="B864" s="9" t="s">
        <v>142</v>
      </c>
      <c r="C864" s="9" t="s">
        <v>714</v>
      </c>
      <c r="D864" s="9">
        <v>0</v>
      </c>
      <c r="E864" s="9">
        <v>0</v>
      </c>
      <c r="F864" s="9">
        <v>0</v>
      </c>
      <c r="G864" s="9">
        <v>0</v>
      </c>
      <c r="H864" s="9">
        <f>_xlfn.XLOOKUP(A864,worklog!A:A,worklog!D:D)</f>
        <v>6</v>
      </c>
      <c r="I864" s="9">
        <f t="shared" si="13"/>
        <v>0</v>
      </c>
    </row>
    <row r="865" spans="1:11" hidden="1">
      <c r="A865">
        <f>_xlfn.XLOOKUP(B865,raw_m_v2!B:B,raw_m_v2!A:A)</f>
        <v>58</v>
      </c>
      <c r="B865" s="9" t="s">
        <v>142</v>
      </c>
      <c r="C865" s="9" t="s">
        <v>714</v>
      </c>
      <c r="D865" s="9">
        <v>0</v>
      </c>
      <c r="E865" s="9">
        <v>0</v>
      </c>
      <c r="F865" s="9">
        <v>0</v>
      </c>
      <c r="G865" s="9">
        <v>0</v>
      </c>
      <c r="H865" s="9">
        <f>_xlfn.XLOOKUP(A865,worklog!A:A,worklog!D:D)</f>
        <v>6</v>
      </c>
      <c r="I865" s="9">
        <f t="shared" si="13"/>
        <v>0</v>
      </c>
    </row>
    <row r="866" spans="1:11" hidden="1">
      <c r="A866">
        <f>_xlfn.XLOOKUP(B866,raw_m_v2!B:B,raw_m_v2!A:A)</f>
        <v>58</v>
      </c>
      <c r="B866" s="9" t="s">
        <v>142</v>
      </c>
      <c r="C866" s="9" t="s">
        <v>714</v>
      </c>
      <c r="D866" s="9">
        <v>0</v>
      </c>
      <c r="E866" s="9">
        <v>0</v>
      </c>
      <c r="F866" s="9">
        <v>0</v>
      </c>
      <c r="G866" s="9">
        <v>0</v>
      </c>
      <c r="H866" s="9">
        <f>_xlfn.XLOOKUP(A866,worklog!A:A,worklog!D:D)</f>
        <v>6</v>
      </c>
      <c r="I866" s="9">
        <f t="shared" si="13"/>
        <v>0</v>
      </c>
    </row>
    <row r="867" spans="1:11" hidden="1">
      <c r="A867">
        <f>_xlfn.XLOOKUP(B867,raw_m_v2!B:B,raw_m_v2!A:A)</f>
        <v>58</v>
      </c>
      <c r="B867" s="9" t="s">
        <v>142</v>
      </c>
      <c r="C867" s="9" t="s">
        <v>714</v>
      </c>
      <c r="D867" s="9">
        <v>0</v>
      </c>
      <c r="E867" s="9">
        <v>0</v>
      </c>
      <c r="F867" s="9">
        <v>0</v>
      </c>
      <c r="G867" s="9">
        <v>0</v>
      </c>
      <c r="H867" s="9">
        <f>_xlfn.XLOOKUP(A867,worklog!A:A,worklog!D:D)</f>
        <v>6</v>
      </c>
      <c r="I867" s="9">
        <f t="shared" si="13"/>
        <v>0</v>
      </c>
    </row>
    <row r="868" spans="1:11" hidden="1">
      <c r="A868">
        <f>_xlfn.XLOOKUP(B868,raw_m_v2!B:B,raw_m_v2!A:A)</f>
        <v>58</v>
      </c>
      <c r="B868" s="9" t="s">
        <v>142</v>
      </c>
      <c r="C868" s="9" t="s">
        <v>714</v>
      </c>
      <c r="D868" s="9">
        <v>0</v>
      </c>
      <c r="E868" s="9">
        <v>0</v>
      </c>
      <c r="F868" s="9">
        <v>0</v>
      </c>
      <c r="G868" s="9">
        <v>0</v>
      </c>
      <c r="H868" s="9">
        <f>_xlfn.XLOOKUP(A868,worklog!A:A,worklog!D:D)</f>
        <v>6</v>
      </c>
      <c r="I868" s="9">
        <f t="shared" si="13"/>
        <v>0</v>
      </c>
    </row>
    <row r="869" spans="1:11" hidden="1">
      <c r="A869">
        <f>_xlfn.XLOOKUP(B869,raw_m_v2!B:B,raw_m_v2!A:A)</f>
        <v>58</v>
      </c>
      <c r="B869" s="9" t="s">
        <v>142</v>
      </c>
      <c r="C869" s="9" t="s">
        <v>714</v>
      </c>
      <c r="D869" s="9">
        <v>0</v>
      </c>
      <c r="E869" s="9">
        <v>0</v>
      </c>
      <c r="F869" s="9">
        <v>0</v>
      </c>
      <c r="G869" s="9">
        <v>0</v>
      </c>
      <c r="H869" s="9">
        <f>_xlfn.XLOOKUP(A869,worklog!A:A,worklog!D:D)</f>
        <v>6</v>
      </c>
      <c r="I869" s="9">
        <f t="shared" si="13"/>
        <v>0</v>
      </c>
    </row>
    <row r="870" spans="1:11" hidden="1">
      <c r="A870">
        <f>_xlfn.XLOOKUP(B870,raw_m_v2!B:B,raw_m_v2!A:A)</f>
        <v>58</v>
      </c>
      <c r="B870" s="9" t="s">
        <v>142</v>
      </c>
      <c r="C870" s="9" t="s">
        <v>714</v>
      </c>
      <c r="D870" s="9">
        <v>0</v>
      </c>
      <c r="E870" s="9">
        <v>0</v>
      </c>
      <c r="F870" s="9">
        <v>0</v>
      </c>
      <c r="G870" s="9">
        <v>0</v>
      </c>
      <c r="H870" s="9">
        <f>_xlfn.XLOOKUP(A870,worklog!A:A,worklog!D:D)</f>
        <v>6</v>
      </c>
      <c r="I870" s="9">
        <f t="shared" si="13"/>
        <v>0</v>
      </c>
    </row>
    <row r="871" spans="1:11" hidden="1">
      <c r="A871">
        <f>_xlfn.XLOOKUP(B871,raw_m_v2!B:B,raw_m_v2!A:A)</f>
        <v>58</v>
      </c>
      <c r="B871" s="9" t="s">
        <v>142</v>
      </c>
      <c r="C871" s="9" t="s">
        <v>714</v>
      </c>
      <c r="D871" s="9">
        <v>0</v>
      </c>
      <c r="E871" s="9">
        <v>0</v>
      </c>
      <c r="F871" s="9">
        <v>0</v>
      </c>
      <c r="G871" s="9">
        <v>0</v>
      </c>
      <c r="H871" s="9">
        <f>_xlfn.XLOOKUP(A871,worklog!A:A,worklog!D:D)</f>
        <v>6</v>
      </c>
      <c r="I871" s="9">
        <f t="shared" si="13"/>
        <v>0</v>
      </c>
    </row>
    <row r="872" spans="1:11" hidden="1">
      <c r="A872">
        <f>_xlfn.XLOOKUP(B872,raw_m_v2!B:B,raw_m_v2!A:A)</f>
        <v>59</v>
      </c>
      <c r="B872" s="9" t="s">
        <v>144</v>
      </c>
      <c r="C872" s="9" t="s">
        <v>714</v>
      </c>
      <c r="D872" s="9" t="s">
        <v>1462</v>
      </c>
      <c r="E872" s="9">
        <v>300</v>
      </c>
      <c r="F872" s="9" t="s">
        <v>697</v>
      </c>
      <c r="G872" s="9" t="s">
        <v>695</v>
      </c>
      <c r="H872" s="9">
        <f>_xlfn.XLOOKUP(A872,worklog!A:A,worklog!D:D)</f>
        <v>11</v>
      </c>
      <c r="I872" s="9">
        <f t="shared" si="13"/>
        <v>3300</v>
      </c>
    </row>
    <row r="873" spans="1:11" hidden="1">
      <c r="A873">
        <f>_xlfn.XLOOKUP(B873,raw_m_v2!B:B,raw_m_v2!A:A)</f>
        <v>59</v>
      </c>
      <c r="B873" s="9" t="s">
        <v>144</v>
      </c>
      <c r="C873" s="9" t="s">
        <v>714</v>
      </c>
      <c r="D873" s="9" t="s">
        <v>1032</v>
      </c>
      <c r="E873" s="9">
        <v>5</v>
      </c>
      <c r="F873" s="9" t="s">
        <v>697</v>
      </c>
      <c r="G873" s="9" t="s">
        <v>695</v>
      </c>
      <c r="H873" s="9">
        <f>_xlfn.XLOOKUP(A873,worklog!A:A,worklog!D:D)</f>
        <v>11</v>
      </c>
      <c r="I873" s="9">
        <f t="shared" si="13"/>
        <v>55</v>
      </c>
    </row>
    <row r="874" spans="1:11" hidden="1">
      <c r="A874">
        <f>_xlfn.XLOOKUP(B874,raw_m_v2!B:B,raw_m_v2!A:A)</f>
        <v>59</v>
      </c>
      <c r="B874" s="9" t="s">
        <v>144</v>
      </c>
      <c r="C874" s="9" t="s">
        <v>714</v>
      </c>
      <c r="D874" s="9" t="s">
        <v>1463</v>
      </c>
      <c r="E874" s="9">
        <v>3</v>
      </c>
      <c r="F874" s="9" t="s">
        <v>697</v>
      </c>
      <c r="G874" s="9" t="s">
        <v>695</v>
      </c>
      <c r="H874" s="9">
        <f>_xlfn.XLOOKUP(A874,worklog!A:A,worklog!D:D)</f>
        <v>11</v>
      </c>
      <c r="I874" s="9">
        <f t="shared" si="13"/>
        <v>33</v>
      </c>
    </row>
    <row r="875" spans="1:11" hidden="1">
      <c r="A875">
        <f>_xlfn.XLOOKUP(B875,raw_m_v2!B:B,raw_m_v2!A:A)</f>
        <v>59</v>
      </c>
      <c r="B875" s="9" t="s">
        <v>144</v>
      </c>
      <c r="C875" s="9" t="s">
        <v>714</v>
      </c>
      <c r="D875" s="9" t="s">
        <v>722</v>
      </c>
      <c r="E875" s="9">
        <v>3</v>
      </c>
      <c r="F875" s="9" t="s">
        <v>697</v>
      </c>
      <c r="G875" s="9" t="s">
        <v>695</v>
      </c>
      <c r="H875" s="9">
        <f>_xlfn.XLOOKUP(A875,worklog!A:A,worklog!D:D)</f>
        <v>11</v>
      </c>
      <c r="I875" s="9">
        <f t="shared" si="13"/>
        <v>33</v>
      </c>
    </row>
    <row r="876" spans="1:11">
      <c r="A876">
        <f>_xlfn.XLOOKUP(B876,raw_m_v2!B:B,raw_m_v2!A:A)</f>
        <v>59</v>
      </c>
      <c r="B876" s="9" t="s">
        <v>144</v>
      </c>
      <c r="C876" s="9" t="s">
        <v>714</v>
      </c>
      <c r="D876" s="9" t="s">
        <v>1464</v>
      </c>
      <c r="E876" s="9">
        <v>100</v>
      </c>
      <c r="F876" s="9" t="s">
        <v>697</v>
      </c>
      <c r="G876" s="9" t="s">
        <v>695</v>
      </c>
      <c r="H876" s="9">
        <f>_xlfn.XLOOKUP(A876,worklog!A:A,worklog!D:D)</f>
        <v>11</v>
      </c>
      <c r="I876" s="9">
        <f t="shared" si="13"/>
        <v>1100</v>
      </c>
      <c r="J876" s="9" t="str">
        <f>_xlfn.XLOOKUP(D876,[2]Table0!$A:$A,[2]Table0!$A:$A)</f>
        <v>Puree Di Patate</v>
      </c>
      <c r="K876" s="9">
        <f>_xlfn.XLOOKUP(J876,conversion_id!A:A,conversion_id!B:B)</f>
        <v>77</v>
      </c>
    </row>
    <row r="877" spans="1:11">
      <c r="A877">
        <f>_xlfn.XLOOKUP(B877,raw_m_v2!B:B,raw_m_v2!A:A)</f>
        <v>59</v>
      </c>
      <c r="B877" s="9" t="s">
        <v>144</v>
      </c>
      <c r="C877" s="9" t="s">
        <v>714</v>
      </c>
      <c r="D877" s="9" t="s">
        <v>1465</v>
      </c>
      <c r="E877" s="9">
        <v>70</v>
      </c>
      <c r="F877" s="9" t="s">
        <v>697</v>
      </c>
      <c r="G877" s="9" t="s">
        <v>695</v>
      </c>
      <c r="H877" s="9">
        <f>_xlfn.XLOOKUP(A877,worklog!A:A,worklog!D:D)</f>
        <v>11</v>
      </c>
      <c r="I877" s="9">
        <f t="shared" si="13"/>
        <v>770</v>
      </c>
      <c r="J877" s="9" t="str">
        <f>_xlfn.XLOOKUP(D877,[2]Table0!$A:$A,[2]Table0!$A:$A)</f>
        <v>Fondo Di Manzo</v>
      </c>
      <c r="K877" s="9">
        <f>_xlfn.XLOOKUP(J877,conversion_id!A:A,conversion_id!B:B)</f>
        <v>79</v>
      </c>
    </row>
    <row r="878" spans="1:11" hidden="1">
      <c r="A878">
        <f>_xlfn.XLOOKUP(B878,raw_m_v2!B:B,raw_m_v2!A:A)</f>
        <v>59</v>
      </c>
      <c r="B878" s="9" t="s">
        <v>144</v>
      </c>
      <c r="C878" s="9" t="s">
        <v>714</v>
      </c>
      <c r="D878" s="9" t="s">
        <v>1466</v>
      </c>
      <c r="E878" s="9">
        <v>30</v>
      </c>
      <c r="F878" s="9" t="s">
        <v>697</v>
      </c>
      <c r="G878" s="9" t="s">
        <v>695</v>
      </c>
      <c r="H878" s="9">
        <f>_xlfn.XLOOKUP(A878,worklog!A:A,worklog!D:D)</f>
        <v>11</v>
      </c>
      <c r="I878" s="9">
        <f t="shared" si="13"/>
        <v>330</v>
      </c>
    </row>
    <row r="879" spans="1:11" hidden="1">
      <c r="A879">
        <f>_xlfn.XLOOKUP(B879,raw_m_v2!B:B,raw_m_v2!A:A)</f>
        <v>59</v>
      </c>
      <c r="B879" s="9" t="s">
        <v>144</v>
      </c>
      <c r="C879" s="9" t="s">
        <v>714</v>
      </c>
      <c r="D879" s="9" t="s">
        <v>727</v>
      </c>
      <c r="E879" s="9">
        <v>50</v>
      </c>
      <c r="F879" s="9" t="s">
        <v>697</v>
      </c>
      <c r="G879" s="9" t="s">
        <v>695</v>
      </c>
      <c r="H879" s="9">
        <f>_xlfn.XLOOKUP(A879,worklog!A:A,worklog!D:D)</f>
        <v>11</v>
      </c>
      <c r="I879" s="9">
        <f t="shared" si="13"/>
        <v>550</v>
      </c>
    </row>
    <row r="880" spans="1:11" hidden="1">
      <c r="A880">
        <f>_xlfn.XLOOKUP(B880,raw_m_v2!B:B,raw_m_v2!A:A)</f>
        <v>59</v>
      </c>
      <c r="B880" s="9" t="s">
        <v>144</v>
      </c>
      <c r="C880" s="9" t="s">
        <v>714</v>
      </c>
      <c r="D880" s="9" t="s">
        <v>1460</v>
      </c>
      <c r="E880" s="9">
        <v>20</v>
      </c>
      <c r="F880" s="9" t="s">
        <v>697</v>
      </c>
      <c r="G880" s="9" t="s">
        <v>695</v>
      </c>
      <c r="H880" s="9">
        <f>_xlfn.XLOOKUP(A880,worklog!A:A,worklog!D:D)</f>
        <v>11</v>
      </c>
      <c r="I880" s="9">
        <f t="shared" si="13"/>
        <v>220</v>
      </c>
    </row>
    <row r="881" spans="1:11" hidden="1">
      <c r="A881">
        <f>_xlfn.XLOOKUP(B881,raw_m_v2!B:B,raw_m_v2!A:A)</f>
        <v>59</v>
      </c>
      <c r="B881" s="9" t="s">
        <v>144</v>
      </c>
      <c r="C881" s="9" t="s">
        <v>714</v>
      </c>
      <c r="D881" s="9" t="s">
        <v>729</v>
      </c>
      <c r="E881" s="9">
        <v>50</v>
      </c>
      <c r="F881" s="9" t="s">
        <v>697</v>
      </c>
      <c r="G881" s="9" t="s">
        <v>695</v>
      </c>
      <c r="H881" s="9">
        <f>_xlfn.XLOOKUP(A881,worklog!A:A,worklog!D:D)</f>
        <v>11</v>
      </c>
      <c r="I881" s="9">
        <f t="shared" si="13"/>
        <v>550</v>
      </c>
    </row>
    <row r="882" spans="1:11" hidden="1">
      <c r="A882">
        <f>_xlfn.XLOOKUP(B882,raw_m_v2!B:B,raw_m_v2!A:A)</f>
        <v>59</v>
      </c>
      <c r="B882" s="9" t="s">
        <v>144</v>
      </c>
      <c r="C882" s="9" t="s">
        <v>714</v>
      </c>
      <c r="D882" s="9" t="s">
        <v>730</v>
      </c>
      <c r="E882" s="9">
        <v>50</v>
      </c>
      <c r="F882" s="9" t="s">
        <v>697</v>
      </c>
      <c r="G882" s="9" t="s">
        <v>695</v>
      </c>
      <c r="H882" s="9">
        <f>_xlfn.XLOOKUP(A882,worklog!A:A,worklog!D:D)</f>
        <v>11</v>
      </c>
      <c r="I882" s="9">
        <f t="shared" si="13"/>
        <v>550</v>
      </c>
    </row>
    <row r="883" spans="1:11" hidden="1">
      <c r="A883">
        <f>_xlfn.XLOOKUP(B883,raw_m_v2!B:B,raw_m_v2!A:A)</f>
        <v>59</v>
      </c>
      <c r="B883" s="9" t="s">
        <v>144</v>
      </c>
      <c r="C883" s="9" t="s">
        <v>714</v>
      </c>
      <c r="D883" s="9" t="s">
        <v>1440</v>
      </c>
      <c r="E883" s="9">
        <v>5</v>
      </c>
      <c r="F883" s="9" t="s">
        <v>697</v>
      </c>
      <c r="G883" s="9" t="s">
        <v>695</v>
      </c>
      <c r="H883" s="9">
        <f>_xlfn.XLOOKUP(A883,worklog!A:A,worklog!D:D)</f>
        <v>11</v>
      </c>
      <c r="I883" s="9">
        <f t="shared" si="13"/>
        <v>55</v>
      </c>
    </row>
    <row r="884" spans="1:11" hidden="1">
      <c r="A884">
        <f>_xlfn.XLOOKUP(B884,raw_m_v2!B:B,raw_m_v2!A:A)</f>
        <v>59</v>
      </c>
      <c r="B884" s="9" t="s">
        <v>144</v>
      </c>
      <c r="C884" s="9" t="s">
        <v>714</v>
      </c>
      <c r="D884" s="9" t="s">
        <v>723</v>
      </c>
      <c r="E884" s="9">
        <v>10</v>
      </c>
      <c r="F884" s="9" t="s">
        <v>694</v>
      </c>
      <c r="G884" s="9" t="s">
        <v>695</v>
      </c>
      <c r="H884" s="9">
        <f>_xlfn.XLOOKUP(A884,worklog!A:A,worklog!D:D)</f>
        <v>11</v>
      </c>
      <c r="I884" s="9">
        <f t="shared" si="13"/>
        <v>110</v>
      </c>
    </row>
    <row r="885" spans="1:11" hidden="1">
      <c r="A885">
        <f>_xlfn.XLOOKUP(B885,raw_m_v2!B:B,raw_m_v2!A:A)</f>
        <v>59</v>
      </c>
      <c r="B885" s="9" t="s">
        <v>144</v>
      </c>
      <c r="C885" s="9" t="s">
        <v>714</v>
      </c>
      <c r="D885" s="9">
        <v>0</v>
      </c>
      <c r="E885" s="9">
        <v>0</v>
      </c>
      <c r="F885" s="9">
        <v>0</v>
      </c>
      <c r="G885" s="9">
        <v>0</v>
      </c>
      <c r="H885" s="9">
        <f>_xlfn.XLOOKUP(A885,worklog!A:A,worklog!D:D)</f>
        <v>11</v>
      </c>
      <c r="I885" s="9">
        <f t="shared" si="13"/>
        <v>0</v>
      </c>
    </row>
    <row r="886" spans="1:11" hidden="1">
      <c r="A886">
        <f>_xlfn.XLOOKUP(B886,raw_m_v2!B:B,raw_m_v2!A:A)</f>
        <v>59</v>
      </c>
      <c r="B886" s="9" t="s">
        <v>144</v>
      </c>
      <c r="C886" s="9" t="s">
        <v>714</v>
      </c>
      <c r="D886" s="9">
        <v>0</v>
      </c>
      <c r="E886" s="9">
        <v>0</v>
      </c>
      <c r="F886" s="9">
        <v>0</v>
      </c>
      <c r="G886" s="9">
        <v>0</v>
      </c>
      <c r="H886" s="9">
        <f>_xlfn.XLOOKUP(A886,worklog!A:A,worklog!D:D)</f>
        <v>11</v>
      </c>
      <c r="I886" s="9">
        <f t="shared" si="13"/>
        <v>0</v>
      </c>
    </row>
    <row r="887" spans="1:11" hidden="1">
      <c r="A887">
        <f>_xlfn.XLOOKUP(B887,raw_m_v2!B:B,raw_m_v2!A:A)</f>
        <v>60</v>
      </c>
      <c r="B887" s="9" t="s">
        <v>146</v>
      </c>
      <c r="C887" s="9" t="s">
        <v>714</v>
      </c>
      <c r="D887" s="9" t="s">
        <v>1070</v>
      </c>
      <c r="E887" s="9">
        <v>200</v>
      </c>
      <c r="F887" s="9" t="s">
        <v>697</v>
      </c>
      <c r="G887" s="9" t="s">
        <v>695</v>
      </c>
      <c r="H887" s="9">
        <f>_xlfn.XLOOKUP(A887,worklog!A:A,worklog!D:D)</f>
        <v>5</v>
      </c>
      <c r="I887" s="9">
        <f t="shared" si="13"/>
        <v>1000</v>
      </c>
    </row>
    <row r="888" spans="1:11" hidden="1">
      <c r="A888">
        <f>_xlfn.XLOOKUP(B888,raw_m_v2!B:B,raw_m_v2!A:A)</f>
        <v>60</v>
      </c>
      <c r="B888" s="9" t="s">
        <v>146</v>
      </c>
      <c r="C888" s="9" t="s">
        <v>714</v>
      </c>
      <c r="D888" s="9" t="s">
        <v>729</v>
      </c>
      <c r="E888" s="9">
        <v>25</v>
      </c>
      <c r="F888" s="9" t="s">
        <v>697</v>
      </c>
      <c r="G888" s="9" t="s">
        <v>695</v>
      </c>
      <c r="H888" s="9">
        <f>_xlfn.XLOOKUP(A888,worklog!A:A,worklog!D:D)</f>
        <v>5</v>
      </c>
      <c r="I888" s="9">
        <f t="shared" si="13"/>
        <v>125</v>
      </c>
    </row>
    <row r="889" spans="1:11" hidden="1">
      <c r="A889">
        <f>_xlfn.XLOOKUP(B889,raw_m_v2!B:B,raw_m_v2!A:A)</f>
        <v>60</v>
      </c>
      <c r="B889" s="9" t="s">
        <v>146</v>
      </c>
      <c r="C889" s="9" t="s">
        <v>714</v>
      </c>
      <c r="D889" s="9" t="s">
        <v>730</v>
      </c>
      <c r="E889" s="9">
        <v>25</v>
      </c>
      <c r="F889" s="9" t="s">
        <v>697</v>
      </c>
      <c r="G889" s="9" t="s">
        <v>695</v>
      </c>
      <c r="H889" s="9">
        <f>_xlfn.XLOOKUP(A889,worklog!A:A,worklog!D:D)</f>
        <v>5</v>
      </c>
      <c r="I889" s="9">
        <f t="shared" si="13"/>
        <v>125</v>
      </c>
    </row>
    <row r="890" spans="1:11" hidden="1">
      <c r="A890">
        <f>_xlfn.XLOOKUP(B890,raw_m_v2!B:B,raw_m_v2!A:A)</f>
        <v>60</v>
      </c>
      <c r="B890" s="9" t="s">
        <v>146</v>
      </c>
      <c r="C890" s="9" t="s">
        <v>714</v>
      </c>
      <c r="D890" s="9" t="s">
        <v>727</v>
      </c>
      <c r="E890" s="9">
        <v>50</v>
      </c>
      <c r="F890" s="9" t="s">
        <v>697</v>
      </c>
      <c r="G890" s="9" t="s">
        <v>695</v>
      </c>
      <c r="H890" s="9">
        <f>_xlfn.XLOOKUP(A890,worklog!A:A,worklog!D:D)</f>
        <v>5</v>
      </c>
      <c r="I890" s="9">
        <f t="shared" si="13"/>
        <v>250</v>
      </c>
    </row>
    <row r="891" spans="1:11" hidden="1">
      <c r="A891">
        <f>_xlfn.XLOOKUP(B891,raw_m_v2!B:B,raw_m_v2!A:A)</f>
        <v>60</v>
      </c>
      <c r="B891" s="9" t="s">
        <v>146</v>
      </c>
      <c r="C891" s="9" t="s">
        <v>714</v>
      </c>
      <c r="D891" s="9" t="s">
        <v>1460</v>
      </c>
      <c r="E891" s="9">
        <v>10</v>
      </c>
      <c r="F891" s="9" t="s">
        <v>697</v>
      </c>
      <c r="G891" s="9" t="s">
        <v>695</v>
      </c>
      <c r="H891" s="9">
        <f>_xlfn.XLOOKUP(A891,worklog!A:A,worklog!D:D)</f>
        <v>5</v>
      </c>
      <c r="I891" s="9">
        <f t="shared" si="13"/>
        <v>50</v>
      </c>
    </row>
    <row r="892" spans="1:11">
      <c r="A892">
        <f>_xlfn.XLOOKUP(B892,raw_m_v2!B:B,raw_m_v2!A:A)</f>
        <v>60</v>
      </c>
      <c r="B892" s="9" t="s">
        <v>146</v>
      </c>
      <c r="C892" s="9" t="s">
        <v>714</v>
      </c>
      <c r="D892" s="9" t="s">
        <v>930</v>
      </c>
      <c r="E892" s="9">
        <v>40</v>
      </c>
      <c r="F892" s="9" t="s">
        <v>697</v>
      </c>
      <c r="G892" s="9" t="s">
        <v>695</v>
      </c>
      <c r="H892" s="9">
        <f>_xlfn.XLOOKUP(A892,worklog!A:A,worklog!D:D)</f>
        <v>5</v>
      </c>
      <c r="I892" s="9">
        <f t="shared" si="13"/>
        <v>200</v>
      </c>
      <c r="J892" s="9" t="str">
        <f>_xlfn.XLOOKUP(D892,[2]Table0!$A:$A,[2]Table0!$A:$A)</f>
        <v>Gazpacho Di Peperone</v>
      </c>
      <c r="K892" s="9">
        <f>_xlfn.XLOOKUP(J892,conversion_id!A:A,conversion_id!B:B)</f>
        <v>4</v>
      </c>
    </row>
    <row r="893" spans="1:11" hidden="1">
      <c r="A893">
        <f>_xlfn.XLOOKUP(B893,raw_m_v2!B:B,raw_m_v2!A:A)</f>
        <v>60</v>
      </c>
      <c r="B893" s="9" t="s">
        <v>146</v>
      </c>
      <c r="C893" s="9" t="s">
        <v>714</v>
      </c>
      <c r="D893" s="9" t="s">
        <v>723</v>
      </c>
      <c r="E893" s="9">
        <v>10</v>
      </c>
      <c r="F893" s="9" t="s">
        <v>694</v>
      </c>
      <c r="G893" s="9" t="s">
        <v>695</v>
      </c>
      <c r="H893" s="9">
        <f>_xlfn.XLOOKUP(A893,worklog!A:A,worklog!D:D)</f>
        <v>5</v>
      </c>
      <c r="I893" s="9">
        <f t="shared" si="13"/>
        <v>50</v>
      </c>
    </row>
    <row r="894" spans="1:11" hidden="1">
      <c r="A894">
        <f>_xlfn.XLOOKUP(B894,raw_m_v2!B:B,raw_m_v2!A:A)</f>
        <v>60</v>
      </c>
      <c r="B894" s="9" t="s">
        <v>146</v>
      </c>
      <c r="C894" s="9" t="s">
        <v>714</v>
      </c>
      <c r="D894" s="9" t="s">
        <v>1461</v>
      </c>
      <c r="E894" s="9">
        <v>2</v>
      </c>
      <c r="F894" s="9" t="s">
        <v>697</v>
      </c>
      <c r="G894" s="9" t="s">
        <v>695</v>
      </c>
      <c r="H894" s="9">
        <f>_xlfn.XLOOKUP(A894,worklog!A:A,worklog!D:D)</f>
        <v>5</v>
      </c>
      <c r="I894" s="9">
        <f t="shared" si="13"/>
        <v>10</v>
      </c>
    </row>
    <row r="895" spans="1:11" hidden="1">
      <c r="A895">
        <f>_xlfn.XLOOKUP(B895,raw_m_v2!B:B,raw_m_v2!A:A)</f>
        <v>60</v>
      </c>
      <c r="B895" s="9" t="s">
        <v>146</v>
      </c>
      <c r="C895" s="9" t="s">
        <v>714</v>
      </c>
      <c r="D895" s="9">
        <v>0</v>
      </c>
      <c r="E895" s="9">
        <v>0</v>
      </c>
      <c r="F895" s="9">
        <v>0</v>
      </c>
      <c r="G895" s="9">
        <v>0</v>
      </c>
      <c r="H895" s="9">
        <f>_xlfn.XLOOKUP(A895,worklog!A:A,worklog!D:D)</f>
        <v>5</v>
      </c>
      <c r="I895" s="9">
        <f t="shared" si="13"/>
        <v>0</v>
      </c>
    </row>
    <row r="896" spans="1:11" hidden="1">
      <c r="A896">
        <f>_xlfn.XLOOKUP(B896,raw_m_v2!B:B,raw_m_v2!A:A)</f>
        <v>60</v>
      </c>
      <c r="B896" s="9" t="s">
        <v>146</v>
      </c>
      <c r="C896" s="9" t="s">
        <v>714</v>
      </c>
      <c r="D896" s="9">
        <v>0</v>
      </c>
      <c r="E896" s="9">
        <v>0</v>
      </c>
      <c r="F896" s="9">
        <v>0</v>
      </c>
      <c r="G896" s="9">
        <v>0</v>
      </c>
      <c r="H896" s="9">
        <f>_xlfn.XLOOKUP(A896,worklog!A:A,worklog!D:D)</f>
        <v>5</v>
      </c>
      <c r="I896" s="9">
        <f t="shared" si="13"/>
        <v>0</v>
      </c>
    </row>
    <row r="897" spans="1:11" hidden="1">
      <c r="A897">
        <f>_xlfn.XLOOKUP(B897,raw_m_v2!B:B,raw_m_v2!A:A)</f>
        <v>60</v>
      </c>
      <c r="B897" s="9" t="s">
        <v>146</v>
      </c>
      <c r="C897" s="9" t="s">
        <v>714</v>
      </c>
      <c r="D897" s="9">
        <v>0</v>
      </c>
      <c r="E897" s="9">
        <v>0</v>
      </c>
      <c r="F897" s="9">
        <v>0</v>
      </c>
      <c r="G897" s="9">
        <v>0</v>
      </c>
      <c r="H897" s="9">
        <f>_xlfn.XLOOKUP(A897,worklog!A:A,worklog!D:D)</f>
        <v>5</v>
      </c>
      <c r="I897" s="9">
        <f t="shared" si="13"/>
        <v>0</v>
      </c>
    </row>
    <row r="898" spans="1:11" hidden="1">
      <c r="A898">
        <f>_xlfn.XLOOKUP(B898,raw_m_v2!B:B,raw_m_v2!A:A)</f>
        <v>60</v>
      </c>
      <c r="B898" s="9" t="s">
        <v>146</v>
      </c>
      <c r="C898" s="9" t="s">
        <v>714</v>
      </c>
      <c r="D898" s="9">
        <v>0</v>
      </c>
      <c r="E898" s="9">
        <v>0</v>
      </c>
      <c r="F898" s="9">
        <v>0</v>
      </c>
      <c r="G898" s="9">
        <v>0</v>
      </c>
      <c r="H898" s="9">
        <f>_xlfn.XLOOKUP(A898,worklog!A:A,worklog!D:D)</f>
        <v>5</v>
      </c>
      <c r="I898" s="9">
        <f t="shared" si="13"/>
        <v>0</v>
      </c>
    </row>
    <row r="899" spans="1:11" hidden="1">
      <c r="A899">
        <f>_xlfn.XLOOKUP(B899,raw_m_v2!B:B,raw_m_v2!A:A)</f>
        <v>60</v>
      </c>
      <c r="B899" s="9" t="s">
        <v>146</v>
      </c>
      <c r="C899" s="9" t="s">
        <v>714</v>
      </c>
      <c r="D899" s="9">
        <v>0</v>
      </c>
      <c r="E899" s="9">
        <v>0</v>
      </c>
      <c r="F899" s="9">
        <v>0</v>
      </c>
      <c r="G899" s="9">
        <v>0</v>
      </c>
      <c r="H899" s="9">
        <f>_xlfn.XLOOKUP(A899,worklog!A:A,worklog!D:D)</f>
        <v>5</v>
      </c>
      <c r="I899" s="9">
        <f t="shared" ref="I899:I962" si="14">E899*H899</f>
        <v>0</v>
      </c>
    </row>
    <row r="900" spans="1:11" hidden="1">
      <c r="A900">
        <f>_xlfn.XLOOKUP(B900,raw_m_v2!B:B,raw_m_v2!A:A)</f>
        <v>60</v>
      </c>
      <c r="B900" s="9" t="s">
        <v>146</v>
      </c>
      <c r="C900" s="9" t="s">
        <v>714</v>
      </c>
      <c r="D900" s="9">
        <v>0</v>
      </c>
      <c r="E900" s="9">
        <v>0</v>
      </c>
      <c r="F900" s="9">
        <v>0</v>
      </c>
      <c r="G900" s="9">
        <v>0</v>
      </c>
      <c r="H900" s="9">
        <f>_xlfn.XLOOKUP(A900,worklog!A:A,worklog!D:D)</f>
        <v>5</v>
      </c>
      <c r="I900" s="9">
        <f t="shared" si="14"/>
        <v>0</v>
      </c>
    </row>
    <row r="901" spans="1:11" hidden="1">
      <c r="A901">
        <f>_xlfn.XLOOKUP(B901,raw_m_v2!B:B,raw_m_v2!A:A)</f>
        <v>60</v>
      </c>
      <c r="B901" s="9" t="s">
        <v>146</v>
      </c>
      <c r="C901" s="9" t="s">
        <v>714</v>
      </c>
      <c r="D901" s="9">
        <v>0</v>
      </c>
      <c r="E901" s="9">
        <v>0</v>
      </c>
      <c r="F901" s="9">
        <v>0</v>
      </c>
      <c r="G901" s="9">
        <v>0</v>
      </c>
      <c r="H901" s="9">
        <f>_xlfn.XLOOKUP(A901,worklog!A:A,worklog!D:D)</f>
        <v>5</v>
      </c>
      <c r="I901" s="9">
        <f t="shared" si="14"/>
        <v>0</v>
      </c>
    </row>
    <row r="902" spans="1:11" hidden="1">
      <c r="A902">
        <f>_xlfn.XLOOKUP(B902,raw_m_v2!B:B,raw_m_v2!A:A)</f>
        <v>61</v>
      </c>
      <c r="B902" s="9" t="s">
        <v>148</v>
      </c>
      <c r="C902" s="9" t="s">
        <v>714</v>
      </c>
      <c r="D902" s="9" t="s">
        <v>1457</v>
      </c>
      <c r="E902" s="9">
        <v>200</v>
      </c>
      <c r="F902" s="9" t="s">
        <v>697</v>
      </c>
      <c r="G902" s="9" t="s">
        <v>695</v>
      </c>
      <c r="H902" s="9">
        <f>_xlfn.XLOOKUP(A902,worklog!A:A,worklog!D:D)</f>
        <v>11</v>
      </c>
      <c r="I902" s="9">
        <f t="shared" si="14"/>
        <v>2200</v>
      </c>
    </row>
    <row r="903" spans="1:11" hidden="1">
      <c r="A903">
        <f>_xlfn.XLOOKUP(B903,raw_m_v2!B:B,raw_m_v2!A:A)</f>
        <v>61</v>
      </c>
      <c r="B903" s="9" t="s">
        <v>148</v>
      </c>
      <c r="C903" s="9" t="s">
        <v>714</v>
      </c>
      <c r="D903" s="9" t="s">
        <v>734</v>
      </c>
      <c r="E903" s="9">
        <v>10</v>
      </c>
      <c r="F903" s="9" t="s">
        <v>697</v>
      </c>
      <c r="G903" s="9" t="s">
        <v>695</v>
      </c>
      <c r="H903" s="9">
        <f>_xlfn.XLOOKUP(A903,worklog!A:A,worklog!D:D)</f>
        <v>11</v>
      </c>
      <c r="I903" s="9">
        <f t="shared" si="14"/>
        <v>110</v>
      </c>
    </row>
    <row r="904" spans="1:11" hidden="1">
      <c r="A904">
        <f>_xlfn.XLOOKUP(B904,raw_m_v2!B:B,raw_m_v2!A:A)</f>
        <v>61</v>
      </c>
      <c r="B904" s="9" t="s">
        <v>148</v>
      </c>
      <c r="C904" s="9" t="s">
        <v>714</v>
      </c>
      <c r="D904" s="9" t="s">
        <v>1032</v>
      </c>
      <c r="E904" s="9">
        <v>2</v>
      </c>
      <c r="F904" s="9" t="s">
        <v>697</v>
      </c>
      <c r="G904" s="9" t="s">
        <v>695</v>
      </c>
      <c r="H904" s="9">
        <f>_xlfn.XLOOKUP(A904,worklog!A:A,worklog!D:D)</f>
        <v>11</v>
      </c>
      <c r="I904" s="9">
        <f t="shared" si="14"/>
        <v>22</v>
      </c>
    </row>
    <row r="905" spans="1:11" hidden="1">
      <c r="A905">
        <f>_xlfn.XLOOKUP(B905,raw_m_v2!B:B,raw_m_v2!A:A)</f>
        <v>61</v>
      </c>
      <c r="B905" s="9" t="s">
        <v>148</v>
      </c>
      <c r="C905" s="9" t="s">
        <v>714</v>
      </c>
      <c r="D905" s="9" t="s">
        <v>719</v>
      </c>
      <c r="E905" s="9">
        <v>10</v>
      </c>
      <c r="F905" s="9" t="s">
        <v>697</v>
      </c>
      <c r="G905" s="9" t="s">
        <v>695</v>
      </c>
      <c r="H905" s="9">
        <f>_xlfn.XLOOKUP(A905,worklog!A:A,worklog!D:D)</f>
        <v>11</v>
      </c>
      <c r="I905" s="9">
        <f t="shared" si="14"/>
        <v>110</v>
      </c>
    </row>
    <row r="906" spans="1:11" hidden="1">
      <c r="A906">
        <f>_xlfn.XLOOKUP(B906,raw_m_v2!B:B,raw_m_v2!A:A)</f>
        <v>61</v>
      </c>
      <c r="B906" s="9" t="s">
        <v>148</v>
      </c>
      <c r="C906" s="9" t="s">
        <v>714</v>
      </c>
      <c r="D906" s="9" t="s">
        <v>1458</v>
      </c>
      <c r="E906" s="9">
        <v>50</v>
      </c>
      <c r="F906" s="9" t="s">
        <v>697</v>
      </c>
      <c r="G906" s="9" t="s">
        <v>695</v>
      </c>
      <c r="H906" s="9">
        <f>_xlfn.XLOOKUP(A906,worklog!A:A,worklog!D:D)</f>
        <v>11</v>
      </c>
      <c r="I906" s="9">
        <f t="shared" si="14"/>
        <v>550</v>
      </c>
    </row>
    <row r="907" spans="1:11" hidden="1">
      <c r="A907">
        <f>_xlfn.XLOOKUP(B907,raw_m_v2!B:B,raw_m_v2!A:A)</f>
        <v>61</v>
      </c>
      <c r="B907" s="9" t="s">
        <v>148</v>
      </c>
      <c r="C907" s="9" t="s">
        <v>714</v>
      </c>
      <c r="D907" s="9" t="s">
        <v>723</v>
      </c>
      <c r="E907" s="9">
        <v>10</v>
      </c>
      <c r="F907" s="9" t="s">
        <v>694</v>
      </c>
      <c r="G907" s="9" t="s">
        <v>695</v>
      </c>
      <c r="H907" s="9">
        <f>_xlfn.XLOOKUP(A907,worklog!A:A,worklog!D:D)</f>
        <v>11</v>
      </c>
      <c r="I907" s="9">
        <f t="shared" si="14"/>
        <v>110</v>
      </c>
    </row>
    <row r="908" spans="1:11" hidden="1">
      <c r="A908">
        <f>_xlfn.XLOOKUP(B908,raw_m_v2!B:B,raw_m_v2!A:A)</f>
        <v>61</v>
      </c>
      <c r="B908" s="9" t="s">
        <v>148</v>
      </c>
      <c r="C908" s="9" t="s">
        <v>714</v>
      </c>
      <c r="D908" s="9" t="s">
        <v>740</v>
      </c>
      <c r="E908" s="9">
        <v>10</v>
      </c>
      <c r="F908" s="9" t="s">
        <v>694</v>
      </c>
      <c r="G908" s="9" t="s">
        <v>695</v>
      </c>
      <c r="H908" s="9">
        <f>_xlfn.XLOOKUP(A908,worklog!A:A,worklog!D:D)</f>
        <v>11</v>
      </c>
      <c r="I908" s="9">
        <f t="shared" si="14"/>
        <v>110</v>
      </c>
    </row>
    <row r="909" spans="1:11">
      <c r="A909">
        <f>_xlfn.XLOOKUP(B909,raw_m_v2!B:B,raw_m_v2!A:A)</f>
        <v>61</v>
      </c>
      <c r="B909" s="9" t="s">
        <v>148</v>
      </c>
      <c r="C909" s="9" t="s">
        <v>714</v>
      </c>
      <c r="D909" s="9" t="s">
        <v>1459</v>
      </c>
      <c r="E909" s="9">
        <v>100</v>
      </c>
      <c r="F909" s="9" t="s">
        <v>697</v>
      </c>
      <c r="G909" s="9" t="s">
        <v>695</v>
      </c>
      <c r="H909" s="9">
        <f>_xlfn.XLOOKUP(A909,worklog!A:A,worklog!D:D)</f>
        <v>11</v>
      </c>
      <c r="I909" s="9">
        <f t="shared" si="14"/>
        <v>1100</v>
      </c>
      <c r="J909" s="9" t="str">
        <f>_xlfn.XLOOKUP(D909,[2]Table0!$A:$A,[2]Table0!$A:$A)</f>
        <v>Crema Di Patate Al Limone</v>
      </c>
      <c r="K909" s="9">
        <f>_xlfn.XLOOKUP(J909,conversion_id!A:A,conversion_id!B:B)</f>
        <v>81</v>
      </c>
    </row>
    <row r="910" spans="1:11" hidden="1">
      <c r="A910">
        <f>_xlfn.XLOOKUP(B910,raw_m_v2!B:B,raw_m_v2!A:A)</f>
        <v>61</v>
      </c>
      <c r="B910" s="9" t="s">
        <v>148</v>
      </c>
      <c r="C910" s="9" t="s">
        <v>714</v>
      </c>
      <c r="D910" s="9" t="s">
        <v>727</v>
      </c>
      <c r="E910" s="9">
        <v>50</v>
      </c>
      <c r="F910" s="9" t="s">
        <v>697</v>
      </c>
      <c r="G910" s="9" t="s">
        <v>695</v>
      </c>
      <c r="H910" s="9">
        <f>_xlfn.XLOOKUP(A910,worklog!A:A,worklog!D:D)</f>
        <v>11</v>
      </c>
      <c r="I910" s="9">
        <f t="shared" si="14"/>
        <v>550</v>
      </c>
    </row>
    <row r="911" spans="1:11" hidden="1">
      <c r="A911">
        <f>_xlfn.XLOOKUP(B911,raw_m_v2!B:B,raw_m_v2!A:A)</f>
        <v>61</v>
      </c>
      <c r="B911" s="9" t="s">
        <v>148</v>
      </c>
      <c r="C911" s="9" t="s">
        <v>714</v>
      </c>
      <c r="D911" s="9" t="s">
        <v>729</v>
      </c>
      <c r="E911" s="9">
        <v>25</v>
      </c>
      <c r="F911" s="9" t="s">
        <v>697</v>
      </c>
      <c r="G911" s="9" t="s">
        <v>695</v>
      </c>
      <c r="H911" s="9">
        <f>_xlfn.XLOOKUP(A911,worklog!A:A,worklog!D:D)</f>
        <v>11</v>
      </c>
      <c r="I911" s="9">
        <f t="shared" si="14"/>
        <v>275</v>
      </c>
    </row>
    <row r="912" spans="1:11" hidden="1">
      <c r="A912">
        <f>_xlfn.XLOOKUP(B912,raw_m_v2!B:B,raw_m_v2!A:A)</f>
        <v>61</v>
      </c>
      <c r="B912" s="9" t="s">
        <v>148</v>
      </c>
      <c r="C912" s="9" t="s">
        <v>714</v>
      </c>
      <c r="D912" s="9" t="s">
        <v>730</v>
      </c>
      <c r="E912" s="9">
        <v>25</v>
      </c>
      <c r="F912" s="9" t="s">
        <v>697</v>
      </c>
      <c r="G912" s="9" t="s">
        <v>695</v>
      </c>
      <c r="H912" s="9">
        <f>_xlfn.XLOOKUP(A912,worklog!A:A,worklog!D:D)</f>
        <v>11</v>
      </c>
      <c r="I912" s="9">
        <f t="shared" si="14"/>
        <v>275</v>
      </c>
    </row>
    <row r="913" spans="1:9" hidden="1">
      <c r="A913">
        <f>_xlfn.XLOOKUP(B913,raw_m_v2!B:B,raw_m_v2!A:A)</f>
        <v>61</v>
      </c>
      <c r="B913" s="9" t="s">
        <v>148</v>
      </c>
      <c r="C913" s="9" t="s">
        <v>714</v>
      </c>
      <c r="D913" s="9" t="s">
        <v>1460</v>
      </c>
      <c r="E913" s="9">
        <v>15</v>
      </c>
      <c r="F913" s="9" t="s">
        <v>697</v>
      </c>
      <c r="G913" s="9" t="s">
        <v>695</v>
      </c>
      <c r="H913" s="9">
        <f>_xlfn.XLOOKUP(A913,worklog!A:A,worklog!D:D)</f>
        <v>11</v>
      </c>
      <c r="I913" s="9">
        <f t="shared" si="14"/>
        <v>165</v>
      </c>
    </row>
    <row r="914" spans="1:9" hidden="1">
      <c r="A914">
        <f>_xlfn.XLOOKUP(B914,raw_m_v2!B:B,raw_m_v2!A:A)</f>
        <v>61</v>
      </c>
      <c r="B914" s="9" t="s">
        <v>148</v>
      </c>
      <c r="C914" s="9" t="s">
        <v>714</v>
      </c>
      <c r="D914" s="9">
        <v>0</v>
      </c>
      <c r="E914" s="9">
        <v>0</v>
      </c>
      <c r="F914" s="9">
        <v>0</v>
      </c>
      <c r="G914" s="9">
        <v>0</v>
      </c>
      <c r="H914" s="9">
        <f>_xlfn.XLOOKUP(A914,worklog!A:A,worklog!D:D)</f>
        <v>11</v>
      </c>
      <c r="I914" s="9">
        <f t="shared" si="14"/>
        <v>0</v>
      </c>
    </row>
    <row r="915" spans="1:9" hidden="1">
      <c r="A915">
        <f>_xlfn.XLOOKUP(B915,raw_m_v2!B:B,raw_m_v2!A:A)</f>
        <v>61</v>
      </c>
      <c r="B915" s="9" t="s">
        <v>148</v>
      </c>
      <c r="C915" s="9" t="s">
        <v>714</v>
      </c>
      <c r="D915" s="9">
        <v>0</v>
      </c>
      <c r="E915" s="9">
        <v>0</v>
      </c>
      <c r="F915" s="9">
        <v>0</v>
      </c>
      <c r="G915" s="9">
        <v>0</v>
      </c>
      <c r="H915" s="9">
        <f>_xlfn.XLOOKUP(A915,worklog!A:A,worklog!D:D)</f>
        <v>11</v>
      </c>
      <c r="I915" s="9">
        <f t="shared" si="14"/>
        <v>0</v>
      </c>
    </row>
    <row r="916" spans="1:9" hidden="1">
      <c r="A916">
        <f>_xlfn.XLOOKUP(B916,raw_m_v2!B:B,raw_m_v2!A:A)</f>
        <v>61</v>
      </c>
      <c r="B916" s="9" t="s">
        <v>148</v>
      </c>
      <c r="C916" s="9" t="s">
        <v>714</v>
      </c>
      <c r="D916" s="9">
        <v>0</v>
      </c>
      <c r="E916" s="9">
        <v>0</v>
      </c>
      <c r="F916" s="9">
        <v>0</v>
      </c>
      <c r="G916" s="9">
        <v>0</v>
      </c>
      <c r="H916" s="9">
        <f>_xlfn.XLOOKUP(A916,worklog!A:A,worklog!D:D)</f>
        <v>11</v>
      </c>
      <c r="I916" s="9">
        <f t="shared" si="14"/>
        <v>0</v>
      </c>
    </row>
    <row r="917" spans="1:9" hidden="1">
      <c r="A917">
        <f>_xlfn.XLOOKUP(B917,raw_m_v2!B:B,raw_m_v2!A:A)</f>
        <v>62</v>
      </c>
      <c r="B917" s="9" t="s">
        <v>151</v>
      </c>
      <c r="C917" s="9" t="s">
        <v>692</v>
      </c>
      <c r="D917" s="9" t="s">
        <v>850</v>
      </c>
      <c r="E917" s="9">
        <v>430</v>
      </c>
      <c r="F917" s="9" t="s">
        <v>694</v>
      </c>
      <c r="G917" s="9" t="s">
        <v>695</v>
      </c>
      <c r="H917" s="9">
        <f>_xlfn.XLOOKUP(A917,worklog!A:A,worklog!D:D)</f>
        <v>6</v>
      </c>
      <c r="I917" s="9">
        <f t="shared" si="14"/>
        <v>2580</v>
      </c>
    </row>
    <row r="918" spans="1:9" hidden="1">
      <c r="A918">
        <f>_xlfn.XLOOKUP(B918,raw_m_v2!B:B,raw_m_v2!A:A)</f>
        <v>62</v>
      </c>
      <c r="B918" s="9" t="s">
        <v>151</v>
      </c>
      <c r="C918" s="9" t="s">
        <v>692</v>
      </c>
      <c r="D918" s="9">
        <v>0</v>
      </c>
      <c r="E918" s="9">
        <v>0</v>
      </c>
      <c r="F918" s="9">
        <v>0</v>
      </c>
      <c r="G918" s="9">
        <v>0</v>
      </c>
      <c r="H918" s="9">
        <f>_xlfn.XLOOKUP(A918,worklog!A:A,worklog!D:D)</f>
        <v>6</v>
      </c>
      <c r="I918" s="9">
        <f t="shared" si="14"/>
        <v>0</v>
      </c>
    </row>
    <row r="919" spans="1:9" hidden="1">
      <c r="A919">
        <f>_xlfn.XLOOKUP(B919,raw_m_v2!B:B,raw_m_v2!A:A)</f>
        <v>62</v>
      </c>
      <c r="B919" s="9" t="s">
        <v>151</v>
      </c>
      <c r="C919" s="9" t="s">
        <v>692</v>
      </c>
      <c r="D919" s="9">
        <v>0</v>
      </c>
      <c r="E919" s="9">
        <v>0</v>
      </c>
      <c r="F919" s="9">
        <v>0</v>
      </c>
      <c r="G919" s="9">
        <v>0</v>
      </c>
      <c r="H919" s="9">
        <f>_xlfn.XLOOKUP(A919,worklog!A:A,worklog!D:D)</f>
        <v>6</v>
      </c>
      <c r="I919" s="9">
        <f t="shared" si="14"/>
        <v>0</v>
      </c>
    </row>
    <row r="920" spans="1:9" hidden="1">
      <c r="A920">
        <f>_xlfn.XLOOKUP(B920,raw_m_v2!B:B,raw_m_v2!A:A)</f>
        <v>62</v>
      </c>
      <c r="B920" s="9" t="s">
        <v>151</v>
      </c>
      <c r="C920" s="9" t="s">
        <v>692</v>
      </c>
      <c r="D920" s="9">
        <v>0</v>
      </c>
      <c r="E920" s="9">
        <v>0</v>
      </c>
      <c r="F920" s="9">
        <v>0</v>
      </c>
      <c r="G920" s="9">
        <v>0</v>
      </c>
      <c r="H920" s="9">
        <f>_xlfn.XLOOKUP(A920,worklog!A:A,worklog!D:D)</f>
        <v>6</v>
      </c>
      <c r="I920" s="9">
        <f t="shared" si="14"/>
        <v>0</v>
      </c>
    </row>
    <row r="921" spans="1:9" hidden="1">
      <c r="A921">
        <f>_xlfn.XLOOKUP(B921,raw_m_v2!B:B,raw_m_v2!A:A)</f>
        <v>62</v>
      </c>
      <c r="B921" s="9" t="s">
        <v>151</v>
      </c>
      <c r="C921" s="9" t="s">
        <v>692</v>
      </c>
      <c r="D921" s="9">
        <v>0</v>
      </c>
      <c r="E921" s="9">
        <v>0</v>
      </c>
      <c r="F921" s="9">
        <v>0</v>
      </c>
      <c r="G921" s="9">
        <v>0</v>
      </c>
      <c r="H921" s="9">
        <f>_xlfn.XLOOKUP(A921,worklog!A:A,worklog!D:D)</f>
        <v>6</v>
      </c>
      <c r="I921" s="9">
        <f t="shared" si="14"/>
        <v>0</v>
      </c>
    </row>
    <row r="922" spans="1:9" hidden="1">
      <c r="A922">
        <f>_xlfn.XLOOKUP(B922,raw_m_v2!B:B,raw_m_v2!A:A)</f>
        <v>62</v>
      </c>
      <c r="B922" s="9" t="s">
        <v>151</v>
      </c>
      <c r="C922" s="9" t="s">
        <v>692</v>
      </c>
      <c r="D922" s="9">
        <v>0</v>
      </c>
      <c r="E922" s="9">
        <v>0</v>
      </c>
      <c r="F922" s="9">
        <v>0</v>
      </c>
      <c r="G922" s="9">
        <v>0</v>
      </c>
      <c r="H922" s="9">
        <f>_xlfn.XLOOKUP(A922,worklog!A:A,worklog!D:D)</f>
        <v>6</v>
      </c>
      <c r="I922" s="9">
        <f t="shared" si="14"/>
        <v>0</v>
      </c>
    </row>
    <row r="923" spans="1:9" hidden="1">
      <c r="A923">
        <f>_xlfn.XLOOKUP(B923,raw_m_v2!B:B,raw_m_v2!A:A)</f>
        <v>62</v>
      </c>
      <c r="B923" s="9" t="s">
        <v>151</v>
      </c>
      <c r="C923" s="9" t="s">
        <v>692</v>
      </c>
      <c r="D923" s="9">
        <v>0</v>
      </c>
      <c r="E923" s="9">
        <v>0</v>
      </c>
      <c r="F923" s="9">
        <v>0</v>
      </c>
      <c r="G923" s="9">
        <v>0</v>
      </c>
      <c r="H923" s="9">
        <f>_xlfn.XLOOKUP(A923,worklog!A:A,worklog!D:D)</f>
        <v>6</v>
      </c>
      <c r="I923" s="9">
        <f t="shared" si="14"/>
        <v>0</v>
      </c>
    </row>
    <row r="924" spans="1:9" hidden="1">
      <c r="A924">
        <f>_xlfn.XLOOKUP(B924,raw_m_v2!B:B,raw_m_v2!A:A)</f>
        <v>62</v>
      </c>
      <c r="B924" s="9" t="s">
        <v>151</v>
      </c>
      <c r="C924" s="9" t="s">
        <v>692</v>
      </c>
      <c r="D924" s="9">
        <v>0</v>
      </c>
      <c r="E924" s="9">
        <v>0</v>
      </c>
      <c r="F924" s="9">
        <v>0</v>
      </c>
      <c r="G924" s="9">
        <v>0</v>
      </c>
      <c r="H924" s="9">
        <f>_xlfn.XLOOKUP(A924,worklog!A:A,worklog!D:D)</f>
        <v>6</v>
      </c>
      <c r="I924" s="9">
        <f t="shared" si="14"/>
        <v>0</v>
      </c>
    </row>
    <row r="925" spans="1:9" hidden="1">
      <c r="A925">
        <f>_xlfn.XLOOKUP(B925,raw_m_v2!B:B,raw_m_v2!A:A)</f>
        <v>62</v>
      </c>
      <c r="B925" s="9" t="s">
        <v>151</v>
      </c>
      <c r="C925" s="9" t="s">
        <v>692</v>
      </c>
      <c r="D925" s="9">
        <v>0</v>
      </c>
      <c r="E925" s="9">
        <v>0</v>
      </c>
      <c r="F925" s="9">
        <v>0</v>
      </c>
      <c r="G925" s="9">
        <v>0</v>
      </c>
      <c r="H925" s="9">
        <f>_xlfn.XLOOKUP(A925,worklog!A:A,worklog!D:D)</f>
        <v>6</v>
      </c>
      <c r="I925" s="9">
        <f t="shared" si="14"/>
        <v>0</v>
      </c>
    </row>
    <row r="926" spans="1:9" hidden="1">
      <c r="A926">
        <f>_xlfn.XLOOKUP(B926,raw_m_v2!B:B,raw_m_v2!A:A)</f>
        <v>62</v>
      </c>
      <c r="B926" s="9" t="s">
        <v>151</v>
      </c>
      <c r="C926" s="9" t="s">
        <v>692</v>
      </c>
      <c r="D926" s="9">
        <v>0</v>
      </c>
      <c r="E926" s="9">
        <v>0</v>
      </c>
      <c r="F926" s="9">
        <v>0</v>
      </c>
      <c r="G926" s="9">
        <v>0</v>
      </c>
      <c r="H926" s="9">
        <f>_xlfn.XLOOKUP(A926,worklog!A:A,worklog!D:D)</f>
        <v>6</v>
      </c>
      <c r="I926" s="9">
        <f t="shared" si="14"/>
        <v>0</v>
      </c>
    </row>
    <row r="927" spans="1:9" hidden="1">
      <c r="A927">
        <f>_xlfn.XLOOKUP(B927,raw_m_v2!B:B,raw_m_v2!A:A)</f>
        <v>62</v>
      </c>
      <c r="B927" s="9" t="s">
        <v>151</v>
      </c>
      <c r="C927" s="9" t="s">
        <v>692</v>
      </c>
      <c r="D927" s="9">
        <v>0</v>
      </c>
      <c r="E927" s="9">
        <v>0</v>
      </c>
      <c r="F927" s="9">
        <v>0</v>
      </c>
      <c r="G927" s="9">
        <v>0</v>
      </c>
      <c r="H927" s="9">
        <f>_xlfn.XLOOKUP(A927,worklog!A:A,worklog!D:D)</f>
        <v>6</v>
      </c>
      <c r="I927" s="9">
        <f t="shared" si="14"/>
        <v>0</v>
      </c>
    </row>
    <row r="928" spans="1:9" hidden="1">
      <c r="A928">
        <f>_xlfn.XLOOKUP(B928,raw_m_v2!B:B,raw_m_v2!A:A)</f>
        <v>62</v>
      </c>
      <c r="B928" s="9" t="s">
        <v>151</v>
      </c>
      <c r="C928" s="9" t="s">
        <v>692</v>
      </c>
      <c r="D928" s="9">
        <v>0</v>
      </c>
      <c r="E928" s="9">
        <v>0</v>
      </c>
      <c r="F928" s="9">
        <v>0</v>
      </c>
      <c r="G928" s="9">
        <v>0</v>
      </c>
      <c r="H928" s="9">
        <f>_xlfn.XLOOKUP(A928,worklog!A:A,worklog!D:D)</f>
        <v>6</v>
      </c>
      <c r="I928" s="9">
        <f t="shared" si="14"/>
        <v>0</v>
      </c>
    </row>
    <row r="929" spans="1:9" hidden="1">
      <c r="A929">
        <f>_xlfn.XLOOKUP(B929,raw_m_v2!B:B,raw_m_v2!A:A)</f>
        <v>62</v>
      </c>
      <c r="B929" s="9" t="s">
        <v>151</v>
      </c>
      <c r="C929" s="9" t="s">
        <v>692</v>
      </c>
      <c r="D929" s="9">
        <v>0</v>
      </c>
      <c r="E929" s="9">
        <v>0</v>
      </c>
      <c r="F929" s="9">
        <v>0</v>
      </c>
      <c r="G929" s="9">
        <v>0</v>
      </c>
      <c r="H929" s="9">
        <f>_xlfn.XLOOKUP(A929,worklog!A:A,worklog!D:D)</f>
        <v>6</v>
      </c>
      <c r="I929" s="9">
        <f t="shared" si="14"/>
        <v>0</v>
      </c>
    </row>
    <row r="930" spans="1:9" hidden="1">
      <c r="A930">
        <f>_xlfn.XLOOKUP(B930,raw_m_v2!B:B,raw_m_v2!A:A)</f>
        <v>62</v>
      </c>
      <c r="B930" s="9" t="s">
        <v>151</v>
      </c>
      <c r="C930" s="9" t="s">
        <v>692</v>
      </c>
      <c r="D930" s="9">
        <v>0</v>
      </c>
      <c r="E930" s="9">
        <v>0</v>
      </c>
      <c r="F930" s="9">
        <v>0</v>
      </c>
      <c r="G930" s="9">
        <v>0</v>
      </c>
      <c r="H930" s="9">
        <f>_xlfn.XLOOKUP(A930,worklog!A:A,worklog!D:D)</f>
        <v>6</v>
      </c>
      <c r="I930" s="9">
        <f t="shared" si="14"/>
        <v>0</v>
      </c>
    </row>
    <row r="931" spans="1:9" hidden="1">
      <c r="A931">
        <f>_xlfn.XLOOKUP(B931,raw_m_v2!B:B,raw_m_v2!A:A)</f>
        <v>62</v>
      </c>
      <c r="B931" s="9" t="s">
        <v>151</v>
      </c>
      <c r="C931" s="9" t="s">
        <v>692</v>
      </c>
      <c r="D931" s="9">
        <v>0</v>
      </c>
      <c r="E931" s="9">
        <v>0</v>
      </c>
      <c r="F931" s="9">
        <v>0</v>
      </c>
      <c r="G931" s="9">
        <v>0</v>
      </c>
      <c r="H931" s="9">
        <f>_xlfn.XLOOKUP(A931,worklog!A:A,worklog!D:D)</f>
        <v>6</v>
      </c>
      <c r="I931" s="9">
        <f t="shared" si="14"/>
        <v>0</v>
      </c>
    </row>
    <row r="932" spans="1:9" hidden="1">
      <c r="A932">
        <f>_xlfn.XLOOKUP(B932,raw_m_v2!B:B,raw_m_v2!A:A)</f>
        <v>63</v>
      </c>
      <c r="B932" s="9" t="s">
        <v>153</v>
      </c>
      <c r="C932" s="9" t="s">
        <v>692</v>
      </c>
      <c r="D932" s="9" t="s">
        <v>1292</v>
      </c>
      <c r="E932" s="9">
        <v>430</v>
      </c>
      <c r="F932" s="9" t="s">
        <v>694</v>
      </c>
      <c r="G932" s="9" t="s">
        <v>695</v>
      </c>
      <c r="H932" s="9">
        <f>_xlfn.XLOOKUP(A932,worklog!A:A,worklog!D:D)</f>
        <v>13</v>
      </c>
      <c r="I932" s="9">
        <f t="shared" si="14"/>
        <v>5590</v>
      </c>
    </row>
    <row r="933" spans="1:9" hidden="1">
      <c r="A933">
        <f>_xlfn.XLOOKUP(B933,raw_m_v2!B:B,raw_m_v2!A:A)</f>
        <v>63</v>
      </c>
      <c r="B933" s="9" t="s">
        <v>153</v>
      </c>
      <c r="C933" s="9" t="s">
        <v>692</v>
      </c>
      <c r="D933" s="9">
        <v>0</v>
      </c>
      <c r="E933" s="9">
        <v>0</v>
      </c>
      <c r="F933" s="9">
        <v>0</v>
      </c>
      <c r="G933" s="9">
        <v>0</v>
      </c>
      <c r="H933" s="9">
        <f>_xlfn.XLOOKUP(A933,worklog!A:A,worklog!D:D)</f>
        <v>13</v>
      </c>
      <c r="I933" s="9">
        <f t="shared" si="14"/>
        <v>0</v>
      </c>
    </row>
    <row r="934" spans="1:9" hidden="1">
      <c r="A934">
        <f>_xlfn.XLOOKUP(B934,raw_m_v2!B:B,raw_m_v2!A:A)</f>
        <v>63</v>
      </c>
      <c r="B934" s="9" t="s">
        <v>153</v>
      </c>
      <c r="C934" s="9" t="s">
        <v>692</v>
      </c>
      <c r="D934" s="9">
        <v>0</v>
      </c>
      <c r="E934" s="9">
        <v>0</v>
      </c>
      <c r="F934" s="9">
        <v>0</v>
      </c>
      <c r="G934" s="9">
        <v>0</v>
      </c>
      <c r="H934" s="9">
        <f>_xlfn.XLOOKUP(A934,worklog!A:A,worklog!D:D)</f>
        <v>13</v>
      </c>
      <c r="I934" s="9">
        <f t="shared" si="14"/>
        <v>0</v>
      </c>
    </row>
    <row r="935" spans="1:9" hidden="1">
      <c r="A935">
        <f>_xlfn.XLOOKUP(B935,raw_m_v2!B:B,raw_m_v2!A:A)</f>
        <v>63</v>
      </c>
      <c r="B935" s="9" t="s">
        <v>153</v>
      </c>
      <c r="C935" s="9" t="s">
        <v>692</v>
      </c>
      <c r="D935" s="9">
        <v>0</v>
      </c>
      <c r="E935" s="9">
        <v>0</v>
      </c>
      <c r="F935" s="9">
        <v>0</v>
      </c>
      <c r="G935" s="9">
        <v>0</v>
      </c>
      <c r="H935" s="9">
        <f>_xlfn.XLOOKUP(A935,worklog!A:A,worklog!D:D)</f>
        <v>13</v>
      </c>
      <c r="I935" s="9">
        <f t="shared" si="14"/>
        <v>0</v>
      </c>
    </row>
    <row r="936" spans="1:9" hidden="1">
      <c r="A936">
        <f>_xlfn.XLOOKUP(B936,raw_m_v2!B:B,raw_m_v2!A:A)</f>
        <v>63</v>
      </c>
      <c r="B936" s="9" t="s">
        <v>153</v>
      </c>
      <c r="C936" s="9" t="s">
        <v>692</v>
      </c>
      <c r="D936" s="9">
        <v>0</v>
      </c>
      <c r="E936" s="9">
        <v>0</v>
      </c>
      <c r="F936" s="9">
        <v>0</v>
      </c>
      <c r="G936" s="9">
        <v>0</v>
      </c>
      <c r="H936" s="9">
        <f>_xlfn.XLOOKUP(A936,worklog!A:A,worklog!D:D)</f>
        <v>13</v>
      </c>
      <c r="I936" s="9">
        <f t="shared" si="14"/>
        <v>0</v>
      </c>
    </row>
    <row r="937" spans="1:9" hidden="1">
      <c r="A937">
        <f>_xlfn.XLOOKUP(B937,raw_m_v2!B:B,raw_m_v2!A:A)</f>
        <v>63</v>
      </c>
      <c r="B937" s="9" t="s">
        <v>153</v>
      </c>
      <c r="C937" s="9" t="s">
        <v>692</v>
      </c>
      <c r="D937" s="9">
        <v>0</v>
      </c>
      <c r="E937" s="9">
        <v>0</v>
      </c>
      <c r="F937" s="9">
        <v>0</v>
      </c>
      <c r="G937" s="9">
        <v>0</v>
      </c>
      <c r="H937" s="9">
        <f>_xlfn.XLOOKUP(A937,worklog!A:A,worklog!D:D)</f>
        <v>13</v>
      </c>
      <c r="I937" s="9">
        <f t="shared" si="14"/>
        <v>0</v>
      </c>
    </row>
    <row r="938" spans="1:9" hidden="1">
      <c r="A938">
        <f>_xlfn.XLOOKUP(B938,raw_m_v2!B:B,raw_m_v2!A:A)</f>
        <v>63</v>
      </c>
      <c r="B938" s="9" t="s">
        <v>153</v>
      </c>
      <c r="C938" s="9" t="s">
        <v>692</v>
      </c>
      <c r="D938" s="9">
        <v>0</v>
      </c>
      <c r="E938" s="9">
        <v>0</v>
      </c>
      <c r="F938" s="9">
        <v>0</v>
      </c>
      <c r="G938" s="9">
        <v>0</v>
      </c>
      <c r="H938" s="9">
        <f>_xlfn.XLOOKUP(A938,worklog!A:A,worklog!D:D)</f>
        <v>13</v>
      </c>
      <c r="I938" s="9">
        <f t="shared" si="14"/>
        <v>0</v>
      </c>
    </row>
    <row r="939" spans="1:9" hidden="1">
      <c r="A939">
        <f>_xlfn.XLOOKUP(B939,raw_m_v2!B:B,raw_m_v2!A:A)</f>
        <v>63</v>
      </c>
      <c r="B939" s="9" t="s">
        <v>153</v>
      </c>
      <c r="C939" s="9" t="s">
        <v>692</v>
      </c>
      <c r="D939" s="9">
        <v>0</v>
      </c>
      <c r="E939" s="9">
        <v>0</v>
      </c>
      <c r="F939" s="9">
        <v>0</v>
      </c>
      <c r="G939" s="9">
        <v>0</v>
      </c>
      <c r="H939" s="9">
        <f>_xlfn.XLOOKUP(A939,worklog!A:A,worklog!D:D)</f>
        <v>13</v>
      </c>
      <c r="I939" s="9">
        <f t="shared" si="14"/>
        <v>0</v>
      </c>
    </row>
    <row r="940" spans="1:9" hidden="1">
      <c r="A940">
        <f>_xlfn.XLOOKUP(B940,raw_m_v2!B:B,raw_m_v2!A:A)</f>
        <v>63</v>
      </c>
      <c r="B940" s="9" t="s">
        <v>153</v>
      </c>
      <c r="C940" s="9" t="s">
        <v>692</v>
      </c>
      <c r="D940" s="9">
        <v>0</v>
      </c>
      <c r="E940" s="9">
        <v>0</v>
      </c>
      <c r="F940" s="9">
        <v>0</v>
      </c>
      <c r="G940" s="9">
        <v>0</v>
      </c>
      <c r="H940" s="9">
        <f>_xlfn.XLOOKUP(A940,worklog!A:A,worklog!D:D)</f>
        <v>13</v>
      </c>
      <c r="I940" s="9">
        <f t="shared" si="14"/>
        <v>0</v>
      </c>
    </row>
    <row r="941" spans="1:9" hidden="1">
      <c r="A941">
        <f>_xlfn.XLOOKUP(B941,raw_m_v2!B:B,raw_m_v2!A:A)</f>
        <v>63</v>
      </c>
      <c r="B941" s="9" t="s">
        <v>153</v>
      </c>
      <c r="C941" s="9" t="s">
        <v>692</v>
      </c>
      <c r="D941" s="9">
        <v>0</v>
      </c>
      <c r="E941" s="9">
        <v>0</v>
      </c>
      <c r="F941" s="9">
        <v>0</v>
      </c>
      <c r="G941" s="9">
        <v>0</v>
      </c>
      <c r="H941" s="9">
        <f>_xlfn.XLOOKUP(A941,worklog!A:A,worklog!D:D)</f>
        <v>13</v>
      </c>
      <c r="I941" s="9">
        <f t="shared" si="14"/>
        <v>0</v>
      </c>
    </row>
    <row r="942" spans="1:9" hidden="1">
      <c r="A942">
        <f>_xlfn.XLOOKUP(B942,raw_m_v2!B:B,raw_m_v2!A:A)</f>
        <v>63</v>
      </c>
      <c r="B942" s="9" t="s">
        <v>153</v>
      </c>
      <c r="C942" s="9" t="s">
        <v>692</v>
      </c>
      <c r="D942" s="9">
        <v>0</v>
      </c>
      <c r="E942" s="9">
        <v>0</v>
      </c>
      <c r="F942" s="9">
        <v>0</v>
      </c>
      <c r="G942" s="9">
        <v>0</v>
      </c>
      <c r="H942" s="9">
        <f>_xlfn.XLOOKUP(A942,worklog!A:A,worklog!D:D)</f>
        <v>13</v>
      </c>
      <c r="I942" s="9">
        <f t="shared" si="14"/>
        <v>0</v>
      </c>
    </row>
    <row r="943" spans="1:9" hidden="1">
      <c r="A943">
        <f>_xlfn.XLOOKUP(B943,raw_m_v2!B:B,raw_m_v2!A:A)</f>
        <v>63</v>
      </c>
      <c r="B943" s="9" t="s">
        <v>153</v>
      </c>
      <c r="C943" s="9" t="s">
        <v>692</v>
      </c>
      <c r="D943" s="9">
        <v>0</v>
      </c>
      <c r="E943" s="9">
        <v>0</v>
      </c>
      <c r="F943" s="9">
        <v>0</v>
      </c>
      <c r="G943" s="9">
        <v>0</v>
      </c>
      <c r="H943" s="9">
        <f>_xlfn.XLOOKUP(A943,worklog!A:A,worklog!D:D)</f>
        <v>13</v>
      </c>
      <c r="I943" s="9">
        <f t="shared" si="14"/>
        <v>0</v>
      </c>
    </row>
    <row r="944" spans="1:9" hidden="1">
      <c r="A944">
        <f>_xlfn.XLOOKUP(B944,raw_m_v2!B:B,raw_m_v2!A:A)</f>
        <v>63</v>
      </c>
      <c r="B944" s="9" t="s">
        <v>153</v>
      </c>
      <c r="C944" s="9" t="s">
        <v>692</v>
      </c>
      <c r="D944" s="9">
        <v>0</v>
      </c>
      <c r="E944" s="9">
        <v>0</v>
      </c>
      <c r="F944" s="9">
        <v>0</v>
      </c>
      <c r="G944" s="9">
        <v>0</v>
      </c>
      <c r="H944" s="9">
        <f>_xlfn.XLOOKUP(A944,worklog!A:A,worklog!D:D)</f>
        <v>13</v>
      </c>
      <c r="I944" s="9">
        <f t="shared" si="14"/>
        <v>0</v>
      </c>
    </row>
    <row r="945" spans="1:9" hidden="1">
      <c r="A945">
        <f>_xlfn.XLOOKUP(B945,raw_m_v2!B:B,raw_m_v2!A:A)</f>
        <v>63</v>
      </c>
      <c r="B945" s="9" t="s">
        <v>153</v>
      </c>
      <c r="C945" s="9" t="s">
        <v>692</v>
      </c>
      <c r="D945" s="9">
        <v>0</v>
      </c>
      <c r="E945" s="9">
        <v>0</v>
      </c>
      <c r="F945" s="9">
        <v>0</v>
      </c>
      <c r="G945" s="9">
        <v>0</v>
      </c>
      <c r="H945" s="9">
        <f>_xlfn.XLOOKUP(A945,worklog!A:A,worklog!D:D)</f>
        <v>13</v>
      </c>
      <c r="I945" s="9">
        <f t="shared" si="14"/>
        <v>0</v>
      </c>
    </row>
    <row r="946" spans="1:9" hidden="1">
      <c r="A946">
        <f>_xlfn.XLOOKUP(B946,raw_m_v2!B:B,raw_m_v2!A:A)</f>
        <v>63</v>
      </c>
      <c r="B946" s="9" t="s">
        <v>153</v>
      </c>
      <c r="C946" s="9" t="s">
        <v>692</v>
      </c>
      <c r="D946" s="9">
        <v>0</v>
      </c>
      <c r="E946" s="9">
        <v>0</v>
      </c>
      <c r="F946" s="9">
        <v>0</v>
      </c>
      <c r="G946" s="9">
        <v>0</v>
      </c>
      <c r="H946" s="9">
        <f>_xlfn.XLOOKUP(A946,worklog!A:A,worklog!D:D)</f>
        <v>13</v>
      </c>
      <c r="I946" s="9">
        <f t="shared" si="14"/>
        <v>0</v>
      </c>
    </row>
    <row r="947" spans="1:9" hidden="1">
      <c r="A947">
        <f>_xlfn.XLOOKUP(B947,raw_m_v2!B:B,raw_m_v2!A:A)</f>
        <v>64</v>
      </c>
      <c r="B947" s="9" t="s">
        <v>155</v>
      </c>
      <c r="C947" s="9" t="s">
        <v>692</v>
      </c>
      <c r="D947" s="9" t="s">
        <v>1291</v>
      </c>
      <c r="E947" s="9">
        <v>430</v>
      </c>
      <c r="F947" s="9" t="s">
        <v>694</v>
      </c>
      <c r="G947" s="9" t="s">
        <v>695</v>
      </c>
      <c r="H947" s="9">
        <f>_xlfn.XLOOKUP(A947,worklog!A:A,worklog!D:D)</f>
        <v>25</v>
      </c>
      <c r="I947" s="9">
        <f t="shared" si="14"/>
        <v>10750</v>
      </c>
    </row>
    <row r="948" spans="1:9" hidden="1">
      <c r="A948">
        <f>_xlfn.XLOOKUP(B948,raw_m_v2!B:B,raw_m_v2!A:A)</f>
        <v>64</v>
      </c>
      <c r="B948" s="9" t="s">
        <v>155</v>
      </c>
      <c r="C948" s="9" t="s">
        <v>692</v>
      </c>
      <c r="D948" s="9">
        <v>0</v>
      </c>
      <c r="E948" s="9">
        <v>0</v>
      </c>
      <c r="F948" s="9">
        <v>0</v>
      </c>
      <c r="G948" s="9">
        <v>0</v>
      </c>
      <c r="H948" s="9">
        <f>_xlfn.XLOOKUP(A948,worklog!A:A,worklog!D:D)</f>
        <v>25</v>
      </c>
      <c r="I948" s="9">
        <f t="shared" si="14"/>
        <v>0</v>
      </c>
    </row>
    <row r="949" spans="1:9" hidden="1">
      <c r="A949">
        <f>_xlfn.XLOOKUP(B949,raw_m_v2!B:B,raw_m_v2!A:A)</f>
        <v>64</v>
      </c>
      <c r="B949" s="9" t="s">
        <v>155</v>
      </c>
      <c r="C949" s="9" t="s">
        <v>692</v>
      </c>
      <c r="D949" s="9">
        <v>0</v>
      </c>
      <c r="E949" s="9">
        <v>0</v>
      </c>
      <c r="F949" s="9">
        <v>0</v>
      </c>
      <c r="G949" s="9">
        <v>0</v>
      </c>
      <c r="H949" s="9">
        <f>_xlfn.XLOOKUP(A949,worklog!A:A,worklog!D:D)</f>
        <v>25</v>
      </c>
      <c r="I949" s="9">
        <f t="shared" si="14"/>
        <v>0</v>
      </c>
    </row>
    <row r="950" spans="1:9" hidden="1">
      <c r="A950">
        <f>_xlfn.XLOOKUP(B950,raw_m_v2!B:B,raw_m_v2!A:A)</f>
        <v>64</v>
      </c>
      <c r="B950" s="9" t="s">
        <v>155</v>
      </c>
      <c r="C950" s="9" t="s">
        <v>692</v>
      </c>
      <c r="D950" s="9">
        <v>0</v>
      </c>
      <c r="E950" s="9">
        <v>0</v>
      </c>
      <c r="F950" s="9">
        <v>0</v>
      </c>
      <c r="G950" s="9">
        <v>0</v>
      </c>
      <c r="H950" s="9">
        <f>_xlfn.XLOOKUP(A950,worklog!A:A,worklog!D:D)</f>
        <v>25</v>
      </c>
      <c r="I950" s="9">
        <f t="shared" si="14"/>
        <v>0</v>
      </c>
    </row>
    <row r="951" spans="1:9" hidden="1">
      <c r="A951">
        <f>_xlfn.XLOOKUP(B951,raw_m_v2!B:B,raw_m_v2!A:A)</f>
        <v>64</v>
      </c>
      <c r="B951" s="9" t="s">
        <v>155</v>
      </c>
      <c r="C951" s="9" t="s">
        <v>692</v>
      </c>
      <c r="D951" s="9">
        <v>0</v>
      </c>
      <c r="E951" s="9">
        <v>0</v>
      </c>
      <c r="F951" s="9">
        <v>0</v>
      </c>
      <c r="G951" s="9">
        <v>0</v>
      </c>
      <c r="H951" s="9">
        <f>_xlfn.XLOOKUP(A951,worklog!A:A,worklog!D:D)</f>
        <v>25</v>
      </c>
      <c r="I951" s="9">
        <f t="shared" si="14"/>
        <v>0</v>
      </c>
    </row>
    <row r="952" spans="1:9" hidden="1">
      <c r="A952">
        <f>_xlfn.XLOOKUP(B952,raw_m_v2!B:B,raw_m_v2!A:A)</f>
        <v>64</v>
      </c>
      <c r="B952" s="9" t="s">
        <v>155</v>
      </c>
      <c r="C952" s="9" t="s">
        <v>692</v>
      </c>
      <c r="D952" s="9">
        <v>0</v>
      </c>
      <c r="E952" s="9">
        <v>0</v>
      </c>
      <c r="F952" s="9">
        <v>0</v>
      </c>
      <c r="G952" s="9">
        <v>0</v>
      </c>
      <c r="H952" s="9">
        <f>_xlfn.XLOOKUP(A952,worklog!A:A,worklog!D:D)</f>
        <v>25</v>
      </c>
      <c r="I952" s="9">
        <f t="shared" si="14"/>
        <v>0</v>
      </c>
    </row>
    <row r="953" spans="1:9" hidden="1">
      <c r="A953">
        <f>_xlfn.XLOOKUP(B953,raw_m_v2!B:B,raw_m_v2!A:A)</f>
        <v>64</v>
      </c>
      <c r="B953" s="9" t="s">
        <v>155</v>
      </c>
      <c r="C953" s="9" t="s">
        <v>692</v>
      </c>
      <c r="D953" s="9">
        <v>0</v>
      </c>
      <c r="E953" s="9">
        <v>0</v>
      </c>
      <c r="F953" s="9">
        <v>0</v>
      </c>
      <c r="G953" s="9">
        <v>0</v>
      </c>
      <c r="H953" s="9">
        <f>_xlfn.XLOOKUP(A953,worklog!A:A,worklog!D:D)</f>
        <v>25</v>
      </c>
      <c r="I953" s="9">
        <f t="shared" si="14"/>
        <v>0</v>
      </c>
    </row>
    <row r="954" spans="1:9" hidden="1">
      <c r="A954">
        <f>_xlfn.XLOOKUP(B954,raw_m_v2!B:B,raw_m_v2!A:A)</f>
        <v>64</v>
      </c>
      <c r="B954" s="9" t="s">
        <v>155</v>
      </c>
      <c r="C954" s="9" t="s">
        <v>692</v>
      </c>
      <c r="D954" s="9">
        <v>0</v>
      </c>
      <c r="E954" s="9">
        <v>0</v>
      </c>
      <c r="F954" s="9">
        <v>0</v>
      </c>
      <c r="G954" s="9">
        <v>0</v>
      </c>
      <c r="H954" s="9">
        <f>_xlfn.XLOOKUP(A954,worklog!A:A,worklog!D:D)</f>
        <v>25</v>
      </c>
      <c r="I954" s="9">
        <f t="shared" si="14"/>
        <v>0</v>
      </c>
    </row>
    <row r="955" spans="1:9" hidden="1">
      <c r="A955">
        <f>_xlfn.XLOOKUP(B955,raw_m_v2!B:B,raw_m_v2!A:A)</f>
        <v>64</v>
      </c>
      <c r="B955" s="9" t="s">
        <v>155</v>
      </c>
      <c r="C955" s="9" t="s">
        <v>692</v>
      </c>
      <c r="D955" s="9">
        <v>0</v>
      </c>
      <c r="E955" s="9">
        <v>0</v>
      </c>
      <c r="F955" s="9">
        <v>0</v>
      </c>
      <c r="G955" s="9">
        <v>0</v>
      </c>
      <c r="H955" s="9">
        <f>_xlfn.XLOOKUP(A955,worklog!A:A,worklog!D:D)</f>
        <v>25</v>
      </c>
      <c r="I955" s="9">
        <f t="shared" si="14"/>
        <v>0</v>
      </c>
    </row>
    <row r="956" spans="1:9" hidden="1">
      <c r="A956">
        <f>_xlfn.XLOOKUP(B956,raw_m_v2!B:B,raw_m_v2!A:A)</f>
        <v>64</v>
      </c>
      <c r="B956" s="9" t="s">
        <v>155</v>
      </c>
      <c r="C956" s="9" t="s">
        <v>692</v>
      </c>
      <c r="D956" s="9">
        <v>0</v>
      </c>
      <c r="E956" s="9">
        <v>0</v>
      </c>
      <c r="F956" s="9">
        <v>0</v>
      </c>
      <c r="G956" s="9">
        <v>0</v>
      </c>
      <c r="H956" s="9">
        <f>_xlfn.XLOOKUP(A956,worklog!A:A,worklog!D:D)</f>
        <v>25</v>
      </c>
      <c r="I956" s="9">
        <f t="shared" si="14"/>
        <v>0</v>
      </c>
    </row>
    <row r="957" spans="1:9" hidden="1">
      <c r="A957">
        <f>_xlfn.XLOOKUP(B957,raw_m_v2!B:B,raw_m_v2!A:A)</f>
        <v>64</v>
      </c>
      <c r="B957" s="9" t="s">
        <v>155</v>
      </c>
      <c r="C957" s="9" t="s">
        <v>692</v>
      </c>
      <c r="D957" s="9">
        <v>0</v>
      </c>
      <c r="E957" s="9">
        <v>0</v>
      </c>
      <c r="F957" s="9">
        <v>0</v>
      </c>
      <c r="G957" s="9">
        <v>0</v>
      </c>
      <c r="H957" s="9">
        <f>_xlfn.XLOOKUP(A957,worklog!A:A,worklog!D:D)</f>
        <v>25</v>
      </c>
      <c r="I957" s="9">
        <f t="shared" si="14"/>
        <v>0</v>
      </c>
    </row>
    <row r="958" spans="1:9" hidden="1">
      <c r="A958">
        <f>_xlfn.XLOOKUP(B958,raw_m_v2!B:B,raw_m_v2!A:A)</f>
        <v>64</v>
      </c>
      <c r="B958" s="9" t="s">
        <v>155</v>
      </c>
      <c r="C958" s="9" t="s">
        <v>692</v>
      </c>
      <c r="D958" s="9">
        <v>0</v>
      </c>
      <c r="E958" s="9">
        <v>0</v>
      </c>
      <c r="F958" s="9">
        <v>0</v>
      </c>
      <c r="G958" s="9">
        <v>0</v>
      </c>
      <c r="H958" s="9">
        <f>_xlfn.XLOOKUP(A958,worklog!A:A,worklog!D:D)</f>
        <v>25</v>
      </c>
      <c r="I958" s="9">
        <f t="shared" si="14"/>
        <v>0</v>
      </c>
    </row>
    <row r="959" spans="1:9" hidden="1">
      <c r="A959">
        <f>_xlfn.XLOOKUP(B959,raw_m_v2!B:B,raw_m_v2!A:A)</f>
        <v>64</v>
      </c>
      <c r="B959" s="9" t="s">
        <v>155</v>
      </c>
      <c r="C959" s="9" t="s">
        <v>692</v>
      </c>
      <c r="D959" s="9">
        <v>0</v>
      </c>
      <c r="E959" s="9">
        <v>0</v>
      </c>
      <c r="F959" s="9">
        <v>0</v>
      </c>
      <c r="G959" s="9">
        <v>0</v>
      </c>
      <c r="H959" s="9">
        <f>_xlfn.XLOOKUP(A959,worklog!A:A,worklog!D:D)</f>
        <v>25</v>
      </c>
      <c r="I959" s="9">
        <f t="shared" si="14"/>
        <v>0</v>
      </c>
    </row>
    <row r="960" spans="1:9" hidden="1">
      <c r="A960">
        <f>_xlfn.XLOOKUP(B960,raw_m_v2!B:B,raw_m_v2!A:A)</f>
        <v>64</v>
      </c>
      <c r="B960" s="9" t="s">
        <v>155</v>
      </c>
      <c r="C960" s="9" t="s">
        <v>692</v>
      </c>
      <c r="D960" s="9">
        <v>0</v>
      </c>
      <c r="E960" s="9">
        <v>0</v>
      </c>
      <c r="F960" s="9">
        <v>0</v>
      </c>
      <c r="G960" s="9">
        <v>0</v>
      </c>
      <c r="H960" s="9">
        <f>_xlfn.XLOOKUP(A960,worklog!A:A,worklog!D:D)</f>
        <v>25</v>
      </c>
      <c r="I960" s="9">
        <f t="shared" si="14"/>
        <v>0</v>
      </c>
    </row>
    <row r="961" spans="1:9" hidden="1">
      <c r="A961">
        <f>_xlfn.XLOOKUP(B961,raw_m_v2!B:B,raw_m_v2!A:A)</f>
        <v>64</v>
      </c>
      <c r="B961" s="9" t="s">
        <v>155</v>
      </c>
      <c r="C961" s="9" t="s">
        <v>692</v>
      </c>
      <c r="D961" s="9">
        <v>0</v>
      </c>
      <c r="E961" s="9">
        <v>0</v>
      </c>
      <c r="F961" s="9">
        <v>0</v>
      </c>
      <c r="G961" s="9">
        <v>0</v>
      </c>
      <c r="H961" s="9">
        <f>_xlfn.XLOOKUP(A961,worklog!A:A,worklog!D:D)</f>
        <v>25</v>
      </c>
      <c r="I961" s="9">
        <f t="shared" si="14"/>
        <v>0</v>
      </c>
    </row>
    <row r="962" spans="1:9" hidden="1">
      <c r="A962">
        <f>_xlfn.XLOOKUP(B962,raw_m_v2!B:B,raw_m_v2!A:A)</f>
        <v>65</v>
      </c>
      <c r="B962" s="9" t="s">
        <v>157</v>
      </c>
      <c r="C962" s="9" t="s">
        <v>692</v>
      </c>
      <c r="D962" s="9" t="s">
        <v>968</v>
      </c>
      <c r="E962" s="9">
        <v>430</v>
      </c>
      <c r="F962" s="9" t="s">
        <v>694</v>
      </c>
      <c r="G962" s="9" t="s">
        <v>695</v>
      </c>
      <c r="H962" s="9">
        <f>_xlfn.XLOOKUP(A962,worklog!A:A,worklog!D:D)</f>
        <v>3</v>
      </c>
      <c r="I962" s="9">
        <f t="shared" si="14"/>
        <v>1290</v>
      </c>
    </row>
    <row r="963" spans="1:9" hidden="1">
      <c r="A963">
        <f>_xlfn.XLOOKUP(B963,raw_m_v2!B:B,raw_m_v2!A:A)</f>
        <v>65</v>
      </c>
      <c r="B963" s="9" t="s">
        <v>157</v>
      </c>
      <c r="C963" s="9" t="s">
        <v>692</v>
      </c>
      <c r="D963" s="9">
        <v>0</v>
      </c>
      <c r="E963" s="9">
        <v>0</v>
      </c>
      <c r="F963" s="9">
        <v>0</v>
      </c>
      <c r="G963" s="9">
        <v>0</v>
      </c>
      <c r="H963" s="9">
        <f>_xlfn.XLOOKUP(A963,worklog!A:A,worklog!D:D)</f>
        <v>3</v>
      </c>
      <c r="I963" s="9">
        <f t="shared" ref="I963:I1026" si="15">E963*H963</f>
        <v>0</v>
      </c>
    </row>
    <row r="964" spans="1:9" hidden="1">
      <c r="A964">
        <f>_xlfn.XLOOKUP(B964,raw_m_v2!B:B,raw_m_v2!A:A)</f>
        <v>65</v>
      </c>
      <c r="B964" s="9" t="s">
        <v>157</v>
      </c>
      <c r="C964" s="9" t="s">
        <v>692</v>
      </c>
      <c r="D964" s="9">
        <v>0</v>
      </c>
      <c r="E964" s="9">
        <v>0</v>
      </c>
      <c r="F964" s="9">
        <v>0</v>
      </c>
      <c r="G964" s="9">
        <v>0</v>
      </c>
      <c r="H964" s="9">
        <f>_xlfn.XLOOKUP(A964,worklog!A:A,worklog!D:D)</f>
        <v>3</v>
      </c>
      <c r="I964" s="9">
        <f t="shared" si="15"/>
        <v>0</v>
      </c>
    </row>
    <row r="965" spans="1:9" hidden="1">
      <c r="A965">
        <f>_xlfn.XLOOKUP(B965,raw_m_v2!B:B,raw_m_v2!A:A)</f>
        <v>65</v>
      </c>
      <c r="B965" s="9" t="s">
        <v>157</v>
      </c>
      <c r="C965" s="9" t="s">
        <v>692</v>
      </c>
      <c r="D965" s="9">
        <v>0</v>
      </c>
      <c r="E965" s="9">
        <v>0</v>
      </c>
      <c r="F965" s="9">
        <v>0</v>
      </c>
      <c r="G965" s="9">
        <v>0</v>
      </c>
      <c r="H965" s="9">
        <f>_xlfn.XLOOKUP(A965,worklog!A:A,worklog!D:D)</f>
        <v>3</v>
      </c>
      <c r="I965" s="9">
        <f t="shared" si="15"/>
        <v>0</v>
      </c>
    </row>
    <row r="966" spans="1:9" hidden="1">
      <c r="A966">
        <f>_xlfn.XLOOKUP(B966,raw_m_v2!B:B,raw_m_v2!A:A)</f>
        <v>65</v>
      </c>
      <c r="B966" s="9" t="s">
        <v>157</v>
      </c>
      <c r="C966" s="9" t="s">
        <v>692</v>
      </c>
      <c r="D966" s="9">
        <v>0</v>
      </c>
      <c r="E966" s="9">
        <v>0</v>
      </c>
      <c r="F966" s="9">
        <v>0</v>
      </c>
      <c r="G966" s="9">
        <v>0</v>
      </c>
      <c r="H966" s="9">
        <f>_xlfn.XLOOKUP(A966,worklog!A:A,worklog!D:D)</f>
        <v>3</v>
      </c>
      <c r="I966" s="9">
        <f t="shared" si="15"/>
        <v>0</v>
      </c>
    </row>
    <row r="967" spans="1:9" hidden="1">
      <c r="A967">
        <f>_xlfn.XLOOKUP(B967,raw_m_v2!B:B,raw_m_v2!A:A)</f>
        <v>65</v>
      </c>
      <c r="B967" s="9" t="s">
        <v>157</v>
      </c>
      <c r="C967" s="9" t="s">
        <v>692</v>
      </c>
      <c r="D967" s="9">
        <v>0</v>
      </c>
      <c r="E967" s="9">
        <v>0</v>
      </c>
      <c r="F967" s="9">
        <v>0</v>
      </c>
      <c r="G967" s="9">
        <v>0</v>
      </c>
      <c r="H967" s="9">
        <f>_xlfn.XLOOKUP(A967,worklog!A:A,worklog!D:D)</f>
        <v>3</v>
      </c>
      <c r="I967" s="9">
        <f t="shared" si="15"/>
        <v>0</v>
      </c>
    </row>
    <row r="968" spans="1:9" hidden="1">
      <c r="A968">
        <f>_xlfn.XLOOKUP(B968,raw_m_v2!B:B,raw_m_v2!A:A)</f>
        <v>65</v>
      </c>
      <c r="B968" s="9" t="s">
        <v>157</v>
      </c>
      <c r="C968" s="9" t="s">
        <v>692</v>
      </c>
      <c r="D968" s="9">
        <v>0</v>
      </c>
      <c r="E968" s="9">
        <v>0</v>
      </c>
      <c r="F968" s="9">
        <v>0</v>
      </c>
      <c r="G968" s="9">
        <v>0</v>
      </c>
      <c r="H968" s="9">
        <f>_xlfn.XLOOKUP(A968,worklog!A:A,worklog!D:D)</f>
        <v>3</v>
      </c>
      <c r="I968" s="9">
        <f t="shared" si="15"/>
        <v>0</v>
      </c>
    </row>
    <row r="969" spans="1:9" hidden="1">
      <c r="A969">
        <f>_xlfn.XLOOKUP(B969,raw_m_v2!B:B,raw_m_v2!A:A)</f>
        <v>65</v>
      </c>
      <c r="B969" s="9" t="s">
        <v>157</v>
      </c>
      <c r="C969" s="9" t="s">
        <v>692</v>
      </c>
      <c r="D969" s="9">
        <v>0</v>
      </c>
      <c r="E969" s="9">
        <v>0</v>
      </c>
      <c r="F969" s="9">
        <v>0</v>
      </c>
      <c r="G969" s="9">
        <v>0</v>
      </c>
      <c r="H969" s="9">
        <f>_xlfn.XLOOKUP(A969,worklog!A:A,worklog!D:D)</f>
        <v>3</v>
      </c>
      <c r="I969" s="9">
        <f t="shared" si="15"/>
        <v>0</v>
      </c>
    </row>
    <row r="970" spans="1:9" hidden="1">
      <c r="A970">
        <f>_xlfn.XLOOKUP(B970,raw_m_v2!B:B,raw_m_v2!A:A)</f>
        <v>65</v>
      </c>
      <c r="B970" s="9" t="s">
        <v>157</v>
      </c>
      <c r="C970" s="9" t="s">
        <v>692</v>
      </c>
      <c r="D970" s="9">
        <v>0</v>
      </c>
      <c r="E970" s="9">
        <v>0</v>
      </c>
      <c r="F970" s="9">
        <v>0</v>
      </c>
      <c r="G970" s="9">
        <v>0</v>
      </c>
      <c r="H970" s="9">
        <f>_xlfn.XLOOKUP(A970,worklog!A:A,worklog!D:D)</f>
        <v>3</v>
      </c>
      <c r="I970" s="9">
        <f t="shared" si="15"/>
        <v>0</v>
      </c>
    </row>
    <row r="971" spans="1:9" hidden="1">
      <c r="A971">
        <f>_xlfn.XLOOKUP(B971,raw_m_v2!B:B,raw_m_v2!A:A)</f>
        <v>65</v>
      </c>
      <c r="B971" s="9" t="s">
        <v>157</v>
      </c>
      <c r="C971" s="9" t="s">
        <v>692</v>
      </c>
      <c r="D971" s="9">
        <v>0</v>
      </c>
      <c r="E971" s="9">
        <v>0</v>
      </c>
      <c r="F971" s="9">
        <v>0</v>
      </c>
      <c r="G971" s="9">
        <v>0</v>
      </c>
      <c r="H971" s="9">
        <f>_xlfn.XLOOKUP(A971,worklog!A:A,worklog!D:D)</f>
        <v>3</v>
      </c>
      <c r="I971" s="9">
        <f t="shared" si="15"/>
        <v>0</v>
      </c>
    </row>
    <row r="972" spans="1:9" hidden="1">
      <c r="A972">
        <f>_xlfn.XLOOKUP(B972,raw_m_v2!B:B,raw_m_v2!A:A)</f>
        <v>65</v>
      </c>
      <c r="B972" s="9" t="s">
        <v>157</v>
      </c>
      <c r="C972" s="9" t="s">
        <v>692</v>
      </c>
      <c r="D972" s="9">
        <v>0</v>
      </c>
      <c r="E972" s="9">
        <v>0</v>
      </c>
      <c r="F972" s="9">
        <v>0</v>
      </c>
      <c r="G972" s="9">
        <v>0</v>
      </c>
      <c r="H972" s="9">
        <f>_xlfn.XLOOKUP(A972,worklog!A:A,worklog!D:D)</f>
        <v>3</v>
      </c>
      <c r="I972" s="9">
        <f t="shared" si="15"/>
        <v>0</v>
      </c>
    </row>
    <row r="973" spans="1:9" hidden="1">
      <c r="A973">
        <f>_xlfn.XLOOKUP(B973,raw_m_v2!B:B,raw_m_v2!A:A)</f>
        <v>65</v>
      </c>
      <c r="B973" s="9" t="s">
        <v>157</v>
      </c>
      <c r="C973" s="9" t="s">
        <v>692</v>
      </c>
      <c r="D973" s="9">
        <v>0</v>
      </c>
      <c r="E973" s="9">
        <v>0</v>
      </c>
      <c r="F973" s="9">
        <v>0</v>
      </c>
      <c r="G973" s="9">
        <v>0</v>
      </c>
      <c r="H973" s="9">
        <f>_xlfn.XLOOKUP(A973,worklog!A:A,worklog!D:D)</f>
        <v>3</v>
      </c>
      <c r="I973" s="9">
        <f t="shared" si="15"/>
        <v>0</v>
      </c>
    </row>
    <row r="974" spans="1:9" hidden="1">
      <c r="A974">
        <f>_xlfn.XLOOKUP(B974,raw_m_v2!B:B,raw_m_v2!A:A)</f>
        <v>65</v>
      </c>
      <c r="B974" s="9" t="s">
        <v>157</v>
      </c>
      <c r="C974" s="9" t="s">
        <v>692</v>
      </c>
      <c r="D974" s="9">
        <v>0</v>
      </c>
      <c r="E974" s="9">
        <v>0</v>
      </c>
      <c r="F974" s="9">
        <v>0</v>
      </c>
      <c r="G974" s="9">
        <v>0</v>
      </c>
      <c r="H974" s="9">
        <f>_xlfn.XLOOKUP(A974,worklog!A:A,worklog!D:D)</f>
        <v>3</v>
      </c>
      <c r="I974" s="9">
        <f t="shared" si="15"/>
        <v>0</v>
      </c>
    </row>
    <row r="975" spans="1:9" hidden="1">
      <c r="A975">
        <f>_xlfn.XLOOKUP(B975,raw_m_v2!B:B,raw_m_v2!A:A)</f>
        <v>65</v>
      </c>
      <c r="B975" s="9" t="s">
        <v>157</v>
      </c>
      <c r="C975" s="9" t="s">
        <v>692</v>
      </c>
      <c r="D975" s="9">
        <v>0</v>
      </c>
      <c r="E975" s="9">
        <v>0</v>
      </c>
      <c r="F975" s="9">
        <v>0</v>
      </c>
      <c r="G975" s="9">
        <v>0</v>
      </c>
      <c r="H975" s="9">
        <f>_xlfn.XLOOKUP(A975,worklog!A:A,worklog!D:D)</f>
        <v>3</v>
      </c>
      <c r="I975" s="9">
        <f t="shared" si="15"/>
        <v>0</v>
      </c>
    </row>
    <row r="976" spans="1:9" hidden="1">
      <c r="A976">
        <f>_xlfn.XLOOKUP(B976,raw_m_v2!B:B,raw_m_v2!A:A)</f>
        <v>65</v>
      </c>
      <c r="B976" s="9" t="s">
        <v>157</v>
      </c>
      <c r="C976" s="9" t="s">
        <v>692</v>
      </c>
      <c r="D976" s="9">
        <v>0</v>
      </c>
      <c r="E976" s="9">
        <v>0</v>
      </c>
      <c r="F976" s="9">
        <v>0</v>
      </c>
      <c r="G976" s="9">
        <v>0</v>
      </c>
      <c r="H976" s="9">
        <f>_xlfn.XLOOKUP(A976,worklog!A:A,worklog!D:D)</f>
        <v>3</v>
      </c>
      <c r="I976" s="9">
        <f t="shared" si="15"/>
        <v>0</v>
      </c>
    </row>
    <row r="977" spans="1:9" hidden="1">
      <c r="A977">
        <f>_xlfn.XLOOKUP(B977,raw_m_v2!B:B,raw_m_v2!A:A)</f>
        <v>66</v>
      </c>
      <c r="B977" s="9" t="s">
        <v>160</v>
      </c>
      <c r="C977" s="9" t="s">
        <v>692</v>
      </c>
      <c r="D977" s="9" t="s">
        <v>1288</v>
      </c>
      <c r="E977" s="9">
        <v>330</v>
      </c>
      <c r="F977" s="9" t="s">
        <v>694</v>
      </c>
      <c r="G977" s="9" t="s">
        <v>695</v>
      </c>
      <c r="H977" s="9">
        <f>_xlfn.XLOOKUP(A977,worklog!A:A,worklog!D:D)</f>
        <v>13</v>
      </c>
      <c r="I977" s="9">
        <f t="shared" si="15"/>
        <v>4290</v>
      </c>
    </row>
    <row r="978" spans="1:9" hidden="1">
      <c r="A978">
        <f>_xlfn.XLOOKUP(B978,raw_m_v2!B:B,raw_m_v2!A:A)</f>
        <v>66</v>
      </c>
      <c r="B978" s="9" t="s">
        <v>160</v>
      </c>
      <c r="C978" s="9" t="s">
        <v>692</v>
      </c>
      <c r="D978" s="9">
        <v>0</v>
      </c>
      <c r="E978" s="9">
        <v>0</v>
      </c>
      <c r="F978" s="9">
        <v>0</v>
      </c>
      <c r="G978" s="9">
        <v>0</v>
      </c>
      <c r="H978" s="9">
        <f>_xlfn.XLOOKUP(A978,worklog!A:A,worklog!D:D)</f>
        <v>13</v>
      </c>
      <c r="I978" s="9">
        <f t="shared" si="15"/>
        <v>0</v>
      </c>
    </row>
    <row r="979" spans="1:9" hidden="1">
      <c r="A979">
        <f>_xlfn.XLOOKUP(B979,raw_m_v2!B:B,raw_m_v2!A:A)</f>
        <v>66</v>
      </c>
      <c r="B979" s="9" t="s">
        <v>160</v>
      </c>
      <c r="C979" s="9" t="s">
        <v>692</v>
      </c>
      <c r="D979" s="9">
        <v>0</v>
      </c>
      <c r="E979" s="9">
        <v>0</v>
      </c>
      <c r="F979" s="9">
        <v>0</v>
      </c>
      <c r="G979" s="9">
        <v>0</v>
      </c>
      <c r="H979" s="9">
        <f>_xlfn.XLOOKUP(A979,worklog!A:A,worklog!D:D)</f>
        <v>13</v>
      </c>
      <c r="I979" s="9">
        <f t="shared" si="15"/>
        <v>0</v>
      </c>
    </row>
    <row r="980" spans="1:9" hidden="1">
      <c r="A980">
        <f>_xlfn.XLOOKUP(B980,raw_m_v2!B:B,raw_m_v2!A:A)</f>
        <v>66</v>
      </c>
      <c r="B980" s="9" t="s">
        <v>160</v>
      </c>
      <c r="C980" s="9" t="s">
        <v>692</v>
      </c>
      <c r="D980" s="9">
        <v>0</v>
      </c>
      <c r="E980" s="9">
        <v>0</v>
      </c>
      <c r="F980" s="9">
        <v>0</v>
      </c>
      <c r="G980" s="9">
        <v>0</v>
      </c>
      <c r="H980" s="9">
        <f>_xlfn.XLOOKUP(A980,worklog!A:A,worklog!D:D)</f>
        <v>13</v>
      </c>
      <c r="I980" s="9">
        <f t="shared" si="15"/>
        <v>0</v>
      </c>
    </row>
    <row r="981" spans="1:9" hidden="1">
      <c r="A981">
        <f>_xlfn.XLOOKUP(B981,raw_m_v2!B:B,raw_m_v2!A:A)</f>
        <v>66</v>
      </c>
      <c r="B981" s="9" t="s">
        <v>160</v>
      </c>
      <c r="C981" s="9" t="s">
        <v>692</v>
      </c>
      <c r="D981" s="9">
        <v>0</v>
      </c>
      <c r="E981" s="9">
        <v>0</v>
      </c>
      <c r="F981" s="9">
        <v>0</v>
      </c>
      <c r="G981" s="9">
        <v>0</v>
      </c>
      <c r="H981" s="9">
        <f>_xlfn.XLOOKUP(A981,worklog!A:A,worklog!D:D)</f>
        <v>13</v>
      </c>
      <c r="I981" s="9">
        <f t="shared" si="15"/>
        <v>0</v>
      </c>
    </row>
    <row r="982" spans="1:9" hidden="1">
      <c r="A982">
        <f>_xlfn.XLOOKUP(B982,raw_m_v2!B:B,raw_m_v2!A:A)</f>
        <v>66</v>
      </c>
      <c r="B982" s="9" t="s">
        <v>160</v>
      </c>
      <c r="C982" s="9" t="s">
        <v>692</v>
      </c>
      <c r="D982" s="9">
        <v>0</v>
      </c>
      <c r="E982" s="9">
        <v>0</v>
      </c>
      <c r="F982" s="9">
        <v>0</v>
      </c>
      <c r="G982" s="9">
        <v>0</v>
      </c>
      <c r="H982" s="9">
        <f>_xlfn.XLOOKUP(A982,worklog!A:A,worklog!D:D)</f>
        <v>13</v>
      </c>
      <c r="I982" s="9">
        <f t="shared" si="15"/>
        <v>0</v>
      </c>
    </row>
    <row r="983" spans="1:9" hidden="1">
      <c r="A983">
        <f>_xlfn.XLOOKUP(B983,raw_m_v2!B:B,raw_m_v2!A:A)</f>
        <v>66</v>
      </c>
      <c r="B983" s="9" t="s">
        <v>160</v>
      </c>
      <c r="C983" s="9" t="s">
        <v>692</v>
      </c>
      <c r="D983" s="9">
        <v>0</v>
      </c>
      <c r="E983" s="9">
        <v>0</v>
      </c>
      <c r="F983" s="9">
        <v>0</v>
      </c>
      <c r="G983" s="9">
        <v>0</v>
      </c>
      <c r="H983" s="9">
        <f>_xlfn.XLOOKUP(A983,worklog!A:A,worklog!D:D)</f>
        <v>13</v>
      </c>
      <c r="I983" s="9">
        <f t="shared" si="15"/>
        <v>0</v>
      </c>
    </row>
    <row r="984" spans="1:9" hidden="1">
      <c r="A984">
        <f>_xlfn.XLOOKUP(B984,raw_m_v2!B:B,raw_m_v2!A:A)</f>
        <v>66</v>
      </c>
      <c r="B984" s="9" t="s">
        <v>160</v>
      </c>
      <c r="C984" s="9" t="s">
        <v>692</v>
      </c>
      <c r="D984" s="9">
        <v>0</v>
      </c>
      <c r="E984" s="9">
        <v>0</v>
      </c>
      <c r="F984" s="9">
        <v>0</v>
      </c>
      <c r="G984" s="9">
        <v>0</v>
      </c>
      <c r="H984" s="9">
        <f>_xlfn.XLOOKUP(A984,worklog!A:A,worklog!D:D)</f>
        <v>13</v>
      </c>
      <c r="I984" s="9">
        <f t="shared" si="15"/>
        <v>0</v>
      </c>
    </row>
    <row r="985" spans="1:9" hidden="1">
      <c r="A985">
        <f>_xlfn.XLOOKUP(B985,raw_m_v2!B:B,raw_m_v2!A:A)</f>
        <v>66</v>
      </c>
      <c r="B985" s="9" t="s">
        <v>160</v>
      </c>
      <c r="C985" s="9" t="s">
        <v>692</v>
      </c>
      <c r="D985" s="9">
        <v>0</v>
      </c>
      <c r="E985" s="9">
        <v>0</v>
      </c>
      <c r="F985" s="9">
        <v>0</v>
      </c>
      <c r="G985" s="9">
        <v>0</v>
      </c>
      <c r="H985" s="9">
        <f>_xlfn.XLOOKUP(A985,worklog!A:A,worklog!D:D)</f>
        <v>13</v>
      </c>
      <c r="I985" s="9">
        <f t="shared" si="15"/>
        <v>0</v>
      </c>
    </row>
    <row r="986" spans="1:9" hidden="1">
      <c r="A986">
        <f>_xlfn.XLOOKUP(B986,raw_m_v2!B:B,raw_m_v2!A:A)</f>
        <v>66</v>
      </c>
      <c r="B986" s="9" t="s">
        <v>160</v>
      </c>
      <c r="C986" s="9" t="s">
        <v>692</v>
      </c>
      <c r="D986" s="9">
        <v>0</v>
      </c>
      <c r="E986" s="9">
        <v>0</v>
      </c>
      <c r="F986" s="9">
        <v>0</v>
      </c>
      <c r="G986" s="9">
        <v>0</v>
      </c>
      <c r="H986" s="9">
        <f>_xlfn.XLOOKUP(A986,worklog!A:A,worklog!D:D)</f>
        <v>13</v>
      </c>
      <c r="I986" s="9">
        <f t="shared" si="15"/>
        <v>0</v>
      </c>
    </row>
    <row r="987" spans="1:9" hidden="1">
      <c r="A987">
        <f>_xlfn.XLOOKUP(B987,raw_m_v2!B:B,raw_m_v2!A:A)</f>
        <v>66</v>
      </c>
      <c r="B987" s="9" t="s">
        <v>160</v>
      </c>
      <c r="C987" s="9" t="s">
        <v>692</v>
      </c>
      <c r="D987" s="9">
        <v>0</v>
      </c>
      <c r="E987" s="9">
        <v>0</v>
      </c>
      <c r="F987" s="9">
        <v>0</v>
      </c>
      <c r="G987" s="9">
        <v>0</v>
      </c>
      <c r="H987" s="9">
        <f>_xlfn.XLOOKUP(A987,worklog!A:A,worklog!D:D)</f>
        <v>13</v>
      </c>
      <c r="I987" s="9">
        <f t="shared" si="15"/>
        <v>0</v>
      </c>
    </row>
    <row r="988" spans="1:9" hidden="1">
      <c r="A988">
        <f>_xlfn.XLOOKUP(B988,raw_m_v2!B:B,raw_m_v2!A:A)</f>
        <v>66</v>
      </c>
      <c r="B988" s="9" t="s">
        <v>160</v>
      </c>
      <c r="C988" s="9" t="s">
        <v>692</v>
      </c>
      <c r="D988" s="9">
        <v>0</v>
      </c>
      <c r="E988" s="9">
        <v>0</v>
      </c>
      <c r="F988" s="9">
        <v>0</v>
      </c>
      <c r="G988" s="9">
        <v>0</v>
      </c>
      <c r="H988" s="9">
        <f>_xlfn.XLOOKUP(A988,worklog!A:A,worklog!D:D)</f>
        <v>13</v>
      </c>
      <c r="I988" s="9">
        <f t="shared" si="15"/>
        <v>0</v>
      </c>
    </row>
    <row r="989" spans="1:9" hidden="1">
      <c r="A989">
        <f>_xlfn.XLOOKUP(B989,raw_m_v2!B:B,raw_m_v2!A:A)</f>
        <v>66</v>
      </c>
      <c r="B989" s="9" t="s">
        <v>160</v>
      </c>
      <c r="C989" s="9" t="s">
        <v>692</v>
      </c>
      <c r="D989" s="9">
        <v>0</v>
      </c>
      <c r="E989" s="9">
        <v>0</v>
      </c>
      <c r="F989" s="9">
        <v>0</v>
      </c>
      <c r="G989" s="9">
        <v>0</v>
      </c>
      <c r="H989" s="9">
        <f>_xlfn.XLOOKUP(A989,worklog!A:A,worklog!D:D)</f>
        <v>13</v>
      </c>
      <c r="I989" s="9">
        <f t="shared" si="15"/>
        <v>0</v>
      </c>
    </row>
    <row r="990" spans="1:9" hidden="1">
      <c r="A990">
        <f>_xlfn.XLOOKUP(B990,raw_m_v2!B:B,raw_m_v2!A:A)</f>
        <v>66</v>
      </c>
      <c r="B990" s="9" t="s">
        <v>160</v>
      </c>
      <c r="C990" s="9" t="s">
        <v>692</v>
      </c>
      <c r="D990" s="9">
        <v>0</v>
      </c>
      <c r="E990" s="9">
        <v>0</v>
      </c>
      <c r="F990" s="9">
        <v>0</v>
      </c>
      <c r="G990" s="9">
        <v>0</v>
      </c>
      <c r="H990" s="9">
        <f>_xlfn.XLOOKUP(A990,worklog!A:A,worklog!D:D)</f>
        <v>13</v>
      </c>
      <c r="I990" s="9">
        <f t="shared" si="15"/>
        <v>0</v>
      </c>
    </row>
    <row r="991" spans="1:9" hidden="1">
      <c r="A991">
        <f>_xlfn.XLOOKUP(B991,raw_m_v2!B:B,raw_m_v2!A:A)</f>
        <v>66</v>
      </c>
      <c r="B991" s="9" t="s">
        <v>160</v>
      </c>
      <c r="C991" s="9" t="s">
        <v>692</v>
      </c>
      <c r="D991" s="9">
        <v>0</v>
      </c>
      <c r="E991" s="9">
        <v>0</v>
      </c>
      <c r="F991" s="9">
        <v>0</v>
      </c>
      <c r="G991" s="9">
        <v>0</v>
      </c>
      <c r="H991" s="9">
        <f>_xlfn.XLOOKUP(A991,worklog!A:A,worklog!D:D)</f>
        <v>13</v>
      </c>
      <c r="I991" s="9">
        <f t="shared" si="15"/>
        <v>0</v>
      </c>
    </row>
    <row r="992" spans="1:9" hidden="1">
      <c r="A992">
        <f>_xlfn.XLOOKUP(B992,raw_m_v2!B:B,raw_m_v2!A:A)</f>
        <v>67</v>
      </c>
      <c r="B992" s="9" t="s">
        <v>162</v>
      </c>
      <c r="C992" s="9" t="s">
        <v>692</v>
      </c>
      <c r="D992" s="9" t="s">
        <v>1286</v>
      </c>
      <c r="E992" s="9">
        <v>330</v>
      </c>
      <c r="F992" s="9" t="s">
        <v>694</v>
      </c>
      <c r="G992" s="9" t="s">
        <v>695</v>
      </c>
      <c r="H992" s="9">
        <f>_xlfn.XLOOKUP(A992,worklog!A:A,worklog!D:D)</f>
        <v>20</v>
      </c>
      <c r="I992" s="9">
        <f t="shared" si="15"/>
        <v>6600</v>
      </c>
    </row>
    <row r="993" spans="1:9" hidden="1">
      <c r="A993">
        <f>_xlfn.XLOOKUP(B993,raw_m_v2!B:B,raw_m_v2!A:A)</f>
        <v>67</v>
      </c>
      <c r="B993" s="9" t="s">
        <v>162</v>
      </c>
      <c r="C993" s="9" t="s">
        <v>692</v>
      </c>
      <c r="D993" s="9">
        <v>0</v>
      </c>
      <c r="E993" s="9">
        <v>0</v>
      </c>
      <c r="F993" s="9">
        <v>0</v>
      </c>
      <c r="G993" s="9">
        <v>0</v>
      </c>
      <c r="H993" s="9">
        <f>_xlfn.XLOOKUP(A993,worklog!A:A,worklog!D:D)</f>
        <v>20</v>
      </c>
      <c r="I993" s="9">
        <f t="shared" si="15"/>
        <v>0</v>
      </c>
    </row>
    <row r="994" spans="1:9" hidden="1">
      <c r="A994">
        <f>_xlfn.XLOOKUP(B994,raw_m_v2!B:B,raw_m_v2!A:A)</f>
        <v>67</v>
      </c>
      <c r="B994" s="9" t="s">
        <v>162</v>
      </c>
      <c r="C994" s="9" t="s">
        <v>692</v>
      </c>
      <c r="D994" s="9">
        <v>0</v>
      </c>
      <c r="E994" s="9">
        <v>0</v>
      </c>
      <c r="F994" s="9">
        <v>0</v>
      </c>
      <c r="G994" s="9">
        <v>0</v>
      </c>
      <c r="H994" s="9">
        <f>_xlfn.XLOOKUP(A994,worklog!A:A,worklog!D:D)</f>
        <v>20</v>
      </c>
      <c r="I994" s="9">
        <f t="shared" si="15"/>
        <v>0</v>
      </c>
    </row>
    <row r="995" spans="1:9" hidden="1">
      <c r="A995">
        <f>_xlfn.XLOOKUP(B995,raw_m_v2!B:B,raw_m_v2!A:A)</f>
        <v>67</v>
      </c>
      <c r="B995" s="9" t="s">
        <v>162</v>
      </c>
      <c r="C995" s="9" t="s">
        <v>692</v>
      </c>
      <c r="D995" s="9">
        <v>0</v>
      </c>
      <c r="E995" s="9">
        <v>0</v>
      </c>
      <c r="F995" s="9">
        <v>0</v>
      </c>
      <c r="G995" s="9">
        <v>0</v>
      </c>
      <c r="H995" s="9">
        <f>_xlfn.XLOOKUP(A995,worklog!A:A,worklog!D:D)</f>
        <v>20</v>
      </c>
      <c r="I995" s="9">
        <f t="shared" si="15"/>
        <v>0</v>
      </c>
    </row>
    <row r="996" spans="1:9" hidden="1">
      <c r="A996">
        <f>_xlfn.XLOOKUP(B996,raw_m_v2!B:B,raw_m_v2!A:A)</f>
        <v>67</v>
      </c>
      <c r="B996" s="9" t="s">
        <v>162</v>
      </c>
      <c r="C996" s="9" t="s">
        <v>692</v>
      </c>
      <c r="D996" s="9">
        <v>0</v>
      </c>
      <c r="E996" s="9">
        <v>0</v>
      </c>
      <c r="F996" s="9">
        <v>0</v>
      </c>
      <c r="G996" s="9">
        <v>0</v>
      </c>
      <c r="H996" s="9">
        <f>_xlfn.XLOOKUP(A996,worklog!A:A,worklog!D:D)</f>
        <v>20</v>
      </c>
      <c r="I996" s="9">
        <f t="shared" si="15"/>
        <v>0</v>
      </c>
    </row>
    <row r="997" spans="1:9" hidden="1">
      <c r="A997">
        <f>_xlfn.XLOOKUP(B997,raw_m_v2!B:B,raw_m_v2!A:A)</f>
        <v>67</v>
      </c>
      <c r="B997" s="9" t="s">
        <v>162</v>
      </c>
      <c r="C997" s="9" t="s">
        <v>692</v>
      </c>
      <c r="D997" s="9">
        <v>0</v>
      </c>
      <c r="E997" s="9">
        <v>0</v>
      </c>
      <c r="F997" s="9">
        <v>0</v>
      </c>
      <c r="G997" s="9">
        <v>0</v>
      </c>
      <c r="H997" s="9">
        <f>_xlfn.XLOOKUP(A997,worklog!A:A,worklog!D:D)</f>
        <v>20</v>
      </c>
      <c r="I997" s="9">
        <f t="shared" si="15"/>
        <v>0</v>
      </c>
    </row>
    <row r="998" spans="1:9" hidden="1">
      <c r="A998">
        <f>_xlfn.XLOOKUP(B998,raw_m_v2!B:B,raw_m_v2!A:A)</f>
        <v>67</v>
      </c>
      <c r="B998" s="9" t="s">
        <v>162</v>
      </c>
      <c r="C998" s="9" t="s">
        <v>692</v>
      </c>
      <c r="D998" s="9">
        <v>0</v>
      </c>
      <c r="E998" s="9">
        <v>0</v>
      </c>
      <c r="F998" s="9">
        <v>0</v>
      </c>
      <c r="G998" s="9">
        <v>0</v>
      </c>
      <c r="H998" s="9">
        <f>_xlfn.XLOOKUP(A998,worklog!A:A,worklog!D:D)</f>
        <v>20</v>
      </c>
      <c r="I998" s="9">
        <f t="shared" si="15"/>
        <v>0</v>
      </c>
    </row>
    <row r="999" spans="1:9" hidden="1">
      <c r="A999">
        <f>_xlfn.XLOOKUP(B999,raw_m_v2!B:B,raw_m_v2!A:A)</f>
        <v>67</v>
      </c>
      <c r="B999" s="9" t="s">
        <v>162</v>
      </c>
      <c r="C999" s="9" t="s">
        <v>692</v>
      </c>
      <c r="D999" s="9">
        <v>0</v>
      </c>
      <c r="E999" s="9">
        <v>0</v>
      </c>
      <c r="F999" s="9">
        <v>0</v>
      </c>
      <c r="G999" s="9">
        <v>0</v>
      </c>
      <c r="H999" s="9">
        <f>_xlfn.XLOOKUP(A999,worklog!A:A,worklog!D:D)</f>
        <v>20</v>
      </c>
      <c r="I999" s="9">
        <f t="shared" si="15"/>
        <v>0</v>
      </c>
    </row>
    <row r="1000" spans="1:9" hidden="1">
      <c r="A1000">
        <f>_xlfn.XLOOKUP(B1000,raw_m_v2!B:B,raw_m_v2!A:A)</f>
        <v>67</v>
      </c>
      <c r="B1000" s="9" t="s">
        <v>162</v>
      </c>
      <c r="C1000" s="9" t="s">
        <v>692</v>
      </c>
      <c r="D1000" s="9">
        <v>0</v>
      </c>
      <c r="E1000" s="9">
        <v>0</v>
      </c>
      <c r="F1000" s="9">
        <v>0</v>
      </c>
      <c r="G1000" s="9">
        <v>0</v>
      </c>
      <c r="H1000" s="9">
        <f>_xlfn.XLOOKUP(A1000,worklog!A:A,worklog!D:D)</f>
        <v>20</v>
      </c>
      <c r="I1000" s="9">
        <f t="shared" si="15"/>
        <v>0</v>
      </c>
    </row>
    <row r="1001" spans="1:9" hidden="1">
      <c r="A1001">
        <f>_xlfn.XLOOKUP(B1001,raw_m_v2!B:B,raw_m_v2!A:A)</f>
        <v>67</v>
      </c>
      <c r="B1001" s="9" t="s">
        <v>162</v>
      </c>
      <c r="C1001" s="9" t="s">
        <v>692</v>
      </c>
      <c r="D1001" s="9">
        <v>0</v>
      </c>
      <c r="E1001" s="9">
        <v>0</v>
      </c>
      <c r="F1001" s="9">
        <v>0</v>
      </c>
      <c r="G1001" s="9">
        <v>0</v>
      </c>
      <c r="H1001" s="9">
        <f>_xlfn.XLOOKUP(A1001,worklog!A:A,worklog!D:D)</f>
        <v>20</v>
      </c>
      <c r="I1001" s="9">
        <f t="shared" si="15"/>
        <v>0</v>
      </c>
    </row>
    <row r="1002" spans="1:9" hidden="1">
      <c r="A1002">
        <f>_xlfn.XLOOKUP(B1002,raw_m_v2!B:B,raw_m_v2!A:A)</f>
        <v>67</v>
      </c>
      <c r="B1002" s="9" t="s">
        <v>162</v>
      </c>
      <c r="C1002" s="9" t="s">
        <v>692</v>
      </c>
      <c r="D1002" s="9">
        <v>0</v>
      </c>
      <c r="E1002" s="9">
        <v>0</v>
      </c>
      <c r="F1002" s="9">
        <v>0</v>
      </c>
      <c r="G1002" s="9">
        <v>0</v>
      </c>
      <c r="H1002" s="9">
        <f>_xlfn.XLOOKUP(A1002,worklog!A:A,worklog!D:D)</f>
        <v>20</v>
      </c>
      <c r="I1002" s="9">
        <f t="shared" si="15"/>
        <v>0</v>
      </c>
    </row>
    <row r="1003" spans="1:9" hidden="1">
      <c r="A1003">
        <f>_xlfn.XLOOKUP(B1003,raw_m_v2!B:B,raw_m_v2!A:A)</f>
        <v>67</v>
      </c>
      <c r="B1003" s="9" t="s">
        <v>162</v>
      </c>
      <c r="C1003" s="9" t="s">
        <v>692</v>
      </c>
      <c r="D1003" s="9">
        <v>0</v>
      </c>
      <c r="E1003" s="9">
        <v>0</v>
      </c>
      <c r="F1003" s="9">
        <v>0</v>
      </c>
      <c r="G1003" s="9">
        <v>0</v>
      </c>
      <c r="H1003" s="9">
        <f>_xlfn.XLOOKUP(A1003,worklog!A:A,worklog!D:D)</f>
        <v>20</v>
      </c>
      <c r="I1003" s="9">
        <f t="shared" si="15"/>
        <v>0</v>
      </c>
    </row>
    <row r="1004" spans="1:9" hidden="1">
      <c r="A1004">
        <f>_xlfn.XLOOKUP(B1004,raw_m_v2!B:B,raw_m_v2!A:A)</f>
        <v>67</v>
      </c>
      <c r="B1004" s="9" t="s">
        <v>162</v>
      </c>
      <c r="C1004" s="9" t="s">
        <v>692</v>
      </c>
      <c r="D1004" s="9">
        <v>0</v>
      </c>
      <c r="E1004" s="9">
        <v>0</v>
      </c>
      <c r="F1004" s="9">
        <v>0</v>
      </c>
      <c r="G1004" s="9">
        <v>0</v>
      </c>
      <c r="H1004" s="9">
        <f>_xlfn.XLOOKUP(A1004,worklog!A:A,worklog!D:D)</f>
        <v>20</v>
      </c>
      <c r="I1004" s="9">
        <f t="shared" si="15"/>
        <v>0</v>
      </c>
    </row>
    <row r="1005" spans="1:9" hidden="1">
      <c r="A1005">
        <f>_xlfn.XLOOKUP(B1005,raw_m_v2!B:B,raw_m_v2!A:A)</f>
        <v>67</v>
      </c>
      <c r="B1005" s="9" t="s">
        <v>162</v>
      </c>
      <c r="C1005" s="9" t="s">
        <v>692</v>
      </c>
      <c r="D1005" s="9">
        <v>0</v>
      </c>
      <c r="E1005" s="9">
        <v>0</v>
      </c>
      <c r="F1005" s="9">
        <v>0</v>
      </c>
      <c r="G1005" s="9">
        <v>0</v>
      </c>
      <c r="H1005" s="9">
        <f>_xlfn.XLOOKUP(A1005,worklog!A:A,worklog!D:D)</f>
        <v>20</v>
      </c>
      <c r="I1005" s="9">
        <f t="shared" si="15"/>
        <v>0</v>
      </c>
    </row>
    <row r="1006" spans="1:9" hidden="1">
      <c r="A1006">
        <f>_xlfn.XLOOKUP(B1006,raw_m_v2!B:B,raw_m_v2!A:A)</f>
        <v>67</v>
      </c>
      <c r="B1006" s="9" t="s">
        <v>162</v>
      </c>
      <c r="C1006" s="9" t="s">
        <v>692</v>
      </c>
      <c r="D1006" s="9">
        <v>0</v>
      </c>
      <c r="E1006" s="9">
        <v>0</v>
      </c>
      <c r="F1006" s="9">
        <v>0</v>
      </c>
      <c r="G1006" s="9">
        <v>0</v>
      </c>
      <c r="H1006" s="9">
        <f>_xlfn.XLOOKUP(A1006,worklog!A:A,worklog!D:D)</f>
        <v>20</v>
      </c>
      <c r="I1006" s="9">
        <f t="shared" si="15"/>
        <v>0</v>
      </c>
    </row>
    <row r="1007" spans="1:9" hidden="1">
      <c r="A1007">
        <f>_xlfn.XLOOKUP(B1007,raw_m_v2!B:B,raw_m_v2!A:A)</f>
        <v>68</v>
      </c>
      <c r="B1007" s="9" t="s">
        <v>164</v>
      </c>
      <c r="C1007" s="9" t="s">
        <v>692</v>
      </c>
      <c r="D1007" s="9" t="s">
        <v>1285</v>
      </c>
      <c r="E1007" s="9">
        <v>330</v>
      </c>
      <c r="F1007" s="9" t="s">
        <v>694</v>
      </c>
      <c r="G1007" s="9" t="s">
        <v>695</v>
      </c>
      <c r="H1007" s="9">
        <f>_xlfn.XLOOKUP(A1007,worklog!A:A,worklog!D:D)</f>
        <v>19</v>
      </c>
      <c r="I1007" s="9">
        <f t="shared" si="15"/>
        <v>6270</v>
      </c>
    </row>
    <row r="1008" spans="1:9" hidden="1">
      <c r="A1008">
        <f>_xlfn.XLOOKUP(B1008,raw_m_v2!B:B,raw_m_v2!A:A)</f>
        <v>68</v>
      </c>
      <c r="B1008" s="9" t="s">
        <v>164</v>
      </c>
      <c r="C1008" s="9" t="s">
        <v>692</v>
      </c>
      <c r="D1008" s="9">
        <v>0</v>
      </c>
      <c r="E1008" s="9">
        <v>0</v>
      </c>
      <c r="F1008" s="9">
        <v>0</v>
      </c>
      <c r="G1008" s="9">
        <v>0</v>
      </c>
      <c r="H1008" s="9">
        <f>_xlfn.XLOOKUP(A1008,worklog!A:A,worklog!D:D)</f>
        <v>19</v>
      </c>
      <c r="I1008" s="9">
        <f t="shared" si="15"/>
        <v>0</v>
      </c>
    </row>
    <row r="1009" spans="1:9" hidden="1">
      <c r="A1009">
        <f>_xlfn.XLOOKUP(B1009,raw_m_v2!B:B,raw_m_v2!A:A)</f>
        <v>68</v>
      </c>
      <c r="B1009" s="9" t="s">
        <v>164</v>
      </c>
      <c r="C1009" s="9" t="s">
        <v>692</v>
      </c>
      <c r="D1009" s="9">
        <v>0</v>
      </c>
      <c r="E1009" s="9">
        <v>0</v>
      </c>
      <c r="F1009" s="9">
        <v>0</v>
      </c>
      <c r="G1009" s="9">
        <v>0</v>
      </c>
      <c r="H1009" s="9">
        <f>_xlfn.XLOOKUP(A1009,worklog!A:A,worklog!D:D)</f>
        <v>19</v>
      </c>
      <c r="I1009" s="9">
        <f t="shared" si="15"/>
        <v>0</v>
      </c>
    </row>
    <row r="1010" spans="1:9" hidden="1">
      <c r="A1010">
        <f>_xlfn.XLOOKUP(B1010,raw_m_v2!B:B,raw_m_v2!A:A)</f>
        <v>68</v>
      </c>
      <c r="B1010" s="9" t="s">
        <v>164</v>
      </c>
      <c r="C1010" s="9" t="s">
        <v>692</v>
      </c>
      <c r="D1010" s="9">
        <v>0</v>
      </c>
      <c r="E1010" s="9">
        <v>0</v>
      </c>
      <c r="F1010" s="9">
        <v>0</v>
      </c>
      <c r="G1010" s="9">
        <v>0</v>
      </c>
      <c r="H1010" s="9">
        <f>_xlfn.XLOOKUP(A1010,worklog!A:A,worklog!D:D)</f>
        <v>19</v>
      </c>
      <c r="I1010" s="9">
        <f t="shared" si="15"/>
        <v>0</v>
      </c>
    </row>
    <row r="1011" spans="1:9" hidden="1">
      <c r="A1011">
        <f>_xlfn.XLOOKUP(B1011,raw_m_v2!B:B,raw_m_v2!A:A)</f>
        <v>68</v>
      </c>
      <c r="B1011" s="9" t="s">
        <v>164</v>
      </c>
      <c r="C1011" s="9" t="s">
        <v>692</v>
      </c>
      <c r="D1011" s="9">
        <v>0</v>
      </c>
      <c r="E1011" s="9">
        <v>0</v>
      </c>
      <c r="F1011" s="9">
        <v>0</v>
      </c>
      <c r="G1011" s="9">
        <v>0</v>
      </c>
      <c r="H1011" s="9">
        <f>_xlfn.XLOOKUP(A1011,worklog!A:A,worklog!D:D)</f>
        <v>19</v>
      </c>
      <c r="I1011" s="9">
        <f t="shared" si="15"/>
        <v>0</v>
      </c>
    </row>
    <row r="1012" spans="1:9" hidden="1">
      <c r="A1012">
        <f>_xlfn.XLOOKUP(B1012,raw_m_v2!B:B,raw_m_v2!A:A)</f>
        <v>68</v>
      </c>
      <c r="B1012" s="9" t="s">
        <v>164</v>
      </c>
      <c r="C1012" s="9" t="s">
        <v>692</v>
      </c>
      <c r="D1012" s="9">
        <v>0</v>
      </c>
      <c r="E1012" s="9">
        <v>0</v>
      </c>
      <c r="F1012" s="9">
        <v>0</v>
      </c>
      <c r="G1012" s="9">
        <v>0</v>
      </c>
      <c r="H1012" s="9">
        <f>_xlfn.XLOOKUP(A1012,worklog!A:A,worklog!D:D)</f>
        <v>19</v>
      </c>
      <c r="I1012" s="9">
        <f t="shared" si="15"/>
        <v>0</v>
      </c>
    </row>
    <row r="1013" spans="1:9" hidden="1">
      <c r="A1013">
        <f>_xlfn.XLOOKUP(B1013,raw_m_v2!B:B,raw_m_v2!A:A)</f>
        <v>68</v>
      </c>
      <c r="B1013" s="9" t="s">
        <v>164</v>
      </c>
      <c r="C1013" s="9" t="s">
        <v>692</v>
      </c>
      <c r="D1013" s="9">
        <v>0</v>
      </c>
      <c r="E1013" s="9">
        <v>0</v>
      </c>
      <c r="F1013" s="9">
        <v>0</v>
      </c>
      <c r="G1013" s="9">
        <v>0</v>
      </c>
      <c r="H1013" s="9">
        <f>_xlfn.XLOOKUP(A1013,worklog!A:A,worklog!D:D)</f>
        <v>19</v>
      </c>
      <c r="I1013" s="9">
        <f t="shared" si="15"/>
        <v>0</v>
      </c>
    </row>
    <row r="1014" spans="1:9" hidden="1">
      <c r="A1014">
        <f>_xlfn.XLOOKUP(B1014,raw_m_v2!B:B,raw_m_v2!A:A)</f>
        <v>68</v>
      </c>
      <c r="B1014" s="9" t="s">
        <v>164</v>
      </c>
      <c r="C1014" s="9" t="s">
        <v>692</v>
      </c>
      <c r="D1014" s="9">
        <v>0</v>
      </c>
      <c r="E1014" s="9">
        <v>0</v>
      </c>
      <c r="F1014" s="9">
        <v>0</v>
      </c>
      <c r="G1014" s="9">
        <v>0</v>
      </c>
      <c r="H1014" s="9">
        <f>_xlfn.XLOOKUP(A1014,worklog!A:A,worklog!D:D)</f>
        <v>19</v>
      </c>
      <c r="I1014" s="9">
        <f t="shared" si="15"/>
        <v>0</v>
      </c>
    </row>
    <row r="1015" spans="1:9" hidden="1">
      <c r="A1015">
        <f>_xlfn.XLOOKUP(B1015,raw_m_v2!B:B,raw_m_v2!A:A)</f>
        <v>68</v>
      </c>
      <c r="B1015" s="9" t="s">
        <v>164</v>
      </c>
      <c r="C1015" s="9" t="s">
        <v>692</v>
      </c>
      <c r="D1015" s="9">
        <v>0</v>
      </c>
      <c r="E1015" s="9">
        <v>0</v>
      </c>
      <c r="F1015" s="9">
        <v>0</v>
      </c>
      <c r="G1015" s="9">
        <v>0</v>
      </c>
      <c r="H1015" s="9">
        <f>_xlfn.XLOOKUP(A1015,worklog!A:A,worklog!D:D)</f>
        <v>19</v>
      </c>
      <c r="I1015" s="9">
        <f t="shared" si="15"/>
        <v>0</v>
      </c>
    </row>
    <row r="1016" spans="1:9" hidden="1">
      <c r="A1016">
        <f>_xlfn.XLOOKUP(B1016,raw_m_v2!B:B,raw_m_v2!A:A)</f>
        <v>68</v>
      </c>
      <c r="B1016" s="9" t="s">
        <v>164</v>
      </c>
      <c r="C1016" s="9" t="s">
        <v>692</v>
      </c>
      <c r="D1016" s="9">
        <v>0</v>
      </c>
      <c r="E1016" s="9">
        <v>0</v>
      </c>
      <c r="F1016" s="9">
        <v>0</v>
      </c>
      <c r="G1016" s="9">
        <v>0</v>
      </c>
      <c r="H1016" s="9">
        <f>_xlfn.XLOOKUP(A1016,worklog!A:A,worklog!D:D)</f>
        <v>19</v>
      </c>
      <c r="I1016" s="9">
        <f t="shared" si="15"/>
        <v>0</v>
      </c>
    </row>
    <row r="1017" spans="1:9" hidden="1">
      <c r="A1017">
        <f>_xlfn.XLOOKUP(B1017,raw_m_v2!B:B,raw_m_v2!A:A)</f>
        <v>68</v>
      </c>
      <c r="B1017" s="9" t="s">
        <v>164</v>
      </c>
      <c r="C1017" s="9" t="s">
        <v>692</v>
      </c>
      <c r="D1017" s="9">
        <v>0</v>
      </c>
      <c r="E1017" s="9">
        <v>0</v>
      </c>
      <c r="F1017" s="9">
        <v>0</v>
      </c>
      <c r="G1017" s="9">
        <v>0</v>
      </c>
      <c r="H1017" s="9">
        <f>_xlfn.XLOOKUP(A1017,worklog!A:A,worklog!D:D)</f>
        <v>19</v>
      </c>
      <c r="I1017" s="9">
        <f t="shared" si="15"/>
        <v>0</v>
      </c>
    </row>
    <row r="1018" spans="1:9" hidden="1">
      <c r="A1018">
        <f>_xlfn.XLOOKUP(B1018,raw_m_v2!B:B,raw_m_v2!A:A)</f>
        <v>68</v>
      </c>
      <c r="B1018" s="9" t="s">
        <v>164</v>
      </c>
      <c r="C1018" s="9" t="s">
        <v>692</v>
      </c>
      <c r="D1018" s="9">
        <v>0</v>
      </c>
      <c r="E1018" s="9">
        <v>0</v>
      </c>
      <c r="F1018" s="9">
        <v>0</v>
      </c>
      <c r="G1018" s="9">
        <v>0</v>
      </c>
      <c r="H1018" s="9">
        <f>_xlfn.XLOOKUP(A1018,worklog!A:A,worklog!D:D)</f>
        <v>19</v>
      </c>
      <c r="I1018" s="9">
        <f t="shared" si="15"/>
        <v>0</v>
      </c>
    </row>
    <row r="1019" spans="1:9" hidden="1">
      <c r="A1019">
        <f>_xlfn.XLOOKUP(B1019,raw_m_v2!B:B,raw_m_v2!A:A)</f>
        <v>68</v>
      </c>
      <c r="B1019" s="9" t="s">
        <v>164</v>
      </c>
      <c r="C1019" s="9" t="s">
        <v>692</v>
      </c>
      <c r="D1019" s="9">
        <v>0</v>
      </c>
      <c r="E1019" s="9">
        <v>0</v>
      </c>
      <c r="F1019" s="9">
        <v>0</v>
      </c>
      <c r="G1019" s="9">
        <v>0</v>
      </c>
      <c r="H1019" s="9">
        <f>_xlfn.XLOOKUP(A1019,worklog!A:A,worklog!D:D)</f>
        <v>19</v>
      </c>
      <c r="I1019" s="9">
        <f t="shared" si="15"/>
        <v>0</v>
      </c>
    </row>
    <row r="1020" spans="1:9" hidden="1">
      <c r="A1020">
        <f>_xlfn.XLOOKUP(B1020,raw_m_v2!B:B,raw_m_v2!A:A)</f>
        <v>68</v>
      </c>
      <c r="B1020" s="9" t="s">
        <v>164</v>
      </c>
      <c r="C1020" s="9" t="s">
        <v>692</v>
      </c>
      <c r="D1020" s="9">
        <v>0</v>
      </c>
      <c r="E1020" s="9">
        <v>0</v>
      </c>
      <c r="F1020" s="9">
        <v>0</v>
      </c>
      <c r="G1020" s="9">
        <v>0</v>
      </c>
      <c r="H1020" s="9">
        <f>_xlfn.XLOOKUP(A1020,worklog!A:A,worklog!D:D)</f>
        <v>19</v>
      </c>
      <c r="I1020" s="9">
        <f t="shared" si="15"/>
        <v>0</v>
      </c>
    </row>
    <row r="1021" spans="1:9" hidden="1">
      <c r="A1021">
        <f>_xlfn.XLOOKUP(B1021,raw_m_v2!B:B,raw_m_v2!A:A)</f>
        <v>68</v>
      </c>
      <c r="B1021" s="9" t="s">
        <v>164</v>
      </c>
      <c r="C1021" s="9" t="s">
        <v>692</v>
      </c>
      <c r="D1021" s="9">
        <v>0</v>
      </c>
      <c r="E1021" s="9">
        <v>0</v>
      </c>
      <c r="F1021" s="9">
        <v>0</v>
      </c>
      <c r="G1021" s="9">
        <v>0</v>
      </c>
      <c r="H1021" s="9">
        <f>_xlfn.XLOOKUP(A1021,worklog!A:A,worklog!D:D)</f>
        <v>19</v>
      </c>
      <c r="I1021" s="9">
        <f t="shared" si="15"/>
        <v>0</v>
      </c>
    </row>
    <row r="1022" spans="1:9" hidden="1">
      <c r="A1022">
        <f>_xlfn.XLOOKUP(B1022,raw_m_v2!B:B,raw_m_v2!A:A)</f>
        <v>69</v>
      </c>
      <c r="B1022" s="9" t="s">
        <v>166</v>
      </c>
      <c r="C1022" s="9" t="s">
        <v>692</v>
      </c>
      <c r="D1022" s="9" t="s">
        <v>1282</v>
      </c>
      <c r="E1022" s="9">
        <v>330</v>
      </c>
      <c r="F1022" s="9" t="s">
        <v>694</v>
      </c>
      <c r="G1022" s="9" t="s">
        <v>695</v>
      </c>
      <c r="H1022" s="9">
        <f>_xlfn.XLOOKUP(A1022,worklog!A:A,worklog!D:D)</f>
        <v>4</v>
      </c>
      <c r="I1022" s="9">
        <f t="shared" si="15"/>
        <v>1320</v>
      </c>
    </row>
    <row r="1023" spans="1:9" hidden="1">
      <c r="A1023">
        <f>_xlfn.XLOOKUP(B1023,raw_m_v2!B:B,raw_m_v2!A:A)</f>
        <v>69</v>
      </c>
      <c r="B1023" s="9" t="s">
        <v>166</v>
      </c>
      <c r="C1023" s="9" t="s">
        <v>692</v>
      </c>
      <c r="D1023" s="9">
        <v>0</v>
      </c>
      <c r="E1023" s="9">
        <v>0</v>
      </c>
      <c r="F1023" s="9">
        <v>0</v>
      </c>
      <c r="G1023" s="9">
        <v>0</v>
      </c>
      <c r="H1023" s="9">
        <f>_xlfn.XLOOKUP(A1023,worklog!A:A,worklog!D:D)</f>
        <v>4</v>
      </c>
      <c r="I1023" s="9">
        <f t="shared" si="15"/>
        <v>0</v>
      </c>
    </row>
    <row r="1024" spans="1:9" hidden="1">
      <c r="A1024">
        <f>_xlfn.XLOOKUP(B1024,raw_m_v2!B:B,raw_m_v2!A:A)</f>
        <v>69</v>
      </c>
      <c r="B1024" s="9" t="s">
        <v>166</v>
      </c>
      <c r="C1024" s="9" t="s">
        <v>692</v>
      </c>
      <c r="D1024" s="9">
        <v>0</v>
      </c>
      <c r="E1024" s="9">
        <v>0</v>
      </c>
      <c r="F1024" s="9">
        <v>0</v>
      </c>
      <c r="G1024" s="9">
        <v>0</v>
      </c>
      <c r="H1024" s="9">
        <f>_xlfn.XLOOKUP(A1024,worklog!A:A,worklog!D:D)</f>
        <v>4</v>
      </c>
      <c r="I1024" s="9">
        <f t="shared" si="15"/>
        <v>0</v>
      </c>
    </row>
    <row r="1025" spans="1:9" hidden="1">
      <c r="A1025">
        <f>_xlfn.XLOOKUP(B1025,raw_m_v2!B:B,raw_m_v2!A:A)</f>
        <v>69</v>
      </c>
      <c r="B1025" s="9" t="s">
        <v>166</v>
      </c>
      <c r="C1025" s="9" t="s">
        <v>692</v>
      </c>
      <c r="D1025" s="9">
        <v>0</v>
      </c>
      <c r="E1025" s="9">
        <v>0</v>
      </c>
      <c r="F1025" s="9">
        <v>0</v>
      </c>
      <c r="G1025" s="9">
        <v>0</v>
      </c>
      <c r="H1025" s="9">
        <f>_xlfn.XLOOKUP(A1025,worklog!A:A,worklog!D:D)</f>
        <v>4</v>
      </c>
      <c r="I1025" s="9">
        <f t="shared" si="15"/>
        <v>0</v>
      </c>
    </row>
    <row r="1026" spans="1:9" hidden="1">
      <c r="A1026">
        <f>_xlfn.XLOOKUP(B1026,raw_m_v2!B:B,raw_m_v2!A:A)</f>
        <v>69</v>
      </c>
      <c r="B1026" s="9" t="s">
        <v>166</v>
      </c>
      <c r="C1026" s="9" t="s">
        <v>692</v>
      </c>
      <c r="D1026" s="9">
        <v>0</v>
      </c>
      <c r="E1026" s="9">
        <v>0</v>
      </c>
      <c r="F1026" s="9">
        <v>0</v>
      </c>
      <c r="G1026" s="9">
        <v>0</v>
      </c>
      <c r="H1026" s="9">
        <f>_xlfn.XLOOKUP(A1026,worklog!A:A,worklog!D:D)</f>
        <v>4</v>
      </c>
      <c r="I1026" s="9">
        <f t="shared" si="15"/>
        <v>0</v>
      </c>
    </row>
    <row r="1027" spans="1:9" hidden="1">
      <c r="A1027">
        <f>_xlfn.XLOOKUP(B1027,raw_m_v2!B:B,raw_m_v2!A:A)</f>
        <v>69</v>
      </c>
      <c r="B1027" s="9" t="s">
        <v>166</v>
      </c>
      <c r="C1027" s="9" t="s">
        <v>692</v>
      </c>
      <c r="D1027" s="9">
        <v>0</v>
      </c>
      <c r="E1027" s="9">
        <v>0</v>
      </c>
      <c r="F1027" s="9">
        <v>0</v>
      </c>
      <c r="G1027" s="9">
        <v>0</v>
      </c>
      <c r="H1027" s="9">
        <f>_xlfn.XLOOKUP(A1027,worklog!A:A,worklog!D:D)</f>
        <v>4</v>
      </c>
      <c r="I1027" s="9">
        <f t="shared" ref="I1027:I1090" si="16">E1027*H1027</f>
        <v>0</v>
      </c>
    </row>
    <row r="1028" spans="1:9" hidden="1">
      <c r="A1028">
        <f>_xlfn.XLOOKUP(B1028,raw_m_v2!B:B,raw_m_v2!A:A)</f>
        <v>69</v>
      </c>
      <c r="B1028" s="9" t="s">
        <v>166</v>
      </c>
      <c r="C1028" s="9" t="s">
        <v>692</v>
      </c>
      <c r="D1028" s="9">
        <v>0</v>
      </c>
      <c r="E1028" s="9">
        <v>0</v>
      </c>
      <c r="F1028" s="9">
        <v>0</v>
      </c>
      <c r="G1028" s="9">
        <v>0</v>
      </c>
      <c r="H1028" s="9">
        <f>_xlfn.XLOOKUP(A1028,worklog!A:A,worklog!D:D)</f>
        <v>4</v>
      </c>
      <c r="I1028" s="9">
        <f t="shared" si="16"/>
        <v>0</v>
      </c>
    </row>
    <row r="1029" spans="1:9" hidden="1">
      <c r="A1029">
        <f>_xlfn.XLOOKUP(B1029,raw_m_v2!B:B,raw_m_v2!A:A)</f>
        <v>69</v>
      </c>
      <c r="B1029" s="9" t="s">
        <v>166</v>
      </c>
      <c r="C1029" s="9" t="s">
        <v>692</v>
      </c>
      <c r="D1029" s="9">
        <v>0</v>
      </c>
      <c r="E1029" s="9">
        <v>0</v>
      </c>
      <c r="F1029" s="9">
        <v>0</v>
      </c>
      <c r="G1029" s="9">
        <v>0</v>
      </c>
      <c r="H1029" s="9">
        <f>_xlfn.XLOOKUP(A1029,worklog!A:A,worklog!D:D)</f>
        <v>4</v>
      </c>
      <c r="I1029" s="9">
        <f t="shared" si="16"/>
        <v>0</v>
      </c>
    </row>
    <row r="1030" spans="1:9" hidden="1">
      <c r="A1030">
        <f>_xlfn.XLOOKUP(B1030,raw_m_v2!B:B,raw_m_v2!A:A)</f>
        <v>69</v>
      </c>
      <c r="B1030" s="9" t="s">
        <v>166</v>
      </c>
      <c r="C1030" s="9" t="s">
        <v>692</v>
      </c>
      <c r="D1030" s="9">
        <v>0</v>
      </c>
      <c r="E1030" s="9">
        <v>0</v>
      </c>
      <c r="F1030" s="9">
        <v>0</v>
      </c>
      <c r="G1030" s="9">
        <v>0</v>
      </c>
      <c r="H1030" s="9">
        <f>_xlfn.XLOOKUP(A1030,worklog!A:A,worklog!D:D)</f>
        <v>4</v>
      </c>
      <c r="I1030" s="9">
        <f t="shared" si="16"/>
        <v>0</v>
      </c>
    </row>
    <row r="1031" spans="1:9" hidden="1">
      <c r="A1031">
        <f>_xlfn.XLOOKUP(B1031,raw_m_v2!B:B,raw_m_v2!A:A)</f>
        <v>69</v>
      </c>
      <c r="B1031" s="9" t="s">
        <v>166</v>
      </c>
      <c r="C1031" s="9" t="s">
        <v>692</v>
      </c>
      <c r="D1031" s="9">
        <v>0</v>
      </c>
      <c r="E1031" s="9">
        <v>0</v>
      </c>
      <c r="F1031" s="9">
        <v>0</v>
      </c>
      <c r="G1031" s="9">
        <v>0</v>
      </c>
      <c r="H1031" s="9">
        <f>_xlfn.XLOOKUP(A1031,worklog!A:A,worklog!D:D)</f>
        <v>4</v>
      </c>
      <c r="I1031" s="9">
        <f t="shared" si="16"/>
        <v>0</v>
      </c>
    </row>
    <row r="1032" spans="1:9" hidden="1">
      <c r="A1032">
        <f>_xlfn.XLOOKUP(B1032,raw_m_v2!B:B,raw_m_v2!A:A)</f>
        <v>69</v>
      </c>
      <c r="B1032" s="9" t="s">
        <v>166</v>
      </c>
      <c r="C1032" s="9" t="s">
        <v>692</v>
      </c>
      <c r="D1032" s="9">
        <v>0</v>
      </c>
      <c r="E1032" s="9">
        <v>0</v>
      </c>
      <c r="F1032" s="9">
        <v>0</v>
      </c>
      <c r="G1032" s="9">
        <v>0</v>
      </c>
      <c r="H1032" s="9">
        <f>_xlfn.XLOOKUP(A1032,worklog!A:A,worklog!D:D)</f>
        <v>4</v>
      </c>
      <c r="I1032" s="9">
        <f t="shared" si="16"/>
        <v>0</v>
      </c>
    </row>
    <row r="1033" spans="1:9" hidden="1">
      <c r="A1033">
        <f>_xlfn.XLOOKUP(B1033,raw_m_v2!B:B,raw_m_v2!A:A)</f>
        <v>69</v>
      </c>
      <c r="B1033" s="9" t="s">
        <v>166</v>
      </c>
      <c r="C1033" s="9" t="s">
        <v>692</v>
      </c>
      <c r="D1033" s="9">
        <v>0</v>
      </c>
      <c r="E1033" s="9">
        <v>0</v>
      </c>
      <c r="F1033" s="9">
        <v>0</v>
      </c>
      <c r="G1033" s="9">
        <v>0</v>
      </c>
      <c r="H1033" s="9">
        <f>_xlfn.XLOOKUP(A1033,worklog!A:A,worklog!D:D)</f>
        <v>4</v>
      </c>
      <c r="I1033" s="9">
        <f t="shared" si="16"/>
        <v>0</v>
      </c>
    </row>
    <row r="1034" spans="1:9" hidden="1">
      <c r="A1034">
        <f>_xlfn.XLOOKUP(B1034,raw_m_v2!B:B,raw_m_v2!A:A)</f>
        <v>69</v>
      </c>
      <c r="B1034" s="9" t="s">
        <v>166</v>
      </c>
      <c r="C1034" s="9" t="s">
        <v>692</v>
      </c>
      <c r="D1034" s="9">
        <v>0</v>
      </c>
      <c r="E1034" s="9">
        <v>0</v>
      </c>
      <c r="F1034" s="9">
        <v>0</v>
      </c>
      <c r="G1034" s="9">
        <v>0</v>
      </c>
      <c r="H1034" s="9">
        <f>_xlfn.XLOOKUP(A1034,worklog!A:A,worklog!D:D)</f>
        <v>4</v>
      </c>
      <c r="I1034" s="9">
        <f t="shared" si="16"/>
        <v>0</v>
      </c>
    </row>
    <row r="1035" spans="1:9" hidden="1">
      <c r="A1035">
        <f>_xlfn.XLOOKUP(B1035,raw_m_v2!B:B,raw_m_v2!A:A)</f>
        <v>69</v>
      </c>
      <c r="B1035" s="9" t="s">
        <v>166</v>
      </c>
      <c r="C1035" s="9" t="s">
        <v>692</v>
      </c>
      <c r="D1035" s="9">
        <v>0</v>
      </c>
      <c r="E1035" s="9">
        <v>0</v>
      </c>
      <c r="F1035" s="9">
        <v>0</v>
      </c>
      <c r="G1035" s="9">
        <v>0</v>
      </c>
      <c r="H1035" s="9">
        <f>_xlfn.XLOOKUP(A1035,worklog!A:A,worklog!D:D)</f>
        <v>4</v>
      </c>
      <c r="I1035" s="9">
        <f t="shared" si="16"/>
        <v>0</v>
      </c>
    </row>
    <row r="1036" spans="1:9" hidden="1">
      <c r="A1036">
        <f>_xlfn.XLOOKUP(B1036,raw_m_v2!B:B,raw_m_v2!A:A)</f>
        <v>69</v>
      </c>
      <c r="B1036" s="9" t="s">
        <v>166</v>
      </c>
      <c r="C1036" s="9" t="s">
        <v>692</v>
      </c>
      <c r="D1036" s="9">
        <v>0</v>
      </c>
      <c r="E1036" s="9">
        <v>0</v>
      </c>
      <c r="F1036" s="9">
        <v>0</v>
      </c>
      <c r="G1036" s="9">
        <v>0</v>
      </c>
      <c r="H1036" s="9">
        <f>_xlfn.XLOOKUP(A1036,worklog!A:A,worklog!D:D)</f>
        <v>4</v>
      </c>
      <c r="I1036" s="9">
        <f t="shared" si="16"/>
        <v>0</v>
      </c>
    </row>
    <row r="1037" spans="1:9" hidden="1">
      <c r="A1037">
        <f>_xlfn.XLOOKUP(B1037,raw_m_v2!B:B,raw_m_v2!A:A)</f>
        <v>70</v>
      </c>
      <c r="B1037" s="9" t="s">
        <v>169</v>
      </c>
      <c r="C1037" s="9" t="s">
        <v>692</v>
      </c>
      <c r="D1037" s="9" t="s">
        <v>1212</v>
      </c>
      <c r="E1037" s="9">
        <v>30</v>
      </c>
      <c r="F1037" s="9" t="s">
        <v>694</v>
      </c>
      <c r="G1037" s="9" t="s">
        <v>695</v>
      </c>
      <c r="H1037" s="9">
        <f>_xlfn.XLOOKUP(A1037,worklog!A:A,worklog!D:D)</f>
        <v>6</v>
      </c>
      <c r="I1037" s="9">
        <f t="shared" si="16"/>
        <v>180</v>
      </c>
    </row>
    <row r="1038" spans="1:9" hidden="1">
      <c r="A1038">
        <f>_xlfn.XLOOKUP(B1038,raw_m_v2!B:B,raw_m_v2!A:A)</f>
        <v>70</v>
      </c>
      <c r="B1038" s="9" t="s">
        <v>169</v>
      </c>
      <c r="C1038" s="9" t="s">
        <v>692</v>
      </c>
      <c r="D1038" s="9">
        <v>0</v>
      </c>
      <c r="E1038" s="9">
        <v>0</v>
      </c>
      <c r="F1038" s="9">
        <v>0</v>
      </c>
      <c r="G1038" s="9">
        <v>0</v>
      </c>
      <c r="H1038" s="9">
        <f>_xlfn.XLOOKUP(A1038,worklog!A:A,worklog!D:D)</f>
        <v>6</v>
      </c>
      <c r="I1038" s="9">
        <f t="shared" si="16"/>
        <v>0</v>
      </c>
    </row>
    <row r="1039" spans="1:9" hidden="1">
      <c r="A1039">
        <f>_xlfn.XLOOKUP(B1039,raw_m_v2!B:B,raw_m_v2!A:A)</f>
        <v>70</v>
      </c>
      <c r="B1039" s="9" t="s">
        <v>169</v>
      </c>
      <c r="C1039" s="9" t="s">
        <v>692</v>
      </c>
      <c r="D1039" s="9">
        <v>0</v>
      </c>
      <c r="E1039" s="9">
        <v>0</v>
      </c>
      <c r="F1039" s="9">
        <v>0</v>
      </c>
      <c r="G1039" s="9">
        <v>0</v>
      </c>
      <c r="H1039" s="9">
        <f>_xlfn.XLOOKUP(A1039,worklog!A:A,worklog!D:D)</f>
        <v>6</v>
      </c>
      <c r="I1039" s="9">
        <f t="shared" si="16"/>
        <v>0</v>
      </c>
    </row>
    <row r="1040" spans="1:9" hidden="1">
      <c r="A1040">
        <f>_xlfn.XLOOKUP(B1040,raw_m_v2!B:B,raw_m_v2!A:A)</f>
        <v>70</v>
      </c>
      <c r="B1040" s="9" t="s">
        <v>169</v>
      </c>
      <c r="C1040" s="9" t="s">
        <v>692</v>
      </c>
      <c r="D1040" s="9">
        <v>0</v>
      </c>
      <c r="E1040" s="9">
        <v>0</v>
      </c>
      <c r="F1040" s="9">
        <v>0</v>
      </c>
      <c r="G1040" s="9">
        <v>0</v>
      </c>
      <c r="H1040" s="9">
        <f>_xlfn.XLOOKUP(A1040,worklog!A:A,worklog!D:D)</f>
        <v>6</v>
      </c>
      <c r="I1040" s="9">
        <f t="shared" si="16"/>
        <v>0</v>
      </c>
    </row>
    <row r="1041" spans="1:9" hidden="1">
      <c r="A1041">
        <f>_xlfn.XLOOKUP(B1041,raw_m_v2!B:B,raw_m_v2!A:A)</f>
        <v>70</v>
      </c>
      <c r="B1041" s="9" t="s">
        <v>169</v>
      </c>
      <c r="C1041" s="9" t="s">
        <v>692</v>
      </c>
      <c r="D1041" s="9">
        <v>0</v>
      </c>
      <c r="E1041" s="9">
        <v>0</v>
      </c>
      <c r="F1041" s="9">
        <v>0</v>
      </c>
      <c r="G1041" s="9">
        <v>0</v>
      </c>
      <c r="H1041" s="9">
        <f>_xlfn.XLOOKUP(A1041,worklog!A:A,worklog!D:D)</f>
        <v>6</v>
      </c>
      <c r="I1041" s="9">
        <f t="shared" si="16"/>
        <v>0</v>
      </c>
    </row>
    <row r="1042" spans="1:9" hidden="1">
      <c r="A1042">
        <f>_xlfn.XLOOKUP(B1042,raw_m_v2!B:B,raw_m_v2!A:A)</f>
        <v>70</v>
      </c>
      <c r="B1042" s="9" t="s">
        <v>169</v>
      </c>
      <c r="C1042" s="9" t="s">
        <v>692</v>
      </c>
      <c r="D1042" s="9">
        <v>0</v>
      </c>
      <c r="E1042" s="9">
        <v>0</v>
      </c>
      <c r="F1042" s="9">
        <v>0</v>
      </c>
      <c r="G1042" s="9">
        <v>0</v>
      </c>
      <c r="H1042" s="9">
        <f>_xlfn.XLOOKUP(A1042,worklog!A:A,worklog!D:D)</f>
        <v>6</v>
      </c>
      <c r="I1042" s="9">
        <f t="shared" si="16"/>
        <v>0</v>
      </c>
    </row>
    <row r="1043" spans="1:9" hidden="1">
      <c r="A1043">
        <f>_xlfn.XLOOKUP(B1043,raw_m_v2!B:B,raw_m_v2!A:A)</f>
        <v>70</v>
      </c>
      <c r="B1043" s="9" t="s">
        <v>169</v>
      </c>
      <c r="C1043" s="9" t="s">
        <v>692</v>
      </c>
      <c r="D1043" s="9">
        <v>0</v>
      </c>
      <c r="E1043" s="9">
        <v>0</v>
      </c>
      <c r="F1043" s="9">
        <v>0</v>
      </c>
      <c r="G1043" s="9">
        <v>0</v>
      </c>
      <c r="H1043" s="9">
        <f>_xlfn.XLOOKUP(A1043,worklog!A:A,worklog!D:D)</f>
        <v>6</v>
      </c>
      <c r="I1043" s="9">
        <f t="shared" si="16"/>
        <v>0</v>
      </c>
    </row>
    <row r="1044" spans="1:9" hidden="1">
      <c r="A1044">
        <f>_xlfn.XLOOKUP(B1044,raw_m_v2!B:B,raw_m_v2!A:A)</f>
        <v>70</v>
      </c>
      <c r="B1044" s="9" t="s">
        <v>169</v>
      </c>
      <c r="C1044" s="9" t="s">
        <v>692</v>
      </c>
      <c r="D1044" s="9">
        <v>0</v>
      </c>
      <c r="E1044" s="9">
        <v>0</v>
      </c>
      <c r="F1044" s="9">
        <v>0</v>
      </c>
      <c r="G1044" s="9">
        <v>0</v>
      </c>
      <c r="H1044" s="9">
        <f>_xlfn.XLOOKUP(A1044,worklog!A:A,worklog!D:D)</f>
        <v>6</v>
      </c>
      <c r="I1044" s="9">
        <f t="shared" si="16"/>
        <v>0</v>
      </c>
    </row>
    <row r="1045" spans="1:9" hidden="1">
      <c r="A1045">
        <f>_xlfn.XLOOKUP(B1045,raw_m_v2!B:B,raw_m_v2!A:A)</f>
        <v>70</v>
      </c>
      <c r="B1045" s="9" t="s">
        <v>169</v>
      </c>
      <c r="C1045" s="9" t="s">
        <v>692</v>
      </c>
      <c r="D1045" s="9">
        <v>0</v>
      </c>
      <c r="E1045" s="9">
        <v>0</v>
      </c>
      <c r="F1045" s="9">
        <v>0</v>
      </c>
      <c r="G1045" s="9">
        <v>0</v>
      </c>
      <c r="H1045" s="9">
        <f>_xlfn.XLOOKUP(A1045,worklog!A:A,worklog!D:D)</f>
        <v>6</v>
      </c>
      <c r="I1045" s="9">
        <f t="shared" si="16"/>
        <v>0</v>
      </c>
    </row>
    <row r="1046" spans="1:9" hidden="1">
      <c r="A1046">
        <f>_xlfn.XLOOKUP(B1046,raw_m_v2!B:B,raw_m_v2!A:A)</f>
        <v>70</v>
      </c>
      <c r="B1046" s="9" t="s">
        <v>169</v>
      </c>
      <c r="C1046" s="9" t="s">
        <v>692</v>
      </c>
      <c r="D1046" s="9">
        <v>0</v>
      </c>
      <c r="E1046" s="9">
        <v>0</v>
      </c>
      <c r="F1046" s="9">
        <v>0</v>
      </c>
      <c r="G1046" s="9">
        <v>0</v>
      </c>
      <c r="H1046" s="9">
        <f>_xlfn.XLOOKUP(A1046,worklog!A:A,worklog!D:D)</f>
        <v>6</v>
      </c>
      <c r="I1046" s="9">
        <f t="shared" si="16"/>
        <v>0</v>
      </c>
    </row>
    <row r="1047" spans="1:9" hidden="1">
      <c r="A1047">
        <f>_xlfn.XLOOKUP(B1047,raw_m_v2!B:B,raw_m_v2!A:A)</f>
        <v>70</v>
      </c>
      <c r="B1047" s="9" t="s">
        <v>169</v>
      </c>
      <c r="C1047" s="9" t="s">
        <v>692</v>
      </c>
      <c r="D1047" s="9">
        <v>0</v>
      </c>
      <c r="E1047" s="9">
        <v>0</v>
      </c>
      <c r="F1047" s="9">
        <v>0</v>
      </c>
      <c r="G1047" s="9">
        <v>0</v>
      </c>
      <c r="H1047" s="9">
        <f>_xlfn.XLOOKUP(A1047,worklog!A:A,worklog!D:D)</f>
        <v>6</v>
      </c>
      <c r="I1047" s="9">
        <f t="shared" si="16"/>
        <v>0</v>
      </c>
    </row>
    <row r="1048" spans="1:9" hidden="1">
      <c r="A1048">
        <f>_xlfn.XLOOKUP(B1048,raw_m_v2!B:B,raw_m_v2!A:A)</f>
        <v>70</v>
      </c>
      <c r="B1048" s="9" t="s">
        <v>169</v>
      </c>
      <c r="C1048" s="9" t="s">
        <v>692</v>
      </c>
      <c r="D1048" s="9">
        <v>0</v>
      </c>
      <c r="E1048" s="9">
        <v>0</v>
      </c>
      <c r="F1048" s="9">
        <v>0</v>
      </c>
      <c r="G1048" s="9">
        <v>0</v>
      </c>
      <c r="H1048" s="9">
        <f>_xlfn.XLOOKUP(A1048,worklog!A:A,worklog!D:D)</f>
        <v>6</v>
      </c>
      <c r="I1048" s="9">
        <f t="shared" si="16"/>
        <v>0</v>
      </c>
    </row>
    <row r="1049" spans="1:9" hidden="1">
      <c r="A1049">
        <f>_xlfn.XLOOKUP(B1049,raw_m_v2!B:B,raw_m_v2!A:A)</f>
        <v>70</v>
      </c>
      <c r="B1049" s="9" t="s">
        <v>169</v>
      </c>
      <c r="C1049" s="9" t="s">
        <v>692</v>
      </c>
      <c r="D1049" s="9">
        <v>0</v>
      </c>
      <c r="E1049" s="9">
        <v>0</v>
      </c>
      <c r="F1049" s="9">
        <v>0</v>
      </c>
      <c r="G1049" s="9">
        <v>0</v>
      </c>
      <c r="H1049" s="9">
        <f>_xlfn.XLOOKUP(A1049,worklog!A:A,worklog!D:D)</f>
        <v>6</v>
      </c>
      <c r="I1049" s="9">
        <f t="shared" si="16"/>
        <v>0</v>
      </c>
    </row>
    <row r="1050" spans="1:9" hidden="1">
      <c r="A1050">
        <f>_xlfn.XLOOKUP(B1050,raw_m_v2!B:B,raw_m_v2!A:A)</f>
        <v>70</v>
      </c>
      <c r="B1050" s="9" t="s">
        <v>169</v>
      </c>
      <c r="C1050" s="9" t="s">
        <v>692</v>
      </c>
      <c r="D1050" s="9">
        <v>0</v>
      </c>
      <c r="E1050" s="9">
        <v>0</v>
      </c>
      <c r="F1050" s="9">
        <v>0</v>
      </c>
      <c r="G1050" s="9">
        <v>0</v>
      </c>
      <c r="H1050" s="9">
        <f>_xlfn.XLOOKUP(A1050,worklog!A:A,worklog!D:D)</f>
        <v>6</v>
      </c>
      <c r="I1050" s="9">
        <f t="shared" si="16"/>
        <v>0</v>
      </c>
    </row>
    <row r="1051" spans="1:9" hidden="1">
      <c r="A1051">
        <f>_xlfn.XLOOKUP(B1051,raw_m_v2!B:B,raw_m_v2!A:A)</f>
        <v>70</v>
      </c>
      <c r="B1051" s="9" t="s">
        <v>169</v>
      </c>
      <c r="C1051" s="9" t="s">
        <v>692</v>
      </c>
      <c r="D1051" s="9">
        <v>0</v>
      </c>
      <c r="E1051" s="9">
        <v>0</v>
      </c>
      <c r="F1051" s="9">
        <v>0</v>
      </c>
      <c r="G1051" s="9">
        <v>0</v>
      </c>
      <c r="H1051" s="9">
        <f>_xlfn.XLOOKUP(A1051,worklog!A:A,worklog!D:D)</f>
        <v>6</v>
      </c>
      <c r="I1051" s="9">
        <f t="shared" si="16"/>
        <v>0</v>
      </c>
    </row>
    <row r="1052" spans="1:9" hidden="1">
      <c r="A1052">
        <f>_xlfn.XLOOKUP(B1052,raw_m_v2!B:B,raw_m_v2!A:A)</f>
        <v>71</v>
      </c>
      <c r="B1052" s="9" t="s">
        <v>171</v>
      </c>
      <c r="C1052" s="9" t="s">
        <v>692</v>
      </c>
      <c r="D1052" s="9" t="s">
        <v>1209</v>
      </c>
      <c r="E1052" s="9">
        <v>30</v>
      </c>
      <c r="F1052" s="9" t="s">
        <v>694</v>
      </c>
      <c r="G1052" s="9" t="s">
        <v>695</v>
      </c>
      <c r="H1052" s="9">
        <f>_xlfn.XLOOKUP(A1052,worklog!A:A,worklog!D:D)</f>
        <v>1</v>
      </c>
      <c r="I1052" s="9">
        <f t="shared" si="16"/>
        <v>30</v>
      </c>
    </row>
    <row r="1053" spans="1:9" hidden="1">
      <c r="A1053">
        <f>_xlfn.XLOOKUP(B1053,raw_m_v2!B:B,raw_m_v2!A:A)</f>
        <v>71</v>
      </c>
      <c r="B1053" s="9" t="s">
        <v>171</v>
      </c>
      <c r="C1053" s="9" t="s">
        <v>692</v>
      </c>
      <c r="D1053" s="9">
        <v>0</v>
      </c>
      <c r="E1053" s="9">
        <v>0</v>
      </c>
      <c r="F1053" s="9">
        <v>0</v>
      </c>
      <c r="G1053" s="9">
        <v>0</v>
      </c>
      <c r="H1053" s="9">
        <f>_xlfn.XLOOKUP(A1053,worklog!A:A,worklog!D:D)</f>
        <v>1</v>
      </c>
      <c r="I1053" s="9">
        <f t="shared" si="16"/>
        <v>0</v>
      </c>
    </row>
    <row r="1054" spans="1:9" hidden="1">
      <c r="A1054">
        <f>_xlfn.XLOOKUP(B1054,raw_m_v2!B:B,raw_m_v2!A:A)</f>
        <v>71</v>
      </c>
      <c r="B1054" s="9" t="s">
        <v>171</v>
      </c>
      <c r="C1054" s="9" t="s">
        <v>692</v>
      </c>
      <c r="D1054" s="9">
        <v>0</v>
      </c>
      <c r="E1054" s="9">
        <v>0</v>
      </c>
      <c r="F1054" s="9">
        <v>0</v>
      </c>
      <c r="G1054" s="9">
        <v>0</v>
      </c>
      <c r="H1054" s="9">
        <f>_xlfn.XLOOKUP(A1054,worklog!A:A,worklog!D:D)</f>
        <v>1</v>
      </c>
      <c r="I1054" s="9">
        <f t="shared" si="16"/>
        <v>0</v>
      </c>
    </row>
    <row r="1055" spans="1:9" hidden="1">
      <c r="A1055">
        <f>_xlfn.XLOOKUP(B1055,raw_m_v2!B:B,raw_m_v2!A:A)</f>
        <v>71</v>
      </c>
      <c r="B1055" s="9" t="s">
        <v>171</v>
      </c>
      <c r="C1055" s="9" t="s">
        <v>692</v>
      </c>
      <c r="D1055" s="9">
        <v>0</v>
      </c>
      <c r="E1055" s="9">
        <v>0</v>
      </c>
      <c r="F1055" s="9">
        <v>0</v>
      </c>
      <c r="G1055" s="9">
        <v>0</v>
      </c>
      <c r="H1055" s="9">
        <f>_xlfn.XLOOKUP(A1055,worklog!A:A,worklog!D:D)</f>
        <v>1</v>
      </c>
      <c r="I1055" s="9">
        <f t="shared" si="16"/>
        <v>0</v>
      </c>
    </row>
    <row r="1056" spans="1:9" hidden="1">
      <c r="A1056">
        <f>_xlfn.XLOOKUP(B1056,raw_m_v2!B:B,raw_m_v2!A:A)</f>
        <v>71</v>
      </c>
      <c r="B1056" s="9" t="s">
        <v>171</v>
      </c>
      <c r="C1056" s="9" t="s">
        <v>692</v>
      </c>
      <c r="D1056" s="9">
        <v>0</v>
      </c>
      <c r="E1056" s="9">
        <v>0</v>
      </c>
      <c r="F1056" s="9">
        <v>0</v>
      </c>
      <c r="G1056" s="9">
        <v>0</v>
      </c>
      <c r="H1056" s="9">
        <f>_xlfn.XLOOKUP(A1056,worklog!A:A,worklog!D:D)</f>
        <v>1</v>
      </c>
      <c r="I1056" s="9">
        <f t="shared" si="16"/>
        <v>0</v>
      </c>
    </row>
    <row r="1057" spans="1:9" hidden="1">
      <c r="A1057">
        <f>_xlfn.XLOOKUP(B1057,raw_m_v2!B:B,raw_m_v2!A:A)</f>
        <v>71</v>
      </c>
      <c r="B1057" s="9" t="s">
        <v>171</v>
      </c>
      <c r="C1057" s="9" t="s">
        <v>692</v>
      </c>
      <c r="D1057" s="9">
        <v>0</v>
      </c>
      <c r="E1057" s="9">
        <v>0</v>
      </c>
      <c r="F1057" s="9">
        <v>0</v>
      </c>
      <c r="G1057" s="9">
        <v>0</v>
      </c>
      <c r="H1057" s="9">
        <f>_xlfn.XLOOKUP(A1057,worklog!A:A,worklog!D:D)</f>
        <v>1</v>
      </c>
      <c r="I1057" s="9">
        <f t="shared" si="16"/>
        <v>0</v>
      </c>
    </row>
    <row r="1058" spans="1:9" hidden="1">
      <c r="A1058">
        <f>_xlfn.XLOOKUP(B1058,raw_m_v2!B:B,raw_m_v2!A:A)</f>
        <v>71</v>
      </c>
      <c r="B1058" s="9" t="s">
        <v>171</v>
      </c>
      <c r="C1058" s="9" t="s">
        <v>692</v>
      </c>
      <c r="D1058" s="9">
        <v>0</v>
      </c>
      <c r="E1058" s="9">
        <v>0</v>
      </c>
      <c r="F1058" s="9">
        <v>0</v>
      </c>
      <c r="G1058" s="9">
        <v>0</v>
      </c>
      <c r="H1058" s="9">
        <f>_xlfn.XLOOKUP(A1058,worklog!A:A,worklog!D:D)</f>
        <v>1</v>
      </c>
      <c r="I1058" s="9">
        <f t="shared" si="16"/>
        <v>0</v>
      </c>
    </row>
    <row r="1059" spans="1:9" hidden="1">
      <c r="A1059">
        <f>_xlfn.XLOOKUP(B1059,raw_m_v2!B:B,raw_m_v2!A:A)</f>
        <v>71</v>
      </c>
      <c r="B1059" s="9" t="s">
        <v>171</v>
      </c>
      <c r="C1059" s="9" t="s">
        <v>692</v>
      </c>
      <c r="D1059" s="9">
        <v>0</v>
      </c>
      <c r="E1059" s="9">
        <v>0</v>
      </c>
      <c r="F1059" s="9">
        <v>0</v>
      </c>
      <c r="G1059" s="9">
        <v>0</v>
      </c>
      <c r="H1059" s="9">
        <f>_xlfn.XLOOKUP(A1059,worklog!A:A,worklog!D:D)</f>
        <v>1</v>
      </c>
      <c r="I1059" s="9">
        <f t="shared" si="16"/>
        <v>0</v>
      </c>
    </row>
    <row r="1060" spans="1:9" hidden="1">
      <c r="A1060">
        <f>_xlfn.XLOOKUP(B1060,raw_m_v2!B:B,raw_m_v2!A:A)</f>
        <v>71</v>
      </c>
      <c r="B1060" s="9" t="s">
        <v>171</v>
      </c>
      <c r="C1060" s="9" t="s">
        <v>692</v>
      </c>
      <c r="D1060" s="9">
        <v>0</v>
      </c>
      <c r="E1060" s="9">
        <v>0</v>
      </c>
      <c r="F1060" s="9">
        <v>0</v>
      </c>
      <c r="G1060" s="9">
        <v>0</v>
      </c>
      <c r="H1060" s="9">
        <f>_xlfn.XLOOKUP(A1060,worklog!A:A,worklog!D:D)</f>
        <v>1</v>
      </c>
      <c r="I1060" s="9">
        <f t="shared" si="16"/>
        <v>0</v>
      </c>
    </row>
    <row r="1061" spans="1:9" hidden="1">
      <c r="A1061">
        <f>_xlfn.XLOOKUP(B1061,raw_m_v2!B:B,raw_m_v2!A:A)</f>
        <v>71</v>
      </c>
      <c r="B1061" s="9" t="s">
        <v>171</v>
      </c>
      <c r="C1061" s="9" t="s">
        <v>692</v>
      </c>
      <c r="D1061" s="9">
        <v>0</v>
      </c>
      <c r="E1061" s="9">
        <v>0</v>
      </c>
      <c r="F1061" s="9">
        <v>0</v>
      </c>
      <c r="G1061" s="9">
        <v>0</v>
      </c>
      <c r="H1061" s="9">
        <f>_xlfn.XLOOKUP(A1061,worklog!A:A,worklog!D:D)</f>
        <v>1</v>
      </c>
      <c r="I1061" s="9">
        <f t="shared" si="16"/>
        <v>0</v>
      </c>
    </row>
    <row r="1062" spans="1:9" hidden="1">
      <c r="A1062">
        <f>_xlfn.XLOOKUP(B1062,raw_m_v2!B:B,raw_m_v2!A:A)</f>
        <v>71</v>
      </c>
      <c r="B1062" s="9" t="s">
        <v>171</v>
      </c>
      <c r="C1062" s="9" t="s">
        <v>692</v>
      </c>
      <c r="D1062" s="9">
        <v>0</v>
      </c>
      <c r="E1062" s="9">
        <v>0</v>
      </c>
      <c r="F1062" s="9">
        <v>0</v>
      </c>
      <c r="G1062" s="9">
        <v>0</v>
      </c>
      <c r="H1062" s="9">
        <f>_xlfn.XLOOKUP(A1062,worklog!A:A,worklog!D:D)</f>
        <v>1</v>
      </c>
      <c r="I1062" s="9">
        <f t="shared" si="16"/>
        <v>0</v>
      </c>
    </row>
    <row r="1063" spans="1:9" hidden="1">
      <c r="A1063">
        <f>_xlfn.XLOOKUP(B1063,raw_m_v2!B:B,raw_m_v2!A:A)</f>
        <v>71</v>
      </c>
      <c r="B1063" s="9" t="s">
        <v>171</v>
      </c>
      <c r="C1063" s="9" t="s">
        <v>692</v>
      </c>
      <c r="D1063" s="9">
        <v>0</v>
      </c>
      <c r="E1063" s="9">
        <v>0</v>
      </c>
      <c r="F1063" s="9">
        <v>0</v>
      </c>
      <c r="G1063" s="9">
        <v>0</v>
      </c>
      <c r="H1063" s="9">
        <f>_xlfn.XLOOKUP(A1063,worklog!A:A,worklog!D:D)</f>
        <v>1</v>
      </c>
      <c r="I1063" s="9">
        <f t="shared" si="16"/>
        <v>0</v>
      </c>
    </row>
    <row r="1064" spans="1:9" hidden="1">
      <c r="A1064">
        <f>_xlfn.XLOOKUP(B1064,raw_m_v2!B:B,raw_m_v2!A:A)</f>
        <v>71</v>
      </c>
      <c r="B1064" s="9" t="s">
        <v>171</v>
      </c>
      <c r="C1064" s="9" t="s">
        <v>692</v>
      </c>
      <c r="D1064" s="9">
        <v>0</v>
      </c>
      <c r="E1064" s="9">
        <v>0</v>
      </c>
      <c r="F1064" s="9">
        <v>0</v>
      </c>
      <c r="G1064" s="9">
        <v>0</v>
      </c>
      <c r="H1064" s="9">
        <f>_xlfn.XLOOKUP(A1064,worklog!A:A,worklog!D:D)</f>
        <v>1</v>
      </c>
      <c r="I1064" s="9">
        <f t="shared" si="16"/>
        <v>0</v>
      </c>
    </row>
    <row r="1065" spans="1:9" hidden="1">
      <c r="A1065">
        <f>_xlfn.XLOOKUP(B1065,raw_m_v2!B:B,raw_m_v2!A:A)</f>
        <v>71</v>
      </c>
      <c r="B1065" s="9" t="s">
        <v>171</v>
      </c>
      <c r="C1065" s="9" t="s">
        <v>692</v>
      </c>
      <c r="D1065" s="9">
        <v>0</v>
      </c>
      <c r="E1065" s="9">
        <v>0</v>
      </c>
      <c r="F1065" s="9">
        <v>0</v>
      </c>
      <c r="G1065" s="9">
        <v>0</v>
      </c>
      <c r="H1065" s="9">
        <f>_xlfn.XLOOKUP(A1065,worklog!A:A,worklog!D:D)</f>
        <v>1</v>
      </c>
      <c r="I1065" s="9">
        <f t="shared" si="16"/>
        <v>0</v>
      </c>
    </row>
    <row r="1066" spans="1:9" hidden="1">
      <c r="A1066">
        <f>_xlfn.XLOOKUP(B1066,raw_m_v2!B:B,raw_m_v2!A:A)</f>
        <v>71</v>
      </c>
      <c r="B1066" s="9" t="s">
        <v>171</v>
      </c>
      <c r="C1066" s="9" t="s">
        <v>692</v>
      </c>
      <c r="D1066" s="9">
        <v>0</v>
      </c>
      <c r="E1066" s="9">
        <v>0</v>
      </c>
      <c r="F1066" s="9">
        <v>0</v>
      </c>
      <c r="G1066" s="9">
        <v>0</v>
      </c>
      <c r="H1066" s="9">
        <f>_xlfn.XLOOKUP(A1066,worklog!A:A,worklog!D:D)</f>
        <v>1</v>
      </c>
      <c r="I1066" s="9">
        <f t="shared" si="16"/>
        <v>0</v>
      </c>
    </row>
    <row r="1067" spans="1:9" hidden="1">
      <c r="A1067">
        <f>_xlfn.XLOOKUP(B1067,raw_m_v2!B:B,raw_m_v2!A:A)</f>
        <v>72</v>
      </c>
      <c r="B1067" s="9" t="s">
        <v>174</v>
      </c>
      <c r="C1067" s="9" t="s">
        <v>692</v>
      </c>
      <c r="D1067" s="9" t="s">
        <v>1204</v>
      </c>
      <c r="E1067" s="9">
        <v>30</v>
      </c>
      <c r="F1067" s="9" t="s">
        <v>694</v>
      </c>
      <c r="G1067" s="9" t="s">
        <v>695</v>
      </c>
      <c r="H1067" s="9">
        <f>_xlfn.XLOOKUP(A1067,worklog!A:A,worklog!D:D)</f>
        <v>1</v>
      </c>
      <c r="I1067" s="9">
        <f t="shared" si="16"/>
        <v>30</v>
      </c>
    </row>
    <row r="1068" spans="1:9" hidden="1">
      <c r="A1068">
        <f>_xlfn.XLOOKUP(B1068,raw_m_v2!B:B,raw_m_v2!A:A)</f>
        <v>72</v>
      </c>
      <c r="B1068" s="9" t="s">
        <v>174</v>
      </c>
      <c r="C1068" s="9" t="s">
        <v>692</v>
      </c>
      <c r="D1068" s="9">
        <v>0</v>
      </c>
      <c r="E1068" s="9">
        <v>0</v>
      </c>
      <c r="F1068" s="9">
        <v>0</v>
      </c>
      <c r="G1068" s="9">
        <v>0</v>
      </c>
      <c r="H1068" s="9">
        <f>_xlfn.XLOOKUP(A1068,worklog!A:A,worklog!D:D)</f>
        <v>1</v>
      </c>
      <c r="I1068" s="9">
        <f t="shared" si="16"/>
        <v>0</v>
      </c>
    </row>
    <row r="1069" spans="1:9" hidden="1">
      <c r="A1069">
        <f>_xlfn.XLOOKUP(B1069,raw_m_v2!B:B,raw_m_v2!A:A)</f>
        <v>72</v>
      </c>
      <c r="B1069" s="9" t="s">
        <v>174</v>
      </c>
      <c r="C1069" s="9" t="s">
        <v>692</v>
      </c>
      <c r="D1069" s="9">
        <v>0</v>
      </c>
      <c r="E1069" s="9">
        <v>0</v>
      </c>
      <c r="F1069" s="9">
        <v>0</v>
      </c>
      <c r="G1069" s="9">
        <v>0</v>
      </c>
      <c r="H1069" s="9">
        <f>_xlfn.XLOOKUP(A1069,worklog!A:A,worklog!D:D)</f>
        <v>1</v>
      </c>
      <c r="I1069" s="9">
        <f t="shared" si="16"/>
        <v>0</v>
      </c>
    </row>
    <row r="1070" spans="1:9" hidden="1">
      <c r="A1070">
        <f>_xlfn.XLOOKUP(B1070,raw_m_v2!B:B,raw_m_v2!A:A)</f>
        <v>72</v>
      </c>
      <c r="B1070" s="9" t="s">
        <v>174</v>
      </c>
      <c r="C1070" s="9" t="s">
        <v>692</v>
      </c>
      <c r="D1070" s="9">
        <v>0</v>
      </c>
      <c r="E1070" s="9">
        <v>0</v>
      </c>
      <c r="F1070" s="9">
        <v>0</v>
      </c>
      <c r="G1070" s="9">
        <v>0</v>
      </c>
      <c r="H1070" s="9">
        <f>_xlfn.XLOOKUP(A1070,worklog!A:A,worklog!D:D)</f>
        <v>1</v>
      </c>
      <c r="I1070" s="9">
        <f t="shared" si="16"/>
        <v>0</v>
      </c>
    </row>
    <row r="1071" spans="1:9" hidden="1">
      <c r="A1071">
        <f>_xlfn.XLOOKUP(B1071,raw_m_v2!B:B,raw_m_v2!A:A)</f>
        <v>72</v>
      </c>
      <c r="B1071" s="9" t="s">
        <v>174</v>
      </c>
      <c r="C1071" s="9" t="s">
        <v>692</v>
      </c>
      <c r="D1071" s="9">
        <v>0</v>
      </c>
      <c r="E1071" s="9">
        <v>0</v>
      </c>
      <c r="F1071" s="9">
        <v>0</v>
      </c>
      <c r="G1071" s="9">
        <v>0</v>
      </c>
      <c r="H1071" s="9">
        <f>_xlfn.XLOOKUP(A1071,worklog!A:A,worklog!D:D)</f>
        <v>1</v>
      </c>
      <c r="I1071" s="9">
        <f t="shared" si="16"/>
        <v>0</v>
      </c>
    </row>
    <row r="1072" spans="1:9" hidden="1">
      <c r="A1072">
        <f>_xlfn.XLOOKUP(B1072,raw_m_v2!B:B,raw_m_v2!A:A)</f>
        <v>72</v>
      </c>
      <c r="B1072" s="9" t="s">
        <v>174</v>
      </c>
      <c r="C1072" s="9" t="s">
        <v>692</v>
      </c>
      <c r="D1072" s="9">
        <v>0</v>
      </c>
      <c r="E1072" s="9">
        <v>0</v>
      </c>
      <c r="F1072" s="9">
        <v>0</v>
      </c>
      <c r="G1072" s="9">
        <v>0</v>
      </c>
      <c r="H1072" s="9">
        <f>_xlfn.XLOOKUP(A1072,worklog!A:A,worklog!D:D)</f>
        <v>1</v>
      </c>
      <c r="I1072" s="9">
        <f t="shared" si="16"/>
        <v>0</v>
      </c>
    </row>
    <row r="1073" spans="1:9" hidden="1">
      <c r="A1073">
        <f>_xlfn.XLOOKUP(B1073,raw_m_v2!B:B,raw_m_v2!A:A)</f>
        <v>72</v>
      </c>
      <c r="B1073" s="9" t="s">
        <v>174</v>
      </c>
      <c r="C1073" s="9" t="s">
        <v>692</v>
      </c>
      <c r="D1073" s="9">
        <v>0</v>
      </c>
      <c r="E1073" s="9">
        <v>0</v>
      </c>
      <c r="F1073" s="9">
        <v>0</v>
      </c>
      <c r="G1073" s="9">
        <v>0</v>
      </c>
      <c r="H1073" s="9">
        <f>_xlfn.XLOOKUP(A1073,worklog!A:A,worklog!D:D)</f>
        <v>1</v>
      </c>
      <c r="I1073" s="9">
        <f t="shared" si="16"/>
        <v>0</v>
      </c>
    </row>
    <row r="1074" spans="1:9" hidden="1">
      <c r="A1074">
        <f>_xlfn.XLOOKUP(B1074,raw_m_v2!B:B,raw_m_v2!A:A)</f>
        <v>72</v>
      </c>
      <c r="B1074" s="9" t="s">
        <v>174</v>
      </c>
      <c r="C1074" s="9" t="s">
        <v>692</v>
      </c>
      <c r="D1074" s="9">
        <v>0</v>
      </c>
      <c r="E1074" s="9">
        <v>0</v>
      </c>
      <c r="F1074" s="9">
        <v>0</v>
      </c>
      <c r="G1074" s="9">
        <v>0</v>
      </c>
      <c r="H1074" s="9">
        <f>_xlfn.XLOOKUP(A1074,worklog!A:A,worklog!D:D)</f>
        <v>1</v>
      </c>
      <c r="I1074" s="9">
        <f t="shared" si="16"/>
        <v>0</v>
      </c>
    </row>
    <row r="1075" spans="1:9" hidden="1">
      <c r="A1075">
        <f>_xlfn.XLOOKUP(B1075,raw_m_v2!B:B,raw_m_v2!A:A)</f>
        <v>72</v>
      </c>
      <c r="B1075" s="9" t="s">
        <v>174</v>
      </c>
      <c r="C1075" s="9" t="s">
        <v>692</v>
      </c>
      <c r="D1075" s="9">
        <v>0</v>
      </c>
      <c r="E1075" s="9">
        <v>0</v>
      </c>
      <c r="F1075" s="9">
        <v>0</v>
      </c>
      <c r="G1075" s="9">
        <v>0</v>
      </c>
      <c r="H1075" s="9">
        <f>_xlfn.XLOOKUP(A1075,worklog!A:A,worklog!D:D)</f>
        <v>1</v>
      </c>
      <c r="I1075" s="9">
        <f t="shared" si="16"/>
        <v>0</v>
      </c>
    </row>
    <row r="1076" spans="1:9" hidden="1">
      <c r="A1076">
        <f>_xlfn.XLOOKUP(B1076,raw_m_v2!B:B,raw_m_v2!A:A)</f>
        <v>72</v>
      </c>
      <c r="B1076" s="9" t="s">
        <v>174</v>
      </c>
      <c r="C1076" s="9" t="s">
        <v>692</v>
      </c>
      <c r="D1076" s="9">
        <v>0</v>
      </c>
      <c r="E1076" s="9">
        <v>0</v>
      </c>
      <c r="F1076" s="9">
        <v>0</v>
      </c>
      <c r="G1076" s="9">
        <v>0</v>
      </c>
      <c r="H1076" s="9">
        <f>_xlfn.XLOOKUP(A1076,worklog!A:A,worklog!D:D)</f>
        <v>1</v>
      </c>
      <c r="I1076" s="9">
        <f t="shared" si="16"/>
        <v>0</v>
      </c>
    </row>
    <row r="1077" spans="1:9" hidden="1">
      <c r="A1077">
        <f>_xlfn.XLOOKUP(B1077,raw_m_v2!B:B,raw_m_v2!A:A)</f>
        <v>72</v>
      </c>
      <c r="B1077" s="9" t="s">
        <v>174</v>
      </c>
      <c r="C1077" s="9" t="s">
        <v>692</v>
      </c>
      <c r="D1077" s="9">
        <v>0</v>
      </c>
      <c r="E1077" s="9">
        <v>0</v>
      </c>
      <c r="F1077" s="9">
        <v>0</v>
      </c>
      <c r="G1077" s="9">
        <v>0</v>
      </c>
      <c r="H1077" s="9">
        <f>_xlfn.XLOOKUP(A1077,worklog!A:A,worklog!D:D)</f>
        <v>1</v>
      </c>
      <c r="I1077" s="9">
        <f t="shared" si="16"/>
        <v>0</v>
      </c>
    </row>
    <row r="1078" spans="1:9" hidden="1">
      <c r="A1078">
        <f>_xlfn.XLOOKUP(B1078,raw_m_v2!B:B,raw_m_v2!A:A)</f>
        <v>72</v>
      </c>
      <c r="B1078" s="9" t="s">
        <v>174</v>
      </c>
      <c r="C1078" s="9" t="s">
        <v>692</v>
      </c>
      <c r="D1078" s="9">
        <v>0</v>
      </c>
      <c r="E1078" s="9">
        <v>0</v>
      </c>
      <c r="F1078" s="9">
        <v>0</v>
      </c>
      <c r="G1078" s="9">
        <v>0</v>
      </c>
      <c r="H1078" s="9">
        <f>_xlfn.XLOOKUP(A1078,worklog!A:A,worklog!D:D)</f>
        <v>1</v>
      </c>
      <c r="I1078" s="9">
        <f t="shared" si="16"/>
        <v>0</v>
      </c>
    </row>
    <row r="1079" spans="1:9" hidden="1">
      <c r="A1079">
        <f>_xlfn.XLOOKUP(B1079,raw_m_v2!B:B,raw_m_v2!A:A)</f>
        <v>72</v>
      </c>
      <c r="B1079" s="9" t="s">
        <v>174</v>
      </c>
      <c r="C1079" s="9" t="s">
        <v>692</v>
      </c>
      <c r="D1079" s="9">
        <v>0</v>
      </c>
      <c r="E1079" s="9">
        <v>0</v>
      </c>
      <c r="F1079" s="9">
        <v>0</v>
      </c>
      <c r="G1079" s="9">
        <v>0</v>
      </c>
      <c r="H1079" s="9">
        <f>_xlfn.XLOOKUP(A1079,worklog!A:A,worklog!D:D)</f>
        <v>1</v>
      </c>
      <c r="I1079" s="9">
        <f t="shared" si="16"/>
        <v>0</v>
      </c>
    </row>
    <row r="1080" spans="1:9" hidden="1">
      <c r="A1080">
        <f>_xlfn.XLOOKUP(B1080,raw_m_v2!B:B,raw_m_v2!A:A)</f>
        <v>72</v>
      </c>
      <c r="B1080" s="9" t="s">
        <v>174</v>
      </c>
      <c r="C1080" s="9" t="s">
        <v>692</v>
      </c>
      <c r="D1080" s="9">
        <v>0</v>
      </c>
      <c r="E1080" s="9">
        <v>0</v>
      </c>
      <c r="F1080" s="9">
        <v>0</v>
      </c>
      <c r="G1080" s="9">
        <v>0</v>
      </c>
      <c r="H1080" s="9">
        <f>_xlfn.XLOOKUP(A1080,worklog!A:A,worklog!D:D)</f>
        <v>1</v>
      </c>
      <c r="I1080" s="9">
        <f t="shared" si="16"/>
        <v>0</v>
      </c>
    </row>
    <row r="1081" spans="1:9" hidden="1">
      <c r="A1081">
        <f>_xlfn.XLOOKUP(B1081,raw_m_v2!B:B,raw_m_v2!A:A)</f>
        <v>72</v>
      </c>
      <c r="B1081" s="9" t="s">
        <v>174</v>
      </c>
      <c r="C1081" s="9" t="s">
        <v>692</v>
      </c>
      <c r="D1081" s="9">
        <v>0</v>
      </c>
      <c r="E1081" s="9">
        <v>0</v>
      </c>
      <c r="F1081" s="9">
        <v>0</v>
      </c>
      <c r="G1081" s="9">
        <v>0</v>
      </c>
      <c r="H1081" s="9">
        <f>_xlfn.XLOOKUP(A1081,worklog!A:A,worklog!D:D)</f>
        <v>1</v>
      </c>
      <c r="I1081" s="9">
        <f t="shared" si="16"/>
        <v>0</v>
      </c>
    </row>
    <row r="1082" spans="1:9" hidden="1">
      <c r="A1082">
        <f>_xlfn.XLOOKUP(B1082,raw_m_v2!B:B,raw_m_v2!A:A)</f>
        <v>73</v>
      </c>
      <c r="B1082" s="9" t="s">
        <v>176</v>
      </c>
      <c r="C1082" s="9" t="s">
        <v>692</v>
      </c>
      <c r="D1082" s="9" t="s">
        <v>1201</v>
      </c>
      <c r="E1082" s="9">
        <v>30</v>
      </c>
      <c r="F1082" s="9" t="s">
        <v>694</v>
      </c>
      <c r="G1082" s="9" t="s">
        <v>695</v>
      </c>
      <c r="H1082" s="9">
        <f>_xlfn.XLOOKUP(A1082,worklog!A:A,worklog!D:D)</f>
        <v>1</v>
      </c>
      <c r="I1082" s="9">
        <f t="shared" si="16"/>
        <v>30</v>
      </c>
    </row>
    <row r="1083" spans="1:9" hidden="1">
      <c r="A1083">
        <f>_xlfn.XLOOKUP(B1083,raw_m_v2!B:B,raw_m_v2!A:A)</f>
        <v>73</v>
      </c>
      <c r="B1083" s="9" t="s">
        <v>176</v>
      </c>
      <c r="C1083" s="9" t="s">
        <v>692</v>
      </c>
      <c r="D1083" s="9">
        <v>0</v>
      </c>
      <c r="E1083" s="9">
        <v>0</v>
      </c>
      <c r="F1083" s="9">
        <v>0</v>
      </c>
      <c r="G1083" s="9">
        <v>0</v>
      </c>
      <c r="H1083" s="9">
        <f>_xlfn.XLOOKUP(A1083,worklog!A:A,worklog!D:D)</f>
        <v>1</v>
      </c>
      <c r="I1083" s="9">
        <f t="shared" si="16"/>
        <v>0</v>
      </c>
    </row>
    <row r="1084" spans="1:9" hidden="1">
      <c r="A1084">
        <f>_xlfn.XLOOKUP(B1084,raw_m_v2!B:B,raw_m_v2!A:A)</f>
        <v>73</v>
      </c>
      <c r="B1084" s="9" t="s">
        <v>176</v>
      </c>
      <c r="C1084" s="9" t="s">
        <v>692</v>
      </c>
      <c r="D1084" s="9">
        <v>0</v>
      </c>
      <c r="E1084" s="9">
        <v>0</v>
      </c>
      <c r="F1084" s="9">
        <v>0</v>
      </c>
      <c r="G1084" s="9">
        <v>0</v>
      </c>
      <c r="H1084" s="9">
        <f>_xlfn.XLOOKUP(A1084,worklog!A:A,worklog!D:D)</f>
        <v>1</v>
      </c>
      <c r="I1084" s="9">
        <f t="shared" si="16"/>
        <v>0</v>
      </c>
    </row>
    <row r="1085" spans="1:9" hidden="1">
      <c r="A1085">
        <f>_xlfn.XLOOKUP(B1085,raw_m_v2!B:B,raw_m_v2!A:A)</f>
        <v>73</v>
      </c>
      <c r="B1085" s="9" t="s">
        <v>176</v>
      </c>
      <c r="C1085" s="9" t="s">
        <v>692</v>
      </c>
      <c r="D1085" s="9">
        <v>0</v>
      </c>
      <c r="E1085" s="9">
        <v>0</v>
      </c>
      <c r="F1085" s="9">
        <v>0</v>
      </c>
      <c r="G1085" s="9">
        <v>0</v>
      </c>
      <c r="H1085" s="9">
        <f>_xlfn.XLOOKUP(A1085,worklog!A:A,worklog!D:D)</f>
        <v>1</v>
      </c>
      <c r="I1085" s="9">
        <f t="shared" si="16"/>
        <v>0</v>
      </c>
    </row>
    <row r="1086" spans="1:9" hidden="1">
      <c r="A1086">
        <f>_xlfn.XLOOKUP(B1086,raw_m_v2!B:B,raw_m_v2!A:A)</f>
        <v>73</v>
      </c>
      <c r="B1086" s="9" t="s">
        <v>176</v>
      </c>
      <c r="C1086" s="9" t="s">
        <v>692</v>
      </c>
      <c r="D1086" s="9">
        <v>0</v>
      </c>
      <c r="E1086" s="9">
        <v>0</v>
      </c>
      <c r="F1086" s="9">
        <v>0</v>
      </c>
      <c r="G1086" s="9">
        <v>0</v>
      </c>
      <c r="H1086" s="9">
        <f>_xlfn.XLOOKUP(A1086,worklog!A:A,worklog!D:D)</f>
        <v>1</v>
      </c>
      <c r="I1086" s="9">
        <f t="shared" si="16"/>
        <v>0</v>
      </c>
    </row>
    <row r="1087" spans="1:9" hidden="1">
      <c r="A1087">
        <f>_xlfn.XLOOKUP(B1087,raw_m_v2!B:B,raw_m_v2!A:A)</f>
        <v>73</v>
      </c>
      <c r="B1087" s="9" t="s">
        <v>176</v>
      </c>
      <c r="C1087" s="9" t="s">
        <v>692</v>
      </c>
      <c r="D1087" s="9">
        <v>0</v>
      </c>
      <c r="E1087" s="9">
        <v>0</v>
      </c>
      <c r="F1087" s="9">
        <v>0</v>
      </c>
      <c r="G1087" s="9">
        <v>0</v>
      </c>
      <c r="H1087" s="9">
        <f>_xlfn.XLOOKUP(A1087,worklog!A:A,worklog!D:D)</f>
        <v>1</v>
      </c>
      <c r="I1087" s="9">
        <f t="shared" si="16"/>
        <v>0</v>
      </c>
    </row>
    <row r="1088" spans="1:9" hidden="1">
      <c r="A1088">
        <f>_xlfn.XLOOKUP(B1088,raw_m_v2!B:B,raw_m_v2!A:A)</f>
        <v>73</v>
      </c>
      <c r="B1088" s="9" t="s">
        <v>176</v>
      </c>
      <c r="C1088" s="9" t="s">
        <v>692</v>
      </c>
      <c r="D1088" s="9">
        <v>0</v>
      </c>
      <c r="E1088" s="9">
        <v>0</v>
      </c>
      <c r="F1088" s="9">
        <v>0</v>
      </c>
      <c r="G1088" s="9">
        <v>0</v>
      </c>
      <c r="H1088" s="9">
        <f>_xlfn.XLOOKUP(A1088,worklog!A:A,worklog!D:D)</f>
        <v>1</v>
      </c>
      <c r="I1088" s="9">
        <f t="shared" si="16"/>
        <v>0</v>
      </c>
    </row>
    <row r="1089" spans="1:9" hidden="1">
      <c r="A1089">
        <f>_xlfn.XLOOKUP(B1089,raw_m_v2!B:B,raw_m_v2!A:A)</f>
        <v>73</v>
      </c>
      <c r="B1089" s="9" t="s">
        <v>176</v>
      </c>
      <c r="C1089" s="9" t="s">
        <v>692</v>
      </c>
      <c r="D1089" s="9">
        <v>0</v>
      </c>
      <c r="E1089" s="9">
        <v>0</v>
      </c>
      <c r="F1089" s="9">
        <v>0</v>
      </c>
      <c r="G1089" s="9">
        <v>0</v>
      </c>
      <c r="H1089" s="9">
        <f>_xlfn.XLOOKUP(A1089,worklog!A:A,worklog!D:D)</f>
        <v>1</v>
      </c>
      <c r="I1089" s="9">
        <f t="shared" si="16"/>
        <v>0</v>
      </c>
    </row>
    <row r="1090" spans="1:9" hidden="1">
      <c r="A1090">
        <f>_xlfn.XLOOKUP(B1090,raw_m_v2!B:B,raw_m_v2!A:A)</f>
        <v>73</v>
      </c>
      <c r="B1090" s="9" t="s">
        <v>176</v>
      </c>
      <c r="C1090" s="9" t="s">
        <v>692</v>
      </c>
      <c r="D1090" s="9">
        <v>0</v>
      </c>
      <c r="E1090" s="9">
        <v>0</v>
      </c>
      <c r="F1090" s="9">
        <v>0</v>
      </c>
      <c r="G1090" s="9">
        <v>0</v>
      </c>
      <c r="H1090" s="9">
        <f>_xlfn.XLOOKUP(A1090,worklog!A:A,worklog!D:D)</f>
        <v>1</v>
      </c>
      <c r="I1090" s="9">
        <f t="shared" si="16"/>
        <v>0</v>
      </c>
    </row>
    <row r="1091" spans="1:9" hidden="1">
      <c r="A1091">
        <f>_xlfn.XLOOKUP(B1091,raw_m_v2!B:B,raw_m_v2!A:A)</f>
        <v>73</v>
      </c>
      <c r="B1091" s="9" t="s">
        <v>176</v>
      </c>
      <c r="C1091" s="9" t="s">
        <v>692</v>
      </c>
      <c r="D1091" s="9">
        <v>0</v>
      </c>
      <c r="E1091" s="9">
        <v>0</v>
      </c>
      <c r="F1091" s="9">
        <v>0</v>
      </c>
      <c r="G1091" s="9">
        <v>0</v>
      </c>
      <c r="H1091" s="9">
        <f>_xlfn.XLOOKUP(A1091,worklog!A:A,worklog!D:D)</f>
        <v>1</v>
      </c>
      <c r="I1091" s="9">
        <f t="shared" ref="I1091:I1154" si="17">E1091*H1091</f>
        <v>0</v>
      </c>
    </row>
    <row r="1092" spans="1:9" hidden="1">
      <c r="A1092">
        <f>_xlfn.XLOOKUP(B1092,raw_m_v2!B:B,raw_m_v2!A:A)</f>
        <v>73</v>
      </c>
      <c r="B1092" s="9" t="s">
        <v>176</v>
      </c>
      <c r="C1092" s="9" t="s">
        <v>692</v>
      </c>
      <c r="D1092" s="9">
        <v>0</v>
      </c>
      <c r="E1092" s="9">
        <v>0</v>
      </c>
      <c r="F1092" s="9">
        <v>0</v>
      </c>
      <c r="G1092" s="9">
        <v>0</v>
      </c>
      <c r="H1092" s="9">
        <f>_xlfn.XLOOKUP(A1092,worklog!A:A,worklog!D:D)</f>
        <v>1</v>
      </c>
      <c r="I1092" s="9">
        <f t="shared" si="17"/>
        <v>0</v>
      </c>
    </row>
    <row r="1093" spans="1:9" hidden="1">
      <c r="A1093">
        <f>_xlfn.XLOOKUP(B1093,raw_m_v2!B:B,raw_m_v2!A:A)</f>
        <v>73</v>
      </c>
      <c r="B1093" s="9" t="s">
        <v>176</v>
      </c>
      <c r="C1093" s="9" t="s">
        <v>692</v>
      </c>
      <c r="D1093" s="9">
        <v>0</v>
      </c>
      <c r="E1093" s="9">
        <v>0</v>
      </c>
      <c r="F1093" s="9">
        <v>0</v>
      </c>
      <c r="G1093" s="9">
        <v>0</v>
      </c>
      <c r="H1093" s="9">
        <f>_xlfn.XLOOKUP(A1093,worklog!A:A,worklog!D:D)</f>
        <v>1</v>
      </c>
      <c r="I1093" s="9">
        <f t="shared" si="17"/>
        <v>0</v>
      </c>
    </row>
    <row r="1094" spans="1:9" hidden="1">
      <c r="A1094">
        <f>_xlfn.XLOOKUP(B1094,raw_m_v2!B:B,raw_m_v2!A:A)</f>
        <v>73</v>
      </c>
      <c r="B1094" s="9" t="s">
        <v>176</v>
      </c>
      <c r="C1094" s="9" t="s">
        <v>692</v>
      </c>
      <c r="D1094" s="9">
        <v>0</v>
      </c>
      <c r="E1094" s="9">
        <v>0</v>
      </c>
      <c r="F1094" s="9">
        <v>0</v>
      </c>
      <c r="G1094" s="9">
        <v>0</v>
      </c>
      <c r="H1094" s="9">
        <f>_xlfn.XLOOKUP(A1094,worklog!A:A,worklog!D:D)</f>
        <v>1</v>
      </c>
      <c r="I1094" s="9">
        <f t="shared" si="17"/>
        <v>0</v>
      </c>
    </row>
    <row r="1095" spans="1:9" hidden="1">
      <c r="A1095">
        <f>_xlfn.XLOOKUP(B1095,raw_m_v2!B:B,raw_m_v2!A:A)</f>
        <v>73</v>
      </c>
      <c r="B1095" s="9" t="s">
        <v>176</v>
      </c>
      <c r="C1095" s="9" t="s">
        <v>692</v>
      </c>
      <c r="D1095" s="9">
        <v>0</v>
      </c>
      <c r="E1095" s="9">
        <v>0</v>
      </c>
      <c r="F1095" s="9">
        <v>0</v>
      </c>
      <c r="G1095" s="9">
        <v>0</v>
      </c>
      <c r="H1095" s="9">
        <f>_xlfn.XLOOKUP(A1095,worklog!A:A,worklog!D:D)</f>
        <v>1</v>
      </c>
      <c r="I1095" s="9">
        <f t="shared" si="17"/>
        <v>0</v>
      </c>
    </row>
    <row r="1096" spans="1:9" hidden="1">
      <c r="A1096">
        <f>_xlfn.XLOOKUP(B1096,raw_m_v2!B:B,raw_m_v2!A:A)</f>
        <v>73</v>
      </c>
      <c r="B1096" s="9" t="s">
        <v>176</v>
      </c>
      <c r="C1096" s="9" t="s">
        <v>692</v>
      </c>
      <c r="D1096" s="9">
        <v>0</v>
      </c>
      <c r="E1096" s="9">
        <v>0</v>
      </c>
      <c r="F1096" s="9">
        <v>0</v>
      </c>
      <c r="G1096" s="9">
        <v>0</v>
      </c>
      <c r="H1096" s="9">
        <f>_xlfn.XLOOKUP(A1096,worklog!A:A,worklog!D:D)</f>
        <v>1</v>
      </c>
      <c r="I1096" s="9">
        <f t="shared" si="17"/>
        <v>0</v>
      </c>
    </row>
    <row r="1097" spans="1:9" hidden="1">
      <c r="A1097">
        <f>_xlfn.XLOOKUP(B1097,raw_m_v2!B:B,raw_m_v2!A:A)</f>
        <v>74</v>
      </c>
      <c r="B1097" s="9" t="s">
        <v>178</v>
      </c>
      <c r="C1097" s="9" t="s">
        <v>692</v>
      </c>
      <c r="D1097" s="9" t="s">
        <v>1366</v>
      </c>
      <c r="E1097" s="9">
        <v>30</v>
      </c>
      <c r="F1097" s="9" t="s">
        <v>694</v>
      </c>
      <c r="G1097" s="9" t="s">
        <v>695</v>
      </c>
      <c r="H1097" s="9">
        <f>_xlfn.XLOOKUP(A1097,worklog!A:A,worklog!D:D)</f>
        <v>4</v>
      </c>
      <c r="I1097" s="9">
        <f t="shared" si="17"/>
        <v>120</v>
      </c>
    </row>
    <row r="1098" spans="1:9" hidden="1">
      <c r="A1098">
        <f>_xlfn.XLOOKUP(B1098,raw_m_v2!B:B,raw_m_v2!A:A)</f>
        <v>74</v>
      </c>
      <c r="B1098" s="9" t="s">
        <v>178</v>
      </c>
      <c r="C1098" s="9" t="s">
        <v>692</v>
      </c>
      <c r="D1098" s="9">
        <v>0</v>
      </c>
      <c r="E1098" s="9">
        <v>0</v>
      </c>
      <c r="F1098" s="9">
        <v>0</v>
      </c>
      <c r="G1098" s="9">
        <v>0</v>
      </c>
      <c r="H1098" s="9">
        <f>_xlfn.XLOOKUP(A1098,worklog!A:A,worklog!D:D)</f>
        <v>4</v>
      </c>
      <c r="I1098" s="9">
        <f t="shared" si="17"/>
        <v>0</v>
      </c>
    </row>
    <row r="1099" spans="1:9" hidden="1">
      <c r="A1099">
        <f>_xlfn.XLOOKUP(B1099,raw_m_v2!B:B,raw_m_v2!A:A)</f>
        <v>74</v>
      </c>
      <c r="B1099" s="9" t="s">
        <v>178</v>
      </c>
      <c r="C1099" s="9" t="s">
        <v>692</v>
      </c>
      <c r="D1099" s="9">
        <v>0</v>
      </c>
      <c r="E1099" s="9">
        <v>0</v>
      </c>
      <c r="F1099" s="9">
        <v>0</v>
      </c>
      <c r="G1099" s="9">
        <v>0</v>
      </c>
      <c r="H1099" s="9">
        <f>_xlfn.XLOOKUP(A1099,worklog!A:A,worklog!D:D)</f>
        <v>4</v>
      </c>
      <c r="I1099" s="9">
        <f t="shared" si="17"/>
        <v>0</v>
      </c>
    </row>
    <row r="1100" spans="1:9" hidden="1">
      <c r="A1100">
        <f>_xlfn.XLOOKUP(B1100,raw_m_v2!B:B,raw_m_v2!A:A)</f>
        <v>74</v>
      </c>
      <c r="B1100" s="9" t="s">
        <v>178</v>
      </c>
      <c r="C1100" s="9" t="s">
        <v>692</v>
      </c>
      <c r="D1100" s="9">
        <v>0</v>
      </c>
      <c r="E1100" s="9">
        <v>0</v>
      </c>
      <c r="F1100" s="9">
        <v>0</v>
      </c>
      <c r="G1100" s="9">
        <v>0</v>
      </c>
      <c r="H1100" s="9">
        <f>_xlfn.XLOOKUP(A1100,worklog!A:A,worklog!D:D)</f>
        <v>4</v>
      </c>
      <c r="I1100" s="9">
        <f t="shared" si="17"/>
        <v>0</v>
      </c>
    </row>
    <row r="1101" spans="1:9" hidden="1">
      <c r="A1101">
        <f>_xlfn.XLOOKUP(B1101,raw_m_v2!B:B,raw_m_v2!A:A)</f>
        <v>74</v>
      </c>
      <c r="B1101" s="9" t="s">
        <v>178</v>
      </c>
      <c r="C1101" s="9" t="s">
        <v>692</v>
      </c>
      <c r="D1101" s="9">
        <v>0</v>
      </c>
      <c r="E1101" s="9">
        <v>0</v>
      </c>
      <c r="F1101" s="9">
        <v>0</v>
      </c>
      <c r="G1101" s="9">
        <v>0</v>
      </c>
      <c r="H1101" s="9">
        <f>_xlfn.XLOOKUP(A1101,worklog!A:A,worklog!D:D)</f>
        <v>4</v>
      </c>
      <c r="I1101" s="9">
        <f t="shared" si="17"/>
        <v>0</v>
      </c>
    </row>
    <row r="1102" spans="1:9" hidden="1">
      <c r="A1102">
        <f>_xlfn.XLOOKUP(B1102,raw_m_v2!B:B,raw_m_v2!A:A)</f>
        <v>74</v>
      </c>
      <c r="B1102" s="9" t="s">
        <v>178</v>
      </c>
      <c r="C1102" s="9" t="s">
        <v>692</v>
      </c>
      <c r="D1102" s="9">
        <v>0</v>
      </c>
      <c r="E1102" s="9">
        <v>0</v>
      </c>
      <c r="F1102" s="9">
        <v>0</v>
      </c>
      <c r="G1102" s="9">
        <v>0</v>
      </c>
      <c r="H1102" s="9">
        <f>_xlfn.XLOOKUP(A1102,worklog!A:A,worklog!D:D)</f>
        <v>4</v>
      </c>
      <c r="I1102" s="9">
        <f t="shared" si="17"/>
        <v>0</v>
      </c>
    </row>
    <row r="1103" spans="1:9" hidden="1">
      <c r="A1103">
        <f>_xlfn.XLOOKUP(B1103,raw_m_v2!B:B,raw_m_v2!A:A)</f>
        <v>74</v>
      </c>
      <c r="B1103" s="9" t="s">
        <v>178</v>
      </c>
      <c r="C1103" s="9" t="s">
        <v>692</v>
      </c>
      <c r="D1103" s="9">
        <v>0</v>
      </c>
      <c r="E1103" s="9">
        <v>0</v>
      </c>
      <c r="F1103" s="9">
        <v>0</v>
      </c>
      <c r="G1103" s="9">
        <v>0</v>
      </c>
      <c r="H1103" s="9">
        <f>_xlfn.XLOOKUP(A1103,worklog!A:A,worklog!D:D)</f>
        <v>4</v>
      </c>
      <c r="I1103" s="9">
        <f t="shared" si="17"/>
        <v>0</v>
      </c>
    </row>
    <row r="1104" spans="1:9" hidden="1">
      <c r="A1104">
        <f>_xlfn.XLOOKUP(B1104,raw_m_v2!B:B,raw_m_v2!A:A)</f>
        <v>74</v>
      </c>
      <c r="B1104" s="9" t="s">
        <v>178</v>
      </c>
      <c r="C1104" s="9" t="s">
        <v>692</v>
      </c>
      <c r="D1104" s="9">
        <v>0</v>
      </c>
      <c r="E1104" s="9">
        <v>0</v>
      </c>
      <c r="F1104" s="9">
        <v>0</v>
      </c>
      <c r="G1104" s="9">
        <v>0</v>
      </c>
      <c r="H1104" s="9">
        <f>_xlfn.XLOOKUP(A1104,worklog!A:A,worklog!D:D)</f>
        <v>4</v>
      </c>
      <c r="I1104" s="9">
        <f t="shared" si="17"/>
        <v>0</v>
      </c>
    </row>
    <row r="1105" spans="1:9" hidden="1">
      <c r="A1105">
        <f>_xlfn.XLOOKUP(B1105,raw_m_v2!B:B,raw_m_v2!A:A)</f>
        <v>74</v>
      </c>
      <c r="B1105" s="9" t="s">
        <v>178</v>
      </c>
      <c r="C1105" s="9" t="s">
        <v>692</v>
      </c>
      <c r="D1105" s="9">
        <v>0</v>
      </c>
      <c r="E1105" s="9">
        <v>0</v>
      </c>
      <c r="F1105" s="9">
        <v>0</v>
      </c>
      <c r="G1105" s="9">
        <v>0</v>
      </c>
      <c r="H1105" s="9">
        <f>_xlfn.XLOOKUP(A1105,worklog!A:A,worklog!D:D)</f>
        <v>4</v>
      </c>
      <c r="I1105" s="9">
        <f t="shared" si="17"/>
        <v>0</v>
      </c>
    </row>
    <row r="1106" spans="1:9" hidden="1">
      <c r="A1106">
        <f>_xlfn.XLOOKUP(B1106,raw_m_v2!B:B,raw_m_v2!A:A)</f>
        <v>74</v>
      </c>
      <c r="B1106" s="9" t="s">
        <v>178</v>
      </c>
      <c r="C1106" s="9" t="s">
        <v>692</v>
      </c>
      <c r="D1106" s="9">
        <v>0</v>
      </c>
      <c r="E1106" s="9">
        <v>0</v>
      </c>
      <c r="F1106" s="9">
        <v>0</v>
      </c>
      <c r="G1106" s="9">
        <v>0</v>
      </c>
      <c r="H1106" s="9">
        <f>_xlfn.XLOOKUP(A1106,worklog!A:A,worklog!D:D)</f>
        <v>4</v>
      </c>
      <c r="I1106" s="9">
        <f t="shared" si="17"/>
        <v>0</v>
      </c>
    </row>
    <row r="1107" spans="1:9" hidden="1">
      <c r="A1107">
        <f>_xlfn.XLOOKUP(B1107,raw_m_v2!B:B,raw_m_v2!A:A)</f>
        <v>74</v>
      </c>
      <c r="B1107" s="9" t="s">
        <v>178</v>
      </c>
      <c r="C1107" s="9" t="s">
        <v>692</v>
      </c>
      <c r="D1107" s="9">
        <v>0</v>
      </c>
      <c r="E1107" s="9">
        <v>0</v>
      </c>
      <c r="F1107" s="9">
        <v>0</v>
      </c>
      <c r="G1107" s="9">
        <v>0</v>
      </c>
      <c r="H1107" s="9">
        <f>_xlfn.XLOOKUP(A1107,worklog!A:A,worklog!D:D)</f>
        <v>4</v>
      </c>
      <c r="I1107" s="9">
        <f t="shared" si="17"/>
        <v>0</v>
      </c>
    </row>
    <row r="1108" spans="1:9" hidden="1">
      <c r="A1108">
        <f>_xlfn.XLOOKUP(B1108,raw_m_v2!B:B,raw_m_v2!A:A)</f>
        <v>74</v>
      </c>
      <c r="B1108" s="9" t="s">
        <v>178</v>
      </c>
      <c r="C1108" s="9" t="s">
        <v>692</v>
      </c>
      <c r="D1108" s="9">
        <v>0</v>
      </c>
      <c r="E1108" s="9">
        <v>0</v>
      </c>
      <c r="F1108" s="9">
        <v>0</v>
      </c>
      <c r="G1108" s="9">
        <v>0</v>
      </c>
      <c r="H1108" s="9">
        <f>_xlfn.XLOOKUP(A1108,worklog!A:A,worklog!D:D)</f>
        <v>4</v>
      </c>
      <c r="I1108" s="9">
        <f t="shared" si="17"/>
        <v>0</v>
      </c>
    </row>
    <row r="1109" spans="1:9" hidden="1">
      <c r="A1109">
        <f>_xlfn.XLOOKUP(B1109,raw_m_v2!B:B,raw_m_v2!A:A)</f>
        <v>74</v>
      </c>
      <c r="B1109" s="9" t="s">
        <v>178</v>
      </c>
      <c r="C1109" s="9" t="s">
        <v>692</v>
      </c>
      <c r="D1109" s="9">
        <v>0</v>
      </c>
      <c r="E1109" s="9">
        <v>0</v>
      </c>
      <c r="F1109" s="9">
        <v>0</v>
      </c>
      <c r="G1109" s="9">
        <v>0</v>
      </c>
      <c r="H1109" s="9">
        <f>_xlfn.XLOOKUP(A1109,worklog!A:A,worklog!D:D)</f>
        <v>4</v>
      </c>
      <c r="I1109" s="9">
        <f t="shared" si="17"/>
        <v>0</v>
      </c>
    </row>
    <row r="1110" spans="1:9" hidden="1">
      <c r="A1110">
        <f>_xlfn.XLOOKUP(B1110,raw_m_v2!B:B,raw_m_v2!A:A)</f>
        <v>74</v>
      </c>
      <c r="B1110" s="9" t="s">
        <v>178</v>
      </c>
      <c r="C1110" s="9" t="s">
        <v>692</v>
      </c>
      <c r="D1110" s="9">
        <v>0</v>
      </c>
      <c r="E1110" s="9">
        <v>0</v>
      </c>
      <c r="F1110" s="9">
        <v>0</v>
      </c>
      <c r="G1110" s="9">
        <v>0</v>
      </c>
      <c r="H1110" s="9">
        <f>_xlfn.XLOOKUP(A1110,worklog!A:A,worklog!D:D)</f>
        <v>4</v>
      </c>
      <c r="I1110" s="9">
        <f t="shared" si="17"/>
        <v>0</v>
      </c>
    </row>
    <row r="1111" spans="1:9" hidden="1">
      <c r="A1111">
        <f>_xlfn.XLOOKUP(B1111,raw_m_v2!B:B,raw_m_v2!A:A)</f>
        <v>74</v>
      </c>
      <c r="B1111" s="9" t="s">
        <v>178</v>
      </c>
      <c r="C1111" s="9" t="s">
        <v>692</v>
      </c>
      <c r="D1111" s="9">
        <v>0</v>
      </c>
      <c r="E1111" s="9">
        <v>0</v>
      </c>
      <c r="F1111" s="9">
        <v>0</v>
      </c>
      <c r="G1111" s="9">
        <v>0</v>
      </c>
      <c r="H1111" s="9">
        <f>_xlfn.XLOOKUP(A1111,worklog!A:A,worklog!D:D)</f>
        <v>4</v>
      </c>
      <c r="I1111" s="9">
        <f t="shared" si="17"/>
        <v>0</v>
      </c>
    </row>
    <row r="1112" spans="1:9" hidden="1">
      <c r="A1112">
        <f>_xlfn.XLOOKUP(B1112,raw_m_v2!B:B,raw_m_v2!A:A)</f>
        <v>75</v>
      </c>
      <c r="B1112" s="9" t="s">
        <v>181</v>
      </c>
      <c r="C1112" s="9" t="s">
        <v>692</v>
      </c>
      <c r="D1112" s="9" t="s">
        <v>840</v>
      </c>
      <c r="E1112" s="9">
        <v>30</v>
      </c>
      <c r="F1112" s="9" t="s">
        <v>694</v>
      </c>
      <c r="G1112" s="9" t="s">
        <v>695</v>
      </c>
      <c r="H1112" s="9">
        <f>_xlfn.XLOOKUP(A1112,worklog!A:A,worklog!D:D)</f>
        <v>40</v>
      </c>
      <c r="I1112" s="9">
        <f t="shared" si="17"/>
        <v>1200</v>
      </c>
    </row>
    <row r="1113" spans="1:9" hidden="1">
      <c r="A1113">
        <f>_xlfn.XLOOKUP(B1113,raw_m_v2!B:B,raw_m_v2!A:A)</f>
        <v>75</v>
      </c>
      <c r="B1113" s="9" t="s">
        <v>181</v>
      </c>
      <c r="C1113" s="9" t="s">
        <v>692</v>
      </c>
      <c r="D1113" s="9">
        <v>0</v>
      </c>
      <c r="E1113" s="9">
        <v>0</v>
      </c>
      <c r="F1113" s="9">
        <v>0</v>
      </c>
      <c r="G1113" s="9">
        <v>0</v>
      </c>
      <c r="H1113" s="9">
        <f>_xlfn.XLOOKUP(A1113,worklog!A:A,worklog!D:D)</f>
        <v>40</v>
      </c>
      <c r="I1113" s="9">
        <f t="shared" si="17"/>
        <v>0</v>
      </c>
    </row>
    <row r="1114" spans="1:9" hidden="1">
      <c r="A1114">
        <f>_xlfn.XLOOKUP(B1114,raw_m_v2!B:B,raw_m_v2!A:A)</f>
        <v>75</v>
      </c>
      <c r="B1114" s="9" t="s">
        <v>181</v>
      </c>
      <c r="C1114" s="9" t="s">
        <v>692</v>
      </c>
      <c r="D1114" s="9">
        <v>0</v>
      </c>
      <c r="E1114" s="9">
        <v>0</v>
      </c>
      <c r="F1114" s="9">
        <v>0</v>
      </c>
      <c r="G1114" s="9">
        <v>0</v>
      </c>
      <c r="H1114" s="9">
        <f>_xlfn.XLOOKUP(A1114,worklog!A:A,worklog!D:D)</f>
        <v>40</v>
      </c>
      <c r="I1114" s="9">
        <f t="shared" si="17"/>
        <v>0</v>
      </c>
    </row>
    <row r="1115" spans="1:9" hidden="1">
      <c r="A1115">
        <f>_xlfn.XLOOKUP(B1115,raw_m_v2!B:B,raw_m_v2!A:A)</f>
        <v>75</v>
      </c>
      <c r="B1115" s="9" t="s">
        <v>181</v>
      </c>
      <c r="C1115" s="9" t="s">
        <v>692</v>
      </c>
      <c r="D1115" s="9">
        <v>0</v>
      </c>
      <c r="E1115" s="9">
        <v>0</v>
      </c>
      <c r="F1115" s="9">
        <v>0</v>
      </c>
      <c r="G1115" s="9">
        <v>0</v>
      </c>
      <c r="H1115" s="9">
        <f>_xlfn.XLOOKUP(A1115,worklog!A:A,worklog!D:D)</f>
        <v>40</v>
      </c>
      <c r="I1115" s="9">
        <f t="shared" si="17"/>
        <v>0</v>
      </c>
    </row>
    <row r="1116" spans="1:9" hidden="1">
      <c r="A1116">
        <f>_xlfn.XLOOKUP(B1116,raw_m_v2!B:B,raw_m_v2!A:A)</f>
        <v>75</v>
      </c>
      <c r="B1116" s="9" t="s">
        <v>181</v>
      </c>
      <c r="C1116" s="9" t="s">
        <v>692</v>
      </c>
      <c r="D1116" s="9">
        <v>0</v>
      </c>
      <c r="E1116" s="9">
        <v>0</v>
      </c>
      <c r="F1116" s="9">
        <v>0</v>
      </c>
      <c r="G1116" s="9">
        <v>0</v>
      </c>
      <c r="H1116" s="9">
        <f>_xlfn.XLOOKUP(A1116,worklog!A:A,worklog!D:D)</f>
        <v>40</v>
      </c>
      <c r="I1116" s="9">
        <f t="shared" si="17"/>
        <v>0</v>
      </c>
    </row>
    <row r="1117" spans="1:9" hidden="1">
      <c r="A1117">
        <f>_xlfn.XLOOKUP(B1117,raw_m_v2!B:B,raw_m_v2!A:A)</f>
        <v>75</v>
      </c>
      <c r="B1117" s="9" t="s">
        <v>181</v>
      </c>
      <c r="C1117" s="9" t="s">
        <v>692</v>
      </c>
      <c r="D1117" s="9">
        <v>0</v>
      </c>
      <c r="E1117" s="9">
        <v>0</v>
      </c>
      <c r="F1117" s="9">
        <v>0</v>
      </c>
      <c r="G1117" s="9">
        <v>0</v>
      </c>
      <c r="H1117" s="9">
        <f>_xlfn.XLOOKUP(A1117,worklog!A:A,worklog!D:D)</f>
        <v>40</v>
      </c>
      <c r="I1117" s="9">
        <f t="shared" si="17"/>
        <v>0</v>
      </c>
    </row>
    <row r="1118" spans="1:9" hidden="1">
      <c r="A1118">
        <f>_xlfn.XLOOKUP(B1118,raw_m_v2!B:B,raw_m_v2!A:A)</f>
        <v>75</v>
      </c>
      <c r="B1118" s="9" t="s">
        <v>181</v>
      </c>
      <c r="C1118" s="9" t="s">
        <v>692</v>
      </c>
      <c r="D1118" s="9">
        <v>0</v>
      </c>
      <c r="E1118" s="9">
        <v>0</v>
      </c>
      <c r="F1118" s="9">
        <v>0</v>
      </c>
      <c r="G1118" s="9">
        <v>0</v>
      </c>
      <c r="H1118" s="9">
        <f>_xlfn.XLOOKUP(A1118,worklog!A:A,worklog!D:D)</f>
        <v>40</v>
      </c>
      <c r="I1118" s="9">
        <f t="shared" si="17"/>
        <v>0</v>
      </c>
    </row>
    <row r="1119" spans="1:9" hidden="1">
      <c r="A1119">
        <f>_xlfn.XLOOKUP(B1119,raw_m_v2!B:B,raw_m_v2!A:A)</f>
        <v>75</v>
      </c>
      <c r="B1119" s="9" t="s">
        <v>181</v>
      </c>
      <c r="C1119" s="9" t="s">
        <v>692</v>
      </c>
      <c r="D1119" s="9">
        <v>0</v>
      </c>
      <c r="E1119" s="9">
        <v>0</v>
      </c>
      <c r="F1119" s="9">
        <v>0</v>
      </c>
      <c r="G1119" s="9">
        <v>0</v>
      </c>
      <c r="H1119" s="9">
        <f>_xlfn.XLOOKUP(A1119,worklog!A:A,worklog!D:D)</f>
        <v>40</v>
      </c>
      <c r="I1119" s="9">
        <f t="shared" si="17"/>
        <v>0</v>
      </c>
    </row>
    <row r="1120" spans="1:9" hidden="1">
      <c r="A1120">
        <f>_xlfn.XLOOKUP(B1120,raw_m_v2!B:B,raw_m_v2!A:A)</f>
        <v>75</v>
      </c>
      <c r="B1120" s="9" t="s">
        <v>181</v>
      </c>
      <c r="C1120" s="9" t="s">
        <v>692</v>
      </c>
      <c r="D1120" s="9">
        <v>0</v>
      </c>
      <c r="E1120" s="9">
        <v>0</v>
      </c>
      <c r="F1120" s="9">
        <v>0</v>
      </c>
      <c r="G1120" s="9">
        <v>0</v>
      </c>
      <c r="H1120" s="9">
        <f>_xlfn.XLOOKUP(A1120,worklog!A:A,worklog!D:D)</f>
        <v>40</v>
      </c>
      <c r="I1120" s="9">
        <f t="shared" si="17"/>
        <v>0</v>
      </c>
    </row>
    <row r="1121" spans="1:9" hidden="1">
      <c r="A1121">
        <f>_xlfn.XLOOKUP(B1121,raw_m_v2!B:B,raw_m_v2!A:A)</f>
        <v>75</v>
      </c>
      <c r="B1121" s="9" t="s">
        <v>181</v>
      </c>
      <c r="C1121" s="9" t="s">
        <v>692</v>
      </c>
      <c r="D1121" s="9">
        <v>0</v>
      </c>
      <c r="E1121" s="9">
        <v>0</v>
      </c>
      <c r="F1121" s="9">
        <v>0</v>
      </c>
      <c r="G1121" s="9">
        <v>0</v>
      </c>
      <c r="H1121" s="9">
        <f>_xlfn.XLOOKUP(A1121,worklog!A:A,worklog!D:D)</f>
        <v>40</v>
      </c>
      <c r="I1121" s="9">
        <f t="shared" si="17"/>
        <v>0</v>
      </c>
    </row>
    <row r="1122" spans="1:9" hidden="1">
      <c r="A1122">
        <f>_xlfn.XLOOKUP(B1122,raw_m_v2!B:B,raw_m_v2!A:A)</f>
        <v>75</v>
      </c>
      <c r="B1122" s="9" t="s">
        <v>181</v>
      </c>
      <c r="C1122" s="9" t="s">
        <v>692</v>
      </c>
      <c r="D1122" s="9">
        <v>0</v>
      </c>
      <c r="E1122" s="9">
        <v>0</v>
      </c>
      <c r="F1122" s="9">
        <v>0</v>
      </c>
      <c r="G1122" s="9">
        <v>0</v>
      </c>
      <c r="H1122" s="9">
        <f>_xlfn.XLOOKUP(A1122,worklog!A:A,worklog!D:D)</f>
        <v>40</v>
      </c>
      <c r="I1122" s="9">
        <f t="shared" si="17"/>
        <v>0</v>
      </c>
    </row>
    <row r="1123" spans="1:9" hidden="1">
      <c r="A1123">
        <f>_xlfn.XLOOKUP(B1123,raw_m_v2!B:B,raw_m_v2!A:A)</f>
        <v>75</v>
      </c>
      <c r="B1123" s="9" t="s">
        <v>181</v>
      </c>
      <c r="C1123" s="9" t="s">
        <v>692</v>
      </c>
      <c r="D1123" s="9">
        <v>0</v>
      </c>
      <c r="E1123" s="9">
        <v>0</v>
      </c>
      <c r="F1123" s="9">
        <v>0</v>
      </c>
      <c r="G1123" s="9">
        <v>0</v>
      </c>
      <c r="H1123" s="9">
        <f>_xlfn.XLOOKUP(A1123,worklog!A:A,worklog!D:D)</f>
        <v>40</v>
      </c>
      <c r="I1123" s="9">
        <f t="shared" si="17"/>
        <v>0</v>
      </c>
    </row>
    <row r="1124" spans="1:9" hidden="1">
      <c r="A1124">
        <f>_xlfn.XLOOKUP(B1124,raw_m_v2!B:B,raw_m_v2!A:A)</f>
        <v>75</v>
      </c>
      <c r="B1124" s="9" t="s">
        <v>181</v>
      </c>
      <c r="C1124" s="9" t="s">
        <v>692</v>
      </c>
      <c r="D1124" s="9">
        <v>0</v>
      </c>
      <c r="E1124" s="9">
        <v>0</v>
      </c>
      <c r="F1124" s="9">
        <v>0</v>
      </c>
      <c r="G1124" s="9">
        <v>0</v>
      </c>
      <c r="H1124" s="9">
        <f>_xlfn.XLOOKUP(A1124,worklog!A:A,worklog!D:D)</f>
        <v>40</v>
      </c>
      <c r="I1124" s="9">
        <f t="shared" si="17"/>
        <v>0</v>
      </c>
    </row>
    <row r="1125" spans="1:9" hidden="1">
      <c r="A1125">
        <f>_xlfn.XLOOKUP(B1125,raw_m_v2!B:B,raw_m_v2!A:A)</f>
        <v>75</v>
      </c>
      <c r="B1125" s="9" t="s">
        <v>181</v>
      </c>
      <c r="C1125" s="9" t="s">
        <v>692</v>
      </c>
      <c r="D1125" s="9">
        <v>0</v>
      </c>
      <c r="E1125" s="9">
        <v>0</v>
      </c>
      <c r="F1125" s="9">
        <v>0</v>
      </c>
      <c r="G1125" s="9">
        <v>0</v>
      </c>
      <c r="H1125" s="9">
        <f>_xlfn.XLOOKUP(A1125,worklog!A:A,worklog!D:D)</f>
        <v>40</v>
      </c>
      <c r="I1125" s="9">
        <f t="shared" si="17"/>
        <v>0</v>
      </c>
    </row>
    <row r="1126" spans="1:9" hidden="1">
      <c r="A1126">
        <f>_xlfn.XLOOKUP(B1126,raw_m_v2!B:B,raw_m_v2!A:A)</f>
        <v>75</v>
      </c>
      <c r="B1126" s="9" t="s">
        <v>181</v>
      </c>
      <c r="C1126" s="9" t="s">
        <v>692</v>
      </c>
      <c r="D1126" s="9">
        <v>0</v>
      </c>
      <c r="E1126" s="9">
        <v>0</v>
      </c>
      <c r="F1126" s="9">
        <v>0</v>
      </c>
      <c r="G1126" s="9">
        <v>0</v>
      </c>
      <c r="H1126" s="9">
        <f>_xlfn.XLOOKUP(A1126,worklog!A:A,worklog!D:D)</f>
        <v>40</v>
      </c>
      <c r="I1126" s="9">
        <f t="shared" si="17"/>
        <v>0</v>
      </c>
    </row>
    <row r="1127" spans="1:9" hidden="1">
      <c r="A1127">
        <f>_xlfn.XLOOKUP(B1127,raw_m_v2!B:B,raw_m_v2!A:A)</f>
        <v>76</v>
      </c>
      <c r="B1127" s="9" t="s">
        <v>184</v>
      </c>
      <c r="C1127" s="9" t="s">
        <v>692</v>
      </c>
      <c r="D1127" s="9" t="s">
        <v>1180</v>
      </c>
      <c r="E1127" s="9">
        <v>30</v>
      </c>
      <c r="F1127" s="9" t="s">
        <v>694</v>
      </c>
      <c r="G1127" s="9" t="s">
        <v>695</v>
      </c>
      <c r="H1127" s="9">
        <f>_xlfn.XLOOKUP(A1127,worklog!A:A,worklog!D:D)</f>
        <v>1</v>
      </c>
      <c r="I1127" s="9">
        <f t="shared" si="17"/>
        <v>30</v>
      </c>
    </row>
    <row r="1128" spans="1:9" hidden="1">
      <c r="A1128">
        <f>_xlfn.XLOOKUP(B1128,raw_m_v2!B:B,raw_m_v2!A:A)</f>
        <v>76</v>
      </c>
      <c r="B1128" s="9" t="s">
        <v>184</v>
      </c>
      <c r="C1128" s="9" t="s">
        <v>692</v>
      </c>
      <c r="D1128" s="9">
        <v>0</v>
      </c>
      <c r="E1128" s="9">
        <v>0</v>
      </c>
      <c r="F1128" s="9">
        <v>0</v>
      </c>
      <c r="G1128" s="9">
        <v>0</v>
      </c>
      <c r="H1128" s="9">
        <f>_xlfn.XLOOKUP(A1128,worklog!A:A,worklog!D:D)</f>
        <v>1</v>
      </c>
      <c r="I1128" s="9">
        <f t="shared" si="17"/>
        <v>0</v>
      </c>
    </row>
    <row r="1129" spans="1:9" hidden="1">
      <c r="A1129">
        <f>_xlfn.XLOOKUP(B1129,raw_m_v2!B:B,raw_m_v2!A:A)</f>
        <v>76</v>
      </c>
      <c r="B1129" s="9" t="s">
        <v>184</v>
      </c>
      <c r="C1129" s="9" t="s">
        <v>692</v>
      </c>
      <c r="D1129" s="9">
        <v>0</v>
      </c>
      <c r="E1129" s="9">
        <v>0</v>
      </c>
      <c r="F1129" s="9">
        <v>0</v>
      </c>
      <c r="G1129" s="9">
        <v>0</v>
      </c>
      <c r="H1129" s="9">
        <f>_xlfn.XLOOKUP(A1129,worklog!A:A,worklog!D:D)</f>
        <v>1</v>
      </c>
      <c r="I1129" s="9">
        <f t="shared" si="17"/>
        <v>0</v>
      </c>
    </row>
    <row r="1130" spans="1:9" hidden="1">
      <c r="A1130">
        <f>_xlfn.XLOOKUP(B1130,raw_m_v2!B:B,raw_m_v2!A:A)</f>
        <v>76</v>
      </c>
      <c r="B1130" s="9" t="s">
        <v>184</v>
      </c>
      <c r="C1130" s="9" t="s">
        <v>692</v>
      </c>
      <c r="D1130" s="9">
        <v>0</v>
      </c>
      <c r="E1130" s="9">
        <v>0</v>
      </c>
      <c r="F1130" s="9">
        <v>0</v>
      </c>
      <c r="G1130" s="9">
        <v>0</v>
      </c>
      <c r="H1130" s="9">
        <f>_xlfn.XLOOKUP(A1130,worklog!A:A,worklog!D:D)</f>
        <v>1</v>
      </c>
      <c r="I1130" s="9">
        <f t="shared" si="17"/>
        <v>0</v>
      </c>
    </row>
    <row r="1131" spans="1:9" hidden="1">
      <c r="A1131">
        <f>_xlfn.XLOOKUP(B1131,raw_m_v2!B:B,raw_m_v2!A:A)</f>
        <v>76</v>
      </c>
      <c r="B1131" s="9" t="s">
        <v>184</v>
      </c>
      <c r="C1131" s="9" t="s">
        <v>692</v>
      </c>
      <c r="D1131" s="9">
        <v>0</v>
      </c>
      <c r="E1131" s="9">
        <v>0</v>
      </c>
      <c r="F1131" s="9">
        <v>0</v>
      </c>
      <c r="G1131" s="9">
        <v>0</v>
      </c>
      <c r="H1131" s="9">
        <f>_xlfn.XLOOKUP(A1131,worklog!A:A,worklog!D:D)</f>
        <v>1</v>
      </c>
      <c r="I1131" s="9">
        <f t="shared" si="17"/>
        <v>0</v>
      </c>
    </row>
    <row r="1132" spans="1:9" hidden="1">
      <c r="A1132">
        <f>_xlfn.XLOOKUP(B1132,raw_m_v2!B:B,raw_m_v2!A:A)</f>
        <v>76</v>
      </c>
      <c r="B1132" s="9" t="s">
        <v>184</v>
      </c>
      <c r="C1132" s="9" t="s">
        <v>692</v>
      </c>
      <c r="D1132" s="9">
        <v>0</v>
      </c>
      <c r="E1132" s="9">
        <v>0</v>
      </c>
      <c r="F1132" s="9">
        <v>0</v>
      </c>
      <c r="G1132" s="9">
        <v>0</v>
      </c>
      <c r="H1132" s="9">
        <f>_xlfn.XLOOKUP(A1132,worklog!A:A,worklog!D:D)</f>
        <v>1</v>
      </c>
      <c r="I1132" s="9">
        <f t="shared" si="17"/>
        <v>0</v>
      </c>
    </row>
    <row r="1133" spans="1:9" hidden="1">
      <c r="A1133">
        <f>_xlfn.XLOOKUP(B1133,raw_m_v2!B:B,raw_m_v2!A:A)</f>
        <v>76</v>
      </c>
      <c r="B1133" s="9" t="s">
        <v>184</v>
      </c>
      <c r="C1133" s="9" t="s">
        <v>692</v>
      </c>
      <c r="D1133" s="9">
        <v>0</v>
      </c>
      <c r="E1133" s="9">
        <v>0</v>
      </c>
      <c r="F1133" s="9">
        <v>0</v>
      </c>
      <c r="G1133" s="9">
        <v>0</v>
      </c>
      <c r="H1133" s="9">
        <f>_xlfn.XLOOKUP(A1133,worklog!A:A,worklog!D:D)</f>
        <v>1</v>
      </c>
      <c r="I1133" s="9">
        <f t="shared" si="17"/>
        <v>0</v>
      </c>
    </row>
    <row r="1134" spans="1:9" hidden="1">
      <c r="A1134">
        <f>_xlfn.XLOOKUP(B1134,raw_m_v2!B:B,raw_m_v2!A:A)</f>
        <v>76</v>
      </c>
      <c r="B1134" s="9" t="s">
        <v>184</v>
      </c>
      <c r="C1134" s="9" t="s">
        <v>692</v>
      </c>
      <c r="D1134" s="9">
        <v>0</v>
      </c>
      <c r="E1134" s="9">
        <v>0</v>
      </c>
      <c r="F1134" s="9">
        <v>0</v>
      </c>
      <c r="G1134" s="9">
        <v>0</v>
      </c>
      <c r="H1134" s="9">
        <f>_xlfn.XLOOKUP(A1134,worklog!A:A,worklog!D:D)</f>
        <v>1</v>
      </c>
      <c r="I1134" s="9">
        <f t="shared" si="17"/>
        <v>0</v>
      </c>
    </row>
    <row r="1135" spans="1:9" hidden="1">
      <c r="A1135">
        <f>_xlfn.XLOOKUP(B1135,raw_m_v2!B:B,raw_m_v2!A:A)</f>
        <v>76</v>
      </c>
      <c r="B1135" s="9" t="s">
        <v>184</v>
      </c>
      <c r="C1135" s="9" t="s">
        <v>692</v>
      </c>
      <c r="D1135" s="9">
        <v>0</v>
      </c>
      <c r="E1135" s="9">
        <v>0</v>
      </c>
      <c r="F1135" s="9">
        <v>0</v>
      </c>
      <c r="G1135" s="9">
        <v>0</v>
      </c>
      <c r="H1135" s="9">
        <f>_xlfn.XLOOKUP(A1135,worklog!A:A,worklog!D:D)</f>
        <v>1</v>
      </c>
      <c r="I1135" s="9">
        <f t="shared" si="17"/>
        <v>0</v>
      </c>
    </row>
    <row r="1136" spans="1:9" hidden="1">
      <c r="A1136">
        <f>_xlfn.XLOOKUP(B1136,raw_m_v2!B:B,raw_m_v2!A:A)</f>
        <v>76</v>
      </c>
      <c r="B1136" s="9" t="s">
        <v>184</v>
      </c>
      <c r="C1136" s="9" t="s">
        <v>692</v>
      </c>
      <c r="D1136" s="9">
        <v>0</v>
      </c>
      <c r="E1136" s="9">
        <v>0</v>
      </c>
      <c r="F1136" s="9">
        <v>0</v>
      </c>
      <c r="G1136" s="9">
        <v>0</v>
      </c>
      <c r="H1136" s="9">
        <f>_xlfn.XLOOKUP(A1136,worklog!A:A,worklog!D:D)</f>
        <v>1</v>
      </c>
      <c r="I1136" s="9">
        <f t="shared" si="17"/>
        <v>0</v>
      </c>
    </row>
    <row r="1137" spans="1:9" hidden="1">
      <c r="A1137">
        <f>_xlfn.XLOOKUP(B1137,raw_m_v2!B:B,raw_m_v2!A:A)</f>
        <v>76</v>
      </c>
      <c r="B1137" s="9" t="s">
        <v>184</v>
      </c>
      <c r="C1137" s="9" t="s">
        <v>692</v>
      </c>
      <c r="D1137" s="9">
        <v>0</v>
      </c>
      <c r="E1137" s="9">
        <v>0</v>
      </c>
      <c r="F1137" s="9">
        <v>0</v>
      </c>
      <c r="G1137" s="9">
        <v>0</v>
      </c>
      <c r="H1137" s="9">
        <f>_xlfn.XLOOKUP(A1137,worklog!A:A,worklog!D:D)</f>
        <v>1</v>
      </c>
      <c r="I1137" s="9">
        <f t="shared" si="17"/>
        <v>0</v>
      </c>
    </row>
    <row r="1138" spans="1:9" hidden="1">
      <c r="A1138">
        <f>_xlfn.XLOOKUP(B1138,raw_m_v2!B:B,raw_m_v2!A:A)</f>
        <v>76</v>
      </c>
      <c r="B1138" s="9" t="s">
        <v>184</v>
      </c>
      <c r="C1138" s="9" t="s">
        <v>692</v>
      </c>
      <c r="D1138" s="9">
        <v>0</v>
      </c>
      <c r="E1138" s="9">
        <v>0</v>
      </c>
      <c r="F1138" s="9">
        <v>0</v>
      </c>
      <c r="G1138" s="9">
        <v>0</v>
      </c>
      <c r="H1138" s="9">
        <f>_xlfn.XLOOKUP(A1138,worklog!A:A,worklog!D:D)</f>
        <v>1</v>
      </c>
      <c r="I1138" s="9">
        <f t="shared" si="17"/>
        <v>0</v>
      </c>
    </row>
    <row r="1139" spans="1:9" hidden="1">
      <c r="A1139">
        <f>_xlfn.XLOOKUP(B1139,raw_m_v2!B:B,raw_m_v2!A:A)</f>
        <v>76</v>
      </c>
      <c r="B1139" s="9" t="s">
        <v>184</v>
      </c>
      <c r="C1139" s="9" t="s">
        <v>692</v>
      </c>
      <c r="D1139" s="9">
        <v>0</v>
      </c>
      <c r="E1139" s="9">
        <v>0</v>
      </c>
      <c r="F1139" s="9">
        <v>0</v>
      </c>
      <c r="G1139" s="9">
        <v>0</v>
      </c>
      <c r="H1139" s="9">
        <f>_xlfn.XLOOKUP(A1139,worklog!A:A,worklog!D:D)</f>
        <v>1</v>
      </c>
      <c r="I1139" s="9">
        <f t="shared" si="17"/>
        <v>0</v>
      </c>
    </row>
    <row r="1140" spans="1:9" hidden="1">
      <c r="A1140">
        <f>_xlfn.XLOOKUP(B1140,raw_m_v2!B:B,raw_m_v2!A:A)</f>
        <v>76</v>
      </c>
      <c r="B1140" s="9" t="s">
        <v>184</v>
      </c>
      <c r="C1140" s="9" t="s">
        <v>692</v>
      </c>
      <c r="D1140" s="9">
        <v>0</v>
      </c>
      <c r="E1140" s="9">
        <v>0</v>
      </c>
      <c r="F1140" s="9">
        <v>0</v>
      </c>
      <c r="G1140" s="9">
        <v>0</v>
      </c>
      <c r="H1140" s="9">
        <f>_xlfn.XLOOKUP(A1140,worklog!A:A,worklog!D:D)</f>
        <v>1</v>
      </c>
      <c r="I1140" s="9">
        <f t="shared" si="17"/>
        <v>0</v>
      </c>
    </row>
    <row r="1141" spans="1:9" hidden="1">
      <c r="A1141">
        <f>_xlfn.XLOOKUP(B1141,raw_m_v2!B:B,raw_m_v2!A:A)</f>
        <v>76</v>
      </c>
      <c r="B1141" s="9" t="s">
        <v>184</v>
      </c>
      <c r="C1141" s="9" t="s">
        <v>692</v>
      </c>
      <c r="D1141" s="9">
        <v>0</v>
      </c>
      <c r="E1141" s="9">
        <v>0</v>
      </c>
      <c r="F1141" s="9">
        <v>0</v>
      </c>
      <c r="G1141" s="9">
        <v>0</v>
      </c>
      <c r="H1141" s="9">
        <f>_xlfn.XLOOKUP(A1141,worklog!A:A,worklog!D:D)</f>
        <v>1</v>
      </c>
      <c r="I1141" s="9">
        <f t="shared" si="17"/>
        <v>0</v>
      </c>
    </row>
    <row r="1142" spans="1:9" hidden="1">
      <c r="A1142">
        <f>_xlfn.XLOOKUP(B1142,raw_m_v2!B:B,raw_m_v2!A:A)</f>
        <v>77</v>
      </c>
      <c r="B1142" s="9" t="s">
        <v>186</v>
      </c>
      <c r="C1142" s="9" t="s">
        <v>692</v>
      </c>
      <c r="D1142" s="9" t="s">
        <v>1177</v>
      </c>
      <c r="E1142" s="9">
        <v>30</v>
      </c>
      <c r="F1142" s="9" t="s">
        <v>694</v>
      </c>
      <c r="G1142" s="9" t="s">
        <v>695</v>
      </c>
      <c r="H1142" s="9">
        <f>_xlfn.XLOOKUP(A1142,worklog!A:A,worklog!D:D)</f>
        <v>2</v>
      </c>
      <c r="I1142" s="9">
        <f t="shared" si="17"/>
        <v>60</v>
      </c>
    </row>
    <row r="1143" spans="1:9" hidden="1">
      <c r="A1143">
        <f>_xlfn.XLOOKUP(B1143,raw_m_v2!B:B,raw_m_v2!A:A)</f>
        <v>77</v>
      </c>
      <c r="B1143" s="9" t="s">
        <v>186</v>
      </c>
      <c r="C1143" s="9" t="s">
        <v>692</v>
      </c>
      <c r="D1143" s="9">
        <v>0</v>
      </c>
      <c r="E1143" s="9">
        <v>0</v>
      </c>
      <c r="F1143" s="9">
        <v>0</v>
      </c>
      <c r="G1143" s="9">
        <v>0</v>
      </c>
      <c r="H1143" s="9">
        <f>_xlfn.XLOOKUP(A1143,worklog!A:A,worklog!D:D)</f>
        <v>2</v>
      </c>
      <c r="I1143" s="9">
        <f t="shared" si="17"/>
        <v>0</v>
      </c>
    </row>
    <row r="1144" spans="1:9" hidden="1">
      <c r="A1144">
        <f>_xlfn.XLOOKUP(B1144,raw_m_v2!B:B,raw_m_v2!A:A)</f>
        <v>77</v>
      </c>
      <c r="B1144" s="9" t="s">
        <v>186</v>
      </c>
      <c r="C1144" s="9" t="s">
        <v>692</v>
      </c>
      <c r="D1144" s="9">
        <v>0</v>
      </c>
      <c r="E1144" s="9">
        <v>0</v>
      </c>
      <c r="F1144" s="9">
        <v>0</v>
      </c>
      <c r="G1144" s="9">
        <v>0</v>
      </c>
      <c r="H1144" s="9">
        <f>_xlfn.XLOOKUP(A1144,worklog!A:A,worklog!D:D)</f>
        <v>2</v>
      </c>
      <c r="I1144" s="9">
        <f t="shared" si="17"/>
        <v>0</v>
      </c>
    </row>
    <row r="1145" spans="1:9" hidden="1">
      <c r="A1145">
        <f>_xlfn.XLOOKUP(B1145,raw_m_v2!B:B,raw_m_v2!A:A)</f>
        <v>77</v>
      </c>
      <c r="B1145" s="9" t="s">
        <v>186</v>
      </c>
      <c r="C1145" s="9" t="s">
        <v>692</v>
      </c>
      <c r="D1145" s="9">
        <v>0</v>
      </c>
      <c r="E1145" s="9">
        <v>0</v>
      </c>
      <c r="F1145" s="9">
        <v>0</v>
      </c>
      <c r="G1145" s="9">
        <v>0</v>
      </c>
      <c r="H1145" s="9">
        <f>_xlfn.XLOOKUP(A1145,worklog!A:A,worklog!D:D)</f>
        <v>2</v>
      </c>
      <c r="I1145" s="9">
        <f t="shared" si="17"/>
        <v>0</v>
      </c>
    </row>
    <row r="1146" spans="1:9" hidden="1">
      <c r="A1146">
        <f>_xlfn.XLOOKUP(B1146,raw_m_v2!B:B,raw_m_v2!A:A)</f>
        <v>77</v>
      </c>
      <c r="B1146" s="9" t="s">
        <v>186</v>
      </c>
      <c r="C1146" s="9" t="s">
        <v>692</v>
      </c>
      <c r="D1146" s="9">
        <v>0</v>
      </c>
      <c r="E1146" s="9">
        <v>0</v>
      </c>
      <c r="F1146" s="9">
        <v>0</v>
      </c>
      <c r="G1146" s="9">
        <v>0</v>
      </c>
      <c r="H1146" s="9">
        <f>_xlfn.XLOOKUP(A1146,worklog!A:A,worklog!D:D)</f>
        <v>2</v>
      </c>
      <c r="I1146" s="9">
        <f t="shared" si="17"/>
        <v>0</v>
      </c>
    </row>
    <row r="1147" spans="1:9" hidden="1">
      <c r="A1147">
        <f>_xlfn.XLOOKUP(B1147,raw_m_v2!B:B,raw_m_v2!A:A)</f>
        <v>77</v>
      </c>
      <c r="B1147" s="9" t="s">
        <v>186</v>
      </c>
      <c r="C1147" s="9" t="s">
        <v>692</v>
      </c>
      <c r="D1147" s="9">
        <v>0</v>
      </c>
      <c r="E1147" s="9">
        <v>0</v>
      </c>
      <c r="F1147" s="9">
        <v>0</v>
      </c>
      <c r="G1147" s="9">
        <v>0</v>
      </c>
      <c r="H1147" s="9">
        <f>_xlfn.XLOOKUP(A1147,worklog!A:A,worklog!D:D)</f>
        <v>2</v>
      </c>
      <c r="I1147" s="9">
        <f t="shared" si="17"/>
        <v>0</v>
      </c>
    </row>
    <row r="1148" spans="1:9" hidden="1">
      <c r="A1148">
        <f>_xlfn.XLOOKUP(B1148,raw_m_v2!B:B,raw_m_v2!A:A)</f>
        <v>77</v>
      </c>
      <c r="B1148" s="9" t="s">
        <v>186</v>
      </c>
      <c r="C1148" s="9" t="s">
        <v>692</v>
      </c>
      <c r="D1148" s="9">
        <v>0</v>
      </c>
      <c r="E1148" s="9">
        <v>0</v>
      </c>
      <c r="F1148" s="9">
        <v>0</v>
      </c>
      <c r="G1148" s="9">
        <v>0</v>
      </c>
      <c r="H1148" s="9">
        <f>_xlfn.XLOOKUP(A1148,worklog!A:A,worklog!D:D)</f>
        <v>2</v>
      </c>
      <c r="I1148" s="9">
        <f t="shared" si="17"/>
        <v>0</v>
      </c>
    </row>
    <row r="1149" spans="1:9" hidden="1">
      <c r="A1149">
        <f>_xlfn.XLOOKUP(B1149,raw_m_v2!B:B,raw_m_v2!A:A)</f>
        <v>77</v>
      </c>
      <c r="B1149" s="9" t="s">
        <v>186</v>
      </c>
      <c r="C1149" s="9" t="s">
        <v>692</v>
      </c>
      <c r="D1149" s="9">
        <v>0</v>
      </c>
      <c r="E1149" s="9">
        <v>0</v>
      </c>
      <c r="F1149" s="9">
        <v>0</v>
      </c>
      <c r="G1149" s="9">
        <v>0</v>
      </c>
      <c r="H1149" s="9">
        <f>_xlfn.XLOOKUP(A1149,worklog!A:A,worklog!D:D)</f>
        <v>2</v>
      </c>
      <c r="I1149" s="9">
        <f t="shared" si="17"/>
        <v>0</v>
      </c>
    </row>
    <row r="1150" spans="1:9" hidden="1">
      <c r="A1150">
        <f>_xlfn.XLOOKUP(B1150,raw_m_v2!B:B,raw_m_v2!A:A)</f>
        <v>77</v>
      </c>
      <c r="B1150" s="9" t="s">
        <v>186</v>
      </c>
      <c r="C1150" s="9" t="s">
        <v>692</v>
      </c>
      <c r="D1150" s="9">
        <v>0</v>
      </c>
      <c r="E1150" s="9">
        <v>0</v>
      </c>
      <c r="F1150" s="9">
        <v>0</v>
      </c>
      <c r="G1150" s="9">
        <v>0</v>
      </c>
      <c r="H1150" s="9">
        <f>_xlfn.XLOOKUP(A1150,worklog!A:A,worklog!D:D)</f>
        <v>2</v>
      </c>
      <c r="I1150" s="9">
        <f t="shared" si="17"/>
        <v>0</v>
      </c>
    </row>
    <row r="1151" spans="1:9" hidden="1">
      <c r="A1151">
        <f>_xlfn.XLOOKUP(B1151,raw_m_v2!B:B,raw_m_v2!A:A)</f>
        <v>77</v>
      </c>
      <c r="B1151" s="9" t="s">
        <v>186</v>
      </c>
      <c r="C1151" s="9" t="s">
        <v>692</v>
      </c>
      <c r="D1151" s="9">
        <v>0</v>
      </c>
      <c r="E1151" s="9">
        <v>0</v>
      </c>
      <c r="F1151" s="9">
        <v>0</v>
      </c>
      <c r="G1151" s="9">
        <v>0</v>
      </c>
      <c r="H1151" s="9">
        <f>_xlfn.XLOOKUP(A1151,worklog!A:A,worklog!D:D)</f>
        <v>2</v>
      </c>
      <c r="I1151" s="9">
        <f t="shared" si="17"/>
        <v>0</v>
      </c>
    </row>
    <row r="1152" spans="1:9" hidden="1">
      <c r="A1152">
        <f>_xlfn.XLOOKUP(B1152,raw_m_v2!B:B,raw_m_v2!A:A)</f>
        <v>77</v>
      </c>
      <c r="B1152" s="9" t="s">
        <v>186</v>
      </c>
      <c r="C1152" s="9" t="s">
        <v>692</v>
      </c>
      <c r="D1152" s="9">
        <v>0</v>
      </c>
      <c r="E1152" s="9">
        <v>0</v>
      </c>
      <c r="F1152" s="9">
        <v>0</v>
      </c>
      <c r="G1152" s="9">
        <v>0</v>
      </c>
      <c r="H1152" s="9">
        <f>_xlfn.XLOOKUP(A1152,worklog!A:A,worklog!D:D)</f>
        <v>2</v>
      </c>
      <c r="I1152" s="9">
        <f t="shared" si="17"/>
        <v>0</v>
      </c>
    </row>
    <row r="1153" spans="1:9" hidden="1">
      <c r="A1153">
        <f>_xlfn.XLOOKUP(B1153,raw_m_v2!B:B,raw_m_v2!A:A)</f>
        <v>77</v>
      </c>
      <c r="B1153" s="9" t="s">
        <v>186</v>
      </c>
      <c r="C1153" s="9" t="s">
        <v>692</v>
      </c>
      <c r="D1153" s="9">
        <v>0</v>
      </c>
      <c r="E1153" s="9">
        <v>0</v>
      </c>
      <c r="F1153" s="9">
        <v>0</v>
      </c>
      <c r="G1153" s="9">
        <v>0</v>
      </c>
      <c r="H1153" s="9">
        <f>_xlfn.XLOOKUP(A1153,worklog!A:A,worklog!D:D)</f>
        <v>2</v>
      </c>
      <c r="I1153" s="9">
        <f t="shared" si="17"/>
        <v>0</v>
      </c>
    </row>
    <row r="1154" spans="1:9" hidden="1">
      <c r="A1154">
        <f>_xlfn.XLOOKUP(B1154,raw_m_v2!B:B,raw_m_v2!A:A)</f>
        <v>77</v>
      </c>
      <c r="B1154" s="9" t="s">
        <v>186</v>
      </c>
      <c r="C1154" s="9" t="s">
        <v>692</v>
      </c>
      <c r="D1154" s="9">
        <v>0</v>
      </c>
      <c r="E1154" s="9">
        <v>0</v>
      </c>
      <c r="F1154" s="9">
        <v>0</v>
      </c>
      <c r="G1154" s="9">
        <v>0</v>
      </c>
      <c r="H1154" s="9">
        <f>_xlfn.XLOOKUP(A1154,worklog!A:A,worklog!D:D)</f>
        <v>2</v>
      </c>
      <c r="I1154" s="9">
        <f t="shared" si="17"/>
        <v>0</v>
      </c>
    </row>
    <row r="1155" spans="1:9" hidden="1">
      <c r="A1155">
        <f>_xlfn.XLOOKUP(B1155,raw_m_v2!B:B,raw_m_v2!A:A)</f>
        <v>77</v>
      </c>
      <c r="B1155" s="9" t="s">
        <v>186</v>
      </c>
      <c r="C1155" s="9" t="s">
        <v>692</v>
      </c>
      <c r="D1155" s="9">
        <v>0</v>
      </c>
      <c r="E1155" s="9">
        <v>0</v>
      </c>
      <c r="F1155" s="9">
        <v>0</v>
      </c>
      <c r="G1155" s="9">
        <v>0</v>
      </c>
      <c r="H1155" s="9">
        <f>_xlfn.XLOOKUP(A1155,worklog!A:A,worklog!D:D)</f>
        <v>2</v>
      </c>
      <c r="I1155" s="9">
        <f t="shared" ref="I1155:I1218" si="18">E1155*H1155</f>
        <v>0</v>
      </c>
    </row>
    <row r="1156" spans="1:9" hidden="1">
      <c r="A1156">
        <f>_xlfn.XLOOKUP(B1156,raw_m_v2!B:B,raw_m_v2!A:A)</f>
        <v>77</v>
      </c>
      <c r="B1156" s="9" t="s">
        <v>186</v>
      </c>
      <c r="C1156" s="9" t="s">
        <v>692</v>
      </c>
      <c r="D1156" s="9">
        <v>0</v>
      </c>
      <c r="E1156" s="9">
        <v>0</v>
      </c>
      <c r="F1156" s="9">
        <v>0</v>
      </c>
      <c r="G1156" s="9">
        <v>0</v>
      </c>
      <c r="H1156" s="9">
        <f>_xlfn.XLOOKUP(A1156,worklog!A:A,worklog!D:D)</f>
        <v>2</v>
      </c>
      <c r="I1156" s="9">
        <f t="shared" si="18"/>
        <v>0</v>
      </c>
    </row>
    <row r="1157" spans="1:9" hidden="1">
      <c r="A1157">
        <f>_xlfn.XLOOKUP(B1157,raw_m_v2!B:B,raw_m_v2!A:A)</f>
        <v>78</v>
      </c>
      <c r="B1157" s="9" t="s">
        <v>188</v>
      </c>
      <c r="C1157" s="9" t="s">
        <v>692</v>
      </c>
      <c r="D1157" s="9" t="s">
        <v>1171</v>
      </c>
      <c r="E1157" s="9">
        <v>30</v>
      </c>
      <c r="F1157" s="9" t="s">
        <v>694</v>
      </c>
      <c r="G1157" s="9" t="s">
        <v>695</v>
      </c>
      <c r="H1157" s="9">
        <f>_xlfn.XLOOKUP(A1157,worklog!A:A,worklog!D:D)</f>
        <v>4</v>
      </c>
      <c r="I1157" s="9">
        <f t="shared" si="18"/>
        <v>120</v>
      </c>
    </row>
    <row r="1158" spans="1:9" hidden="1">
      <c r="A1158">
        <f>_xlfn.XLOOKUP(B1158,raw_m_v2!B:B,raw_m_v2!A:A)</f>
        <v>78</v>
      </c>
      <c r="B1158" s="9" t="s">
        <v>188</v>
      </c>
      <c r="C1158" s="9" t="s">
        <v>692</v>
      </c>
      <c r="D1158" s="9">
        <v>0</v>
      </c>
      <c r="E1158" s="9">
        <v>0</v>
      </c>
      <c r="F1158" s="9">
        <v>0</v>
      </c>
      <c r="G1158" s="9">
        <v>0</v>
      </c>
      <c r="H1158" s="9">
        <f>_xlfn.XLOOKUP(A1158,worklog!A:A,worklog!D:D)</f>
        <v>4</v>
      </c>
      <c r="I1158" s="9">
        <f t="shared" si="18"/>
        <v>0</v>
      </c>
    </row>
    <row r="1159" spans="1:9" hidden="1">
      <c r="A1159">
        <f>_xlfn.XLOOKUP(B1159,raw_m_v2!B:B,raw_m_v2!A:A)</f>
        <v>78</v>
      </c>
      <c r="B1159" s="9" t="s">
        <v>188</v>
      </c>
      <c r="C1159" s="9" t="s">
        <v>692</v>
      </c>
      <c r="D1159" s="9">
        <v>0</v>
      </c>
      <c r="E1159" s="9">
        <v>0</v>
      </c>
      <c r="F1159" s="9">
        <v>0</v>
      </c>
      <c r="G1159" s="9">
        <v>0</v>
      </c>
      <c r="H1159" s="9">
        <f>_xlfn.XLOOKUP(A1159,worklog!A:A,worklog!D:D)</f>
        <v>4</v>
      </c>
      <c r="I1159" s="9">
        <f t="shared" si="18"/>
        <v>0</v>
      </c>
    </row>
    <row r="1160" spans="1:9" hidden="1">
      <c r="A1160">
        <f>_xlfn.XLOOKUP(B1160,raw_m_v2!B:B,raw_m_v2!A:A)</f>
        <v>78</v>
      </c>
      <c r="B1160" s="9" t="s">
        <v>188</v>
      </c>
      <c r="C1160" s="9" t="s">
        <v>692</v>
      </c>
      <c r="D1160" s="9">
        <v>0</v>
      </c>
      <c r="E1160" s="9">
        <v>0</v>
      </c>
      <c r="F1160" s="9">
        <v>0</v>
      </c>
      <c r="G1160" s="9">
        <v>0</v>
      </c>
      <c r="H1160" s="9">
        <f>_xlfn.XLOOKUP(A1160,worklog!A:A,worklog!D:D)</f>
        <v>4</v>
      </c>
      <c r="I1160" s="9">
        <f t="shared" si="18"/>
        <v>0</v>
      </c>
    </row>
    <row r="1161" spans="1:9" hidden="1">
      <c r="A1161">
        <f>_xlfn.XLOOKUP(B1161,raw_m_v2!B:B,raw_m_v2!A:A)</f>
        <v>78</v>
      </c>
      <c r="B1161" s="9" t="s">
        <v>188</v>
      </c>
      <c r="C1161" s="9" t="s">
        <v>692</v>
      </c>
      <c r="D1161" s="9">
        <v>0</v>
      </c>
      <c r="E1161" s="9">
        <v>0</v>
      </c>
      <c r="F1161" s="9">
        <v>0</v>
      </c>
      <c r="G1161" s="9">
        <v>0</v>
      </c>
      <c r="H1161" s="9">
        <f>_xlfn.XLOOKUP(A1161,worklog!A:A,worklog!D:D)</f>
        <v>4</v>
      </c>
      <c r="I1161" s="9">
        <f t="shared" si="18"/>
        <v>0</v>
      </c>
    </row>
    <row r="1162" spans="1:9" hidden="1">
      <c r="A1162">
        <f>_xlfn.XLOOKUP(B1162,raw_m_v2!B:B,raw_m_v2!A:A)</f>
        <v>78</v>
      </c>
      <c r="B1162" s="9" t="s">
        <v>188</v>
      </c>
      <c r="C1162" s="9" t="s">
        <v>692</v>
      </c>
      <c r="D1162" s="9">
        <v>0</v>
      </c>
      <c r="E1162" s="9">
        <v>0</v>
      </c>
      <c r="F1162" s="9">
        <v>0</v>
      </c>
      <c r="G1162" s="9">
        <v>0</v>
      </c>
      <c r="H1162" s="9">
        <f>_xlfn.XLOOKUP(A1162,worklog!A:A,worklog!D:D)</f>
        <v>4</v>
      </c>
      <c r="I1162" s="9">
        <f t="shared" si="18"/>
        <v>0</v>
      </c>
    </row>
    <row r="1163" spans="1:9" hidden="1">
      <c r="A1163">
        <f>_xlfn.XLOOKUP(B1163,raw_m_v2!B:B,raw_m_v2!A:A)</f>
        <v>78</v>
      </c>
      <c r="B1163" s="9" t="s">
        <v>188</v>
      </c>
      <c r="C1163" s="9" t="s">
        <v>692</v>
      </c>
      <c r="D1163" s="9">
        <v>0</v>
      </c>
      <c r="E1163" s="9">
        <v>0</v>
      </c>
      <c r="F1163" s="9">
        <v>0</v>
      </c>
      <c r="G1163" s="9">
        <v>0</v>
      </c>
      <c r="H1163" s="9">
        <f>_xlfn.XLOOKUP(A1163,worklog!A:A,worklog!D:D)</f>
        <v>4</v>
      </c>
      <c r="I1163" s="9">
        <f t="shared" si="18"/>
        <v>0</v>
      </c>
    </row>
    <row r="1164" spans="1:9" hidden="1">
      <c r="A1164">
        <f>_xlfn.XLOOKUP(B1164,raw_m_v2!B:B,raw_m_v2!A:A)</f>
        <v>78</v>
      </c>
      <c r="B1164" s="9" t="s">
        <v>188</v>
      </c>
      <c r="C1164" s="9" t="s">
        <v>692</v>
      </c>
      <c r="D1164" s="9">
        <v>0</v>
      </c>
      <c r="E1164" s="9">
        <v>0</v>
      </c>
      <c r="F1164" s="9">
        <v>0</v>
      </c>
      <c r="G1164" s="9">
        <v>0</v>
      </c>
      <c r="H1164" s="9">
        <f>_xlfn.XLOOKUP(A1164,worklog!A:A,worklog!D:D)</f>
        <v>4</v>
      </c>
      <c r="I1164" s="9">
        <f t="shared" si="18"/>
        <v>0</v>
      </c>
    </row>
    <row r="1165" spans="1:9" hidden="1">
      <c r="A1165">
        <f>_xlfn.XLOOKUP(B1165,raw_m_v2!B:B,raw_m_v2!A:A)</f>
        <v>78</v>
      </c>
      <c r="B1165" s="9" t="s">
        <v>188</v>
      </c>
      <c r="C1165" s="9" t="s">
        <v>692</v>
      </c>
      <c r="D1165" s="9">
        <v>0</v>
      </c>
      <c r="E1165" s="9">
        <v>0</v>
      </c>
      <c r="F1165" s="9">
        <v>0</v>
      </c>
      <c r="G1165" s="9">
        <v>0</v>
      </c>
      <c r="H1165" s="9">
        <f>_xlfn.XLOOKUP(A1165,worklog!A:A,worklog!D:D)</f>
        <v>4</v>
      </c>
      <c r="I1165" s="9">
        <f t="shared" si="18"/>
        <v>0</v>
      </c>
    </row>
    <row r="1166" spans="1:9" hidden="1">
      <c r="A1166">
        <f>_xlfn.XLOOKUP(B1166,raw_m_v2!B:B,raw_m_v2!A:A)</f>
        <v>78</v>
      </c>
      <c r="B1166" s="9" t="s">
        <v>188</v>
      </c>
      <c r="C1166" s="9" t="s">
        <v>692</v>
      </c>
      <c r="D1166" s="9">
        <v>0</v>
      </c>
      <c r="E1166" s="9">
        <v>0</v>
      </c>
      <c r="F1166" s="9">
        <v>0</v>
      </c>
      <c r="G1166" s="9">
        <v>0</v>
      </c>
      <c r="H1166" s="9">
        <f>_xlfn.XLOOKUP(A1166,worklog!A:A,worklog!D:D)</f>
        <v>4</v>
      </c>
      <c r="I1166" s="9">
        <f t="shared" si="18"/>
        <v>0</v>
      </c>
    </row>
    <row r="1167" spans="1:9" hidden="1">
      <c r="A1167">
        <f>_xlfn.XLOOKUP(B1167,raw_m_v2!B:B,raw_m_v2!A:A)</f>
        <v>78</v>
      </c>
      <c r="B1167" s="9" t="s">
        <v>188</v>
      </c>
      <c r="C1167" s="9" t="s">
        <v>692</v>
      </c>
      <c r="D1167" s="9">
        <v>0</v>
      </c>
      <c r="E1167" s="9">
        <v>0</v>
      </c>
      <c r="F1167" s="9">
        <v>0</v>
      </c>
      <c r="G1167" s="9">
        <v>0</v>
      </c>
      <c r="H1167" s="9">
        <f>_xlfn.XLOOKUP(A1167,worklog!A:A,worklog!D:D)</f>
        <v>4</v>
      </c>
      <c r="I1167" s="9">
        <f t="shared" si="18"/>
        <v>0</v>
      </c>
    </row>
    <row r="1168" spans="1:9" hidden="1">
      <c r="A1168">
        <f>_xlfn.XLOOKUP(B1168,raw_m_v2!B:B,raw_m_v2!A:A)</f>
        <v>78</v>
      </c>
      <c r="B1168" s="9" t="s">
        <v>188</v>
      </c>
      <c r="C1168" s="9" t="s">
        <v>692</v>
      </c>
      <c r="D1168" s="9">
        <v>0</v>
      </c>
      <c r="E1168" s="9">
        <v>0</v>
      </c>
      <c r="F1168" s="9">
        <v>0</v>
      </c>
      <c r="G1168" s="9">
        <v>0</v>
      </c>
      <c r="H1168" s="9">
        <f>_xlfn.XLOOKUP(A1168,worklog!A:A,worklog!D:D)</f>
        <v>4</v>
      </c>
      <c r="I1168" s="9">
        <f t="shared" si="18"/>
        <v>0</v>
      </c>
    </row>
    <row r="1169" spans="1:9" hidden="1">
      <c r="A1169">
        <f>_xlfn.XLOOKUP(B1169,raw_m_v2!B:B,raw_m_v2!A:A)</f>
        <v>78</v>
      </c>
      <c r="B1169" s="9" t="s">
        <v>188</v>
      </c>
      <c r="C1169" s="9" t="s">
        <v>692</v>
      </c>
      <c r="D1169" s="9">
        <v>0</v>
      </c>
      <c r="E1169" s="9">
        <v>0</v>
      </c>
      <c r="F1169" s="9">
        <v>0</v>
      </c>
      <c r="G1169" s="9">
        <v>0</v>
      </c>
      <c r="H1169" s="9">
        <f>_xlfn.XLOOKUP(A1169,worklog!A:A,worklog!D:D)</f>
        <v>4</v>
      </c>
      <c r="I1169" s="9">
        <f t="shared" si="18"/>
        <v>0</v>
      </c>
    </row>
    <row r="1170" spans="1:9" hidden="1">
      <c r="A1170">
        <f>_xlfn.XLOOKUP(B1170,raw_m_v2!B:B,raw_m_v2!A:A)</f>
        <v>78</v>
      </c>
      <c r="B1170" s="9" t="s">
        <v>188</v>
      </c>
      <c r="C1170" s="9" t="s">
        <v>692</v>
      </c>
      <c r="D1170" s="9">
        <v>0</v>
      </c>
      <c r="E1170" s="9">
        <v>0</v>
      </c>
      <c r="F1170" s="9">
        <v>0</v>
      </c>
      <c r="G1170" s="9">
        <v>0</v>
      </c>
      <c r="H1170" s="9">
        <f>_xlfn.XLOOKUP(A1170,worklog!A:A,worklog!D:D)</f>
        <v>4</v>
      </c>
      <c r="I1170" s="9">
        <f t="shared" si="18"/>
        <v>0</v>
      </c>
    </row>
    <row r="1171" spans="1:9" hidden="1">
      <c r="A1171">
        <f>_xlfn.XLOOKUP(B1171,raw_m_v2!B:B,raw_m_v2!A:A)</f>
        <v>78</v>
      </c>
      <c r="B1171" s="9" t="s">
        <v>188</v>
      </c>
      <c r="C1171" s="9" t="s">
        <v>692</v>
      </c>
      <c r="D1171" s="9">
        <v>0</v>
      </c>
      <c r="E1171" s="9">
        <v>0</v>
      </c>
      <c r="F1171" s="9">
        <v>0</v>
      </c>
      <c r="G1171" s="9">
        <v>0</v>
      </c>
      <c r="H1171" s="9">
        <f>_xlfn.XLOOKUP(A1171,worklog!A:A,worklog!D:D)</f>
        <v>4</v>
      </c>
      <c r="I1171" s="9">
        <f t="shared" si="18"/>
        <v>0</v>
      </c>
    </row>
    <row r="1172" spans="1:9" hidden="1">
      <c r="A1172">
        <f>_xlfn.XLOOKUP(B1172,raw_m_v2!B:B,raw_m_v2!A:A)</f>
        <v>79</v>
      </c>
      <c r="B1172" s="9" t="s">
        <v>191</v>
      </c>
      <c r="C1172" s="9" t="s">
        <v>692</v>
      </c>
      <c r="D1172" s="9" t="s">
        <v>1147</v>
      </c>
      <c r="E1172" s="9">
        <v>30</v>
      </c>
      <c r="F1172" s="9" t="s">
        <v>694</v>
      </c>
      <c r="G1172" s="9" t="s">
        <v>695</v>
      </c>
      <c r="H1172" s="9">
        <f>_xlfn.XLOOKUP(A1172,worklog!A:A,worklog!D:D)</f>
        <v>1</v>
      </c>
      <c r="I1172" s="9">
        <f t="shared" si="18"/>
        <v>30</v>
      </c>
    </row>
    <row r="1173" spans="1:9" hidden="1">
      <c r="A1173">
        <f>_xlfn.XLOOKUP(B1173,raw_m_v2!B:B,raw_m_v2!A:A)</f>
        <v>79</v>
      </c>
      <c r="B1173" s="9" t="s">
        <v>191</v>
      </c>
      <c r="C1173" s="9" t="s">
        <v>692</v>
      </c>
      <c r="D1173" s="9">
        <v>0</v>
      </c>
      <c r="E1173" s="9">
        <v>0</v>
      </c>
      <c r="F1173" s="9">
        <v>0</v>
      </c>
      <c r="G1173" s="9">
        <v>0</v>
      </c>
      <c r="H1173" s="9">
        <f>_xlfn.XLOOKUP(A1173,worklog!A:A,worklog!D:D)</f>
        <v>1</v>
      </c>
      <c r="I1173" s="9">
        <f t="shared" si="18"/>
        <v>0</v>
      </c>
    </row>
    <row r="1174" spans="1:9" hidden="1">
      <c r="A1174">
        <f>_xlfn.XLOOKUP(B1174,raw_m_v2!B:B,raw_m_v2!A:A)</f>
        <v>79</v>
      </c>
      <c r="B1174" s="9" t="s">
        <v>191</v>
      </c>
      <c r="C1174" s="9" t="s">
        <v>692</v>
      </c>
      <c r="D1174" s="9">
        <v>0</v>
      </c>
      <c r="E1174" s="9">
        <v>0</v>
      </c>
      <c r="F1174" s="9">
        <v>0</v>
      </c>
      <c r="G1174" s="9">
        <v>0</v>
      </c>
      <c r="H1174" s="9">
        <f>_xlfn.XLOOKUP(A1174,worklog!A:A,worklog!D:D)</f>
        <v>1</v>
      </c>
      <c r="I1174" s="9">
        <f t="shared" si="18"/>
        <v>0</v>
      </c>
    </row>
    <row r="1175" spans="1:9" hidden="1">
      <c r="A1175">
        <f>_xlfn.XLOOKUP(B1175,raw_m_v2!B:B,raw_m_v2!A:A)</f>
        <v>79</v>
      </c>
      <c r="B1175" s="9" t="s">
        <v>191</v>
      </c>
      <c r="C1175" s="9" t="s">
        <v>692</v>
      </c>
      <c r="D1175" s="9">
        <v>0</v>
      </c>
      <c r="E1175" s="9">
        <v>0</v>
      </c>
      <c r="F1175" s="9">
        <v>0</v>
      </c>
      <c r="G1175" s="9">
        <v>0</v>
      </c>
      <c r="H1175" s="9">
        <f>_xlfn.XLOOKUP(A1175,worklog!A:A,worklog!D:D)</f>
        <v>1</v>
      </c>
      <c r="I1175" s="9">
        <f t="shared" si="18"/>
        <v>0</v>
      </c>
    </row>
    <row r="1176" spans="1:9" hidden="1">
      <c r="A1176">
        <f>_xlfn.XLOOKUP(B1176,raw_m_v2!B:B,raw_m_v2!A:A)</f>
        <v>79</v>
      </c>
      <c r="B1176" s="9" t="s">
        <v>191</v>
      </c>
      <c r="C1176" s="9" t="s">
        <v>692</v>
      </c>
      <c r="D1176" s="9">
        <v>0</v>
      </c>
      <c r="E1176" s="9">
        <v>0</v>
      </c>
      <c r="F1176" s="9">
        <v>0</v>
      </c>
      <c r="G1176" s="9">
        <v>0</v>
      </c>
      <c r="H1176" s="9">
        <f>_xlfn.XLOOKUP(A1176,worklog!A:A,worklog!D:D)</f>
        <v>1</v>
      </c>
      <c r="I1176" s="9">
        <f t="shared" si="18"/>
        <v>0</v>
      </c>
    </row>
    <row r="1177" spans="1:9" hidden="1">
      <c r="A1177">
        <f>_xlfn.XLOOKUP(B1177,raw_m_v2!B:B,raw_m_v2!A:A)</f>
        <v>79</v>
      </c>
      <c r="B1177" s="9" t="s">
        <v>191</v>
      </c>
      <c r="C1177" s="9" t="s">
        <v>692</v>
      </c>
      <c r="D1177" s="9">
        <v>0</v>
      </c>
      <c r="E1177" s="9">
        <v>0</v>
      </c>
      <c r="F1177" s="9">
        <v>0</v>
      </c>
      <c r="G1177" s="9">
        <v>0</v>
      </c>
      <c r="H1177" s="9">
        <f>_xlfn.XLOOKUP(A1177,worklog!A:A,worklog!D:D)</f>
        <v>1</v>
      </c>
      <c r="I1177" s="9">
        <f t="shared" si="18"/>
        <v>0</v>
      </c>
    </row>
    <row r="1178" spans="1:9" hidden="1">
      <c r="A1178">
        <f>_xlfn.XLOOKUP(B1178,raw_m_v2!B:B,raw_m_v2!A:A)</f>
        <v>79</v>
      </c>
      <c r="B1178" s="9" t="s">
        <v>191</v>
      </c>
      <c r="C1178" s="9" t="s">
        <v>692</v>
      </c>
      <c r="D1178" s="9">
        <v>0</v>
      </c>
      <c r="E1178" s="9">
        <v>0</v>
      </c>
      <c r="F1178" s="9">
        <v>0</v>
      </c>
      <c r="G1178" s="9">
        <v>0</v>
      </c>
      <c r="H1178" s="9">
        <f>_xlfn.XLOOKUP(A1178,worklog!A:A,worklog!D:D)</f>
        <v>1</v>
      </c>
      <c r="I1178" s="9">
        <f t="shared" si="18"/>
        <v>0</v>
      </c>
    </row>
    <row r="1179" spans="1:9" hidden="1">
      <c r="A1179">
        <f>_xlfn.XLOOKUP(B1179,raw_m_v2!B:B,raw_m_v2!A:A)</f>
        <v>79</v>
      </c>
      <c r="B1179" s="9" t="s">
        <v>191</v>
      </c>
      <c r="C1179" s="9" t="s">
        <v>692</v>
      </c>
      <c r="D1179" s="9">
        <v>0</v>
      </c>
      <c r="E1179" s="9">
        <v>0</v>
      </c>
      <c r="F1179" s="9">
        <v>0</v>
      </c>
      <c r="G1179" s="9">
        <v>0</v>
      </c>
      <c r="H1179" s="9">
        <f>_xlfn.XLOOKUP(A1179,worklog!A:A,worklog!D:D)</f>
        <v>1</v>
      </c>
      <c r="I1179" s="9">
        <f t="shared" si="18"/>
        <v>0</v>
      </c>
    </row>
    <row r="1180" spans="1:9" hidden="1">
      <c r="A1180">
        <f>_xlfn.XLOOKUP(B1180,raw_m_v2!B:B,raw_m_v2!A:A)</f>
        <v>79</v>
      </c>
      <c r="B1180" s="9" t="s">
        <v>191</v>
      </c>
      <c r="C1180" s="9" t="s">
        <v>692</v>
      </c>
      <c r="D1180" s="9">
        <v>0</v>
      </c>
      <c r="E1180" s="9">
        <v>0</v>
      </c>
      <c r="F1180" s="9">
        <v>0</v>
      </c>
      <c r="G1180" s="9">
        <v>0</v>
      </c>
      <c r="H1180" s="9">
        <f>_xlfn.XLOOKUP(A1180,worklog!A:A,worklog!D:D)</f>
        <v>1</v>
      </c>
      <c r="I1180" s="9">
        <f t="shared" si="18"/>
        <v>0</v>
      </c>
    </row>
    <row r="1181" spans="1:9" hidden="1">
      <c r="A1181">
        <f>_xlfn.XLOOKUP(B1181,raw_m_v2!B:B,raw_m_v2!A:A)</f>
        <v>79</v>
      </c>
      <c r="B1181" s="9" t="s">
        <v>191</v>
      </c>
      <c r="C1181" s="9" t="s">
        <v>692</v>
      </c>
      <c r="D1181" s="9">
        <v>0</v>
      </c>
      <c r="E1181" s="9">
        <v>0</v>
      </c>
      <c r="F1181" s="9">
        <v>0</v>
      </c>
      <c r="G1181" s="9">
        <v>0</v>
      </c>
      <c r="H1181" s="9">
        <f>_xlfn.XLOOKUP(A1181,worklog!A:A,worklog!D:D)</f>
        <v>1</v>
      </c>
      <c r="I1181" s="9">
        <f t="shared" si="18"/>
        <v>0</v>
      </c>
    </row>
    <row r="1182" spans="1:9" hidden="1">
      <c r="A1182">
        <f>_xlfn.XLOOKUP(B1182,raw_m_v2!B:B,raw_m_v2!A:A)</f>
        <v>79</v>
      </c>
      <c r="B1182" s="9" t="s">
        <v>191</v>
      </c>
      <c r="C1182" s="9" t="s">
        <v>692</v>
      </c>
      <c r="D1182" s="9">
        <v>0</v>
      </c>
      <c r="E1182" s="9">
        <v>0</v>
      </c>
      <c r="F1182" s="9">
        <v>0</v>
      </c>
      <c r="G1182" s="9">
        <v>0</v>
      </c>
      <c r="H1182" s="9">
        <f>_xlfn.XLOOKUP(A1182,worklog!A:A,worklog!D:D)</f>
        <v>1</v>
      </c>
      <c r="I1182" s="9">
        <f t="shared" si="18"/>
        <v>0</v>
      </c>
    </row>
    <row r="1183" spans="1:9" hidden="1">
      <c r="A1183">
        <f>_xlfn.XLOOKUP(B1183,raw_m_v2!B:B,raw_m_v2!A:A)</f>
        <v>79</v>
      </c>
      <c r="B1183" s="9" t="s">
        <v>191</v>
      </c>
      <c r="C1183" s="9" t="s">
        <v>692</v>
      </c>
      <c r="D1183" s="9">
        <v>0</v>
      </c>
      <c r="E1183" s="9">
        <v>0</v>
      </c>
      <c r="F1183" s="9">
        <v>0</v>
      </c>
      <c r="G1183" s="9">
        <v>0</v>
      </c>
      <c r="H1183" s="9">
        <f>_xlfn.XLOOKUP(A1183,worklog!A:A,worklog!D:D)</f>
        <v>1</v>
      </c>
      <c r="I1183" s="9">
        <f t="shared" si="18"/>
        <v>0</v>
      </c>
    </row>
    <row r="1184" spans="1:9" hidden="1">
      <c r="A1184">
        <f>_xlfn.XLOOKUP(B1184,raw_m_v2!B:B,raw_m_v2!A:A)</f>
        <v>79</v>
      </c>
      <c r="B1184" s="9" t="s">
        <v>191</v>
      </c>
      <c r="C1184" s="9" t="s">
        <v>692</v>
      </c>
      <c r="D1184" s="9">
        <v>0</v>
      </c>
      <c r="E1184" s="9">
        <v>0</v>
      </c>
      <c r="F1184" s="9">
        <v>0</v>
      </c>
      <c r="G1184" s="9">
        <v>0</v>
      </c>
      <c r="H1184" s="9">
        <f>_xlfn.XLOOKUP(A1184,worklog!A:A,worklog!D:D)</f>
        <v>1</v>
      </c>
      <c r="I1184" s="9">
        <f t="shared" si="18"/>
        <v>0</v>
      </c>
    </row>
    <row r="1185" spans="1:9" hidden="1">
      <c r="A1185">
        <f>_xlfn.XLOOKUP(B1185,raw_m_v2!B:B,raw_m_v2!A:A)</f>
        <v>79</v>
      </c>
      <c r="B1185" s="9" t="s">
        <v>191</v>
      </c>
      <c r="C1185" s="9" t="s">
        <v>692</v>
      </c>
      <c r="D1185" s="9">
        <v>0</v>
      </c>
      <c r="E1185" s="9">
        <v>0</v>
      </c>
      <c r="F1185" s="9">
        <v>0</v>
      </c>
      <c r="G1185" s="9">
        <v>0</v>
      </c>
      <c r="H1185" s="9">
        <f>_xlfn.XLOOKUP(A1185,worklog!A:A,worklog!D:D)</f>
        <v>1</v>
      </c>
      <c r="I1185" s="9">
        <f t="shared" si="18"/>
        <v>0</v>
      </c>
    </row>
    <row r="1186" spans="1:9" hidden="1">
      <c r="A1186">
        <f>_xlfn.XLOOKUP(B1186,raw_m_v2!B:B,raw_m_v2!A:A)</f>
        <v>79</v>
      </c>
      <c r="B1186" s="9" t="s">
        <v>191</v>
      </c>
      <c r="C1186" s="9" t="s">
        <v>692</v>
      </c>
      <c r="D1186" s="9">
        <v>0</v>
      </c>
      <c r="E1186" s="9">
        <v>0</v>
      </c>
      <c r="F1186" s="9">
        <v>0</v>
      </c>
      <c r="G1186" s="9">
        <v>0</v>
      </c>
      <c r="H1186" s="9">
        <f>_xlfn.XLOOKUP(A1186,worklog!A:A,worklog!D:D)</f>
        <v>1</v>
      </c>
      <c r="I1186" s="9">
        <f t="shared" si="18"/>
        <v>0</v>
      </c>
    </row>
    <row r="1187" spans="1:9" hidden="1">
      <c r="A1187">
        <f>_xlfn.XLOOKUP(B1187,raw_m_v2!B:B,raw_m_v2!A:A)</f>
        <v>80</v>
      </c>
      <c r="B1187" s="9" t="s">
        <v>193</v>
      </c>
      <c r="C1187" s="9" t="s">
        <v>692</v>
      </c>
      <c r="D1187" s="9" t="s">
        <v>1144</v>
      </c>
      <c r="E1187" s="9">
        <v>30</v>
      </c>
      <c r="F1187" s="9" t="s">
        <v>694</v>
      </c>
      <c r="G1187" s="9" t="s">
        <v>695</v>
      </c>
      <c r="H1187" s="9">
        <f>_xlfn.XLOOKUP(A1187,worklog!A:A,worklog!D:D)</f>
        <v>6</v>
      </c>
      <c r="I1187" s="9">
        <f t="shared" si="18"/>
        <v>180</v>
      </c>
    </row>
    <row r="1188" spans="1:9" hidden="1">
      <c r="A1188">
        <f>_xlfn.XLOOKUP(B1188,raw_m_v2!B:B,raw_m_v2!A:A)</f>
        <v>80</v>
      </c>
      <c r="B1188" s="9" t="s">
        <v>193</v>
      </c>
      <c r="C1188" s="9" t="s">
        <v>692</v>
      </c>
      <c r="D1188" s="9">
        <v>0</v>
      </c>
      <c r="E1188" s="9">
        <v>0</v>
      </c>
      <c r="F1188" s="9">
        <v>0</v>
      </c>
      <c r="G1188" s="9">
        <v>0</v>
      </c>
      <c r="H1188" s="9">
        <f>_xlfn.XLOOKUP(A1188,worklog!A:A,worklog!D:D)</f>
        <v>6</v>
      </c>
      <c r="I1188" s="9">
        <f t="shared" si="18"/>
        <v>0</v>
      </c>
    </row>
    <row r="1189" spans="1:9" hidden="1">
      <c r="A1189">
        <f>_xlfn.XLOOKUP(B1189,raw_m_v2!B:B,raw_m_v2!A:A)</f>
        <v>80</v>
      </c>
      <c r="B1189" s="9" t="s">
        <v>193</v>
      </c>
      <c r="C1189" s="9" t="s">
        <v>692</v>
      </c>
      <c r="D1189" s="9">
        <v>0</v>
      </c>
      <c r="E1189" s="9">
        <v>0</v>
      </c>
      <c r="F1189" s="9">
        <v>0</v>
      </c>
      <c r="G1189" s="9">
        <v>0</v>
      </c>
      <c r="H1189" s="9">
        <f>_xlfn.XLOOKUP(A1189,worklog!A:A,worklog!D:D)</f>
        <v>6</v>
      </c>
      <c r="I1189" s="9">
        <f t="shared" si="18"/>
        <v>0</v>
      </c>
    </row>
    <row r="1190" spans="1:9" hidden="1">
      <c r="A1190">
        <f>_xlfn.XLOOKUP(B1190,raw_m_v2!B:B,raw_m_v2!A:A)</f>
        <v>80</v>
      </c>
      <c r="B1190" s="9" t="s">
        <v>193</v>
      </c>
      <c r="C1190" s="9" t="s">
        <v>692</v>
      </c>
      <c r="D1190" s="9">
        <v>0</v>
      </c>
      <c r="E1190" s="9">
        <v>0</v>
      </c>
      <c r="F1190" s="9">
        <v>0</v>
      </c>
      <c r="G1190" s="9">
        <v>0</v>
      </c>
      <c r="H1190" s="9">
        <f>_xlfn.XLOOKUP(A1190,worklog!A:A,worklog!D:D)</f>
        <v>6</v>
      </c>
      <c r="I1190" s="9">
        <f t="shared" si="18"/>
        <v>0</v>
      </c>
    </row>
    <row r="1191" spans="1:9" hidden="1">
      <c r="A1191">
        <f>_xlfn.XLOOKUP(B1191,raw_m_v2!B:B,raw_m_v2!A:A)</f>
        <v>80</v>
      </c>
      <c r="B1191" s="9" t="s">
        <v>193</v>
      </c>
      <c r="C1191" s="9" t="s">
        <v>692</v>
      </c>
      <c r="D1191" s="9">
        <v>0</v>
      </c>
      <c r="E1191" s="9">
        <v>0</v>
      </c>
      <c r="F1191" s="9">
        <v>0</v>
      </c>
      <c r="G1191" s="9">
        <v>0</v>
      </c>
      <c r="H1191" s="9">
        <f>_xlfn.XLOOKUP(A1191,worklog!A:A,worklog!D:D)</f>
        <v>6</v>
      </c>
      <c r="I1191" s="9">
        <f t="shared" si="18"/>
        <v>0</v>
      </c>
    </row>
    <row r="1192" spans="1:9" hidden="1">
      <c r="A1192">
        <f>_xlfn.XLOOKUP(B1192,raw_m_v2!B:B,raw_m_v2!A:A)</f>
        <v>80</v>
      </c>
      <c r="B1192" s="9" t="s">
        <v>193</v>
      </c>
      <c r="C1192" s="9" t="s">
        <v>692</v>
      </c>
      <c r="D1192" s="9">
        <v>0</v>
      </c>
      <c r="E1192" s="9">
        <v>0</v>
      </c>
      <c r="F1192" s="9">
        <v>0</v>
      </c>
      <c r="G1192" s="9">
        <v>0</v>
      </c>
      <c r="H1192" s="9">
        <f>_xlfn.XLOOKUP(A1192,worklog!A:A,worklog!D:D)</f>
        <v>6</v>
      </c>
      <c r="I1192" s="9">
        <f t="shared" si="18"/>
        <v>0</v>
      </c>
    </row>
    <row r="1193" spans="1:9" hidden="1">
      <c r="A1193">
        <f>_xlfn.XLOOKUP(B1193,raw_m_v2!B:B,raw_m_v2!A:A)</f>
        <v>80</v>
      </c>
      <c r="B1193" s="9" t="s">
        <v>193</v>
      </c>
      <c r="C1193" s="9" t="s">
        <v>692</v>
      </c>
      <c r="D1193" s="9">
        <v>0</v>
      </c>
      <c r="E1193" s="9">
        <v>0</v>
      </c>
      <c r="F1193" s="9">
        <v>0</v>
      </c>
      <c r="G1193" s="9">
        <v>0</v>
      </c>
      <c r="H1193" s="9">
        <f>_xlfn.XLOOKUP(A1193,worklog!A:A,worklog!D:D)</f>
        <v>6</v>
      </c>
      <c r="I1193" s="9">
        <f t="shared" si="18"/>
        <v>0</v>
      </c>
    </row>
    <row r="1194" spans="1:9" hidden="1">
      <c r="A1194">
        <f>_xlfn.XLOOKUP(B1194,raw_m_v2!B:B,raw_m_v2!A:A)</f>
        <v>80</v>
      </c>
      <c r="B1194" s="9" t="s">
        <v>193</v>
      </c>
      <c r="C1194" s="9" t="s">
        <v>692</v>
      </c>
      <c r="D1194" s="9">
        <v>0</v>
      </c>
      <c r="E1194" s="9">
        <v>0</v>
      </c>
      <c r="F1194" s="9">
        <v>0</v>
      </c>
      <c r="G1194" s="9">
        <v>0</v>
      </c>
      <c r="H1194" s="9">
        <f>_xlfn.XLOOKUP(A1194,worklog!A:A,worklog!D:D)</f>
        <v>6</v>
      </c>
      <c r="I1194" s="9">
        <f t="shared" si="18"/>
        <v>0</v>
      </c>
    </row>
    <row r="1195" spans="1:9" hidden="1">
      <c r="A1195">
        <f>_xlfn.XLOOKUP(B1195,raw_m_v2!B:B,raw_m_v2!A:A)</f>
        <v>80</v>
      </c>
      <c r="B1195" s="9" t="s">
        <v>193</v>
      </c>
      <c r="C1195" s="9" t="s">
        <v>692</v>
      </c>
      <c r="D1195" s="9">
        <v>0</v>
      </c>
      <c r="E1195" s="9">
        <v>0</v>
      </c>
      <c r="F1195" s="9">
        <v>0</v>
      </c>
      <c r="G1195" s="9">
        <v>0</v>
      </c>
      <c r="H1195" s="9">
        <f>_xlfn.XLOOKUP(A1195,worklog!A:A,worklog!D:D)</f>
        <v>6</v>
      </c>
      <c r="I1195" s="9">
        <f t="shared" si="18"/>
        <v>0</v>
      </c>
    </row>
    <row r="1196" spans="1:9" hidden="1">
      <c r="A1196">
        <f>_xlfn.XLOOKUP(B1196,raw_m_v2!B:B,raw_m_v2!A:A)</f>
        <v>80</v>
      </c>
      <c r="B1196" s="9" t="s">
        <v>193</v>
      </c>
      <c r="C1196" s="9" t="s">
        <v>692</v>
      </c>
      <c r="D1196" s="9">
        <v>0</v>
      </c>
      <c r="E1196" s="9">
        <v>0</v>
      </c>
      <c r="F1196" s="9">
        <v>0</v>
      </c>
      <c r="G1196" s="9">
        <v>0</v>
      </c>
      <c r="H1196" s="9">
        <f>_xlfn.XLOOKUP(A1196,worklog!A:A,worklog!D:D)</f>
        <v>6</v>
      </c>
      <c r="I1196" s="9">
        <f t="shared" si="18"/>
        <v>0</v>
      </c>
    </row>
    <row r="1197" spans="1:9" hidden="1">
      <c r="A1197">
        <f>_xlfn.XLOOKUP(B1197,raw_m_v2!B:B,raw_m_v2!A:A)</f>
        <v>80</v>
      </c>
      <c r="B1197" s="9" t="s">
        <v>193</v>
      </c>
      <c r="C1197" s="9" t="s">
        <v>692</v>
      </c>
      <c r="D1197" s="9">
        <v>0</v>
      </c>
      <c r="E1197" s="9">
        <v>0</v>
      </c>
      <c r="F1197" s="9">
        <v>0</v>
      </c>
      <c r="G1197" s="9">
        <v>0</v>
      </c>
      <c r="H1197" s="9">
        <f>_xlfn.XLOOKUP(A1197,worklog!A:A,worklog!D:D)</f>
        <v>6</v>
      </c>
      <c r="I1197" s="9">
        <f t="shared" si="18"/>
        <v>0</v>
      </c>
    </row>
    <row r="1198" spans="1:9" hidden="1">
      <c r="A1198">
        <f>_xlfn.XLOOKUP(B1198,raw_m_v2!B:B,raw_m_v2!A:A)</f>
        <v>80</v>
      </c>
      <c r="B1198" s="9" t="s">
        <v>193</v>
      </c>
      <c r="C1198" s="9" t="s">
        <v>692</v>
      </c>
      <c r="D1198" s="9">
        <v>0</v>
      </c>
      <c r="E1198" s="9">
        <v>0</v>
      </c>
      <c r="F1198" s="9">
        <v>0</v>
      </c>
      <c r="G1198" s="9">
        <v>0</v>
      </c>
      <c r="H1198" s="9">
        <f>_xlfn.XLOOKUP(A1198,worklog!A:A,worklog!D:D)</f>
        <v>6</v>
      </c>
      <c r="I1198" s="9">
        <f t="shared" si="18"/>
        <v>0</v>
      </c>
    </row>
    <row r="1199" spans="1:9" hidden="1">
      <c r="A1199">
        <f>_xlfn.XLOOKUP(B1199,raw_m_v2!B:B,raw_m_v2!A:A)</f>
        <v>80</v>
      </c>
      <c r="B1199" s="9" t="s">
        <v>193</v>
      </c>
      <c r="C1199" s="9" t="s">
        <v>692</v>
      </c>
      <c r="D1199" s="9">
        <v>0</v>
      </c>
      <c r="E1199" s="9">
        <v>0</v>
      </c>
      <c r="F1199" s="9">
        <v>0</v>
      </c>
      <c r="G1199" s="9">
        <v>0</v>
      </c>
      <c r="H1199" s="9">
        <f>_xlfn.XLOOKUP(A1199,worklog!A:A,worklog!D:D)</f>
        <v>6</v>
      </c>
      <c r="I1199" s="9">
        <f t="shared" si="18"/>
        <v>0</v>
      </c>
    </row>
    <row r="1200" spans="1:9" hidden="1">
      <c r="A1200">
        <f>_xlfn.XLOOKUP(B1200,raw_m_v2!B:B,raw_m_v2!A:A)</f>
        <v>80</v>
      </c>
      <c r="B1200" s="9" t="s">
        <v>193</v>
      </c>
      <c r="C1200" s="9" t="s">
        <v>692</v>
      </c>
      <c r="D1200" s="9">
        <v>0</v>
      </c>
      <c r="E1200" s="9">
        <v>0</v>
      </c>
      <c r="F1200" s="9">
        <v>0</v>
      </c>
      <c r="G1200" s="9">
        <v>0</v>
      </c>
      <c r="H1200" s="9">
        <f>_xlfn.XLOOKUP(A1200,worklog!A:A,worklog!D:D)</f>
        <v>6</v>
      </c>
      <c r="I1200" s="9">
        <f t="shared" si="18"/>
        <v>0</v>
      </c>
    </row>
    <row r="1201" spans="1:9" hidden="1">
      <c r="A1201">
        <f>_xlfn.XLOOKUP(B1201,raw_m_v2!B:B,raw_m_v2!A:A)</f>
        <v>80</v>
      </c>
      <c r="B1201" s="9" t="s">
        <v>193</v>
      </c>
      <c r="C1201" s="9" t="s">
        <v>692</v>
      </c>
      <c r="D1201" s="9">
        <v>0</v>
      </c>
      <c r="E1201" s="9">
        <v>0</v>
      </c>
      <c r="F1201" s="9">
        <v>0</v>
      </c>
      <c r="G1201" s="9">
        <v>0</v>
      </c>
      <c r="H1201" s="9">
        <f>_xlfn.XLOOKUP(A1201,worklog!A:A,worklog!D:D)</f>
        <v>6</v>
      </c>
      <c r="I1201" s="9">
        <f t="shared" si="18"/>
        <v>0</v>
      </c>
    </row>
    <row r="1202" spans="1:9" hidden="1">
      <c r="A1202">
        <f>_xlfn.XLOOKUP(B1202,raw_m_v2!B:B,raw_m_v2!A:A)</f>
        <v>81</v>
      </c>
      <c r="B1202" s="9" t="s">
        <v>681</v>
      </c>
      <c r="C1202" s="9" t="s">
        <v>692</v>
      </c>
      <c r="D1202" s="9" t="s">
        <v>1133</v>
      </c>
      <c r="E1202" s="9">
        <v>30</v>
      </c>
      <c r="F1202" s="9" t="s">
        <v>694</v>
      </c>
      <c r="G1202" s="9" t="s">
        <v>695</v>
      </c>
      <c r="H1202" s="9">
        <f>_xlfn.XLOOKUP(A1202,worklog!A:A,worklog!D:D)</f>
        <v>2</v>
      </c>
      <c r="I1202" s="9">
        <f t="shared" si="18"/>
        <v>60</v>
      </c>
    </row>
    <row r="1203" spans="1:9" hidden="1">
      <c r="A1203">
        <f>_xlfn.XLOOKUP(B1203,raw_m_v2!B:B,raw_m_v2!A:A)</f>
        <v>81</v>
      </c>
      <c r="B1203" s="9" t="s">
        <v>681</v>
      </c>
      <c r="C1203" s="9" t="s">
        <v>692</v>
      </c>
      <c r="D1203" s="9">
        <v>0</v>
      </c>
      <c r="E1203" s="9">
        <v>0</v>
      </c>
      <c r="F1203" s="9">
        <v>0</v>
      </c>
      <c r="G1203" s="9">
        <v>0</v>
      </c>
      <c r="H1203" s="9">
        <f>_xlfn.XLOOKUP(A1203,worklog!A:A,worklog!D:D)</f>
        <v>2</v>
      </c>
      <c r="I1203" s="9">
        <f t="shared" si="18"/>
        <v>0</v>
      </c>
    </row>
    <row r="1204" spans="1:9" hidden="1">
      <c r="A1204">
        <f>_xlfn.XLOOKUP(B1204,raw_m_v2!B:B,raw_m_v2!A:A)</f>
        <v>81</v>
      </c>
      <c r="B1204" s="9" t="s">
        <v>681</v>
      </c>
      <c r="C1204" s="9" t="s">
        <v>692</v>
      </c>
      <c r="D1204" s="9">
        <v>0</v>
      </c>
      <c r="E1204" s="9">
        <v>0</v>
      </c>
      <c r="F1204" s="9">
        <v>0</v>
      </c>
      <c r="G1204" s="9">
        <v>0</v>
      </c>
      <c r="H1204" s="9">
        <f>_xlfn.XLOOKUP(A1204,worklog!A:A,worklog!D:D)</f>
        <v>2</v>
      </c>
      <c r="I1204" s="9">
        <f t="shared" si="18"/>
        <v>0</v>
      </c>
    </row>
    <row r="1205" spans="1:9" hidden="1">
      <c r="A1205">
        <f>_xlfn.XLOOKUP(B1205,raw_m_v2!B:B,raw_m_v2!A:A)</f>
        <v>81</v>
      </c>
      <c r="B1205" s="9" t="s">
        <v>681</v>
      </c>
      <c r="C1205" s="9" t="s">
        <v>692</v>
      </c>
      <c r="D1205" s="9">
        <v>0</v>
      </c>
      <c r="E1205" s="9">
        <v>0</v>
      </c>
      <c r="F1205" s="9">
        <v>0</v>
      </c>
      <c r="G1205" s="9">
        <v>0</v>
      </c>
      <c r="H1205" s="9">
        <f>_xlfn.XLOOKUP(A1205,worklog!A:A,worklog!D:D)</f>
        <v>2</v>
      </c>
      <c r="I1205" s="9">
        <f t="shared" si="18"/>
        <v>0</v>
      </c>
    </row>
    <row r="1206" spans="1:9" hidden="1">
      <c r="A1206">
        <f>_xlfn.XLOOKUP(B1206,raw_m_v2!B:B,raw_m_v2!A:A)</f>
        <v>81</v>
      </c>
      <c r="B1206" s="9" t="s">
        <v>681</v>
      </c>
      <c r="C1206" s="9" t="s">
        <v>692</v>
      </c>
      <c r="D1206" s="9">
        <v>0</v>
      </c>
      <c r="E1206" s="9">
        <v>0</v>
      </c>
      <c r="F1206" s="9">
        <v>0</v>
      </c>
      <c r="G1206" s="9">
        <v>0</v>
      </c>
      <c r="H1206" s="9">
        <f>_xlfn.XLOOKUP(A1206,worklog!A:A,worklog!D:D)</f>
        <v>2</v>
      </c>
      <c r="I1206" s="9">
        <f t="shared" si="18"/>
        <v>0</v>
      </c>
    </row>
    <row r="1207" spans="1:9" hidden="1">
      <c r="A1207">
        <f>_xlfn.XLOOKUP(B1207,raw_m_v2!B:B,raw_m_v2!A:A)</f>
        <v>81</v>
      </c>
      <c r="B1207" s="9" t="s">
        <v>681</v>
      </c>
      <c r="C1207" s="9" t="s">
        <v>692</v>
      </c>
      <c r="D1207" s="9">
        <v>0</v>
      </c>
      <c r="E1207" s="9">
        <v>0</v>
      </c>
      <c r="F1207" s="9">
        <v>0</v>
      </c>
      <c r="G1207" s="9">
        <v>0</v>
      </c>
      <c r="H1207" s="9">
        <f>_xlfn.XLOOKUP(A1207,worklog!A:A,worklog!D:D)</f>
        <v>2</v>
      </c>
      <c r="I1207" s="9">
        <f t="shared" si="18"/>
        <v>0</v>
      </c>
    </row>
    <row r="1208" spans="1:9" hidden="1">
      <c r="A1208">
        <f>_xlfn.XLOOKUP(B1208,raw_m_v2!B:B,raw_m_v2!A:A)</f>
        <v>81</v>
      </c>
      <c r="B1208" s="9" t="s">
        <v>681</v>
      </c>
      <c r="C1208" s="9" t="s">
        <v>692</v>
      </c>
      <c r="D1208" s="9">
        <v>0</v>
      </c>
      <c r="E1208" s="9">
        <v>0</v>
      </c>
      <c r="F1208" s="9">
        <v>0</v>
      </c>
      <c r="G1208" s="9">
        <v>0</v>
      </c>
      <c r="H1208" s="9">
        <f>_xlfn.XLOOKUP(A1208,worklog!A:A,worklog!D:D)</f>
        <v>2</v>
      </c>
      <c r="I1208" s="9">
        <f t="shared" si="18"/>
        <v>0</v>
      </c>
    </row>
    <row r="1209" spans="1:9" hidden="1">
      <c r="A1209">
        <f>_xlfn.XLOOKUP(B1209,raw_m_v2!B:B,raw_m_v2!A:A)</f>
        <v>81</v>
      </c>
      <c r="B1209" s="9" t="s">
        <v>681</v>
      </c>
      <c r="C1209" s="9" t="s">
        <v>692</v>
      </c>
      <c r="D1209" s="9">
        <v>0</v>
      </c>
      <c r="E1209" s="9">
        <v>0</v>
      </c>
      <c r="F1209" s="9">
        <v>0</v>
      </c>
      <c r="G1209" s="9">
        <v>0</v>
      </c>
      <c r="H1209" s="9">
        <f>_xlfn.XLOOKUP(A1209,worklog!A:A,worklog!D:D)</f>
        <v>2</v>
      </c>
      <c r="I1209" s="9">
        <f t="shared" si="18"/>
        <v>0</v>
      </c>
    </row>
    <row r="1210" spans="1:9" hidden="1">
      <c r="A1210">
        <f>_xlfn.XLOOKUP(B1210,raw_m_v2!B:B,raw_m_v2!A:A)</f>
        <v>81</v>
      </c>
      <c r="B1210" s="9" t="s">
        <v>681</v>
      </c>
      <c r="C1210" s="9" t="s">
        <v>692</v>
      </c>
      <c r="D1210" s="9">
        <v>0</v>
      </c>
      <c r="E1210" s="9">
        <v>0</v>
      </c>
      <c r="F1210" s="9">
        <v>0</v>
      </c>
      <c r="G1210" s="9">
        <v>0</v>
      </c>
      <c r="H1210" s="9">
        <f>_xlfn.XLOOKUP(A1210,worklog!A:A,worklog!D:D)</f>
        <v>2</v>
      </c>
      <c r="I1210" s="9">
        <f t="shared" si="18"/>
        <v>0</v>
      </c>
    </row>
    <row r="1211" spans="1:9" hidden="1">
      <c r="A1211">
        <f>_xlfn.XLOOKUP(B1211,raw_m_v2!B:B,raw_m_v2!A:A)</f>
        <v>81</v>
      </c>
      <c r="B1211" s="9" t="s">
        <v>681</v>
      </c>
      <c r="C1211" s="9" t="s">
        <v>692</v>
      </c>
      <c r="D1211" s="9">
        <v>0</v>
      </c>
      <c r="E1211" s="9">
        <v>0</v>
      </c>
      <c r="F1211" s="9">
        <v>0</v>
      </c>
      <c r="G1211" s="9">
        <v>0</v>
      </c>
      <c r="H1211" s="9">
        <f>_xlfn.XLOOKUP(A1211,worklog!A:A,worklog!D:D)</f>
        <v>2</v>
      </c>
      <c r="I1211" s="9">
        <f t="shared" si="18"/>
        <v>0</v>
      </c>
    </row>
    <row r="1212" spans="1:9" hidden="1">
      <c r="A1212">
        <f>_xlfn.XLOOKUP(B1212,raw_m_v2!B:B,raw_m_v2!A:A)</f>
        <v>81</v>
      </c>
      <c r="B1212" s="9" t="s">
        <v>681</v>
      </c>
      <c r="C1212" s="9" t="s">
        <v>692</v>
      </c>
      <c r="D1212" s="9">
        <v>0</v>
      </c>
      <c r="E1212" s="9">
        <v>0</v>
      </c>
      <c r="F1212" s="9">
        <v>0</v>
      </c>
      <c r="G1212" s="9">
        <v>0</v>
      </c>
      <c r="H1212" s="9">
        <f>_xlfn.XLOOKUP(A1212,worklog!A:A,worklog!D:D)</f>
        <v>2</v>
      </c>
      <c r="I1212" s="9">
        <f t="shared" si="18"/>
        <v>0</v>
      </c>
    </row>
    <row r="1213" spans="1:9" hidden="1">
      <c r="A1213">
        <f>_xlfn.XLOOKUP(B1213,raw_m_v2!B:B,raw_m_v2!A:A)</f>
        <v>81</v>
      </c>
      <c r="B1213" s="9" t="s">
        <v>681</v>
      </c>
      <c r="C1213" s="9" t="s">
        <v>692</v>
      </c>
      <c r="D1213" s="9">
        <v>0</v>
      </c>
      <c r="E1213" s="9">
        <v>0</v>
      </c>
      <c r="F1213" s="9">
        <v>0</v>
      </c>
      <c r="G1213" s="9">
        <v>0</v>
      </c>
      <c r="H1213" s="9">
        <f>_xlfn.XLOOKUP(A1213,worklog!A:A,worklog!D:D)</f>
        <v>2</v>
      </c>
      <c r="I1213" s="9">
        <f t="shared" si="18"/>
        <v>0</v>
      </c>
    </row>
    <row r="1214" spans="1:9" hidden="1">
      <c r="A1214">
        <f>_xlfn.XLOOKUP(B1214,raw_m_v2!B:B,raw_m_v2!A:A)</f>
        <v>81</v>
      </c>
      <c r="B1214" s="9" t="s">
        <v>681</v>
      </c>
      <c r="C1214" s="9" t="s">
        <v>692</v>
      </c>
      <c r="D1214" s="9">
        <v>0</v>
      </c>
      <c r="E1214" s="9">
        <v>0</v>
      </c>
      <c r="F1214" s="9">
        <v>0</v>
      </c>
      <c r="G1214" s="9">
        <v>0</v>
      </c>
      <c r="H1214" s="9">
        <f>_xlfn.XLOOKUP(A1214,worklog!A:A,worklog!D:D)</f>
        <v>2</v>
      </c>
      <c r="I1214" s="9">
        <f t="shared" si="18"/>
        <v>0</v>
      </c>
    </row>
    <row r="1215" spans="1:9" hidden="1">
      <c r="A1215">
        <f>_xlfn.XLOOKUP(B1215,raw_m_v2!B:B,raw_m_v2!A:A)</f>
        <v>81</v>
      </c>
      <c r="B1215" s="9" t="s">
        <v>681</v>
      </c>
      <c r="C1215" s="9" t="s">
        <v>692</v>
      </c>
      <c r="D1215" s="9">
        <v>0</v>
      </c>
      <c r="E1215" s="9">
        <v>0</v>
      </c>
      <c r="F1215" s="9">
        <v>0</v>
      </c>
      <c r="G1215" s="9">
        <v>0</v>
      </c>
      <c r="H1215" s="9">
        <f>_xlfn.XLOOKUP(A1215,worklog!A:A,worklog!D:D)</f>
        <v>2</v>
      </c>
      <c r="I1215" s="9">
        <f t="shared" si="18"/>
        <v>0</v>
      </c>
    </row>
    <row r="1216" spans="1:9" hidden="1">
      <c r="A1216">
        <f>_xlfn.XLOOKUP(B1216,raw_m_v2!B:B,raw_m_v2!A:A)</f>
        <v>81</v>
      </c>
      <c r="B1216" s="9" t="s">
        <v>681</v>
      </c>
      <c r="C1216" s="9" t="s">
        <v>692</v>
      </c>
      <c r="D1216" s="9">
        <v>0</v>
      </c>
      <c r="E1216" s="9">
        <v>0</v>
      </c>
      <c r="F1216" s="9">
        <v>0</v>
      </c>
      <c r="G1216" s="9">
        <v>0</v>
      </c>
      <c r="H1216" s="9">
        <f>_xlfn.XLOOKUP(A1216,worklog!A:A,worklog!D:D)</f>
        <v>2</v>
      </c>
      <c r="I1216" s="9">
        <f t="shared" si="18"/>
        <v>0</v>
      </c>
    </row>
    <row r="1217" spans="1:9" hidden="1">
      <c r="A1217">
        <f>_xlfn.XLOOKUP(B1217,raw_m_v2!B:B,raw_m_v2!A:A)</f>
        <v>82</v>
      </c>
      <c r="B1217" s="9" t="s">
        <v>199</v>
      </c>
      <c r="C1217" s="9" t="s">
        <v>692</v>
      </c>
      <c r="D1217" s="9" t="s">
        <v>1128</v>
      </c>
      <c r="E1217" s="9">
        <v>30</v>
      </c>
      <c r="F1217" s="9" t="s">
        <v>694</v>
      </c>
      <c r="G1217" s="9" t="s">
        <v>695</v>
      </c>
      <c r="H1217" s="9">
        <f>_xlfn.XLOOKUP(A1217,worklog!A:A,worklog!D:D)</f>
        <v>1</v>
      </c>
      <c r="I1217" s="9">
        <f t="shared" si="18"/>
        <v>30</v>
      </c>
    </row>
    <row r="1218" spans="1:9" hidden="1">
      <c r="A1218">
        <f>_xlfn.XLOOKUP(B1218,raw_m_v2!B:B,raw_m_v2!A:A)</f>
        <v>82</v>
      </c>
      <c r="B1218" s="9" t="s">
        <v>199</v>
      </c>
      <c r="C1218" s="9" t="s">
        <v>692</v>
      </c>
      <c r="D1218" s="9">
        <v>0</v>
      </c>
      <c r="E1218" s="9">
        <v>0</v>
      </c>
      <c r="F1218" s="9">
        <v>0</v>
      </c>
      <c r="G1218" s="9">
        <v>0</v>
      </c>
      <c r="H1218" s="9">
        <f>_xlfn.XLOOKUP(A1218,worklog!A:A,worklog!D:D)</f>
        <v>1</v>
      </c>
      <c r="I1218" s="9">
        <f t="shared" si="18"/>
        <v>0</v>
      </c>
    </row>
    <row r="1219" spans="1:9" hidden="1">
      <c r="A1219">
        <f>_xlfn.XLOOKUP(B1219,raw_m_v2!B:B,raw_m_v2!A:A)</f>
        <v>82</v>
      </c>
      <c r="B1219" s="9" t="s">
        <v>199</v>
      </c>
      <c r="C1219" s="9" t="s">
        <v>692</v>
      </c>
      <c r="D1219" s="9">
        <v>0</v>
      </c>
      <c r="E1219" s="9">
        <v>0</v>
      </c>
      <c r="F1219" s="9">
        <v>0</v>
      </c>
      <c r="G1219" s="9">
        <v>0</v>
      </c>
      <c r="H1219" s="9">
        <f>_xlfn.XLOOKUP(A1219,worklog!A:A,worklog!D:D)</f>
        <v>1</v>
      </c>
      <c r="I1219" s="9">
        <f t="shared" ref="I1219:I1282" si="19">E1219*H1219</f>
        <v>0</v>
      </c>
    </row>
    <row r="1220" spans="1:9" hidden="1">
      <c r="A1220">
        <f>_xlfn.XLOOKUP(B1220,raw_m_v2!B:B,raw_m_v2!A:A)</f>
        <v>82</v>
      </c>
      <c r="B1220" s="9" t="s">
        <v>199</v>
      </c>
      <c r="C1220" s="9" t="s">
        <v>692</v>
      </c>
      <c r="D1220" s="9">
        <v>0</v>
      </c>
      <c r="E1220" s="9">
        <v>0</v>
      </c>
      <c r="F1220" s="9">
        <v>0</v>
      </c>
      <c r="G1220" s="9">
        <v>0</v>
      </c>
      <c r="H1220" s="9">
        <f>_xlfn.XLOOKUP(A1220,worklog!A:A,worklog!D:D)</f>
        <v>1</v>
      </c>
      <c r="I1220" s="9">
        <f t="shared" si="19"/>
        <v>0</v>
      </c>
    </row>
    <row r="1221" spans="1:9" hidden="1">
      <c r="A1221">
        <f>_xlfn.XLOOKUP(B1221,raw_m_v2!B:B,raw_m_v2!A:A)</f>
        <v>82</v>
      </c>
      <c r="B1221" s="9" t="s">
        <v>199</v>
      </c>
      <c r="C1221" s="9" t="s">
        <v>692</v>
      </c>
      <c r="D1221" s="9">
        <v>0</v>
      </c>
      <c r="E1221" s="9">
        <v>0</v>
      </c>
      <c r="F1221" s="9">
        <v>0</v>
      </c>
      <c r="G1221" s="9">
        <v>0</v>
      </c>
      <c r="H1221" s="9">
        <f>_xlfn.XLOOKUP(A1221,worklog!A:A,worklog!D:D)</f>
        <v>1</v>
      </c>
      <c r="I1221" s="9">
        <f t="shared" si="19"/>
        <v>0</v>
      </c>
    </row>
    <row r="1222" spans="1:9" hidden="1">
      <c r="A1222">
        <f>_xlfn.XLOOKUP(B1222,raw_m_v2!B:B,raw_m_v2!A:A)</f>
        <v>82</v>
      </c>
      <c r="B1222" s="9" t="s">
        <v>199</v>
      </c>
      <c r="C1222" s="9" t="s">
        <v>692</v>
      </c>
      <c r="D1222" s="9">
        <v>0</v>
      </c>
      <c r="E1222" s="9">
        <v>0</v>
      </c>
      <c r="F1222" s="9">
        <v>0</v>
      </c>
      <c r="G1222" s="9">
        <v>0</v>
      </c>
      <c r="H1222" s="9">
        <f>_xlfn.XLOOKUP(A1222,worklog!A:A,worklog!D:D)</f>
        <v>1</v>
      </c>
      <c r="I1222" s="9">
        <f t="shared" si="19"/>
        <v>0</v>
      </c>
    </row>
    <row r="1223" spans="1:9" hidden="1">
      <c r="A1223">
        <f>_xlfn.XLOOKUP(B1223,raw_m_v2!B:B,raw_m_v2!A:A)</f>
        <v>82</v>
      </c>
      <c r="B1223" s="9" t="s">
        <v>199</v>
      </c>
      <c r="C1223" s="9" t="s">
        <v>692</v>
      </c>
      <c r="D1223" s="9">
        <v>0</v>
      </c>
      <c r="E1223" s="9">
        <v>0</v>
      </c>
      <c r="F1223" s="9">
        <v>0</v>
      </c>
      <c r="G1223" s="9">
        <v>0</v>
      </c>
      <c r="H1223" s="9">
        <f>_xlfn.XLOOKUP(A1223,worklog!A:A,worklog!D:D)</f>
        <v>1</v>
      </c>
      <c r="I1223" s="9">
        <f t="shared" si="19"/>
        <v>0</v>
      </c>
    </row>
    <row r="1224" spans="1:9" hidden="1">
      <c r="A1224">
        <f>_xlfn.XLOOKUP(B1224,raw_m_v2!B:B,raw_m_v2!A:A)</f>
        <v>82</v>
      </c>
      <c r="B1224" s="9" t="s">
        <v>199</v>
      </c>
      <c r="C1224" s="9" t="s">
        <v>692</v>
      </c>
      <c r="D1224" s="9">
        <v>0</v>
      </c>
      <c r="E1224" s="9">
        <v>0</v>
      </c>
      <c r="F1224" s="9">
        <v>0</v>
      </c>
      <c r="G1224" s="9">
        <v>0</v>
      </c>
      <c r="H1224" s="9">
        <f>_xlfn.XLOOKUP(A1224,worklog!A:A,worklog!D:D)</f>
        <v>1</v>
      </c>
      <c r="I1224" s="9">
        <f t="shared" si="19"/>
        <v>0</v>
      </c>
    </row>
    <row r="1225" spans="1:9" hidden="1">
      <c r="A1225">
        <f>_xlfn.XLOOKUP(B1225,raw_m_v2!B:B,raw_m_v2!A:A)</f>
        <v>82</v>
      </c>
      <c r="B1225" s="9" t="s">
        <v>199</v>
      </c>
      <c r="C1225" s="9" t="s">
        <v>692</v>
      </c>
      <c r="D1225" s="9">
        <v>0</v>
      </c>
      <c r="E1225" s="9">
        <v>0</v>
      </c>
      <c r="F1225" s="9">
        <v>0</v>
      </c>
      <c r="G1225" s="9">
        <v>0</v>
      </c>
      <c r="H1225" s="9">
        <f>_xlfn.XLOOKUP(A1225,worklog!A:A,worklog!D:D)</f>
        <v>1</v>
      </c>
      <c r="I1225" s="9">
        <f t="shared" si="19"/>
        <v>0</v>
      </c>
    </row>
    <row r="1226" spans="1:9" hidden="1">
      <c r="A1226">
        <f>_xlfn.XLOOKUP(B1226,raw_m_v2!B:B,raw_m_v2!A:A)</f>
        <v>82</v>
      </c>
      <c r="B1226" s="9" t="s">
        <v>199</v>
      </c>
      <c r="C1226" s="9" t="s">
        <v>692</v>
      </c>
      <c r="D1226" s="9">
        <v>0</v>
      </c>
      <c r="E1226" s="9">
        <v>0</v>
      </c>
      <c r="F1226" s="9">
        <v>0</v>
      </c>
      <c r="G1226" s="9">
        <v>0</v>
      </c>
      <c r="H1226" s="9">
        <f>_xlfn.XLOOKUP(A1226,worklog!A:A,worklog!D:D)</f>
        <v>1</v>
      </c>
      <c r="I1226" s="9">
        <f t="shared" si="19"/>
        <v>0</v>
      </c>
    </row>
    <row r="1227" spans="1:9" hidden="1">
      <c r="A1227">
        <f>_xlfn.XLOOKUP(B1227,raw_m_v2!B:B,raw_m_v2!A:A)</f>
        <v>82</v>
      </c>
      <c r="B1227" s="9" t="s">
        <v>199</v>
      </c>
      <c r="C1227" s="9" t="s">
        <v>692</v>
      </c>
      <c r="D1227" s="9">
        <v>0</v>
      </c>
      <c r="E1227" s="9">
        <v>0</v>
      </c>
      <c r="F1227" s="9">
        <v>0</v>
      </c>
      <c r="G1227" s="9">
        <v>0</v>
      </c>
      <c r="H1227" s="9">
        <f>_xlfn.XLOOKUP(A1227,worklog!A:A,worklog!D:D)</f>
        <v>1</v>
      </c>
      <c r="I1227" s="9">
        <f t="shared" si="19"/>
        <v>0</v>
      </c>
    </row>
    <row r="1228" spans="1:9" hidden="1">
      <c r="A1228">
        <f>_xlfn.XLOOKUP(B1228,raw_m_v2!B:B,raw_m_v2!A:A)</f>
        <v>82</v>
      </c>
      <c r="B1228" s="9" t="s">
        <v>199</v>
      </c>
      <c r="C1228" s="9" t="s">
        <v>692</v>
      </c>
      <c r="D1228" s="9">
        <v>0</v>
      </c>
      <c r="E1228" s="9">
        <v>0</v>
      </c>
      <c r="F1228" s="9">
        <v>0</v>
      </c>
      <c r="G1228" s="9">
        <v>0</v>
      </c>
      <c r="H1228" s="9">
        <f>_xlfn.XLOOKUP(A1228,worklog!A:A,worklog!D:D)</f>
        <v>1</v>
      </c>
      <c r="I1228" s="9">
        <f t="shared" si="19"/>
        <v>0</v>
      </c>
    </row>
    <row r="1229" spans="1:9" hidden="1">
      <c r="A1229">
        <f>_xlfn.XLOOKUP(B1229,raw_m_v2!B:B,raw_m_v2!A:A)</f>
        <v>82</v>
      </c>
      <c r="B1229" s="9" t="s">
        <v>199</v>
      </c>
      <c r="C1229" s="9" t="s">
        <v>692</v>
      </c>
      <c r="D1229" s="9">
        <v>0</v>
      </c>
      <c r="E1229" s="9">
        <v>0</v>
      </c>
      <c r="F1229" s="9">
        <v>0</v>
      </c>
      <c r="G1229" s="9">
        <v>0</v>
      </c>
      <c r="H1229" s="9">
        <f>_xlfn.XLOOKUP(A1229,worklog!A:A,worklog!D:D)</f>
        <v>1</v>
      </c>
      <c r="I1229" s="9">
        <f t="shared" si="19"/>
        <v>0</v>
      </c>
    </row>
    <row r="1230" spans="1:9" hidden="1">
      <c r="A1230">
        <f>_xlfn.XLOOKUP(B1230,raw_m_v2!B:B,raw_m_v2!A:A)</f>
        <v>82</v>
      </c>
      <c r="B1230" s="9" t="s">
        <v>199</v>
      </c>
      <c r="C1230" s="9" t="s">
        <v>692</v>
      </c>
      <c r="D1230" s="9">
        <v>0</v>
      </c>
      <c r="E1230" s="9">
        <v>0</v>
      </c>
      <c r="F1230" s="9">
        <v>0</v>
      </c>
      <c r="G1230" s="9">
        <v>0</v>
      </c>
      <c r="H1230" s="9">
        <f>_xlfn.XLOOKUP(A1230,worklog!A:A,worklog!D:D)</f>
        <v>1</v>
      </c>
      <c r="I1230" s="9">
        <f t="shared" si="19"/>
        <v>0</v>
      </c>
    </row>
    <row r="1231" spans="1:9" hidden="1">
      <c r="A1231">
        <f>_xlfn.XLOOKUP(B1231,raw_m_v2!B:B,raw_m_v2!A:A)</f>
        <v>82</v>
      </c>
      <c r="B1231" s="9" t="s">
        <v>199</v>
      </c>
      <c r="C1231" s="9" t="s">
        <v>692</v>
      </c>
      <c r="D1231" s="9">
        <v>0</v>
      </c>
      <c r="E1231" s="9">
        <v>0</v>
      </c>
      <c r="F1231" s="9">
        <v>0</v>
      </c>
      <c r="G1231" s="9">
        <v>0</v>
      </c>
      <c r="H1231" s="9">
        <f>_xlfn.XLOOKUP(A1231,worklog!A:A,worklog!D:D)</f>
        <v>1</v>
      </c>
      <c r="I1231" s="9">
        <f t="shared" si="19"/>
        <v>0</v>
      </c>
    </row>
    <row r="1232" spans="1:9" hidden="1">
      <c r="A1232">
        <f>_xlfn.XLOOKUP(B1232,raw_m_v2!B:B,raw_m_v2!A:A)</f>
        <v>83</v>
      </c>
      <c r="B1232" s="9" t="s">
        <v>201</v>
      </c>
      <c r="C1232" s="9" t="s">
        <v>692</v>
      </c>
      <c r="D1232" s="9" t="s">
        <v>1125</v>
      </c>
      <c r="E1232" s="9">
        <v>30</v>
      </c>
      <c r="F1232" s="9" t="s">
        <v>694</v>
      </c>
      <c r="G1232" s="9" t="s">
        <v>695</v>
      </c>
      <c r="H1232" s="9">
        <f>_xlfn.XLOOKUP(A1232,worklog!A:A,worklog!D:D)</f>
        <v>1</v>
      </c>
      <c r="I1232" s="9">
        <f t="shared" si="19"/>
        <v>30</v>
      </c>
    </row>
    <row r="1233" spans="1:9" hidden="1">
      <c r="A1233">
        <f>_xlfn.XLOOKUP(B1233,raw_m_v2!B:B,raw_m_v2!A:A)</f>
        <v>83</v>
      </c>
      <c r="B1233" s="9" t="s">
        <v>201</v>
      </c>
      <c r="C1233" s="9" t="s">
        <v>692</v>
      </c>
      <c r="D1233" s="9">
        <v>0</v>
      </c>
      <c r="E1233" s="9">
        <v>0</v>
      </c>
      <c r="F1233" s="9">
        <v>0</v>
      </c>
      <c r="G1233" s="9">
        <v>0</v>
      </c>
      <c r="H1233" s="9">
        <f>_xlfn.XLOOKUP(A1233,worklog!A:A,worklog!D:D)</f>
        <v>1</v>
      </c>
      <c r="I1233" s="9">
        <f t="shared" si="19"/>
        <v>0</v>
      </c>
    </row>
    <row r="1234" spans="1:9" hidden="1">
      <c r="A1234">
        <f>_xlfn.XLOOKUP(B1234,raw_m_v2!B:B,raw_m_v2!A:A)</f>
        <v>83</v>
      </c>
      <c r="B1234" s="9" t="s">
        <v>201</v>
      </c>
      <c r="C1234" s="9" t="s">
        <v>692</v>
      </c>
      <c r="D1234" s="9">
        <v>0</v>
      </c>
      <c r="E1234" s="9">
        <v>0</v>
      </c>
      <c r="F1234" s="9">
        <v>0</v>
      </c>
      <c r="G1234" s="9">
        <v>0</v>
      </c>
      <c r="H1234" s="9">
        <f>_xlfn.XLOOKUP(A1234,worklog!A:A,worklog!D:D)</f>
        <v>1</v>
      </c>
      <c r="I1234" s="9">
        <f t="shared" si="19"/>
        <v>0</v>
      </c>
    </row>
    <row r="1235" spans="1:9" hidden="1">
      <c r="A1235">
        <f>_xlfn.XLOOKUP(B1235,raw_m_v2!B:B,raw_m_v2!A:A)</f>
        <v>83</v>
      </c>
      <c r="B1235" s="9" t="s">
        <v>201</v>
      </c>
      <c r="C1235" s="9" t="s">
        <v>692</v>
      </c>
      <c r="D1235" s="9">
        <v>0</v>
      </c>
      <c r="E1235" s="9">
        <v>0</v>
      </c>
      <c r="F1235" s="9">
        <v>0</v>
      </c>
      <c r="G1235" s="9">
        <v>0</v>
      </c>
      <c r="H1235" s="9">
        <f>_xlfn.XLOOKUP(A1235,worklog!A:A,worklog!D:D)</f>
        <v>1</v>
      </c>
      <c r="I1235" s="9">
        <f t="shared" si="19"/>
        <v>0</v>
      </c>
    </row>
    <row r="1236" spans="1:9" hidden="1">
      <c r="A1236">
        <f>_xlfn.XLOOKUP(B1236,raw_m_v2!B:B,raw_m_v2!A:A)</f>
        <v>83</v>
      </c>
      <c r="B1236" s="9" t="s">
        <v>201</v>
      </c>
      <c r="C1236" s="9" t="s">
        <v>692</v>
      </c>
      <c r="D1236" s="9">
        <v>0</v>
      </c>
      <c r="E1236" s="9">
        <v>0</v>
      </c>
      <c r="F1236" s="9">
        <v>0</v>
      </c>
      <c r="G1236" s="9">
        <v>0</v>
      </c>
      <c r="H1236" s="9">
        <f>_xlfn.XLOOKUP(A1236,worklog!A:A,worklog!D:D)</f>
        <v>1</v>
      </c>
      <c r="I1236" s="9">
        <f t="shared" si="19"/>
        <v>0</v>
      </c>
    </row>
    <row r="1237" spans="1:9" hidden="1">
      <c r="A1237">
        <f>_xlfn.XLOOKUP(B1237,raw_m_v2!B:B,raw_m_v2!A:A)</f>
        <v>83</v>
      </c>
      <c r="B1237" s="9" t="s">
        <v>201</v>
      </c>
      <c r="C1237" s="9" t="s">
        <v>692</v>
      </c>
      <c r="D1237" s="9">
        <v>0</v>
      </c>
      <c r="E1237" s="9">
        <v>0</v>
      </c>
      <c r="F1237" s="9">
        <v>0</v>
      </c>
      <c r="G1237" s="9">
        <v>0</v>
      </c>
      <c r="H1237" s="9">
        <f>_xlfn.XLOOKUP(A1237,worklog!A:A,worklog!D:D)</f>
        <v>1</v>
      </c>
      <c r="I1237" s="9">
        <f t="shared" si="19"/>
        <v>0</v>
      </c>
    </row>
    <row r="1238" spans="1:9" hidden="1">
      <c r="A1238">
        <f>_xlfn.XLOOKUP(B1238,raw_m_v2!B:B,raw_m_v2!A:A)</f>
        <v>83</v>
      </c>
      <c r="B1238" s="9" t="s">
        <v>201</v>
      </c>
      <c r="C1238" s="9" t="s">
        <v>692</v>
      </c>
      <c r="D1238" s="9">
        <v>0</v>
      </c>
      <c r="E1238" s="9">
        <v>0</v>
      </c>
      <c r="F1238" s="9">
        <v>0</v>
      </c>
      <c r="G1238" s="9">
        <v>0</v>
      </c>
      <c r="H1238" s="9">
        <f>_xlfn.XLOOKUP(A1238,worklog!A:A,worklog!D:D)</f>
        <v>1</v>
      </c>
      <c r="I1238" s="9">
        <f t="shared" si="19"/>
        <v>0</v>
      </c>
    </row>
    <row r="1239" spans="1:9" hidden="1">
      <c r="A1239">
        <f>_xlfn.XLOOKUP(B1239,raw_m_v2!B:B,raw_m_v2!A:A)</f>
        <v>83</v>
      </c>
      <c r="B1239" s="9" t="s">
        <v>201</v>
      </c>
      <c r="C1239" s="9" t="s">
        <v>692</v>
      </c>
      <c r="D1239" s="9">
        <v>0</v>
      </c>
      <c r="E1239" s="9">
        <v>0</v>
      </c>
      <c r="F1239" s="9">
        <v>0</v>
      </c>
      <c r="G1239" s="9">
        <v>0</v>
      </c>
      <c r="H1239" s="9">
        <f>_xlfn.XLOOKUP(A1239,worklog!A:A,worklog!D:D)</f>
        <v>1</v>
      </c>
      <c r="I1239" s="9">
        <f t="shared" si="19"/>
        <v>0</v>
      </c>
    </row>
    <row r="1240" spans="1:9" hidden="1">
      <c r="A1240">
        <f>_xlfn.XLOOKUP(B1240,raw_m_v2!B:B,raw_m_v2!A:A)</f>
        <v>83</v>
      </c>
      <c r="B1240" s="9" t="s">
        <v>201</v>
      </c>
      <c r="C1240" s="9" t="s">
        <v>692</v>
      </c>
      <c r="D1240" s="9">
        <v>0</v>
      </c>
      <c r="E1240" s="9">
        <v>0</v>
      </c>
      <c r="F1240" s="9">
        <v>0</v>
      </c>
      <c r="G1240" s="9">
        <v>0</v>
      </c>
      <c r="H1240" s="9">
        <f>_xlfn.XLOOKUP(A1240,worklog!A:A,worklog!D:D)</f>
        <v>1</v>
      </c>
      <c r="I1240" s="9">
        <f t="shared" si="19"/>
        <v>0</v>
      </c>
    </row>
    <row r="1241" spans="1:9" hidden="1">
      <c r="A1241">
        <f>_xlfn.XLOOKUP(B1241,raw_m_v2!B:B,raw_m_v2!A:A)</f>
        <v>83</v>
      </c>
      <c r="B1241" s="9" t="s">
        <v>201</v>
      </c>
      <c r="C1241" s="9" t="s">
        <v>692</v>
      </c>
      <c r="D1241" s="9">
        <v>0</v>
      </c>
      <c r="E1241" s="9">
        <v>0</v>
      </c>
      <c r="F1241" s="9">
        <v>0</v>
      </c>
      <c r="G1241" s="9">
        <v>0</v>
      </c>
      <c r="H1241" s="9">
        <f>_xlfn.XLOOKUP(A1241,worklog!A:A,worklog!D:D)</f>
        <v>1</v>
      </c>
      <c r="I1241" s="9">
        <f t="shared" si="19"/>
        <v>0</v>
      </c>
    </row>
    <row r="1242" spans="1:9" hidden="1">
      <c r="A1242">
        <f>_xlfn.XLOOKUP(B1242,raw_m_v2!B:B,raw_m_v2!A:A)</f>
        <v>83</v>
      </c>
      <c r="B1242" s="9" t="s">
        <v>201</v>
      </c>
      <c r="C1242" s="9" t="s">
        <v>692</v>
      </c>
      <c r="D1242" s="9">
        <v>0</v>
      </c>
      <c r="E1242" s="9">
        <v>0</v>
      </c>
      <c r="F1242" s="9">
        <v>0</v>
      </c>
      <c r="G1242" s="9">
        <v>0</v>
      </c>
      <c r="H1242" s="9">
        <f>_xlfn.XLOOKUP(A1242,worklog!A:A,worklog!D:D)</f>
        <v>1</v>
      </c>
      <c r="I1242" s="9">
        <f t="shared" si="19"/>
        <v>0</v>
      </c>
    </row>
    <row r="1243" spans="1:9" hidden="1">
      <c r="A1243">
        <f>_xlfn.XLOOKUP(B1243,raw_m_v2!B:B,raw_m_v2!A:A)</f>
        <v>83</v>
      </c>
      <c r="B1243" s="9" t="s">
        <v>201</v>
      </c>
      <c r="C1243" s="9" t="s">
        <v>692</v>
      </c>
      <c r="D1243" s="9">
        <v>0</v>
      </c>
      <c r="E1243" s="9">
        <v>0</v>
      </c>
      <c r="F1243" s="9">
        <v>0</v>
      </c>
      <c r="G1243" s="9">
        <v>0</v>
      </c>
      <c r="H1243" s="9">
        <f>_xlfn.XLOOKUP(A1243,worklog!A:A,worklog!D:D)</f>
        <v>1</v>
      </c>
      <c r="I1243" s="9">
        <f t="shared" si="19"/>
        <v>0</v>
      </c>
    </row>
    <row r="1244" spans="1:9" hidden="1">
      <c r="A1244">
        <f>_xlfn.XLOOKUP(B1244,raw_m_v2!B:B,raw_m_v2!A:A)</f>
        <v>83</v>
      </c>
      <c r="B1244" s="9" t="s">
        <v>201</v>
      </c>
      <c r="C1244" s="9" t="s">
        <v>692</v>
      </c>
      <c r="D1244" s="9">
        <v>0</v>
      </c>
      <c r="E1244" s="9">
        <v>0</v>
      </c>
      <c r="F1244" s="9">
        <v>0</v>
      </c>
      <c r="G1244" s="9">
        <v>0</v>
      </c>
      <c r="H1244" s="9">
        <f>_xlfn.XLOOKUP(A1244,worklog!A:A,worklog!D:D)</f>
        <v>1</v>
      </c>
      <c r="I1244" s="9">
        <f t="shared" si="19"/>
        <v>0</v>
      </c>
    </row>
    <row r="1245" spans="1:9" hidden="1">
      <c r="A1245">
        <f>_xlfn.XLOOKUP(B1245,raw_m_v2!B:B,raw_m_v2!A:A)</f>
        <v>83</v>
      </c>
      <c r="B1245" s="9" t="s">
        <v>201</v>
      </c>
      <c r="C1245" s="9" t="s">
        <v>692</v>
      </c>
      <c r="D1245" s="9">
        <v>0</v>
      </c>
      <c r="E1245" s="9">
        <v>0</v>
      </c>
      <c r="F1245" s="9">
        <v>0</v>
      </c>
      <c r="G1245" s="9">
        <v>0</v>
      </c>
      <c r="H1245" s="9">
        <f>_xlfn.XLOOKUP(A1245,worklog!A:A,worklog!D:D)</f>
        <v>1</v>
      </c>
      <c r="I1245" s="9">
        <f t="shared" si="19"/>
        <v>0</v>
      </c>
    </row>
    <row r="1246" spans="1:9" hidden="1">
      <c r="A1246">
        <f>_xlfn.XLOOKUP(B1246,raw_m_v2!B:B,raw_m_v2!A:A)</f>
        <v>83</v>
      </c>
      <c r="B1246" s="9" t="s">
        <v>201</v>
      </c>
      <c r="C1246" s="9" t="s">
        <v>692</v>
      </c>
      <c r="D1246" s="9">
        <v>0</v>
      </c>
      <c r="E1246" s="9">
        <v>0</v>
      </c>
      <c r="F1246" s="9">
        <v>0</v>
      </c>
      <c r="G1246" s="9">
        <v>0</v>
      </c>
      <c r="H1246" s="9">
        <f>_xlfn.XLOOKUP(A1246,worklog!A:A,worklog!D:D)</f>
        <v>1</v>
      </c>
      <c r="I1246" s="9">
        <f t="shared" si="19"/>
        <v>0</v>
      </c>
    </row>
    <row r="1247" spans="1:9" hidden="1">
      <c r="A1247">
        <f>_xlfn.XLOOKUP(B1247,raw_m_v2!B:B,raw_m_v2!A:A)</f>
        <v>84</v>
      </c>
      <c r="B1247" s="9" t="s">
        <v>204</v>
      </c>
      <c r="C1247" s="9" t="s">
        <v>692</v>
      </c>
      <c r="D1247" s="9" t="s">
        <v>917</v>
      </c>
      <c r="E1247" s="9">
        <v>30</v>
      </c>
      <c r="F1247" s="9" t="s">
        <v>694</v>
      </c>
      <c r="G1247" s="9" t="s">
        <v>695</v>
      </c>
      <c r="H1247" s="9">
        <f>_xlfn.XLOOKUP(A1247,worklog!A:A,worklog!D:D)</f>
        <v>4</v>
      </c>
      <c r="I1247" s="9">
        <f t="shared" si="19"/>
        <v>120</v>
      </c>
    </row>
    <row r="1248" spans="1:9" hidden="1">
      <c r="A1248">
        <f>_xlfn.XLOOKUP(B1248,raw_m_v2!B:B,raw_m_v2!A:A)</f>
        <v>84</v>
      </c>
      <c r="B1248" s="9" t="s">
        <v>204</v>
      </c>
      <c r="C1248" s="9" t="s">
        <v>692</v>
      </c>
      <c r="D1248" s="9">
        <v>0</v>
      </c>
      <c r="E1248" s="9">
        <v>0</v>
      </c>
      <c r="F1248" s="9">
        <v>0</v>
      </c>
      <c r="G1248" s="9">
        <v>0</v>
      </c>
      <c r="H1248" s="9">
        <f>_xlfn.XLOOKUP(A1248,worklog!A:A,worklog!D:D)</f>
        <v>4</v>
      </c>
      <c r="I1248" s="9">
        <f t="shared" si="19"/>
        <v>0</v>
      </c>
    </row>
    <row r="1249" spans="1:9" hidden="1">
      <c r="A1249">
        <f>_xlfn.XLOOKUP(B1249,raw_m_v2!B:B,raw_m_v2!A:A)</f>
        <v>84</v>
      </c>
      <c r="B1249" s="9" t="s">
        <v>204</v>
      </c>
      <c r="C1249" s="9" t="s">
        <v>692</v>
      </c>
      <c r="D1249" s="9">
        <v>0</v>
      </c>
      <c r="E1249" s="9">
        <v>0</v>
      </c>
      <c r="F1249" s="9">
        <v>0</v>
      </c>
      <c r="G1249" s="9">
        <v>0</v>
      </c>
      <c r="H1249" s="9">
        <f>_xlfn.XLOOKUP(A1249,worklog!A:A,worklog!D:D)</f>
        <v>4</v>
      </c>
      <c r="I1249" s="9">
        <f t="shared" si="19"/>
        <v>0</v>
      </c>
    </row>
    <row r="1250" spans="1:9" hidden="1">
      <c r="A1250">
        <f>_xlfn.XLOOKUP(B1250,raw_m_v2!B:B,raw_m_v2!A:A)</f>
        <v>84</v>
      </c>
      <c r="B1250" s="9" t="s">
        <v>204</v>
      </c>
      <c r="C1250" s="9" t="s">
        <v>692</v>
      </c>
      <c r="D1250" s="9">
        <v>0</v>
      </c>
      <c r="E1250" s="9">
        <v>0</v>
      </c>
      <c r="F1250" s="9">
        <v>0</v>
      </c>
      <c r="G1250" s="9">
        <v>0</v>
      </c>
      <c r="H1250" s="9">
        <f>_xlfn.XLOOKUP(A1250,worklog!A:A,worklog!D:D)</f>
        <v>4</v>
      </c>
      <c r="I1250" s="9">
        <f t="shared" si="19"/>
        <v>0</v>
      </c>
    </row>
    <row r="1251" spans="1:9" hidden="1">
      <c r="A1251">
        <f>_xlfn.XLOOKUP(B1251,raw_m_v2!B:B,raw_m_v2!A:A)</f>
        <v>84</v>
      </c>
      <c r="B1251" s="9" t="s">
        <v>204</v>
      </c>
      <c r="C1251" s="9" t="s">
        <v>692</v>
      </c>
      <c r="D1251" s="9">
        <v>0</v>
      </c>
      <c r="E1251" s="9">
        <v>0</v>
      </c>
      <c r="F1251" s="9">
        <v>0</v>
      </c>
      <c r="G1251" s="9">
        <v>0</v>
      </c>
      <c r="H1251" s="9">
        <f>_xlfn.XLOOKUP(A1251,worklog!A:A,worklog!D:D)</f>
        <v>4</v>
      </c>
      <c r="I1251" s="9">
        <f t="shared" si="19"/>
        <v>0</v>
      </c>
    </row>
    <row r="1252" spans="1:9" hidden="1">
      <c r="A1252">
        <f>_xlfn.XLOOKUP(B1252,raw_m_v2!B:B,raw_m_v2!A:A)</f>
        <v>84</v>
      </c>
      <c r="B1252" s="9" t="s">
        <v>204</v>
      </c>
      <c r="C1252" s="9" t="s">
        <v>692</v>
      </c>
      <c r="D1252" s="9">
        <v>0</v>
      </c>
      <c r="E1252" s="9">
        <v>0</v>
      </c>
      <c r="F1252" s="9">
        <v>0</v>
      </c>
      <c r="G1252" s="9">
        <v>0</v>
      </c>
      <c r="H1252" s="9">
        <f>_xlfn.XLOOKUP(A1252,worklog!A:A,worklog!D:D)</f>
        <v>4</v>
      </c>
      <c r="I1252" s="9">
        <f t="shared" si="19"/>
        <v>0</v>
      </c>
    </row>
    <row r="1253" spans="1:9" hidden="1">
      <c r="A1253">
        <f>_xlfn.XLOOKUP(B1253,raw_m_v2!B:B,raw_m_v2!A:A)</f>
        <v>84</v>
      </c>
      <c r="B1253" s="9" t="s">
        <v>204</v>
      </c>
      <c r="C1253" s="9" t="s">
        <v>692</v>
      </c>
      <c r="D1253" s="9">
        <v>0</v>
      </c>
      <c r="E1253" s="9">
        <v>0</v>
      </c>
      <c r="F1253" s="9">
        <v>0</v>
      </c>
      <c r="G1253" s="9">
        <v>0</v>
      </c>
      <c r="H1253" s="9">
        <f>_xlfn.XLOOKUP(A1253,worklog!A:A,worklog!D:D)</f>
        <v>4</v>
      </c>
      <c r="I1253" s="9">
        <f t="shared" si="19"/>
        <v>0</v>
      </c>
    </row>
    <row r="1254" spans="1:9" hidden="1">
      <c r="A1254">
        <f>_xlfn.XLOOKUP(B1254,raw_m_v2!B:B,raw_m_v2!A:A)</f>
        <v>84</v>
      </c>
      <c r="B1254" s="9" t="s">
        <v>204</v>
      </c>
      <c r="C1254" s="9" t="s">
        <v>692</v>
      </c>
      <c r="D1254" s="9">
        <v>0</v>
      </c>
      <c r="E1254" s="9">
        <v>0</v>
      </c>
      <c r="F1254" s="9">
        <v>0</v>
      </c>
      <c r="G1254" s="9">
        <v>0</v>
      </c>
      <c r="H1254" s="9">
        <f>_xlfn.XLOOKUP(A1254,worklog!A:A,worklog!D:D)</f>
        <v>4</v>
      </c>
      <c r="I1254" s="9">
        <f t="shared" si="19"/>
        <v>0</v>
      </c>
    </row>
    <row r="1255" spans="1:9" hidden="1">
      <c r="A1255">
        <f>_xlfn.XLOOKUP(B1255,raw_m_v2!B:B,raw_m_v2!A:A)</f>
        <v>84</v>
      </c>
      <c r="B1255" s="9" t="s">
        <v>204</v>
      </c>
      <c r="C1255" s="9" t="s">
        <v>692</v>
      </c>
      <c r="D1255" s="9">
        <v>0</v>
      </c>
      <c r="E1255" s="9">
        <v>0</v>
      </c>
      <c r="F1255" s="9">
        <v>0</v>
      </c>
      <c r="G1255" s="9">
        <v>0</v>
      </c>
      <c r="H1255" s="9">
        <f>_xlfn.XLOOKUP(A1255,worklog!A:A,worklog!D:D)</f>
        <v>4</v>
      </c>
      <c r="I1255" s="9">
        <f t="shared" si="19"/>
        <v>0</v>
      </c>
    </row>
    <row r="1256" spans="1:9" hidden="1">
      <c r="A1256">
        <f>_xlfn.XLOOKUP(B1256,raw_m_v2!B:B,raw_m_v2!A:A)</f>
        <v>84</v>
      </c>
      <c r="B1256" s="9" t="s">
        <v>204</v>
      </c>
      <c r="C1256" s="9" t="s">
        <v>692</v>
      </c>
      <c r="D1256" s="9">
        <v>0</v>
      </c>
      <c r="E1256" s="9">
        <v>0</v>
      </c>
      <c r="F1256" s="9">
        <v>0</v>
      </c>
      <c r="G1256" s="9">
        <v>0</v>
      </c>
      <c r="H1256" s="9">
        <f>_xlfn.XLOOKUP(A1256,worklog!A:A,worklog!D:D)</f>
        <v>4</v>
      </c>
      <c r="I1256" s="9">
        <f t="shared" si="19"/>
        <v>0</v>
      </c>
    </row>
    <row r="1257" spans="1:9" hidden="1">
      <c r="A1257">
        <f>_xlfn.XLOOKUP(B1257,raw_m_v2!B:B,raw_m_v2!A:A)</f>
        <v>84</v>
      </c>
      <c r="B1257" s="9" t="s">
        <v>204</v>
      </c>
      <c r="C1257" s="9" t="s">
        <v>692</v>
      </c>
      <c r="D1257" s="9">
        <v>0</v>
      </c>
      <c r="E1257" s="9">
        <v>0</v>
      </c>
      <c r="F1257" s="9">
        <v>0</v>
      </c>
      <c r="G1257" s="9">
        <v>0</v>
      </c>
      <c r="H1257" s="9">
        <f>_xlfn.XLOOKUP(A1257,worklog!A:A,worklog!D:D)</f>
        <v>4</v>
      </c>
      <c r="I1257" s="9">
        <f t="shared" si="19"/>
        <v>0</v>
      </c>
    </row>
    <row r="1258" spans="1:9" hidden="1">
      <c r="A1258">
        <f>_xlfn.XLOOKUP(B1258,raw_m_v2!B:B,raw_m_v2!A:A)</f>
        <v>84</v>
      </c>
      <c r="B1258" s="9" t="s">
        <v>204</v>
      </c>
      <c r="C1258" s="9" t="s">
        <v>692</v>
      </c>
      <c r="D1258" s="9">
        <v>0</v>
      </c>
      <c r="E1258" s="9">
        <v>0</v>
      </c>
      <c r="F1258" s="9">
        <v>0</v>
      </c>
      <c r="G1258" s="9">
        <v>0</v>
      </c>
      <c r="H1258" s="9">
        <f>_xlfn.XLOOKUP(A1258,worklog!A:A,worklog!D:D)</f>
        <v>4</v>
      </c>
      <c r="I1258" s="9">
        <f t="shared" si="19"/>
        <v>0</v>
      </c>
    </row>
    <row r="1259" spans="1:9" hidden="1">
      <c r="A1259">
        <f>_xlfn.XLOOKUP(B1259,raw_m_v2!B:B,raw_m_v2!A:A)</f>
        <v>84</v>
      </c>
      <c r="B1259" s="9" t="s">
        <v>204</v>
      </c>
      <c r="C1259" s="9" t="s">
        <v>692</v>
      </c>
      <c r="D1259" s="9">
        <v>0</v>
      </c>
      <c r="E1259" s="9">
        <v>0</v>
      </c>
      <c r="F1259" s="9">
        <v>0</v>
      </c>
      <c r="G1259" s="9">
        <v>0</v>
      </c>
      <c r="H1259" s="9">
        <f>_xlfn.XLOOKUP(A1259,worklog!A:A,worklog!D:D)</f>
        <v>4</v>
      </c>
      <c r="I1259" s="9">
        <f t="shared" si="19"/>
        <v>0</v>
      </c>
    </row>
    <row r="1260" spans="1:9" hidden="1">
      <c r="A1260">
        <f>_xlfn.XLOOKUP(B1260,raw_m_v2!B:B,raw_m_v2!A:A)</f>
        <v>84</v>
      </c>
      <c r="B1260" s="9" t="s">
        <v>204</v>
      </c>
      <c r="C1260" s="9" t="s">
        <v>692</v>
      </c>
      <c r="D1260" s="9">
        <v>0</v>
      </c>
      <c r="E1260" s="9">
        <v>0</v>
      </c>
      <c r="F1260" s="9">
        <v>0</v>
      </c>
      <c r="G1260" s="9">
        <v>0</v>
      </c>
      <c r="H1260" s="9">
        <f>_xlfn.XLOOKUP(A1260,worklog!A:A,worklog!D:D)</f>
        <v>4</v>
      </c>
      <c r="I1260" s="9">
        <f t="shared" si="19"/>
        <v>0</v>
      </c>
    </row>
    <row r="1261" spans="1:9" hidden="1">
      <c r="A1261">
        <f>_xlfn.XLOOKUP(B1261,raw_m_v2!B:B,raw_m_v2!A:A)</f>
        <v>84</v>
      </c>
      <c r="B1261" s="9" t="s">
        <v>204</v>
      </c>
      <c r="C1261" s="9" t="s">
        <v>692</v>
      </c>
      <c r="D1261" s="9">
        <v>0</v>
      </c>
      <c r="E1261" s="9">
        <v>0</v>
      </c>
      <c r="F1261" s="9">
        <v>0</v>
      </c>
      <c r="G1261" s="9">
        <v>0</v>
      </c>
      <c r="H1261" s="9">
        <f>_xlfn.XLOOKUP(A1261,worklog!A:A,worklog!D:D)</f>
        <v>4</v>
      </c>
      <c r="I1261" s="9">
        <f t="shared" si="19"/>
        <v>0</v>
      </c>
    </row>
    <row r="1262" spans="1:9" hidden="1">
      <c r="A1262">
        <f>_xlfn.XLOOKUP(B1262,raw_m_v2!B:B,raw_m_v2!A:A)</f>
        <v>85</v>
      </c>
      <c r="B1262" s="9" t="s">
        <v>206</v>
      </c>
      <c r="C1262" s="9" t="s">
        <v>692</v>
      </c>
      <c r="D1262" s="9" t="s">
        <v>710</v>
      </c>
      <c r="E1262" s="9">
        <v>30</v>
      </c>
      <c r="F1262" s="9" t="s">
        <v>694</v>
      </c>
      <c r="G1262" s="9" t="s">
        <v>695</v>
      </c>
      <c r="H1262" s="9">
        <f>_xlfn.XLOOKUP(A1262,worklog!A:A,worklog!D:D)</f>
        <v>1</v>
      </c>
      <c r="I1262" s="9">
        <f t="shared" si="19"/>
        <v>30</v>
      </c>
    </row>
    <row r="1263" spans="1:9" hidden="1">
      <c r="A1263">
        <f>_xlfn.XLOOKUP(B1263,raw_m_v2!B:B,raw_m_v2!A:A)</f>
        <v>85</v>
      </c>
      <c r="B1263" s="9" t="s">
        <v>206</v>
      </c>
      <c r="C1263" s="9" t="s">
        <v>692</v>
      </c>
      <c r="D1263" s="9">
        <v>0</v>
      </c>
      <c r="E1263" s="9">
        <v>0</v>
      </c>
      <c r="F1263" s="9">
        <v>0</v>
      </c>
      <c r="G1263" s="9">
        <v>0</v>
      </c>
      <c r="H1263" s="9">
        <f>_xlfn.XLOOKUP(A1263,worklog!A:A,worklog!D:D)</f>
        <v>1</v>
      </c>
      <c r="I1263" s="9">
        <f t="shared" si="19"/>
        <v>0</v>
      </c>
    </row>
    <row r="1264" spans="1:9" hidden="1">
      <c r="A1264">
        <f>_xlfn.XLOOKUP(B1264,raw_m_v2!B:B,raw_m_v2!A:A)</f>
        <v>85</v>
      </c>
      <c r="B1264" s="9" t="s">
        <v>206</v>
      </c>
      <c r="C1264" s="9" t="s">
        <v>692</v>
      </c>
      <c r="D1264" s="9">
        <v>0</v>
      </c>
      <c r="E1264" s="9">
        <v>0</v>
      </c>
      <c r="F1264" s="9">
        <v>0</v>
      </c>
      <c r="G1264" s="9">
        <v>0</v>
      </c>
      <c r="H1264" s="9">
        <f>_xlfn.XLOOKUP(A1264,worklog!A:A,worklog!D:D)</f>
        <v>1</v>
      </c>
      <c r="I1264" s="9">
        <f t="shared" si="19"/>
        <v>0</v>
      </c>
    </row>
    <row r="1265" spans="1:9" hidden="1">
      <c r="A1265">
        <f>_xlfn.XLOOKUP(B1265,raw_m_v2!B:B,raw_m_v2!A:A)</f>
        <v>85</v>
      </c>
      <c r="B1265" s="9" t="s">
        <v>206</v>
      </c>
      <c r="C1265" s="9" t="s">
        <v>692</v>
      </c>
      <c r="D1265" s="9">
        <v>0</v>
      </c>
      <c r="E1265" s="9">
        <v>0</v>
      </c>
      <c r="F1265" s="9">
        <v>0</v>
      </c>
      <c r="G1265" s="9">
        <v>0</v>
      </c>
      <c r="H1265" s="9">
        <f>_xlfn.XLOOKUP(A1265,worklog!A:A,worklog!D:D)</f>
        <v>1</v>
      </c>
      <c r="I1265" s="9">
        <f t="shared" si="19"/>
        <v>0</v>
      </c>
    </row>
    <row r="1266" spans="1:9" hidden="1">
      <c r="A1266">
        <f>_xlfn.XLOOKUP(B1266,raw_m_v2!B:B,raw_m_v2!A:A)</f>
        <v>85</v>
      </c>
      <c r="B1266" s="9" t="s">
        <v>206</v>
      </c>
      <c r="C1266" s="9" t="s">
        <v>692</v>
      </c>
      <c r="D1266" s="9">
        <v>0</v>
      </c>
      <c r="E1266" s="9">
        <v>0</v>
      </c>
      <c r="F1266" s="9">
        <v>0</v>
      </c>
      <c r="G1266" s="9">
        <v>0</v>
      </c>
      <c r="H1266" s="9">
        <f>_xlfn.XLOOKUP(A1266,worklog!A:A,worklog!D:D)</f>
        <v>1</v>
      </c>
      <c r="I1266" s="9">
        <f t="shared" si="19"/>
        <v>0</v>
      </c>
    </row>
    <row r="1267" spans="1:9" hidden="1">
      <c r="A1267">
        <f>_xlfn.XLOOKUP(B1267,raw_m_v2!B:B,raw_m_v2!A:A)</f>
        <v>85</v>
      </c>
      <c r="B1267" s="9" t="s">
        <v>206</v>
      </c>
      <c r="C1267" s="9" t="s">
        <v>692</v>
      </c>
      <c r="D1267" s="9">
        <v>0</v>
      </c>
      <c r="E1267" s="9">
        <v>0</v>
      </c>
      <c r="F1267" s="9">
        <v>0</v>
      </c>
      <c r="G1267" s="9">
        <v>0</v>
      </c>
      <c r="H1267" s="9">
        <f>_xlfn.XLOOKUP(A1267,worklog!A:A,worklog!D:D)</f>
        <v>1</v>
      </c>
      <c r="I1267" s="9">
        <f t="shared" si="19"/>
        <v>0</v>
      </c>
    </row>
    <row r="1268" spans="1:9" hidden="1">
      <c r="A1268">
        <f>_xlfn.XLOOKUP(B1268,raw_m_v2!B:B,raw_m_v2!A:A)</f>
        <v>85</v>
      </c>
      <c r="B1268" s="9" t="s">
        <v>206</v>
      </c>
      <c r="C1268" s="9" t="s">
        <v>692</v>
      </c>
      <c r="D1268" s="9">
        <v>0</v>
      </c>
      <c r="E1268" s="9">
        <v>0</v>
      </c>
      <c r="F1268" s="9">
        <v>0</v>
      </c>
      <c r="G1268" s="9">
        <v>0</v>
      </c>
      <c r="H1268" s="9">
        <f>_xlfn.XLOOKUP(A1268,worklog!A:A,worklog!D:D)</f>
        <v>1</v>
      </c>
      <c r="I1268" s="9">
        <f t="shared" si="19"/>
        <v>0</v>
      </c>
    </row>
    <row r="1269" spans="1:9" hidden="1">
      <c r="A1269">
        <f>_xlfn.XLOOKUP(B1269,raw_m_v2!B:B,raw_m_v2!A:A)</f>
        <v>85</v>
      </c>
      <c r="B1269" s="9" t="s">
        <v>206</v>
      </c>
      <c r="C1269" s="9" t="s">
        <v>692</v>
      </c>
      <c r="D1269" s="9">
        <v>0</v>
      </c>
      <c r="E1269" s="9">
        <v>0</v>
      </c>
      <c r="F1269" s="9">
        <v>0</v>
      </c>
      <c r="G1269" s="9">
        <v>0</v>
      </c>
      <c r="H1269" s="9">
        <f>_xlfn.XLOOKUP(A1269,worklog!A:A,worklog!D:D)</f>
        <v>1</v>
      </c>
      <c r="I1269" s="9">
        <f t="shared" si="19"/>
        <v>0</v>
      </c>
    </row>
    <row r="1270" spans="1:9" hidden="1">
      <c r="A1270">
        <f>_xlfn.XLOOKUP(B1270,raw_m_v2!B:B,raw_m_v2!A:A)</f>
        <v>85</v>
      </c>
      <c r="B1270" s="9" t="s">
        <v>206</v>
      </c>
      <c r="C1270" s="9" t="s">
        <v>692</v>
      </c>
      <c r="D1270" s="9">
        <v>0</v>
      </c>
      <c r="E1270" s="9">
        <v>0</v>
      </c>
      <c r="F1270" s="9">
        <v>0</v>
      </c>
      <c r="G1270" s="9">
        <v>0</v>
      </c>
      <c r="H1270" s="9">
        <f>_xlfn.XLOOKUP(A1270,worklog!A:A,worklog!D:D)</f>
        <v>1</v>
      </c>
      <c r="I1270" s="9">
        <f t="shared" si="19"/>
        <v>0</v>
      </c>
    </row>
    <row r="1271" spans="1:9" hidden="1">
      <c r="A1271">
        <f>_xlfn.XLOOKUP(B1271,raw_m_v2!B:B,raw_m_v2!A:A)</f>
        <v>85</v>
      </c>
      <c r="B1271" s="9" t="s">
        <v>206</v>
      </c>
      <c r="C1271" s="9" t="s">
        <v>692</v>
      </c>
      <c r="D1271" s="9">
        <v>0</v>
      </c>
      <c r="E1271" s="9">
        <v>0</v>
      </c>
      <c r="F1271" s="9">
        <v>0</v>
      </c>
      <c r="G1271" s="9">
        <v>0</v>
      </c>
      <c r="H1271" s="9">
        <f>_xlfn.XLOOKUP(A1271,worklog!A:A,worklog!D:D)</f>
        <v>1</v>
      </c>
      <c r="I1271" s="9">
        <f t="shared" si="19"/>
        <v>0</v>
      </c>
    </row>
    <row r="1272" spans="1:9" hidden="1">
      <c r="A1272">
        <f>_xlfn.XLOOKUP(B1272,raw_m_v2!B:B,raw_m_v2!A:A)</f>
        <v>85</v>
      </c>
      <c r="B1272" s="9" t="s">
        <v>206</v>
      </c>
      <c r="C1272" s="9" t="s">
        <v>692</v>
      </c>
      <c r="D1272" s="9">
        <v>0</v>
      </c>
      <c r="E1272" s="9">
        <v>0</v>
      </c>
      <c r="F1272" s="9">
        <v>0</v>
      </c>
      <c r="G1272" s="9">
        <v>0</v>
      </c>
      <c r="H1272" s="9">
        <f>_xlfn.XLOOKUP(A1272,worklog!A:A,worklog!D:D)</f>
        <v>1</v>
      </c>
      <c r="I1272" s="9">
        <f t="shared" si="19"/>
        <v>0</v>
      </c>
    </row>
    <row r="1273" spans="1:9" hidden="1">
      <c r="A1273">
        <f>_xlfn.XLOOKUP(B1273,raw_m_v2!B:B,raw_m_v2!A:A)</f>
        <v>85</v>
      </c>
      <c r="B1273" s="9" t="s">
        <v>206</v>
      </c>
      <c r="C1273" s="9" t="s">
        <v>692</v>
      </c>
      <c r="D1273" s="9">
        <v>0</v>
      </c>
      <c r="E1273" s="9">
        <v>0</v>
      </c>
      <c r="F1273" s="9">
        <v>0</v>
      </c>
      <c r="G1273" s="9">
        <v>0</v>
      </c>
      <c r="H1273" s="9">
        <f>_xlfn.XLOOKUP(A1273,worklog!A:A,worklog!D:D)</f>
        <v>1</v>
      </c>
      <c r="I1273" s="9">
        <f t="shared" si="19"/>
        <v>0</v>
      </c>
    </row>
    <row r="1274" spans="1:9" hidden="1">
      <c r="A1274">
        <f>_xlfn.XLOOKUP(B1274,raw_m_v2!B:B,raw_m_v2!A:A)</f>
        <v>85</v>
      </c>
      <c r="B1274" s="9" t="s">
        <v>206</v>
      </c>
      <c r="C1274" s="9" t="s">
        <v>692</v>
      </c>
      <c r="D1274" s="9">
        <v>0</v>
      </c>
      <c r="E1274" s="9">
        <v>0</v>
      </c>
      <c r="F1274" s="9">
        <v>0</v>
      </c>
      <c r="G1274" s="9">
        <v>0</v>
      </c>
      <c r="H1274" s="9">
        <f>_xlfn.XLOOKUP(A1274,worklog!A:A,worklog!D:D)</f>
        <v>1</v>
      </c>
      <c r="I1274" s="9">
        <f t="shared" si="19"/>
        <v>0</v>
      </c>
    </row>
    <row r="1275" spans="1:9" hidden="1">
      <c r="A1275">
        <f>_xlfn.XLOOKUP(B1275,raw_m_v2!B:B,raw_m_v2!A:A)</f>
        <v>85</v>
      </c>
      <c r="B1275" s="9" t="s">
        <v>206</v>
      </c>
      <c r="C1275" s="9" t="s">
        <v>692</v>
      </c>
      <c r="D1275" s="9">
        <v>0</v>
      </c>
      <c r="E1275" s="9">
        <v>0</v>
      </c>
      <c r="F1275" s="9">
        <v>0</v>
      </c>
      <c r="G1275" s="9">
        <v>0</v>
      </c>
      <c r="H1275" s="9">
        <f>_xlfn.XLOOKUP(A1275,worklog!A:A,worklog!D:D)</f>
        <v>1</v>
      </c>
      <c r="I1275" s="9">
        <f t="shared" si="19"/>
        <v>0</v>
      </c>
    </row>
    <row r="1276" spans="1:9" hidden="1">
      <c r="A1276">
        <f>_xlfn.XLOOKUP(B1276,raw_m_v2!B:B,raw_m_v2!A:A)</f>
        <v>85</v>
      </c>
      <c r="B1276" s="9" t="s">
        <v>206</v>
      </c>
      <c r="C1276" s="9" t="s">
        <v>692</v>
      </c>
      <c r="D1276" s="9">
        <v>0</v>
      </c>
      <c r="E1276" s="9">
        <v>0</v>
      </c>
      <c r="F1276" s="9">
        <v>0</v>
      </c>
      <c r="G1276" s="9">
        <v>0</v>
      </c>
      <c r="H1276" s="9">
        <f>_xlfn.XLOOKUP(A1276,worklog!A:A,worklog!D:D)</f>
        <v>1</v>
      </c>
      <c r="I1276" s="9">
        <f t="shared" si="19"/>
        <v>0</v>
      </c>
    </row>
    <row r="1277" spans="1:9" hidden="1">
      <c r="A1277">
        <f>_xlfn.XLOOKUP(B1277,raw_m_v2!B:B,raw_m_v2!A:A)</f>
        <v>86</v>
      </c>
      <c r="B1277" s="9" t="s">
        <v>208</v>
      </c>
      <c r="C1277" s="9" t="s">
        <v>692</v>
      </c>
      <c r="D1277" s="9" t="s">
        <v>1236</v>
      </c>
      <c r="E1277" s="9">
        <v>30</v>
      </c>
      <c r="F1277" s="9" t="s">
        <v>694</v>
      </c>
      <c r="G1277" s="9" t="s">
        <v>695</v>
      </c>
      <c r="H1277" s="9">
        <f>_xlfn.XLOOKUP(A1277,worklog!A:A,worklog!D:D)</f>
        <v>27</v>
      </c>
      <c r="I1277" s="9">
        <f t="shared" si="19"/>
        <v>810</v>
      </c>
    </row>
    <row r="1278" spans="1:9" hidden="1">
      <c r="A1278">
        <f>_xlfn.XLOOKUP(B1278,raw_m_v2!B:B,raw_m_v2!A:A)</f>
        <v>86</v>
      </c>
      <c r="B1278" s="9" t="s">
        <v>208</v>
      </c>
      <c r="C1278" s="9" t="s">
        <v>692</v>
      </c>
      <c r="D1278" s="9" t="s">
        <v>822</v>
      </c>
      <c r="E1278" s="9">
        <v>30</v>
      </c>
      <c r="F1278" s="9" t="s">
        <v>694</v>
      </c>
      <c r="G1278" s="9" t="s">
        <v>695</v>
      </c>
      <c r="H1278" s="9">
        <f>_xlfn.XLOOKUP(A1278,worklog!A:A,worklog!D:D)</f>
        <v>27</v>
      </c>
      <c r="I1278" s="9">
        <f t="shared" si="19"/>
        <v>810</v>
      </c>
    </row>
    <row r="1279" spans="1:9" hidden="1">
      <c r="A1279">
        <f>_xlfn.XLOOKUP(B1279,raw_m_v2!B:B,raw_m_v2!A:A)</f>
        <v>86</v>
      </c>
      <c r="B1279" s="9" t="s">
        <v>208</v>
      </c>
      <c r="C1279" s="9" t="s">
        <v>692</v>
      </c>
      <c r="D1279" s="9" t="s">
        <v>1271</v>
      </c>
      <c r="E1279" s="9">
        <v>30</v>
      </c>
      <c r="F1279" s="9" t="s">
        <v>694</v>
      </c>
      <c r="G1279" s="9" t="s">
        <v>695</v>
      </c>
      <c r="H1279" s="9">
        <f>_xlfn.XLOOKUP(A1279,worklog!A:A,worklog!D:D)</f>
        <v>27</v>
      </c>
      <c r="I1279" s="9">
        <f t="shared" si="19"/>
        <v>810</v>
      </c>
    </row>
    <row r="1280" spans="1:9" hidden="1">
      <c r="A1280">
        <f>_xlfn.XLOOKUP(B1280,raw_m_v2!B:B,raw_m_v2!A:A)</f>
        <v>86</v>
      </c>
      <c r="B1280" s="9" t="s">
        <v>208</v>
      </c>
      <c r="C1280" s="9" t="s">
        <v>692</v>
      </c>
      <c r="D1280" s="9" t="s">
        <v>921</v>
      </c>
      <c r="E1280" s="9">
        <v>10</v>
      </c>
      <c r="F1280" s="9" t="s">
        <v>697</v>
      </c>
      <c r="G1280" s="9" t="s">
        <v>695</v>
      </c>
      <c r="H1280" s="9">
        <f>_xlfn.XLOOKUP(A1280,worklog!A:A,worklog!D:D)</f>
        <v>27</v>
      </c>
      <c r="I1280" s="9">
        <f t="shared" si="19"/>
        <v>270</v>
      </c>
    </row>
    <row r="1281" spans="1:9" hidden="1">
      <c r="A1281">
        <f>_xlfn.XLOOKUP(B1281,raw_m_v2!B:B,raw_m_v2!A:A)</f>
        <v>86</v>
      </c>
      <c r="B1281" s="9" t="s">
        <v>208</v>
      </c>
      <c r="C1281" s="9" t="s">
        <v>692</v>
      </c>
      <c r="D1281" s="9" t="s">
        <v>1450</v>
      </c>
      <c r="E1281" s="9">
        <v>1</v>
      </c>
      <c r="F1281" s="9" t="s">
        <v>1451</v>
      </c>
      <c r="G1281" s="9" t="s">
        <v>695</v>
      </c>
      <c r="H1281" s="9">
        <f>_xlfn.XLOOKUP(A1281,worklog!A:A,worklog!D:D)</f>
        <v>27</v>
      </c>
      <c r="I1281" s="9">
        <f t="shared" si="19"/>
        <v>27</v>
      </c>
    </row>
    <row r="1282" spans="1:9" hidden="1">
      <c r="A1282">
        <f>_xlfn.XLOOKUP(B1282,raw_m_v2!B:B,raw_m_v2!A:A)</f>
        <v>86</v>
      </c>
      <c r="B1282" s="9" t="s">
        <v>208</v>
      </c>
      <c r="C1282" s="9" t="s">
        <v>692</v>
      </c>
      <c r="D1282" s="9">
        <v>0</v>
      </c>
      <c r="E1282" s="9">
        <v>0</v>
      </c>
      <c r="F1282" s="9">
        <v>0</v>
      </c>
      <c r="G1282" s="9">
        <v>0</v>
      </c>
      <c r="H1282" s="9">
        <f>_xlfn.XLOOKUP(A1282,worklog!A:A,worklog!D:D)</f>
        <v>27</v>
      </c>
      <c r="I1282" s="9">
        <f t="shared" si="19"/>
        <v>0</v>
      </c>
    </row>
    <row r="1283" spans="1:9" hidden="1">
      <c r="A1283">
        <f>_xlfn.XLOOKUP(B1283,raw_m_v2!B:B,raw_m_v2!A:A)</f>
        <v>86</v>
      </c>
      <c r="B1283" s="9" t="s">
        <v>208</v>
      </c>
      <c r="C1283" s="9" t="s">
        <v>692</v>
      </c>
      <c r="D1283" s="9">
        <v>0</v>
      </c>
      <c r="E1283" s="9">
        <v>0</v>
      </c>
      <c r="F1283" s="9">
        <v>0</v>
      </c>
      <c r="G1283" s="9">
        <v>0</v>
      </c>
      <c r="H1283" s="9">
        <f>_xlfn.XLOOKUP(A1283,worklog!A:A,worklog!D:D)</f>
        <v>27</v>
      </c>
      <c r="I1283" s="9">
        <f t="shared" ref="I1283:I1346" si="20">E1283*H1283</f>
        <v>0</v>
      </c>
    </row>
    <row r="1284" spans="1:9" hidden="1">
      <c r="A1284">
        <f>_xlfn.XLOOKUP(B1284,raw_m_v2!B:B,raw_m_v2!A:A)</f>
        <v>86</v>
      </c>
      <c r="B1284" s="9" t="s">
        <v>208</v>
      </c>
      <c r="C1284" s="9" t="s">
        <v>692</v>
      </c>
      <c r="D1284" s="9">
        <v>0</v>
      </c>
      <c r="E1284" s="9">
        <v>0</v>
      </c>
      <c r="F1284" s="9">
        <v>0</v>
      </c>
      <c r="G1284" s="9">
        <v>0</v>
      </c>
      <c r="H1284" s="9">
        <f>_xlfn.XLOOKUP(A1284,worklog!A:A,worklog!D:D)</f>
        <v>27</v>
      </c>
      <c r="I1284" s="9">
        <f t="shared" si="20"/>
        <v>0</v>
      </c>
    </row>
    <row r="1285" spans="1:9" hidden="1">
      <c r="A1285">
        <f>_xlfn.XLOOKUP(B1285,raw_m_v2!B:B,raw_m_v2!A:A)</f>
        <v>86</v>
      </c>
      <c r="B1285" s="9" t="s">
        <v>208</v>
      </c>
      <c r="C1285" s="9" t="s">
        <v>692</v>
      </c>
      <c r="D1285" s="9">
        <v>0</v>
      </c>
      <c r="E1285" s="9">
        <v>0</v>
      </c>
      <c r="F1285" s="9">
        <v>0</v>
      </c>
      <c r="G1285" s="9">
        <v>0</v>
      </c>
      <c r="H1285" s="9">
        <f>_xlfn.XLOOKUP(A1285,worklog!A:A,worklog!D:D)</f>
        <v>27</v>
      </c>
      <c r="I1285" s="9">
        <f t="shared" si="20"/>
        <v>0</v>
      </c>
    </row>
    <row r="1286" spans="1:9" hidden="1">
      <c r="A1286">
        <f>_xlfn.XLOOKUP(B1286,raw_m_v2!B:B,raw_m_v2!A:A)</f>
        <v>86</v>
      </c>
      <c r="B1286" s="9" t="s">
        <v>208</v>
      </c>
      <c r="C1286" s="9" t="s">
        <v>692</v>
      </c>
      <c r="D1286" s="9">
        <v>0</v>
      </c>
      <c r="E1286" s="9">
        <v>0</v>
      </c>
      <c r="F1286" s="9">
        <v>0</v>
      </c>
      <c r="G1286" s="9">
        <v>0</v>
      </c>
      <c r="H1286" s="9">
        <f>_xlfn.XLOOKUP(A1286,worklog!A:A,worklog!D:D)</f>
        <v>27</v>
      </c>
      <c r="I1286" s="9">
        <f t="shared" si="20"/>
        <v>0</v>
      </c>
    </row>
    <row r="1287" spans="1:9" hidden="1">
      <c r="A1287">
        <f>_xlfn.XLOOKUP(B1287,raw_m_v2!B:B,raw_m_v2!A:A)</f>
        <v>86</v>
      </c>
      <c r="B1287" s="9" t="s">
        <v>208</v>
      </c>
      <c r="C1287" s="9" t="s">
        <v>692</v>
      </c>
      <c r="D1287" s="9">
        <v>0</v>
      </c>
      <c r="E1287" s="9">
        <v>0</v>
      </c>
      <c r="F1287" s="9">
        <v>0</v>
      </c>
      <c r="G1287" s="9">
        <v>0</v>
      </c>
      <c r="H1287" s="9">
        <f>_xlfn.XLOOKUP(A1287,worklog!A:A,worklog!D:D)</f>
        <v>27</v>
      </c>
      <c r="I1287" s="9">
        <f t="shared" si="20"/>
        <v>0</v>
      </c>
    </row>
    <row r="1288" spans="1:9" hidden="1">
      <c r="A1288">
        <f>_xlfn.XLOOKUP(B1288,raw_m_v2!B:B,raw_m_v2!A:A)</f>
        <v>86</v>
      </c>
      <c r="B1288" s="9" t="s">
        <v>208</v>
      </c>
      <c r="C1288" s="9" t="s">
        <v>692</v>
      </c>
      <c r="D1288" s="9">
        <v>0</v>
      </c>
      <c r="E1288" s="9">
        <v>0</v>
      </c>
      <c r="F1288" s="9">
        <v>0</v>
      </c>
      <c r="G1288" s="9">
        <v>0</v>
      </c>
      <c r="H1288" s="9">
        <f>_xlfn.XLOOKUP(A1288,worklog!A:A,worklog!D:D)</f>
        <v>27</v>
      </c>
      <c r="I1288" s="9">
        <f t="shared" si="20"/>
        <v>0</v>
      </c>
    </row>
    <row r="1289" spans="1:9" hidden="1">
      <c r="A1289">
        <f>_xlfn.XLOOKUP(B1289,raw_m_v2!B:B,raw_m_v2!A:A)</f>
        <v>86</v>
      </c>
      <c r="B1289" s="9" t="s">
        <v>208</v>
      </c>
      <c r="C1289" s="9" t="s">
        <v>692</v>
      </c>
      <c r="D1289" s="9">
        <v>0</v>
      </c>
      <c r="E1289" s="9">
        <v>0</v>
      </c>
      <c r="F1289" s="9">
        <v>0</v>
      </c>
      <c r="G1289" s="9">
        <v>0</v>
      </c>
      <c r="H1289" s="9">
        <f>_xlfn.XLOOKUP(A1289,worklog!A:A,worklog!D:D)</f>
        <v>27</v>
      </c>
      <c r="I1289" s="9">
        <f t="shared" si="20"/>
        <v>0</v>
      </c>
    </row>
    <row r="1290" spans="1:9" hidden="1">
      <c r="A1290">
        <f>_xlfn.XLOOKUP(B1290,raw_m_v2!B:B,raw_m_v2!A:A)</f>
        <v>86</v>
      </c>
      <c r="B1290" s="9" t="s">
        <v>208</v>
      </c>
      <c r="C1290" s="9" t="s">
        <v>692</v>
      </c>
      <c r="D1290" s="9">
        <v>0</v>
      </c>
      <c r="E1290" s="9">
        <v>0</v>
      </c>
      <c r="F1290" s="9">
        <v>0</v>
      </c>
      <c r="G1290" s="9">
        <v>0</v>
      </c>
      <c r="H1290" s="9">
        <f>_xlfn.XLOOKUP(A1290,worklog!A:A,worklog!D:D)</f>
        <v>27</v>
      </c>
      <c r="I1290" s="9">
        <f t="shared" si="20"/>
        <v>0</v>
      </c>
    </row>
    <row r="1291" spans="1:9" hidden="1">
      <c r="A1291">
        <f>_xlfn.XLOOKUP(B1291,raw_m_v2!B:B,raw_m_v2!A:A)</f>
        <v>86</v>
      </c>
      <c r="B1291" s="9" t="s">
        <v>208</v>
      </c>
      <c r="C1291" s="9" t="s">
        <v>692</v>
      </c>
      <c r="D1291" s="9">
        <v>0</v>
      </c>
      <c r="E1291" s="9">
        <v>0</v>
      </c>
      <c r="F1291" s="9">
        <v>0</v>
      </c>
      <c r="G1291" s="9">
        <v>0</v>
      </c>
      <c r="H1291" s="9">
        <f>_xlfn.XLOOKUP(A1291,worklog!A:A,worklog!D:D)</f>
        <v>27</v>
      </c>
      <c r="I1291" s="9">
        <f t="shared" si="20"/>
        <v>0</v>
      </c>
    </row>
    <row r="1292" spans="1:9" hidden="1">
      <c r="A1292">
        <f>_xlfn.XLOOKUP(B1292,raw_m_v2!B:B,raw_m_v2!A:A)</f>
        <v>87</v>
      </c>
      <c r="B1292" s="9" t="s">
        <v>210</v>
      </c>
      <c r="C1292" s="9" t="s">
        <v>692</v>
      </c>
      <c r="D1292" s="9" t="s">
        <v>1003</v>
      </c>
      <c r="E1292" s="9">
        <v>30</v>
      </c>
      <c r="F1292" s="9" t="s">
        <v>694</v>
      </c>
      <c r="G1292" s="9" t="s">
        <v>695</v>
      </c>
      <c r="H1292" s="9">
        <f>_xlfn.XLOOKUP(A1292,worklog!A:A,worklog!D:D)</f>
        <v>78</v>
      </c>
      <c r="I1292" s="9">
        <f t="shared" si="20"/>
        <v>2340</v>
      </c>
    </row>
    <row r="1293" spans="1:9" hidden="1">
      <c r="A1293">
        <f>_xlfn.XLOOKUP(B1293,raw_m_v2!B:B,raw_m_v2!A:A)</f>
        <v>87</v>
      </c>
      <c r="B1293" s="9" t="s">
        <v>210</v>
      </c>
      <c r="C1293" s="9" t="s">
        <v>692</v>
      </c>
      <c r="D1293" s="9" t="s">
        <v>882</v>
      </c>
      <c r="E1293" s="9">
        <v>120</v>
      </c>
      <c r="F1293" s="9" t="s">
        <v>694</v>
      </c>
      <c r="G1293" s="9" t="s">
        <v>695</v>
      </c>
      <c r="H1293" s="9">
        <f>_xlfn.XLOOKUP(A1293,worklog!A:A,worklog!D:D)</f>
        <v>78</v>
      </c>
      <c r="I1293" s="9">
        <f t="shared" si="20"/>
        <v>9360</v>
      </c>
    </row>
    <row r="1294" spans="1:9" hidden="1">
      <c r="A1294">
        <f>_xlfn.XLOOKUP(B1294,raw_m_v2!B:B,raw_m_v2!A:A)</f>
        <v>87</v>
      </c>
      <c r="B1294" s="9" t="s">
        <v>210</v>
      </c>
      <c r="C1294" s="9" t="s">
        <v>692</v>
      </c>
      <c r="D1294" s="9" t="s">
        <v>843</v>
      </c>
      <c r="E1294" s="9">
        <v>45</v>
      </c>
      <c r="F1294" s="9" t="s">
        <v>694</v>
      </c>
      <c r="G1294" s="9" t="s">
        <v>695</v>
      </c>
      <c r="H1294" s="9">
        <f>_xlfn.XLOOKUP(A1294,worklog!A:A,worklog!D:D)</f>
        <v>78</v>
      </c>
      <c r="I1294" s="9">
        <f t="shared" si="20"/>
        <v>3510</v>
      </c>
    </row>
    <row r="1295" spans="1:9" hidden="1">
      <c r="A1295">
        <f>_xlfn.XLOOKUP(B1295,raw_m_v2!B:B,raw_m_v2!A:A)</f>
        <v>87</v>
      </c>
      <c r="B1295" s="9" t="s">
        <v>210</v>
      </c>
      <c r="C1295" s="9" t="s">
        <v>692</v>
      </c>
      <c r="D1295" s="9" t="s">
        <v>921</v>
      </c>
      <c r="E1295" s="9">
        <v>24</v>
      </c>
      <c r="F1295" s="9" t="s">
        <v>697</v>
      </c>
      <c r="G1295" s="9" t="s">
        <v>695</v>
      </c>
      <c r="H1295" s="9">
        <f>_xlfn.XLOOKUP(A1295,worklog!A:A,worklog!D:D)</f>
        <v>78</v>
      </c>
      <c r="I1295" s="9">
        <f t="shared" si="20"/>
        <v>1872</v>
      </c>
    </row>
    <row r="1296" spans="1:9" hidden="1">
      <c r="A1296">
        <f>_xlfn.XLOOKUP(B1296,raw_m_v2!B:B,raw_m_v2!A:A)</f>
        <v>87</v>
      </c>
      <c r="B1296" s="9" t="s">
        <v>210</v>
      </c>
      <c r="C1296" s="9" t="s">
        <v>692</v>
      </c>
      <c r="D1296" s="9" t="s">
        <v>699</v>
      </c>
      <c r="E1296" s="9">
        <v>80</v>
      </c>
      <c r="F1296" s="9" t="s">
        <v>697</v>
      </c>
      <c r="G1296" s="9" t="s">
        <v>695</v>
      </c>
      <c r="H1296" s="9">
        <f>_xlfn.XLOOKUP(A1296,worklog!A:A,worklog!D:D)</f>
        <v>78</v>
      </c>
      <c r="I1296" s="9">
        <f t="shared" si="20"/>
        <v>6240</v>
      </c>
    </row>
    <row r="1297" spans="1:9" hidden="1">
      <c r="A1297">
        <f>_xlfn.XLOOKUP(B1297,raw_m_v2!B:B,raw_m_v2!A:A)</f>
        <v>87</v>
      </c>
      <c r="B1297" s="9" t="s">
        <v>210</v>
      </c>
      <c r="C1297" s="9" t="s">
        <v>692</v>
      </c>
      <c r="D1297" s="9">
        <v>0</v>
      </c>
      <c r="E1297" s="9">
        <v>0</v>
      </c>
      <c r="F1297" s="9">
        <v>0</v>
      </c>
      <c r="G1297" s="9">
        <v>0</v>
      </c>
      <c r="H1297" s="9">
        <f>_xlfn.XLOOKUP(A1297,worklog!A:A,worklog!D:D)</f>
        <v>78</v>
      </c>
      <c r="I1297" s="9">
        <f t="shared" si="20"/>
        <v>0</v>
      </c>
    </row>
    <row r="1298" spans="1:9" hidden="1">
      <c r="A1298">
        <f>_xlfn.XLOOKUP(B1298,raw_m_v2!B:B,raw_m_v2!A:A)</f>
        <v>87</v>
      </c>
      <c r="B1298" s="9" t="s">
        <v>210</v>
      </c>
      <c r="C1298" s="9" t="s">
        <v>692</v>
      </c>
      <c r="D1298" s="9">
        <v>0</v>
      </c>
      <c r="E1298" s="9">
        <v>0</v>
      </c>
      <c r="F1298" s="9">
        <v>0</v>
      </c>
      <c r="G1298" s="9">
        <v>0</v>
      </c>
      <c r="H1298" s="9">
        <f>_xlfn.XLOOKUP(A1298,worklog!A:A,worklog!D:D)</f>
        <v>78</v>
      </c>
      <c r="I1298" s="9">
        <f t="shared" si="20"/>
        <v>0</v>
      </c>
    </row>
    <row r="1299" spans="1:9" hidden="1">
      <c r="A1299">
        <f>_xlfn.XLOOKUP(B1299,raw_m_v2!B:B,raw_m_v2!A:A)</f>
        <v>87</v>
      </c>
      <c r="B1299" s="9" t="s">
        <v>210</v>
      </c>
      <c r="C1299" s="9" t="s">
        <v>692</v>
      </c>
      <c r="D1299" s="9">
        <v>0</v>
      </c>
      <c r="E1299" s="9">
        <v>0</v>
      </c>
      <c r="F1299" s="9">
        <v>0</v>
      </c>
      <c r="G1299" s="9">
        <v>0</v>
      </c>
      <c r="H1299" s="9">
        <f>_xlfn.XLOOKUP(A1299,worklog!A:A,worklog!D:D)</f>
        <v>78</v>
      </c>
      <c r="I1299" s="9">
        <f t="shared" si="20"/>
        <v>0</v>
      </c>
    </row>
    <row r="1300" spans="1:9" hidden="1">
      <c r="A1300">
        <f>_xlfn.XLOOKUP(B1300,raw_m_v2!B:B,raw_m_v2!A:A)</f>
        <v>87</v>
      </c>
      <c r="B1300" s="9" t="s">
        <v>210</v>
      </c>
      <c r="C1300" s="9" t="s">
        <v>692</v>
      </c>
      <c r="D1300" s="9">
        <v>0</v>
      </c>
      <c r="E1300" s="9">
        <v>0</v>
      </c>
      <c r="F1300" s="9">
        <v>0</v>
      </c>
      <c r="G1300" s="9">
        <v>0</v>
      </c>
      <c r="H1300" s="9">
        <f>_xlfn.XLOOKUP(A1300,worklog!A:A,worklog!D:D)</f>
        <v>78</v>
      </c>
      <c r="I1300" s="9">
        <f t="shared" si="20"/>
        <v>0</v>
      </c>
    </row>
    <row r="1301" spans="1:9" hidden="1">
      <c r="A1301">
        <f>_xlfn.XLOOKUP(B1301,raw_m_v2!B:B,raw_m_v2!A:A)</f>
        <v>87</v>
      </c>
      <c r="B1301" s="9" t="s">
        <v>210</v>
      </c>
      <c r="C1301" s="9" t="s">
        <v>692</v>
      </c>
      <c r="D1301" s="9">
        <v>0</v>
      </c>
      <c r="E1301" s="9">
        <v>0</v>
      </c>
      <c r="F1301" s="9">
        <v>0</v>
      </c>
      <c r="G1301" s="9">
        <v>0</v>
      </c>
      <c r="H1301" s="9">
        <f>_xlfn.XLOOKUP(A1301,worklog!A:A,worklog!D:D)</f>
        <v>78</v>
      </c>
      <c r="I1301" s="9">
        <f t="shared" si="20"/>
        <v>0</v>
      </c>
    </row>
    <row r="1302" spans="1:9" hidden="1">
      <c r="A1302">
        <f>_xlfn.XLOOKUP(B1302,raw_m_v2!B:B,raw_m_v2!A:A)</f>
        <v>87</v>
      </c>
      <c r="B1302" s="9" t="s">
        <v>210</v>
      </c>
      <c r="C1302" s="9" t="s">
        <v>692</v>
      </c>
      <c r="D1302" s="9">
        <v>0</v>
      </c>
      <c r="E1302" s="9">
        <v>0</v>
      </c>
      <c r="F1302" s="9">
        <v>0</v>
      </c>
      <c r="G1302" s="9">
        <v>0</v>
      </c>
      <c r="H1302" s="9">
        <f>_xlfn.XLOOKUP(A1302,worklog!A:A,worklog!D:D)</f>
        <v>78</v>
      </c>
      <c r="I1302" s="9">
        <f t="shared" si="20"/>
        <v>0</v>
      </c>
    </row>
    <row r="1303" spans="1:9" hidden="1">
      <c r="A1303">
        <f>_xlfn.XLOOKUP(B1303,raw_m_v2!B:B,raw_m_v2!A:A)</f>
        <v>87</v>
      </c>
      <c r="B1303" s="9" t="s">
        <v>210</v>
      </c>
      <c r="C1303" s="9" t="s">
        <v>692</v>
      </c>
      <c r="D1303" s="9">
        <v>0</v>
      </c>
      <c r="E1303" s="9">
        <v>0</v>
      </c>
      <c r="F1303" s="9">
        <v>0</v>
      </c>
      <c r="G1303" s="9">
        <v>0</v>
      </c>
      <c r="H1303" s="9">
        <f>_xlfn.XLOOKUP(A1303,worklog!A:A,worklog!D:D)</f>
        <v>78</v>
      </c>
      <c r="I1303" s="9">
        <f t="shared" si="20"/>
        <v>0</v>
      </c>
    </row>
    <row r="1304" spans="1:9" hidden="1">
      <c r="A1304">
        <f>_xlfn.XLOOKUP(B1304,raw_m_v2!B:B,raw_m_v2!A:A)</f>
        <v>87</v>
      </c>
      <c r="B1304" s="9" t="s">
        <v>210</v>
      </c>
      <c r="C1304" s="9" t="s">
        <v>692</v>
      </c>
      <c r="D1304" s="9">
        <v>0</v>
      </c>
      <c r="E1304" s="9">
        <v>0</v>
      </c>
      <c r="F1304" s="9">
        <v>0</v>
      </c>
      <c r="G1304" s="9">
        <v>0</v>
      </c>
      <c r="H1304" s="9">
        <f>_xlfn.XLOOKUP(A1304,worklog!A:A,worklog!D:D)</f>
        <v>78</v>
      </c>
      <c r="I1304" s="9">
        <f t="shared" si="20"/>
        <v>0</v>
      </c>
    </row>
    <row r="1305" spans="1:9" hidden="1">
      <c r="A1305">
        <f>_xlfn.XLOOKUP(B1305,raw_m_v2!B:B,raw_m_v2!A:A)</f>
        <v>87</v>
      </c>
      <c r="B1305" s="9" t="s">
        <v>210</v>
      </c>
      <c r="C1305" s="9" t="s">
        <v>692</v>
      </c>
      <c r="D1305" s="9">
        <v>0</v>
      </c>
      <c r="E1305" s="9">
        <v>0</v>
      </c>
      <c r="F1305" s="9">
        <v>0</v>
      </c>
      <c r="G1305" s="9">
        <v>0</v>
      </c>
      <c r="H1305" s="9">
        <f>_xlfn.XLOOKUP(A1305,worklog!A:A,worklog!D:D)</f>
        <v>78</v>
      </c>
      <c r="I1305" s="9">
        <f t="shared" si="20"/>
        <v>0</v>
      </c>
    </row>
    <row r="1306" spans="1:9" hidden="1">
      <c r="A1306">
        <f>_xlfn.XLOOKUP(B1306,raw_m_v2!B:B,raw_m_v2!A:A)</f>
        <v>87</v>
      </c>
      <c r="B1306" s="9" t="s">
        <v>210</v>
      </c>
      <c r="C1306" s="9" t="s">
        <v>692</v>
      </c>
      <c r="D1306" s="9">
        <v>0</v>
      </c>
      <c r="E1306" s="9">
        <v>0</v>
      </c>
      <c r="F1306" s="9">
        <v>0</v>
      </c>
      <c r="G1306" s="9">
        <v>0</v>
      </c>
      <c r="H1306" s="9">
        <f>_xlfn.XLOOKUP(A1306,worklog!A:A,worklog!D:D)</f>
        <v>78</v>
      </c>
      <c r="I1306" s="9">
        <f t="shared" si="20"/>
        <v>0</v>
      </c>
    </row>
    <row r="1307" spans="1:9" hidden="1">
      <c r="A1307">
        <f>_xlfn.XLOOKUP(B1307,raw_m_v2!B:B,raw_m_v2!A:A)</f>
        <v>88</v>
      </c>
      <c r="B1307" s="9" t="s">
        <v>212</v>
      </c>
      <c r="C1307" s="9" t="s">
        <v>692</v>
      </c>
      <c r="D1307" s="9" t="s">
        <v>1119</v>
      </c>
      <c r="E1307" s="9">
        <v>45</v>
      </c>
      <c r="F1307" s="9" t="s">
        <v>694</v>
      </c>
      <c r="G1307" s="9" t="s">
        <v>695</v>
      </c>
      <c r="H1307" s="9">
        <f>_xlfn.XLOOKUP(A1307,worklog!A:A,worklog!D:D)</f>
        <v>22</v>
      </c>
      <c r="I1307" s="9">
        <f t="shared" si="20"/>
        <v>990</v>
      </c>
    </row>
    <row r="1308" spans="1:9" hidden="1">
      <c r="A1308">
        <f>_xlfn.XLOOKUP(B1308,raw_m_v2!B:B,raw_m_v2!A:A)</f>
        <v>88</v>
      </c>
      <c r="B1308" s="9" t="s">
        <v>212</v>
      </c>
      <c r="C1308" s="9" t="s">
        <v>692</v>
      </c>
      <c r="D1308" s="9" t="s">
        <v>1445</v>
      </c>
      <c r="E1308" s="9">
        <v>15</v>
      </c>
      <c r="F1308" s="9" t="s">
        <v>697</v>
      </c>
      <c r="G1308" s="9" t="s">
        <v>695</v>
      </c>
      <c r="H1308" s="9">
        <f>_xlfn.XLOOKUP(A1308,worklog!A:A,worklog!D:D)</f>
        <v>22</v>
      </c>
      <c r="I1308" s="9">
        <f t="shared" si="20"/>
        <v>330</v>
      </c>
    </row>
    <row r="1309" spans="1:9" hidden="1">
      <c r="A1309">
        <f>_xlfn.XLOOKUP(B1309,raw_m_v2!B:B,raw_m_v2!A:A)</f>
        <v>88</v>
      </c>
      <c r="B1309" s="9" t="s">
        <v>212</v>
      </c>
      <c r="C1309" s="9" t="s">
        <v>692</v>
      </c>
      <c r="D1309" s="9" t="s">
        <v>1444</v>
      </c>
      <c r="E1309" s="9">
        <v>2</v>
      </c>
      <c r="F1309" s="9" t="s">
        <v>694</v>
      </c>
      <c r="G1309" s="9" t="s">
        <v>695</v>
      </c>
      <c r="H1309" s="9">
        <f>_xlfn.XLOOKUP(A1309,worklog!A:A,worklog!D:D)</f>
        <v>22</v>
      </c>
      <c r="I1309" s="9">
        <f t="shared" si="20"/>
        <v>44</v>
      </c>
    </row>
    <row r="1310" spans="1:9" hidden="1">
      <c r="A1310">
        <f>_xlfn.XLOOKUP(B1310,raw_m_v2!B:B,raw_m_v2!A:A)</f>
        <v>88</v>
      </c>
      <c r="B1310" s="9" t="s">
        <v>212</v>
      </c>
      <c r="C1310" s="9" t="s">
        <v>692</v>
      </c>
      <c r="D1310" s="9" t="s">
        <v>1453</v>
      </c>
      <c r="E1310" s="9">
        <v>15</v>
      </c>
      <c r="F1310" s="9" t="s">
        <v>697</v>
      </c>
      <c r="G1310" s="9" t="s">
        <v>695</v>
      </c>
      <c r="H1310" s="9">
        <f>_xlfn.XLOOKUP(A1310,worklog!A:A,worklog!D:D)</f>
        <v>22</v>
      </c>
      <c r="I1310" s="9">
        <f t="shared" si="20"/>
        <v>330</v>
      </c>
    </row>
    <row r="1311" spans="1:9" hidden="1">
      <c r="A1311">
        <f>_xlfn.XLOOKUP(B1311,raw_m_v2!B:B,raw_m_v2!A:A)</f>
        <v>88</v>
      </c>
      <c r="B1311" s="9" t="s">
        <v>212</v>
      </c>
      <c r="C1311" s="9" t="s">
        <v>692</v>
      </c>
      <c r="D1311" s="9" t="s">
        <v>1450</v>
      </c>
      <c r="E1311" s="9">
        <v>1</v>
      </c>
      <c r="F1311" s="9" t="s">
        <v>1451</v>
      </c>
      <c r="G1311" s="9" t="s">
        <v>695</v>
      </c>
      <c r="H1311" s="9">
        <f>_xlfn.XLOOKUP(A1311,worklog!A:A,worklog!D:D)</f>
        <v>22</v>
      </c>
      <c r="I1311" s="9">
        <f t="shared" si="20"/>
        <v>22</v>
      </c>
    </row>
    <row r="1312" spans="1:9" hidden="1">
      <c r="A1312">
        <f>_xlfn.XLOOKUP(B1312,raw_m_v2!B:B,raw_m_v2!A:A)</f>
        <v>88</v>
      </c>
      <c r="B1312" s="9" t="s">
        <v>212</v>
      </c>
      <c r="C1312" s="9" t="s">
        <v>692</v>
      </c>
      <c r="D1312" s="9">
        <v>0</v>
      </c>
      <c r="E1312" s="9">
        <v>0</v>
      </c>
      <c r="F1312" s="9">
        <v>0</v>
      </c>
      <c r="G1312" s="9">
        <v>0</v>
      </c>
      <c r="H1312" s="9">
        <f>_xlfn.XLOOKUP(A1312,worklog!A:A,worklog!D:D)</f>
        <v>22</v>
      </c>
      <c r="I1312" s="9">
        <f t="shared" si="20"/>
        <v>0</v>
      </c>
    </row>
    <row r="1313" spans="1:9" hidden="1">
      <c r="A1313">
        <f>_xlfn.XLOOKUP(B1313,raw_m_v2!B:B,raw_m_v2!A:A)</f>
        <v>88</v>
      </c>
      <c r="B1313" s="9" t="s">
        <v>212</v>
      </c>
      <c r="C1313" s="9" t="s">
        <v>692</v>
      </c>
      <c r="D1313" s="9">
        <v>0</v>
      </c>
      <c r="E1313" s="9">
        <v>0</v>
      </c>
      <c r="F1313" s="9">
        <v>0</v>
      </c>
      <c r="G1313" s="9">
        <v>0</v>
      </c>
      <c r="H1313" s="9">
        <f>_xlfn.XLOOKUP(A1313,worklog!A:A,worklog!D:D)</f>
        <v>22</v>
      </c>
      <c r="I1313" s="9">
        <f t="shared" si="20"/>
        <v>0</v>
      </c>
    </row>
    <row r="1314" spans="1:9" hidden="1">
      <c r="A1314">
        <f>_xlfn.XLOOKUP(B1314,raw_m_v2!B:B,raw_m_v2!A:A)</f>
        <v>88</v>
      </c>
      <c r="B1314" s="9" t="s">
        <v>212</v>
      </c>
      <c r="C1314" s="9" t="s">
        <v>692</v>
      </c>
      <c r="D1314" s="9">
        <v>0</v>
      </c>
      <c r="E1314" s="9">
        <v>0</v>
      </c>
      <c r="F1314" s="9">
        <v>0</v>
      </c>
      <c r="G1314" s="9">
        <v>0</v>
      </c>
      <c r="H1314" s="9">
        <f>_xlfn.XLOOKUP(A1314,worklog!A:A,worklog!D:D)</f>
        <v>22</v>
      </c>
      <c r="I1314" s="9">
        <f t="shared" si="20"/>
        <v>0</v>
      </c>
    </row>
    <row r="1315" spans="1:9" hidden="1">
      <c r="A1315">
        <f>_xlfn.XLOOKUP(B1315,raw_m_v2!B:B,raw_m_v2!A:A)</f>
        <v>88</v>
      </c>
      <c r="B1315" s="9" t="s">
        <v>212</v>
      </c>
      <c r="C1315" s="9" t="s">
        <v>692</v>
      </c>
      <c r="D1315" s="9">
        <v>0</v>
      </c>
      <c r="E1315" s="9">
        <v>0</v>
      </c>
      <c r="F1315" s="9">
        <v>0</v>
      </c>
      <c r="G1315" s="9">
        <v>0</v>
      </c>
      <c r="H1315" s="9">
        <f>_xlfn.XLOOKUP(A1315,worklog!A:A,worklog!D:D)</f>
        <v>22</v>
      </c>
      <c r="I1315" s="9">
        <f t="shared" si="20"/>
        <v>0</v>
      </c>
    </row>
    <row r="1316" spans="1:9" hidden="1">
      <c r="A1316">
        <f>_xlfn.XLOOKUP(B1316,raw_m_v2!B:B,raw_m_v2!A:A)</f>
        <v>88</v>
      </c>
      <c r="B1316" s="9" t="s">
        <v>212</v>
      </c>
      <c r="C1316" s="9" t="s">
        <v>692</v>
      </c>
      <c r="D1316" s="9">
        <v>0</v>
      </c>
      <c r="E1316" s="9">
        <v>0</v>
      </c>
      <c r="F1316" s="9">
        <v>0</v>
      </c>
      <c r="G1316" s="9">
        <v>0</v>
      </c>
      <c r="H1316" s="9">
        <f>_xlfn.XLOOKUP(A1316,worklog!A:A,worklog!D:D)</f>
        <v>22</v>
      </c>
      <c r="I1316" s="9">
        <f t="shared" si="20"/>
        <v>0</v>
      </c>
    </row>
    <row r="1317" spans="1:9" hidden="1">
      <c r="A1317">
        <f>_xlfn.XLOOKUP(B1317,raw_m_v2!B:B,raw_m_v2!A:A)</f>
        <v>88</v>
      </c>
      <c r="B1317" s="9" t="s">
        <v>212</v>
      </c>
      <c r="C1317" s="9" t="s">
        <v>692</v>
      </c>
      <c r="D1317" s="9">
        <v>0</v>
      </c>
      <c r="E1317" s="9">
        <v>0</v>
      </c>
      <c r="F1317" s="9">
        <v>0</v>
      </c>
      <c r="G1317" s="9">
        <v>0</v>
      </c>
      <c r="H1317" s="9">
        <f>_xlfn.XLOOKUP(A1317,worklog!A:A,worklog!D:D)</f>
        <v>22</v>
      </c>
      <c r="I1317" s="9">
        <f t="shared" si="20"/>
        <v>0</v>
      </c>
    </row>
    <row r="1318" spans="1:9" hidden="1">
      <c r="A1318">
        <f>_xlfn.XLOOKUP(B1318,raw_m_v2!B:B,raw_m_v2!A:A)</f>
        <v>88</v>
      </c>
      <c r="B1318" s="9" t="s">
        <v>212</v>
      </c>
      <c r="C1318" s="9" t="s">
        <v>692</v>
      </c>
      <c r="D1318" s="9">
        <v>0</v>
      </c>
      <c r="E1318" s="9">
        <v>0</v>
      </c>
      <c r="F1318" s="9">
        <v>0</v>
      </c>
      <c r="G1318" s="9">
        <v>0</v>
      </c>
      <c r="H1318" s="9">
        <f>_xlfn.XLOOKUP(A1318,worklog!A:A,worklog!D:D)</f>
        <v>22</v>
      </c>
      <c r="I1318" s="9">
        <f t="shared" si="20"/>
        <v>0</v>
      </c>
    </row>
    <row r="1319" spans="1:9" hidden="1">
      <c r="A1319">
        <f>_xlfn.XLOOKUP(B1319,raw_m_v2!B:B,raw_m_v2!A:A)</f>
        <v>88</v>
      </c>
      <c r="B1319" s="9" t="s">
        <v>212</v>
      </c>
      <c r="C1319" s="9" t="s">
        <v>692</v>
      </c>
      <c r="D1319" s="9">
        <v>0</v>
      </c>
      <c r="E1319" s="9">
        <v>0</v>
      </c>
      <c r="F1319" s="9">
        <v>0</v>
      </c>
      <c r="G1319" s="9">
        <v>0</v>
      </c>
      <c r="H1319" s="9">
        <f>_xlfn.XLOOKUP(A1319,worklog!A:A,worklog!D:D)</f>
        <v>22</v>
      </c>
      <c r="I1319" s="9">
        <f t="shared" si="20"/>
        <v>0</v>
      </c>
    </row>
    <row r="1320" spans="1:9" hidden="1">
      <c r="A1320">
        <f>_xlfn.XLOOKUP(B1320,raw_m_v2!B:B,raw_m_v2!A:A)</f>
        <v>88</v>
      </c>
      <c r="B1320" s="9" t="s">
        <v>212</v>
      </c>
      <c r="C1320" s="9" t="s">
        <v>692</v>
      </c>
      <c r="D1320" s="9">
        <v>0</v>
      </c>
      <c r="E1320" s="9">
        <v>0</v>
      </c>
      <c r="F1320" s="9">
        <v>0</v>
      </c>
      <c r="G1320" s="9">
        <v>0</v>
      </c>
      <c r="H1320" s="9">
        <f>_xlfn.XLOOKUP(A1320,worklog!A:A,worklog!D:D)</f>
        <v>22</v>
      </c>
      <c r="I1320" s="9">
        <f t="shared" si="20"/>
        <v>0</v>
      </c>
    </row>
    <row r="1321" spans="1:9" hidden="1">
      <c r="A1321">
        <f>_xlfn.XLOOKUP(B1321,raw_m_v2!B:B,raw_m_v2!A:A)</f>
        <v>88</v>
      </c>
      <c r="B1321" s="9" t="s">
        <v>212</v>
      </c>
      <c r="C1321" s="9" t="s">
        <v>692</v>
      </c>
      <c r="D1321" s="9">
        <v>0</v>
      </c>
      <c r="E1321" s="9">
        <v>0</v>
      </c>
      <c r="F1321" s="9">
        <v>0</v>
      </c>
      <c r="G1321" s="9">
        <v>0</v>
      </c>
      <c r="H1321" s="9">
        <f>_xlfn.XLOOKUP(A1321,worklog!A:A,worklog!D:D)</f>
        <v>22</v>
      </c>
      <c r="I1321" s="9">
        <f t="shared" si="20"/>
        <v>0</v>
      </c>
    </row>
    <row r="1322" spans="1:9" hidden="1">
      <c r="A1322">
        <f>_xlfn.XLOOKUP(B1322,raw_m_v2!B:B,raw_m_v2!A:A)</f>
        <v>89</v>
      </c>
      <c r="B1322" s="9" t="s">
        <v>214</v>
      </c>
      <c r="C1322" s="9" t="s">
        <v>692</v>
      </c>
      <c r="D1322" s="9" t="s">
        <v>827</v>
      </c>
      <c r="E1322" s="9">
        <v>45</v>
      </c>
      <c r="F1322" s="9" t="s">
        <v>694</v>
      </c>
      <c r="G1322" s="9" t="s">
        <v>695</v>
      </c>
      <c r="H1322" s="9">
        <f>_xlfn.XLOOKUP(A1322,worklog!A:A,worklog!D:D)</f>
        <v>2</v>
      </c>
      <c r="I1322" s="9">
        <f t="shared" si="20"/>
        <v>90</v>
      </c>
    </row>
    <row r="1323" spans="1:9" hidden="1">
      <c r="A1323">
        <f>_xlfn.XLOOKUP(B1323,raw_m_v2!B:B,raw_m_v2!A:A)</f>
        <v>89</v>
      </c>
      <c r="B1323" s="9" t="s">
        <v>214</v>
      </c>
      <c r="C1323" s="9" t="s">
        <v>692</v>
      </c>
      <c r="D1323" s="9" t="s">
        <v>1236</v>
      </c>
      <c r="E1323" s="9">
        <v>15</v>
      </c>
      <c r="F1323" s="9" t="s">
        <v>694</v>
      </c>
      <c r="G1323" s="9" t="s">
        <v>695</v>
      </c>
      <c r="H1323" s="9">
        <f>_xlfn.XLOOKUP(A1323,worklog!A:A,worklog!D:D)</f>
        <v>2</v>
      </c>
      <c r="I1323" s="9">
        <f t="shared" si="20"/>
        <v>30</v>
      </c>
    </row>
    <row r="1324" spans="1:9" hidden="1">
      <c r="A1324">
        <f>_xlfn.XLOOKUP(B1324,raw_m_v2!B:B,raw_m_v2!A:A)</f>
        <v>89</v>
      </c>
      <c r="B1324" s="9" t="s">
        <v>214</v>
      </c>
      <c r="C1324" s="9" t="s">
        <v>692</v>
      </c>
      <c r="D1324" s="9" t="s">
        <v>700</v>
      </c>
      <c r="E1324" s="9">
        <v>15</v>
      </c>
      <c r="F1324" s="9" t="s">
        <v>694</v>
      </c>
      <c r="G1324" s="9" t="s">
        <v>695</v>
      </c>
      <c r="H1324" s="9">
        <f>_xlfn.XLOOKUP(A1324,worklog!A:A,worklog!D:D)</f>
        <v>2</v>
      </c>
      <c r="I1324" s="9">
        <f t="shared" si="20"/>
        <v>30</v>
      </c>
    </row>
    <row r="1325" spans="1:9" hidden="1">
      <c r="A1325">
        <f>_xlfn.XLOOKUP(B1325,raw_m_v2!B:B,raw_m_v2!A:A)</f>
        <v>89</v>
      </c>
      <c r="B1325" s="9" t="s">
        <v>214</v>
      </c>
      <c r="C1325" s="9" t="s">
        <v>692</v>
      </c>
      <c r="D1325" s="9" t="s">
        <v>842</v>
      </c>
      <c r="E1325" s="9">
        <v>30</v>
      </c>
      <c r="F1325" s="9" t="s">
        <v>697</v>
      </c>
      <c r="G1325" s="9" t="s">
        <v>695</v>
      </c>
      <c r="H1325" s="9">
        <f>_xlfn.XLOOKUP(A1325,worklog!A:A,worklog!D:D)</f>
        <v>2</v>
      </c>
      <c r="I1325" s="9">
        <f t="shared" si="20"/>
        <v>60</v>
      </c>
    </row>
    <row r="1326" spans="1:9" hidden="1">
      <c r="A1326">
        <f>_xlfn.XLOOKUP(B1326,raw_m_v2!B:B,raw_m_v2!A:A)</f>
        <v>89</v>
      </c>
      <c r="B1326" s="9" t="s">
        <v>214</v>
      </c>
      <c r="C1326" s="9" t="s">
        <v>692</v>
      </c>
      <c r="D1326" s="9" t="s">
        <v>843</v>
      </c>
      <c r="E1326" s="9">
        <v>45</v>
      </c>
      <c r="F1326" s="9" t="s">
        <v>694</v>
      </c>
      <c r="G1326" s="9" t="s">
        <v>695</v>
      </c>
      <c r="H1326" s="9">
        <f>_xlfn.XLOOKUP(A1326,worklog!A:A,worklog!D:D)</f>
        <v>2</v>
      </c>
      <c r="I1326" s="9">
        <f t="shared" si="20"/>
        <v>90</v>
      </c>
    </row>
    <row r="1327" spans="1:9" hidden="1">
      <c r="A1327">
        <f>_xlfn.XLOOKUP(B1327,raw_m_v2!B:B,raw_m_v2!A:A)</f>
        <v>89</v>
      </c>
      <c r="B1327" s="9" t="s">
        <v>214</v>
      </c>
      <c r="C1327" s="9" t="s">
        <v>692</v>
      </c>
      <c r="D1327" s="9" t="s">
        <v>844</v>
      </c>
      <c r="E1327" s="9">
        <v>15</v>
      </c>
      <c r="F1327" s="9" t="s">
        <v>694</v>
      </c>
      <c r="G1327" s="9" t="s">
        <v>695</v>
      </c>
      <c r="H1327" s="9">
        <f>_xlfn.XLOOKUP(A1327,worklog!A:A,worklog!D:D)</f>
        <v>2</v>
      </c>
      <c r="I1327" s="9">
        <f t="shared" si="20"/>
        <v>30</v>
      </c>
    </row>
    <row r="1328" spans="1:9" hidden="1">
      <c r="A1328">
        <f>_xlfn.XLOOKUP(B1328,raw_m_v2!B:B,raw_m_v2!A:A)</f>
        <v>89</v>
      </c>
      <c r="B1328" s="9" t="s">
        <v>214</v>
      </c>
      <c r="C1328" s="9" t="s">
        <v>692</v>
      </c>
      <c r="D1328" s="9" t="s">
        <v>699</v>
      </c>
      <c r="E1328" s="9">
        <v>100</v>
      </c>
      <c r="F1328" s="9" t="s">
        <v>697</v>
      </c>
      <c r="G1328" s="9" t="s">
        <v>695</v>
      </c>
      <c r="H1328" s="9">
        <f>_xlfn.XLOOKUP(A1328,worklog!A:A,worklog!D:D)</f>
        <v>2</v>
      </c>
      <c r="I1328" s="9">
        <f t="shared" si="20"/>
        <v>200</v>
      </c>
    </row>
    <row r="1329" spans="1:11" hidden="1">
      <c r="A1329">
        <f>_xlfn.XLOOKUP(B1329,raw_m_v2!B:B,raw_m_v2!A:A)</f>
        <v>89</v>
      </c>
      <c r="B1329" s="9" t="s">
        <v>214</v>
      </c>
      <c r="C1329" s="9" t="s">
        <v>692</v>
      </c>
      <c r="D1329" s="9">
        <v>0</v>
      </c>
      <c r="E1329" s="9">
        <v>0</v>
      </c>
      <c r="F1329" s="9">
        <v>0</v>
      </c>
      <c r="G1329" s="9">
        <v>0</v>
      </c>
      <c r="H1329" s="9">
        <f>_xlfn.XLOOKUP(A1329,worklog!A:A,worklog!D:D)</f>
        <v>2</v>
      </c>
      <c r="I1329" s="9">
        <f t="shared" si="20"/>
        <v>0</v>
      </c>
    </row>
    <row r="1330" spans="1:11" hidden="1">
      <c r="A1330">
        <f>_xlfn.XLOOKUP(B1330,raw_m_v2!B:B,raw_m_v2!A:A)</f>
        <v>89</v>
      </c>
      <c r="B1330" s="9" t="s">
        <v>214</v>
      </c>
      <c r="C1330" s="9" t="s">
        <v>692</v>
      </c>
      <c r="D1330" s="9">
        <v>0</v>
      </c>
      <c r="E1330" s="9">
        <v>0</v>
      </c>
      <c r="F1330" s="9">
        <v>0</v>
      </c>
      <c r="G1330" s="9">
        <v>0</v>
      </c>
      <c r="H1330" s="9">
        <f>_xlfn.XLOOKUP(A1330,worklog!A:A,worklog!D:D)</f>
        <v>2</v>
      </c>
      <c r="I1330" s="9">
        <f t="shared" si="20"/>
        <v>0</v>
      </c>
    </row>
    <row r="1331" spans="1:11" hidden="1">
      <c r="A1331">
        <f>_xlfn.XLOOKUP(B1331,raw_m_v2!B:B,raw_m_v2!A:A)</f>
        <v>89</v>
      </c>
      <c r="B1331" s="9" t="s">
        <v>214</v>
      </c>
      <c r="C1331" s="9" t="s">
        <v>692</v>
      </c>
      <c r="D1331" s="9">
        <v>0</v>
      </c>
      <c r="E1331" s="9">
        <v>0</v>
      </c>
      <c r="F1331" s="9">
        <v>0</v>
      </c>
      <c r="G1331" s="9">
        <v>0</v>
      </c>
      <c r="H1331" s="9">
        <f>_xlfn.XLOOKUP(A1331,worklog!A:A,worklog!D:D)</f>
        <v>2</v>
      </c>
      <c r="I1331" s="9">
        <f t="shared" si="20"/>
        <v>0</v>
      </c>
    </row>
    <row r="1332" spans="1:11" hidden="1">
      <c r="A1332">
        <f>_xlfn.XLOOKUP(B1332,raw_m_v2!B:B,raw_m_v2!A:A)</f>
        <v>89</v>
      </c>
      <c r="B1332" s="9" t="s">
        <v>214</v>
      </c>
      <c r="C1332" s="9" t="s">
        <v>692</v>
      </c>
      <c r="D1332" s="9">
        <v>0</v>
      </c>
      <c r="E1332" s="9">
        <v>0</v>
      </c>
      <c r="F1332" s="9">
        <v>0</v>
      </c>
      <c r="G1332" s="9">
        <v>0</v>
      </c>
      <c r="H1332" s="9">
        <f>_xlfn.XLOOKUP(A1332,worklog!A:A,worklog!D:D)</f>
        <v>2</v>
      </c>
      <c r="I1332" s="9">
        <f t="shared" si="20"/>
        <v>0</v>
      </c>
    </row>
    <row r="1333" spans="1:11" hidden="1">
      <c r="A1333">
        <f>_xlfn.XLOOKUP(B1333,raw_m_v2!B:B,raw_m_v2!A:A)</f>
        <v>89</v>
      </c>
      <c r="B1333" s="9" t="s">
        <v>214</v>
      </c>
      <c r="C1333" s="9" t="s">
        <v>692</v>
      </c>
      <c r="D1333" s="9">
        <v>0</v>
      </c>
      <c r="E1333" s="9">
        <v>0</v>
      </c>
      <c r="F1333" s="9">
        <v>0</v>
      </c>
      <c r="G1333" s="9">
        <v>0</v>
      </c>
      <c r="H1333" s="9">
        <f>_xlfn.XLOOKUP(A1333,worklog!A:A,worklog!D:D)</f>
        <v>2</v>
      </c>
      <c r="I1333" s="9">
        <f t="shared" si="20"/>
        <v>0</v>
      </c>
    </row>
    <row r="1334" spans="1:11" hidden="1">
      <c r="A1334">
        <f>_xlfn.XLOOKUP(B1334,raw_m_v2!B:B,raw_m_v2!A:A)</f>
        <v>89</v>
      </c>
      <c r="B1334" s="9" t="s">
        <v>214</v>
      </c>
      <c r="C1334" s="9" t="s">
        <v>692</v>
      </c>
      <c r="D1334" s="9">
        <v>0</v>
      </c>
      <c r="E1334" s="9">
        <v>0</v>
      </c>
      <c r="F1334" s="9">
        <v>0</v>
      </c>
      <c r="G1334" s="9">
        <v>0</v>
      </c>
      <c r="H1334" s="9">
        <f>_xlfn.XLOOKUP(A1334,worklog!A:A,worklog!D:D)</f>
        <v>2</v>
      </c>
      <c r="I1334" s="9">
        <f t="shared" si="20"/>
        <v>0</v>
      </c>
    </row>
    <row r="1335" spans="1:11" hidden="1">
      <c r="A1335">
        <f>_xlfn.XLOOKUP(B1335,raw_m_v2!B:B,raw_m_v2!A:A)</f>
        <v>89</v>
      </c>
      <c r="B1335" s="9" t="s">
        <v>214</v>
      </c>
      <c r="C1335" s="9" t="s">
        <v>692</v>
      </c>
      <c r="D1335" s="9">
        <v>0</v>
      </c>
      <c r="E1335" s="9">
        <v>0</v>
      </c>
      <c r="F1335" s="9">
        <v>0</v>
      </c>
      <c r="G1335" s="9">
        <v>0</v>
      </c>
      <c r="H1335" s="9">
        <f>_xlfn.XLOOKUP(A1335,worklog!A:A,worklog!D:D)</f>
        <v>2</v>
      </c>
      <c r="I1335" s="9">
        <f t="shared" si="20"/>
        <v>0</v>
      </c>
    </row>
    <row r="1336" spans="1:11" hidden="1">
      <c r="A1336">
        <f>_xlfn.XLOOKUP(B1336,raw_m_v2!B:B,raw_m_v2!A:A)</f>
        <v>89</v>
      </c>
      <c r="B1336" s="9" t="s">
        <v>214</v>
      </c>
      <c r="C1336" s="9" t="s">
        <v>692</v>
      </c>
      <c r="D1336" s="9">
        <v>0</v>
      </c>
      <c r="E1336" s="9">
        <v>0</v>
      </c>
      <c r="F1336" s="9">
        <v>0</v>
      </c>
      <c r="G1336" s="9">
        <v>0</v>
      </c>
      <c r="H1336" s="9">
        <f>_xlfn.XLOOKUP(A1336,worklog!A:A,worklog!D:D)</f>
        <v>2</v>
      </c>
      <c r="I1336" s="9">
        <f t="shared" si="20"/>
        <v>0</v>
      </c>
    </row>
    <row r="1337" spans="1:11" hidden="1">
      <c r="A1337">
        <f>_xlfn.XLOOKUP(B1337,raw_m_v2!B:B,raw_m_v2!A:A)</f>
        <v>90</v>
      </c>
      <c r="B1337" s="9" t="s">
        <v>216</v>
      </c>
      <c r="C1337" s="9" t="s">
        <v>692</v>
      </c>
      <c r="D1337" s="9" t="s">
        <v>847</v>
      </c>
      <c r="E1337" s="9">
        <v>45</v>
      </c>
      <c r="F1337" s="9" t="s">
        <v>694</v>
      </c>
      <c r="G1337" s="9" t="s">
        <v>695</v>
      </c>
      <c r="H1337" s="9">
        <f>_xlfn.XLOOKUP(A1337,worklog!A:A,worklog!D:D)</f>
        <v>16</v>
      </c>
      <c r="I1337" s="9">
        <f t="shared" si="20"/>
        <v>720</v>
      </c>
    </row>
    <row r="1338" spans="1:11">
      <c r="A1338">
        <f>_xlfn.XLOOKUP(B1338,raw_m_v2!B:B,raw_m_v2!A:A)</f>
        <v>90</v>
      </c>
      <c r="B1338" s="9" t="s">
        <v>216</v>
      </c>
      <c r="C1338" s="9" t="s">
        <v>692</v>
      </c>
      <c r="D1338" s="9" t="s">
        <v>825</v>
      </c>
      <c r="E1338" s="9">
        <v>30</v>
      </c>
      <c r="F1338" s="9" t="s">
        <v>694</v>
      </c>
      <c r="G1338" s="9" t="s">
        <v>695</v>
      </c>
      <c r="H1338" s="9">
        <f>_xlfn.XLOOKUP(A1338,worklog!A:A,worklog!D:D)</f>
        <v>16</v>
      </c>
      <c r="I1338" s="9">
        <f t="shared" si="20"/>
        <v>480</v>
      </c>
      <c r="J1338" s="9" t="str">
        <f>_xlfn.XLOOKUP(D1338,[2]Table0!$A:$A,[2]Table0!$A:$A)</f>
        <v>Lemon Juice</v>
      </c>
      <c r="K1338" s="9">
        <f>_xlfn.XLOOKUP(J1338,conversion_id!A:A,conversion_id!B:B)</f>
        <v>82</v>
      </c>
    </row>
    <row r="1339" spans="1:11" hidden="1">
      <c r="A1339">
        <f>_xlfn.XLOOKUP(B1339,raw_m_v2!B:B,raw_m_v2!A:A)</f>
        <v>90</v>
      </c>
      <c r="B1339" s="9" t="s">
        <v>216</v>
      </c>
      <c r="C1339" s="9" t="s">
        <v>692</v>
      </c>
      <c r="D1339" s="9" t="s">
        <v>1449</v>
      </c>
      <c r="E1339" s="9">
        <v>10</v>
      </c>
      <c r="F1339" s="9" t="s">
        <v>694</v>
      </c>
      <c r="G1339" s="9" t="s">
        <v>695</v>
      </c>
      <c r="H1339" s="9">
        <f>_xlfn.XLOOKUP(A1339,worklog!A:A,worklog!D:D)</f>
        <v>16</v>
      </c>
      <c r="I1339" s="9">
        <f t="shared" si="20"/>
        <v>160</v>
      </c>
    </row>
    <row r="1340" spans="1:11" hidden="1">
      <c r="A1340">
        <f>_xlfn.XLOOKUP(B1340,raw_m_v2!B:B,raw_m_v2!A:A)</f>
        <v>90</v>
      </c>
      <c r="B1340" s="9" t="s">
        <v>216</v>
      </c>
      <c r="C1340" s="9" t="s">
        <v>692</v>
      </c>
      <c r="D1340" s="9" t="s">
        <v>828</v>
      </c>
      <c r="E1340" s="9">
        <v>1</v>
      </c>
      <c r="F1340" s="9" t="s">
        <v>697</v>
      </c>
      <c r="G1340" s="9" t="s">
        <v>695</v>
      </c>
      <c r="H1340" s="9">
        <f>_xlfn.XLOOKUP(A1340,worklog!A:A,worklog!D:D)</f>
        <v>16</v>
      </c>
      <c r="I1340" s="9">
        <f t="shared" si="20"/>
        <v>16</v>
      </c>
    </row>
    <row r="1341" spans="1:11" hidden="1">
      <c r="A1341">
        <f>_xlfn.XLOOKUP(B1341,raw_m_v2!B:B,raw_m_v2!A:A)</f>
        <v>90</v>
      </c>
      <c r="B1341" s="9" t="s">
        <v>216</v>
      </c>
      <c r="C1341" s="9" t="s">
        <v>692</v>
      </c>
      <c r="D1341" s="9">
        <v>0</v>
      </c>
      <c r="E1341" s="9">
        <v>0</v>
      </c>
      <c r="F1341" s="9">
        <v>0</v>
      </c>
      <c r="G1341" s="9">
        <v>0</v>
      </c>
      <c r="H1341" s="9">
        <f>_xlfn.XLOOKUP(A1341,worklog!A:A,worklog!D:D)</f>
        <v>16</v>
      </c>
      <c r="I1341" s="9">
        <f t="shared" si="20"/>
        <v>0</v>
      </c>
    </row>
    <row r="1342" spans="1:11" hidden="1">
      <c r="A1342">
        <f>_xlfn.XLOOKUP(B1342,raw_m_v2!B:B,raw_m_v2!A:A)</f>
        <v>90</v>
      </c>
      <c r="B1342" s="9" t="s">
        <v>216</v>
      </c>
      <c r="C1342" s="9" t="s">
        <v>692</v>
      </c>
      <c r="D1342" s="9">
        <v>0</v>
      </c>
      <c r="E1342" s="9">
        <v>0</v>
      </c>
      <c r="F1342" s="9">
        <v>0</v>
      </c>
      <c r="G1342" s="9">
        <v>0</v>
      </c>
      <c r="H1342" s="9">
        <f>_xlfn.XLOOKUP(A1342,worklog!A:A,worklog!D:D)</f>
        <v>16</v>
      </c>
      <c r="I1342" s="9">
        <f t="shared" si="20"/>
        <v>0</v>
      </c>
    </row>
    <row r="1343" spans="1:11" hidden="1">
      <c r="A1343">
        <f>_xlfn.XLOOKUP(B1343,raw_m_v2!B:B,raw_m_v2!A:A)</f>
        <v>90</v>
      </c>
      <c r="B1343" s="9" t="s">
        <v>216</v>
      </c>
      <c r="C1343" s="9" t="s">
        <v>692</v>
      </c>
      <c r="D1343" s="9">
        <v>0</v>
      </c>
      <c r="E1343" s="9">
        <v>0</v>
      </c>
      <c r="F1343" s="9">
        <v>0</v>
      </c>
      <c r="G1343" s="9">
        <v>0</v>
      </c>
      <c r="H1343" s="9">
        <f>_xlfn.XLOOKUP(A1343,worklog!A:A,worklog!D:D)</f>
        <v>16</v>
      </c>
      <c r="I1343" s="9">
        <f t="shared" si="20"/>
        <v>0</v>
      </c>
    </row>
    <row r="1344" spans="1:11" hidden="1">
      <c r="A1344">
        <f>_xlfn.XLOOKUP(B1344,raw_m_v2!B:B,raw_m_v2!A:A)</f>
        <v>90</v>
      </c>
      <c r="B1344" s="9" t="s">
        <v>216</v>
      </c>
      <c r="C1344" s="9" t="s">
        <v>692</v>
      </c>
      <c r="D1344" s="9">
        <v>0</v>
      </c>
      <c r="E1344" s="9">
        <v>0</v>
      </c>
      <c r="F1344" s="9">
        <v>0</v>
      </c>
      <c r="G1344" s="9">
        <v>0</v>
      </c>
      <c r="H1344" s="9">
        <f>_xlfn.XLOOKUP(A1344,worklog!A:A,worklog!D:D)</f>
        <v>16</v>
      </c>
      <c r="I1344" s="9">
        <f t="shared" si="20"/>
        <v>0</v>
      </c>
    </row>
    <row r="1345" spans="1:9" hidden="1">
      <c r="A1345">
        <f>_xlfn.XLOOKUP(B1345,raw_m_v2!B:B,raw_m_v2!A:A)</f>
        <v>90</v>
      </c>
      <c r="B1345" s="9" t="s">
        <v>216</v>
      </c>
      <c r="C1345" s="9" t="s">
        <v>692</v>
      </c>
      <c r="D1345" s="9">
        <v>0</v>
      </c>
      <c r="E1345" s="9">
        <v>0</v>
      </c>
      <c r="F1345" s="9">
        <v>0</v>
      </c>
      <c r="G1345" s="9">
        <v>0</v>
      </c>
      <c r="H1345" s="9">
        <f>_xlfn.XLOOKUP(A1345,worklog!A:A,worklog!D:D)</f>
        <v>16</v>
      </c>
      <c r="I1345" s="9">
        <f t="shared" si="20"/>
        <v>0</v>
      </c>
    </row>
    <row r="1346" spans="1:9" hidden="1">
      <c r="A1346">
        <f>_xlfn.XLOOKUP(B1346,raw_m_v2!B:B,raw_m_v2!A:A)</f>
        <v>90</v>
      </c>
      <c r="B1346" s="9" t="s">
        <v>216</v>
      </c>
      <c r="C1346" s="9" t="s">
        <v>692</v>
      </c>
      <c r="D1346" s="9">
        <v>0</v>
      </c>
      <c r="E1346" s="9">
        <v>0</v>
      </c>
      <c r="F1346" s="9">
        <v>0</v>
      </c>
      <c r="G1346" s="9">
        <v>0</v>
      </c>
      <c r="H1346" s="9">
        <f>_xlfn.XLOOKUP(A1346,worklog!A:A,worklog!D:D)</f>
        <v>16</v>
      </c>
      <c r="I1346" s="9">
        <f t="shared" si="20"/>
        <v>0</v>
      </c>
    </row>
    <row r="1347" spans="1:9" hidden="1">
      <c r="A1347">
        <f>_xlfn.XLOOKUP(B1347,raw_m_v2!B:B,raw_m_v2!A:A)</f>
        <v>90</v>
      </c>
      <c r="B1347" s="9" t="s">
        <v>216</v>
      </c>
      <c r="C1347" s="9" t="s">
        <v>692</v>
      </c>
      <c r="D1347" s="9">
        <v>0</v>
      </c>
      <c r="E1347" s="9">
        <v>0</v>
      </c>
      <c r="F1347" s="9">
        <v>0</v>
      </c>
      <c r="G1347" s="9">
        <v>0</v>
      </c>
      <c r="H1347" s="9">
        <f>_xlfn.XLOOKUP(A1347,worklog!A:A,worklog!D:D)</f>
        <v>16</v>
      </c>
      <c r="I1347" s="9">
        <f t="shared" ref="I1347:I1410" si="21">E1347*H1347</f>
        <v>0</v>
      </c>
    </row>
    <row r="1348" spans="1:9" hidden="1">
      <c r="A1348">
        <f>_xlfn.XLOOKUP(B1348,raw_m_v2!B:B,raw_m_v2!A:A)</f>
        <v>90</v>
      </c>
      <c r="B1348" s="9" t="s">
        <v>216</v>
      </c>
      <c r="C1348" s="9" t="s">
        <v>692</v>
      </c>
      <c r="D1348" s="9">
        <v>0</v>
      </c>
      <c r="E1348" s="9">
        <v>0</v>
      </c>
      <c r="F1348" s="9">
        <v>0</v>
      </c>
      <c r="G1348" s="9">
        <v>0</v>
      </c>
      <c r="H1348" s="9">
        <f>_xlfn.XLOOKUP(A1348,worklog!A:A,worklog!D:D)</f>
        <v>16</v>
      </c>
      <c r="I1348" s="9">
        <f t="shared" si="21"/>
        <v>0</v>
      </c>
    </row>
    <row r="1349" spans="1:9" hidden="1">
      <c r="A1349">
        <f>_xlfn.XLOOKUP(B1349,raw_m_v2!B:B,raw_m_v2!A:A)</f>
        <v>90</v>
      </c>
      <c r="B1349" s="9" t="s">
        <v>216</v>
      </c>
      <c r="C1349" s="9" t="s">
        <v>692</v>
      </c>
      <c r="D1349" s="9">
        <v>0</v>
      </c>
      <c r="E1349" s="9">
        <v>0</v>
      </c>
      <c r="F1349" s="9">
        <v>0</v>
      </c>
      <c r="G1349" s="9">
        <v>0</v>
      </c>
      <c r="H1349" s="9">
        <f>_xlfn.XLOOKUP(A1349,worklog!A:A,worklog!D:D)</f>
        <v>16</v>
      </c>
      <c r="I1349" s="9">
        <f t="shared" si="21"/>
        <v>0</v>
      </c>
    </row>
    <row r="1350" spans="1:9" hidden="1">
      <c r="A1350">
        <f>_xlfn.XLOOKUP(B1350,raw_m_v2!B:B,raw_m_v2!A:A)</f>
        <v>90</v>
      </c>
      <c r="B1350" s="9" t="s">
        <v>216</v>
      </c>
      <c r="C1350" s="9" t="s">
        <v>692</v>
      </c>
      <c r="D1350" s="9">
        <v>0</v>
      </c>
      <c r="E1350" s="9">
        <v>0</v>
      </c>
      <c r="F1350" s="9">
        <v>0</v>
      </c>
      <c r="G1350" s="9">
        <v>0</v>
      </c>
      <c r="H1350" s="9">
        <f>_xlfn.XLOOKUP(A1350,worklog!A:A,worklog!D:D)</f>
        <v>16</v>
      </c>
      <c r="I1350" s="9">
        <f t="shared" si="21"/>
        <v>0</v>
      </c>
    </row>
    <row r="1351" spans="1:9" hidden="1">
      <c r="A1351">
        <f>_xlfn.XLOOKUP(B1351,raw_m_v2!B:B,raw_m_v2!A:A)</f>
        <v>90</v>
      </c>
      <c r="B1351" s="9" t="s">
        <v>216</v>
      </c>
      <c r="C1351" s="9" t="s">
        <v>692</v>
      </c>
      <c r="D1351" s="9">
        <v>0</v>
      </c>
      <c r="E1351" s="9">
        <v>0</v>
      </c>
      <c r="F1351" s="9">
        <v>0</v>
      </c>
      <c r="G1351" s="9">
        <v>0</v>
      </c>
      <c r="H1351" s="9">
        <f>_xlfn.XLOOKUP(A1351,worklog!A:A,worklog!D:D)</f>
        <v>16</v>
      </c>
      <c r="I1351" s="9">
        <f t="shared" si="21"/>
        <v>0</v>
      </c>
    </row>
    <row r="1352" spans="1:9" hidden="1">
      <c r="A1352">
        <f>_xlfn.XLOOKUP(B1352,raw_m_v2!B:B,raw_m_v2!A:A)</f>
        <v>91</v>
      </c>
      <c r="B1352" s="9" t="s">
        <v>218</v>
      </c>
      <c r="C1352" s="9" t="s">
        <v>692</v>
      </c>
      <c r="D1352" s="9" t="s">
        <v>1119</v>
      </c>
      <c r="E1352" s="9">
        <v>45</v>
      </c>
      <c r="F1352" s="9" t="s">
        <v>694</v>
      </c>
      <c r="G1352" s="9" t="s">
        <v>695</v>
      </c>
      <c r="H1352" s="9">
        <f>_xlfn.XLOOKUP(A1352,worklog!A:A,worklog!D:D)</f>
        <v>7</v>
      </c>
      <c r="I1352" s="9">
        <f t="shared" si="21"/>
        <v>315</v>
      </c>
    </row>
    <row r="1353" spans="1:9" hidden="1">
      <c r="A1353">
        <f>_xlfn.XLOOKUP(B1353,raw_m_v2!B:B,raw_m_v2!A:A)</f>
        <v>91</v>
      </c>
      <c r="B1353" s="9" t="s">
        <v>218</v>
      </c>
      <c r="C1353" s="9" t="s">
        <v>692</v>
      </c>
      <c r="D1353" s="9" t="s">
        <v>1449</v>
      </c>
      <c r="E1353" s="9">
        <v>15</v>
      </c>
      <c r="F1353" s="9" t="s">
        <v>694</v>
      </c>
      <c r="G1353" s="9" t="s">
        <v>695</v>
      </c>
      <c r="H1353" s="9">
        <f>_xlfn.XLOOKUP(A1353,worklog!A:A,worklog!D:D)</f>
        <v>7</v>
      </c>
      <c r="I1353" s="9">
        <f t="shared" si="21"/>
        <v>105</v>
      </c>
    </row>
    <row r="1354" spans="1:9" hidden="1">
      <c r="A1354">
        <f>_xlfn.XLOOKUP(B1354,raw_m_v2!B:B,raw_m_v2!A:A)</f>
        <v>91</v>
      </c>
      <c r="B1354" s="9" t="s">
        <v>218</v>
      </c>
      <c r="C1354" s="9" t="s">
        <v>692</v>
      </c>
      <c r="D1354" s="9" t="s">
        <v>921</v>
      </c>
      <c r="E1354" s="9">
        <v>2</v>
      </c>
      <c r="F1354" s="9" t="s">
        <v>697</v>
      </c>
      <c r="G1354" s="9" t="s">
        <v>695</v>
      </c>
      <c r="H1354" s="9">
        <f>_xlfn.XLOOKUP(A1354,worklog!A:A,worklog!D:D)</f>
        <v>7</v>
      </c>
      <c r="I1354" s="9">
        <f t="shared" si="21"/>
        <v>14</v>
      </c>
    </row>
    <row r="1355" spans="1:9" hidden="1">
      <c r="A1355">
        <f>_xlfn.XLOOKUP(B1355,raw_m_v2!B:B,raw_m_v2!A:A)</f>
        <v>91</v>
      </c>
      <c r="B1355" s="9" t="s">
        <v>218</v>
      </c>
      <c r="C1355" s="9" t="s">
        <v>692</v>
      </c>
      <c r="D1355" s="9" t="s">
        <v>1450</v>
      </c>
      <c r="E1355" s="9">
        <v>1</v>
      </c>
      <c r="F1355" s="9" t="s">
        <v>1451</v>
      </c>
      <c r="G1355" s="9" t="s">
        <v>695</v>
      </c>
      <c r="H1355" s="9">
        <f>_xlfn.XLOOKUP(A1355,worklog!A:A,worklog!D:D)</f>
        <v>7</v>
      </c>
      <c r="I1355" s="9">
        <f t="shared" si="21"/>
        <v>7</v>
      </c>
    </row>
    <row r="1356" spans="1:9" hidden="1">
      <c r="A1356">
        <f>_xlfn.XLOOKUP(B1356,raw_m_v2!B:B,raw_m_v2!A:A)</f>
        <v>91</v>
      </c>
      <c r="B1356" s="9" t="s">
        <v>218</v>
      </c>
      <c r="C1356" s="9" t="s">
        <v>692</v>
      </c>
      <c r="D1356" s="9">
        <v>0</v>
      </c>
      <c r="E1356" s="9">
        <v>0</v>
      </c>
      <c r="F1356" s="9">
        <v>0</v>
      </c>
      <c r="G1356" s="9">
        <v>0</v>
      </c>
      <c r="H1356" s="9">
        <f>_xlfn.XLOOKUP(A1356,worklog!A:A,worklog!D:D)</f>
        <v>7</v>
      </c>
      <c r="I1356" s="9">
        <f t="shared" si="21"/>
        <v>0</v>
      </c>
    </row>
    <row r="1357" spans="1:9" hidden="1">
      <c r="A1357">
        <f>_xlfn.XLOOKUP(B1357,raw_m_v2!B:B,raw_m_v2!A:A)</f>
        <v>91</v>
      </c>
      <c r="B1357" s="9" t="s">
        <v>218</v>
      </c>
      <c r="C1357" s="9" t="s">
        <v>692</v>
      </c>
      <c r="D1357" s="9">
        <v>0</v>
      </c>
      <c r="E1357" s="9">
        <v>0</v>
      </c>
      <c r="F1357" s="9">
        <v>0</v>
      </c>
      <c r="G1357" s="9">
        <v>0</v>
      </c>
      <c r="H1357" s="9">
        <f>_xlfn.XLOOKUP(A1357,worklog!A:A,worklog!D:D)</f>
        <v>7</v>
      </c>
      <c r="I1357" s="9">
        <f t="shared" si="21"/>
        <v>0</v>
      </c>
    </row>
    <row r="1358" spans="1:9" hidden="1">
      <c r="A1358">
        <f>_xlfn.XLOOKUP(B1358,raw_m_v2!B:B,raw_m_v2!A:A)</f>
        <v>91</v>
      </c>
      <c r="B1358" s="9" t="s">
        <v>218</v>
      </c>
      <c r="C1358" s="9" t="s">
        <v>692</v>
      </c>
      <c r="D1358" s="9">
        <v>0</v>
      </c>
      <c r="E1358" s="9">
        <v>0</v>
      </c>
      <c r="F1358" s="9">
        <v>0</v>
      </c>
      <c r="G1358" s="9">
        <v>0</v>
      </c>
      <c r="H1358" s="9">
        <f>_xlfn.XLOOKUP(A1358,worklog!A:A,worklog!D:D)</f>
        <v>7</v>
      </c>
      <c r="I1358" s="9">
        <f t="shared" si="21"/>
        <v>0</v>
      </c>
    </row>
    <row r="1359" spans="1:9" hidden="1">
      <c r="A1359">
        <f>_xlfn.XLOOKUP(B1359,raw_m_v2!B:B,raw_m_v2!A:A)</f>
        <v>91</v>
      </c>
      <c r="B1359" s="9" t="s">
        <v>218</v>
      </c>
      <c r="C1359" s="9" t="s">
        <v>692</v>
      </c>
      <c r="D1359" s="9">
        <v>0</v>
      </c>
      <c r="E1359" s="9">
        <v>0</v>
      </c>
      <c r="F1359" s="9">
        <v>0</v>
      </c>
      <c r="G1359" s="9">
        <v>0</v>
      </c>
      <c r="H1359" s="9">
        <f>_xlfn.XLOOKUP(A1359,worklog!A:A,worklog!D:D)</f>
        <v>7</v>
      </c>
      <c r="I1359" s="9">
        <f t="shared" si="21"/>
        <v>0</v>
      </c>
    </row>
    <row r="1360" spans="1:9" hidden="1">
      <c r="A1360">
        <f>_xlfn.XLOOKUP(B1360,raw_m_v2!B:B,raw_m_v2!A:A)</f>
        <v>91</v>
      </c>
      <c r="B1360" s="9" t="s">
        <v>218</v>
      </c>
      <c r="C1360" s="9" t="s">
        <v>692</v>
      </c>
      <c r="D1360" s="9">
        <v>0</v>
      </c>
      <c r="E1360" s="9">
        <v>0</v>
      </c>
      <c r="F1360" s="9">
        <v>0</v>
      </c>
      <c r="G1360" s="9">
        <v>0</v>
      </c>
      <c r="H1360" s="9">
        <f>_xlfn.XLOOKUP(A1360,worklog!A:A,worklog!D:D)</f>
        <v>7</v>
      </c>
      <c r="I1360" s="9">
        <f t="shared" si="21"/>
        <v>0</v>
      </c>
    </row>
    <row r="1361" spans="1:9" hidden="1">
      <c r="A1361">
        <f>_xlfn.XLOOKUP(B1361,raw_m_v2!B:B,raw_m_v2!A:A)</f>
        <v>91</v>
      </c>
      <c r="B1361" s="9" t="s">
        <v>218</v>
      </c>
      <c r="C1361" s="9" t="s">
        <v>692</v>
      </c>
      <c r="D1361" s="9">
        <v>0</v>
      </c>
      <c r="E1361" s="9">
        <v>0</v>
      </c>
      <c r="F1361" s="9">
        <v>0</v>
      </c>
      <c r="G1361" s="9">
        <v>0</v>
      </c>
      <c r="H1361" s="9">
        <f>_xlfn.XLOOKUP(A1361,worklog!A:A,worklog!D:D)</f>
        <v>7</v>
      </c>
      <c r="I1361" s="9">
        <f t="shared" si="21"/>
        <v>0</v>
      </c>
    </row>
    <row r="1362" spans="1:9" hidden="1">
      <c r="A1362">
        <f>_xlfn.XLOOKUP(B1362,raw_m_v2!B:B,raw_m_v2!A:A)</f>
        <v>91</v>
      </c>
      <c r="B1362" s="9" t="s">
        <v>218</v>
      </c>
      <c r="C1362" s="9" t="s">
        <v>692</v>
      </c>
      <c r="D1362" s="9">
        <v>0</v>
      </c>
      <c r="E1362" s="9">
        <v>0</v>
      </c>
      <c r="F1362" s="9">
        <v>0</v>
      </c>
      <c r="G1362" s="9">
        <v>0</v>
      </c>
      <c r="H1362" s="9">
        <f>_xlfn.XLOOKUP(A1362,worklog!A:A,worklog!D:D)</f>
        <v>7</v>
      </c>
      <c r="I1362" s="9">
        <f t="shared" si="21"/>
        <v>0</v>
      </c>
    </row>
    <row r="1363" spans="1:9" hidden="1">
      <c r="A1363">
        <f>_xlfn.XLOOKUP(B1363,raw_m_v2!B:B,raw_m_v2!A:A)</f>
        <v>91</v>
      </c>
      <c r="B1363" s="9" t="s">
        <v>218</v>
      </c>
      <c r="C1363" s="9" t="s">
        <v>692</v>
      </c>
      <c r="D1363" s="9">
        <v>0</v>
      </c>
      <c r="E1363" s="9">
        <v>0</v>
      </c>
      <c r="F1363" s="9">
        <v>0</v>
      </c>
      <c r="G1363" s="9">
        <v>0</v>
      </c>
      <c r="H1363" s="9">
        <f>_xlfn.XLOOKUP(A1363,worklog!A:A,worklog!D:D)</f>
        <v>7</v>
      </c>
      <c r="I1363" s="9">
        <f t="shared" si="21"/>
        <v>0</v>
      </c>
    </row>
    <row r="1364" spans="1:9" hidden="1">
      <c r="A1364">
        <f>_xlfn.XLOOKUP(B1364,raw_m_v2!B:B,raw_m_v2!A:A)</f>
        <v>91</v>
      </c>
      <c r="B1364" s="9" t="s">
        <v>218</v>
      </c>
      <c r="C1364" s="9" t="s">
        <v>692</v>
      </c>
      <c r="D1364" s="9">
        <v>0</v>
      </c>
      <c r="E1364" s="9">
        <v>0</v>
      </c>
      <c r="F1364" s="9">
        <v>0</v>
      </c>
      <c r="G1364" s="9">
        <v>0</v>
      </c>
      <c r="H1364" s="9">
        <f>_xlfn.XLOOKUP(A1364,worklog!A:A,worklog!D:D)</f>
        <v>7</v>
      </c>
      <c r="I1364" s="9">
        <f t="shared" si="21"/>
        <v>0</v>
      </c>
    </row>
    <row r="1365" spans="1:9" hidden="1">
      <c r="A1365">
        <f>_xlfn.XLOOKUP(B1365,raw_m_v2!B:B,raw_m_v2!A:A)</f>
        <v>91</v>
      </c>
      <c r="B1365" s="9" t="s">
        <v>218</v>
      </c>
      <c r="C1365" s="9" t="s">
        <v>692</v>
      </c>
      <c r="D1365" s="9">
        <v>0</v>
      </c>
      <c r="E1365" s="9">
        <v>0</v>
      </c>
      <c r="F1365" s="9">
        <v>0</v>
      </c>
      <c r="G1365" s="9">
        <v>0</v>
      </c>
      <c r="H1365" s="9">
        <f>_xlfn.XLOOKUP(A1365,worklog!A:A,worklog!D:D)</f>
        <v>7</v>
      </c>
      <c r="I1365" s="9">
        <f t="shared" si="21"/>
        <v>0</v>
      </c>
    </row>
    <row r="1366" spans="1:9" hidden="1">
      <c r="A1366">
        <f>_xlfn.XLOOKUP(B1366,raw_m_v2!B:B,raw_m_v2!A:A)</f>
        <v>91</v>
      </c>
      <c r="B1366" s="9" t="s">
        <v>218</v>
      </c>
      <c r="C1366" s="9" t="s">
        <v>692</v>
      </c>
      <c r="D1366" s="9">
        <v>0</v>
      </c>
      <c r="E1366" s="9">
        <v>0</v>
      </c>
      <c r="F1366" s="9">
        <v>0</v>
      </c>
      <c r="G1366" s="9">
        <v>0</v>
      </c>
      <c r="H1366" s="9">
        <f>_xlfn.XLOOKUP(A1366,worklog!A:A,worklog!D:D)</f>
        <v>7</v>
      </c>
      <c r="I1366" s="9">
        <f t="shared" si="21"/>
        <v>0</v>
      </c>
    </row>
    <row r="1367" spans="1:9" hidden="1">
      <c r="A1367">
        <f>_xlfn.XLOOKUP(B1367,raw_m_v2!B:B,raw_m_v2!A:A)</f>
        <v>92</v>
      </c>
      <c r="B1367" s="9" t="s">
        <v>220</v>
      </c>
      <c r="C1367" s="9" t="s">
        <v>692</v>
      </c>
      <c r="D1367" s="9" t="s">
        <v>882</v>
      </c>
      <c r="E1367" s="9">
        <v>120</v>
      </c>
      <c r="F1367" s="9" t="s">
        <v>694</v>
      </c>
      <c r="G1367" s="9" t="s">
        <v>695</v>
      </c>
      <c r="H1367" s="9">
        <f>_xlfn.XLOOKUP(A1367,worklog!A:A,worklog!D:D)</f>
        <v>10</v>
      </c>
      <c r="I1367" s="9">
        <f t="shared" si="21"/>
        <v>1200</v>
      </c>
    </row>
    <row r="1368" spans="1:9" hidden="1">
      <c r="A1368">
        <f>_xlfn.XLOOKUP(B1368,raw_m_v2!B:B,raw_m_v2!A:A)</f>
        <v>92</v>
      </c>
      <c r="B1368" s="9" t="s">
        <v>220</v>
      </c>
      <c r="C1368" s="9" t="s">
        <v>692</v>
      </c>
      <c r="D1368" s="9" t="s">
        <v>859</v>
      </c>
      <c r="E1368" s="9">
        <v>30</v>
      </c>
      <c r="F1368" s="9" t="s">
        <v>694</v>
      </c>
      <c r="G1368" s="9" t="s">
        <v>695</v>
      </c>
      <c r="H1368" s="9">
        <f>_xlfn.XLOOKUP(A1368,worklog!A:A,worklog!D:D)</f>
        <v>10</v>
      </c>
      <c r="I1368" s="9">
        <f t="shared" si="21"/>
        <v>300</v>
      </c>
    </row>
    <row r="1369" spans="1:9" hidden="1">
      <c r="A1369">
        <f>_xlfn.XLOOKUP(B1369,raw_m_v2!B:B,raw_m_v2!A:A)</f>
        <v>92</v>
      </c>
      <c r="B1369" s="9" t="s">
        <v>220</v>
      </c>
      <c r="C1369" s="9" t="s">
        <v>692</v>
      </c>
      <c r="D1369" s="9" t="s">
        <v>1257</v>
      </c>
      <c r="E1369" s="9">
        <v>4</v>
      </c>
      <c r="F1369" s="9" t="s">
        <v>697</v>
      </c>
      <c r="G1369" s="9" t="s">
        <v>695</v>
      </c>
      <c r="H1369" s="9">
        <f>_xlfn.XLOOKUP(A1369,worklog!A:A,worklog!D:D)</f>
        <v>10</v>
      </c>
      <c r="I1369" s="9">
        <f t="shared" si="21"/>
        <v>40</v>
      </c>
    </row>
    <row r="1370" spans="1:9" hidden="1">
      <c r="A1370">
        <f>_xlfn.XLOOKUP(B1370,raw_m_v2!B:B,raw_m_v2!A:A)</f>
        <v>92</v>
      </c>
      <c r="B1370" s="9" t="s">
        <v>220</v>
      </c>
      <c r="C1370" s="9" t="s">
        <v>692</v>
      </c>
      <c r="D1370" s="9" t="s">
        <v>699</v>
      </c>
      <c r="E1370" s="9">
        <v>100</v>
      </c>
      <c r="F1370" s="9" t="s">
        <v>697</v>
      </c>
      <c r="G1370" s="9" t="s">
        <v>695</v>
      </c>
      <c r="H1370" s="9">
        <f>_xlfn.XLOOKUP(A1370,worklog!A:A,worklog!D:D)</f>
        <v>10</v>
      </c>
      <c r="I1370" s="9">
        <f t="shared" si="21"/>
        <v>1000</v>
      </c>
    </row>
    <row r="1371" spans="1:9" hidden="1">
      <c r="A1371">
        <f>_xlfn.XLOOKUP(B1371,raw_m_v2!B:B,raw_m_v2!A:A)</f>
        <v>92</v>
      </c>
      <c r="B1371" s="9" t="s">
        <v>220</v>
      </c>
      <c r="C1371" s="9" t="s">
        <v>692</v>
      </c>
      <c r="D1371" s="9">
        <v>0</v>
      </c>
      <c r="E1371" s="9">
        <v>0</v>
      </c>
      <c r="F1371" s="9">
        <v>0</v>
      </c>
      <c r="G1371" s="9">
        <v>0</v>
      </c>
      <c r="H1371" s="9">
        <f>_xlfn.XLOOKUP(A1371,worklog!A:A,worklog!D:D)</f>
        <v>10</v>
      </c>
      <c r="I1371" s="9">
        <f t="shared" si="21"/>
        <v>0</v>
      </c>
    </row>
    <row r="1372" spans="1:9" hidden="1">
      <c r="A1372">
        <f>_xlfn.XLOOKUP(B1372,raw_m_v2!B:B,raw_m_v2!A:A)</f>
        <v>92</v>
      </c>
      <c r="B1372" s="9" t="s">
        <v>220</v>
      </c>
      <c r="C1372" s="9" t="s">
        <v>692</v>
      </c>
      <c r="D1372" s="9">
        <v>0</v>
      </c>
      <c r="E1372" s="9">
        <v>0</v>
      </c>
      <c r="F1372" s="9">
        <v>0</v>
      </c>
      <c r="G1372" s="9">
        <v>0</v>
      </c>
      <c r="H1372" s="9">
        <f>_xlfn.XLOOKUP(A1372,worklog!A:A,worklog!D:D)</f>
        <v>10</v>
      </c>
      <c r="I1372" s="9">
        <f t="shared" si="21"/>
        <v>0</v>
      </c>
    </row>
    <row r="1373" spans="1:9" hidden="1">
      <c r="A1373">
        <f>_xlfn.XLOOKUP(B1373,raw_m_v2!B:B,raw_m_v2!A:A)</f>
        <v>92</v>
      </c>
      <c r="B1373" s="9" t="s">
        <v>220</v>
      </c>
      <c r="C1373" s="9" t="s">
        <v>692</v>
      </c>
      <c r="D1373" s="9">
        <v>0</v>
      </c>
      <c r="E1373" s="9">
        <v>0</v>
      </c>
      <c r="F1373" s="9">
        <v>0</v>
      </c>
      <c r="G1373" s="9">
        <v>0</v>
      </c>
      <c r="H1373" s="9">
        <f>_xlfn.XLOOKUP(A1373,worklog!A:A,worklog!D:D)</f>
        <v>10</v>
      </c>
      <c r="I1373" s="9">
        <f t="shared" si="21"/>
        <v>0</v>
      </c>
    </row>
    <row r="1374" spans="1:9" hidden="1">
      <c r="A1374">
        <f>_xlfn.XLOOKUP(B1374,raw_m_v2!B:B,raw_m_v2!A:A)</f>
        <v>92</v>
      </c>
      <c r="B1374" s="9" t="s">
        <v>220</v>
      </c>
      <c r="C1374" s="9" t="s">
        <v>692</v>
      </c>
      <c r="D1374" s="9">
        <v>0</v>
      </c>
      <c r="E1374" s="9">
        <v>0</v>
      </c>
      <c r="F1374" s="9">
        <v>0</v>
      </c>
      <c r="G1374" s="9">
        <v>0</v>
      </c>
      <c r="H1374" s="9">
        <f>_xlfn.XLOOKUP(A1374,worklog!A:A,worklog!D:D)</f>
        <v>10</v>
      </c>
      <c r="I1374" s="9">
        <f t="shared" si="21"/>
        <v>0</v>
      </c>
    </row>
    <row r="1375" spans="1:9" hidden="1">
      <c r="A1375">
        <f>_xlfn.XLOOKUP(B1375,raw_m_v2!B:B,raw_m_v2!A:A)</f>
        <v>92</v>
      </c>
      <c r="B1375" s="9" t="s">
        <v>220</v>
      </c>
      <c r="C1375" s="9" t="s">
        <v>692</v>
      </c>
      <c r="D1375" s="9">
        <v>0</v>
      </c>
      <c r="E1375" s="9">
        <v>0</v>
      </c>
      <c r="F1375" s="9">
        <v>0</v>
      </c>
      <c r="G1375" s="9">
        <v>0</v>
      </c>
      <c r="H1375" s="9">
        <f>_xlfn.XLOOKUP(A1375,worklog!A:A,worklog!D:D)</f>
        <v>10</v>
      </c>
      <c r="I1375" s="9">
        <f t="shared" si="21"/>
        <v>0</v>
      </c>
    </row>
    <row r="1376" spans="1:9" hidden="1">
      <c r="A1376">
        <f>_xlfn.XLOOKUP(B1376,raw_m_v2!B:B,raw_m_v2!A:A)</f>
        <v>92</v>
      </c>
      <c r="B1376" s="9" t="s">
        <v>220</v>
      </c>
      <c r="C1376" s="9" t="s">
        <v>692</v>
      </c>
      <c r="D1376" s="9">
        <v>0</v>
      </c>
      <c r="E1376" s="9">
        <v>0</v>
      </c>
      <c r="F1376" s="9">
        <v>0</v>
      </c>
      <c r="G1376" s="9">
        <v>0</v>
      </c>
      <c r="H1376" s="9">
        <f>_xlfn.XLOOKUP(A1376,worklog!A:A,worklog!D:D)</f>
        <v>10</v>
      </c>
      <c r="I1376" s="9">
        <f t="shared" si="21"/>
        <v>0</v>
      </c>
    </row>
    <row r="1377" spans="1:9" hidden="1">
      <c r="A1377">
        <f>_xlfn.XLOOKUP(B1377,raw_m_v2!B:B,raw_m_v2!A:A)</f>
        <v>92</v>
      </c>
      <c r="B1377" s="9" t="s">
        <v>220</v>
      </c>
      <c r="C1377" s="9" t="s">
        <v>692</v>
      </c>
      <c r="D1377" s="9">
        <v>0</v>
      </c>
      <c r="E1377" s="9">
        <v>0</v>
      </c>
      <c r="F1377" s="9">
        <v>0</v>
      </c>
      <c r="G1377" s="9">
        <v>0</v>
      </c>
      <c r="H1377" s="9">
        <f>_xlfn.XLOOKUP(A1377,worklog!A:A,worklog!D:D)</f>
        <v>10</v>
      </c>
      <c r="I1377" s="9">
        <f t="shared" si="21"/>
        <v>0</v>
      </c>
    </row>
    <row r="1378" spans="1:9" hidden="1">
      <c r="A1378">
        <f>_xlfn.XLOOKUP(B1378,raw_m_v2!B:B,raw_m_v2!A:A)</f>
        <v>92</v>
      </c>
      <c r="B1378" s="9" t="s">
        <v>220</v>
      </c>
      <c r="C1378" s="9" t="s">
        <v>692</v>
      </c>
      <c r="D1378" s="9">
        <v>0</v>
      </c>
      <c r="E1378" s="9">
        <v>0</v>
      </c>
      <c r="F1378" s="9">
        <v>0</v>
      </c>
      <c r="G1378" s="9">
        <v>0</v>
      </c>
      <c r="H1378" s="9">
        <f>_xlfn.XLOOKUP(A1378,worklog!A:A,worklog!D:D)</f>
        <v>10</v>
      </c>
      <c r="I1378" s="9">
        <f t="shared" si="21"/>
        <v>0</v>
      </c>
    </row>
    <row r="1379" spans="1:9" hidden="1">
      <c r="A1379">
        <f>_xlfn.XLOOKUP(B1379,raw_m_v2!B:B,raw_m_v2!A:A)</f>
        <v>92</v>
      </c>
      <c r="B1379" s="9" t="s">
        <v>220</v>
      </c>
      <c r="C1379" s="9" t="s">
        <v>692</v>
      </c>
      <c r="D1379" s="9">
        <v>0</v>
      </c>
      <c r="E1379" s="9">
        <v>0</v>
      </c>
      <c r="F1379" s="9">
        <v>0</v>
      </c>
      <c r="G1379" s="9">
        <v>0</v>
      </c>
      <c r="H1379" s="9">
        <f>_xlfn.XLOOKUP(A1379,worklog!A:A,worklog!D:D)</f>
        <v>10</v>
      </c>
      <c r="I1379" s="9">
        <f t="shared" si="21"/>
        <v>0</v>
      </c>
    </row>
    <row r="1380" spans="1:9" hidden="1">
      <c r="A1380">
        <f>_xlfn.XLOOKUP(B1380,raw_m_v2!B:B,raw_m_v2!A:A)</f>
        <v>92</v>
      </c>
      <c r="B1380" s="9" t="s">
        <v>220</v>
      </c>
      <c r="C1380" s="9" t="s">
        <v>692</v>
      </c>
      <c r="D1380" s="9">
        <v>0</v>
      </c>
      <c r="E1380" s="9">
        <v>0</v>
      </c>
      <c r="F1380" s="9">
        <v>0</v>
      </c>
      <c r="G1380" s="9">
        <v>0</v>
      </c>
      <c r="H1380" s="9">
        <f>_xlfn.XLOOKUP(A1380,worklog!A:A,worklog!D:D)</f>
        <v>10</v>
      </c>
      <c r="I1380" s="9">
        <f t="shared" si="21"/>
        <v>0</v>
      </c>
    </row>
    <row r="1381" spans="1:9" hidden="1">
      <c r="A1381">
        <f>_xlfn.XLOOKUP(B1381,raw_m_v2!B:B,raw_m_v2!A:A)</f>
        <v>92</v>
      </c>
      <c r="B1381" s="9" t="s">
        <v>220</v>
      </c>
      <c r="C1381" s="9" t="s">
        <v>692</v>
      </c>
      <c r="D1381" s="9">
        <v>0</v>
      </c>
      <c r="E1381" s="9">
        <v>0</v>
      </c>
      <c r="F1381" s="9">
        <v>0</v>
      </c>
      <c r="G1381" s="9">
        <v>0</v>
      </c>
      <c r="H1381" s="9">
        <f>_xlfn.XLOOKUP(A1381,worklog!A:A,worklog!D:D)</f>
        <v>10</v>
      </c>
      <c r="I1381" s="9">
        <f t="shared" si="21"/>
        <v>0</v>
      </c>
    </row>
    <row r="1382" spans="1:9" hidden="1">
      <c r="A1382">
        <f>_xlfn.XLOOKUP(B1382,raw_m_v2!B:B,raw_m_v2!A:A)</f>
        <v>93</v>
      </c>
      <c r="B1382" s="9" t="s">
        <v>222</v>
      </c>
      <c r="C1382" s="9" t="s">
        <v>692</v>
      </c>
      <c r="D1382" s="9" t="s">
        <v>882</v>
      </c>
      <c r="E1382" s="9">
        <v>120</v>
      </c>
      <c r="F1382" s="9" t="s">
        <v>694</v>
      </c>
      <c r="G1382" s="9" t="s">
        <v>695</v>
      </c>
      <c r="H1382" s="9">
        <f>_xlfn.XLOOKUP(A1382,worklog!A:A,worklog!D:D)</f>
        <v>18</v>
      </c>
      <c r="I1382" s="9">
        <f t="shared" si="21"/>
        <v>2160</v>
      </c>
    </row>
    <row r="1383" spans="1:9" hidden="1">
      <c r="A1383">
        <f>_xlfn.XLOOKUP(B1383,raw_m_v2!B:B,raw_m_v2!A:A)</f>
        <v>93</v>
      </c>
      <c r="B1383" s="9" t="s">
        <v>222</v>
      </c>
      <c r="C1383" s="9" t="s">
        <v>692</v>
      </c>
      <c r="D1383" s="9" t="s">
        <v>1002</v>
      </c>
      <c r="E1383" s="9">
        <v>30</v>
      </c>
      <c r="F1383" s="9" t="s">
        <v>694</v>
      </c>
      <c r="G1383" s="9" t="s">
        <v>695</v>
      </c>
      <c r="H1383" s="9">
        <f>_xlfn.XLOOKUP(A1383,worklog!A:A,worklog!D:D)</f>
        <v>18</v>
      </c>
      <c r="I1383" s="9">
        <f t="shared" si="21"/>
        <v>540</v>
      </c>
    </row>
    <row r="1384" spans="1:9" hidden="1">
      <c r="A1384">
        <f>_xlfn.XLOOKUP(B1384,raw_m_v2!B:B,raw_m_v2!A:A)</f>
        <v>93</v>
      </c>
      <c r="B1384" s="9" t="s">
        <v>222</v>
      </c>
      <c r="C1384" s="9" t="s">
        <v>692</v>
      </c>
      <c r="D1384" s="9" t="s">
        <v>1272</v>
      </c>
      <c r="E1384" s="9">
        <v>1</v>
      </c>
      <c r="F1384" s="9" t="s">
        <v>1014</v>
      </c>
      <c r="G1384" s="9" t="s">
        <v>695</v>
      </c>
      <c r="H1384" s="9">
        <f>_xlfn.XLOOKUP(A1384,worklog!A:A,worklog!D:D)</f>
        <v>18</v>
      </c>
      <c r="I1384" s="9">
        <f t="shared" si="21"/>
        <v>18</v>
      </c>
    </row>
    <row r="1385" spans="1:9" hidden="1">
      <c r="A1385">
        <f>_xlfn.XLOOKUP(B1385,raw_m_v2!B:B,raw_m_v2!A:A)</f>
        <v>93</v>
      </c>
      <c r="B1385" s="9" t="s">
        <v>222</v>
      </c>
      <c r="C1385" s="9" t="s">
        <v>692</v>
      </c>
      <c r="D1385" s="9" t="s">
        <v>699</v>
      </c>
      <c r="E1385" s="9">
        <v>100</v>
      </c>
      <c r="F1385" s="9" t="s">
        <v>697</v>
      </c>
      <c r="G1385" s="9" t="s">
        <v>695</v>
      </c>
      <c r="H1385" s="9">
        <f>_xlfn.XLOOKUP(A1385,worklog!A:A,worklog!D:D)</f>
        <v>18</v>
      </c>
      <c r="I1385" s="9">
        <f t="shared" si="21"/>
        <v>1800</v>
      </c>
    </row>
    <row r="1386" spans="1:9" hidden="1">
      <c r="A1386">
        <f>_xlfn.XLOOKUP(B1386,raw_m_v2!B:B,raw_m_v2!A:A)</f>
        <v>93</v>
      </c>
      <c r="B1386" s="9" t="s">
        <v>222</v>
      </c>
      <c r="C1386" s="9" t="s">
        <v>692</v>
      </c>
      <c r="D1386" s="9">
        <v>0</v>
      </c>
      <c r="E1386" s="9">
        <v>0</v>
      </c>
      <c r="F1386" s="9">
        <v>0</v>
      </c>
      <c r="G1386" s="9">
        <v>0</v>
      </c>
      <c r="H1386" s="9">
        <f>_xlfn.XLOOKUP(A1386,worklog!A:A,worklog!D:D)</f>
        <v>18</v>
      </c>
      <c r="I1386" s="9">
        <f t="shared" si="21"/>
        <v>0</v>
      </c>
    </row>
    <row r="1387" spans="1:9" hidden="1">
      <c r="A1387">
        <f>_xlfn.XLOOKUP(B1387,raw_m_v2!B:B,raw_m_v2!A:A)</f>
        <v>93</v>
      </c>
      <c r="B1387" s="9" t="s">
        <v>222</v>
      </c>
      <c r="C1387" s="9" t="s">
        <v>692</v>
      </c>
      <c r="D1387" s="9">
        <v>0</v>
      </c>
      <c r="E1387" s="9">
        <v>0</v>
      </c>
      <c r="F1387" s="9">
        <v>0</v>
      </c>
      <c r="G1387" s="9">
        <v>0</v>
      </c>
      <c r="H1387" s="9">
        <f>_xlfn.XLOOKUP(A1387,worklog!A:A,worklog!D:D)</f>
        <v>18</v>
      </c>
      <c r="I1387" s="9">
        <f t="shared" si="21"/>
        <v>0</v>
      </c>
    </row>
    <row r="1388" spans="1:9" hidden="1">
      <c r="A1388">
        <f>_xlfn.XLOOKUP(B1388,raw_m_v2!B:B,raw_m_v2!A:A)</f>
        <v>93</v>
      </c>
      <c r="B1388" s="9" t="s">
        <v>222</v>
      </c>
      <c r="C1388" s="9" t="s">
        <v>692</v>
      </c>
      <c r="D1388" s="9">
        <v>0</v>
      </c>
      <c r="E1388" s="9">
        <v>0</v>
      </c>
      <c r="F1388" s="9">
        <v>0</v>
      </c>
      <c r="G1388" s="9">
        <v>0</v>
      </c>
      <c r="H1388" s="9">
        <f>_xlfn.XLOOKUP(A1388,worklog!A:A,worklog!D:D)</f>
        <v>18</v>
      </c>
      <c r="I1388" s="9">
        <f t="shared" si="21"/>
        <v>0</v>
      </c>
    </row>
    <row r="1389" spans="1:9" hidden="1">
      <c r="A1389">
        <f>_xlfn.XLOOKUP(B1389,raw_m_v2!B:B,raw_m_v2!A:A)</f>
        <v>93</v>
      </c>
      <c r="B1389" s="9" t="s">
        <v>222</v>
      </c>
      <c r="C1389" s="9" t="s">
        <v>692</v>
      </c>
      <c r="D1389" s="9">
        <v>0</v>
      </c>
      <c r="E1389" s="9">
        <v>0</v>
      </c>
      <c r="F1389" s="9">
        <v>0</v>
      </c>
      <c r="G1389" s="9">
        <v>0</v>
      </c>
      <c r="H1389" s="9">
        <f>_xlfn.XLOOKUP(A1389,worklog!A:A,worklog!D:D)</f>
        <v>18</v>
      </c>
      <c r="I1389" s="9">
        <f t="shared" si="21"/>
        <v>0</v>
      </c>
    </row>
    <row r="1390" spans="1:9" hidden="1">
      <c r="A1390">
        <f>_xlfn.XLOOKUP(B1390,raw_m_v2!B:B,raw_m_v2!A:A)</f>
        <v>93</v>
      </c>
      <c r="B1390" s="9" t="s">
        <v>222</v>
      </c>
      <c r="C1390" s="9" t="s">
        <v>692</v>
      </c>
      <c r="D1390" s="9">
        <v>0</v>
      </c>
      <c r="E1390" s="9">
        <v>0</v>
      </c>
      <c r="F1390" s="9">
        <v>0</v>
      </c>
      <c r="G1390" s="9">
        <v>0</v>
      </c>
      <c r="H1390" s="9">
        <f>_xlfn.XLOOKUP(A1390,worklog!A:A,worklog!D:D)</f>
        <v>18</v>
      </c>
      <c r="I1390" s="9">
        <f t="shared" si="21"/>
        <v>0</v>
      </c>
    </row>
    <row r="1391" spans="1:9" hidden="1">
      <c r="A1391">
        <f>_xlfn.XLOOKUP(B1391,raw_m_v2!B:B,raw_m_v2!A:A)</f>
        <v>93</v>
      </c>
      <c r="B1391" s="9" t="s">
        <v>222</v>
      </c>
      <c r="C1391" s="9" t="s">
        <v>692</v>
      </c>
      <c r="D1391" s="9">
        <v>0</v>
      </c>
      <c r="E1391" s="9">
        <v>0</v>
      </c>
      <c r="F1391" s="9">
        <v>0</v>
      </c>
      <c r="G1391" s="9">
        <v>0</v>
      </c>
      <c r="H1391" s="9">
        <f>_xlfn.XLOOKUP(A1391,worklog!A:A,worklog!D:D)</f>
        <v>18</v>
      </c>
      <c r="I1391" s="9">
        <f t="shared" si="21"/>
        <v>0</v>
      </c>
    </row>
    <row r="1392" spans="1:9" hidden="1">
      <c r="A1392">
        <f>_xlfn.XLOOKUP(B1392,raw_m_v2!B:B,raw_m_v2!A:A)</f>
        <v>93</v>
      </c>
      <c r="B1392" s="9" t="s">
        <v>222</v>
      </c>
      <c r="C1392" s="9" t="s">
        <v>692</v>
      </c>
      <c r="D1392" s="9">
        <v>0</v>
      </c>
      <c r="E1392" s="9">
        <v>0</v>
      </c>
      <c r="F1392" s="9">
        <v>0</v>
      </c>
      <c r="G1392" s="9">
        <v>0</v>
      </c>
      <c r="H1392" s="9">
        <f>_xlfn.XLOOKUP(A1392,worklog!A:A,worklog!D:D)</f>
        <v>18</v>
      </c>
      <c r="I1392" s="9">
        <f t="shared" si="21"/>
        <v>0</v>
      </c>
    </row>
    <row r="1393" spans="1:11" hidden="1">
      <c r="A1393">
        <f>_xlfn.XLOOKUP(B1393,raw_m_v2!B:B,raw_m_v2!A:A)</f>
        <v>93</v>
      </c>
      <c r="B1393" s="9" t="s">
        <v>222</v>
      </c>
      <c r="C1393" s="9" t="s">
        <v>692</v>
      </c>
      <c r="D1393" s="9">
        <v>0</v>
      </c>
      <c r="E1393" s="9">
        <v>0</v>
      </c>
      <c r="F1393" s="9">
        <v>0</v>
      </c>
      <c r="G1393" s="9">
        <v>0</v>
      </c>
      <c r="H1393" s="9">
        <f>_xlfn.XLOOKUP(A1393,worklog!A:A,worklog!D:D)</f>
        <v>18</v>
      </c>
      <c r="I1393" s="9">
        <f t="shared" si="21"/>
        <v>0</v>
      </c>
    </row>
    <row r="1394" spans="1:11" hidden="1">
      <c r="A1394">
        <f>_xlfn.XLOOKUP(B1394,raw_m_v2!B:B,raw_m_v2!A:A)</f>
        <v>93</v>
      </c>
      <c r="B1394" s="9" t="s">
        <v>222</v>
      </c>
      <c r="C1394" s="9" t="s">
        <v>692</v>
      </c>
      <c r="D1394" s="9">
        <v>0</v>
      </c>
      <c r="E1394" s="9">
        <v>0</v>
      </c>
      <c r="F1394" s="9">
        <v>0</v>
      </c>
      <c r="G1394" s="9">
        <v>0</v>
      </c>
      <c r="H1394" s="9">
        <f>_xlfn.XLOOKUP(A1394,worklog!A:A,worklog!D:D)</f>
        <v>18</v>
      </c>
      <c r="I1394" s="9">
        <f t="shared" si="21"/>
        <v>0</v>
      </c>
    </row>
    <row r="1395" spans="1:11" hidden="1">
      <c r="A1395">
        <f>_xlfn.XLOOKUP(B1395,raw_m_v2!B:B,raw_m_v2!A:A)</f>
        <v>93</v>
      </c>
      <c r="B1395" s="9" t="s">
        <v>222</v>
      </c>
      <c r="C1395" s="9" t="s">
        <v>692</v>
      </c>
      <c r="D1395" s="9">
        <v>0</v>
      </c>
      <c r="E1395" s="9">
        <v>0</v>
      </c>
      <c r="F1395" s="9">
        <v>0</v>
      </c>
      <c r="G1395" s="9">
        <v>0</v>
      </c>
      <c r="H1395" s="9">
        <f>_xlfn.XLOOKUP(A1395,worklog!A:A,worklog!D:D)</f>
        <v>18</v>
      </c>
      <c r="I1395" s="9">
        <f t="shared" si="21"/>
        <v>0</v>
      </c>
    </row>
    <row r="1396" spans="1:11" hidden="1">
      <c r="A1396">
        <f>_xlfn.XLOOKUP(B1396,raw_m_v2!B:B,raw_m_v2!A:A)</f>
        <v>93</v>
      </c>
      <c r="B1396" s="9" t="s">
        <v>222</v>
      </c>
      <c r="C1396" s="9" t="s">
        <v>692</v>
      </c>
      <c r="D1396" s="9">
        <v>0</v>
      </c>
      <c r="E1396" s="9">
        <v>0</v>
      </c>
      <c r="F1396" s="9">
        <v>0</v>
      </c>
      <c r="G1396" s="9">
        <v>0</v>
      </c>
      <c r="H1396" s="9">
        <f>_xlfn.XLOOKUP(A1396,worklog!A:A,worklog!D:D)</f>
        <v>18</v>
      </c>
      <c r="I1396" s="9">
        <f t="shared" si="21"/>
        <v>0</v>
      </c>
    </row>
    <row r="1397" spans="1:11" hidden="1">
      <c r="A1397">
        <f>_xlfn.XLOOKUP(B1397,raw_m_v2!B:B,raw_m_v2!A:A)</f>
        <v>94</v>
      </c>
      <c r="B1397" s="9" t="s">
        <v>224</v>
      </c>
      <c r="C1397" s="9" t="s">
        <v>692</v>
      </c>
      <c r="D1397" s="9" t="s">
        <v>847</v>
      </c>
      <c r="E1397" s="9">
        <v>45</v>
      </c>
      <c r="F1397" s="9" t="s">
        <v>694</v>
      </c>
      <c r="G1397" s="9" t="s">
        <v>695</v>
      </c>
      <c r="H1397" s="9">
        <f>_xlfn.XLOOKUP(A1397,worklog!A:A,worklog!D:D)</f>
        <v>3</v>
      </c>
      <c r="I1397" s="9">
        <f t="shared" si="21"/>
        <v>135</v>
      </c>
    </row>
    <row r="1398" spans="1:11" hidden="1">
      <c r="A1398">
        <f>_xlfn.XLOOKUP(B1398,raw_m_v2!B:B,raw_m_v2!A:A)</f>
        <v>94</v>
      </c>
      <c r="B1398" s="9" t="s">
        <v>224</v>
      </c>
      <c r="C1398" s="9" t="s">
        <v>692</v>
      </c>
      <c r="D1398" s="9" t="s">
        <v>883</v>
      </c>
      <c r="E1398" s="9">
        <v>10</v>
      </c>
      <c r="F1398" s="9" t="s">
        <v>697</v>
      </c>
      <c r="G1398" s="9" t="s">
        <v>695</v>
      </c>
      <c r="H1398" s="9">
        <f>_xlfn.XLOOKUP(A1398,worklog!A:A,worklog!D:D)</f>
        <v>3</v>
      </c>
      <c r="I1398" s="9">
        <f t="shared" si="21"/>
        <v>30</v>
      </c>
    </row>
    <row r="1399" spans="1:11" hidden="1">
      <c r="A1399">
        <f>_xlfn.XLOOKUP(B1399,raw_m_v2!B:B,raw_m_v2!A:A)</f>
        <v>94</v>
      </c>
      <c r="B1399" s="9" t="s">
        <v>224</v>
      </c>
      <c r="C1399" s="9" t="s">
        <v>692</v>
      </c>
      <c r="D1399" s="9" t="s">
        <v>700</v>
      </c>
      <c r="E1399" s="9">
        <v>10</v>
      </c>
      <c r="F1399" s="9" t="s">
        <v>694</v>
      </c>
      <c r="G1399" s="9" t="s">
        <v>695</v>
      </c>
      <c r="H1399" s="9">
        <f>_xlfn.XLOOKUP(A1399,worklog!A:A,worklog!D:D)</f>
        <v>3</v>
      </c>
      <c r="I1399" s="9">
        <f t="shared" si="21"/>
        <v>30</v>
      </c>
    </row>
    <row r="1400" spans="1:11">
      <c r="A1400">
        <f>_xlfn.XLOOKUP(B1400,raw_m_v2!B:B,raw_m_v2!A:A)</f>
        <v>94</v>
      </c>
      <c r="B1400" s="9" t="s">
        <v>224</v>
      </c>
      <c r="C1400" s="9" t="s">
        <v>692</v>
      </c>
      <c r="D1400" s="9" t="s">
        <v>825</v>
      </c>
      <c r="E1400" s="9">
        <v>30</v>
      </c>
      <c r="F1400" s="9" t="s">
        <v>694</v>
      </c>
      <c r="G1400" s="9" t="s">
        <v>695</v>
      </c>
      <c r="H1400" s="9">
        <f>_xlfn.XLOOKUP(A1400,worklog!A:A,worklog!D:D)</f>
        <v>3</v>
      </c>
      <c r="I1400" s="9">
        <f t="shared" si="21"/>
        <v>90</v>
      </c>
      <c r="J1400" s="9" t="str">
        <f>_xlfn.XLOOKUP(D1400,[2]Table0!$A:$A,[2]Table0!$A:$A)</f>
        <v>Lemon Juice</v>
      </c>
      <c r="K1400" s="9">
        <f>_xlfn.XLOOKUP(J1400,conversion_id!A:A,conversion_id!B:B)</f>
        <v>82</v>
      </c>
    </row>
    <row r="1401" spans="1:11" hidden="1">
      <c r="A1401">
        <f>_xlfn.XLOOKUP(B1401,raw_m_v2!B:B,raw_m_v2!A:A)</f>
        <v>94</v>
      </c>
      <c r="B1401" s="9" t="s">
        <v>224</v>
      </c>
      <c r="C1401" s="9" t="s">
        <v>692</v>
      </c>
      <c r="D1401" s="9" t="s">
        <v>699</v>
      </c>
      <c r="E1401" s="9">
        <v>100</v>
      </c>
      <c r="F1401" s="9" t="s">
        <v>697</v>
      </c>
      <c r="G1401" s="9" t="s">
        <v>695</v>
      </c>
      <c r="H1401" s="9">
        <f>_xlfn.XLOOKUP(A1401,worklog!A:A,worklog!D:D)</f>
        <v>3</v>
      </c>
      <c r="I1401" s="9">
        <f t="shared" si="21"/>
        <v>300</v>
      </c>
    </row>
    <row r="1402" spans="1:11" hidden="1">
      <c r="A1402">
        <f>_xlfn.XLOOKUP(B1402,raw_m_v2!B:B,raw_m_v2!A:A)</f>
        <v>94</v>
      </c>
      <c r="B1402" s="9" t="s">
        <v>224</v>
      </c>
      <c r="C1402" s="9" t="s">
        <v>692</v>
      </c>
      <c r="D1402" s="9">
        <v>0</v>
      </c>
      <c r="E1402" s="9">
        <v>0</v>
      </c>
      <c r="F1402" s="9">
        <v>0</v>
      </c>
      <c r="G1402" s="9">
        <v>0</v>
      </c>
      <c r="H1402" s="9">
        <f>_xlfn.XLOOKUP(A1402,worklog!A:A,worklog!D:D)</f>
        <v>3</v>
      </c>
      <c r="I1402" s="9">
        <f t="shared" si="21"/>
        <v>0</v>
      </c>
    </row>
    <row r="1403" spans="1:11" hidden="1">
      <c r="A1403">
        <f>_xlfn.XLOOKUP(B1403,raw_m_v2!B:B,raw_m_v2!A:A)</f>
        <v>94</v>
      </c>
      <c r="B1403" s="9" t="s">
        <v>224</v>
      </c>
      <c r="C1403" s="9" t="s">
        <v>692</v>
      </c>
      <c r="D1403" s="9">
        <v>0</v>
      </c>
      <c r="E1403" s="9">
        <v>0</v>
      </c>
      <c r="F1403" s="9">
        <v>0</v>
      </c>
      <c r="G1403" s="9">
        <v>0</v>
      </c>
      <c r="H1403" s="9">
        <f>_xlfn.XLOOKUP(A1403,worklog!A:A,worklog!D:D)</f>
        <v>3</v>
      </c>
      <c r="I1403" s="9">
        <f t="shared" si="21"/>
        <v>0</v>
      </c>
    </row>
    <row r="1404" spans="1:11" hidden="1">
      <c r="A1404">
        <f>_xlfn.XLOOKUP(B1404,raw_m_v2!B:B,raw_m_v2!A:A)</f>
        <v>94</v>
      </c>
      <c r="B1404" s="9" t="s">
        <v>224</v>
      </c>
      <c r="C1404" s="9" t="s">
        <v>692</v>
      </c>
      <c r="D1404" s="9">
        <v>0</v>
      </c>
      <c r="E1404" s="9">
        <v>0</v>
      </c>
      <c r="F1404" s="9">
        <v>0</v>
      </c>
      <c r="G1404" s="9">
        <v>0</v>
      </c>
      <c r="H1404" s="9">
        <f>_xlfn.XLOOKUP(A1404,worklog!A:A,worklog!D:D)</f>
        <v>3</v>
      </c>
      <c r="I1404" s="9">
        <f t="shared" si="21"/>
        <v>0</v>
      </c>
    </row>
    <row r="1405" spans="1:11" hidden="1">
      <c r="A1405">
        <f>_xlfn.XLOOKUP(B1405,raw_m_v2!B:B,raw_m_v2!A:A)</f>
        <v>94</v>
      </c>
      <c r="B1405" s="9" t="s">
        <v>224</v>
      </c>
      <c r="C1405" s="9" t="s">
        <v>692</v>
      </c>
      <c r="D1405" s="9">
        <v>0</v>
      </c>
      <c r="E1405" s="9">
        <v>0</v>
      </c>
      <c r="F1405" s="9">
        <v>0</v>
      </c>
      <c r="G1405" s="9">
        <v>0</v>
      </c>
      <c r="H1405" s="9">
        <f>_xlfn.XLOOKUP(A1405,worklog!A:A,worklog!D:D)</f>
        <v>3</v>
      </c>
      <c r="I1405" s="9">
        <f t="shared" si="21"/>
        <v>0</v>
      </c>
    </row>
    <row r="1406" spans="1:11" hidden="1">
      <c r="A1406">
        <f>_xlfn.XLOOKUP(B1406,raw_m_v2!B:B,raw_m_v2!A:A)</f>
        <v>94</v>
      </c>
      <c r="B1406" s="9" t="s">
        <v>224</v>
      </c>
      <c r="C1406" s="9" t="s">
        <v>692</v>
      </c>
      <c r="D1406" s="9">
        <v>0</v>
      </c>
      <c r="E1406" s="9">
        <v>0</v>
      </c>
      <c r="F1406" s="9">
        <v>0</v>
      </c>
      <c r="G1406" s="9">
        <v>0</v>
      </c>
      <c r="H1406" s="9">
        <f>_xlfn.XLOOKUP(A1406,worklog!A:A,worklog!D:D)</f>
        <v>3</v>
      </c>
      <c r="I1406" s="9">
        <f t="shared" si="21"/>
        <v>0</v>
      </c>
    </row>
    <row r="1407" spans="1:11" hidden="1">
      <c r="A1407">
        <f>_xlfn.XLOOKUP(B1407,raw_m_v2!B:B,raw_m_v2!A:A)</f>
        <v>94</v>
      </c>
      <c r="B1407" s="9" t="s">
        <v>224</v>
      </c>
      <c r="C1407" s="9" t="s">
        <v>692</v>
      </c>
      <c r="D1407" s="9">
        <v>0</v>
      </c>
      <c r="E1407" s="9">
        <v>0</v>
      </c>
      <c r="F1407" s="9">
        <v>0</v>
      </c>
      <c r="G1407" s="9">
        <v>0</v>
      </c>
      <c r="H1407" s="9">
        <f>_xlfn.XLOOKUP(A1407,worklog!A:A,worklog!D:D)</f>
        <v>3</v>
      </c>
      <c r="I1407" s="9">
        <f t="shared" si="21"/>
        <v>0</v>
      </c>
    </row>
    <row r="1408" spans="1:11" hidden="1">
      <c r="A1408">
        <f>_xlfn.XLOOKUP(B1408,raw_m_v2!B:B,raw_m_v2!A:A)</f>
        <v>94</v>
      </c>
      <c r="B1408" s="9" t="s">
        <v>224</v>
      </c>
      <c r="C1408" s="9" t="s">
        <v>692</v>
      </c>
      <c r="D1408" s="9">
        <v>0</v>
      </c>
      <c r="E1408" s="9">
        <v>0</v>
      </c>
      <c r="F1408" s="9">
        <v>0</v>
      </c>
      <c r="G1408" s="9">
        <v>0</v>
      </c>
      <c r="H1408" s="9">
        <f>_xlfn.XLOOKUP(A1408,worklog!A:A,worklog!D:D)</f>
        <v>3</v>
      </c>
      <c r="I1408" s="9">
        <f t="shared" si="21"/>
        <v>0</v>
      </c>
    </row>
    <row r="1409" spans="1:11" hidden="1">
      <c r="A1409">
        <f>_xlfn.XLOOKUP(B1409,raw_m_v2!B:B,raw_m_v2!A:A)</f>
        <v>94</v>
      </c>
      <c r="B1409" s="9" t="s">
        <v>224</v>
      </c>
      <c r="C1409" s="9" t="s">
        <v>692</v>
      </c>
      <c r="D1409" s="9">
        <v>0</v>
      </c>
      <c r="E1409" s="9">
        <v>0</v>
      </c>
      <c r="F1409" s="9">
        <v>0</v>
      </c>
      <c r="G1409" s="9">
        <v>0</v>
      </c>
      <c r="H1409" s="9">
        <f>_xlfn.XLOOKUP(A1409,worklog!A:A,worklog!D:D)</f>
        <v>3</v>
      </c>
      <c r="I1409" s="9">
        <f t="shared" si="21"/>
        <v>0</v>
      </c>
    </row>
    <row r="1410" spans="1:11" hidden="1">
      <c r="A1410">
        <f>_xlfn.XLOOKUP(B1410,raw_m_v2!B:B,raw_m_v2!A:A)</f>
        <v>94</v>
      </c>
      <c r="B1410" s="9" t="s">
        <v>224</v>
      </c>
      <c r="C1410" s="9" t="s">
        <v>692</v>
      </c>
      <c r="D1410" s="9">
        <v>0</v>
      </c>
      <c r="E1410" s="9">
        <v>0</v>
      </c>
      <c r="F1410" s="9">
        <v>0</v>
      </c>
      <c r="G1410" s="9">
        <v>0</v>
      </c>
      <c r="H1410" s="9">
        <f>_xlfn.XLOOKUP(A1410,worklog!A:A,worklog!D:D)</f>
        <v>3</v>
      </c>
      <c r="I1410" s="9">
        <f t="shared" si="21"/>
        <v>0</v>
      </c>
    </row>
    <row r="1411" spans="1:11" hidden="1">
      <c r="A1411">
        <f>_xlfn.XLOOKUP(B1411,raw_m_v2!B:B,raw_m_v2!A:A)</f>
        <v>94</v>
      </c>
      <c r="B1411" s="9" t="s">
        <v>224</v>
      </c>
      <c r="C1411" s="9" t="s">
        <v>692</v>
      </c>
      <c r="D1411" s="9">
        <v>0</v>
      </c>
      <c r="E1411" s="9">
        <v>0</v>
      </c>
      <c r="F1411" s="9">
        <v>0</v>
      </c>
      <c r="G1411" s="9">
        <v>0</v>
      </c>
      <c r="H1411" s="9">
        <f>_xlfn.XLOOKUP(A1411,worklog!A:A,worklog!D:D)</f>
        <v>3</v>
      </c>
      <c r="I1411" s="9">
        <f t="shared" ref="I1411:I1474" si="22">E1411*H1411</f>
        <v>0</v>
      </c>
    </row>
    <row r="1412" spans="1:11" hidden="1">
      <c r="A1412">
        <f>_xlfn.XLOOKUP(B1412,raw_m_v2!B:B,raw_m_v2!A:A)</f>
        <v>95</v>
      </c>
      <c r="B1412" s="9" t="s">
        <v>226</v>
      </c>
      <c r="C1412" s="9" t="s">
        <v>692</v>
      </c>
      <c r="D1412" s="9" t="s">
        <v>882</v>
      </c>
      <c r="E1412" s="9">
        <v>120</v>
      </c>
      <c r="F1412" s="9" t="s">
        <v>694</v>
      </c>
      <c r="G1412" s="9" t="s">
        <v>695</v>
      </c>
      <c r="H1412" s="9">
        <f>_xlfn.XLOOKUP(A1412,worklog!A:A,worklog!D:D)</f>
        <v>27</v>
      </c>
      <c r="I1412" s="9">
        <f t="shared" si="22"/>
        <v>3240</v>
      </c>
    </row>
    <row r="1413" spans="1:11">
      <c r="A1413">
        <f>_xlfn.XLOOKUP(B1413,raw_m_v2!B:B,raw_m_v2!A:A)</f>
        <v>95</v>
      </c>
      <c r="B1413" s="9" t="s">
        <v>226</v>
      </c>
      <c r="C1413" s="9" t="s">
        <v>692</v>
      </c>
      <c r="D1413" s="9" t="s">
        <v>1266</v>
      </c>
      <c r="E1413" s="9">
        <v>30</v>
      </c>
      <c r="F1413" s="9" t="s">
        <v>694</v>
      </c>
      <c r="G1413" s="9" t="s">
        <v>695</v>
      </c>
      <c r="H1413" s="9">
        <f>_xlfn.XLOOKUP(A1413,worklog!A:A,worklog!D:D)</f>
        <v>27</v>
      </c>
      <c r="I1413" s="9">
        <f t="shared" si="22"/>
        <v>810</v>
      </c>
      <c r="J1413" s="9" t="str">
        <f>_xlfn.XLOOKUP(D1413,[2]Table0!$A:$A,[2]Table0!$A:$A)</f>
        <v>Lemon Cello</v>
      </c>
      <c r="K1413" s="9">
        <f>_xlfn.XLOOKUP(J1413,conversion_id!A:A,conversion_id!B:B)</f>
        <v>83</v>
      </c>
    </row>
    <row r="1414" spans="1:11" hidden="1">
      <c r="A1414">
        <f>_xlfn.XLOOKUP(B1414,raw_m_v2!B:B,raw_m_v2!A:A)</f>
        <v>95</v>
      </c>
      <c r="B1414" s="9" t="s">
        <v>226</v>
      </c>
      <c r="C1414" s="9" t="s">
        <v>692</v>
      </c>
      <c r="D1414" s="9" t="s">
        <v>832</v>
      </c>
      <c r="E1414" s="9">
        <v>30</v>
      </c>
      <c r="F1414" s="9" t="s">
        <v>694</v>
      </c>
      <c r="G1414" s="9" t="s">
        <v>695</v>
      </c>
      <c r="H1414" s="9">
        <f>_xlfn.XLOOKUP(A1414,worklog!A:A,worklog!D:D)</f>
        <v>27</v>
      </c>
      <c r="I1414" s="9">
        <f t="shared" si="22"/>
        <v>810</v>
      </c>
    </row>
    <row r="1415" spans="1:11" hidden="1">
      <c r="A1415">
        <f>_xlfn.XLOOKUP(B1415,raw_m_v2!B:B,raw_m_v2!A:A)</f>
        <v>95</v>
      </c>
      <c r="B1415" s="9" t="s">
        <v>226</v>
      </c>
      <c r="C1415" s="9" t="s">
        <v>692</v>
      </c>
      <c r="D1415" s="9" t="s">
        <v>843</v>
      </c>
      <c r="E1415" s="9">
        <v>45</v>
      </c>
      <c r="F1415" s="9" t="s">
        <v>694</v>
      </c>
      <c r="G1415" s="9" t="s">
        <v>695</v>
      </c>
      <c r="H1415" s="9">
        <f>_xlfn.XLOOKUP(A1415,worklog!A:A,worklog!D:D)</f>
        <v>27</v>
      </c>
      <c r="I1415" s="9">
        <f t="shared" si="22"/>
        <v>1215</v>
      </c>
    </row>
    <row r="1416" spans="1:11" hidden="1">
      <c r="A1416">
        <f>_xlfn.XLOOKUP(B1416,raw_m_v2!B:B,raw_m_v2!A:A)</f>
        <v>95</v>
      </c>
      <c r="B1416" s="9" t="s">
        <v>226</v>
      </c>
      <c r="C1416" s="9" t="s">
        <v>692</v>
      </c>
      <c r="D1416" s="9" t="s">
        <v>699</v>
      </c>
      <c r="E1416" s="9">
        <v>100</v>
      </c>
      <c r="F1416" s="9" t="s">
        <v>697</v>
      </c>
      <c r="G1416" s="9" t="s">
        <v>695</v>
      </c>
      <c r="H1416" s="9">
        <f>_xlfn.XLOOKUP(A1416,worklog!A:A,worklog!D:D)</f>
        <v>27</v>
      </c>
      <c r="I1416" s="9">
        <f t="shared" si="22"/>
        <v>2700</v>
      </c>
    </row>
    <row r="1417" spans="1:11" hidden="1">
      <c r="A1417">
        <f>_xlfn.XLOOKUP(B1417,raw_m_v2!B:B,raw_m_v2!A:A)</f>
        <v>95</v>
      </c>
      <c r="B1417" s="9" t="s">
        <v>226</v>
      </c>
      <c r="C1417" s="9" t="s">
        <v>692</v>
      </c>
      <c r="D1417" s="9">
        <v>0</v>
      </c>
      <c r="E1417" s="9">
        <v>0</v>
      </c>
      <c r="F1417" s="9">
        <v>0</v>
      </c>
      <c r="G1417" s="9">
        <v>0</v>
      </c>
      <c r="H1417" s="9">
        <f>_xlfn.XLOOKUP(A1417,worklog!A:A,worklog!D:D)</f>
        <v>27</v>
      </c>
      <c r="I1417" s="9">
        <f t="shared" si="22"/>
        <v>0</v>
      </c>
    </row>
    <row r="1418" spans="1:11" hidden="1">
      <c r="A1418">
        <f>_xlfn.XLOOKUP(B1418,raw_m_v2!B:B,raw_m_v2!A:A)</f>
        <v>95</v>
      </c>
      <c r="B1418" s="9" t="s">
        <v>226</v>
      </c>
      <c r="C1418" s="9" t="s">
        <v>692</v>
      </c>
      <c r="D1418" s="9">
        <v>0</v>
      </c>
      <c r="E1418" s="9">
        <v>0</v>
      </c>
      <c r="F1418" s="9">
        <v>0</v>
      </c>
      <c r="G1418" s="9">
        <v>0</v>
      </c>
      <c r="H1418" s="9">
        <f>_xlfn.XLOOKUP(A1418,worklog!A:A,worklog!D:D)</f>
        <v>27</v>
      </c>
      <c r="I1418" s="9">
        <f t="shared" si="22"/>
        <v>0</v>
      </c>
    </row>
    <row r="1419" spans="1:11" hidden="1">
      <c r="A1419">
        <f>_xlfn.XLOOKUP(B1419,raw_m_v2!B:B,raw_m_v2!A:A)</f>
        <v>95</v>
      </c>
      <c r="B1419" s="9" t="s">
        <v>226</v>
      </c>
      <c r="C1419" s="9" t="s">
        <v>692</v>
      </c>
      <c r="D1419" s="9">
        <v>0</v>
      </c>
      <c r="E1419" s="9">
        <v>0</v>
      </c>
      <c r="F1419" s="9">
        <v>0</v>
      </c>
      <c r="G1419" s="9">
        <v>0</v>
      </c>
      <c r="H1419" s="9">
        <f>_xlfn.XLOOKUP(A1419,worklog!A:A,worklog!D:D)</f>
        <v>27</v>
      </c>
      <c r="I1419" s="9">
        <f t="shared" si="22"/>
        <v>0</v>
      </c>
    </row>
    <row r="1420" spans="1:11" hidden="1">
      <c r="A1420">
        <f>_xlfn.XLOOKUP(B1420,raw_m_v2!B:B,raw_m_v2!A:A)</f>
        <v>95</v>
      </c>
      <c r="B1420" s="9" t="s">
        <v>226</v>
      </c>
      <c r="C1420" s="9" t="s">
        <v>692</v>
      </c>
      <c r="D1420" s="9">
        <v>0</v>
      </c>
      <c r="E1420" s="9">
        <v>0</v>
      </c>
      <c r="F1420" s="9">
        <v>0</v>
      </c>
      <c r="G1420" s="9">
        <v>0</v>
      </c>
      <c r="H1420" s="9">
        <f>_xlfn.XLOOKUP(A1420,worklog!A:A,worklog!D:D)</f>
        <v>27</v>
      </c>
      <c r="I1420" s="9">
        <f t="shared" si="22"/>
        <v>0</v>
      </c>
    </row>
    <row r="1421" spans="1:11" hidden="1">
      <c r="A1421">
        <f>_xlfn.XLOOKUP(B1421,raw_m_v2!B:B,raw_m_v2!A:A)</f>
        <v>95</v>
      </c>
      <c r="B1421" s="9" t="s">
        <v>226</v>
      </c>
      <c r="C1421" s="9" t="s">
        <v>692</v>
      </c>
      <c r="D1421" s="9">
        <v>0</v>
      </c>
      <c r="E1421" s="9">
        <v>0</v>
      </c>
      <c r="F1421" s="9">
        <v>0</v>
      </c>
      <c r="G1421" s="9">
        <v>0</v>
      </c>
      <c r="H1421" s="9">
        <f>_xlfn.XLOOKUP(A1421,worklog!A:A,worklog!D:D)</f>
        <v>27</v>
      </c>
      <c r="I1421" s="9">
        <f t="shared" si="22"/>
        <v>0</v>
      </c>
    </row>
    <row r="1422" spans="1:11" hidden="1">
      <c r="A1422">
        <f>_xlfn.XLOOKUP(B1422,raw_m_v2!B:B,raw_m_v2!A:A)</f>
        <v>95</v>
      </c>
      <c r="B1422" s="9" t="s">
        <v>226</v>
      </c>
      <c r="C1422" s="9" t="s">
        <v>692</v>
      </c>
      <c r="D1422" s="9">
        <v>0</v>
      </c>
      <c r="E1422" s="9">
        <v>0</v>
      </c>
      <c r="F1422" s="9">
        <v>0</v>
      </c>
      <c r="G1422" s="9">
        <v>0</v>
      </c>
      <c r="H1422" s="9">
        <f>_xlfn.XLOOKUP(A1422,worklog!A:A,worklog!D:D)</f>
        <v>27</v>
      </c>
      <c r="I1422" s="9">
        <f t="shared" si="22"/>
        <v>0</v>
      </c>
    </row>
    <row r="1423" spans="1:11" hidden="1">
      <c r="A1423">
        <f>_xlfn.XLOOKUP(B1423,raw_m_v2!B:B,raw_m_v2!A:A)</f>
        <v>95</v>
      </c>
      <c r="B1423" s="9" t="s">
        <v>226</v>
      </c>
      <c r="C1423" s="9" t="s">
        <v>692</v>
      </c>
      <c r="D1423" s="9">
        <v>0</v>
      </c>
      <c r="E1423" s="9">
        <v>0</v>
      </c>
      <c r="F1423" s="9">
        <v>0</v>
      </c>
      <c r="G1423" s="9">
        <v>0</v>
      </c>
      <c r="H1423" s="9">
        <f>_xlfn.XLOOKUP(A1423,worklog!A:A,worklog!D:D)</f>
        <v>27</v>
      </c>
      <c r="I1423" s="9">
        <f t="shared" si="22"/>
        <v>0</v>
      </c>
    </row>
    <row r="1424" spans="1:11" hidden="1">
      <c r="A1424">
        <f>_xlfn.XLOOKUP(B1424,raw_m_v2!B:B,raw_m_v2!A:A)</f>
        <v>95</v>
      </c>
      <c r="B1424" s="9" t="s">
        <v>226</v>
      </c>
      <c r="C1424" s="9" t="s">
        <v>692</v>
      </c>
      <c r="D1424" s="9">
        <v>0</v>
      </c>
      <c r="E1424" s="9">
        <v>0</v>
      </c>
      <c r="F1424" s="9">
        <v>0</v>
      </c>
      <c r="G1424" s="9">
        <v>0</v>
      </c>
      <c r="H1424" s="9">
        <f>_xlfn.XLOOKUP(A1424,worklog!A:A,worklog!D:D)</f>
        <v>27</v>
      </c>
      <c r="I1424" s="9">
        <f t="shared" si="22"/>
        <v>0</v>
      </c>
    </row>
    <row r="1425" spans="1:9" hidden="1">
      <c r="A1425">
        <f>_xlfn.XLOOKUP(B1425,raw_m_v2!B:B,raw_m_v2!A:A)</f>
        <v>95</v>
      </c>
      <c r="B1425" s="9" t="s">
        <v>226</v>
      </c>
      <c r="C1425" s="9" t="s">
        <v>692</v>
      </c>
      <c r="D1425" s="9">
        <v>0</v>
      </c>
      <c r="E1425" s="9">
        <v>0</v>
      </c>
      <c r="F1425" s="9">
        <v>0</v>
      </c>
      <c r="G1425" s="9">
        <v>0</v>
      </c>
      <c r="H1425" s="9">
        <f>_xlfn.XLOOKUP(A1425,worklog!A:A,worklog!D:D)</f>
        <v>27</v>
      </c>
      <c r="I1425" s="9">
        <f t="shared" si="22"/>
        <v>0</v>
      </c>
    </row>
    <row r="1426" spans="1:9" hidden="1">
      <c r="A1426">
        <f>_xlfn.XLOOKUP(B1426,raw_m_v2!B:B,raw_m_v2!A:A)</f>
        <v>95</v>
      </c>
      <c r="B1426" s="9" t="s">
        <v>226</v>
      </c>
      <c r="C1426" s="9" t="s">
        <v>692</v>
      </c>
      <c r="D1426" s="9">
        <v>0</v>
      </c>
      <c r="E1426" s="9">
        <v>0</v>
      </c>
      <c r="F1426" s="9">
        <v>0</v>
      </c>
      <c r="G1426" s="9">
        <v>0</v>
      </c>
      <c r="H1426" s="9">
        <f>_xlfn.XLOOKUP(A1426,worklog!A:A,worklog!D:D)</f>
        <v>27</v>
      </c>
      <c r="I1426" s="9">
        <f t="shared" si="22"/>
        <v>0</v>
      </c>
    </row>
    <row r="1427" spans="1:9" hidden="1">
      <c r="A1427">
        <f>_xlfn.XLOOKUP(B1427,raw_m_v2!B:B,raw_m_v2!A:A)</f>
        <v>96</v>
      </c>
      <c r="B1427" s="9" t="s">
        <v>228</v>
      </c>
      <c r="C1427" s="9" t="s">
        <v>692</v>
      </c>
      <c r="D1427" s="9" t="s">
        <v>916</v>
      </c>
      <c r="E1427" s="9">
        <v>150</v>
      </c>
      <c r="F1427" s="9" t="s">
        <v>694</v>
      </c>
      <c r="G1427" s="9" t="s">
        <v>695</v>
      </c>
      <c r="H1427" s="9">
        <f>_xlfn.XLOOKUP(A1427,worklog!A:A,worklog!D:D)</f>
        <v>5</v>
      </c>
      <c r="I1427" s="9">
        <f t="shared" si="22"/>
        <v>750</v>
      </c>
    </row>
    <row r="1428" spans="1:9" hidden="1">
      <c r="A1428">
        <f>_xlfn.XLOOKUP(B1428,raw_m_v2!B:B,raw_m_v2!A:A)</f>
        <v>96</v>
      </c>
      <c r="B1428" s="9" t="s">
        <v>228</v>
      </c>
      <c r="C1428" s="9" t="s">
        <v>692</v>
      </c>
      <c r="D1428" s="9" t="s">
        <v>917</v>
      </c>
      <c r="E1428" s="9">
        <v>15</v>
      </c>
      <c r="F1428" s="9" t="s">
        <v>694</v>
      </c>
      <c r="G1428" s="9" t="s">
        <v>695</v>
      </c>
      <c r="H1428" s="9">
        <f>_xlfn.XLOOKUP(A1428,worklog!A:A,worklog!D:D)</f>
        <v>5</v>
      </c>
      <c r="I1428" s="9">
        <f t="shared" si="22"/>
        <v>75</v>
      </c>
    </row>
    <row r="1429" spans="1:9" hidden="1">
      <c r="A1429">
        <f>_xlfn.XLOOKUP(B1429,raw_m_v2!B:B,raw_m_v2!A:A)</f>
        <v>96</v>
      </c>
      <c r="B1429" s="9" t="s">
        <v>228</v>
      </c>
      <c r="C1429" s="9" t="s">
        <v>692</v>
      </c>
      <c r="D1429" s="9" t="s">
        <v>823</v>
      </c>
      <c r="E1429" s="9">
        <v>30</v>
      </c>
      <c r="F1429" s="9" t="s">
        <v>694</v>
      </c>
      <c r="G1429" s="9" t="s">
        <v>695</v>
      </c>
      <c r="H1429" s="9">
        <f>_xlfn.XLOOKUP(A1429,worklog!A:A,worklog!D:D)</f>
        <v>5</v>
      </c>
      <c r="I1429" s="9">
        <f t="shared" si="22"/>
        <v>150</v>
      </c>
    </row>
    <row r="1430" spans="1:9" hidden="1">
      <c r="A1430">
        <f>_xlfn.XLOOKUP(B1430,raw_m_v2!B:B,raw_m_v2!A:A)</f>
        <v>96</v>
      </c>
      <c r="B1430" s="9" t="s">
        <v>228</v>
      </c>
      <c r="C1430" s="9" t="s">
        <v>692</v>
      </c>
      <c r="D1430" s="9" t="s">
        <v>875</v>
      </c>
      <c r="E1430" s="9">
        <v>30</v>
      </c>
      <c r="F1430" s="9" t="s">
        <v>697</v>
      </c>
      <c r="G1430" s="9" t="s">
        <v>695</v>
      </c>
      <c r="H1430" s="9">
        <f>_xlfn.XLOOKUP(A1430,worklog!A:A,worklog!D:D)</f>
        <v>5</v>
      </c>
      <c r="I1430" s="9">
        <f t="shared" si="22"/>
        <v>150</v>
      </c>
    </row>
    <row r="1431" spans="1:9" hidden="1">
      <c r="A1431">
        <f>_xlfn.XLOOKUP(B1431,raw_m_v2!B:B,raw_m_v2!A:A)</f>
        <v>96</v>
      </c>
      <c r="B1431" s="9" t="s">
        <v>228</v>
      </c>
      <c r="C1431" s="9" t="s">
        <v>692</v>
      </c>
      <c r="D1431" s="9">
        <v>0</v>
      </c>
      <c r="E1431" s="9">
        <v>0</v>
      </c>
      <c r="F1431" s="9">
        <v>0</v>
      </c>
      <c r="G1431" s="9">
        <v>0</v>
      </c>
      <c r="H1431" s="9">
        <f>_xlfn.XLOOKUP(A1431,worklog!A:A,worklog!D:D)</f>
        <v>5</v>
      </c>
      <c r="I1431" s="9">
        <f t="shared" si="22"/>
        <v>0</v>
      </c>
    </row>
    <row r="1432" spans="1:9" hidden="1">
      <c r="A1432">
        <f>_xlfn.XLOOKUP(B1432,raw_m_v2!B:B,raw_m_v2!A:A)</f>
        <v>96</v>
      </c>
      <c r="B1432" s="9" t="s">
        <v>228</v>
      </c>
      <c r="C1432" s="9" t="s">
        <v>692</v>
      </c>
      <c r="D1432" s="9">
        <v>0</v>
      </c>
      <c r="E1432" s="9">
        <v>0</v>
      </c>
      <c r="F1432" s="9">
        <v>0</v>
      </c>
      <c r="G1432" s="9">
        <v>0</v>
      </c>
      <c r="H1432" s="9">
        <f>_xlfn.XLOOKUP(A1432,worklog!A:A,worklog!D:D)</f>
        <v>5</v>
      </c>
      <c r="I1432" s="9">
        <f t="shared" si="22"/>
        <v>0</v>
      </c>
    </row>
    <row r="1433" spans="1:9" hidden="1">
      <c r="A1433">
        <f>_xlfn.XLOOKUP(B1433,raw_m_v2!B:B,raw_m_v2!A:A)</f>
        <v>96</v>
      </c>
      <c r="B1433" s="9" t="s">
        <v>228</v>
      </c>
      <c r="C1433" s="9" t="s">
        <v>692</v>
      </c>
      <c r="D1433" s="9">
        <v>0</v>
      </c>
      <c r="E1433" s="9">
        <v>0</v>
      </c>
      <c r="F1433" s="9">
        <v>0</v>
      </c>
      <c r="G1433" s="9">
        <v>0</v>
      </c>
      <c r="H1433" s="9">
        <f>_xlfn.XLOOKUP(A1433,worklog!A:A,worklog!D:D)</f>
        <v>5</v>
      </c>
      <c r="I1433" s="9">
        <f t="shared" si="22"/>
        <v>0</v>
      </c>
    </row>
    <row r="1434" spans="1:9" hidden="1">
      <c r="A1434">
        <f>_xlfn.XLOOKUP(B1434,raw_m_v2!B:B,raw_m_v2!A:A)</f>
        <v>96</v>
      </c>
      <c r="B1434" s="9" t="s">
        <v>228</v>
      </c>
      <c r="C1434" s="9" t="s">
        <v>692</v>
      </c>
      <c r="D1434" s="9">
        <v>0</v>
      </c>
      <c r="E1434" s="9">
        <v>0</v>
      </c>
      <c r="F1434" s="9">
        <v>0</v>
      </c>
      <c r="G1434" s="9">
        <v>0</v>
      </c>
      <c r="H1434" s="9">
        <f>_xlfn.XLOOKUP(A1434,worklog!A:A,worklog!D:D)</f>
        <v>5</v>
      </c>
      <c r="I1434" s="9">
        <f t="shared" si="22"/>
        <v>0</v>
      </c>
    </row>
    <row r="1435" spans="1:9" hidden="1">
      <c r="A1435">
        <f>_xlfn.XLOOKUP(B1435,raw_m_v2!B:B,raw_m_v2!A:A)</f>
        <v>96</v>
      </c>
      <c r="B1435" s="9" t="s">
        <v>228</v>
      </c>
      <c r="C1435" s="9" t="s">
        <v>692</v>
      </c>
      <c r="D1435" s="9">
        <v>0</v>
      </c>
      <c r="E1435" s="9">
        <v>0</v>
      </c>
      <c r="F1435" s="9">
        <v>0</v>
      </c>
      <c r="G1435" s="9">
        <v>0</v>
      </c>
      <c r="H1435" s="9">
        <f>_xlfn.XLOOKUP(A1435,worklog!A:A,worklog!D:D)</f>
        <v>5</v>
      </c>
      <c r="I1435" s="9">
        <f t="shared" si="22"/>
        <v>0</v>
      </c>
    </row>
    <row r="1436" spans="1:9" hidden="1">
      <c r="A1436">
        <f>_xlfn.XLOOKUP(B1436,raw_m_v2!B:B,raw_m_v2!A:A)</f>
        <v>96</v>
      </c>
      <c r="B1436" s="9" t="s">
        <v>228</v>
      </c>
      <c r="C1436" s="9" t="s">
        <v>692</v>
      </c>
      <c r="D1436" s="9">
        <v>0</v>
      </c>
      <c r="E1436" s="9">
        <v>0</v>
      </c>
      <c r="F1436" s="9">
        <v>0</v>
      </c>
      <c r="G1436" s="9">
        <v>0</v>
      </c>
      <c r="H1436" s="9">
        <f>_xlfn.XLOOKUP(A1436,worklog!A:A,worklog!D:D)</f>
        <v>5</v>
      </c>
      <c r="I1436" s="9">
        <f t="shared" si="22"/>
        <v>0</v>
      </c>
    </row>
    <row r="1437" spans="1:9" hidden="1">
      <c r="A1437">
        <f>_xlfn.XLOOKUP(B1437,raw_m_v2!B:B,raw_m_v2!A:A)</f>
        <v>96</v>
      </c>
      <c r="B1437" s="9" t="s">
        <v>228</v>
      </c>
      <c r="C1437" s="9" t="s">
        <v>692</v>
      </c>
      <c r="D1437" s="9">
        <v>0</v>
      </c>
      <c r="E1437" s="9">
        <v>0</v>
      </c>
      <c r="F1437" s="9">
        <v>0</v>
      </c>
      <c r="G1437" s="9">
        <v>0</v>
      </c>
      <c r="H1437" s="9">
        <f>_xlfn.XLOOKUP(A1437,worklog!A:A,worklog!D:D)</f>
        <v>5</v>
      </c>
      <c r="I1437" s="9">
        <f t="shared" si="22"/>
        <v>0</v>
      </c>
    </row>
    <row r="1438" spans="1:9" hidden="1">
      <c r="A1438">
        <f>_xlfn.XLOOKUP(B1438,raw_m_v2!B:B,raw_m_v2!A:A)</f>
        <v>96</v>
      </c>
      <c r="B1438" s="9" t="s">
        <v>228</v>
      </c>
      <c r="C1438" s="9" t="s">
        <v>692</v>
      </c>
      <c r="D1438" s="9">
        <v>0</v>
      </c>
      <c r="E1438" s="9">
        <v>0</v>
      </c>
      <c r="F1438" s="9">
        <v>0</v>
      </c>
      <c r="G1438" s="9">
        <v>0</v>
      </c>
      <c r="H1438" s="9">
        <f>_xlfn.XLOOKUP(A1438,worklog!A:A,worklog!D:D)</f>
        <v>5</v>
      </c>
      <c r="I1438" s="9">
        <f t="shared" si="22"/>
        <v>0</v>
      </c>
    </row>
    <row r="1439" spans="1:9" hidden="1">
      <c r="A1439">
        <f>_xlfn.XLOOKUP(B1439,raw_m_v2!B:B,raw_m_v2!A:A)</f>
        <v>96</v>
      </c>
      <c r="B1439" s="9" t="s">
        <v>228</v>
      </c>
      <c r="C1439" s="9" t="s">
        <v>692</v>
      </c>
      <c r="D1439" s="9">
        <v>0</v>
      </c>
      <c r="E1439" s="9">
        <v>0</v>
      </c>
      <c r="F1439" s="9">
        <v>0</v>
      </c>
      <c r="G1439" s="9">
        <v>0</v>
      </c>
      <c r="H1439" s="9">
        <f>_xlfn.XLOOKUP(A1439,worklog!A:A,worklog!D:D)</f>
        <v>5</v>
      </c>
      <c r="I1439" s="9">
        <f t="shared" si="22"/>
        <v>0</v>
      </c>
    </row>
    <row r="1440" spans="1:9" hidden="1">
      <c r="A1440">
        <f>_xlfn.XLOOKUP(B1440,raw_m_v2!B:B,raw_m_v2!A:A)</f>
        <v>96</v>
      </c>
      <c r="B1440" s="9" t="s">
        <v>228</v>
      </c>
      <c r="C1440" s="9" t="s">
        <v>692</v>
      </c>
      <c r="D1440" s="9">
        <v>0</v>
      </c>
      <c r="E1440" s="9">
        <v>0</v>
      </c>
      <c r="F1440" s="9">
        <v>0</v>
      </c>
      <c r="G1440" s="9">
        <v>0</v>
      </c>
      <c r="H1440" s="9">
        <f>_xlfn.XLOOKUP(A1440,worklog!A:A,worklog!D:D)</f>
        <v>5</v>
      </c>
      <c r="I1440" s="9">
        <f t="shared" si="22"/>
        <v>0</v>
      </c>
    </row>
    <row r="1441" spans="1:11" hidden="1">
      <c r="A1441">
        <f>_xlfn.XLOOKUP(B1441,raw_m_v2!B:B,raw_m_v2!A:A)</f>
        <v>96</v>
      </c>
      <c r="B1441" s="9" t="s">
        <v>228</v>
      </c>
      <c r="C1441" s="9" t="s">
        <v>692</v>
      </c>
      <c r="D1441" s="9">
        <v>0</v>
      </c>
      <c r="E1441" s="9">
        <v>0</v>
      </c>
      <c r="F1441" s="9">
        <v>0</v>
      </c>
      <c r="G1441" s="9">
        <v>0</v>
      </c>
      <c r="H1441" s="9">
        <f>_xlfn.XLOOKUP(A1441,worklog!A:A,worklog!D:D)</f>
        <v>5</v>
      </c>
      <c r="I1441" s="9">
        <f t="shared" si="22"/>
        <v>0</v>
      </c>
    </row>
    <row r="1442" spans="1:11" hidden="1">
      <c r="A1442">
        <f>_xlfn.XLOOKUP(B1442,raw_m_v2!B:B,raw_m_v2!A:A)</f>
        <v>97</v>
      </c>
      <c r="B1442" s="9" t="s">
        <v>231</v>
      </c>
      <c r="C1442" s="9" t="s">
        <v>692</v>
      </c>
      <c r="D1442" s="9" t="s">
        <v>1119</v>
      </c>
      <c r="E1442" s="9">
        <v>45</v>
      </c>
      <c r="F1442" s="9" t="s">
        <v>694</v>
      </c>
      <c r="G1442" s="9" t="s">
        <v>695</v>
      </c>
      <c r="H1442" s="9">
        <f>_xlfn.XLOOKUP(A1442,worklog!A:A,worklog!D:D)</f>
        <v>12</v>
      </c>
      <c r="I1442" s="9">
        <f t="shared" si="22"/>
        <v>540</v>
      </c>
    </row>
    <row r="1443" spans="1:11" hidden="1">
      <c r="A1443">
        <f>_xlfn.XLOOKUP(B1443,raw_m_v2!B:B,raw_m_v2!A:A)</f>
        <v>97</v>
      </c>
      <c r="B1443" s="9" t="s">
        <v>231</v>
      </c>
      <c r="C1443" s="9" t="s">
        <v>692</v>
      </c>
      <c r="D1443" s="9" t="s">
        <v>1449</v>
      </c>
      <c r="E1443" s="9">
        <v>15</v>
      </c>
      <c r="F1443" s="9" t="s">
        <v>694</v>
      </c>
      <c r="G1443" s="9" t="s">
        <v>695</v>
      </c>
      <c r="H1443" s="9">
        <f>_xlfn.XLOOKUP(A1443,worklog!A:A,worklog!D:D)</f>
        <v>12</v>
      </c>
      <c r="I1443" s="9">
        <f t="shared" si="22"/>
        <v>180</v>
      </c>
    </row>
    <row r="1444" spans="1:11">
      <c r="A1444">
        <f>_xlfn.XLOOKUP(B1444,raw_m_v2!B:B,raw_m_v2!A:A)</f>
        <v>97</v>
      </c>
      <c r="B1444" s="9" t="s">
        <v>231</v>
      </c>
      <c r="C1444" s="9" t="s">
        <v>692</v>
      </c>
      <c r="D1444" s="9" t="s">
        <v>825</v>
      </c>
      <c r="E1444" s="9">
        <v>15</v>
      </c>
      <c r="F1444" s="9" t="s">
        <v>694</v>
      </c>
      <c r="G1444" s="9" t="s">
        <v>695</v>
      </c>
      <c r="H1444" s="9">
        <f>_xlfn.XLOOKUP(A1444,worklog!A:A,worklog!D:D)</f>
        <v>12</v>
      </c>
      <c r="I1444" s="9">
        <f t="shared" si="22"/>
        <v>180</v>
      </c>
      <c r="J1444" s="9" t="str">
        <f>_xlfn.XLOOKUP(D1444,[2]Table0!$A:$A,[2]Table0!$A:$A)</f>
        <v>Lemon Juice</v>
      </c>
      <c r="K1444" s="9">
        <f>_xlfn.XLOOKUP(J1444,conversion_id!A:A,conversion_id!B:B)</f>
        <v>82</v>
      </c>
    </row>
    <row r="1445" spans="1:11" hidden="1">
      <c r="A1445">
        <f>_xlfn.XLOOKUP(B1445,raw_m_v2!B:B,raw_m_v2!A:A)</f>
        <v>97</v>
      </c>
      <c r="B1445" s="9" t="s">
        <v>231</v>
      </c>
      <c r="C1445" s="9" t="s">
        <v>692</v>
      </c>
      <c r="D1445" s="9" t="s">
        <v>921</v>
      </c>
      <c r="E1445" s="9">
        <v>15</v>
      </c>
      <c r="F1445" s="9" t="s">
        <v>697</v>
      </c>
      <c r="G1445" s="9" t="s">
        <v>695</v>
      </c>
      <c r="H1445" s="9">
        <f>_xlfn.XLOOKUP(A1445,worklog!A:A,worklog!D:D)</f>
        <v>12</v>
      </c>
      <c r="I1445" s="9">
        <f t="shared" si="22"/>
        <v>180</v>
      </c>
    </row>
    <row r="1446" spans="1:11" hidden="1">
      <c r="A1446">
        <f>_xlfn.XLOOKUP(B1446,raw_m_v2!B:B,raw_m_v2!A:A)</f>
        <v>97</v>
      </c>
      <c r="B1446" s="9" t="s">
        <v>231</v>
      </c>
      <c r="C1446" s="9" t="s">
        <v>692</v>
      </c>
      <c r="D1446" s="9" t="s">
        <v>1450</v>
      </c>
      <c r="E1446" s="9">
        <v>1</v>
      </c>
      <c r="F1446" s="9" t="s">
        <v>1451</v>
      </c>
      <c r="G1446" s="9" t="s">
        <v>695</v>
      </c>
      <c r="H1446" s="9">
        <f>_xlfn.XLOOKUP(A1446,worklog!A:A,worklog!D:D)</f>
        <v>12</v>
      </c>
      <c r="I1446" s="9">
        <f t="shared" si="22"/>
        <v>12</v>
      </c>
    </row>
    <row r="1447" spans="1:11" hidden="1">
      <c r="A1447">
        <f>_xlfn.XLOOKUP(B1447,raw_m_v2!B:B,raw_m_v2!A:A)</f>
        <v>97</v>
      </c>
      <c r="B1447" s="9" t="s">
        <v>231</v>
      </c>
      <c r="C1447" s="9" t="s">
        <v>692</v>
      </c>
      <c r="D1447" s="9">
        <v>0</v>
      </c>
      <c r="E1447" s="9">
        <v>0</v>
      </c>
      <c r="F1447" s="9">
        <v>0</v>
      </c>
      <c r="G1447" s="9">
        <v>0</v>
      </c>
      <c r="H1447" s="9">
        <f>_xlfn.XLOOKUP(A1447,worklog!A:A,worklog!D:D)</f>
        <v>12</v>
      </c>
      <c r="I1447" s="9">
        <f t="shared" si="22"/>
        <v>0</v>
      </c>
    </row>
    <row r="1448" spans="1:11" hidden="1">
      <c r="A1448">
        <f>_xlfn.XLOOKUP(B1448,raw_m_v2!B:B,raw_m_v2!A:A)</f>
        <v>97</v>
      </c>
      <c r="B1448" s="9" t="s">
        <v>231</v>
      </c>
      <c r="C1448" s="9" t="s">
        <v>692</v>
      </c>
      <c r="D1448" s="9">
        <v>0</v>
      </c>
      <c r="E1448" s="9">
        <v>0</v>
      </c>
      <c r="F1448" s="9">
        <v>0</v>
      </c>
      <c r="G1448" s="9">
        <v>0</v>
      </c>
      <c r="H1448" s="9">
        <f>_xlfn.XLOOKUP(A1448,worklog!A:A,worklog!D:D)</f>
        <v>12</v>
      </c>
      <c r="I1448" s="9">
        <f t="shared" si="22"/>
        <v>0</v>
      </c>
    </row>
    <row r="1449" spans="1:11" hidden="1">
      <c r="A1449">
        <f>_xlfn.XLOOKUP(B1449,raw_m_v2!B:B,raw_m_v2!A:A)</f>
        <v>97</v>
      </c>
      <c r="B1449" s="9" t="s">
        <v>231</v>
      </c>
      <c r="C1449" s="9" t="s">
        <v>692</v>
      </c>
      <c r="D1449" s="9">
        <v>0</v>
      </c>
      <c r="E1449" s="9">
        <v>0</v>
      </c>
      <c r="F1449" s="9">
        <v>0</v>
      </c>
      <c r="G1449" s="9">
        <v>0</v>
      </c>
      <c r="H1449" s="9">
        <f>_xlfn.XLOOKUP(A1449,worklog!A:A,worklog!D:D)</f>
        <v>12</v>
      </c>
      <c r="I1449" s="9">
        <f t="shared" si="22"/>
        <v>0</v>
      </c>
    </row>
    <row r="1450" spans="1:11" hidden="1">
      <c r="A1450">
        <f>_xlfn.XLOOKUP(B1450,raw_m_v2!B:B,raw_m_v2!A:A)</f>
        <v>97</v>
      </c>
      <c r="B1450" s="9" t="s">
        <v>231</v>
      </c>
      <c r="C1450" s="9" t="s">
        <v>692</v>
      </c>
      <c r="D1450" s="9">
        <v>0</v>
      </c>
      <c r="E1450" s="9">
        <v>0</v>
      </c>
      <c r="F1450" s="9">
        <v>0</v>
      </c>
      <c r="G1450" s="9">
        <v>0</v>
      </c>
      <c r="H1450" s="9">
        <f>_xlfn.XLOOKUP(A1450,worklog!A:A,worklog!D:D)</f>
        <v>12</v>
      </c>
      <c r="I1450" s="9">
        <f t="shared" si="22"/>
        <v>0</v>
      </c>
    </row>
    <row r="1451" spans="1:11" hidden="1">
      <c r="A1451">
        <f>_xlfn.XLOOKUP(B1451,raw_m_v2!B:B,raw_m_v2!A:A)</f>
        <v>97</v>
      </c>
      <c r="B1451" s="9" t="s">
        <v>231</v>
      </c>
      <c r="C1451" s="9" t="s">
        <v>692</v>
      </c>
      <c r="D1451" s="9">
        <v>0</v>
      </c>
      <c r="E1451" s="9">
        <v>0</v>
      </c>
      <c r="F1451" s="9">
        <v>0</v>
      </c>
      <c r="G1451" s="9">
        <v>0</v>
      </c>
      <c r="H1451" s="9">
        <f>_xlfn.XLOOKUP(A1451,worklog!A:A,worklog!D:D)</f>
        <v>12</v>
      </c>
      <c r="I1451" s="9">
        <f t="shared" si="22"/>
        <v>0</v>
      </c>
    </row>
    <row r="1452" spans="1:11" hidden="1">
      <c r="A1452">
        <f>_xlfn.XLOOKUP(B1452,raw_m_v2!B:B,raw_m_v2!A:A)</f>
        <v>97</v>
      </c>
      <c r="B1452" s="9" t="s">
        <v>231</v>
      </c>
      <c r="C1452" s="9" t="s">
        <v>692</v>
      </c>
      <c r="D1452" s="9">
        <v>0</v>
      </c>
      <c r="E1452" s="9">
        <v>0</v>
      </c>
      <c r="F1452" s="9">
        <v>0</v>
      </c>
      <c r="G1452" s="9">
        <v>0</v>
      </c>
      <c r="H1452" s="9">
        <f>_xlfn.XLOOKUP(A1452,worklog!A:A,worklog!D:D)</f>
        <v>12</v>
      </c>
      <c r="I1452" s="9">
        <f t="shared" si="22"/>
        <v>0</v>
      </c>
    </row>
    <row r="1453" spans="1:11" hidden="1">
      <c r="A1453">
        <f>_xlfn.XLOOKUP(B1453,raw_m_v2!B:B,raw_m_v2!A:A)</f>
        <v>97</v>
      </c>
      <c r="B1453" s="9" t="s">
        <v>231</v>
      </c>
      <c r="C1453" s="9" t="s">
        <v>692</v>
      </c>
      <c r="D1453" s="9">
        <v>0</v>
      </c>
      <c r="E1453" s="9">
        <v>0</v>
      </c>
      <c r="F1453" s="9">
        <v>0</v>
      </c>
      <c r="G1453" s="9">
        <v>0</v>
      </c>
      <c r="H1453" s="9">
        <f>_xlfn.XLOOKUP(A1453,worklog!A:A,worklog!D:D)</f>
        <v>12</v>
      </c>
      <c r="I1453" s="9">
        <f t="shared" si="22"/>
        <v>0</v>
      </c>
    </row>
    <row r="1454" spans="1:11" hidden="1">
      <c r="A1454">
        <f>_xlfn.XLOOKUP(B1454,raw_m_v2!B:B,raw_m_v2!A:A)</f>
        <v>97</v>
      </c>
      <c r="B1454" s="9" t="s">
        <v>231</v>
      </c>
      <c r="C1454" s="9" t="s">
        <v>692</v>
      </c>
      <c r="D1454" s="9">
        <v>0</v>
      </c>
      <c r="E1454" s="9">
        <v>0</v>
      </c>
      <c r="F1454" s="9">
        <v>0</v>
      </c>
      <c r="G1454" s="9">
        <v>0</v>
      </c>
      <c r="H1454" s="9">
        <f>_xlfn.XLOOKUP(A1454,worklog!A:A,worklog!D:D)</f>
        <v>12</v>
      </c>
      <c r="I1454" s="9">
        <f t="shared" si="22"/>
        <v>0</v>
      </c>
    </row>
    <row r="1455" spans="1:11" hidden="1">
      <c r="A1455">
        <f>_xlfn.XLOOKUP(B1455,raw_m_v2!B:B,raw_m_v2!A:A)</f>
        <v>97</v>
      </c>
      <c r="B1455" s="9" t="s">
        <v>231</v>
      </c>
      <c r="C1455" s="9" t="s">
        <v>692</v>
      </c>
      <c r="D1455" s="9">
        <v>0</v>
      </c>
      <c r="E1455" s="9">
        <v>0</v>
      </c>
      <c r="F1455" s="9">
        <v>0</v>
      </c>
      <c r="G1455" s="9">
        <v>0</v>
      </c>
      <c r="H1455" s="9">
        <f>_xlfn.XLOOKUP(A1455,worklog!A:A,worklog!D:D)</f>
        <v>12</v>
      </c>
      <c r="I1455" s="9">
        <f t="shared" si="22"/>
        <v>0</v>
      </c>
    </row>
    <row r="1456" spans="1:11" hidden="1">
      <c r="A1456">
        <f>_xlfn.XLOOKUP(B1456,raw_m_v2!B:B,raw_m_v2!A:A)</f>
        <v>97</v>
      </c>
      <c r="B1456" s="9" t="s">
        <v>231</v>
      </c>
      <c r="C1456" s="9" t="s">
        <v>692</v>
      </c>
      <c r="D1456" s="9">
        <v>0</v>
      </c>
      <c r="E1456" s="9">
        <v>0</v>
      </c>
      <c r="F1456" s="9">
        <v>0</v>
      </c>
      <c r="G1456" s="9">
        <v>0</v>
      </c>
      <c r="H1456" s="9">
        <f>_xlfn.XLOOKUP(A1456,worklog!A:A,worklog!D:D)</f>
        <v>12</v>
      </c>
      <c r="I1456" s="9">
        <f t="shared" si="22"/>
        <v>0</v>
      </c>
    </row>
    <row r="1457" spans="1:9" hidden="1">
      <c r="A1457">
        <f>_xlfn.XLOOKUP(B1457,raw_m_v2!B:B,raw_m_v2!A:A)</f>
        <v>98</v>
      </c>
      <c r="B1457" s="9" t="s">
        <v>233</v>
      </c>
      <c r="C1457" s="9" t="s">
        <v>692</v>
      </c>
      <c r="D1457" s="9" t="s">
        <v>832</v>
      </c>
      <c r="E1457" s="9">
        <v>45</v>
      </c>
      <c r="F1457" s="9" t="s">
        <v>694</v>
      </c>
      <c r="G1457" s="9" t="s">
        <v>695</v>
      </c>
      <c r="H1457" s="9">
        <f>_xlfn.XLOOKUP(A1457,worklog!A:A,worklog!D:D)</f>
        <v>18</v>
      </c>
      <c r="I1457" s="9">
        <f t="shared" si="22"/>
        <v>810</v>
      </c>
    </row>
    <row r="1458" spans="1:9" hidden="1">
      <c r="A1458">
        <f>_xlfn.XLOOKUP(B1458,raw_m_v2!B:B,raw_m_v2!A:A)</f>
        <v>98</v>
      </c>
      <c r="B1458" s="9" t="s">
        <v>233</v>
      </c>
      <c r="C1458" s="9" t="s">
        <v>692</v>
      </c>
      <c r="D1458" s="9" t="s">
        <v>1448</v>
      </c>
      <c r="E1458" s="9">
        <v>15</v>
      </c>
      <c r="F1458" s="9" t="s">
        <v>694</v>
      </c>
      <c r="G1458" s="9" t="s">
        <v>695</v>
      </c>
      <c r="H1458" s="9">
        <f>_xlfn.XLOOKUP(A1458,worklog!A:A,worklog!D:D)</f>
        <v>18</v>
      </c>
      <c r="I1458" s="9">
        <f t="shared" si="22"/>
        <v>270</v>
      </c>
    </row>
    <row r="1459" spans="1:9" hidden="1">
      <c r="A1459">
        <f>_xlfn.XLOOKUP(B1459,raw_m_v2!B:B,raw_m_v2!A:A)</f>
        <v>98</v>
      </c>
      <c r="B1459" s="9" t="s">
        <v>233</v>
      </c>
      <c r="C1459" s="9" t="s">
        <v>692</v>
      </c>
      <c r="D1459" s="9" t="s">
        <v>700</v>
      </c>
      <c r="E1459" s="9">
        <v>15</v>
      </c>
      <c r="F1459" s="9" t="s">
        <v>694</v>
      </c>
      <c r="G1459" s="9" t="s">
        <v>695</v>
      </c>
      <c r="H1459" s="9">
        <f>_xlfn.XLOOKUP(A1459,worklog!A:A,worklog!D:D)</f>
        <v>18</v>
      </c>
      <c r="I1459" s="9">
        <f t="shared" si="22"/>
        <v>270</v>
      </c>
    </row>
    <row r="1460" spans="1:9" hidden="1">
      <c r="A1460">
        <f>_xlfn.XLOOKUP(B1460,raw_m_v2!B:B,raw_m_v2!A:A)</f>
        <v>98</v>
      </c>
      <c r="B1460" s="9" t="s">
        <v>233</v>
      </c>
      <c r="C1460" s="9" t="s">
        <v>692</v>
      </c>
      <c r="D1460" s="9" t="s">
        <v>698</v>
      </c>
      <c r="E1460" s="9">
        <v>2</v>
      </c>
      <c r="F1460" s="9" t="s">
        <v>697</v>
      </c>
      <c r="G1460" s="9" t="s">
        <v>695</v>
      </c>
      <c r="H1460" s="9">
        <f>_xlfn.XLOOKUP(A1460,worklog!A:A,worklog!D:D)</f>
        <v>18</v>
      </c>
      <c r="I1460" s="9">
        <f t="shared" si="22"/>
        <v>36</v>
      </c>
    </row>
    <row r="1461" spans="1:9" hidden="1">
      <c r="A1461">
        <f>_xlfn.XLOOKUP(B1461,raw_m_v2!B:B,raw_m_v2!A:A)</f>
        <v>98</v>
      </c>
      <c r="B1461" s="9" t="s">
        <v>233</v>
      </c>
      <c r="C1461" s="9" t="s">
        <v>692</v>
      </c>
      <c r="D1461" s="9" t="s">
        <v>699</v>
      </c>
      <c r="E1461" s="9">
        <v>100</v>
      </c>
      <c r="F1461" s="9" t="s">
        <v>697</v>
      </c>
      <c r="G1461" s="9" t="s">
        <v>695</v>
      </c>
      <c r="H1461" s="9">
        <f>_xlfn.XLOOKUP(A1461,worklog!A:A,worklog!D:D)</f>
        <v>18</v>
      </c>
      <c r="I1461" s="9">
        <f t="shared" si="22"/>
        <v>1800</v>
      </c>
    </row>
    <row r="1462" spans="1:9" hidden="1">
      <c r="A1462">
        <f>_xlfn.XLOOKUP(B1462,raw_m_v2!B:B,raw_m_v2!A:A)</f>
        <v>98</v>
      </c>
      <c r="B1462" s="9" t="s">
        <v>233</v>
      </c>
      <c r="C1462" s="9" t="s">
        <v>692</v>
      </c>
      <c r="D1462" s="9">
        <v>0</v>
      </c>
      <c r="E1462" s="9">
        <v>0</v>
      </c>
      <c r="F1462" s="9">
        <v>0</v>
      </c>
      <c r="G1462" s="9">
        <v>0</v>
      </c>
      <c r="H1462" s="9">
        <f>_xlfn.XLOOKUP(A1462,worklog!A:A,worklog!D:D)</f>
        <v>18</v>
      </c>
      <c r="I1462" s="9">
        <f t="shared" si="22"/>
        <v>0</v>
      </c>
    </row>
    <row r="1463" spans="1:9" hidden="1">
      <c r="A1463">
        <f>_xlfn.XLOOKUP(B1463,raw_m_v2!B:B,raw_m_v2!A:A)</f>
        <v>98</v>
      </c>
      <c r="B1463" s="9" t="s">
        <v>233</v>
      </c>
      <c r="C1463" s="9" t="s">
        <v>692</v>
      </c>
      <c r="D1463" s="9">
        <v>0</v>
      </c>
      <c r="E1463" s="9">
        <v>0</v>
      </c>
      <c r="F1463" s="9">
        <v>0</v>
      </c>
      <c r="G1463" s="9">
        <v>0</v>
      </c>
      <c r="H1463" s="9">
        <f>_xlfn.XLOOKUP(A1463,worklog!A:A,worklog!D:D)</f>
        <v>18</v>
      </c>
      <c r="I1463" s="9">
        <f t="shared" si="22"/>
        <v>0</v>
      </c>
    </row>
    <row r="1464" spans="1:9" hidden="1">
      <c r="A1464">
        <f>_xlfn.XLOOKUP(B1464,raw_m_v2!B:B,raw_m_v2!A:A)</f>
        <v>98</v>
      </c>
      <c r="B1464" s="9" t="s">
        <v>233</v>
      </c>
      <c r="C1464" s="9" t="s">
        <v>692</v>
      </c>
      <c r="D1464" s="9">
        <v>0</v>
      </c>
      <c r="E1464" s="9">
        <v>0</v>
      </c>
      <c r="F1464" s="9">
        <v>0</v>
      </c>
      <c r="G1464" s="9">
        <v>0</v>
      </c>
      <c r="H1464" s="9">
        <f>_xlfn.XLOOKUP(A1464,worklog!A:A,worklog!D:D)</f>
        <v>18</v>
      </c>
      <c r="I1464" s="9">
        <f t="shared" si="22"/>
        <v>0</v>
      </c>
    </row>
    <row r="1465" spans="1:9" hidden="1">
      <c r="A1465">
        <f>_xlfn.XLOOKUP(B1465,raw_m_v2!B:B,raw_m_v2!A:A)</f>
        <v>98</v>
      </c>
      <c r="B1465" s="9" t="s">
        <v>233</v>
      </c>
      <c r="C1465" s="9" t="s">
        <v>692</v>
      </c>
      <c r="D1465" s="9">
        <v>0</v>
      </c>
      <c r="E1465" s="9">
        <v>0</v>
      </c>
      <c r="F1465" s="9">
        <v>0</v>
      </c>
      <c r="G1465" s="9">
        <v>0</v>
      </c>
      <c r="H1465" s="9">
        <f>_xlfn.XLOOKUP(A1465,worklog!A:A,worklog!D:D)</f>
        <v>18</v>
      </c>
      <c r="I1465" s="9">
        <f t="shared" si="22"/>
        <v>0</v>
      </c>
    </row>
    <row r="1466" spans="1:9" hidden="1">
      <c r="A1466">
        <f>_xlfn.XLOOKUP(B1466,raw_m_v2!B:B,raw_m_v2!A:A)</f>
        <v>98</v>
      </c>
      <c r="B1466" s="9" t="s">
        <v>233</v>
      </c>
      <c r="C1466" s="9" t="s">
        <v>692</v>
      </c>
      <c r="D1466" s="9">
        <v>0</v>
      </c>
      <c r="E1466" s="9">
        <v>0</v>
      </c>
      <c r="F1466" s="9">
        <v>0</v>
      </c>
      <c r="G1466" s="9">
        <v>0</v>
      </c>
      <c r="H1466" s="9">
        <f>_xlfn.XLOOKUP(A1466,worklog!A:A,worklog!D:D)</f>
        <v>18</v>
      </c>
      <c r="I1466" s="9">
        <f t="shared" si="22"/>
        <v>0</v>
      </c>
    </row>
    <row r="1467" spans="1:9" hidden="1">
      <c r="A1467">
        <f>_xlfn.XLOOKUP(B1467,raw_m_v2!B:B,raw_m_v2!A:A)</f>
        <v>98</v>
      </c>
      <c r="B1467" s="9" t="s">
        <v>233</v>
      </c>
      <c r="C1467" s="9" t="s">
        <v>692</v>
      </c>
      <c r="D1467" s="9">
        <v>0</v>
      </c>
      <c r="E1467" s="9">
        <v>0</v>
      </c>
      <c r="F1467" s="9">
        <v>0</v>
      </c>
      <c r="G1467" s="9">
        <v>0</v>
      </c>
      <c r="H1467" s="9">
        <f>_xlfn.XLOOKUP(A1467,worklog!A:A,worklog!D:D)</f>
        <v>18</v>
      </c>
      <c r="I1467" s="9">
        <f t="shared" si="22"/>
        <v>0</v>
      </c>
    </row>
    <row r="1468" spans="1:9" hidden="1">
      <c r="A1468">
        <f>_xlfn.XLOOKUP(B1468,raw_m_v2!B:B,raw_m_v2!A:A)</f>
        <v>98</v>
      </c>
      <c r="B1468" s="9" t="s">
        <v>233</v>
      </c>
      <c r="C1468" s="9" t="s">
        <v>692</v>
      </c>
      <c r="D1468" s="9">
        <v>0</v>
      </c>
      <c r="E1468" s="9">
        <v>0</v>
      </c>
      <c r="F1468" s="9">
        <v>0</v>
      </c>
      <c r="G1468" s="9">
        <v>0</v>
      </c>
      <c r="H1468" s="9">
        <f>_xlfn.XLOOKUP(A1468,worklog!A:A,worklog!D:D)</f>
        <v>18</v>
      </c>
      <c r="I1468" s="9">
        <f t="shared" si="22"/>
        <v>0</v>
      </c>
    </row>
    <row r="1469" spans="1:9" hidden="1">
      <c r="A1469">
        <f>_xlfn.XLOOKUP(B1469,raw_m_v2!B:B,raw_m_v2!A:A)</f>
        <v>98</v>
      </c>
      <c r="B1469" s="9" t="s">
        <v>233</v>
      </c>
      <c r="C1469" s="9" t="s">
        <v>692</v>
      </c>
      <c r="D1469" s="9">
        <v>0</v>
      </c>
      <c r="E1469" s="9">
        <v>0</v>
      </c>
      <c r="F1469" s="9">
        <v>0</v>
      </c>
      <c r="G1469" s="9">
        <v>0</v>
      </c>
      <c r="H1469" s="9">
        <f>_xlfn.XLOOKUP(A1469,worklog!A:A,worklog!D:D)</f>
        <v>18</v>
      </c>
      <c r="I1469" s="9">
        <f t="shared" si="22"/>
        <v>0</v>
      </c>
    </row>
    <row r="1470" spans="1:9" hidden="1">
      <c r="A1470">
        <f>_xlfn.XLOOKUP(B1470,raw_m_v2!B:B,raw_m_v2!A:A)</f>
        <v>98</v>
      </c>
      <c r="B1470" s="9" t="s">
        <v>233</v>
      </c>
      <c r="C1470" s="9" t="s">
        <v>692</v>
      </c>
      <c r="D1470" s="9">
        <v>0</v>
      </c>
      <c r="E1470" s="9">
        <v>0</v>
      </c>
      <c r="F1470" s="9">
        <v>0</v>
      </c>
      <c r="G1470" s="9">
        <v>0</v>
      </c>
      <c r="H1470" s="9">
        <f>_xlfn.XLOOKUP(A1470,worklog!A:A,worklog!D:D)</f>
        <v>18</v>
      </c>
      <c r="I1470" s="9">
        <f t="shared" si="22"/>
        <v>0</v>
      </c>
    </row>
    <row r="1471" spans="1:9" hidden="1">
      <c r="A1471">
        <f>_xlfn.XLOOKUP(B1471,raw_m_v2!B:B,raw_m_v2!A:A)</f>
        <v>98</v>
      </c>
      <c r="B1471" s="9" t="s">
        <v>233</v>
      </c>
      <c r="C1471" s="9" t="s">
        <v>692</v>
      </c>
      <c r="D1471" s="9">
        <v>0</v>
      </c>
      <c r="E1471" s="9">
        <v>0</v>
      </c>
      <c r="F1471" s="9">
        <v>0</v>
      </c>
      <c r="G1471" s="9">
        <v>0</v>
      </c>
      <c r="H1471" s="9">
        <f>_xlfn.XLOOKUP(A1471,worklog!A:A,worklog!D:D)</f>
        <v>18</v>
      </c>
      <c r="I1471" s="9">
        <f t="shared" si="22"/>
        <v>0</v>
      </c>
    </row>
    <row r="1472" spans="1:9" hidden="1">
      <c r="A1472">
        <f>_xlfn.XLOOKUP(B1472,raw_m_v2!B:B,raw_m_v2!A:A)</f>
        <v>99</v>
      </c>
      <c r="B1472" s="9" t="s">
        <v>235</v>
      </c>
      <c r="C1472" s="9" t="s">
        <v>692</v>
      </c>
      <c r="D1472" s="9" t="s">
        <v>827</v>
      </c>
      <c r="E1472" s="9">
        <v>45</v>
      </c>
      <c r="F1472" s="9" t="s">
        <v>694</v>
      </c>
      <c r="G1472" s="9" t="s">
        <v>695</v>
      </c>
      <c r="H1472" s="9">
        <f>_xlfn.XLOOKUP(A1472,worklog!A:A,worklog!D:D)</f>
        <v>8</v>
      </c>
      <c r="I1472" s="9">
        <f t="shared" si="22"/>
        <v>360</v>
      </c>
    </row>
    <row r="1473" spans="1:9" hidden="1">
      <c r="A1473">
        <f>_xlfn.XLOOKUP(B1473,raw_m_v2!B:B,raw_m_v2!A:A)</f>
        <v>99</v>
      </c>
      <c r="B1473" s="9" t="s">
        <v>235</v>
      </c>
      <c r="C1473" s="9" t="s">
        <v>692</v>
      </c>
      <c r="D1473" s="9" t="s">
        <v>707</v>
      </c>
      <c r="E1473" s="9">
        <v>30</v>
      </c>
      <c r="F1473" s="9" t="s">
        <v>694</v>
      </c>
      <c r="G1473" s="9" t="s">
        <v>695</v>
      </c>
      <c r="H1473" s="9">
        <f>_xlfn.XLOOKUP(A1473,worklog!A:A,worklog!D:D)</f>
        <v>8</v>
      </c>
      <c r="I1473" s="9">
        <f t="shared" si="22"/>
        <v>240</v>
      </c>
    </row>
    <row r="1474" spans="1:9" hidden="1">
      <c r="A1474">
        <f>_xlfn.XLOOKUP(B1474,raw_m_v2!B:B,raw_m_v2!A:A)</f>
        <v>99</v>
      </c>
      <c r="B1474" s="9" t="s">
        <v>235</v>
      </c>
      <c r="C1474" s="9" t="s">
        <v>692</v>
      </c>
      <c r="D1474" s="9" t="s">
        <v>1440</v>
      </c>
      <c r="E1474" s="9">
        <v>10</v>
      </c>
      <c r="F1474" s="9" t="s">
        <v>697</v>
      </c>
      <c r="G1474" s="9" t="s">
        <v>695</v>
      </c>
      <c r="H1474" s="9">
        <f>_xlfn.XLOOKUP(A1474,worklog!A:A,worklog!D:D)</f>
        <v>8</v>
      </c>
      <c r="I1474" s="9">
        <f t="shared" si="22"/>
        <v>80</v>
      </c>
    </row>
    <row r="1475" spans="1:9" hidden="1">
      <c r="A1475">
        <f>_xlfn.XLOOKUP(B1475,raw_m_v2!B:B,raw_m_v2!A:A)</f>
        <v>99</v>
      </c>
      <c r="B1475" s="9" t="s">
        <v>235</v>
      </c>
      <c r="C1475" s="9" t="s">
        <v>692</v>
      </c>
      <c r="D1475" s="9" t="s">
        <v>700</v>
      </c>
      <c r="E1475" s="9">
        <v>15</v>
      </c>
      <c r="F1475" s="9" t="s">
        <v>694</v>
      </c>
      <c r="G1475" s="9" t="s">
        <v>695</v>
      </c>
      <c r="H1475" s="9">
        <f>_xlfn.XLOOKUP(A1475,worklog!A:A,worklog!D:D)</f>
        <v>8</v>
      </c>
      <c r="I1475" s="9">
        <f t="shared" ref="I1475:I1538" si="23">E1475*H1475</f>
        <v>120</v>
      </c>
    </row>
    <row r="1476" spans="1:9" hidden="1">
      <c r="A1476">
        <f>_xlfn.XLOOKUP(B1476,raw_m_v2!B:B,raw_m_v2!A:A)</f>
        <v>99</v>
      </c>
      <c r="B1476" s="9" t="s">
        <v>235</v>
      </c>
      <c r="C1476" s="9" t="s">
        <v>692</v>
      </c>
      <c r="D1476" s="9" t="s">
        <v>699</v>
      </c>
      <c r="E1476" s="9">
        <v>100</v>
      </c>
      <c r="F1476" s="9" t="s">
        <v>697</v>
      </c>
      <c r="G1476" s="9" t="s">
        <v>695</v>
      </c>
      <c r="H1476" s="9">
        <f>_xlfn.XLOOKUP(A1476,worklog!A:A,worklog!D:D)</f>
        <v>8</v>
      </c>
      <c r="I1476" s="9">
        <f t="shared" si="23"/>
        <v>800</v>
      </c>
    </row>
    <row r="1477" spans="1:9" hidden="1">
      <c r="A1477">
        <f>_xlfn.XLOOKUP(B1477,raw_m_v2!B:B,raw_m_v2!A:A)</f>
        <v>99</v>
      </c>
      <c r="B1477" s="9" t="s">
        <v>235</v>
      </c>
      <c r="C1477" s="9" t="s">
        <v>692</v>
      </c>
      <c r="D1477" s="9">
        <v>0</v>
      </c>
      <c r="E1477" s="9">
        <v>0</v>
      </c>
      <c r="F1477" s="9">
        <v>0</v>
      </c>
      <c r="G1477" s="9">
        <v>0</v>
      </c>
      <c r="H1477" s="9">
        <f>_xlfn.XLOOKUP(A1477,worklog!A:A,worklog!D:D)</f>
        <v>8</v>
      </c>
      <c r="I1477" s="9">
        <f t="shared" si="23"/>
        <v>0</v>
      </c>
    </row>
    <row r="1478" spans="1:9" hidden="1">
      <c r="A1478">
        <f>_xlfn.XLOOKUP(B1478,raw_m_v2!B:B,raw_m_v2!A:A)</f>
        <v>99</v>
      </c>
      <c r="B1478" s="9" t="s">
        <v>235</v>
      </c>
      <c r="C1478" s="9" t="s">
        <v>692</v>
      </c>
      <c r="D1478" s="9">
        <v>0</v>
      </c>
      <c r="E1478" s="9">
        <v>0</v>
      </c>
      <c r="F1478" s="9">
        <v>0</v>
      </c>
      <c r="G1478" s="9">
        <v>0</v>
      </c>
      <c r="H1478" s="9">
        <f>_xlfn.XLOOKUP(A1478,worklog!A:A,worklog!D:D)</f>
        <v>8</v>
      </c>
      <c r="I1478" s="9">
        <f t="shared" si="23"/>
        <v>0</v>
      </c>
    </row>
    <row r="1479" spans="1:9" hidden="1">
      <c r="A1479">
        <f>_xlfn.XLOOKUP(B1479,raw_m_v2!B:B,raw_m_v2!A:A)</f>
        <v>99</v>
      </c>
      <c r="B1479" s="9" t="s">
        <v>235</v>
      </c>
      <c r="C1479" s="9" t="s">
        <v>692</v>
      </c>
      <c r="D1479" s="9">
        <v>0</v>
      </c>
      <c r="E1479" s="9">
        <v>0</v>
      </c>
      <c r="F1479" s="9">
        <v>0</v>
      </c>
      <c r="G1479" s="9">
        <v>0</v>
      </c>
      <c r="H1479" s="9">
        <f>_xlfn.XLOOKUP(A1479,worklog!A:A,worklog!D:D)</f>
        <v>8</v>
      </c>
      <c r="I1479" s="9">
        <f t="shared" si="23"/>
        <v>0</v>
      </c>
    </row>
    <row r="1480" spans="1:9" hidden="1">
      <c r="A1480">
        <f>_xlfn.XLOOKUP(B1480,raw_m_v2!B:B,raw_m_v2!A:A)</f>
        <v>99</v>
      </c>
      <c r="B1480" s="9" t="s">
        <v>235</v>
      </c>
      <c r="C1480" s="9" t="s">
        <v>692</v>
      </c>
      <c r="D1480" s="9">
        <v>0</v>
      </c>
      <c r="E1480" s="9">
        <v>0</v>
      </c>
      <c r="F1480" s="9">
        <v>0</v>
      </c>
      <c r="G1480" s="9">
        <v>0</v>
      </c>
      <c r="H1480" s="9">
        <f>_xlfn.XLOOKUP(A1480,worklog!A:A,worklog!D:D)</f>
        <v>8</v>
      </c>
      <c r="I1480" s="9">
        <f t="shared" si="23"/>
        <v>0</v>
      </c>
    </row>
    <row r="1481" spans="1:9" hidden="1">
      <c r="A1481">
        <f>_xlfn.XLOOKUP(B1481,raw_m_v2!B:B,raw_m_v2!A:A)</f>
        <v>99</v>
      </c>
      <c r="B1481" s="9" t="s">
        <v>235</v>
      </c>
      <c r="C1481" s="9" t="s">
        <v>692</v>
      </c>
      <c r="D1481" s="9">
        <v>0</v>
      </c>
      <c r="E1481" s="9">
        <v>0</v>
      </c>
      <c r="F1481" s="9">
        <v>0</v>
      </c>
      <c r="G1481" s="9">
        <v>0</v>
      </c>
      <c r="H1481" s="9">
        <f>_xlfn.XLOOKUP(A1481,worklog!A:A,worklog!D:D)</f>
        <v>8</v>
      </c>
      <c r="I1481" s="9">
        <f t="shared" si="23"/>
        <v>0</v>
      </c>
    </row>
    <row r="1482" spans="1:9" hidden="1">
      <c r="A1482">
        <f>_xlfn.XLOOKUP(B1482,raw_m_v2!B:B,raw_m_v2!A:A)</f>
        <v>99</v>
      </c>
      <c r="B1482" s="9" t="s">
        <v>235</v>
      </c>
      <c r="C1482" s="9" t="s">
        <v>692</v>
      </c>
      <c r="D1482" s="9">
        <v>0</v>
      </c>
      <c r="E1482" s="9">
        <v>0</v>
      </c>
      <c r="F1482" s="9">
        <v>0</v>
      </c>
      <c r="G1482" s="9">
        <v>0</v>
      </c>
      <c r="H1482" s="9">
        <f>_xlfn.XLOOKUP(A1482,worklog!A:A,worklog!D:D)</f>
        <v>8</v>
      </c>
      <c r="I1482" s="9">
        <f t="shared" si="23"/>
        <v>0</v>
      </c>
    </row>
    <row r="1483" spans="1:9" hidden="1">
      <c r="A1483">
        <f>_xlfn.XLOOKUP(B1483,raw_m_v2!B:B,raw_m_v2!A:A)</f>
        <v>99</v>
      </c>
      <c r="B1483" s="9" t="s">
        <v>235</v>
      </c>
      <c r="C1483" s="9" t="s">
        <v>692</v>
      </c>
      <c r="D1483" s="9">
        <v>0</v>
      </c>
      <c r="E1483" s="9">
        <v>0</v>
      </c>
      <c r="F1483" s="9">
        <v>0</v>
      </c>
      <c r="G1483" s="9">
        <v>0</v>
      </c>
      <c r="H1483" s="9">
        <f>_xlfn.XLOOKUP(A1483,worklog!A:A,worklog!D:D)</f>
        <v>8</v>
      </c>
      <c r="I1483" s="9">
        <f t="shared" si="23"/>
        <v>0</v>
      </c>
    </row>
    <row r="1484" spans="1:9" hidden="1">
      <c r="A1484">
        <f>_xlfn.XLOOKUP(B1484,raw_m_v2!B:B,raw_m_v2!A:A)</f>
        <v>99</v>
      </c>
      <c r="B1484" s="9" t="s">
        <v>235</v>
      </c>
      <c r="C1484" s="9" t="s">
        <v>692</v>
      </c>
      <c r="D1484" s="9">
        <v>0</v>
      </c>
      <c r="E1484" s="9">
        <v>0</v>
      </c>
      <c r="F1484" s="9">
        <v>0</v>
      </c>
      <c r="G1484" s="9">
        <v>0</v>
      </c>
      <c r="H1484" s="9">
        <f>_xlfn.XLOOKUP(A1484,worklog!A:A,worklog!D:D)</f>
        <v>8</v>
      </c>
      <c r="I1484" s="9">
        <f t="shared" si="23"/>
        <v>0</v>
      </c>
    </row>
    <row r="1485" spans="1:9" hidden="1">
      <c r="A1485">
        <f>_xlfn.XLOOKUP(B1485,raw_m_v2!B:B,raw_m_v2!A:A)</f>
        <v>99</v>
      </c>
      <c r="B1485" s="9" t="s">
        <v>235</v>
      </c>
      <c r="C1485" s="9" t="s">
        <v>692</v>
      </c>
      <c r="D1485" s="9">
        <v>0</v>
      </c>
      <c r="E1485" s="9">
        <v>0</v>
      </c>
      <c r="F1485" s="9">
        <v>0</v>
      </c>
      <c r="G1485" s="9">
        <v>0</v>
      </c>
      <c r="H1485" s="9">
        <f>_xlfn.XLOOKUP(A1485,worklog!A:A,worklog!D:D)</f>
        <v>8</v>
      </c>
      <c r="I1485" s="9">
        <f t="shared" si="23"/>
        <v>0</v>
      </c>
    </row>
    <row r="1486" spans="1:9" hidden="1">
      <c r="A1486">
        <f>_xlfn.XLOOKUP(B1486,raw_m_v2!B:B,raw_m_v2!A:A)</f>
        <v>99</v>
      </c>
      <c r="B1486" s="9" t="s">
        <v>235</v>
      </c>
      <c r="C1486" s="9" t="s">
        <v>692</v>
      </c>
      <c r="D1486" s="9">
        <v>0</v>
      </c>
      <c r="E1486" s="9">
        <v>0</v>
      </c>
      <c r="F1486" s="9">
        <v>0</v>
      </c>
      <c r="G1486" s="9">
        <v>0</v>
      </c>
      <c r="H1486" s="9">
        <f>_xlfn.XLOOKUP(A1486,worklog!A:A,worklog!D:D)</f>
        <v>8</v>
      </c>
      <c r="I1486" s="9">
        <f t="shared" si="23"/>
        <v>0</v>
      </c>
    </row>
    <row r="1487" spans="1:9" hidden="1">
      <c r="A1487">
        <f>_xlfn.XLOOKUP(B1487,raw_m_v2!B:B,raw_m_v2!A:A)</f>
        <v>100</v>
      </c>
      <c r="B1487" s="9" t="s">
        <v>237</v>
      </c>
      <c r="C1487" s="9" t="s">
        <v>692</v>
      </c>
      <c r="D1487" s="9" t="s">
        <v>1236</v>
      </c>
      <c r="E1487" s="9">
        <v>10</v>
      </c>
      <c r="F1487" s="9" t="s">
        <v>694</v>
      </c>
      <c r="G1487" s="9" t="s">
        <v>695</v>
      </c>
      <c r="H1487" s="9">
        <f>_xlfn.XLOOKUP(A1487,worklog!A:A,worklog!D:D)</f>
        <v>5</v>
      </c>
      <c r="I1487" s="9">
        <f t="shared" si="23"/>
        <v>50</v>
      </c>
    </row>
    <row r="1488" spans="1:9" hidden="1">
      <c r="A1488">
        <f>_xlfn.XLOOKUP(B1488,raw_m_v2!B:B,raw_m_v2!A:A)</f>
        <v>100</v>
      </c>
      <c r="B1488" s="9" t="s">
        <v>237</v>
      </c>
      <c r="C1488" s="9" t="s">
        <v>692</v>
      </c>
      <c r="D1488" s="9" t="s">
        <v>916</v>
      </c>
      <c r="E1488" s="9">
        <v>90</v>
      </c>
      <c r="F1488" s="9" t="s">
        <v>694</v>
      </c>
      <c r="G1488" s="9" t="s">
        <v>695</v>
      </c>
      <c r="H1488" s="9">
        <f>_xlfn.XLOOKUP(A1488,worklog!A:A,worklog!D:D)</f>
        <v>5</v>
      </c>
      <c r="I1488" s="9">
        <f t="shared" si="23"/>
        <v>450</v>
      </c>
    </row>
    <row r="1489" spans="1:9" hidden="1">
      <c r="A1489">
        <f>_xlfn.XLOOKUP(B1489,raw_m_v2!B:B,raw_m_v2!A:A)</f>
        <v>100</v>
      </c>
      <c r="B1489" s="9" t="s">
        <v>237</v>
      </c>
      <c r="C1489" s="9" t="s">
        <v>692</v>
      </c>
      <c r="D1489" s="9" t="s">
        <v>823</v>
      </c>
      <c r="E1489" s="9">
        <v>30</v>
      </c>
      <c r="F1489" s="9" t="s">
        <v>694</v>
      </c>
      <c r="G1489" s="9" t="s">
        <v>695</v>
      </c>
      <c r="H1489" s="9">
        <f>_xlfn.XLOOKUP(A1489,worklog!A:A,worklog!D:D)</f>
        <v>5</v>
      </c>
      <c r="I1489" s="9">
        <f t="shared" si="23"/>
        <v>150</v>
      </c>
    </row>
    <row r="1490" spans="1:9" hidden="1">
      <c r="A1490">
        <f>_xlfn.XLOOKUP(B1490,raw_m_v2!B:B,raw_m_v2!A:A)</f>
        <v>100</v>
      </c>
      <c r="B1490" s="9" t="s">
        <v>237</v>
      </c>
      <c r="C1490" s="9" t="s">
        <v>692</v>
      </c>
      <c r="D1490" s="9" t="s">
        <v>875</v>
      </c>
      <c r="E1490" s="9">
        <v>24</v>
      </c>
      <c r="F1490" s="9" t="s">
        <v>697</v>
      </c>
      <c r="G1490" s="9" t="s">
        <v>695</v>
      </c>
      <c r="H1490" s="9">
        <f>_xlfn.XLOOKUP(A1490,worklog!A:A,worklog!D:D)</f>
        <v>5</v>
      </c>
      <c r="I1490" s="9">
        <f t="shared" si="23"/>
        <v>120</v>
      </c>
    </row>
    <row r="1491" spans="1:9" hidden="1">
      <c r="A1491">
        <f>_xlfn.XLOOKUP(B1491,raw_m_v2!B:B,raw_m_v2!A:A)</f>
        <v>100</v>
      </c>
      <c r="B1491" s="9" t="s">
        <v>237</v>
      </c>
      <c r="C1491" s="9" t="s">
        <v>692</v>
      </c>
      <c r="D1491" s="9" t="s">
        <v>699</v>
      </c>
      <c r="E1491" s="9">
        <v>80</v>
      </c>
      <c r="F1491" s="9" t="s">
        <v>697</v>
      </c>
      <c r="G1491" s="9" t="s">
        <v>695</v>
      </c>
      <c r="H1491" s="9">
        <f>_xlfn.XLOOKUP(A1491,worklog!A:A,worklog!D:D)</f>
        <v>5</v>
      </c>
      <c r="I1491" s="9">
        <f t="shared" si="23"/>
        <v>400</v>
      </c>
    </row>
    <row r="1492" spans="1:9" hidden="1">
      <c r="A1492">
        <f>_xlfn.XLOOKUP(B1492,raw_m_v2!B:B,raw_m_v2!A:A)</f>
        <v>100</v>
      </c>
      <c r="B1492" s="9" t="s">
        <v>237</v>
      </c>
      <c r="C1492" s="9" t="s">
        <v>692</v>
      </c>
      <c r="D1492" s="9">
        <v>0</v>
      </c>
      <c r="E1492" s="9">
        <v>0</v>
      </c>
      <c r="F1492" s="9">
        <v>0</v>
      </c>
      <c r="G1492" s="9">
        <v>0</v>
      </c>
      <c r="H1492" s="9">
        <f>_xlfn.XLOOKUP(A1492,worklog!A:A,worklog!D:D)</f>
        <v>5</v>
      </c>
      <c r="I1492" s="9">
        <f t="shared" si="23"/>
        <v>0</v>
      </c>
    </row>
    <row r="1493" spans="1:9" hidden="1">
      <c r="A1493">
        <f>_xlfn.XLOOKUP(B1493,raw_m_v2!B:B,raw_m_v2!A:A)</f>
        <v>100</v>
      </c>
      <c r="B1493" s="9" t="s">
        <v>237</v>
      </c>
      <c r="C1493" s="9" t="s">
        <v>692</v>
      </c>
      <c r="D1493" s="9">
        <v>0</v>
      </c>
      <c r="E1493" s="9">
        <v>0</v>
      </c>
      <c r="F1493" s="9">
        <v>0</v>
      </c>
      <c r="G1493" s="9">
        <v>0</v>
      </c>
      <c r="H1493" s="9">
        <f>_xlfn.XLOOKUP(A1493,worklog!A:A,worklog!D:D)</f>
        <v>5</v>
      </c>
      <c r="I1493" s="9">
        <f t="shared" si="23"/>
        <v>0</v>
      </c>
    </row>
    <row r="1494" spans="1:9" hidden="1">
      <c r="A1494">
        <f>_xlfn.XLOOKUP(B1494,raw_m_v2!B:B,raw_m_v2!A:A)</f>
        <v>100</v>
      </c>
      <c r="B1494" s="9" t="s">
        <v>237</v>
      </c>
      <c r="C1494" s="9" t="s">
        <v>692</v>
      </c>
      <c r="D1494" s="9">
        <v>0</v>
      </c>
      <c r="E1494" s="9">
        <v>0</v>
      </c>
      <c r="F1494" s="9">
        <v>0</v>
      </c>
      <c r="G1494" s="9">
        <v>0</v>
      </c>
      <c r="H1494" s="9">
        <f>_xlfn.XLOOKUP(A1494,worklog!A:A,worklog!D:D)</f>
        <v>5</v>
      </c>
      <c r="I1494" s="9">
        <f t="shared" si="23"/>
        <v>0</v>
      </c>
    </row>
    <row r="1495" spans="1:9" hidden="1">
      <c r="A1495">
        <f>_xlfn.XLOOKUP(B1495,raw_m_v2!B:B,raw_m_v2!A:A)</f>
        <v>100</v>
      </c>
      <c r="B1495" s="9" t="s">
        <v>237</v>
      </c>
      <c r="C1495" s="9" t="s">
        <v>692</v>
      </c>
      <c r="D1495" s="9">
        <v>0</v>
      </c>
      <c r="E1495" s="9">
        <v>0</v>
      </c>
      <c r="F1495" s="9">
        <v>0</v>
      </c>
      <c r="G1495" s="9">
        <v>0</v>
      </c>
      <c r="H1495" s="9">
        <f>_xlfn.XLOOKUP(A1495,worklog!A:A,worklog!D:D)</f>
        <v>5</v>
      </c>
      <c r="I1495" s="9">
        <f t="shared" si="23"/>
        <v>0</v>
      </c>
    </row>
    <row r="1496" spans="1:9" hidden="1">
      <c r="A1496">
        <f>_xlfn.XLOOKUP(B1496,raw_m_v2!B:B,raw_m_v2!A:A)</f>
        <v>100</v>
      </c>
      <c r="B1496" s="9" t="s">
        <v>237</v>
      </c>
      <c r="C1496" s="9" t="s">
        <v>692</v>
      </c>
      <c r="D1496" s="9">
        <v>0</v>
      </c>
      <c r="E1496" s="9">
        <v>0</v>
      </c>
      <c r="F1496" s="9">
        <v>0</v>
      </c>
      <c r="G1496" s="9">
        <v>0</v>
      </c>
      <c r="H1496" s="9">
        <f>_xlfn.XLOOKUP(A1496,worklog!A:A,worklog!D:D)</f>
        <v>5</v>
      </c>
      <c r="I1496" s="9">
        <f t="shared" si="23"/>
        <v>0</v>
      </c>
    </row>
    <row r="1497" spans="1:9" hidden="1">
      <c r="A1497">
        <f>_xlfn.XLOOKUP(B1497,raw_m_v2!B:B,raw_m_v2!A:A)</f>
        <v>100</v>
      </c>
      <c r="B1497" s="9" t="s">
        <v>237</v>
      </c>
      <c r="C1497" s="9" t="s">
        <v>692</v>
      </c>
      <c r="D1497" s="9">
        <v>0</v>
      </c>
      <c r="E1497" s="9">
        <v>0</v>
      </c>
      <c r="F1497" s="9">
        <v>0</v>
      </c>
      <c r="G1497" s="9">
        <v>0</v>
      </c>
      <c r="H1497" s="9">
        <f>_xlfn.XLOOKUP(A1497,worklog!A:A,worklog!D:D)</f>
        <v>5</v>
      </c>
      <c r="I1497" s="9">
        <f t="shared" si="23"/>
        <v>0</v>
      </c>
    </row>
    <row r="1498" spans="1:9" hidden="1">
      <c r="A1498">
        <f>_xlfn.XLOOKUP(B1498,raw_m_v2!B:B,raw_m_v2!A:A)</f>
        <v>100</v>
      </c>
      <c r="B1498" s="9" t="s">
        <v>237</v>
      </c>
      <c r="C1498" s="9" t="s">
        <v>692</v>
      </c>
      <c r="D1498" s="9">
        <v>0</v>
      </c>
      <c r="E1498" s="9">
        <v>0</v>
      </c>
      <c r="F1498" s="9">
        <v>0</v>
      </c>
      <c r="G1498" s="9">
        <v>0</v>
      </c>
      <c r="H1498" s="9">
        <f>_xlfn.XLOOKUP(A1498,worklog!A:A,worklog!D:D)</f>
        <v>5</v>
      </c>
      <c r="I1498" s="9">
        <f t="shared" si="23"/>
        <v>0</v>
      </c>
    </row>
    <row r="1499" spans="1:9" hidden="1">
      <c r="A1499">
        <f>_xlfn.XLOOKUP(B1499,raw_m_v2!B:B,raw_m_v2!A:A)</f>
        <v>100</v>
      </c>
      <c r="B1499" s="9" t="s">
        <v>237</v>
      </c>
      <c r="C1499" s="9" t="s">
        <v>692</v>
      </c>
      <c r="D1499" s="9">
        <v>0</v>
      </c>
      <c r="E1499" s="9">
        <v>0</v>
      </c>
      <c r="F1499" s="9">
        <v>0</v>
      </c>
      <c r="G1499" s="9">
        <v>0</v>
      </c>
      <c r="H1499" s="9">
        <f>_xlfn.XLOOKUP(A1499,worklog!A:A,worklog!D:D)</f>
        <v>5</v>
      </c>
      <c r="I1499" s="9">
        <f t="shared" si="23"/>
        <v>0</v>
      </c>
    </row>
    <row r="1500" spans="1:9" hidden="1">
      <c r="A1500">
        <f>_xlfn.XLOOKUP(B1500,raw_m_v2!B:B,raw_m_v2!A:A)</f>
        <v>100</v>
      </c>
      <c r="B1500" s="9" t="s">
        <v>237</v>
      </c>
      <c r="C1500" s="9" t="s">
        <v>692</v>
      </c>
      <c r="D1500" s="9">
        <v>0</v>
      </c>
      <c r="E1500" s="9">
        <v>0</v>
      </c>
      <c r="F1500" s="9">
        <v>0</v>
      </c>
      <c r="G1500" s="9">
        <v>0</v>
      </c>
      <c r="H1500" s="9">
        <f>_xlfn.XLOOKUP(A1500,worklog!A:A,worklog!D:D)</f>
        <v>5</v>
      </c>
      <c r="I1500" s="9">
        <f t="shared" si="23"/>
        <v>0</v>
      </c>
    </row>
    <row r="1501" spans="1:9" hidden="1">
      <c r="A1501">
        <f>_xlfn.XLOOKUP(B1501,raw_m_v2!B:B,raw_m_v2!A:A)</f>
        <v>100</v>
      </c>
      <c r="B1501" s="9" t="s">
        <v>237</v>
      </c>
      <c r="C1501" s="9" t="s">
        <v>692</v>
      </c>
      <c r="D1501" s="9">
        <v>0</v>
      </c>
      <c r="E1501" s="9">
        <v>0</v>
      </c>
      <c r="F1501" s="9">
        <v>0</v>
      </c>
      <c r="G1501" s="9">
        <v>0</v>
      </c>
      <c r="H1501" s="9">
        <f>_xlfn.XLOOKUP(A1501,worklog!A:A,worklog!D:D)</f>
        <v>5</v>
      </c>
      <c r="I1501" s="9">
        <f t="shared" si="23"/>
        <v>0</v>
      </c>
    </row>
    <row r="1502" spans="1:9" hidden="1">
      <c r="A1502">
        <f>_xlfn.XLOOKUP(B1502,raw_m_v2!B:B,raw_m_v2!A:A)</f>
        <v>101</v>
      </c>
      <c r="B1502" s="9" t="s">
        <v>239</v>
      </c>
      <c r="C1502" s="9" t="s">
        <v>692</v>
      </c>
      <c r="D1502" s="9" t="s">
        <v>822</v>
      </c>
      <c r="E1502" s="9">
        <v>45</v>
      </c>
      <c r="F1502" s="9" t="s">
        <v>694</v>
      </c>
      <c r="G1502" s="9" t="s">
        <v>695</v>
      </c>
      <c r="H1502" s="9">
        <f>_xlfn.XLOOKUP(A1502,worklog!A:A,worklog!D:D)</f>
        <v>32</v>
      </c>
      <c r="I1502" s="9">
        <f t="shared" si="23"/>
        <v>1440</v>
      </c>
    </row>
    <row r="1503" spans="1:9" hidden="1">
      <c r="A1503">
        <f>_xlfn.XLOOKUP(B1503,raw_m_v2!B:B,raw_m_v2!A:A)</f>
        <v>101</v>
      </c>
      <c r="B1503" s="9" t="s">
        <v>239</v>
      </c>
      <c r="C1503" s="9" t="s">
        <v>692</v>
      </c>
      <c r="D1503" s="9" t="s">
        <v>1002</v>
      </c>
      <c r="E1503" s="9">
        <v>10</v>
      </c>
      <c r="F1503" s="9" t="s">
        <v>694</v>
      </c>
      <c r="G1503" s="9" t="s">
        <v>695</v>
      </c>
      <c r="H1503" s="9">
        <f>_xlfn.XLOOKUP(A1503,worklog!A:A,worklog!D:D)</f>
        <v>32</v>
      </c>
      <c r="I1503" s="9">
        <f t="shared" si="23"/>
        <v>320</v>
      </c>
    </row>
    <row r="1504" spans="1:9" hidden="1">
      <c r="A1504">
        <f>_xlfn.XLOOKUP(B1504,raw_m_v2!B:B,raw_m_v2!A:A)</f>
        <v>101</v>
      </c>
      <c r="B1504" s="9" t="s">
        <v>239</v>
      </c>
      <c r="C1504" s="9" t="s">
        <v>692</v>
      </c>
      <c r="D1504" s="9" t="s">
        <v>836</v>
      </c>
      <c r="E1504" s="9">
        <v>30</v>
      </c>
      <c r="F1504" s="9" t="s">
        <v>694</v>
      </c>
      <c r="G1504" s="9" t="s">
        <v>695</v>
      </c>
      <c r="H1504" s="9">
        <f>_xlfn.XLOOKUP(A1504,worklog!A:A,worklog!D:D)</f>
        <v>32</v>
      </c>
      <c r="I1504" s="9">
        <f t="shared" si="23"/>
        <v>960</v>
      </c>
    </row>
    <row r="1505" spans="1:11" hidden="1">
      <c r="A1505">
        <f>_xlfn.XLOOKUP(B1505,raw_m_v2!B:B,raw_m_v2!A:A)</f>
        <v>101</v>
      </c>
      <c r="B1505" s="9" t="s">
        <v>239</v>
      </c>
      <c r="C1505" s="9" t="s">
        <v>692</v>
      </c>
      <c r="D1505" s="9" t="s">
        <v>1003</v>
      </c>
      <c r="E1505" s="9">
        <v>15</v>
      </c>
      <c r="F1505" s="9" t="s">
        <v>694</v>
      </c>
      <c r="G1505" s="9" t="s">
        <v>695</v>
      </c>
      <c r="H1505" s="9">
        <f>_xlfn.XLOOKUP(A1505,worklog!A:A,worklog!D:D)</f>
        <v>32</v>
      </c>
      <c r="I1505" s="9">
        <f t="shared" si="23"/>
        <v>480</v>
      </c>
    </row>
    <row r="1506" spans="1:11" hidden="1">
      <c r="A1506">
        <f>_xlfn.XLOOKUP(B1506,raw_m_v2!B:B,raw_m_v2!A:A)</f>
        <v>101</v>
      </c>
      <c r="B1506" s="9" t="s">
        <v>239</v>
      </c>
      <c r="C1506" s="9" t="s">
        <v>692</v>
      </c>
      <c r="D1506" s="9" t="s">
        <v>921</v>
      </c>
      <c r="E1506" s="9">
        <v>2</v>
      </c>
      <c r="F1506" s="9" t="s">
        <v>697</v>
      </c>
      <c r="G1506" s="9" t="s">
        <v>695</v>
      </c>
      <c r="H1506" s="9">
        <f>_xlfn.XLOOKUP(A1506,worklog!A:A,worklog!D:D)</f>
        <v>32</v>
      </c>
      <c r="I1506" s="9">
        <f t="shared" si="23"/>
        <v>64</v>
      </c>
    </row>
    <row r="1507" spans="1:11">
      <c r="A1507">
        <f>_xlfn.XLOOKUP(B1507,raw_m_v2!B:B,raw_m_v2!A:A)</f>
        <v>101</v>
      </c>
      <c r="B1507" s="9" t="s">
        <v>239</v>
      </c>
      <c r="C1507" s="9" t="s">
        <v>692</v>
      </c>
      <c r="D1507" s="9" t="s">
        <v>825</v>
      </c>
      <c r="E1507" s="9">
        <v>5</v>
      </c>
      <c r="F1507" s="9" t="s">
        <v>694</v>
      </c>
      <c r="G1507" s="9" t="s">
        <v>695</v>
      </c>
      <c r="H1507" s="9">
        <f>_xlfn.XLOOKUP(A1507,worklog!A:A,worklog!D:D)</f>
        <v>32</v>
      </c>
      <c r="I1507" s="9">
        <f t="shared" si="23"/>
        <v>160</v>
      </c>
      <c r="J1507" s="9" t="str">
        <f>_xlfn.XLOOKUP(D1507,[2]Table0!$A:$A,[2]Table0!$A:$A)</f>
        <v>Lemon Juice</v>
      </c>
      <c r="K1507" s="9">
        <f>_xlfn.XLOOKUP(J1507,conversion_id!A:A,conversion_id!B:B)</f>
        <v>82</v>
      </c>
    </row>
    <row r="1508" spans="1:11" hidden="1">
      <c r="A1508">
        <f>_xlfn.XLOOKUP(B1508,raw_m_v2!B:B,raw_m_v2!A:A)</f>
        <v>101</v>
      </c>
      <c r="B1508" s="9" t="s">
        <v>239</v>
      </c>
      <c r="C1508" s="9" t="s">
        <v>692</v>
      </c>
      <c r="D1508" s="9" t="s">
        <v>699</v>
      </c>
      <c r="E1508" s="9">
        <v>100</v>
      </c>
      <c r="F1508" s="9" t="s">
        <v>697</v>
      </c>
      <c r="G1508" s="9" t="s">
        <v>695</v>
      </c>
      <c r="H1508" s="9">
        <f>_xlfn.XLOOKUP(A1508,worklog!A:A,worklog!D:D)</f>
        <v>32</v>
      </c>
      <c r="I1508" s="9">
        <f t="shared" si="23"/>
        <v>3200</v>
      </c>
    </row>
    <row r="1509" spans="1:11" hidden="1">
      <c r="A1509">
        <f>_xlfn.XLOOKUP(B1509,raw_m_v2!B:B,raw_m_v2!A:A)</f>
        <v>101</v>
      </c>
      <c r="B1509" s="9" t="s">
        <v>239</v>
      </c>
      <c r="C1509" s="9" t="s">
        <v>692</v>
      </c>
      <c r="D1509" s="9">
        <v>0</v>
      </c>
      <c r="E1509" s="9">
        <v>0</v>
      </c>
      <c r="F1509" s="9">
        <v>0</v>
      </c>
      <c r="G1509" s="9">
        <v>0</v>
      </c>
      <c r="H1509" s="9">
        <f>_xlfn.XLOOKUP(A1509,worklog!A:A,worklog!D:D)</f>
        <v>32</v>
      </c>
      <c r="I1509" s="9">
        <f t="shared" si="23"/>
        <v>0</v>
      </c>
    </row>
    <row r="1510" spans="1:11" hidden="1">
      <c r="A1510">
        <f>_xlfn.XLOOKUP(B1510,raw_m_v2!B:B,raw_m_v2!A:A)</f>
        <v>101</v>
      </c>
      <c r="B1510" s="9" t="s">
        <v>239</v>
      </c>
      <c r="C1510" s="9" t="s">
        <v>692</v>
      </c>
      <c r="D1510" s="9">
        <v>0</v>
      </c>
      <c r="E1510" s="9">
        <v>0</v>
      </c>
      <c r="F1510" s="9">
        <v>0</v>
      </c>
      <c r="G1510" s="9">
        <v>0</v>
      </c>
      <c r="H1510" s="9">
        <f>_xlfn.XLOOKUP(A1510,worklog!A:A,worklog!D:D)</f>
        <v>32</v>
      </c>
      <c r="I1510" s="9">
        <f t="shared" si="23"/>
        <v>0</v>
      </c>
    </row>
    <row r="1511" spans="1:11" hidden="1">
      <c r="A1511">
        <f>_xlfn.XLOOKUP(B1511,raw_m_v2!B:B,raw_m_v2!A:A)</f>
        <v>101</v>
      </c>
      <c r="B1511" s="9" t="s">
        <v>239</v>
      </c>
      <c r="C1511" s="9" t="s">
        <v>692</v>
      </c>
      <c r="D1511" s="9">
        <v>0</v>
      </c>
      <c r="E1511" s="9">
        <v>0</v>
      </c>
      <c r="F1511" s="9">
        <v>0</v>
      </c>
      <c r="G1511" s="9">
        <v>0</v>
      </c>
      <c r="H1511" s="9">
        <f>_xlfn.XLOOKUP(A1511,worklog!A:A,worklog!D:D)</f>
        <v>32</v>
      </c>
      <c r="I1511" s="9">
        <f t="shared" si="23"/>
        <v>0</v>
      </c>
    </row>
    <row r="1512" spans="1:11" hidden="1">
      <c r="A1512">
        <f>_xlfn.XLOOKUP(B1512,raw_m_v2!B:B,raw_m_v2!A:A)</f>
        <v>101</v>
      </c>
      <c r="B1512" s="9" t="s">
        <v>239</v>
      </c>
      <c r="C1512" s="9" t="s">
        <v>692</v>
      </c>
      <c r="D1512" s="9">
        <v>0</v>
      </c>
      <c r="E1512" s="9">
        <v>0</v>
      </c>
      <c r="F1512" s="9">
        <v>0</v>
      </c>
      <c r="G1512" s="9">
        <v>0</v>
      </c>
      <c r="H1512" s="9">
        <f>_xlfn.XLOOKUP(A1512,worklog!A:A,worklog!D:D)</f>
        <v>32</v>
      </c>
      <c r="I1512" s="9">
        <f t="shared" si="23"/>
        <v>0</v>
      </c>
    </row>
    <row r="1513" spans="1:11" hidden="1">
      <c r="A1513">
        <f>_xlfn.XLOOKUP(B1513,raw_m_v2!B:B,raw_m_v2!A:A)</f>
        <v>101</v>
      </c>
      <c r="B1513" s="9" t="s">
        <v>239</v>
      </c>
      <c r="C1513" s="9" t="s">
        <v>692</v>
      </c>
      <c r="D1513" s="9">
        <v>0</v>
      </c>
      <c r="E1513" s="9">
        <v>0</v>
      </c>
      <c r="F1513" s="9">
        <v>0</v>
      </c>
      <c r="G1513" s="9">
        <v>0</v>
      </c>
      <c r="H1513" s="9">
        <f>_xlfn.XLOOKUP(A1513,worklog!A:A,worklog!D:D)</f>
        <v>32</v>
      </c>
      <c r="I1513" s="9">
        <f t="shared" si="23"/>
        <v>0</v>
      </c>
    </row>
    <row r="1514" spans="1:11" hidden="1">
      <c r="A1514">
        <f>_xlfn.XLOOKUP(B1514,raw_m_v2!B:B,raw_m_v2!A:A)</f>
        <v>101</v>
      </c>
      <c r="B1514" s="9" t="s">
        <v>239</v>
      </c>
      <c r="C1514" s="9" t="s">
        <v>692</v>
      </c>
      <c r="D1514" s="9">
        <v>0</v>
      </c>
      <c r="E1514" s="9">
        <v>0</v>
      </c>
      <c r="F1514" s="9">
        <v>0</v>
      </c>
      <c r="G1514" s="9">
        <v>0</v>
      </c>
      <c r="H1514" s="9">
        <f>_xlfn.XLOOKUP(A1514,worklog!A:A,worklog!D:D)</f>
        <v>32</v>
      </c>
      <c r="I1514" s="9">
        <f t="shared" si="23"/>
        <v>0</v>
      </c>
    </row>
    <row r="1515" spans="1:11" hidden="1">
      <c r="A1515">
        <f>_xlfn.XLOOKUP(B1515,raw_m_v2!B:B,raw_m_v2!A:A)</f>
        <v>101</v>
      </c>
      <c r="B1515" s="9" t="s">
        <v>239</v>
      </c>
      <c r="C1515" s="9" t="s">
        <v>692</v>
      </c>
      <c r="D1515" s="9">
        <v>0</v>
      </c>
      <c r="E1515" s="9">
        <v>0</v>
      </c>
      <c r="F1515" s="9">
        <v>0</v>
      </c>
      <c r="G1515" s="9">
        <v>0</v>
      </c>
      <c r="H1515" s="9">
        <f>_xlfn.XLOOKUP(A1515,worklog!A:A,worklog!D:D)</f>
        <v>32</v>
      </c>
      <c r="I1515" s="9">
        <f t="shared" si="23"/>
        <v>0</v>
      </c>
    </row>
    <row r="1516" spans="1:11" hidden="1">
      <c r="A1516">
        <f>_xlfn.XLOOKUP(B1516,raw_m_v2!B:B,raw_m_v2!A:A)</f>
        <v>101</v>
      </c>
      <c r="B1516" s="9" t="s">
        <v>239</v>
      </c>
      <c r="C1516" s="9" t="s">
        <v>692</v>
      </c>
      <c r="D1516" s="9">
        <v>0</v>
      </c>
      <c r="E1516" s="9">
        <v>0</v>
      </c>
      <c r="F1516" s="9">
        <v>0</v>
      </c>
      <c r="G1516" s="9">
        <v>0</v>
      </c>
      <c r="H1516" s="9">
        <f>_xlfn.XLOOKUP(A1516,worklog!A:A,worklog!D:D)</f>
        <v>32</v>
      </c>
      <c r="I1516" s="9">
        <f t="shared" si="23"/>
        <v>0</v>
      </c>
    </row>
    <row r="1517" spans="1:11" hidden="1">
      <c r="A1517">
        <f>_xlfn.XLOOKUP(B1517,raw_m_v2!B:B,raw_m_v2!A:A)</f>
        <v>102</v>
      </c>
      <c r="B1517" s="9" t="s">
        <v>241</v>
      </c>
      <c r="C1517" s="9" t="s">
        <v>692</v>
      </c>
      <c r="D1517" s="9" t="s">
        <v>847</v>
      </c>
      <c r="E1517" s="9">
        <v>45</v>
      </c>
      <c r="F1517" s="9" t="s">
        <v>694</v>
      </c>
      <c r="G1517" s="9" t="s">
        <v>695</v>
      </c>
      <c r="H1517" s="9">
        <f>_xlfn.XLOOKUP(A1517,worklog!A:A,worklog!D:D)</f>
        <v>6</v>
      </c>
      <c r="I1517" s="9">
        <f t="shared" si="23"/>
        <v>270</v>
      </c>
    </row>
    <row r="1518" spans="1:11" hidden="1">
      <c r="A1518">
        <f>_xlfn.XLOOKUP(B1518,raw_m_v2!B:B,raw_m_v2!A:A)</f>
        <v>102</v>
      </c>
      <c r="B1518" s="9" t="s">
        <v>241</v>
      </c>
      <c r="C1518" s="9" t="s">
        <v>692</v>
      </c>
      <c r="D1518" s="9" t="s">
        <v>700</v>
      </c>
      <c r="E1518" s="9">
        <v>30</v>
      </c>
      <c r="F1518" s="9" t="s">
        <v>694</v>
      </c>
      <c r="G1518" s="9" t="s">
        <v>695</v>
      </c>
      <c r="H1518" s="9">
        <f>_xlfn.XLOOKUP(A1518,worklog!A:A,worklog!D:D)</f>
        <v>6</v>
      </c>
      <c r="I1518" s="9">
        <f t="shared" si="23"/>
        <v>180</v>
      </c>
    </row>
    <row r="1519" spans="1:11" hidden="1">
      <c r="A1519">
        <f>_xlfn.XLOOKUP(B1519,raw_m_v2!B:B,raw_m_v2!A:A)</f>
        <v>102</v>
      </c>
      <c r="B1519" s="9" t="s">
        <v>241</v>
      </c>
      <c r="C1519" s="9" t="s">
        <v>692</v>
      </c>
      <c r="D1519" s="9" t="s">
        <v>1050</v>
      </c>
      <c r="E1519" s="9">
        <v>10</v>
      </c>
      <c r="F1519" s="9" t="s">
        <v>697</v>
      </c>
      <c r="G1519" s="9" t="s">
        <v>695</v>
      </c>
      <c r="H1519" s="9">
        <f>_xlfn.XLOOKUP(A1519,worklog!A:A,worklog!D:D)</f>
        <v>6</v>
      </c>
      <c r="I1519" s="9">
        <f t="shared" si="23"/>
        <v>60</v>
      </c>
    </row>
    <row r="1520" spans="1:11" hidden="1">
      <c r="A1520">
        <f>_xlfn.XLOOKUP(B1520,raw_m_v2!B:B,raw_m_v2!A:A)</f>
        <v>102</v>
      </c>
      <c r="B1520" s="9" t="s">
        <v>241</v>
      </c>
      <c r="C1520" s="9" t="s">
        <v>692</v>
      </c>
      <c r="D1520" s="9" t="s">
        <v>1447</v>
      </c>
      <c r="E1520" s="9">
        <v>10</v>
      </c>
      <c r="F1520" s="9" t="s">
        <v>697</v>
      </c>
      <c r="G1520" s="9" t="s">
        <v>695</v>
      </c>
      <c r="H1520" s="9">
        <f>_xlfn.XLOOKUP(A1520,worklog!A:A,worklog!D:D)</f>
        <v>6</v>
      </c>
      <c r="I1520" s="9">
        <f t="shared" si="23"/>
        <v>60</v>
      </c>
    </row>
    <row r="1521" spans="1:11">
      <c r="A1521">
        <f>_xlfn.XLOOKUP(B1521,raw_m_v2!B:B,raw_m_v2!A:A)</f>
        <v>102</v>
      </c>
      <c r="B1521" s="9" t="s">
        <v>241</v>
      </c>
      <c r="C1521" s="9" t="s">
        <v>692</v>
      </c>
      <c r="D1521" s="9" t="s">
        <v>825</v>
      </c>
      <c r="E1521" s="9">
        <v>15</v>
      </c>
      <c r="F1521" s="9" t="s">
        <v>694</v>
      </c>
      <c r="G1521" s="9" t="s">
        <v>695</v>
      </c>
      <c r="H1521" s="9">
        <f>_xlfn.XLOOKUP(A1521,worklog!A:A,worklog!D:D)</f>
        <v>6</v>
      </c>
      <c r="I1521" s="9">
        <f t="shared" si="23"/>
        <v>90</v>
      </c>
      <c r="J1521" s="9" t="str">
        <f>_xlfn.XLOOKUP(D1521,[2]Table0!$A:$A,[2]Table0!$A:$A)</f>
        <v>Lemon Juice</v>
      </c>
      <c r="K1521" s="9">
        <f>_xlfn.XLOOKUP(J1521,conversion_id!A:A,conversion_id!B:B)</f>
        <v>82</v>
      </c>
    </row>
    <row r="1522" spans="1:11" hidden="1">
      <c r="A1522">
        <f>_xlfn.XLOOKUP(B1522,raw_m_v2!B:B,raw_m_v2!A:A)</f>
        <v>102</v>
      </c>
      <c r="B1522" s="9" t="s">
        <v>241</v>
      </c>
      <c r="C1522" s="9" t="s">
        <v>692</v>
      </c>
      <c r="D1522" s="9">
        <v>0</v>
      </c>
      <c r="E1522" s="9">
        <v>0</v>
      </c>
      <c r="F1522" s="9">
        <v>0</v>
      </c>
      <c r="G1522" s="9">
        <v>0</v>
      </c>
      <c r="H1522" s="9">
        <f>_xlfn.XLOOKUP(A1522,worklog!A:A,worklog!D:D)</f>
        <v>6</v>
      </c>
      <c r="I1522" s="9">
        <f t="shared" si="23"/>
        <v>0</v>
      </c>
    </row>
    <row r="1523" spans="1:11" hidden="1">
      <c r="A1523">
        <f>_xlfn.XLOOKUP(B1523,raw_m_v2!B:B,raw_m_v2!A:A)</f>
        <v>102</v>
      </c>
      <c r="B1523" s="9" t="s">
        <v>241</v>
      </c>
      <c r="C1523" s="9" t="s">
        <v>692</v>
      </c>
      <c r="D1523" s="9">
        <v>0</v>
      </c>
      <c r="E1523" s="9">
        <v>0</v>
      </c>
      <c r="F1523" s="9">
        <v>0</v>
      </c>
      <c r="G1523" s="9">
        <v>0</v>
      </c>
      <c r="H1523" s="9">
        <f>_xlfn.XLOOKUP(A1523,worklog!A:A,worklog!D:D)</f>
        <v>6</v>
      </c>
      <c r="I1523" s="9">
        <f t="shared" si="23"/>
        <v>0</v>
      </c>
    </row>
    <row r="1524" spans="1:11" hidden="1">
      <c r="A1524">
        <f>_xlfn.XLOOKUP(B1524,raw_m_v2!B:B,raw_m_v2!A:A)</f>
        <v>102</v>
      </c>
      <c r="B1524" s="9" t="s">
        <v>241</v>
      </c>
      <c r="C1524" s="9" t="s">
        <v>692</v>
      </c>
      <c r="D1524" s="9">
        <v>0</v>
      </c>
      <c r="E1524" s="9">
        <v>0</v>
      </c>
      <c r="F1524" s="9">
        <v>0</v>
      </c>
      <c r="G1524" s="9">
        <v>0</v>
      </c>
      <c r="H1524" s="9">
        <f>_xlfn.XLOOKUP(A1524,worklog!A:A,worklog!D:D)</f>
        <v>6</v>
      </c>
      <c r="I1524" s="9">
        <f t="shared" si="23"/>
        <v>0</v>
      </c>
    </row>
    <row r="1525" spans="1:11" hidden="1">
      <c r="A1525">
        <f>_xlfn.XLOOKUP(B1525,raw_m_v2!B:B,raw_m_v2!A:A)</f>
        <v>102</v>
      </c>
      <c r="B1525" s="9" t="s">
        <v>241</v>
      </c>
      <c r="C1525" s="9" t="s">
        <v>692</v>
      </c>
      <c r="D1525" s="9">
        <v>0</v>
      </c>
      <c r="E1525" s="9">
        <v>0</v>
      </c>
      <c r="F1525" s="9">
        <v>0</v>
      </c>
      <c r="G1525" s="9">
        <v>0</v>
      </c>
      <c r="H1525" s="9">
        <f>_xlfn.XLOOKUP(A1525,worklog!A:A,worklog!D:D)</f>
        <v>6</v>
      </c>
      <c r="I1525" s="9">
        <f t="shared" si="23"/>
        <v>0</v>
      </c>
    </row>
    <row r="1526" spans="1:11" hidden="1">
      <c r="A1526">
        <f>_xlfn.XLOOKUP(B1526,raw_m_v2!B:B,raw_m_v2!A:A)</f>
        <v>102</v>
      </c>
      <c r="B1526" s="9" t="s">
        <v>241</v>
      </c>
      <c r="C1526" s="9" t="s">
        <v>692</v>
      </c>
      <c r="D1526" s="9">
        <v>0</v>
      </c>
      <c r="E1526" s="9">
        <v>0</v>
      </c>
      <c r="F1526" s="9">
        <v>0</v>
      </c>
      <c r="G1526" s="9">
        <v>0</v>
      </c>
      <c r="H1526" s="9">
        <f>_xlfn.XLOOKUP(A1526,worklog!A:A,worklog!D:D)</f>
        <v>6</v>
      </c>
      <c r="I1526" s="9">
        <f t="shared" si="23"/>
        <v>0</v>
      </c>
    </row>
    <row r="1527" spans="1:11" hidden="1">
      <c r="A1527">
        <f>_xlfn.XLOOKUP(B1527,raw_m_v2!B:B,raw_m_v2!A:A)</f>
        <v>102</v>
      </c>
      <c r="B1527" s="9" t="s">
        <v>241</v>
      </c>
      <c r="C1527" s="9" t="s">
        <v>692</v>
      </c>
      <c r="D1527" s="9">
        <v>0</v>
      </c>
      <c r="E1527" s="9">
        <v>0</v>
      </c>
      <c r="F1527" s="9">
        <v>0</v>
      </c>
      <c r="G1527" s="9">
        <v>0</v>
      </c>
      <c r="H1527" s="9">
        <f>_xlfn.XLOOKUP(A1527,worklog!A:A,worklog!D:D)</f>
        <v>6</v>
      </c>
      <c r="I1527" s="9">
        <f t="shared" si="23"/>
        <v>0</v>
      </c>
    </row>
    <row r="1528" spans="1:11" hidden="1">
      <c r="A1528">
        <f>_xlfn.XLOOKUP(B1528,raw_m_v2!B:B,raw_m_v2!A:A)</f>
        <v>102</v>
      </c>
      <c r="B1528" s="9" t="s">
        <v>241</v>
      </c>
      <c r="C1528" s="9" t="s">
        <v>692</v>
      </c>
      <c r="D1528" s="9">
        <v>0</v>
      </c>
      <c r="E1528" s="9">
        <v>0</v>
      </c>
      <c r="F1528" s="9">
        <v>0</v>
      </c>
      <c r="G1528" s="9">
        <v>0</v>
      </c>
      <c r="H1528" s="9">
        <f>_xlfn.XLOOKUP(A1528,worklog!A:A,worklog!D:D)</f>
        <v>6</v>
      </c>
      <c r="I1528" s="9">
        <f t="shared" si="23"/>
        <v>0</v>
      </c>
    </row>
    <row r="1529" spans="1:11" hidden="1">
      <c r="A1529">
        <f>_xlfn.XLOOKUP(B1529,raw_m_v2!B:B,raw_m_v2!A:A)</f>
        <v>102</v>
      </c>
      <c r="B1529" s="9" t="s">
        <v>241</v>
      </c>
      <c r="C1529" s="9" t="s">
        <v>692</v>
      </c>
      <c r="D1529" s="9">
        <v>0</v>
      </c>
      <c r="E1529" s="9">
        <v>0</v>
      </c>
      <c r="F1529" s="9">
        <v>0</v>
      </c>
      <c r="G1529" s="9">
        <v>0</v>
      </c>
      <c r="H1529" s="9">
        <f>_xlfn.XLOOKUP(A1529,worklog!A:A,worklog!D:D)</f>
        <v>6</v>
      </c>
      <c r="I1529" s="9">
        <f t="shared" si="23"/>
        <v>0</v>
      </c>
    </row>
    <row r="1530" spans="1:11" hidden="1">
      <c r="A1530">
        <f>_xlfn.XLOOKUP(B1530,raw_m_v2!B:B,raw_m_v2!A:A)</f>
        <v>102</v>
      </c>
      <c r="B1530" s="9" t="s">
        <v>241</v>
      </c>
      <c r="C1530" s="9" t="s">
        <v>692</v>
      </c>
      <c r="D1530" s="9">
        <v>0</v>
      </c>
      <c r="E1530" s="9">
        <v>0</v>
      </c>
      <c r="F1530" s="9">
        <v>0</v>
      </c>
      <c r="G1530" s="9">
        <v>0</v>
      </c>
      <c r="H1530" s="9">
        <f>_xlfn.XLOOKUP(A1530,worklog!A:A,worklog!D:D)</f>
        <v>6</v>
      </c>
      <c r="I1530" s="9">
        <f t="shared" si="23"/>
        <v>0</v>
      </c>
    </row>
    <row r="1531" spans="1:11" hidden="1">
      <c r="A1531">
        <f>_xlfn.XLOOKUP(B1531,raw_m_v2!B:B,raw_m_v2!A:A)</f>
        <v>102</v>
      </c>
      <c r="B1531" s="9" t="s">
        <v>241</v>
      </c>
      <c r="C1531" s="9" t="s">
        <v>692</v>
      </c>
      <c r="D1531" s="9">
        <v>0</v>
      </c>
      <c r="E1531" s="9">
        <v>0</v>
      </c>
      <c r="F1531" s="9">
        <v>0</v>
      </c>
      <c r="G1531" s="9">
        <v>0</v>
      </c>
      <c r="H1531" s="9">
        <f>_xlfn.XLOOKUP(A1531,worklog!A:A,worklog!D:D)</f>
        <v>6</v>
      </c>
      <c r="I1531" s="9">
        <f t="shared" si="23"/>
        <v>0</v>
      </c>
    </row>
    <row r="1532" spans="1:11" hidden="1">
      <c r="A1532">
        <f>_xlfn.XLOOKUP(B1532,raw_m_v2!B:B,raw_m_v2!A:A)</f>
        <v>103</v>
      </c>
      <c r="B1532" s="9" t="s">
        <v>243</v>
      </c>
      <c r="C1532" s="9" t="s">
        <v>692</v>
      </c>
      <c r="D1532" s="9" t="s">
        <v>1119</v>
      </c>
      <c r="E1532" s="9">
        <v>45</v>
      </c>
      <c r="F1532" s="9" t="s">
        <v>694</v>
      </c>
      <c r="G1532" s="9" t="s">
        <v>695</v>
      </c>
      <c r="H1532" s="9">
        <f>_xlfn.XLOOKUP(A1532,worklog!A:A,worklog!D:D)</f>
        <v>1</v>
      </c>
      <c r="I1532" s="9">
        <f t="shared" si="23"/>
        <v>45</v>
      </c>
    </row>
    <row r="1533" spans="1:11" hidden="1">
      <c r="A1533">
        <f>_xlfn.XLOOKUP(B1533,raw_m_v2!B:B,raw_m_v2!A:A)</f>
        <v>103</v>
      </c>
      <c r="B1533" s="9" t="s">
        <v>243</v>
      </c>
      <c r="C1533" s="9" t="s">
        <v>692</v>
      </c>
      <c r="D1533" s="9" t="s">
        <v>1236</v>
      </c>
      <c r="E1533" s="9">
        <v>15</v>
      </c>
      <c r="F1533" s="9" t="s">
        <v>694</v>
      </c>
      <c r="G1533" s="9" t="s">
        <v>695</v>
      </c>
      <c r="H1533" s="9">
        <f>_xlfn.XLOOKUP(A1533,worklog!A:A,worklog!D:D)</f>
        <v>1</v>
      </c>
      <c r="I1533" s="9">
        <f t="shared" si="23"/>
        <v>15</v>
      </c>
    </row>
    <row r="1534" spans="1:11" hidden="1">
      <c r="A1534">
        <f>_xlfn.XLOOKUP(B1534,raw_m_v2!B:B,raw_m_v2!A:A)</f>
        <v>103</v>
      </c>
      <c r="B1534" s="9" t="s">
        <v>243</v>
      </c>
      <c r="C1534" s="9" t="s">
        <v>692</v>
      </c>
      <c r="D1534" s="9" t="s">
        <v>1445</v>
      </c>
      <c r="E1534" s="9">
        <v>10</v>
      </c>
      <c r="F1534" s="9" t="s">
        <v>697</v>
      </c>
      <c r="G1534" s="9" t="s">
        <v>695</v>
      </c>
      <c r="H1534" s="9">
        <f>_xlfn.XLOOKUP(A1534,worklog!A:A,worklog!D:D)</f>
        <v>1</v>
      </c>
      <c r="I1534" s="9">
        <f t="shared" si="23"/>
        <v>10</v>
      </c>
    </row>
    <row r="1535" spans="1:11" hidden="1">
      <c r="A1535">
        <f>_xlfn.XLOOKUP(B1535,raw_m_v2!B:B,raw_m_v2!A:A)</f>
        <v>103</v>
      </c>
      <c r="B1535" s="9" t="s">
        <v>243</v>
      </c>
      <c r="C1535" s="9" t="s">
        <v>692</v>
      </c>
      <c r="D1535" s="9" t="s">
        <v>875</v>
      </c>
      <c r="E1535" s="9">
        <v>24</v>
      </c>
      <c r="F1535" s="9" t="s">
        <v>697</v>
      </c>
      <c r="G1535" s="9" t="s">
        <v>695</v>
      </c>
      <c r="H1535" s="9">
        <f>_xlfn.XLOOKUP(A1535,worklog!A:A,worklog!D:D)</f>
        <v>1</v>
      </c>
      <c r="I1535" s="9">
        <f t="shared" si="23"/>
        <v>24</v>
      </c>
    </row>
    <row r="1536" spans="1:11" hidden="1">
      <c r="A1536">
        <f>_xlfn.XLOOKUP(B1536,raw_m_v2!B:B,raw_m_v2!A:A)</f>
        <v>103</v>
      </c>
      <c r="B1536" s="9" t="s">
        <v>243</v>
      </c>
      <c r="C1536" s="9" t="s">
        <v>692</v>
      </c>
      <c r="D1536" s="9" t="s">
        <v>699</v>
      </c>
      <c r="E1536" s="9">
        <v>100</v>
      </c>
      <c r="F1536" s="9" t="s">
        <v>697</v>
      </c>
      <c r="G1536" s="9" t="s">
        <v>695</v>
      </c>
      <c r="H1536" s="9">
        <f>_xlfn.XLOOKUP(A1536,worklog!A:A,worklog!D:D)</f>
        <v>1</v>
      </c>
      <c r="I1536" s="9">
        <f t="shared" si="23"/>
        <v>100</v>
      </c>
    </row>
    <row r="1537" spans="1:11" hidden="1">
      <c r="A1537">
        <f>_xlfn.XLOOKUP(B1537,raw_m_v2!B:B,raw_m_v2!A:A)</f>
        <v>103</v>
      </c>
      <c r="B1537" s="9" t="s">
        <v>243</v>
      </c>
      <c r="C1537" s="9" t="s">
        <v>692</v>
      </c>
      <c r="D1537" s="9">
        <v>0</v>
      </c>
      <c r="E1537" s="9">
        <v>0</v>
      </c>
      <c r="F1537" s="9">
        <v>0</v>
      </c>
      <c r="G1537" s="9">
        <v>0</v>
      </c>
      <c r="H1537" s="9">
        <f>_xlfn.XLOOKUP(A1537,worklog!A:A,worklog!D:D)</f>
        <v>1</v>
      </c>
      <c r="I1537" s="9">
        <f t="shared" si="23"/>
        <v>0</v>
      </c>
    </row>
    <row r="1538" spans="1:11" hidden="1">
      <c r="A1538">
        <f>_xlfn.XLOOKUP(B1538,raw_m_v2!B:B,raw_m_v2!A:A)</f>
        <v>103</v>
      </c>
      <c r="B1538" s="9" t="s">
        <v>243</v>
      </c>
      <c r="C1538" s="9" t="s">
        <v>692</v>
      </c>
      <c r="D1538" s="9">
        <v>0</v>
      </c>
      <c r="E1538" s="9">
        <v>0</v>
      </c>
      <c r="F1538" s="9">
        <v>0</v>
      </c>
      <c r="G1538" s="9">
        <v>0</v>
      </c>
      <c r="H1538" s="9">
        <f>_xlfn.XLOOKUP(A1538,worklog!A:A,worklog!D:D)</f>
        <v>1</v>
      </c>
      <c r="I1538" s="9">
        <f t="shared" si="23"/>
        <v>0</v>
      </c>
    </row>
    <row r="1539" spans="1:11" hidden="1">
      <c r="A1539">
        <f>_xlfn.XLOOKUP(B1539,raw_m_v2!B:B,raw_m_v2!A:A)</f>
        <v>103</v>
      </c>
      <c r="B1539" s="9" t="s">
        <v>243</v>
      </c>
      <c r="C1539" s="9" t="s">
        <v>692</v>
      </c>
      <c r="D1539" s="9">
        <v>0</v>
      </c>
      <c r="E1539" s="9">
        <v>0</v>
      </c>
      <c r="F1539" s="9">
        <v>0</v>
      </c>
      <c r="G1539" s="9">
        <v>0</v>
      </c>
      <c r="H1539" s="9">
        <f>_xlfn.XLOOKUP(A1539,worklog!A:A,worklog!D:D)</f>
        <v>1</v>
      </c>
      <c r="I1539" s="9">
        <f t="shared" ref="I1539:I1602" si="24">E1539*H1539</f>
        <v>0</v>
      </c>
    </row>
    <row r="1540" spans="1:11" hidden="1">
      <c r="A1540">
        <f>_xlfn.XLOOKUP(B1540,raw_m_v2!B:B,raw_m_v2!A:A)</f>
        <v>103</v>
      </c>
      <c r="B1540" s="9" t="s">
        <v>243</v>
      </c>
      <c r="C1540" s="9" t="s">
        <v>692</v>
      </c>
      <c r="D1540" s="9">
        <v>0</v>
      </c>
      <c r="E1540" s="9">
        <v>0</v>
      </c>
      <c r="F1540" s="9">
        <v>0</v>
      </c>
      <c r="G1540" s="9">
        <v>0</v>
      </c>
      <c r="H1540" s="9">
        <f>_xlfn.XLOOKUP(A1540,worklog!A:A,worklog!D:D)</f>
        <v>1</v>
      </c>
      <c r="I1540" s="9">
        <f t="shared" si="24"/>
        <v>0</v>
      </c>
    </row>
    <row r="1541" spans="1:11" hidden="1">
      <c r="A1541">
        <f>_xlfn.XLOOKUP(B1541,raw_m_v2!B:B,raw_m_v2!A:A)</f>
        <v>103</v>
      </c>
      <c r="B1541" s="9" t="s">
        <v>243</v>
      </c>
      <c r="C1541" s="9" t="s">
        <v>692</v>
      </c>
      <c r="D1541" s="9">
        <v>0</v>
      </c>
      <c r="E1541" s="9">
        <v>0</v>
      </c>
      <c r="F1541" s="9">
        <v>0</v>
      </c>
      <c r="G1541" s="9">
        <v>0</v>
      </c>
      <c r="H1541" s="9">
        <f>_xlfn.XLOOKUP(A1541,worklog!A:A,worklog!D:D)</f>
        <v>1</v>
      </c>
      <c r="I1541" s="9">
        <f t="shared" si="24"/>
        <v>0</v>
      </c>
    </row>
    <row r="1542" spans="1:11" hidden="1">
      <c r="A1542">
        <f>_xlfn.XLOOKUP(B1542,raw_m_v2!B:B,raw_m_v2!A:A)</f>
        <v>103</v>
      </c>
      <c r="B1542" s="9" t="s">
        <v>243</v>
      </c>
      <c r="C1542" s="9" t="s">
        <v>692</v>
      </c>
      <c r="D1542" s="9">
        <v>0</v>
      </c>
      <c r="E1542" s="9">
        <v>0</v>
      </c>
      <c r="F1542" s="9">
        <v>0</v>
      </c>
      <c r="G1542" s="9">
        <v>0</v>
      </c>
      <c r="H1542" s="9">
        <f>_xlfn.XLOOKUP(A1542,worklog!A:A,worklog!D:D)</f>
        <v>1</v>
      </c>
      <c r="I1542" s="9">
        <f t="shared" si="24"/>
        <v>0</v>
      </c>
    </row>
    <row r="1543" spans="1:11" hidden="1">
      <c r="A1543">
        <f>_xlfn.XLOOKUP(B1543,raw_m_v2!B:B,raw_m_v2!A:A)</f>
        <v>103</v>
      </c>
      <c r="B1543" s="9" t="s">
        <v>243</v>
      </c>
      <c r="C1543" s="9" t="s">
        <v>692</v>
      </c>
      <c r="D1543" s="9">
        <v>0</v>
      </c>
      <c r="E1543" s="9">
        <v>0</v>
      </c>
      <c r="F1543" s="9">
        <v>0</v>
      </c>
      <c r="G1543" s="9">
        <v>0</v>
      </c>
      <c r="H1543" s="9">
        <f>_xlfn.XLOOKUP(A1543,worklog!A:A,worklog!D:D)</f>
        <v>1</v>
      </c>
      <c r="I1543" s="9">
        <f t="shared" si="24"/>
        <v>0</v>
      </c>
    </row>
    <row r="1544" spans="1:11" hidden="1">
      <c r="A1544">
        <f>_xlfn.XLOOKUP(B1544,raw_m_v2!B:B,raw_m_v2!A:A)</f>
        <v>103</v>
      </c>
      <c r="B1544" s="9" t="s">
        <v>243</v>
      </c>
      <c r="C1544" s="9" t="s">
        <v>692</v>
      </c>
      <c r="D1544" s="9">
        <v>0</v>
      </c>
      <c r="E1544" s="9">
        <v>0</v>
      </c>
      <c r="F1544" s="9">
        <v>0</v>
      </c>
      <c r="G1544" s="9">
        <v>0</v>
      </c>
      <c r="H1544" s="9">
        <f>_xlfn.XLOOKUP(A1544,worklog!A:A,worklog!D:D)</f>
        <v>1</v>
      </c>
      <c r="I1544" s="9">
        <f t="shared" si="24"/>
        <v>0</v>
      </c>
    </row>
    <row r="1545" spans="1:11" hidden="1">
      <c r="A1545">
        <f>_xlfn.XLOOKUP(B1545,raw_m_v2!B:B,raw_m_v2!A:A)</f>
        <v>103</v>
      </c>
      <c r="B1545" s="9" t="s">
        <v>243</v>
      </c>
      <c r="C1545" s="9" t="s">
        <v>692</v>
      </c>
      <c r="D1545" s="9">
        <v>0</v>
      </c>
      <c r="E1545" s="9">
        <v>0</v>
      </c>
      <c r="F1545" s="9">
        <v>0</v>
      </c>
      <c r="G1545" s="9">
        <v>0</v>
      </c>
      <c r="H1545" s="9">
        <f>_xlfn.XLOOKUP(A1545,worklog!A:A,worklog!D:D)</f>
        <v>1</v>
      </c>
      <c r="I1545" s="9">
        <f t="shared" si="24"/>
        <v>0</v>
      </c>
    </row>
    <row r="1546" spans="1:11" hidden="1">
      <c r="A1546">
        <f>_xlfn.XLOOKUP(B1546,raw_m_v2!B:B,raw_m_v2!A:A)</f>
        <v>103</v>
      </c>
      <c r="B1546" s="9" t="s">
        <v>243</v>
      </c>
      <c r="C1546" s="9" t="s">
        <v>692</v>
      </c>
      <c r="D1546" s="9">
        <v>0</v>
      </c>
      <c r="E1546" s="9">
        <v>0</v>
      </c>
      <c r="F1546" s="9">
        <v>0</v>
      </c>
      <c r="G1546" s="9">
        <v>0</v>
      </c>
      <c r="H1546" s="9">
        <f>_xlfn.XLOOKUP(A1546,worklog!A:A,worklog!D:D)</f>
        <v>1</v>
      </c>
      <c r="I1546" s="9">
        <f t="shared" si="24"/>
        <v>0</v>
      </c>
    </row>
    <row r="1547" spans="1:11" hidden="1">
      <c r="A1547">
        <f>_xlfn.XLOOKUP(B1547,raw_m_v2!B:B,raw_m_v2!A:A)</f>
        <v>104</v>
      </c>
      <c r="B1547" s="9" t="s">
        <v>245</v>
      </c>
      <c r="C1547" s="9" t="s">
        <v>692</v>
      </c>
      <c r="D1547" s="9" t="s">
        <v>832</v>
      </c>
      <c r="E1547" s="9">
        <v>30</v>
      </c>
      <c r="F1547" s="9" t="s">
        <v>694</v>
      </c>
      <c r="G1547" s="9" t="s">
        <v>695</v>
      </c>
      <c r="H1547" s="9">
        <f>_xlfn.XLOOKUP(A1547,worklog!A:A,worklog!D:D)</f>
        <v>10</v>
      </c>
      <c r="I1547" s="9">
        <f t="shared" si="24"/>
        <v>300</v>
      </c>
    </row>
    <row r="1548" spans="1:11" hidden="1">
      <c r="A1548">
        <f>_xlfn.XLOOKUP(B1548,raw_m_v2!B:B,raw_m_v2!A:A)</f>
        <v>104</v>
      </c>
      <c r="B1548" s="9" t="s">
        <v>245</v>
      </c>
      <c r="C1548" s="9" t="s">
        <v>692</v>
      </c>
      <c r="D1548" s="9" t="s">
        <v>822</v>
      </c>
      <c r="E1548" s="9">
        <v>30</v>
      </c>
      <c r="F1548" s="9" t="s">
        <v>694</v>
      </c>
      <c r="G1548" s="9" t="s">
        <v>695</v>
      </c>
      <c r="H1548" s="9">
        <f>_xlfn.XLOOKUP(A1548,worklog!A:A,worklog!D:D)</f>
        <v>10</v>
      </c>
      <c r="I1548" s="9">
        <f t="shared" si="24"/>
        <v>300</v>
      </c>
    </row>
    <row r="1549" spans="1:11" hidden="1">
      <c r="A1549">
        <f>_xlfn.XLOOKUP(B1549,raw_m_v2!B:B,raw_m_v2!A:A)</f>
        <v>104</v>
      </c>
      <c r="B1549" s="9" t="s">
        <v>245</v>
      </c>
      <c r="C1549" s="9" t="s">
        <v>692</v>
      </c>
      <c r="D1549" s="9" t="s">
        <v>847</v>
      </c>
      <c r="E1549" s="9">
        <v>30</v>
      </c>
      <c r="F1549" s="9" t="s">
        <v>694</v>
      </c>
      <c r="G1549" s="9" t="s">
        <v>695</v>
      </c>
      <c r="H1549" s="9">
        <f>_xlfn.XLOOKUP(A1549,worklog!A:A,worklog!D:D)</f>
        <v>10</v>
      </c>
      <c r="I1549" s="9">
        <f t="shared" si="24"/>
        <v>300</v>
      </c>
    </row>
    <row r="1550" spans="1:11" hidden="1">
      <c r="A1550">
        <f>_xlfn.XLOOKUP(B1550,raw_m_v2!B:B,raw_m_v2!A:A)</f>
        <v>104</v>
      </c>
      <c r="B1550" s="9" t="s">
        <v>245</v>
      </c>
      <c r="C1550" s="9" t="s">
        <v>692</v>
      </c>
      <c r="D1550" s="9" t="s">
        <v>836</v>
      </c>
      <c r="E1550" s="9">
        <v>30</v>
      </c>
      <c r="F1550" s="9" t="s">
        <v>694</v>
      </c>
      <c r="G1550" s="9" t="s">
        <v>695</v>
      </c>
      <c r="H1550" s="9">
        <f>_xlfn.XLOOKUP(A1550,worklog!A:A,worklog!D:D)</f>
        <v>10</v>
      </c>
      <c r="I1550" s="9">
        <f t="shared" si="24"/>
        <v>300</v>
      </c>
    </row>
    <row r="1551" spans="1:11" hidden="1">
      <c r="A1551">
        <f>_xlfn.XLOOKUP(B1551,raw_m_v2!B:B,raw_m_v2!A:A)</f>
        <v>104</v>
      </c>
      <c r="B1551" s="9" t="s">
        <v>245</v>
      </c>
      <c r="C1551" s="9" t="s">
        <v>692</v>
      </c>
      <c r="D1551" s="9" t="s">
        <v>1002</v>
      </c>
      <c r="E1551" s="9">
        <v>10</v>
      </c>
      <c r="F1551" s="9" t="s">
        <v>694</v>
      </c>
      <c r="G1551" s="9" t="s">
        <v>695</v>
      </c>
      <c r="H1551" s="9">
        <f>_xlfn.XLOOKUP(A1551,worklog!A:A,worklog!D:D)</f>
        <v>10</v>
      </c>
      <c r="I1551" s="9">
        <f t="shared" si="24"/>
        <v>100</v>
      </c>
    </row>
    <row r="1552" spans="1:11">
      <c r="A1552">
        <f>_xlfn.XLOOKUP(B1552,raw_m_v2!B:B,raw_m_v2!A:A)</f>
        <v>104</v>
      </c>
      <c r="B1552" s="9" t="s">
        <v>245</v>
      </c>
      <c r="C1552" s="9" t="s">
        <v>692</v>
      </c>
      <c r="D1552" s="9" t="s">
        <v>825</v>
      </c>
      <c r="E1552" s="9">
        <v>15</v>
      </c>
      <c r="F1552" s="9" t="s">
        <v>694</v>
      </c>
      <c r="G1552" s="9" t="s">
        <v>695</v>
      </c>
      <c r="H1552" s="9">
        <f>_xlfn.XLOOKUP(A1552,worklog!A:A,worklog!D:D)</f>
        <v>10</v>
      </c>
      <c r="I1552" s="9">
        <f t="shared" si="24"/>
        <v>150</v>
      </c>
      <c r="J1552" s="9" t="str">
        <f>_xlfn.XLOOKUP(D1552,[2]Table0!$A:$A,[2]Table0!$A:$A)</f>
        <v>Lemon Juice</v>
      </c>
      <c r="K1552" s="9">
        <f>_xlfn.XLOOKUP(J1552,conversion_id!A:A,conversion_id!B:B)</f>
        <v>82</v>
      </c>
    </row>
    <row r="1553" spans="1:11" hidden="1">
      <c r="A1553">
        <f>_xlfn.XLOOKUP(B1553,raw_m_v2!B:B,raw_m_v2!A:A)</f>
        <v>104</v>
      </c>
      <c r="B1553" s="9" t="s">
        <v>245</v>
      </c>
      <c r="C1553" s="9" t="s">
        <v>692</v>
      </c>
      <c r="D1553" s="9" t="s">
        <v>921</v>
      </c>
      <c r="E1553" s="9">
        <v>24</v>
      </c>
      <c r="F1553" s="9" t="s">
        <v>697</v>
      </c>
      <c r="G1553" s="9" t="s">
        <v>695</v>
      </c>
      <c r="H1553" s="9">
        <f>_xlfn.XLOOKUP(A1553,worklog!A:A,worklog!D:D)</f>
        <v>10</v>
      </c>
      <c r="I1553" s="9">
        <f t="shared" si="24"/>
        <v>240</v>
      </c>
    </row>
    <row r="1554" spans="1:11" hidden="1">
      <c r="A1554">
        <f>_xlfn.XLOOKUP(B1554,raw_m_v2!B:B,raw_m_v2!A:A)</f>
        <v>104</v>
      </c>
      <c r="B1554" s="9" t="s">
        <v>245</v>
      </c>
      <c r="C1554" s="9" t="s">
        <v>692</v>
      </c>
      <c r="D1554" s="9" t="s">
        <v>700</v>
      </c>
      <c r="E1554" s="9">
        <v>15</v>
      </c>
      <c r="F1554" s="9" t="s">
        <v>694</v>
      </c>
      <c r="G1554" s="9" t="s">
        <v>695</v>
      </c>
      <c r="H1554" s="9">
        <f>_xlfn.XLOOKUP(A1554,worklog!A:A,worklog!D:D)</f>
        <v>10</v>
      </c>
      <c r="I1554" s="9">
        <f t="shared" si="24"/>
        <v>150</v>
      </c>
    </row>
    <row r="1555" spans="1:11" hidden="1">
      <c r="A1555">
        <f>_xlfn.XLOOKUP(B1555,raw_m_v2!B:B,raw_m_v2!A:A)</f>
        <v>104</v>
      </c>
      <c r="B1555" s="9" t="s">
        <v>245</v>
      </c>
      <c r="C1555" s="9" t="s">
        <v>692</v>
      </c>
      <c r="D1555" s="9" t="s">
        <v>1005</v>
      </c>
      <c r="E1555" s="9">
        <v>10</v>
      </c>
      <c r="F1555" s="9" t="s">
        <v>694</v>
      </c>
      <c r="G1555" s="9" t="s">
        <v>695</v>
      </c>
      <c r="H1555" s="9">
        <f>_xlfn.XLOOKUP(A1555,worklog!A:A,worklog!D:D)</f>
        <v>10</v>
      </c>
      <c r="I1555" s="9">
        <f t="shared" si="24"/>
        <v>100</v>
      </c>
    </row>
    <row r="1556" spans="1:11" hidden="1">
      <c r="A1556">
        <f>_xlfn.XLOOKUP(B1556,raw_m_v2!B:B,raw_m_v2!A:A)</f>
        <v>104</v>
      </c>
      <c r="B1556" s="9" t="s">
        <v>245</v>
      </c>
      <c r="C1556" s="9" t="s">
        <v>692</v>
      </c>
      <c r="D1556" s="9" t="s">
        <v>699</v>
      </c>
      <c r="E1556" s="9">
        <v>150</v>
      </c>
      <c r="F1556" s="9" t="s">
        <v>697</v>
      </c>
      <c r="G1556" s="9" t="s">
        <v>695</v>
      </c>
      <c r="H1556" s="9">
        <f>_xlfn.XLOOKUP(A1556,worklog!A:A,worklog!D:D)</f>
        <v>10</v>
      </c>
      <c r="I1556" s="9">
        <f t="shared" si="24"/>
        <v>1500</v>
      </c>
    </row>
    <row r="1557" spans="1:11" hidden="1">
      <c r="A1557">
        <f>_xlfn.XLOOKUP(B1557,raw_m_v2!B:B,raw_m_v2!A:A)</f>
        <v>104</v>
      </c>
      <c r="B1557" s="9" t="s">
        <v>245</v>
      </c>
      <c r="C1557" s="9" t="s">
        <v>692</v>
      </c>
      <c r="D1557" s="9">
        <v>0</v>
      </c>
      <c r="E1557" s="9">
        <v>0</v>
      </c>
      <c r="F1557" s="9">
        <v>0</v>
      </c>
      <c r="G1557" s="9">
        <v>0</v>
      </c>
      <c r="H1557" s="9">
        <f>_xlfn.XLOOKUP(A1557,worklog!A:A,worklog!D:D)</f>
        <v>10</v>
      </c>
      <c r="I1557" s="9">
        <f t="shared" si="24"/>
        <v>0</v>
      </c>
    </row>
    <row r="1558" spans="1:11" hidden="1">
      <c r="A1558">
        <f>_xlfn.XLOOKUP(B1558,raw_m_v2!B:B,raw_m_v2!A:A)</f>
        <v>104</v>
      </c>
      <c r="B1558" s="9" t="s">
        <v>245</v>
      </c>
      <c r="C1558" s="9" t="s">
        <v>692</v>
      </c>
      <c r="D1558" s="9">
        <v>0</v>
      </c>
      <c r="E1558" s="9">
        <v>0</v>
      </c>
      <c r="F1558" s="9">
        <v>0</v>
      </c>
      <c r="G1558" s="9">
        <v>0</v>
      </c>
      <c r="H1558" s="9">
        <f>_xlfn.XLOOKUP(A1558,worklog!A:A,worklog!D:D)</f>
        <v>10</v>
      </c>
      <c r="I1558" s="9">
        <f t="shared" si="24"/>
        <v>0</v>
      </c>
    </row>
    <row r="1559" spans="1:11" hidden="1">
      <c r="A1559">
        <f>_xlfn.XLOOKUP(B1559,raw_m_v2!B:B,raw_m_v2!A:A)</f>
        <v>104</v>
      </c>
      <c r="B1559" s="9" t="s">
        <v>245</v>
      </c>
      <c r="C1559" s="9" t="s">
        <v>692</v>
      </c>
      <c r="D1559" s="9">
        <v>0</v>
      </c>
      <c r="E1559" s="9">
        <v>0</v>
      </c>
      <c r="F1559" s="9">
        <v>0</v>
      </c>
      <c r="G1559" s="9">
        <v>0</v>
      </c>
      <c r="H1559" s="9">
        <f>_xlfn.XLOOKUP(A1559,worklog!A:A,worklog!D:D)</f>
        <v>10</v>
      </c>
      <c r="I1559" s="9">
        <f t="shared" si="24"/>
        <v>0</v>
      </c>
    </row>
    <row r="1560" spans="1:11" hidden="1">
      <c r="A1560">
        <f>_xlfn.XLOOKUP(B1560,raw_m_v2!B:B,raw_m_v2!A:A)</f>
        <v>104</v>
      </c>
      <c r="B1560" s="9" t="s">
        <v>245</v>
      </c>
      <c r="C1560" s="9" t="s">
        <v>692</v>
      </c>
      <c r="D1560" s="9">
        <v>0</v>
      </c>
      <c r="E1560" s="9">
        <v>0</v>
      </c>
      <c r="F1560" s="9">
        <v>0</v>
      </c>
      <c r="G1560" s="9">
        <v>0</v>
      </c>
      <c r="H1560" s="9">
        <f>_xlfn.XLOOKUP(A1560,worklog!A:A,worklog!D:D)</f>
        <v>10</v>
      </c>
      <c r="I1560" s="9">
        <f t="shared" si="24"/>
        <v>0</v>
      </c>
    </row>
    <row r="1561" spans="1:11" hidden="1">
      <c r="A1561">
        <f>_xlfn.XLOOKUP(B1561,raw_m_v2!B:B,raw_m_v2!A:A)</f>
        <v>104</v>
      </c>
      <c r="B1561" s="9" t="s">
        <v>245</v>
      </c>
      <c r="C1561" s="9" t="s">
        <v>692</v>
      </c>
      <c r="D1561" s="9">
        <v>0</v>
      </c>
      <c r="E1561" s="9">
        <v>0</v>
      </c>
      <c r="F1561" s="9">
        <v>0</v>
      </c>
      <c r="G1561" s="9">
        <v>0</v>
      </c>
      <c r="H1561" s="9">
        <f>_xlfn.XLOOKUP(A1561,worklog!A:A,worklog!D:D)</f>
        <v>10</v>
      </c>
      <c r="I1561" s="9">
        <f t="shared" si="24"/>
        <v>0</v>
      </c>
    </row>
    <row r="1562" spans="1:11" hidden="1">
      <c r="A1562">
        <f>_xlfn.XLOOKUP(B1562,raw_m_v2!B:B,raw_m_v2!A:A)</f>
        <v>105</v>
      </c>
      <c r="B1562" s="9" t="s">
        <v>247</v>
      </c>
      <c r="C1562" s="9" t="s">
        <v>692</v>
      </c>
      <c r="D1562" s="9" t="s">
        <v>822</v>
      </c>
      <c r="E1562" s="9">
        <v>90</v>
      </c>
      <c r="F1562" s="9" t="s">
        <v>694</v>
      </c>
      <c r="G1562" s="9" t="s">
        <v>695</v>
      </c>
      <c r="H1562" s="9">
        <f>_xlfn.XLOOKUP(A1562,worklog!A:A,worklog!D:D)</f>
        <v>1</v>
      </c>
      <c r="I1562" s="9">
        <f t="shared" si="24"/>
        <v>90</v>
      </c>
    </row>
    <row r="1563" spans="1:11" hidden="1">
      <c r="A1563">
        <f>_xlfn.XLOOKUP(B1563,raw_m_v2!B:B,raw_m_v2!A:A)</f>
        <v>105</v>
      </c>
      <c r="B1563" s="9" t="s">
        <v>247</v>
      </c>
      <c r="C1563" s="9" t="s">
        <v>692</v>
      </c>
      <c r="D1563" s="9" t="s">
        <v>1002</v>
      </c>
      <c r="E1563" s="9">
        <v>15</v>
      </c>
      <c r="F1563" s="9" t="s">
        <v>694</v>
      </c>
      <c r="G1563" s="9" t="s">
        <v>695</v>
      </c>
      <c r="H1563" s="9">
        <f>_xlfn.XLOOKUP(A1563,worklog!A:A,worklog!D:D)</f>
        <v>1</v>
      </c>
      <c r="I1563" s="9">
        <f t="shared" si="24"/>
        <v>15</v>
      </c>
    </row>
    <row r="1564" spans="1:11">
      <c r="A1564">
        <f>_xlfn.XLOOKUP(B1564,raw_m_v2!B:B,raw_m_v2!A:A)</f>
        <v>105</v>
      </c>
      <c r="B1564" s="9" t="s">
        <v>247</v>
      </c>
      <c r="C1564" s="9" t="s">
        <v>692</v>
      </c>
      <c r="D1564" s="9" t="s">
        <v>825</v>
      </c>
      <c r="E1564" s="9">
        <v>15</v>
      </c>
      <c r="F1564" s="9" t="s">
        <v>694</v>
      </c>
      <c r="G1564" s="9" t="s">
        <v>695</v>
      </c>
      <c r="H1564" s="9">
        <f>_xlfn.XLOOKUP(A1564,worklog!A:A,worklog!D:D)</f>
        <v>1</v>
      </c>
      <c r="I1564" s="9">
        <f t="shared" si="24"/>
        <v>15</v>
      </c>
      <c r="J1564" s="9" t="str">
        <f>_xlfn.XLOOKUP(D1564,[2]Table0!$A:$A,[2]Table0!$A:$A)</f>
        <v>Lemon Juice</v>
      </c>
      <c r="K1564" s="9">
        <f>_xlfn.XLOOKUP(J1564,conversion_id!A:A,conversion_id!B:B)</f>
        <v>82</v>
      </c>
    </row>
    <row r="1565" spans="1:11" hidden="1">
      <c r="A1565">
        <f>_xlfn.XLOOKUP(B1565,raw_m_v2!B:B,raw_m_v2!A:A)</f>
        <v>105</v>
      </c>
      <c r="B1565" s="9" t="s">
        <v>247</v>
      </c>
      <c r="C1565" s="9" t="s">
        <v>692</v>
      </c>
      <c r="D1565" s="9" t="s">
        <v>836</v>
      </c>
      <c r="E1565" s="9">
        <v>60</v>
      </c>
      <c r="F1565" s="9" t="s">
        <v>694</v>
      </c>
      <c r="G1565" s="9" t="s">
        <v>695</v>
      </c>
      <c r="H1565" s="9">
        <f>_xlfn.XLOOKUP(A1565,worklog!A:A,worklog!D:D)</f>
        <v>1</v>
      </c>
      <c r="I1565" s="9">
        <f t="shared" si="24"/>
        <v>60</v>
      </c>
    </row>
    <row r="1566" spans="1:11" hidden="1">
      <c r="A1566">
        <f>_xlfn.XLOOKUP(B1566,raw_m_v2!B:B,raw_m_v2!A:A)</f>
        <v>105</v>
      </c>
      <c r="B1566" s="9" t="s">
        <v>247</v>
      </c>
      <c r="C1566" s="9" t="s">
        <v>692</v>
      </c>
      <c r="D1566" s="9" t="s">
        <v>921</v>
      </c>
      <c r="E1566" s="9">
        <v>24</v>
      </c>
      <c r="F1566" s="9" t="s">
        <v>697</v>
      </c>
      <c r="G1566" s="9" t="s">
        <v>695</v>
      </c>
      <c r="H1566" s="9">
        <f>_xlfn.XLOOKUP(A1566,worklog!A:A,worklog!D:D)</f>
        <v>1</v>
      </c>
      <c r="I1566" s="9">
        <f t="shared" si="24"/>
        <v>24</v>
      </c>
    </row>
    <row r="1567" spans="1:11" hidden="1">
      <c r="A1567">
        <f>_xlfn.XLOOKUP(B1567,raw_m_v2!B:B,raw_m_v2!A:A)</f>
        <v>105</v>
      </c>
      <c r="B1567" s="9" t="s">
        <v>247</v>
      </c>
      <c r="C1567" s="9" t="s">
        <v>692</v>
      </c>
      <c r="D1567" s="9" t="s">
        <v>1003</v>
      </c>
      <c r="E1567" s="9">
        <v>30</v>
      </c>
      <c r="F1567" s="9" t="s">
        <v>694</v>
      </c>
      <c r="G1567" s="9" t="s">
        <v>695</v>
      </c>
      <c r="H1567" s="9">
        <f>_xlfn.XLOOKUP(A1567,worklog!A:A,worklog!D:D)</f>
        <v>1</v>
      </c>
      <c r="I1567" s="9">
        <f t="shared" si="24"/>
        <v>30</v>
      </c>
    </row>
    <row r="1568" spans="1:11" hidden="1">
      <c r="A1568">
        <f>_xlfn.XLOOKUP(B1568,raw_m_v2!B:B,raw_m_v2!A:A)</f>
        <v>105</v>
      </c>
      <c r="B1568" s="9" t="s">
        <v>247</v>
      </c>
      <c r="C1568" s="9" t="s">
        <v>692</v>
      </c>
      <c r="D1568" s="9" t="s">
        <v>699</v>
      </c>
      <c r="E1568" s="9">
        <v>150</v>
      </c>
      <c r="F1568" s="9" t="s">
        <v>697</v>
      </c>
      <c r="G1568" s="9" t="s">
        <v>695</v>
      </c>
      <c r="H1568" s="9">
        <f>_xlfn.XLOOKUP(A1568,worklog!A:A,worklog!D:D)</f>
        <v>1</v>
      </c>
      <c r="I1568" s="9">
        <f t="shared" si="24"/>
        <v>150</v>
      </c>
    </row>
    <row r="1569" spans="1:9" hidden="1">
      <c r="A1569">
        <f>_xlfn.XLOOKUP(B1569,raw_m_v2!B:B,raw_m_v2!A:A)</f>
        <v>105</v>
      </c>
      <c r="B1569" s="9" t="s">
        <v>247</v>
      </c>
      <c r="C1569" s="9" t="s">
        <v>692</v>
      </c>
      <c r="D1569" s="9">
        <v>0</v>
      </c>
      <c r="E1569" s="9">
        <v>0</v>
      </c>
      <c r="F1569" s="9">
        <v>0</v>
      </c>
      <c r="G1569" s="9">
        <v>0</v>
      </c>
      <c r="H1569" s="9">
        <f>_xlfn.XLOOKUP(A1569,worklog!A:A,worklog!D:D)</f>
        <v>1</v>
      </c>
      <c r="I1569" s="9">
        <f t="shared" si="24"/>
        <v>0</v>
      </c>
    </row>
    <row r="1570" spans="1:9" hidden="1">
      <c r="A1570">
        <f>_xlfn.XLOOKUP(B1570,raw_m_v2!B:B,raw_m_v2!A:A)</f>
        <v>105</v>
      </c>
      <c r="B1570" s="9" t="s">
        <v>247</v>
      </c>
      <c r="C1570" s="9" t="s">
        <v>692</v>
      </c>
      <c r="D1570" s="9">
        <v>0</v>
      </c>
      <c r="E1570" s="9">
        <v>0</v>
      </c>
      <c r="F1570" s="9">
        <v>0</v>
      </c>
      <c r="G1570" s="9">
        <v>0</v>
      </c>
      <c r="H1570" s="9">
        <f>_xlfn.XLOOKUP(A1570,worklog!A:A,worklog!D:D)</f>
        <v>1</v>
      </c>
      <c r="I1570" s="9">
        <f t="shared" si="24"/>
        <v>0</v>
      </c>
    </row>
    <row r="1571" spans="1:9" hidden="1">
      <c r="A1571">
        <f>_xlfn.XLOOKUP(B1571,raw_m_v2!B:B,raw_m_v2!A:A)</f>
        <v>105</v>
      </c>
      <c r="B1571" s="9" t="s">
        <v>247</v>
      </c>
      <c r="C1571" s="9" t="s">
        <v>692</v>
      </c>
      <c r="D1571" s="9">
        <v>0</v>
      </c>
      <c r="E1571" s="9">
        <v>0</v>
      </c>
      <c r="F1571" s="9">
        <v>0</v>
      </c>
      <c r="G1571" s="9">
        <v>0</v>
      </c>
      <c r="H1571" s="9">
        <f>_xlfn.XLOOKUP(A1571,worklog!A:A,worklog!D:D)</f>
        <v>1</v>
      </c>
      <c r="I1571" s="9">
        <f t="shared" si="24"/>
        <v>0</v>
      </c>
    </row>
    <row r="1572" spans="1:9" hidden="1">
      <c r="A1572">
        <f>_xlfn.XLOOKUP(B1572,raw_m_v2!B:B,raw_m_v2!A:A)</f>
        <v>105</v>
      </c>
      <c r="B1572" s="9" t="s">
        <v>247</v>
      </c>
      <c r="C1572" s="9" t="s">
        <v>692</v>
      </c>
      <c r="D1572" s="9">
        <v>0</v>
      </c>
      <c r="E1572" s="9">
        <v>0</v>
      </c>
      <c r="F1572" s="9">
        <v>0</v>
      </c>
      <c r="G1572" s="9">
        <v>0</v>
      </c>
      <c r="H1572" s="9">
        <f>_xlfn.XLOOKUP(A1572,worklog!A:A,worklog!D:D)</f>
        <v>1</v>
      </c>
      <c r="I1572" s="9">
        <f t="shared" si="24"/>
        <v>0</v>
      </c>
    </row>
    <row r="1573" spans="1:9" hidden="1">
      <c r="A1573">
        <f>_xlfn.XLOOKUP(B1573,raw_m_v2!B:B,raw_m_v2!A:A)</f>
        <v>105</v>
      </c>
      <c r="B1573" s="9" t="s">
        <v>247</v>
      </c>
      <c r="C1573" s="9" t="s">
        <v>692</v>
      </c>
      <c r="D1573" s="9">
        <v>0</v>
      </c>
      <c r="E1573" s="9">
        <v>0</v>
      </c>
      <c r="F1573" s="9">
        <v>0</v>
      </c>
      <c r="G1573" s="9">
        <v>0</v>
      </c>
      <c r="H1573" s="9">
        <f>_xlfn.XLOOKUP(A1573,worklog!A:A,worklog!D:D)</f>
        <v>1</v>
      </c>
      <c r="I1573" s="9">
        <f t="shared" si="24"/>
        <v>0</v>
      </c>
    </row>
    <row r="1574" spans="1:9" hidden="1">
      <c r="A1574">
        <f>_xlfn.XLOOKUP(B1574,raw_m_v2!B:B,raw_m_v2!A:A)</f>
        <v>105</v>
      </c>
      <c r="B1574" s="9" t="s">
        <v>247</v>
      </c>
      <c r="C1574" s="9" t="s">
        <v>692</v>
      </c>
      <c r="D1574" s="9">
        <v>0</v>
      </c>
      <c r="E1574" s="9">
        <v>0</v>
      </c>
      <c r="F1574" s="9">
        <v>0</v>
      </c>
      <c r="G1574" s="9">
        <v>0</v>
      </c>
      <c r="H1574" s="9">
        <f>_xlfn.XLOOKUP(A1574,worklog!A:A,worklog!D:D)</f>
        <v>1</v>
      </c>
      <c r="I1574" s="9">
        <f t="shared" si="24"/>
        <v>0</v>
      </c>
    </row>
    <row r="1575" spans="1:9" hidden="1">
      <c r="A1575">
        <f>_xlfn.XLOOKUP(B1575,raw_m_v2!B:B,raw_m_v2!A:A)</f>
        <v>105</v>
      </c>
      <c r="B1575" s="9" t="s">
        <v>247</v>
      </c>
      <c r="C1575" s="9" t="s">
        <v>692</v>
      </c>
      <c r="D1575" s="9">
        <v>0</v>
      </c>
      <c r="E1575" s="9">
        <v>0</v>
      </c>
      <c r="F1575" s="9">
        <v>0</v>
      </c>
      <c r="G1575" s="9">
        <v>0</v>
      </c>
      <c r="H1575" s="9">
        <f>_xlfn.XLOOKUP(A1575,worklog!A:A,worklog!D:D)</f>
        <v>1</v>
      </c>
      <c r="I1575" s="9">
        <f t="shared" si="24"/>
        <v>0</v>
      </c>
    </row>
    <row r="1576" spans="1:9" hidden="1">
      <c r="A1576">
        <f>_xlfn.XLOOKUP(B1576,raw_m_v2!B:B,raw_m_v2!A:A)</f>
        <v>105</v>
      </c>
      <c r="B1576" s="9" t="s">
        <v>247</v>
      </c>
      <c r="C1576" s="9" t="s">
        <v>692</v>
      </c>
      <c r="D1576" s="9">
        <v>0</v>
      </c>
      <c r="E1576" s="9">
        <v>0</v>
      </c>
      <c r="F1576" s="9">
        <v>0</v>
      </c>
      <c r="G1576" s="9">
        <v>0</v>
      </c>
      <c r="H1576" s="9">
        <f>_xlfn.XLOOKUP(A1576,worklog!A:A,worklog!D:D)</f>
        <v>1</v>
      </c>
      <c r="I1576" s="9">
        <f t="shared" si="24"/>
        <v>0</v>
      </c>
    </row>
    <row r="1577" spans="1:9" hidden="1">
      <c r="A1577">
        <f>_xlfn.XLOOKUP(B1577,raw_m_v2!B:B,raw_m_v2!A:A)</f>
        <v>106</v>
      </c>
      <c r="B1577" s="9" t="s">
        <v>250</v>
      </c>
      <c r="C1577" s="9" t="s">
        <v>692</v>
      </c>
      <c r="D1577" s="9" t="s">
        <v>832</v>
      </c>
      <c r="E1577" s="9">
        <v>30</v>
      </c>
      <c r="F1577" s="9" t="s">
        <v>694</v>
      </c>
      <c r="G1577" s="9" t="s">
        <v>695</v>
      </c>
      <c r="H1577" s="9">
        <f>_xlfn.XLOOKUP(A1577,worklog!A:A,worklog!D:D)</f>
        <v>11</v>
      </c>
      <c r="I1577" s="9">
        <f t="shared" si="24"/>
        <v>330</v>
      </c>
    </row>
    <row r="1578" spans="1:9" hidden="1">
      <c r="A1578">
        <f>_xlfn.XLOOKUP(B1578,raw_m_v2!B:B,raw_m_v2!A:A)</f>
        <v>106</v>
      </c>
      <c r="B1578" s="9" t="s">
        <v>250</v>
      </c>
      <c r="C1578" s="9" t="s">
        <v>692</v>
      </c>
      <c r="D1578" s="9" t="s">
        <v>1011</v>
      </c>
      <c r="E1578" s="9">
        <v>30</v>
      </c>
      <c r="F1578" s="9" t="s">
        <v>697</v>
      </c>
      <c r="G1578" s="9" t="s">
        <v>695</v>
      </c>
      <c r="H1578" s="9">
        <f>_xlfn.XLOOKUP(A1578,worklog!A:A,worklog!D:D)</f>
        <v>11</v>
      </c>
      <c r="I1578" s="9">
        <f t="shared" si="24"/>
        <v>330</v>
      </c>
    </row>
    <row r="1579" spans="1:9" hidden="1">
      <c r="A1579">
        <f>_xlfn.XLOOKUP(B1579,raw_m_v2!B:B,raw_m_v2!A:A)</f>
        <v>106</v>
      </c>
      <c r="B1579" s="9" t="s">
        <v>250</v>
      </c>
      <c r="C1579" s="9" t="s">
        <v>692</v>
      </c>
      <c r="D1579" s="9">
        <v>0</v>
      </c>
      <c r="E1579" s="9">
        <v>0</v>
      </c>
      <c r="F1579" s="9">
        <v>0</v>
      </c>
      <c r="G1579" s="9">
        <v>0</v>
      </c>
      <c r="H1579" s="9">
        <f>_xlfn.XLOOKUP(A1579,worklog!A:A,worklog!D:D)</f>
        <v>11</v>
      </c>
      <c r="I1579" s="9">
        <f t="shared" si="24"/>
        <v>0</v>
      </c>
    </row>
    <row r="1580" spans="1:9" hidden="1">
      <c r="A1580">
        <f>_xlfn.XLOOKUP(B1580,raw_m_v2!B:B,raw_m_v2!A:A)</f>
        <v>106</v>
      </c>
      <c r="B1580" s="9" t="s">
        <v>250</v>
      </c>
      <c r="C1580" s="9" t="s">
        <v>692</v>
      </c>
      <c r="D1580" s="9">
        <v>0</v>
      </c>
      <c r="E1580" s="9">
        <v>0</v>
      </c>
      <c r="F1580" s="9">
        <v>0</v>
      </c>
      <c r="G1580" s="9">
        <v>0</v>
      </c>
      <c r="H1580" s="9">
        <f>_xlfn.XLOOKUP(A1580,worklog!A:A,worklog!D:D)</f>
        <v>11</v>
      </c>
      <c r="I1580" s="9">
        <f t="shared" si="24"/>
        <v>0</v>
      </c>
    </row>
    <row r="1581" spans="1:9" hidden="1">
      <c r="A1581">
        <f>_xlfn.XLOOKUP(B1581,raw_m_v2!B:B,raw_m_v2!A:A)</f>
        <v>106</v>
      </c>
      <c r="B1581" s="9" t="s">
        <v>250</v>
      </c>
      <c r="C1581" s="9" t="s">
        <v>692</v>
      </c>
      <c r="D1581" s="9">
        <v>0</v>
      </c>
      <c r="E1581" s="9">
        <v>0</v>
      </c>
      <c r="F1581" s="9">
        <v>0</v>
      </c>
      <c r="G1581" s="9">
        <v>0</v>
      </c>
      <c r="H1581" s="9">
        <f>_xlfn.XLOOKUP(A1581,worklog!A:A,worklog!D:D)</f>
        <v>11</v>
      </c>
      <c r="I1581" s="9">
        <f t="shared" si="24"/>
        <v>0</v>
      </c>
    </row>
    <row r="1582" spans="1:9" hidden="1">
      <c r="A1582">
        <f>_xlfn.XLOOKUP(B1582,raw_m_v2!B:B,raw_m_v2!A:A)</f>
        <v>106</v>
      </c>
      <c r="B1582" s="9" t="s">
        <v>250</v>
      </c>
      <c r="C1582" s="9" t="s">
        <v>692</v>
      </c>
      <c r="D1582" s="9">
        <v>0</v>
      </c>
      <c r="E1582" s="9">
        <v>0</v>
      </c>
      <c r="F1582" s="9">
        <v>0</v>
      </c>
      <c r="G1582" s="9">
        <v>0</v>
      </c>
      <c r="H1582" s="9">
        <f>_xlfn.XLOOKUP(A1582,worklog!A:A,worklog!D:D)</f>
        <v>11</v>
      </c>
      <c r="I1582" s="9">
        <f t="shared" si="24"/>
        <v>0</v>
      </c>
    </row>
    <row r="1583" spans="1:9" hidden="1">
      <c r="A1583">
        <f>_xlfn.XLOOKUP(B1583,raw_m_v2!B:B,raw_m_v2!A:A)</f>
        <v>106</v>
      </c>
      <c r="B1583" s="9" t="s">
        <v>250</v>
      </c>
      <c r="C1583" s="9" t="s">
        <v>692</v>
      </c>
      <c r="D1583" s="9">
        <v>0</v>
      </c>
      <c r="E1583" s="9">
        <v>0</v>
      </c>
      <c r="F1583" s="9">
        <v>0</v>
      </c>
      <c r="G1583" s="9">
        <v>0</v>
      </c>
      <c r="H1583" s="9">
        <f>_xlfn.XLOOKUP(A1583,worklog!A:A,worklog!D:D)</f>
        <v>11</v>
      </c>
      <c r="I1583" s="9">
        <f t="shared" si="24"/>
        <v>0</v>
      </c>
    </row>
    <row r="1584" spans="1:9" hidden="1">
      <c r="A1584">
        <f>_xlfn.XLOOKUP(B1584,raw_m_v2!B:B,raw_m_v2!A:A)</f>
        <v>106</v>
      </c>
      <c r="B1584" s="9" t="s">
        <v>250</v>
      </c>
      <c r="C1584" s="9" t="s">
        <v>692</v>
      </c>
      <c r="D1584" s="9">
        <v>0</v>
      </c>
      <c r="E1584" s="9">
        <v>0</v>
      </c>
      <c r="F1584" s="9">
        <v>0</v>
      </c>
      <c r="G1584" s="9">
        <v>0</v>
      </c>
      <c r="H1584" s="9">
        <f>_xlfn.XLOOKUP(A1584,worklog!A:A,worklog!D:D)</f>
        <v>11</v>
      </c>
      <c r="I1584" s="9">
        <f t="shared" si="24"/>
        <v>0</v>
      </c>
    </row>
    <row r="1585" spans="1:11" hidden="1">
      <c r="A1585">
        <f>_xlfn.XLOOKUP(B1585,raw_m_v2!B:B,raw_m_v2!A:A)</f>
        <v>106</v>
      </c>
      <c r="B1585" s="9" t="s">
        <v>250</v>
      </c>
      <c r="C1585" s="9" t="s">
        <v>692</v>
      </c>
      <c r="D1585" s="9">
        <v>0</v>
      </c>
      <c r="E1585" s="9">
        <v>0</v>
      </c>
      <c r="F1585" s="9">
        <v>0</v>
      </c>
      <c r="G1585" s="9">
        <v>0</v>
      </c>
      <c r="H1585" s="9">
        <f>_xlfn.XLOOKUP(A1585,worklog!A:A,worklog!D:D)</f>
        <v>11</v>
      </c>
      <c r="I1585" s="9">
        <f t="shared" si="24"/>
        <v>0</v>
      </c>
    </row>
    <row r="1586" spans="1:11" hidden="1">
      <c r="A1586">
        <f>_xlfn.XLOOKUP(B1586,raw_m_v2!B:B,raw_m_v2!A:A)</f>
        <v>106</v>
      </c>
      <c r="B1586" s="9" t="s">
        <v>250</v>
      </c>
      <c r="C1586" s="9" t="s">
        <v>692</v>
      </c>
      <c r="D1586" s="9">
        <v>0</v>
      </c>
      <c r="E1586" s="9">
        <v>0</v>
      </c>
      <c r="F1586" s="9">
        <v>0</v>
      </c>
      <c r="G1586" s="9">
        <v>0</v>
      </c>
      <c r="H1586" s="9">
        <f>_xlfn.XLOOKUP(A1586,worklog!A:A,worklog!D:D)</f>
        <v>11</v>
      </c>
      <c r="I1586" s="9">
        <f t="shared" si="24"/>
        <v>0</v>
      </c>
    </row>
    <row r="1587" spans="1:11" hidden="1">
      <c r="A1587">
        <f>_xlfn.XLOOKUP(B1587,raw_m_v2!B:B,raw_m_v2!A:A)</f>
        <v>106</v>
      </c>
      <c r="B1587" s="9" t="s">
        <v>250</v>
      </c>
      <c r="C1587" s="9" t="s">
        <v>692</v>
      </c>
      <c r="D1587" s="9">
        <v>0</v>
      </c>
      <c r="E1587" s="9">
        <v>0</v>
      </c>
      <c r="F1587" s="9">
        <v>0</v>
      </c>
      <c r="G1587" s="9">
        <v>0</v>
      </c>
      <c r="H1587" s="9">
        <f>_xlfn.XLOOKUP(A1587,worklog!A:A,worklog!D:D)</f>
        <v>11</v>
      </c>
      <c r="I1587" s="9">
        <f t="shared" si="24"/>
        <v>0</v>
      </c>
    </row>
    <row r="1588" spans="1:11" hidden="1">
      <c r="A1588">
        <f>_xlfn.XLOOKUP(B1588,raw_m_v2!B:B,raw_m_v2!A:A)</f>
        <v>106</v>
      </c>
      <c r="B1588" s="9" t="s">
        <v>250</v>
      </c>
      <c r="C1588" s="9" t="s">
        <v>692</v>
      </c>
      <c r="D1588" s="9">
        <v>0</v>
      </c>
      <c r="E1588" s="9">
        <v>0</v>
      </c>
      <c r="F1588" s="9">
        <v>0</v>
      </c>
      <c r="G1588" s="9">
        <v>0</v>
      </c>
      <c r="H1588" s="9">
        <f>_xlfn.XLOOKUP(A1588,worklog!A:A,worklog!D:D)</f>
        <v>11</v>
      </c>
      <c r="I1588" s="9">
        <f t="shared" si="24"/>
        <v>0</v>
      </c>
    </row>
    <row r="1589" spans="1:11" hidden="1">
      <c r="A1589">
        <f>_xlfn.XLOOKUP(B1589,raw_m_v2!B:B,raw_m_v2!A:A)</f>
        <v>106</v>
      </c>
      <c r="B1589" s="9" t="s">
        <v>250</v>
      </c>
      <c r="C1589" s="9" t="s">
        <v>692</v>
      </c>
      <c r="D1589" s="9">
        <v>0</v>
      </c>
      <c r="E1589" s="9">
        <v>0</v>
      </c>
      <c r="F1589" s="9">
        <v>0</v>
      </c>
      <c r="G1589" s="9">
        <v>0</v>
      </c>
      <c r="H1589" s="9">
        <f>_xlfn.XLOOKUP(A1589,worklog!A:A,worklog!D:D)</f>
        <v>11</v>
      </c>
      <c r="I1589" s="9">
        <f t="shared" si="24"/>
        <v>0</v>
      </c>
    </row>
    <row r="1590" spans="1:11" hidden="1">
      <c r="A1590">
        <f>_xlfn.XLOOKUP(B1590,raw_m_v2!B:B,raw_m_v2!A:A)</f>
        <v>106</v>
      </c>
      <c r="B1590" s="9" t="s">
        <v>250</v>
      </c>
      <c r="C1590" s="9" t="s">
        <v>692</v>
      </c>
      <c r="D1590" s="9">
        <v>0</v>
      </c>
      <c r="E1590" s="9">
        <v>0</v>
      </c>
      <c r="F1590" s="9">
        <v>0</v>
      </c>
      <c r="G1590" s="9">
        <v>0</v>
      </c>
      <c r="H1590" s="9">
        <f>_xlfn.XLOOKUP(A1590,worklog!A:A,worklog!D:D)</f>
        <v>11</v>
      </c>
      <c r="I1590" s="9">
        <f t="shared" si="24"/>
        <v>0</v>
      </c>
    </row>
    <row r="1591" spans="1:11" hidden="1">
      <c r="A1591">
        <f>_xlfn.XLOOKUP(B1591,raw_m_v2!B:B,raw_m_v2!A:A)</f>
        <v>106</v>
      </c>
      <c r="B1591" s="9" t="s">
        <v>250</v>
      </c>
      <c r="C1591" s="9" t="s">
        <v>692</v>
      </c>
      <c r="D1591" s="9">
        <v>0</v>
      </c>
      <c r="E1591" s="9">
        <v>0</v>
      </c>
      <c r="F1591" s="9">
        <v>0</v>
      </c>
      <c r="G1591" s="9">
        <v>0</v>
      </c>
      <c r="H1591" s="9">
        <f>_xlfn.XLOOKUP(A1591,worklog!A:A,worklog!D:D)</f>
        <v>11</v>
      </c>
      <c r="I1591" s="9">
        <f t="shared" si="24"/>
        <v>0</v>
      </c>
    </row>
    <row r="1592" spans="1:11">
      <c r="A1592">
        <f>_xlfn.XLOOKUP(B1592,raw_m_v2!B:B,raw_m_v2!A:A)</f>
        <v>107</v>
      </c>
      <c r="B1592" s="9" t="s">
        <v>253</v>
      </c>
      <c r="C1592" s="9" t="s">
        <v>692</v>
      </c>
      <c r="D1592" s="9" t="s">
        <v>1280</v>
      </c>
      <c r="E1592" s="9">
        <v>60</v>
      </c>
      <c r="F1592" s="9" t="s">
        <v>694</v>
      </c>
      <c r="G1592" s="9" t="s">
        <v>695</v>
      </c>
      <c r="H1592" s="9">
        <f>_xlfn.XLOOKUP(A1592,worklog!A:A,worklog!D:D)</f>
        <v>19</v>
      </c>
      <c r="I1592" s="9">
        <f t="shared" si="24"/>
        <v>1140</v>
      </c>
      <c r="J1592" s="9" t="str">
        <f>_xlfn.XLOOKUP(D1592,[2]Table0!$A:$A,[2]Table0!$A:$A)</f>
        <v>Ginger Beer</v>
      </c>
      <c r="K1592" s="9">
        <f>_xlfn.XLOOKUP(J1592,conversion_id!A:A,conversion_id!B:B)</f>
        <v>84</v>
      </c>
    </row>
    <row r="1593" spans="1:11" hidden="1">
      <c r="A1593">
        <f>_xlfn.XLOOKUP(B1593,raw_m_v2!B:B,raw_m_v2!A:A)</f>
        <v>107</v>
      </c>
      <c r="B1593" s="9" t="s">
        <v>253</v>
      </c>
      <c r="C1593" s="9" t="s">
        <v>692</v>
      </c>
      <c r="D1593" s="9" t="s">
        <v>700</v>
      </c>
      <c r="E1593" s="9">
        <v>15</v>
      </c>
      <c r="F1593" s="9" t="s">
        <v>694</v>
      </c>
      <c r="G1593" s="9" t="s">
        <v>695</v>
      </c>
      <c r="H1593" s="9">
        <f>_xlfn.XLOOKUP(A1593,worklog!A:A,worklog!D:D)</f>
        <v>19</v>
      </c>
      <c r="I1593" s="9">
        <f t="shared" si="24"/>
        <v>285</v>
      </c>
    </row>
    <row r="1594" spans="1:11" hidden="1">
      <c r="A1594">
        <f>_xlfn.XLOOKUP(B1594,raw_m_v2!B:B,raw_m_v2!A:A)</f>
        <v>107</v>
      </c>
      <c r="B1594" s="9" t="s">
        <v>253</v>
      </c>
      <c r="C1594" s="9" t="s">
        <v>692</v>
      </c>
      <c r="D1594" s="9" t="s">
        <v>1445</v>
      </c>
      <c r="E1594" s="9">
        <v>15</v>
      </c>
      <c r="F1594" s="9" t="s">
        <v>697</v>
      </c>
      <c r="G1594" s="9" t="s">
        <v>695</v>
      </c>
      <c r="H1594" s="9">
        <f>_xlfn.XLOOKUP(A1594,worklog!A:A,worklog!D:D)</f>
        <v>19</v>
      </c>
      <c r="I1594" s="9">
        <f t="shared" si="24"/>
        <v>285</v>
      </c>
    </row>
    <row r="1595" spans="1:11" hidden="1">
      <c r="A1595">
        <f>_xlfn.XLOOKUP(B1595,raw_m_v2!B:B,raw_m_v2!A:A)</f>
        <v>107</v>
      </c>
      <c r="B1595" s="9" t="s">
        <v>253</v>
      </c>
      <c r="C1595" s="9" t="s">
        <v>692</v>
      </c>
      <c r="D1595" s="9" t="s">
        <v>843</v>
      </c>
      <c r="E1595" s="9">
        <v>45</v>
      </c>
      <c r="F1595" s="9" t="s">
        <v>694</v>
      </c>
      <c r="G1595" s="9" t="s">
        <v>695</v>
      </c>
      <c r="H1595" s="9">
        <f>_xlfn.XLOOKUP(A1595,worklog!A:A,worklog!D:D)</f>
        <v>19</v>
      </c>
      <c r="I1595" s="9">
        <f t="shared" si="24"/>
        <v>855</v>
      </c>
    </row>
    <row r="1596" spans="1:11" hidden="1">
      <c r="A1596">
        <f>_xlfn.XLOOKUP(B1596,raw_m_v2!B:B,raw_m_v2!A:A)</f>
        <v>107</v>
      </c>
      <c r="B1596" s="9" t="s">
        <v>253</v>
      </c>
      <c r="C1596" s="9" t="s">
        <v>692</v>
      </c>
      <c r="D1596" s="9" t="s">
        <v>1065</v>
      </c>
      <c r="E1596" s="9">
        <v>2</v>
      </c>
      <c r="F1596" s="9" t="s">
        <v>697</v>
      </c>
      <c r="G1596" s="9" t="s">
        <v>695</v>
      </c>
      <c r="H1596" s="9">
        <f>_xlfn.XLOOKUP(A1596,worklog!A:A,worklog!D:D)</f>
        <v>19</v>
      </c>
      <c r="I1596" s="9">
        <f t="shared" si="24"/>
        <v>38</v>
      </c>
    </row>
    <row r="1597" spans="1:11" hidden="1">
      <c r="A1597">
        <f>_xlfn.XLOOKUP(B1597,raw_m_v2!B:B,raw_m_v2!A:A)</f>
        <v>107</v>
      </c>
      <c r="B1597" s="9" t="s">
        <v>253</v>
      </c>
      <c r="C1597" s="9" t="s">
        <v>692</v>
      </c>
      <c r="D1597" s="9" t="s">
        <v>1437</v>
      </c>
      <c r="E1597" s="9">
        <v>60</v>
      </c>
      <c r="F1597" s="9" t="s">
        <v>694</v>
      </c>
      <c r="G1597" s="9" t="s">
        <v>695</v>
      </c>
      <c r="H1597" s="9">
        <f>_xlfn.XLOOKUP(A1597,worklog!A:A,worklog!D:D)</f>
        <v>19</v>
      </c>
      <c r="I1597" s="9">
        <f t="shared" si="24"/>
        <v>1140</v>
      </c>
    </row>
    <row r="1598" spans="1:11" hidden="1">
      <c r="A1598">
        <f>_xlfn.XLOOKUP(B1598,raw_m_v2!B:B,raw_m_v2!A:A)</f>
        <v>107</v>
      </c>
      <c r="B1598" s="9" t="s">
        <v>253</v>
      </c>
      <c r="C1598" s="9" t="s">
        <v>692</v>
      </c>
      <c r="D1598" s="9" t="s">
        <v>699</v>
      </c>
      <c r="E1598" s="9">
        <v>100</v>
      </c>
      <c r="F1598" s="9" t="s">
        <v>697</v>
      </c>
      <c r="G1598" s="9" t="s">
        <v>695</v>
      </c>
      <c r="H1598" s="9">
        <f>_xlfn.XLOOKUP(A1598,worklog!A:A,worklog!D:D)</f>
        <v>19</v>
      </c>
      <c r="I1598" s="9">
        <f t="shared" si="24"/>
        <v>1900</v>
      </c>
    </row>
    <row r="1599" spans="1:11" hidden="1">
      <c r="A1599">
        <f>_xlfn.XLOOKUP(B1599,raw_m_v2!B:B,raw_m_v2!A:A)</f>
        <v>107</v>
      </c>
      <c r="B1599" s="9" t="s">
        <v>253</v>
      </c>
      <c r="C1599" s="9" t="s">
        <v>692</v>
      </c>
      <c r="D1599" s="9">
        <v>0</v>
      </c>
      <c r="E1599" s="9">
        <v>0</v>
      </c>
      <c r="F1599" s="9">
        <v>0</v>
      </c>
      <c r="G1599" s="9">
        <v>0</v>
      </c>
      <c r="H1599" s="9">
        <f>_xlfn.XLOOKUP(A1599,worklog!A:A,worklog!D:D)</f>
        <v>19</v>
      </c>
      <c r="I1599" s="9">
        <f t="shared" si="24"/>
        <v>0</v>
      </c>
    </row>
    <row r="1600" spans="1:11" hidden="1">
      <c r="A1600">
        <f>_xlfn.XLOOKUP(B1600,raw_m_v2!B:B,raw_m_v2!A:A)</f>
        <v>107</v>
      </c>
      <c r="B1600" s="9" t="s">
        <v>253</v>
      </c>
      <c r="C1600" s="9" t="s">
        <v>692</v>
      </c>
      <c r="D1600" s="9">
        <v>0</v>
      </c>
      <c r="E1600" s="9">
        <v>0</v>
      </c>
      <c r="F1600" s="9">
        <v>0</v>
      </c>
      <c r="G1600" s="9">
        <v>0</v>
      </c>
      <c r="H1600" s="9">
        <f>_xlfn.XLOOKUP(A1600,worklog!A:A,worklog!D:D)</f>
        <v>19</v>
      </c>
      <c r="I1600" s="9">
        <f t="shared" si="24"/>
        <v>0</v>
      </c>
    </row>
    <row r="1601" spans="1:9" hidden="1">
      <c r="A1601">
        <f>_xlfn.XLOOKUP(B1601,raw_m_v2!B:B,raw_m_v2!A:A)</f>
        <v>107</v>
      </c>
      <c r="B1601" s="9" t="s">
        <v>253</v>
      </c>
      <c r="C1601" s="9" t="s">
        <v>692</v>
      </c>
      <c r="D1601" s="9">
        <v>0</v>
      </c>
      <c r="E1601" s="9">
        <v>0</v>
      </c>
      <c r="F1601" s="9">
        <v>0</v>
      </c>
      <c r="G1601" s="9">
        <v>0</v>
      </c>
      <c r="H1601" s="9">
        <f>_xlfn.XLOOKUP(A1601,worklog!A:A,worklog!D:D)</f>
        <v>19</v>
      </c>
      <c r="I1601" s="9">
        <f t="shared" si="24"/>
        <v>0</v>
      </c>
    </row>
    <row r="1602" spans="1:9" hidden="1">
      <c r="A1602">
        <f>_xlfn.XLOOKUP(B1602,raw_m_v2!B:B,raw_m_v2!A:A)</f>
        <v>107</v>
      </c>
      <c r="B1602" s="9" t="s">
        <v>253</v>
      </c>
      <c r="C1602" s="9" t="s">
        <v>692</v>
      </c>
      <c r="D1602" s="9">
        <v>0</v>
      </c>
      <c r="E1602" s="9">
        <v>0</v>
      </c>
      <c r="F1602" s="9">
        <v>0</v>
      </c>
      <c r="G1602" s="9">
        <v>0</v>
      </c>
      <c r="H1602" s="9">
        <f>_xlfn.XLOOKUP(A1602,worklog!A:A,worklog!D:D)</f>
        <v>19</v>
      </c>
      <c r="I1602" s="9">
        <f t="shared" si="24"/>
        <v>0</v>
      </c>
    </row>
    <row r="1603" spans="1:9" hidden="1">
      <c r="A1603">
        <f>_xlfn.XLOOKUP(B1603,raw_m_v2!B:B,raw_m_v2!A:A)</f>
        <v>107</v>
      </c>
      <c r="B1603" s="9" t="s">
        <v>253</v>
      </c>
      <c r="C1603" s="9" t="s">
        <v>692</v>
      </c>
      <c r="D1603" s="9">
        <v>0</v>
      </c>
      <c r="E1603" s="9">
        <v>0</v>
      </c>
      <c r="F1603" s="9">
        <v>0</v>
      </c>
      <c r="G1603" s="9">
        <v>0</v>
      </c>
      <c r="H1603" s="9">
        <f>_xlfn.XLOOKUP(A1603,worklog!A:A,worklog!D:D)</f>
        <v>19</v>
      </c>
      <c r="I1603" s="9">
        <f t="shared" ref="I1603:I1666" si="25">E1603*H1603</f>
        <v>0</v>
      </c>
    </row>
    <row r="1604" spans="1:9" hidden="1">
      <c r="A1604">
        <f>_xlfn.XLOOKUP(B1604,raw_m_v2!B:B,raw_m_v2!A:A)</f>
        <v>107</v>
      </c>
      <c r="B1604" s="9" t="s">
        <v>253</v>
      </c>
      <c r="C1604" s="9" t="s">
        <v>692</v>
      </c>
      <c r="D1604" s="9">
        <v>0</v>
      </c>
      <c r="E1604" s="9">
        <v>0</v>
      </c>
      <c r="F1604" s="9">
        <v>0</v>
      </c>
      <c r="G1604" s="9">
        <v>0</v>
      </c>
      <c r="H1604" s="9">
        <f>_xlfn.XLOOKUP(A1604,worklog!A:A,worklog!D:D)</f>
        <v>19</v>
      </c>
      <c r="I1604" s="9">
        <f t="shared" si="25"/>
        <v>0</v>
      </c>
    </row>
    <row r="1605" spans="1:9" hidden="1">
      <c r="A1605">
        <f>_xlfn.XLOOKUP(B1605,raw_m_v2!B:B,raw_m_v2!A:A)</f>
        <v>107</v>
      </c>
      <c r="B1605" s="9" t="s">
        <v>253</v>
      </c>
      <c r="C1605" s="9" t="s">
        <v>692</v>
      </c>
      <c r="D1605" s="9">
        <v>0</v>
      </c>
      <c r="E1605" s="9">
        <v>0</v>
      </c>
      <c r="F1605" s="9">
        <v>0</v>
      </c>
      <c r="G1605" s="9">
        <v>0</v>
      </c>
      <c r="H1605" s="9">
        <f>_xlfn.XLOOKUP(A1605,worklog!A:A,worklog!D:D)</f>
        <v>19</v>
      </c>
      <c r="I1605" s="9">
        <f t="shared" si="25"/>
        <v>0</v>
      </c>
    </row>
    <row r="1606" spans="1:9" hidden="1">
      <c r="A1606">
        <f>_xlfn.XLOOKUP(B1606,raw_m_v2!B:B,raw_m_v2!A:A)</f>
        <v>107</v>
      </c>
      <c r="B1606" s="9" t="s">
        <v>253</v>
      </c>
      <c r="C1606" s="9" t="s">
        <v>692</v>
      </c>
      <c r="D1606" s="9">
        <v>0</v>
      </c>
      <c r="E1606" s="9">
        <v>0</v>
      </c>
      <c r="F1606" s="9">
        <v>0</v>
      </c>
      <c r="G1606" s="9">
        <v>0</v>
      </c>
      <c r="H1606" s="9">
        <f>_xlfn.XLOOKUP(A1606,worklog!A:A,worklog!D:D)</f>
        <v>19</v>
      </c>
      <c r="I1606" s="9">
        <f t="shared" si="25"/>
        <v>0</v>
      </c>
    </row>
    <row r="1607" spans="1:9" hidden="1">
      <c r="A1607">
        <f>_xlfn.XLOOKUP(B1607,raw_m_v2!B:B,raw_m_v2!A:A)</f>
        <v>108</v>
      </c>
      <c r="B1607" s="9" t="s">
        <v>255</v>
      </c>
      <c r="C1607" s="9" t="s">
        <v>692</v>
      </c>
      <c r="D1607" s="9" t="s">
        <v>1443</v>
      </c>
      <c r="E1607" s="9">
        <v>60</v>
      </c>
      <c r="F1607" s="9" t="s">
        <v>694</v>
      </c>
      <c r="G1607" s="9" t="s">
        <v>695</v>
      </c>
      <c r="H1607" s="9">
        <f>_xlfn.XLOOKUP(A1607,worklog!A:A,worklog!D:D)</f>
        <v>21</v>
      </c>
      <c r="I1607" s="9">
        <f t="shared" si="25"/>
        <v>1260</v>
      </c>
    </row>
    <row r="1608" spans="1:9" hidden="1">
      <c r="A1608">
        <f>_xlfn.XLOOKUP(B1608,raw_m_v2!B:B,raw_m_v2!A:A)</f>
        <v>108</v>
      </c>
      <c r="B1608" s="9" t="s">
        <v>255</v>
      </c>
      <c r="C1608" s="9" t="s">
        <v>692</v>
      </c>
      <c r="D1608" s="9" t="s">
        <v>843</v>
      </c>
      <c r="E1608" s="9">
        <v>30</v>
      </c>
      <c r="F1608" s="9" t="s">
        <v>694</v>
      </c>
      <c r="G1608" s="9" t="s">
        <v>695</v>
      </c>
      <c r="H1608" s="9">
        <f>_xlfn.XLOOKUP(A1608,worklog!A:A,worklog!D:D)</f>
        <v>21</v>
      </c>
      <c r="I1608" s="9">
        <f t="shared" si="25"/>
        <v>630</v>
      </c>
    </row>
    <row r="1609" spans="1:9" hidden="1">
      <c r="A1609">
        <f>_xlfn.XLOOKUP(B1609,raw_m_v2!B:B,raw_m_v2!A:A)</f>
        <v>108</v>
      </c>
      <c r="B1609" s="9" t="s">
        <v>255</v>
      </c>
      <c r="C1609" s="9" t="s">
        <v>692</v>
      </c>
      <c r="D1609" s="9" t="s">
        <v>1444</v>
      </c>
      <c r="E1609" s="9">
        <v>3</v>
      </c>
      <c r="F1609" s="9" t="s">
        <v>694</v>
      </c>
      <c r="G1609" s="9" t="s">
        <v>695</v>
      </c>
      <c r="H1609" s="9">
        <f>_xlfn.XLOOKUP(A1609,worklog!A:A,worklog!D:D)</f>
        <v>21</v>
      </c>
      <c r="I1609" s="9">
        <f t="shared" si="25"/>
        <v>63</v>
      </c>
    </row>
    <row r="1610" spans="1:9" hidden="1">
      <c r="A1610">
        <f>_xlfn.XLOOKUP(B1610,raw_m_v2!B:B,raw_m_v2!A:A)</f>
        <v>108</v>
      </c>
      <c r="B1610" s="9" t="s">
        <v>255</v>
      </c>
      <c r="C1610" s="9" t="s">
        <v>692</v>
      </c>
      <c r="D1610" s="9" t="s">
        <v>919</v>
      </c>
      <c r="E1610" s="9">
        <v>12</v>
      </c>
      <c r="F1610" s="9" t="s">
        <v>697</v>
      </c>
      <c r="G1610" s="9" t="s">
        <v>695</v>
      </c>
      <c r="H1610" s="9">
        <f>_xlfn.XLOOKUP(A1610,worklog!A:A,worklog!D:D)</f>
        <v>21</v>
      </c>
      <c r="I1610" s="9">
        <f t="shared" si="25"/>
        <v>252</v>
      </c>
    </row>
    <row r="1611" spans="1:9" hidden="1">
      <c r="A1611">
        <f>_xlfn.XLOOKUP(B1611,raw_m_v2!B:B,raw_m_v2!A:A)</f>
        <v>108</v>
      </c>
      <c r="B1611" s="9" t="s">
        <v>255</v>
      </c>
      <c r="C1611" s="9" t="s">
        <v>692</v>
      </c>
      <c r="D1611" s="9" t="s">
        <v>699</v>
      </c>
      <c r="E1611" s="9">
        <v>100</v>
      </c>
      <c r="F1611" s="9" t="s">
        <v>697</v>
      </c>
      <c r="G1611" s="9" t="s">
        <v>695</v>
      </c>
      <c r="H1611" s="9">
        <f>_xlfn.XLOOKUP(A1611,worklog!A:A,worklog!D:D)</f>
        <v>21</v>
      </c>
      <c r="I1611" s="9">
        <f t="shared" si="25"/>
        <v>2100</v>
      </c>
    </row>
    <row r="1612" spans="1:9" hidden="1">
      <c r="A1612">
        <f>_xlfn.XLOOKUP(B1612,raw_m_v2!B:B,raw_m_v2!A:A)</f>
        <v>108</v>
      </c>
      <c r="B1612" s="9" t="s">
        <v>255</v>
      </c>
      <c r="C1612" s="9" t="s">
        <v>692</v>
      </c>
      <c r="D1612" s="9">
        <v>0</v>
      </c>
      <c r="E1612" s="9">
        <v>0</v>
      </c>
      <c r="F1612" s="9">
        <v>0</v>
      </c>
      <c r="G1612" s="9">
        <v>0</v>
      </c>
      <c r="H1612" s="9">
        <f>_xlfn.XLOOKUP(A1612,worklog!A:A,worklog!D:D)</f>
        <v>21</v>
      </c>
      <c r="I1612" s="9">
        <f t="shared" si="25"/>
        <v>0</v>
      </c>
    </row>
    <row r="1613" spans="1:9" hidden="1">
      <c r="A1613">
        <f>_xlfn.XLOOKUP(B1613,raw_m_v2!B:B,raw_m_v2!A:A)</f>
        <v>108</v>
      </c>
      <c r="B1613" s="9" t="s">
        <v>255</v>
      </c>
      <c r="C1613" s="9" t="s">
        <v>692</v>
      </c>
      <c r="D1613" s="9">
        <v>0</v>
      </c>
      <c r="E1613" s="9">
        <v>0</v>
      </c>
      <c r="F1613" s="9">
        <v>0</v>
      </c>
      <c r="G1613" s="9">
        <v>0</v>
      </c>
      <c r="H1613" s="9">
        <f>_xlfn.XLOOKUP(A1613,worklog!A:A,worklog!D:D)</f>
        <v>21</v>
      </c>
      <c r="I1613" s="9">
        <f t="shared" si="25"/>
        <v>0</v>
      </c>
    </row>
    <row r="1614" spans="1:9" hidden="1">
      <c r="A1614">
        <f>_xlfn.XLOOKUP(B1614,raw_m_v2!B:B,raw_m_v2!A:A)</f>
        <v>108</v>
      </c>
      <c r="B1614" s="9" t="s">
        <v>255</v>
      </c>
      <c r="C1614" s="9" t="s">
        <v>692</v>
      </c>
      <c r="D1614" s="9">
        <v>0</v>
      </c>
      <c r="E1614" s="9">
        <v>0</v>
      </c>
      <c r="F1614" s="9">
        <v>0</v>
      </c>
      <c r="G1614" s="9">
        <v>0</v>
      </c>
      <c r="H1614" s="9">
        <f>_xlfn.XLOOKUP(A1614,worklog!A:A,worklog!D:D)</f>
        <v>21</v>
      </c>
      <c r="I1614" s="9">
        <f t="shared" si="25"/>
        <v>0</v>
      </c>
    </row>
    <row r="1615" spans="1:9" hidden="1">
      <c r="A1615">
        <f>_xlfn.XLOOKUP(B1615,raw_m_v2!B:B,raw_m_v2!A:A)</f>
        <v>108</v>
      </c>
      <c r="B1615" s="9" t="s">
        <v>255</v>
      </c>
      <c r="C1615" s="9" t="s">
        <v>692</v>
      </c>
      <c r="D1615" s="9">
        <v>0</v>
      </c>
      <c r="E1615" s="9">
        <v>0</v>
      </c>
      <c r="F1615" s="9">
        <v>0</v>
      </c>
      <c r="G1615" s="9">
        <v>0</v>
      </c>
      <c r="H1615" s="9">
        <f>_xlfn.XLOOKUP(A1615,worklog!A:A,worklog!D:D)</f>
        <v>21</v>
      </c>
      <c r="I1615" s="9">
        <f t="shared" si="25"/>
        <v>0</v>
      </c>
    </row>
    <row r="1616" spans="1:9" hidden="1">
      <c r="A1616">
        <f>_xlfn.XLOOKUP(B1616,raw_m_v2!B:B,raw_m_v2!A:A)</f>
        <v>108</v>
      </c>
      <c r="B1616" s="9" t="s">
        <v>255</v>
      </c>
      <c r="C1616" s="9" t="s">
        <v>692</v>
      </c>
      <c r="D1616" s="9">
        <v>0</v>
      </c>
      <c r="E1616" s="9">
        <v>0</v>
      </c>
      <c r="F1616" s="9">
        <v>0</v>
      </c>
      <c r="G1616" s="9">
        <v>0</v>
      </c>
      <c r="H1616" s="9">
        <f>_xlfn.XLOOKUP(A1616,worklog!A:A,worklog!D:D)</f>
        <v>21</v>
      </c>
      <c r="I1616" s="9">
        <f t="shared" si="25"/>
        <v>0</v>
      </c>
    </row>
    <row r="1617" spans="1:9" hidden="1">
      <c r="A1617">
        <f>_xlfn.XLOOKUP(B1617,raw_m_v2!B:B,raw_m_v2!A:A)</f>
        <v>108</v>
      </c>
      <c r="B1617" s="9" t="s">
        <v>255</v>
      </c>
      <c r="C1617" s="9" t="s">
        <v>692</v>
      </c>
      <c r="D1617" s="9">
        <v>0</v>
      </c>
      <c r="E1617" s="9">
        <v>0</v>
      </c>
      <c r="F1617" s="9">
        <v>0</v>
      </c>
      <c r="G1617" s="9">
        <v>0</v>
      </c>
      <c r="H1617" s="9">
        <f>_xlfn.XLOOKUP(A1617,worklog!A:A,worklog!D:D)</f>
        <v>21</v>
      </c>
      <c r="I1617" s="9">
        <f t="shared" si="25"/>
        <v>0</v>
      </c>
    </row>
    <row r="1618" spans="1:9" hidden="1">
      <c r="A1618">
        <f>_xlfn.XLOOKUP(B1618,raw_m_v2!B:B,raw_m_v2!A:A)</f>
        <v>108</v>
      </c>
      <c r="B1618" s="9" t="s">
        <v>255</v>
      </c>
      <c r="C1618" s="9" t="s">
        <v>692</v>
      </c>
      <c r="D1618" s="9">
        <v>0</v>
      </c>
      <c r="E1618" s="9">
        <v>0</v>
      </c>
      <c r="F1618" s="9">
        <v>0</v>
      </c>
      <c r="G1618" s="9">
        <v>0</v>
      </c>
      <c r="H1618" s="9">
        <f>_xlfn.XLOOKUP(A1618,worklog!A:A,worklog!D:D)</f>
        <v>21</v>
      </c>
      <c r="I1618" s="9">
        <f t="shared" si="25"/>
        <v>0</v>
      </c>
    </row>
    <row r="1619" spans="1:9" hidden="1">
      <c r="A1619">
        <f>_xlfn.XLOOKUP(B1619,raw_m_v2!B:B,raw_m_v2!A:A)</f>
        <v>108</v>
      </c>
      <c r="B1619" s="9" t="s">
        <v>255</v>
      </c>
      <c r="C1619" s="9" t="s">
        <v>692</v>
      </c>
      <c r="D1619" s="9">
        <v>0</v>
      </c>
      <c r="E1619" s="9">
        <v>0</v>
      </c>
      <c r="F1619" s="9">
        <v>0</v>
      </c>
      <c r="G1619" s="9">
        <v>0</v>
      </c>
      <c r="H1619" s="9">
        <f>_xlfn.XLOOKUP(A1619,worklog!A:A,worklog!D:D)</f>
        <v>21</v>
      </c>
      <c r="I1619" s="9">
        <f t="shared" si="25"/>
        <v>0</v>
      </c>
    </row>
    <row r="1620" spans="1:9" hidden="1">
      <c r="A1620">
        <f>_xlfn.XLOOKUP(B1620,raw_m_v2!B:B,raw_m_v2!A:A)</f>
        <v>108</v>
      </c>
      <c r="B1620" s="9" t="s">
        <v>255</v>
      </c>
      <c r="C1620" s="9" t="s">
        <v>692</v>
      </c>
      <c r="D1620" s="9">
        <v>0</v>
      </c>
      <c r="E1620" s="9">
        <v>0</v>
      </c>
      <c r="F1620" s="9">
        <v>0</v>
      </c>
      <c r="G1620" s="9">
        <v>0</v>
      </c>
      <c r="H1620" s="9">
        <f>_xlfn.XLOOKUP(A1620,worklog!A:A,worklog!D:D)</f>
        <v>21</v>
      </c>
      <c r="I1620" s="9">
        <f t="shared" si="25"/>
        <v>0</v>
      </c>
    </row>
    <row r="1621" spans="1:9" hidden="1">
      <c r="A1621">
        <f>_xlfn.XLOOKUP(B1621,raw_m_v2!B:B,raw_m_v2!A:A)</f>
        <v>108</v>
      </c>
      <c r="B1621" s="9" t="s">
        <v>255</v>
      </c>
      <c r="C1621" s="9" t="s">
        <v>692</v>
      </c>
      <c r="D1621" s="9">
        <v>0</v>
      </c>
      <c r="E1621" s="9">
        <v>0</v>
      </c>
      <c r="F1621" s="9">
        <v>0</v>
      </c>
      <c r="G1621" s="9">
        <v>0</v>
      </c>
      <c r="H1621" s="9">
        <f>_xlfn.XLOOKUP(A1621,worklog!A:A,worklog!D:D)</f>
        <v>21</v>
      </c>
      <c r="I1621" s="9">
        <f t="shared" si="25"/>
        <v>0</v>
      </c>
    </row>
    <row r="1622" spans="1:9" hidden="1">
      <c r="A1622">
        <f>_xlfn.XLOOKUP(B1622,raw_m_v2!B:B,raw_m_v2!A:A)</f>
        <v>109</v>
      </c>
      <c r="B1622" s="9" t="s">
        <v>257</v>
      </c>
      <c r="C1622" s="9" t="s">
        <v>692</v>
      </c>
      <c r="D1622" s="9" t="s">
        <v>993</v>
      </c>
      <c r="E1622" s="9">
        <v>60</v>
      </c>
      <c r="F1622" s="9" t="s">
        <v>694</v>
      </c>
      <c r="G1622" s="9" t="s">
        <v>695</v>
      </c>
      <c r="H1622" s="9">
        <f>_xlfn.XLOOKUP(A1622,worklog!A:A,worklog!D:D)</f>
        <v>43</v>
      </c>
      <c r="I1622" s="9">
        <f t="shared" si="25"/>
        <v>2580</v>
      </c>
    </row>
    <row r="1623" spans="1:9" hidden="1">
      <c r="A1623">
        <f>_xlfn.XLOOKUP(B1623,raw_m_v2!B:B,raw_m_v2!A:A)</f>
        <v>109</v>
      </c>
      <c r="B1623" s="9" t="s">
        <v>257</v>
      </c>
      <c r="C1623" s="9" t="s">
        <v>692</v>
      </c>
      <c r="D1623" s="9" t="s">
        <v>1440</v>
      </c>
      <c r="E1623" s="9">
        <v>1</v>
      </c>
      <c r="F1623" s="9" t="s">
        <v>697</v>
      </c>
      <c r="G1623" s="9" t="s">
        <v>695</v>
      </c>
      <c r="H1623" s="9">
        <f>_xlfn.XLOOKUP(A1623,worklog!A:A,worklog!D:D)</f>
        <v>43</v>
      </c>
      <c r="I1623" s="9">
        <f t="shared" si="25"/>
        <v>43</v>
      </c>
    </row>
    <row r="1624" spans="1:9" hidden="1">
      <c r="A1624">
        <f>_xlfn.XLOOKUP(B1624,raw_m_v2!B:B,raw_m_v2!A:A)</f>
        <v>109</v>
      </c>
      <c r="B1624" s="9" t="s">
        <v>257</v>
      </c>
      <c r="C1624" s="9" t="s">
        <v>692</v>
      </c>
      <c r="D1624" s="9" t="s">
        <v>843</v>
      </c>
      <c r="E1624" s="9">
        <v>50</v>
      </c>
      <c r="F1624" s="9" t="s">
        <v>694</v>
      </c>
      <c r="G1624" s="9" t="s">
        <v>695</v>
      </c>
      <c r="H1624" s="9">
        <f>_xlfn.XLOOKUP(A1624,worklog!A:A,worklog!D:D)</f>
        <v>43</v>
      </c>
      <c r="I1624" s="9">
        <f t="shared" si="25"/>
        <v>2150</v>
      </c>
    </row>
    <row r="1625" spans="1:9" hidden="1">
      <c r="A1625">
        <f>_xlfn.XLOOKUP(B1625,raw_m_v2!B:B,raw_m_v2!A:A)</f>
        <v>109</v>
      </c>
      <c r="B1625" s="9" t="s">
        <v>257</v>
      </c>
      <c r="C1625" s="9" t="s">
        <v>692</v>
      </c>
      <c r="D1625" s="9" t="s">
        <v>1441</v>
      </c>
      <c r="E1625" s="9">
        <v>14</v>
      </c>
      <c r="F1625" s="9" t="s">
        <v>697</v>
      </c>
      <c r="G1625" s="9" t="s">
        <v>695</v>
      </c>
      <c r="H1625" s="9">
        <f>_xlfn.XLOOKUP(A1625,worklog!A:A,worklog!D:D)</f>
        <v>43</v>
      </c>
      <c r="I1625" s="9">
        <f t="shared" si="25"/>
        <v>602</v>
      </c>
    </row>
    <row r="1626" spans="1:9" hidden="1">
      <c r="A1626">
        <f>_xlfn.XLOOKUP(B1626,raw_m_v2!B:B,raw_m_v2!A:A)</f>
        <v>109</v>
      </c>
      <c r="B1626" s="9" t="s">
        <v>257</v>
      </c>
      <c r="C1626" s="9" t="s">
        <v>692</v>
      </c>
      <c r="D1626" s="9" t="s">
        <v>1442</v>
      </c>
      <c r="E1626" s="9">
        <v>30</v>
      </c>
      <c r="F1626" s="9" t="s">
        <v>694</v>
      </c>
      <c r="G1626" s="9" t="s">
        <v>695</v>
      </c>
      <c r="H1626" s="9">
        <f>_xlfn.XLOOKUP(A1626,worklog!A:A,worklog!D:D)</f>
        <v>43</v>
      </c>
      <c r="I1626" s="9">
        <f t="shared" si="25"/>
        <v>1290</v>
      </c>
    </row>
    <row r="1627" spans="1:9" hidden="1">
      <c r="A1627">
        <f>_xlfn.XLOOKUP(B1627,raw_m_v2!B:B,raw_m_v2!A:A)</f>
        <v>109</v>
      </c>
      <c r="B1627" s="9" t="s">
        <v>257</v>
      </c>
      <c r="C1627" s="9" t="s">
        <v>692</v>
      </c>
      <c r="D1627" s="9" t="s">
        <v>699</v>
      </c>
      <c r="E1627" s="9">
        <v>150</v>
      </c>
      <c r="F1627" s="9" t="s">
        <v>697</v>
      </c>
      <c r="G1627" s="9" t="s">
        <v>695</v>
      </c>
      <c r="H1627" s="9">
        <f>_xlfn.XLOOKUP(A1627,worklog!A:A,worklog!D:D)</f>
        <v>43</v>
      </c>
      <c r="I1627" s="9">
        <f t="shared" si="25"/>
        <v>6450</v>
      </c>
    </row>
    <row r="1628" spans="1:9" hidden="1">
      <c r="A1628">
        <f>_xlfn.XLOOKUP(B1628,raw_m_v2!B:B,raw_m_v2!A:A)</f>
        <v>109</v>
      </c>
      <c r="B1628" s="9" t="s">
        <v>257</v>
      </c>
      <c r="C1628" s="9" t="s">
        <v>692</v>
      </c>
      <c r="D1628" s="9">
        <v>0</v>
      </c>
      <c r="E1628" s="9">
        <v>0</v>
      </c>
      <c r="F1628" s="9">
        <v>0</v>
      </c>
      <c r="G1628" s="9">
        <v>0</v>
      </c>
      <c r="H1628" s="9">
        <f>_xlfn.XLOOKUP(A1628,worklog!A:A,worklog!D:D)</f>
        <v>43</v>
      </c>
      <c r="I1628" s="9">
        <f t="shared" si="25"/>
        <v>0</v>
      </c>
    </row>
    <row r="1629" spans="1:9" hidden="1">
      <c r="A1629">
        <f>_xlfn.XLOOKUP(B1629,raw_m_v2!B:B,raw_m_v2!A:A)</f>
        <v>109</v>
      </c>
      <c r="B1629" s="9" t="s">
        <v>257</v>
      </c>
      <c r="C1629" s="9" t="s">
        <v>692</v>
      </c>
      <c r="D1629" s="9">
        <v>0</v>
      </c>
      <c r="E1629" s="9">
        <v>0</v>
      </c>
      <c r="F1629" s="9">
        <v>0</v>
      </c>
      <c r="G1629" s="9">
        <v>0</v>
      </c>
      <c r="H1629" s="9">
        <f>_xlfn.XLOOKUP(A1629,worklog!A:A,worklog!D:D)</f>
        <v>43</v>
      </c>
      <c r="I1629" s="9">
        <f t="shared" si="25"/>
        <v>0</v>
      </c>
    </row>
    <row r="1630" spans="1:9" hidden="1">
      <c r="A1630">
        <f>_xlfn.XLOOKUP(B1630,raw_m_v2!B:B,raw_m_v2!A:A)</f>
        <v>109</v>
      </c>
      <c r="B1630" s="9" t="s">
        <v>257</v>
      </c>
      <c r="C1630" s="9" t="s">
        <v>692</v>
      </c>
      <c r="D1630" s="9">
        <v>0</v>
      </c>
      <c r="E1630" s="9">
        <v>0</v>
      </c>
      <c r="F1630" s="9">
        <v>0</v>
      </c>
      <c r="G1630" s="9">
        <v>0</v>
      </c>
      <c r="H1630" s="9">
        <f>_xlfn.XLOOKUP(A1630,worklog!A:A,worklog!D:D)</f>
        <v>43</v>
      </c>
      <c r="I1630" s="9">
        <f t="shared" si="25"/>
        <v>0</v>
      </c>
    </row>
    <row r="1631" spans="1:9" hidden="1">
      <c r="A1631">
        <f>_xlfn.XLOOKUP(B1631,raw_m_v2!B:B,raw_m_v2!A:A)</f>
        <v>109</v>
      </c>
      <c r="B1631" s="9" t="s">
        <v>257</v>
      </c>
      <c r="C1631" s="9" t="s">
        <v>692</v>
      </c>
      <c r="D1631" s="9">
        <v>0</v>
      </c>
      <c r="E1631" s="9">
        <v>0</v>
      </c>
      <c r="F1631" s="9">
        <v>0</v>
      </c>
      <c r="G1631" s="9">
        <v>0</v>
      </c>
      <c r="H1631" s="9">
        <f>_xlfn.XLOOKUP(A1631,worklog!A:A,worklog!D:D)</f>
        <v>43</v>
      </c>
      <c r="I1631" s="9">
        <f t="shared" si="25"/>
        <v>0</v>
      </c>
    </row>
    <row r="1632" spans="1:9" hidden="1">
      <c r="A1632">
        <f>_xlfn.XLOOKUP(B1632,raw_m_v2!B:B,raw_m_v2!A:A)</f>
        <v>109</v>
      </c>
      <c r="B1632" s="9" t="s">
        <v>257</v>
      </c>
      <c r="C1632" s="9" t="s">
        <v>692</v>
      </c>
      <c r="D1632" s="9">
        <v>0</v>
      </c>
      <c r="E1632" s="9">
        <v>0</v>
      </c>
      <c r="F1632" s="9">
        <v>0</v>
      </c>
      <c r="G1632" s="9">
        <v>0</v>
      </c>
      <c r="H1632" s="9">
        <f>_xlfn.XLOOKUP(A1632,worklog!A:A,worklog!D:D)</f>
        <v>43</v>
      </c>
      <c r="I1632" s="9">
        <f t="shared" si="25"/>
        <v>0</v>
      </c>
    </row>
    <row r="1633" spans="1:9" hidden="1">
      <c r="A1633">
        <f>_xlfn.XLOOKUP(B1633,raw_m_v2!B:B,raw_m_v2!A:A)</f>
        <v>109</v>
      </c>
      <c r="B1633" s="9" t="s">
        <v>257</v>
      </c>
      <c r="C1633" s="9" t="s">
        <v>692</v>
      </c>
      <c r="D1633" s="9">
        <v>0</v>
      </c>
      <c r="E1633" s="9">
        <v>0</v>
      </c>
      <c r="F1633" s="9">
        <v>0</v>
      </c>
      <c r="G1633" s="9">
        <v>0</v>
      </c>
      <c r="H1633" s="9">
        <f>_xlfn.XLOOKUP(A1633,worklog!A:A,worklog!D:D)</f>
        <v>43</v>
      </c>
      <c r="I1633" s="9">
        <f t="shared" si="25"/>
        <v>0</v>
      </c>
    </row>
    <row r="1634" spans="1:9" hidden="1">
      <c r="A1634">
        <f>_xlfn.XLOOKUP(B1634,raw_m_v2!B:B,raw_m_v2!A:A)</f>
        <v>109</v>
      </c>
      <c r="B1634" s="9" t="s">
        <v>257</v>
      </c>
      <c r="C1634" s="9" t="s">
        <v>692</v>
      </c>
      <c r="D1634" s="9">
        <v>0</v>
      </c>
      <c r="E1634" s="9">
        <v>0</v>
      </c>
      <c r="F1634" s="9">
        <v>0</v>
      </c>
      <c r="G1634" s="9">
        <v>0</v>
      </c>
      <c r="H1634" s="9">
        <f>_xlfn.XLOOKUP(A1634,worklog!A:A,worklog!D:D)</f>
        <v>43</v>
      </c>
      <c r="I1634" s="9">
        <f t="shared" si="25"/>
        <v>0</v>
      </c>
    </row>
    <row r="1635" spans="1:9" hidden="1">
      <c r="A1635">
        <f>_xlfn.XLOOKUP(B1635,raw_m_v2!B:B,raw_m_v2!A:A)</f>
        <v>109</v>
      </c>
      <c r="B1635" s="9" t="s">
        <v>257</v>
      </c>
      <c r="C1635" s="9" t="s">
        <v>692</v>
      </c>
      <c r="D1635" s="9">
        <v>0</v>
      </c>
      <c r="E1635" s="9">
        <v>0</v>
      </c>
      <c r="F1635" s="9">
        <v>0</v>
      </c>
      <c r="G1635" s="9">
        <v>0</v>
      </c>
      <c r="H1635" s="9">
        <f>_xlfn.XLOOKUP(A1635,worklog!A:A,worklog!D:D)</f>
        <v>43</v>
      </c>
      <c r="I1635" s="9">
        <f t="shared" si="25"/>
        <v>0</v>
      </c>
    </row>
    <row r="1636" spans="1:9" hidden="1">
      <c r="A1636">
        <f>_xlfn.XLOOKUP(B1636,raw_m_v2!B:B,raw_m_v2!A:A)</f>
        <v>109</v>
      </c>
      <c r="B1636" s="9" t="s">
        <v>257</v>
      </c>
      <c r="C1636" s="9" t="s">
        <v>692</v>
      </c>
      <c r="D1636" s="9">
        <v>0</v>
      </c>
      <c r="E1636" s="9">
        <v>0</v>
      </c>
      <c r="F1636" s="9">
        <v>0</v>
      </c>
      <c r="G1636" s="9">
        <v>0</v>
      </c>
      <c r="H1636" s="9">
        <f>_xlfn.XLOOKUP(A1636,worklog!A:A,worklog!D:D)</f>
        <v>43</v>
      </c>
      <c r="I1636" s="9">
        <f t="shared" si="25"/>
        <v>0</v>
      </c>
    </row>
    <row r="1637" spans="1:9" hidden="1">
      <c r="A1637">
        <f>_xlfn.XLOOKUP(B1637,raw_m_v2!B:B,raw_m_v2!A:A)</f>
        <v>110</v>
      </c>
      <c r="B1637" s="9" t="s">
        <v>259</v>
      </c>
      <c r="C1637" s="9" t="s">
        <v>692</v>
      </c>
      <c r="D1637" s="9" t="s">
        <v>1437</v>
      </c>
      <c r="E1637" s="9">
        <v>30</v>
      </c>
      <c r="F1637" s="9" t="s">
        <v>694</v>
      </c>
      <c r="G1637" s="9" t="s">
        <v>695</v>
      </c>
      <c r="H1637" s="9">
        <f>_xlfn.XLOOKUP(A1637,worklog!A:A,worklog!D:D)</f>
        <v>28</v>
      </c>
      <c r="I1637" s="9">
        <f t="shared" si="25"/>
        <v>840</v>
      </c>
    </row>
    <row r="1638" spans="1:9" hidden="1">
      <c r="A1638">
        <f>_xlfn.XLOOKUP(B1638,raw_m_v2!B:B,raw_m_v2!A:A)</f>
        <v>110</v>
      </c>
      <c r="B1638" s="9" t="s">
        <v>259</v>
      </c>
      <c r="C1638" s="9" t="s">
        <v>692</v>
      </c>
      <c r="D1638" s="9" t="s">
        <v>1438</v>
      </c>
      <c r="E1638" s="9">
        <v>1</v>
      </c>
      <c r="F1638" s="9" t="s">
        <v>697</v>
      </c>
      <c r="G1638" s="9" t="s">
        <v>695</v>
      </c>
      <c r="H1638" s="9">
        <f>_xlfn.XLOOKUP(A1638,worklog!A:A,worklog!D:D)</f>
        <v>28</v>
      </c>
      <c r="I1638" s="9">
        <f t="shared" si="25"/>
        <v>28</v>
      </c>
    </row>
    <row r="1639" spans="1:9" hidden="1">
      <c r="A1639">
        <f>_xlfn.XLOOKUP(B1639,raw_m_v2!B:B,raw_m_v2!A:A)</f>
        <v>110</v>
      </c>
      <c r="B1639" s="9" t="s">
        <v>259</v>
      </c>
      <c r="C1639" s="9" t="s">
        <v>692</v>
      </c>
      <c r="D1639" s="9" t="s">
        <v>843</v>
      </c>
      <c r="E1639" s="9">
        <v>30</v>
      </c>
      <c r="F1639" s="9" t="s">
        <v>694</v>
      </c>
      <c r="G1639" s="9" t="s">
        <v>695</v>
      </c>
      <c r="H1639" s="9">
        <f>_xlfn.XLOOKUP(A1639,worklog!A:A,worklog!D:D)</f>
        <v>28</v>
      </c>
      <c r="I1639" s="9">
        <f t="shared" si="25"/>
        <v>840</v>
      </c>
    </row>
    <row r="1640" spans="1:9" hidden="1">
      <c r="A1640">
        <f>_xlfn.XLOOKUP(B1640,raw_m_v2!B:B,raw_m_v2!A:A)</f>
        <v>110</v>
      </c>
      <c r="B1640" s="9" t="s">
        <v>259</v>
      </c>
      <c r="C1640" s="9" t="s">
        <v>692</v>
      </c>
      <c r="D1640" s="9" t="s">
        <v>1439</v>
      </c>
      <c r="E1640" s="9">
        <v>14</v>
      </c>
      <c r="F1640" s="9" t="s">
        <v>697</v>
      </c>
      <c r="G1640" s="9" t="s">
        <v>695</v>
      </c>
      <c r="H1640" s="9">
        <f>_xlfn.XLOOKUP(A1640,worklog!A:A,worklog!D:D)</f>
        <v>28</v>
      </c>
      <c r="I1640" s="9">
        <f t="shared" si="25"/>
        <v>392</v>
      </c>
    </row>
    <row r="1641" spans="1:9" hidden="1">
      <c r="A1641">
        <f>_xlfn.XLOOKUP(B1641,raw_m_v2!B:B,raw_m_v2!A:A)</f>
        <v>110</v>
      </c>
      <c r="B1641" s="9" t="s">
        <v>259</v>
      </c>
      <c r="C1641" s="9" t="s">
        <v>692</v>
      </c>
      <c r="D1641" s="9" t="s">
        <v>699</v>
      </c>
      <c r="E1641" s="9">
        <v>100</v>
      </c>
      <c r="F1641" s="9" t="s">
        <v>697</v>
      </c>
      <c r="G1641" s="9" t="s">
        <v>695</v>
      </c>
      <c r="H1641" s="9">
        <f>_xlfn.XLOOKUP(A1641,worklog!A:A,worklog!D:D)</f>
        <v>28</v>
      </c>
      <c r="I1641" s="9">
        <f t="shared" si="25"/>
        <v>2800</v>
      </c>
    </row>
    <row r="1642" spans="1:9" hidden="1">
      <c r="A1642">
        <f>_xlfn.XLOOKUP(B1642,raw_m_v2!B:B,raw_m_v2!A:A)</f>
        <v>110</v>
      </c>
      <c r="B1642" s="9" t="s">
        <v>259</v>
      </c>
      <c r="C1642" s="9" t="s">
        <v>692</v>
      </c>
      <c r="D1642" s="9">
        <v>0</v>
      </c>
      <c r="E1642" s="9">
        <v>0</v>
      </c>
      <c r="F1642" s="9">
        <v>0</v>
      </c>
      <c r="G1642" s="9">
        <v>0</v>
      </c>
      <c r="H1642" s="9">
        <f>_xlfn.XLOOKUP(A1642,worklog!A:A,worklog!D:D)</f>
        <v>28</v>
      </c>
      <c r="I1642" s="9">
        <f t="shared" si="25"/>
        <v>0</v>
      </c>
    </row>
    <row r="1643" spans="1:9" hidden="1">
      <c r="A1643">
        <f>_xlfn.XLOOKUP(B1643,raw_m_v2!B:B,raw_m_v2!A:A)</f>
        <v>110</v>
      </c>
      <c r="B1643" s="9" t="s">
        <v>259</v>
      </c>
      <c r="C1643" s="9" t="s">
        <v>692</v>
      </c>
      <c r="D1643" s="9">
        <v>0</v>
      </c>
      <c r="E1643" s="9">
        <v>0</v>
      </c>
      <c r="F1643" s="9">
        <v>0</v>
      </c>
      <c r="G1643" s="9">
        <v>0</v>
      </c>
      <c r="H1643" s="9">
        <f>_xlfn.XLOOKUP(A1643,worklog!A:A,worklog!D:D)</f>
        <v>28</v>
      </c>
      <c r="I1643" s="9">
        <f t="shared" si="25"/>
        <v>0</v>
      </c>
    </row>
    <row r="1644" spans="1:9" hidden="1">
      <c r="A1644">
        <f>_xlfn.XLOOKUP(B1644,raw_m_v2!B:B,raw_m_v2!A:A)</f>
        <v>110</v>
      </c>
      <c r="B1644" s="9" t="s">
        <v>259</v>
      </c>
      <c r="C1644" s="9" t="s">
        <v>692</v>
      </c>
      <c r="D1644" s="9">
        <v>0</v>
      </c>
      <c r="E1644" s="9">
        <v>0</v>
      </c>
      <c r="F1644" s="9">
        <v>0</v>
      </c>
      <c r="G1644" s="9">
        <v>0</v>
      </c>
      <c r="H1644" s="9">
        <f>_xlfn.XLOOKUP(A1644,worklog!A:A,worklog!D:D)</f>
        <v>28</v>
      </c>
      <c r="I1644" s="9">
        <f t="shared" si="25"/>
        <v>0</v>
      </c>
    </row>
    <row r="1645" spans="1:9" hidden="1">
      <c r="A1645">
        <f>_xlfn.XLOOKUP(B1645,raw_m_v2!B:B,raw_m_v2!A:A)</f>
        <v>110</v>
      </c>
      <c r="B1645" s="9" t="s">
        <v>259</v>
      </c>
      <c r="C1645" s="9" t="s">
        <v>692</v>
      </c>
      <c r="D1645" s="9">
        <v>0</v>
      </c>
      <c r="E1645" s="9">
        <v>0</v>
      </c>
      <c r="F1645" s="9">
        <v>0</v>
      </c>
      <c r="G1645" s="9">
        <v>0</v>
      </c>
      <c r="H1645" s="9">
        <f>_xlfn.XLOOKUP(A1645,worklog!A:A,worklog!D:D)</f>
        <v>28</v>
      </c>
      <c r="I1645" s="9">
        <f t="shared" si="25"/>
        <v>0</v>
      </c>
    </row>
    <row r="1646" spans="1:9" hidden="1">
      <c r="A1646">
        <f>_xlfn.XLOOKUP(B1646,raw_m_v2!B:B,raw_m_v2!A:A)</f>
        <v>110</v>
      </c>
      <c r="B1646" s="9" t="s">
        <v>259</v>
      </c>
      <c r="C1646" s="9" t="s">
        <v>692</v>
      </c>
      <c r="D1646" s="9">
        <v>0</v>
      </c>
      <c r="E1646" s="9">
        <v>0</v>
      </c>
      <c r="F1646" s="9">
        <v>0</v>
      </c>
      <c r="G1646" s="9">
        <v>0</v>
      </c>
      <c r="H1646" s="9">
        <f>_xlfn.XLOOKUP(A1646,worklog!A:A,worklog!D:D)</f>
        <v>28</v>
      </c>
      <c r="I1646" s="9">
        <f t="shared" si="25"/>
        <v>0</v>
      </c>
    </row>
    <row r="1647" spans="1:9" hidden="1">
      <c r="A1647">
        <f>_xlfn.XLOOKUP(B1647,raw_m_v2!B:B,raw_m_v2!A:A)</f>
        <v>110</v>
      </c>
      <c r="B1647" s="9" t="s">
        <v>259</v>
      </c>
      <c r="C1647" s="9" t="s">
        <v>692</v>
      </c>
      <c r="D1647" s="9">
        <v>0</v>
      </c>
      <c r="E1647" s="9">
        <v>0</v>
      </c>
      <c r="F1647" s="9">
        <v>0</v>
      </c>
      <c r="G1647" s="9">
        <v>0</v>
      </c>
      <c r="H1647" s="9">
        <f>_xlfn.XLOOKUP(A1647,worklog!A:A,worklog!D:D)</f>
        <v>28</v>
      </c>
      <c r="I1647" s="9">
        <f t="shared" si="25"/>
        <v>0</v>
      </c>
    </row>
    <row r="1648" spans="1:9" hidden="1">
      <c r="A1648">
        <f>_xlfn.XLOOKUP(B1648,raw_m_v2!B:B,raw_m_v2!A:A)</f>
        <v>110</v>
      </c>
      <c r="B1648" s="9" t="s">
        <v>259</v>
      </c>
      <c r="C1648" s="9" t="s">
        <v>692</v>
      </c>
      <c r="D1648" s="9">
        <v>0</v>
      </c>
      <c r="E1648" s="9">
        <v>0</v>
      </c>
      <c r="F1648" s="9">
        <v>0</v>
      </c>
      <c r="G1648" s="9">
        <v>0</v>
      </c>
      <c r="H1648" s="9">
        <f>_xlfn.XLOOKUP(A1648,worklog!A:A,worklog!D:D)</f>
        <v>28</v>
      </c>
      <c r="I1648" s="9">
        <f t="shared" si="25"/>
        <v>0</v>
      </c>
    </row>
    <row r="1649" spans="1:9" hidden="1">
      <c r="A1649">
        <f>_xlfn.XLOOKUP(B1649,raw_m_v2!B:B,raw_m_v2!A:A)</f>
        <v>110</v>
      </c>
      <c r="B1649" s="9" t="s">
        <v>259</v>
      </c>
      <c r="C1649" s="9" t="s">
        <v>692</v>
      </c>
      <c r="D1649" s="9">
        <v>0</v>
      </c>
      <c r="E1649" s="9">
        <v>0</v>
      </c>
      <c r="F1649" s="9">
        <v>0</v>
      </c>
      <c r="G1649" s="9">
        <v>0</v>
      </c>
      <c r="H1649" s="9">
        <f>_xlfn.XLOOKUP(A1649,worklog!A:A,worklog!D:D)</f>
        <v>28</v>
      </c>
      <c r="I1649" s="9">
        <f t="shared" si="25"/>
        <v>0</v>
      </c>
    </row>
    <row r="1650" spans="1:9" hidden="1">
      <c r="A1650">
        <f>_xlfn.XLOOKUP(B1650,raw_m_v2!B:B,raw_m_v2!A:A)</f>
        <v>110</v>
      </c>
      <c r="B1650" s="9" t="s">
        <v>259</v>
      </c>
      <c r="C1650" s="9" t="s">
        <v>692</v>
      </c>
      <c r="D1650" s="9">
        <v>0</v>
      </c>
      <c r="E1650" s="9">
        <v>0</v>
      </c>
      <c r="F1650" s="9">
        <v>0</v>
      </c>
      <c r="G1650" s="9">
        <v>0</v>
      </c>
      <c r="H1650" s="9">
        <f>_xlfn.XLOOKUP(A1650,worklog!A:A,worklog!D:D)</f>
        <v>28</v>
      </c>
      <c r="I1650" s="9">
        <f t="shared" si="25"/>
        <v>0</v>
      </c>
    </row>
    <row r="1651" spans="1:9" hidden="1">
      <c r="A1651">
        <f>_xlfn.XLOOKUP(B1651,raw_m_v2!B:B,raw_m_v2!A:A)</f>
        <v>110</v>
      </c>
      <c r="B1651" s="9" t="s">
        <v>259</v>
      </c>
      <c r="C1651" s="9" t="s">
        <v>692</v>
      </c>
      <c r="D1651" s="9">
        <v>0</v>
      </c>
      <c r="E1651" s="9">
        <v>0</v>
      </c>
      <c r="F1651" s="9">
        <v>0</v>
      </c>
      <c r="G1651" s="9">
        <v>0</v>
      </c>
      <c r="H1651" s="9">
        <f>_xlfn.XLOOKUP(A1651,worklog!A:A,worklog!D:D)</f>
        <v>28</v>
      </c>
      <c r="I1651" s="9">
        <f t="shared" si="25"/>
        <v>0</v>
      </c>
    </row>
    <row r="1652" spans="1:9" hidden="1">
      <c r="A1652">
        <f>_xlfn.XLOOKUP(B1652,raw_m_v2!B:B,raw_m_v2!A:A)</f>
        <v>111</v>
      </c>
      <c r="B1652" s="9" t="s">
        <v>261</v>
      </c>
      <c r="C1652" s="9" t="s">
        <v>692</v>
      </c>
      <c r="D1652" s="9" t="s">
        <v>859</v>
      </c>
      <c r="E1652" s="9">
        <v>30</v>
      </c>
      <c r="F1652" s="9" t="s">
        <v>694</v>
      </c>
      <c r="G1652" s="9" t="s">
        <v>695</v>
      </c>
      <c r="H1652" s="9">
        <f>_xlfn.XLOOKUP(A1652,worklog!A:A,worklog!D:D)</f>
        <v>54</v>
      </c>
      <c r="I1652" s="9">
        <f t="shared" si="25"/>
        <v>1620</v>
      </c>
    </row>
    <row r="1653" spans="1:9" hidden="1">
      <c r="A1653">
        <f>_xlfn.XLOOKUP(B1653,raw_m_v2!B:B,raw_m_v2!A:A)</f>
        <v>111</v>
      </c>
      <c r="B1653" s="9" t="s">
        <v>261</v>
      </c>
      <c r="C1653" s="9" t="s">
        <v>692</v>
      </c>
      <c r="D1653" s="9" t="s">
        <v>991</v>
      </c>
      <c r="E1653" s="9">
        <v>30</v>
      </c>
      <c r="F1653" s="9" t="s">
        <v>694</v>
      </c>
      <c r="G1653" s="9" t="s">
        <v>695</v>
      </c>
      <c r="H1653" s="9">
        <f>_xlfn.XLOOKUP(A1653,worklog!A:A,worklog!D:D)</f>
        <v>54</v>
      </c>
      <c r="I1653" s="9">
        <f t="shared" si="25"/>
        <v>1620</v>
      </c>
    </row>
    <row r="1654" spans="1:9" hidden="1">
      <c r="A1654">
        <f>_xlfn.XLOOKUP(B1654,raw_m_v2!B:B,raw_m_v2!A:A)</f>
        <v>111</v>
      </c>
      <c r="B1654" s="9" t="s">
        <v>261</v>
      </c>
      <c r="C1654" s="9" t="s">
        <v>692</v>
      </c>
      <c r="D1654" s="9" t="s">
        <v>700</v>
      </c>
      <c r="E1654" s="9">
        <v>15</v>
      </c>
      <c r="F1654" s="9" t="s">
        <v>694</v>
      </c>
      <c r="G1654" s="9" t="s">
        <v>695</v>
      </c>
      <c r="H1654" s="9">
        <f>_xlfn.XLOOKUP(A1654,worklog!A:A,worklog!D:D)</f>
        <v>54</v>
      </c>
      <c r="I1654" s="9">
        <f t="shared" si="25"/>
        <v>810</v>
      </c>
    </row>
    <row r="1655" spans="1:9" hidden="1">
      <c r="A1655">
        <f>_xlfn.XLOOKUP(B1655,raw_m_v2!B:B,raw_m_v2!A:A)</f>
        <v>111</v>
      </c>
      <c r="B1655" s="9" t="s">
        <v>261</v>
      </c>
      <c r="C1655" s="9" t="s">
        <v>692</v>
      </c>
      <c r="D1655" s="9" t="s">
        <v>709</v>
      </c>
      <c r="E1655" s="9">
        <v>60</v>
      </c>
      <c r="F1655" s="9" t="s">
        <v>694</v>
      </c>
      <c r="G1655" s="9" t="s">
        <v>695</v>
      </c>
      <c r="H1655" s="9">
        <f>_xlfn.XLOOKUP(A1655,worklog!A:A,worklog!D:D)</f>
        <v>54</v>
      </c>
      <c r="I1655" s="9">
        <f t="shared" si="25"/>
        <v>3240</v>
      </c>
    </row>
    <row r="1656" spans="1:9" hidden="1">
      <c r="A1656">
        <f>_xlfn.XLOOKUP(B1656,raw_m_v2!B:B,raw_m_v2!A:A)</f>
        <v>111</v>
      </c>
      <c r="B1656" s="9" t="s">
        <v>261</v>
      </c>
      <c r="C1656" s="9" t="s">
        <v>692</v>
      </c>
      <c r="D1656" s="9" t="s">
        <v>843</v>
      </c>
      <c r="E1656" s="9">
        <v>45</v>
      </c>
      <c r="F1656" s="9" t="s">
        <v>694</v>
      </c>
      <c r="G1656" s="9" t="s">
        <v>695</v>
      </c>
      <c r="H1656" s="9">
        <f>_xlfn.XLOOKUP(A1656,worklog!A:A,worklog!D:D)</f>
        <v>54</v>
      </c>
      <c r="I1656" s="9">
        <f t="shared" si="25"/>
        <v>2430</v>
      </c>
    </row>
    <row r="1657" spans="1:9" hidden="1">
      <c r="A1657">
        <f>_xlfn.XLOOKUP(B1657,raw_m_v2!B:B,raw_m_v2!A:A)</f>
        <v>111</v>
      </c>
      <c r="B1657" s="9" t="s">
        <v>261</v>
      </c>
      <c r="C1657" s="9" t="s">
        <v>692</v>
      </c>
      <c r="D1657" s="9" t="s">
        <v>699</v>
      </c>
      <c r="E1657" s="9">
        <v>100</v>
      </c>
      <c r="F1657" s="9" t="s">
        <v>697</v>
      </c>
      <c r="G1657" s="9" t="s">
        <v>695</v>
      </c>
      <c r="H1657" s="9">
        <f>_xlfn.XLOOKUP(A1657,worklog!A:A,worklog!D:D)</f>
        <v>54</v>
      </c>
      <c r="I1657" s="9">
        <f t="shared" si="25"/>
        <v>5400</v>
      </c>
    </row>
    <row r="1658" spans="1:9" hidden="1">
      <c r="A1658">
        <f>_xlfn.XLOOKUP(B1658,raw_m_v2!B:B,raw_m_v2!A:A)</f>
        <v>111</v>
      </c>
      <c r="B1658" s="9" t="s">
        <v>261</v>
      </c>
      <c r="C1658" s="9" t="s">
        <v>692</v>
      </c>
      <c r="D1658" s="9">
        <v>0</v>
      </c>
      <c r="E1658" s="9">
        <v>0</v>
      </c>
      <c r="F1658" s="9">
        <v>0</v>
      </c>
      <c r="G1658" s="9">
        <v>0</v>
      </c>
      <c r="H1658" s="9">
        <f>_xlfn.XLOOKUP(A1658,worklog!A:A,worklog!D:D)</f>
        <v>54</v>
      </c>
      <c r="I1658" s="9">
        <f t="shared" si="25"/>
        <v>0</v>
      </c>
    </row>
    <row r="1659" spans="1:9" hidden="1">
      <c r="A1659">
        <f>_xlfn.XLOOKUP(B1659,raw_m_v2!B:B,raw_m_v2!A:A)</f>
        <v>111</v>
      </c>
      <c r="B1659" s="9" t="s">
        <v>261</v>
      </c>
      <c r="C1659" s="9" t="s">
        <v>692</v>
      </c>
      <c r="D1659" s="9">
        <v>0</v>
      </c>
      <c r="E1659" s="9">
        <v>0</v>
      </c>
      <c r="F1659" s="9">
        <v>0</v>
      </c>
      <c r="G1659" s="9">
        <v>0</v>
      </c>
      <c r="H1659" s="9">
        <f>_xlfn.XLOOKUP(A1659,worklog!A:A,worklog!D:D)</f>
        <v>54</v>
      </c>
      <c r="I1659" s="9">
        <f t="shared" si="25"/>
        <v>0</v>
      </c>
    </row>
    <row r="1660" spans="1:9" hidden="1">
      <c r="A1660">
        <f>_xlfn.XLOOKUP(B1660,raw_m_v2!B:B,raw_m_v2!A:A)</f>
        <v>111</v>
      </c>
      <c r="B1660" s="9" t="s">
        <v>261</v>
      </c>
      <c r="C1660" s="9" t="s">
        <v>692</v>
      </c>
      <c r="D1660" s="9">
        <v>0</v>
      </c>
      <c r="E1660" s="9">
        <v>0</v>
      </c>
      <c r="F1660" s="9">
        <v>0</v>
      </c>
      <c r="G1660" s="9">
        <v>0</v>
      </c>
      <c r="H1660" s="9">
        <f>_xlfn.XLOOKUP(A1660,worklog!A:A,worklog!D:D)</f>
        <v>54</v>
      </c>
      <c r="I1660" s="9">
        <f t="shared" si="25"/>
        <v>0</v>
      </c>
    </row>
    <row r="1661" spans="1:9" hidden="1">
      <c r="A1661">
        <f>_xlfn.XLOOKUP(B1661,raw_m_v2!B:B,raw_m_v2!A:A)</f>
        <v>111</v>
      </c>
      <c r="B1661" s="9" t="s">
        <v>261</v>
      </c>
      <c r="C1661" s="9" t="s">
        <v>692</v>
      </c>
      <c r="D1661" s="9">
        <v>0</v>
      </c>
      <c r="E1661" s="9">
        <v>0</v>
      </c>
      <c r="F1661" s="9">
        <v>0</v>
      </c>
      <c r="G1661" s="9">
        <v>0</v>
      </c>
      <c r="H1661" s="9">
        <f>_xlfn.XLOOKUP(A1661,worklog!A:A,worklog!D:D)</f>
        <v>54</v>
      </c>
      <c r="I1661" s="9">
        <f t="shared" si="25"/>
        <v>0</v>
      </c>
    </row>
    <row r="1662" spans="1:9" hidden="1">
      <c r="A1662">
        <f>_xlfn.XLOOKUP(B1662,raw_m_v2!B:B,raw_m_v2!A:A)</f>
        <v>111</v>
      </c>
      <c r="B1662" s="9" t="s">
        <v>261</v>
      </c>
      <c r="C1662" s="9" t="s">
        <v>692</v>
      </c>
      <c r="D1662" s="9">
        <v>0</v>
      </c>
      <c r="E1662" s="9">
        <v>0</v>
      </c>
      <c r="F1662" s="9">
        <v>0</v>
      </c>
      <c r="G1662" s="9">
        <v>0</v>
      </c>
      <c r="H1662" s="9">
        <f>_xlfn.XLOOKUP(A1662,worklog!A:A,worklog!D:D)</f>
        <v>54</v>
      </c>
      <c r="I1662" s="9">
        <f t="shared" si="25"/>
        <v>0</v>
      </c>
    </row>
    <row r="1663" spans="1:9" hidden="1">
      <c r="A1663">
        <f>_xlfn.XLOOKUP(B1663,raw_m_v2!B:B,raw_m_v2!A:A)</f>
        <v>111</v>
      </c>
      <c r="B1663" s="9" t="s">
        <v>261</v>
      </c>
      <c r="C1663" s="9" t="s">
        <v>692</v>
      </c>
      <c r="D1663" s="9">
        <v>0</v>
      </c>
      <c r="E1663" s="9">
        <v>0</v>
      </c>
      <c r="F1663" s="9">
        <v>0</v>
      </c>
      <c r="G1663" s="9">
        <v>0</v>
      </c>
      <c r="H1663" s="9">
        <f>_xlfn.XLOOKUP(A1663,worklog!A:A,worklog!D:D)</f>
        <v>54</v>
      </c>
      <c r="I1663" s="9">
        <f t="shared" si="25"/>
        <v>0</v>
      </c>
    </row>
    <row r="1664" spans="1:9" hidden="1">
      <c r="A1664">
        <f>_xlfn.XLOOKUP(B1664,raw_m_v2!B:B,raw_m_v2!A:A)</f>
        <v>111</v>
      </c>
      <c r="B1664" s="9" t="s">
        <v>261</v>
      </c>
      <c r="C1664" s="9" t="s">
        <v>692</v>
      </c>
      <c r="D1664" s="9">
        <v>0</v>
      </c>
      <c r="E1664" s="9">
        <v>0</v>
      </c>
      <c r="F1664" s="9">
        <v>0</v>
      </c>
      <c r="G1664" s="9">
        <v>0</v>
      </c>
      <c r="H1664" s="9">
        <f>_xlfn.XLOOKUP(A1664,worklog!A:A,worklog!D:D)</f>
        <v>54</v>
      </c>
      <c r="I1664" s="9">
        <f t="shared" si="25"/>
        <v>0</v>
      </c>
    </row>
    <row r="1665" spans="1:9" hidden="1">
      <c r="A1665">
        <f>_xlfn.XLOOKUP(B1665,raw_m_v2!B:B,raw_m_v2!A:A)</f>
        <v>111</v>
      </c>
      <c r="B1665" s="9" t="s">
        <v>261</v>
      </c>
      <c r="C1665" s="9" t="s">
        <v>692</v>
      </c>
      <c r="D1665" s="9">
        <v>0</v>
      </c>
      <c r="E1665" s="9">
        <v>0</v>
      </c>
      <c r="F1665" s="9">
        <v>0</v>
      </c>
      <c r="G1665" s="9">
        <v>0</v>
      </c>
      <c r="H1665" s="9">
        <f>_xlfn.XLOOKUP(A1665,worklog!A:A,worklog!D:D)</f>
        <v>54</v>
      </c>
      <c r="I1665" s="9">
        <f t="shared" si="25"/>
        <v>0</v>
      </c>
    </row>
    <row r="1666" spans="1:9" hidden="1">
      <c r="A1666">
        <f>_xlfn.XLOOKUP(B1666,raw_m_v2!B:B,raw_m_v2!A:A)</f>
        <v>111</v>
      </c>
      <c r="B1666" s="9" t="s">
        <v>261</v>
      </c>
      <c r="C1666" s="9" t="s">
        <v>692</v>
      </c>
      <c r="D1666" s="9">
        <v>0</v>
      </c>
      <c r="E1666" s="9">
        <v>0</v>
      </c>
      <c r="F1666" s="9">
        <v>0</v>
      </c>
      <c r="G1666" s="9">
        <v>0</v>
      </c>
      <c r="H1666" s="9">
        <f>_xlfn.XLOOKUP(A1666,worklog!A:A,worklog!D:D)</f>
        <v>54</v>
      </c>
      <c r="I1666" s="9">
        <f t="shared" si="25"/>
        <v>0</v>
      </c>
    </row>
    <row r="1667" spans="1:9" hidden="1">
      <c r="A1667">
        <f>_xlfn.XLOOKUP(B1667,raw_m_v2!B:B,raw_m_v2!A:A)</f>
        <v>112</v>
      </c>
      <c r="B1667" s="9" t="s">
        <v>264</v>
      </c>
      <c r="C1667" s="9" t="s">
        <v>692</v>
      </c>
      <c r="D1667" s="9" t="s">
        <v>1109</v>
      </c>
      <c r="E1667" s="9">
        <v>1</v>
      </c>
      <c r="F1667" s="9" t="s">
        <v>712</v>
      </c>
      <c r="G1667" s="9" t="s">
        <v>695</v>
      </c>
      <c r="H1667" s="9">
        <f>_xlfn.XLOOKUP(A1667,worklog!A:A,worklog!D:D)</f>
        <v>3</v>
      </c>
      <c r="I1667" s="9">
        <f t="shared" ref="I1667:I1730" si="26">E1667*H1667</f>
        <v>3</v>
      </c>
    </row>
    <row r="1668" spans="1:9" hidden="1">
      <c r="A1668">
        <f>_xlfn.XLOOKUP(B1668,raw_m_v2!B:B,raw_m_v2!A:A)</f>
        <v>112</v>
      </c>
      <c r="B1668" s="9" t="s">
        <v>264</v>
      </c>
      <c r="C1668" s="9" t="s">
        <v>692</v>
      </c>
      <c r="D1668" s="9">
        <v>0</v>
      </c>
      <c r="E1668" s="9">
        <v>0</v>
      </c>
      <c r="F1668" s="9">
        <v>0</v>
      </c>
      <c r="G1668" s="9">
        <v>0</v>
      </c>
      <c r="H1668" s="9">
        <f>_xlfn.XLOOKUP(A1668,worklog!A:A,worklog!D:D)</f>
        <v>3</v>
      </c>
      <c r="I1668" s="9">
        <f t="shared" si="26"/>
        <v>0</v>
      </c>
    </row>
    <row r="1669" spans="1:9" hidden="1">
      <c r="A1669">
        <f>_xlfn.XLOOKUP(B1669,raw_m_v2!B:B,raw_m_v2!A:A)</f>
        <v>112</v>
      </c>
      <c r="B1669" s="9" t="s">
        <v>264</v>
      </c>
      <c r="C1669" s="9" t="s">
        <v>692</v>
      </c>
      <c r="D1669" s="9">
        <v>0</v>
      </c>
      <c r="E1669" s="9">
        <v>0</v>
      </c>
      <c r="F1669" s="9">
        <v>0</v>
      </c>
      <c r="G1669" s="9">
        <v>0</v>
      </c>
      <c r="H1669" s="9">
        <f>_xlfn.XLOOKUP(A1669,worklog!A:A,worklog!D:D)</f>
        <v>3</v>
      </c>
      <c r="I1669" s="9">
        <f t="shared" si="26"/>
        <v>0</v>
      </c>
    </row>
    <row r="1670" spans="1:9" hidden="1">
      <c r="A1670">
        <f>_xlfn.XLOOKUP(B1670,raw_m_v2!B:B,raw_m_v2!A:A)</f>
        <v>112</v>
      </c>
      <c r="B1670" s="9" t="s">
        <v>264</v>
      </c>
      <c r="C1670" s="9" t="s">
        <v>692</v>
      </c>
      <c r="D1670" s="9">
        <v>0</v>
      </c>
      <c r="E1670" s="9">
        <v>0</v>
      </c>
      <c r="F1670" s="9">
        <v>0</v>
      </c>
      <c r="G1670" s="9">
        <v>0</v>
      </c>
      <c r="H1670" s="9">
        <f>_xlfn.XLOOKUP(A1670,worklog!A:A,worklog!D:D)</f>
        <v>3</v>
      </c>
      <c r="I1670" s="9">
        <f t="shared" si="26"/>
        <v>0</v>
      </c>
    </row>
    <row r="1671" spans="1:9" hidden="1">
      <c r="A1671">
        <f>_xlfn.XLOOKUP(B1671,raw_m_v2!B:B,raw_m_v2!A:A)</f>
        <v>112</v>
      </c>
      <c r="B1671" s="9" t="s">
        <v>264</v>
      </c>
      <c r="C1671" s="9" t="s">
        <v>692</v>
      </c>
      <c r="D1671" s="9">
        <v>0</v>
      </c>
      <c r="E1671" s="9">
        <v>0</v>
      </c>
      <c r="F1671" s="9">
        <v>0</v>
      </c>
      <c r="G1671" s="9">
        <v>0</v>
      </c>
      <c r="H1671" s="9">
        <f>_xlfn.XLOOKUP(A1671,worklog!A:A,worklog!D:D)</f>
        <v>3</v>
      </c>
      <c r="I1671" s="9">
        <f t="shared" si="26"/>
        <v>0</v>
      </c>
    </row>
    <row r="1672" spans="1:9" hidden="1">
      <c r="A1672">
        <f>_xlfn.XLOOKUP(B1672,raw_m_v2!B:B,raw_m_v2!A:A)</f>
        <v>112</v>
      </c>
      <c r="B1672" s="9" t="s">
        <v>264</v>
      </c>
      <c r="C1672" s="9" t="s">
        <v>692</v>
      </c>
      <c r="D1672" s="9">
        <v>0</v>
      </c>
      <c r="E1672" s="9">
        <v>0</v>
      </c>
      <c r="F1672" s="9">
        <v>0</v>
      </c>
      <c r="G1672" s="9">
        <v>0</v>
      </c>
      <c r="H1672" s="9">
        <f>_xlfn.XLOOKUP(A1672,worklog!A:A,worklog!D:D)</f>
        <v>3</v>
      </c>
      <c r="I1672" s="9">
        <f t="shared" si="26"/>
        <v>0</v>
      </c>
    </row>
    <row r="1673" spans="1:9" hidden="1">
      <c r="A1673">
        <f>_xlfn.XLOOKUP(B1673,raw_m_v2!B:B,raw_m_v2!A:A)</f>
        <v>112</v>
      </c>
      <c r="B1673" s="9" t="s">
        <v>264</v>
      </c>
      <c r="C1673" s="9" t="s">
        <v>692</v>
      </c>
      <c r="D1673" s="9">
        <v>0</v>
      </c>
      <c r="E1673" s="9">
        <v>0</v>
      </c>
      <c r="F1673" s="9">
        <v>0</v>
      </c>
      <c r="G1673" s="9">
        <v>0</v>
      </c>
      <c r="H1673" s="9">
        <f>_xlfn.XLOOKUP(A1673,worklog!A:A,worklog!D:D)</f>
        <v>3</v>
      </c>
      <c r="I1673" s="9">
        <f t="shared" si="26"/>
        <v>0</v>
      </c>
    </row>
    <row r="1674" spans="1:9" hidden="1">
      <c r="A1674">
        <f>_xlfn.XLOOKUP(B1674,raw_m_v2!B:B,raw_m_v2!A:A)</f>
        <v>112</v>
      </c>
      <c r="B1674" s="9" t="s">
        <v>264</v>
      </c>
      <c r="C1674" s="9" t="s">
        <v>692</v>
      </c>
      <c r="D1674" s="9">
        <v>0</v>
      </c>
      <c r="E1674" s="9">
        <v>0</v>
      </c>
      <c r="F1674" s="9">
        <v>0</v>
      </c>
      <c r="G1674" s="9">
        <v>0</v>
      </c>
      <c r="H1674" s="9">
        <f>_xlfn.XLOOKUP(A1674,worklog!A:A,worklog!D:D)</f>
        <v>3</v>
      </c>
      <c r="I1674" s="9">
        <f t="shared" si="26"/>
        <v>0</v>
      </c>
    </row>
    <row r="1675" spans="1:9" hidden="1">
      <c r="A1675">
        <f>_xlfn.XLOOKUP(B1675,raw_m_v2!B:B,raw_m_v2!A:A)</f>
        <v>112</v>
      </c>
      <c r="B1675" s="9" t="s">
        <v>264</v>
      </c>
      <c r="C1675" s="9" t="s">
        <v>692</v>
      </c>
      <c r="D1675" s="9">
        <v>0</v>
      </c>
      <c r="E1675" s="9">
        <v>0</v>
      </c>
      <c r="F1675" s="9">
        <v>0</v>
      </c>
      <c r="G1675" s="9">
        <v>0</v>
      </c>
      <c r="H1675" s="9">
        <f>_xlfn.XLOOKUP(A1675,worklog!A:A,worklog!D:D)</f>
        <v>3</v>
      </c>
      <c r="I1675" s="9">
        <f t="shared" si="26"/>
        <v>0</v>
      </c>
    </row>
    <row r="1676" spans="1:9" hidden="1">
      <c r="A1676">
        <f>_xlfn.XLOOKUP(B1676,raw_m_v2!B:B,raw_m_v2!A:A)</f>
        <v>112</v>
      </c>
      <c r="B1676" s="9" t="s">
        <v>264</v>
      </c>
      <c r="C1676" s="9" t="s">
        <v>692</v>
      </c>
      <c r="D1676" s="9">
        <v>0</v>
      </c>
      <c r="E1676" s="9">
        <v>0</v>
      </c>
      <c r="F1676" s="9">
        <v>0</v>
      </c>
      <c r="G1676" s="9">
        <v>0</v>
      </c>
      <c r="H1676" s="9">
        <f>_xlfn.XLOOKUP(A1676,worklog!A:A,worklog!D:D)</f>
        <v>3</v>
      </c>
      <c r="I1676" s="9">
        <f t="shared" si="26"/>
        <v>0</v>
      </c>
    </row>
    <row r="1677" spans="1:9" hidden="1">
      <c r="A1677">
        <f>_xlfn.XLOOKUP(B1677,raw_m_v2!B:B,raw_m_v2!A:A)</f>
        <v>112</v>
      </c>
      <c r="B1677" s="9" t="s">
        <v>264</v>
      </c>
      <c r="C1677" s="9" t="s">
        <v>692</v>
      </c>
      <c r="D1677" s="9">
        <v>0</v>
      </c>
      <c r="E1677" s="9">
        <v>0</v>
      </c>
      <c r="F1677" s="9">
        <v>0</v>
      </c>
      <c r="G1677" s="9">
        <v>0</v>
      </c>
      <c r="H1677" s="9">
        <f>_xlfn.XLOOKUP(A1677,worklog!A:A,worklog!D:D)</f>
        <v>3</v>
      </c>
      <c r="I1677" s="9">
        <f t="shared" si="26"/>
        <v>0</v>
      </c>
    </row>
    <row r="1678" spans="1:9" hidden="1">
      <c r="A1678">
        <f>_xlfn.XLOOKUP(B1678,raw_m_v2!B:B,raw_m_v2!A:A)</f>
        <v>112</v>
      </c>
      <c r="B1678" s="9" t="s">
        <v>264</v>
      </c>
      <c r="C1678" s="9" t="s">
        <v>692</v>
      </c>
      <c r="D1678" s="9">
        <v>0</v>
      </c>
      <c r="E1678" s="9">
        <v>0</v>
      </c>
      <c r="F1678" s="9">
        <v>0</v>
      </c>
      <c r="G1678" s="9">
        <v>0</v>
      </c>
      <c r="H1678" s="9">
        <f>_xlfn.XLOOKUP(A1678,worklog!A:A,worklog!D:D)</f>
        <v>3</v>
      </c>
      <c r="I1678" s="9">
        <f t="shared" si="26"/>
        <v>0</v>
      </c>
    </row>
    <row r="1679" spans="1:9" hidden="1">
      <c r="A1679">
        <f>_xlfn.XLOOKUP(B1679,raw_m_v2!B:B,raw_m_v2!A:A)</f>
        <v>112</v>
      </c>
      <c r="B1679" s="9" t="s">
        <v>264</v>
      </c>
      <c r="C1679" s="9" t="s">
        <v>692</v>
      </c>
      <c r="D1679" s="9">
        <v>0</v>
      </c>
      <c r="E1679" s="9">
        <v>0</v>
      </c>
      <c r="F1679" s="9">
        <v>0</v>
      </c>
      <c r="G1679" s="9">
        <v>0</v>
      </c>
      <c r="H1679" s="9">
        <f>_xlfn.XLOOKUP(A1679,worklog!A:A,worklog!D:D)</f>
        <v>3</v>
      </c>
      <c r="I1679" s="9">
        <f t="shared" si="26"/>
        <v>0</v>
      </c>
    </row>
    <row r="1680" spans="1:9" hidden="1">
      <c r="A1680">
        <f>_xlfn.XLOOKUP(B1680,raw_m_v2!B:B,raw_m_v2!A:A)</f>
        <v>112</v>
      </c>
      <c r="B1680" s="9" t="s">
        <v>264</v>
      </c>
      <c r="C1680" s="9" t="s">
        <v>692</v>
      </c>
      <c r="D1680" s="9">
        <v>0</v>
      </c>
      <c r="E1680" s="9">
        <v>0</v>
      </c>
      <c r="F1680" s="9">
        <v>0</v>
      </c>
      <c r="G1680" s="9">
        <v>0</v>
      </c>
      <c r="H1680" s="9">
        <f>_xlfn.XLOOKUP(A1680,worklog!A:A,worklog!D:D)</f>
        <v>3</v>
      </c>
      <c r="I1680" s="9">
        <f t="shared" si="26"/>
        <v>0</v>
      </c>
    </row>
    <row r="1681" spans="1:9" hidden="1">
      <c r="A1681">
        <f>_xlfn.XLOOKUP(B1681,raw_m_v2!B:B,raw_m_v2!A:A)</f>
        <v>112</v>
      </c>
      <c r="B1681" s="9" t="s">
        <v>264</v>
      </c>
      <c r="C1681" s="9" t="s">
        <v>692</v>
      </c>
      <c r="D1681" s="9">
        <v>0</v>
      </c>
      <c r="E1681" s="9">
        <v>0</v>
      </c>
      <c r="F1681" s="9">
        <v>0</v>
      </c>
      <c r="G1681" s="9">
        <v>0</v>
      </c>
      <c r="H1681" s="9">
        <f>_xlfn.XLOOKUP(A1681,worklog!A:A,worklog!D:D)</f>
        <v>3</v>
      </c>
      <c r="I1681" s="9">
        <f t="shared" si="26"/>
        <v>0</v>
      </c>
    </row>
    <row r="1682" spans="1:9" hidden="1">
      <c r="A1682">
        <f>_xlfn.XLOOKUP(B1682,raw_m_v2!B:B,raw_m_v2!A:A)</f>
        <v>113</v>
      </c>
      <c r="B1682" s="9" t="s">
        <v>266</v>
      </c>
      <c r="C1682" s="9" t="s">
        <v>692</v>
      </c>
      <c r="D1682" s="9" t="s">
        <v>969</v>
      </c>
      <c r="E1682" s="9">
        <v>1</v>
      </c>
      <c r="F1682" s="9" t="s">
        <v>712</v>
      </c>
      <c r="G1682" s="9" t="s">
        <v>695</v>
      </c>
      <c r="H1682" s="9">
        <f>_xlfn.XLOOKUP(A1682,worklog!A:A,worklog!D:D)</f>
        <v>1</v>
      </c>
      <c r="I1682" s="9">
        <f t="shared" si="26"/>
        <v>1</v>
      </c>
    </row>
    <row r="1683" spans="1:9" hidden="1">
      <c r="A1683">
        <f>_xlfn.XLOOKUP(B1683,raw_m_v2!B:B,raw_m_v2!A:A)</f>
        <v>113</v>
      </c>
      <c r="B1683" s="9" t="s">
        <v>266</v>
      </c>
      <c r="C1683" s="9" t="s">
        <v>692</v>
      </c>
      <c r="D1683" s="9">
        <v>0</v>
      </c>
      <c r="E1683" s="9">
        <v>0</v>
      </c>
      <c r="F1683" s="9">
        <v>0</v>
      </c>
      <c r="G1683" s="9">
        <v>0</v>
      </c>
      <c r="H1683" s="9">
        <f>_xlfn.XLOOKUP(A1683,worklog!A:A,worklog!D:D)</f>
        <v>1</v>
      </c>
      <c r="I1683" s="9">
        <f t="shared" si="26"/>
        <v>0</v>
      </c>
    </row>
    <row r="1684" spans="1:9" hidden="1">
      <c r="A1684">
        <f>_xlfn.XLOOKUP(B1684,raw_m_v2!B:B,raw_m_v2!A:A)</f>
        <v>113</v>
      </c>
      <c r="B1684" s="9" t="s">
        <v>266</v>
      </c>
      <c r="C1684" s="9" t="s">
        <v>692</v>
      </c>
      <c r="D1684" s="9">
        <v>0</v>
      </c>
      <c r="E1684" s="9">
        <v>0</v>
      </c>
      <c r="F1684" s="9">
        <v>0</v>
      </c>
      <c r="G1684" s="9">
        <v>0</v>
      </c>
      <c r="H1684" s="9">
        <f>_xlfn.XLOOKUP(A1684,worklog!A:A,worklog!D:D)</f>
        <v>1</v>
      </c>
      <c r="I1684" s="9">
        <f t="shared" si="26"/>
        <v>0</v>
      </c>
    </row>
    <row r="1685" spans="1:9" hidden="1">
      <c r="A1685">
        <f>_xlfn.XLOOKUP(B1685,raw_m_v2!B:B,raw_m_v2!A:A)</f>
        <v>113</v>
      </c>
      <c r="B1685" s="9" t="s">
        <v>266</v>
      </c>
      <c r="C1685" s="9" t="s">
        <v>692</v>
      </c>
      <c r="D1685" s="9">
        <v>0</v>
      </c>
      <c r="E1685" s="9">
        <v>0</v>
      </c>
      <c r="F1685" s="9">
        <v>0</v>
      </c>
      <c r="G1685" s="9">
        <v>0</v>
      </c>
      <c r="H1685" s="9">
        <f>_xlfn.XLOOKUP(A1685,worklog!A:A,worklog!D:D)</f>
        <v>1</v>
      </c>
      <c r="I1685" s="9">
        <f t="shared" si="26"/>
        <v>0</v>
      </c>
    </row>
    <row r="1686" spans="1:9" hidden="1">
      <c r="A1686">
        <f>_xlfn.XLOOKUP(B1686,raw_m_v2!B:B,raw_m_v2!A:A)</f>
        <v>113</v>
      </c>
      <c r="B1686" s="9" t="s">
        <v>266</v>
      </c>
      <c r="C1686" s="9" t="s">
        <v>692</v>
      </c>
      <c r="D1686" s="9">
        <v>0</v>
      </c>
      <c r="E1686" s="9">
        <v>0</v>
      </c>
      <c r="F1686" s="9">
        <v>0</v>
      </c>
      <c r="G1686" s="9">
        <v>0</v>
      </c>
      <c r="H1686" s="9">
        <f>_xlfn.XLOOKUP(A1686,worklog!A:A,worklog!D:D)</f>
        <v>1</v>
      </c>
      <c r="I1686" s="9">
        <f t="shared" si="26"/>
        <v>0</v>
      </c>
    </row>
    <row r="1687" spans="1:9" hidden="1">
      <c r="A1687">
        <f>_xlfn.XLOOKUP(B1687,raw_m_v2!B:B,raw_m_v2!A:A)</f>
        <v>113</v>
      </c>
      <c r="B1687" s="9" t="s">
        <v>266</v>
      </c>
      <c r="C1687" s="9" t="s">
        <v>692</v>
      </c>
      <c r="D1687" s="9">
        <v>0</v>
      </c>
      <c r="E1687" s="9">
        <v>0</v>
      </c>
      <c r="F1687" s="9">
        <v>0</v>
      </c>
      <c r="G1687" s="9">
        <v>0</v>
      </c>
      <c r="H1687" s="9">
        <f>_xlfn.XLOOKUP(A1687,worklog!A:A,worklog!D:D)</f>
        <v>1</v>
      </c>
      <c r="I1687" s="9">
        <f t="shared" si="26"/>
        <v>0</v>
      </c>
    </row>
    <row r="1688" spans="1:9" hidden="1">
      <c r="A1688">
        <f>_xlfn.XLOOKUP(B1688,raw_m_v2!B:B,raw_m_v2!A:A)</f>
        <v>113</v>
      </c>
      <c r="B1688" s="9" t="s">
        <v>266</v>
      </c>
      <c r="C1688" s="9" t="s">
        <v>692</v>
      </c>
      <c r="D1688" s="9">
        <v>0</v>
      </c>
      <c r="E1688" s="9">
        <v>0</v>
      </c>
      <c r="F1688" s="9">
        <v>0</v>
      </c>
      <c r="G1688" s="9">
        <v>0</v>
      </c>
      <c r="H1688" s="9">
        <f>_xlfn.XLOOKUP(A1688,worklog!A:A,worklog!D:D)</f>
        <v>1</v>
      </c>
      <c r="I1688" s="9">
        <f t="shared" si="26"/>
        <v>0</v>
      </c>
    </row>
    <row r="1689" spans="1:9" hidden="1">
      <c r="A1689">
        <f>_xlfn.XLOOKUP(B1689,raw_m_v2!B:B,raw_m_v2!A:A)</f>
        <v>113</v>
      </c>
      <c r="B1689" s="9" t="s">
        <v>266</v>
      </c>
      <c r="C1689" s="9" t="s">
        <v>692</v>
      </c>
      <c r="D1689" s="9">
        <v>0</v>
      </c>
      <c r="E1689" s="9">
        <v>0</v>
      </c>
      <c r="F1689" s="9">
        <v>0</v>
      </c>
      <c r="G1689" s="9">
        <v>0</v>
      </c>
      <c r="H1689" s="9">
        <f>_xlfn.XLOOKUP(A1689,worklog!A:A,worklog!D:D)</f>
        <v>1</v>
      </c>
      <c r="I1689" s="9">
        <f t="shared" si="26"/>
        <v>0</v>
      </c>
    </row>
    <row r="1690" spans="1:9" hidden="1">
      <c r="A1690">
        <f>_xlfn.XLOOKUP(B1690,raw_m_v2!B:B,raw_m_v2!A:A)</f>
        <v>113</v>
      </c>
      <c r="B1690" s="9" t="s">
        <v>266</v>
      </c>
      <c r="C1690" s="9" t="s">
        <v>692</v>
      </c>
      <c r="D1690" s="9">
        <v>0</v>
      </c>
      <c r="E1690" s="9">
        <v>0</v>
      </c>
      <c r="F1690" s="9">
        <v>0</v>
      </c>
      <c r="G1690" s="9">
        <v>0</v>
      </c>
      <c r="H1690" s="9">
        <f>_xlfn.XLOOKUP(A1690,worklog!A:A,worklog!D:D)</f>
        <v>1</v>
      </c>
      <c r="I1690" s="9">
        <f t="shared" si="26"/>
        <v>0</v>
      </c>
    </row>
    <row r="1691" spans="1:9" hidden="1">
      <c r="A1691">
        <f>_xlfn.XLOOKUP(B1691,raw_m_v2!B:B,raw_m_v2!A:A)</f>
        <v>113</v>
      </c>
      <c r="B1691" s="9" t="s">
        <v>266</v>
      </c>
      <c r="C1691" s="9" t="s">
        <v>692</v>
      </c>
      <c r="D1691" s="9">
        <v>0</v>
      </c>
      <c r="E1691" s="9">
        <v>0</v>
      </c>
      <c r="F1691" s="9">
        <v>0</v>
      </c>
      <c r="G1691" s="9">
        <v>0</v>
      </c>
      <c r="H1691" s="9">
        <f>_xlfn.XLOOKUP(A1691,worklog!A:A,worklog!D:D)</f>
        <v>1</v>
      </c>
      <c r="I1691" s="9">
        <f t="shared" si="26"/>
        <v>0</v>
      </c>
    </row>
    <row r="1692" spans="1:9" hidden="1">
      <c r="A1692">
        <f>_xlfn.XLOOKUP(B1692,raw_m_v2!B:B,raw_m_v2!A:A)</f>
        <v>113</v>
      </c>
      <c r="B1692" s="9" t="s">
        <v>266</v>
      </c>
      <c r="C1692" s="9" t="s">
        <v>692</v>
      </c>
      <c r="D1692" s="9">
        <v>0</v>
      </c>
      <c r="E1692" s="9">
        <v>0</v>
      </c>
      <c r="F1692" s="9">
        <v>0</v>
      </c>
      <c r="G1692" s="9">
        <v>0</v>
      </c>
      <c r="H1692" s="9">
        <f>_xlfn.XLOOKUP(A1692,worklog!A:A,worklog!D:D)</f>
        <v>1</v>
      </c>
      <c r="I1692" s="9">
        <f t="shared" si="26"/>
        <v>0</v>
      </c>
    </row>
    <row r="1693" spans="1:9" hidden="1">
      <c r="A1693">
        <f>_xlfn.XLOOKUP(B1693,raw_m_v2!B:B,raw_m_v2!A:A)</f>
        <v>113</v>
      </c>
      <c r="B1693" s="9" t="s">
        <v>266</v>
      </c>
      <c r="C1693" s="9" t="s">
        <v>692</v>
      </c>
      <c r="D1693" s="9">
        <v>0</v>
      </c>
      <c r="E1693" s="9">
        <v>0</v>
      </c>
      <c r="F1693" s="9">
        <v>0</v>
      </c>
      <c r="G1693" s="9">
        <v>0</v>
      </c>
      <c r="H1693" s="9">
        <f>_xlfn.XLOOKUP(A1693,worklog!A:A,worklog!D:D)</f>
        <v>1</v>
      </c>
      <c r="I1693" s="9">
        <f t="shared" si="26"/>
        <v>0</v>
      </c>
    </row>
    <row r="1694" spans="1:9" hidden="1">
      <c r="A1694">
        <f>_xlfn.XLOOKUP(B1694,raw_m_v2!B:B,raw_m_v2!A:A)</f>
        <v>113</v>
      </c>
      <c r="B1694" s="9" t="s">
        <v>266</v>
      </c>
      <c r="C1694" s="9" t="s">
        <v>692</v>
      </c>
      <c r="D1694" s="9">
        <v>0</v>
      </c>
      <c r="E1694" s="9">
        <v>0</v>
      </c>
      <c r="F1694" s="9">
        <v>0</v>
      </c>
      <c r="G1694" s="9">
        <v>0</v>
      </c>
      <c r="H1694" s="9">
        <f>_xlfn.XLOOKUP(A1694,worklog!A:A,worklog!D:D)</f>
        <v>1</v>
      </c>
      <c r="I1694" s="9">
        <f t="shared" si="26"/>
        <v>0</v>
      </c>
    </row>
    <row r="1695" spans="1:9" hidden="1">
      <c r="A1695">
        <f>_xlfn.XLOOKUP(B1695,raw_m_v2!B:B,raw_m_v2!A:A)</f>
        <v>113</v>
      </c>
      <c r="B1695" s="9" t="s">
        <v>266</v>
      </c>
      <c r="C1695" s="9" t="s">
        <v>692</v>
      </c>
      <c r="D1695" s="9">
        <v>0</v>
      </c>
      <c r="E1695" s="9">
        <v>0</v>
      </c>
      <c r="F1695" s="9">
        <v>0</v>
      </c>
      <c r="G1695" s="9">
        <v>0</v>
      </c>
      <c r="H1695" s="9">
        <f>_xlfn.XLOOKUP(A1695,worklog!A:A,worklog!D:D)</f>
        <v>1</v>
      </c>
      <c r="I1695" s="9">
        <f t="shared" si="26"/>
        <v>0</v>
      </c>
    </row>
    <row r="1696" spans="1:9" hidden="1">
      <c r="A1696">
        <f>_xlfn.XLOOKUP(B1696,raw_m_v2!B:B,raw_m_v2!A:A)</f>
        <v>113</v>
      </c>
      <c r="B1696" s="9" t="s">
        <v>266</v>
      </c>
      <c r="C1696" s="9" t="s">
        <v>692</v>
      </c>
      <c r="D1696" s="9">
        <v>0</v>
      </c>
      <c r="E1696" s="9">
        <v>0</v>
      </c>
      <c r="F1696" s="9">
        <v>0</v>
      </c>
      <c r="G1696" s="9">
        <v>0</v>
      </c>
      <c r="H1696" s="9">
        <f>_xlfn.XLOOKUP(A1696,worklog!A:A,worklog!D:D)</f>
        <v>1</v>
      </c>
      <c r="I1696" s="9">
        <f t="shared" si="26"/>
        <v>0</v>
      </c>
    </row>
    <row r="1697" spans="1:9" hidden="1">
      <c r="A1697">
        <f>_xlfn.XLOOKUP(B1697,raw_m_v2!B:B,raw_m_v2!A:A)</f>
        <v>114</v>
      </c>
      <c r="B1697" s="9" t="s">
        <v>268</v>
      </c>
      <c r="C1697" s="9" t="s">
        <v>692</v>
      </c>
      <c r="D1697" s="9" t="s">
        <v>1414</v>
      </c>
      <c r="E1697" s="9">
        <v>1</v>
      </c>
      <c r="F1697" s="9" t="s">
        <v>712</v>
      </c>
      <c r="G1697" s="9" t="s">
        <v>695</v>
      </c>
      <c r="H1697" s="9">
        <f>_xlfn.XLOOKUP(A1697,worklog!A:A,worklog!D:D)</f>
        <v>1</v>
      </c>
      <c r="I1697" s="9">
        <f t="shared" si="26"/>
        <v>1</v>
      </c>
    </row>
    <row r="1698" spans="1:9" hidden="1">
      <c r="A1698">
        <f>_xlfn.XLOOKUP(B1698,raw_m_v2!B:B,raw_m_v2!A:A)</f>
        <v>114</v>
      </c>
      <c r="B1698" s="9" t="s">
        <v>268</v>
      </c>
      <c r="C1698" s="9" t="s">
        <v>692</v>
      </c>
      <c r="D1698" s="9">
        <v>0</v>
      </c>
      <c r="E1698" s="9">
        <v>0</v>
      </c>
      <c r="F1698" s="9">
        <v>0</v>
      </c>
      <c r="G1698" s="9">
        <v>0</v>
      </c>
      <c r="H1698" s="9">
        <f>_xlfn.XLOOKUP(A1698,worklog!A:A,worklog!D:D)</f>
        <v>1</v>
      </c>
      <c r="I1698" s="9">
        <f t="shared" si="26"/>
        <v>0</v>
      </c>
    </row>
    <row r="1699" spans="1:9" hidden="1">
      <c r="A1699">
        <f>_xlfn.XLOOKUP(B1699,raw_m_v2!B:B,raw_m_v2!A:A)</f>
        <v>114</v>
      </c>
      <c r="B1699" s="9" t="s">
        <v>268</v>
      </c>
      <c r="C1699" s="9" t="s">
        <v>692</v>
      </c>
      <c r="D1699" s="9">
        <v>0</v>
      </c>
      <c r="E1699" s="9">
        <v>0</v>
      </c>
      <c r="F1699" s="9">
        <v>0</v>
      </c>
      <c r="G1699" s="9">
        <v>0</v>
      </c>
      <c r="H1699" s="9">
        <f>_xlfn.XLOOKUP(A1699,worklog!A:A,worklog!D:D)</f>
        <v>1</v>
      </c>
      <c r="I1699" s="9">
        <f t="shared" si="26"/>
        <v>0</v>
      </c>
    </row>
    <row r="1700" spans="1:9" hidden="1">
      <c r="A1700">
        <f>_xlfn.XLOOKUP(B1700,raw_m_v2!B:B,raw_m_v2!A:A)</f>
        <v>114</v>
      </c>
      <c r="B1700" s="9" t="s">
        <v>268</v>
      </c>
      <c r="C1700" s="9" t="s">
        <v>692</v>
      </c>
      <c r="D1700" s="9">
        <v>0</v>
      </c>
      <c r="E1700" s="9">
        <v>0</v>
      </c>
      <c r="F1700" s="9">
        <v>0</v>
      </c>
      <c r="G1700" s="9">
        <v>0</v>
      </c>
      <c r="H1700" s="9">
        <f>_xlfn.XLOOKUP(A1700,worklog!A:A,worklog!D:D)</f>
        <v>1</v>
      </c>
      <c r="I1700" s="9">
        <f t="shared" si="26"/>
        <v>0</v>
      </c>
    </row>
    <row r="1701" spans="1:9" hidden="1">
      <c r="A1701">
        <f>_xlfn.XLOOKUP(B1701,raw_m_v2!B:B,raw_m_v2!A:A)</f>
        <v>114</v>
      </c>
      <c r="B1701" s="9" t="s">
        <v>268</v>
      </c>
      <c r="C1701" s="9" t="s">
        <v>692</v>
      </c>
      <c r="D1701" s="9">
        <v>0</v>
      </c>
      <c r="E1701" s="9">
        <v>0</v>
      </c>
      <c r="F1701" s="9">
        <v>0</v>
      </c>
      <c r="G1701" s="9">
        <v>0</v>
      </c>
      <c r="H1701" s="9">
        <f>_xlfn.XLOOKUP(A1701,worklog!A:A,worklog!D:D)</f>
        <v>1</v>
      </c>
      <c r="I1701" s="9">
        <f t="shared" si="26"/>
        <v>0</v>
      </c>
    </row>
    <row r="1702" spans="1:9" hidden="1">
      <c r="A1702">
        <f>_xlfn.XLOOKUP(B1702,raw_m_v2!B:B,raw_m_v2!A:A)</f>
        <v>114</v>
      </c>
      <c r="B1702" s="9" t="s">
        <v>268</v>
      </c>
      <c r="C1702" s="9" t="s">
        <v>692</v>
      </c>
      <c r="D1702" s="9">
        <v>0</v>
      </c>
      <c r="E1702" s="9">
        <v>0</v>
      </c>
      <c r="F1702" s="9">
        <v>0</v>
      </c>
      <c r="G1702" s="9">
        <v>0</v>
      </c>
      <c r="H1702" s="9">
        <f>_xlfn.XLOOKUP(A1702,worklog!A:A,worklog!D:D)</f>
        <v>1</v>
      </c>
      <c r="I1702" s="9">
        <f t="shared" si="26"/>
        <v>0</v>
      </c>
    </row>
    <row r="1703" spans="1:9" hidden="1">
      <c r="A1703">
        <f>_xlfn.XLOOKUP(B1703,raw_m_v2!B:B,raw_m_v2!A:A)</f>
        <v>114</v>
      </c>
      <c r="B1703" s="9" t="s">
        <v>268</v>
      </c>
      <c r="C1703" s="9" t="s">
        <v>692</v>
      </c>
      <c r="D1703" s="9">
        <v>0</v>
      </c>
      <c r="E1703" s="9">
        <v>0</v>
      </c>
      <c r="F1703" s="9">
        <v>0</v>
      </c>
      <c r="G1703" s="9">
        <v>0</v>
      </c>
      <c r="H1703" s="9">
        <f>_xlfn.XLOOKUP(A1703,worklog!A:A,worklog!D:D)</f>
        <v>1</v>
      </c>
      <c r="I1703" s="9">
        <f t="shared" si="26"/>
        <v>0</v>
      </c>
    </row>
    <row r="1704" spans="1:9" hidden="1">
      <c r="A1704">
        <f>_xlfn.XLOOKUP(B1704,raw_m_v2!B:B,raw_m_v2!A:A)</f>
        <v>114</v>
      </c>
      <c r="B1704" s="9" t="s">
        <v>268</v>
      </c>
      <c r="C1704" s="9" t="s">
        <v>692</v>
      </c>
      <c r="D1704" s="9">
        <v>0</v>
      </c>
      <c r="E1704" s="9">
        <v>0</v>
      </c>
      <c r="F1704" s="9">
        <v>0</v>
      </c>
      <c r="G1704" s="9">
        <v>0</v>
      </c>
      <c r="H1704" s="9">
        <f>_xlfn.XLOOKUP(A1704,worklog!A:A,worklog!D:D)</f>
        <v>1</v>
      </c>
      <c r="I1704" s="9">
        <f t="shared" si="26"/>
        <v>0</v>
      </c>
    </row>
    <row r="1705" spans="1:9" hidden="1">
      <c r="A1705">
        <f>_xlfn.XLOOKUP(B1705,raw_m_v2!B:B,raw_m_v2!A:A)</f>
        <v>114</v>
      </c>
      <c r="B1705" s="9" t="s">
        <v>268</v>
      </c>
      <c r="C1705" s="9" t="s">
        <v>692</v>
      </c>
      <c r="D1705" s="9">
        <v>0</v>
      </c>
      <c r="E1705" s="9">
        <v>0</v>
      </c>
      <c r="F1705" s="9">
        <v>0</v>
      </c>
      <c r="G1705" s="9">
        <v>0</v>
      </c>
      <c r="H1705" s="9">
        <f>_xlfn.XLOOKUP(A1705,worklog!A:A,worklog!D:D)</f>
        <v>1</v>
      </c>
      <c r="I1705" s="9">
        <f t="shared" si="26"/>
        <v>0</v>
      </c>
    </row>
    <row r="1706" spans="1:9" hidden="1">
      <c r="A1706">
        <f>_xlfn.XLOOKUP(B1706,raw_m_v2!B:B,raw_m_v2!A:A)</f>
        <v>114</v>
      </c>
      <c r="B1706" s="9" t="s">
        <v>268</v>
      </c>
      <c r="C1706" s="9" t="s">
        <v>692</v>
      </c>
      <c r="D1706" s="9">
        <v>0</v>
      </c>
      <c r="E1706" s="9">
        <v>0</v>
      </c>
      <c r="F1706" s="9">
        <v>0</v>
      </c>
      <c r="G1706" s="9">
        <v>0</v>
      </c>
      <c r="H1706" s="9">
        <f>_xlfn.XLOOKUP(A1706,worklog!A:A,worklog!D:D)</f>
        <v>1</v>
      </c>
      <c r="I1706" s="9">
        <f t="shared" si="26"/>
        <v>0</v>
      </c>
    </row>
    <row r="1707" spans="1:9" hidden="1">
      <c r="A1707">
        <f>_xlfn.XLOOKUP(B1707,raw_m_v2!B:B,raw_m_v2!A:A)</f>
        <v>114</v>
      </c>
      <c r="B1707" s="9" t="s">
        <v>268</v>
      </c>
      <c r="C1707" s="9" t="s">
        <v>692</v>
      </c>
      <c r="D1707" s="9">
        <v>0</v>
      </c>
      <c r="E1707" s="9">
        <v>0</v>
      </c>
      <c r="F1707" s="9">
        <v>0</v>
      </c>
      <c r="G1707" s="9">
        <v>0</v>
      </c>
      <c r="H1707" s="9">
        <f>_xlfn.XLOOKUP(A1707,worklog!A:A,worklog!D:D)</f>
        <v>1</v>
      </c>
      <c r="I1707" s="9">
        <f t="shared" si="26"/>
        <v>0</v>
      </c>
    </row>
    <row r="1708" spans="1:9" hidden="1">
      <c r="A1708">
        <f>_xlfn.XLOOKUP(B1708,raw_m_v2!B:B,raw_m_v2!A:A)</f>
        <v>114</v>
      </c>
      <c r="B1708" s="9" t="s">
        <v>268</v>
      </c>
      <c r="C1708" s="9" t="s">
        <v>692</v>
      </c>
      <c r="D1708" s="9">
        <v>0</v>
      </c>
      <c r="E1708" s="9">
        <v>0</v>
      </c>
      <c r="F1708" s="9">
        <v>0</v>
      </c>
      <c r="G1708" s="9">
        <v>0</v>
      </c>
      <c r="H1708" s="9">
        <f>_xlfn.XLOOKUP(A1708,worklog!A:A,worklog!D:D)</f>
        <v>1</v>
      </c>
      <c r="I1708" s="9">
        <f t="shared" si="26"/>
        <v>0</v>
      </c>
    </row>
    <row r="1709" spans="1:9" hidden="1">
      <c r="A1709">
        <f>_xlfn.XLOOKUP(B1709,raw_m_v2!B:B,raw_m_v2!A:A)</f>
        <v>114</v>
      </c>
      <c r="B1709" s="9" t="s">
        <v>268</v>
      </c>
      <c r="C1709" s="9" t="s">
        <v>692</v>
      </c>
      <c r="D1709" s="9">
        <v>0</v>
      </c>
      <c r="E1709" s="9">
        <v>0</v>
      </c>
      <c r="F1709" s="9">
        <v>0</v>
      </c>
      <c r="G1709" s="9">
        <v>0</v>
      </c>
      <c r="H1709" s="9">
        <f>_xlfn.XLOOKUP(A1709,worklog!A:A,worklog!D:D)</f>
        <v>1</v>
      </c>
      <c r="I1709" s="9">
        <f t="shared" si="26"/>
        <v>0</v>
      </c>
    </row>
    <row r="1710" spans="1:9" hidden="1">
      <c r="A1710">
        <f>_xlfn.XLOOKUP(B1710,raw_m_v2!B:B,raw_m_v2!A:A)</f>
        <v>114</v>
      </c>
      <c r="B1710" s="9" t="s">
        <v>268</v>
      </c>
      <c r="C1710" s="9" t="s">
        <v>692</v>
      </c>
      <c r="D1710" s="9">
        <v>0</v>
      </c>
      <c r="E1710" s="9">
        <v>0</v>
      </c>
      <c r="F1710" s="9">
        <v>0</v>
      </c>
      <c r="G1710" s="9">
        <v>0</v>
      </c>
      <c r="H1710" s="9">
        <f>_xlfn.XLOOKUP(A1710,worklog!A:A,worklog!D:D)</f>
        <v>1</v>
      </c>
      <c r="I1710" s="9">
        <f t="shared" si="26"/>
        <v>0</v>
      </c>
    </row>
    <row r="1711" spans="1:9" hidden="1">
      <c r="A1711">
        <f>_xlfn.XLOOKUP(B1711,raw_m_v2!B:B,raw_m_v2!A:A)</f>
        <v>114</v>
      </c>
      <c r="B1711" s="9" t="s">
        <v>268</v>
      </c>
      <c r="C1711" s="9" t="s">
        <v>692</v>
      </c>
      <c r="D1711" s="9">
        <v>0</v>
      </c>
      <c r="E1711" s="9">
        <v>0</v>
      </c>
      <c r="F1711" s="9">
        <v>0</v>
      </c>
      <c r="G1711" s="9">
        <v>0</v>
      </c>
      <c r="H1711" s="9">
        <f>_xlfn.XLOOKUP(A1711,worklog!A:A,worklog!D:D)</f>
        <v>1</v>
      </c>
      <c r="I1711" s="9">
        <f t="shared" si="26"/>
        <v>0</v>
      </c>
    </row>
    <row r="1712" spans="1:9" hidden="1">
      <c r="A1712">
        <f>_xlfn.XLOOKUP(B1712,raw_m_v2!B:B,raw_m_v2!A:A)</f>
        <v>115</v>
      </c>
      <c r="B1712" s="9" t="s">
        <v>270</v>
      </c>
      <c r="C1712" s="9" t="s">
        <v>692</v>
      </c>
      <c r="D1712" s="9" t="s">
        <v>1311</v>
      </c>
      <c r="E1712" s="9">
        <v>150</v>
      </c>
      <c r="F1712" s="9" t="s">
        <v>694</v>
      </c>
      <c r="G1712" s="9" t="s">
        <v>695</v>
      </c>
      <c r="H1712" s="9">
        <f>_xlfn.XLOOKUP(A1712,worklog!A:A,worklog!D:D)</f>
        <v>1</v>
      </c>
      <c r="I1712" s="9">
        <f t="shared" si="26"/>
        <v>150</v>
      </c>
    </row>
    <row r="1713" spans="1:9" hidden="1">
      <c r="A1713">
        <f>_xlfn.XLOOKUP(B1713,raw_m_v2!B:B,raw_m_v2!A:A)</f>
        <v>115</v>
      </c>
      <c r="B1713" s="9" t="s">
        <v>270</v>
      </c>
      <c r="C1713" s="9" t="s">
        <v>692</v>
      </c>
      <c r="D1713" s="9">
        <v>0</v>
      </c>
      <c r="E1713" s="9">
        <v>0</v>
      </c>
      <c r="F1713" s="9">
        <v>0</v>
      </c>
      <c r="G1713" s="9">
        <v>0</v>
      </c>
      <c r="H1713" s="9">
        <f>_xlfn.XLOOKUP(A1713,worklog!A:A,worklog!D:D)</f>
        <v>1</v>
      </c>
      <c r="I1713" s="9">
        <f t="shared" si="26"/>
        <v>0</v>
      </c>
    </row>
    <row r="1714" spans="1:9" hidden="1">
      <c r="A1714">
        <f>_xlfn.XLOOKUP(B1714,raw_m_v2!B:B,raw_m_v2!A:A)</f>
        <v>115</v>
      </c>
      <c r="B1714" s="9" t="s">
        <v>270</v>
      </c>
      <c r="C1714" s="9" t="s">
        <v>692</v>
      </c>
      <c r="D1714" s="9">
        <v>0</v>
      </c>
      <c r="E1714" s="9">
        <v>0</v>
      </c>
      <c r="F1714" s="9">
        <v>0</v>
      </c>
      <c r="G1714" s="9">
        <v>0</v>
      </c>
      <c r="H1714" s="9">
        <f>_xlfn.XLOOKUP(A1714,worklog!A:A,worklog!D:D)</f>
        <v>1</v>
      </c>
      <c r="I1714" s="9">
        <f t="shared" si="26"/>
        <v>0</v>
      </c>
    </row>
    <row r="1715" spans="1:9" hidden="1">
      <c r="A1715">
        <f>_xlfn.XLOOKUP(B1715,raw_m_v2!B:B,raw_m_v2!A:A)</f>
        <v>115</v>
      </c>
      <c r="B1715" s="9" t="s">
        <v>270</v>
      </c>
      <c r="C1715" s="9" t="s">
        <v>692</v>
      </c>
      <c r="D1715" s="9">
        <v>0</v>
      </c>
      <c r="E1715" s="9">
        <v>0</v>
      </c>
      <c r="F1715" s="9">
        <v>0</v>
      </c>
      <c r="G1715" s="9">
        <v>0</v>
      </c>
      <c r="H1715" s="9">
        <f>_xlfn.XLOOKUP(A1715,worklog!A:A,worklog!D:D)</f>
        <v>1</v>
      </c>
      <c r="I1715" s="9">
        <f t="shared" si="26"/>
        <v>0</v>
      </c>
    </row>
    <row r="1716" spans="1:9" hidden="1">
      <c r="A1716">
        <f>_xlfn.XLOOKUP(B1716,raw_m_v2!B:B,raw_m_v2!A:A)</f>
        <v>115</v>
      </c>
      <c r="B1716" s="9" t="s">
        <v>270</v>
      </c>
      <c r="C1716" s="9" t="s">
        <v>692</v>
      </c>
      <c r="D1716" s="9">
        <v>0</v>
      </c>
      <c r="E1716" s="9">
        <v>0</v>
      </c>
      <c r="F1716" s="9">
        <v>0</v>
      </c>
      <c r="G1716" s="9">
        <v>0</v>
      </c>
      <c r="H1716" s="9">
        <f>_xlfn.XLOOKUP(A1716,worklog!A:A,worklog!D:D)</f>
        <v>1</v>
      </c>
      <c r="I1716" s="9">
        <f t="shared" si="26"/>
        <v>0</v>
      </c>
    </row>
    <row r="1717" spans="1:9" hidden="1">
      <c r="A1717">
        <f>_xlfn.XLOOKUP(B1717,raw_m_v2!B:B,raw_m_v2!A:A)</f>
        <v>115</v>
      </c>
      <c r="B1717" s="9" t="s">
        <v>270</v>
      </c>
      <c r="C1717" s="9" t="s">
        <v>692</v>
      </c>
      <c r="D1717" s="9">
        <v>0</v>
      </c>
      <c r="E1717" s="9">
        <v>0</v>
      </c>
      <c r="F1717" s="9">
        <v>0</v>
      </c>
      <c r="G1717" s="9">
        <v>0</v>
      </c>
      <c r="H1717" s="9">
        <f>_xlfn.XLOOKUP(A1717,worklog!A:A,worklog!D:D)</f>
        <v>1</v>
      </c>
      <c r="I1717" s="9">
        <f t="shared" si="26"/>
        <v>0</v>
      </c>
    </row>
    <row r="1718" spans="1:9" hidden="1">
      <c r="A1718">
        <f>_xlfn.XLOOKUP(B1718,raw_m_v2!B:B,raw_m_v2!A:A)</f>
        <v>115</v>
      </c>
      <c r="B1718" s="9" t="s">
        <v>270</v>
      </c>
      <c r="C1718" s="9" t="s">
        <v>692</v>
      </c>
      <c r="D1718" s="9">
        <v>0</v>
      </c>
      <c r="E1718" s="9">
        <v>0</v>
      </c>
      <c r="F1718" s="9">
        <v>0</v>
      </c>
      <c r="G1718" s="9">
        <v>0</v>
      </c>
      <c r="H1718" s="9">
        <f>_xlfn.XLOOKUP(A1718,worklog!A:A,worklog!D:D)</f>
        <v>1</v>
      </c>
      <c r="I1718" s="9">
        <f t="shared" si="26"/>
        <v>0</v>
      </c>
    </row>
    <row r="1719" spans="1:9" hidden="1">
      <c r="A1719">
        <f>_xlfn.XLOOKUP(B1719,raw_m_v2!B:B,raw_m_v2!A:A)</f>
        <v>115</v>
      </c>
      <c r="B1719" s="9" t="s">
        <v>270</v>
      </c>
      <c r="C1719" s="9" t="s">
        <v>692</v>
      </c>
      <c r="D1719" s="9">
        <v>0</v>
      </c>
      <c r="E1719" s="9">
        <v>0</v>
      </c>
      <c r="F1719" s="9">
        <v>0</v>
      </c>
      <c r="G1719" s="9">
        <v>0</v>
      </c>
      <c r="H1719" s="9">
        <f>_xlfn.XLOOKUP(A1719,worklog!A:A,worklog!D:D)</f>
        <v>1</v>
      </c>
      <c r="I1719" s="9">
        <f t="shared" si="26"/>
        <v>0</v>
      </c>
    </row>
    <row r="1720" spans="1:9" hidden="1">
      <c r="A1720">
        <f>_xlfn.XLOOKUP(B1720,raw_m_v2!B:B,raw_m_v2!A:A)</f>
        <v>115</v>
      </c>
      <c r="B1720" s="9" t="s">
        <v>270</v>
      </c>
      <c r="C1720" s="9" t="s">
        <v>692</v>
      </c>
      <c r="D1720" s="9">
        <v>0</v>
      </c>
      <c r="E1720" s="9">
        <v>0</v>
      </c>
      <c r="F1720" s="9">
        <v>0</v>
      </c>
      <c r="G1720" s="9">
        <v>0</v>
      </c>
      <c r="H1720" s="9">
        <f>_xlfn.XLOOKUP(A1720,worklog!A:A,worklog!D:D)</f>
        <v>1</v>
      </c>
      <c r="I1720" s="9">
        <f t="shared" si="26"/>
        <v>0</v>
      </c>
    </row>
    <row r="1721" spans="1:9" hidden="1">
      <c r="A1721">
        <f>_xlfn.XLOOKUP(B1721,raw_m_v2!B:B,raw_m_v2!A:A)</f>
        <v>115</v>
      </c>
      <c r="B1721" s="9" t="s">
        <v>270</v>
      </c>
      <c r="C1721" s="9" t="s">
        <v>692</v>
      </c>
      <c r="D1721" s="9">
        <v>0</v>
      </c>
      <c r="E1721" s="9">
        <v>0</v>
      </c>
      <c r="F1721" s="9">
        <v>0</v>
      </c>
      <c r="G1721" s="9">
        <v>0</v>
      </c>
      <c r="H1721" s="9">
        <f>_xlfn.XLOOKUP(A1721,worklog!A:A,worklog!D:D)</f>
        <v>1</v>
      </c>
      <c r="I1721" s="9">
        <f t="shared" si="26"/>
        <v>0</v>
      </c>
    </row>
    <row r="1722" spans="1:9" hidden="1">
      <c r="A1722">
        <f>_xlfn.XLOOKUP(B1722,raw_m_v2!B:B,raw_m_v2!A:A)</f>
        <v>115</v>
      </c>
      <c r="B1722" s="9" t="s">
        <v>270</v>
      </c>
      <c r="C1722" s="9" t="s">
        <v>692</v>
      </c>
      <c r="D1722" s="9">
        <v>0</v>
      </c>
      <c r="E1722" s="9">
        <v>0</v>
      </c>
      <c r="F1722" s="9">
        <v>0</v>
      </c>
      <c r="G1722" s="9">
        <v>0</v>
      </c>
      <c r="H1722" s="9">
        <f>_xlfn.XLOOKUP(A1722,worklog!A:A,worklog!D:D)</f>
        <v>1</v>
      </c>
      <c r="I1722" s="9">
        <f t="shared" si="26"/>
        <v>0</v>
      </c>
    </row>
    <row r="1723" spans="1:9" hidden="1">
      <c r="A1723">
        <f>_xlfn.XLOOKUP(B1723,raw_m_v2!B:B,raw_m_v2!A:A)</f>
        <v>115</v>
      </c>
      <c r="B1723" s="9" t="s">
        <v>270</v>
      </c>
      <c r="C1723" s="9" t="s">
        <v>692</v>
      </c>
      <c r="D1723" s="9">
        <v>0</v>
      </c>
      <c r="E1723" s="9">
        <v>0</v>
      </c>
      <c r="F1723" s="9">
        <v>0</v>
      </c>
      <c r="G1723" s="9">
        <v>0</v>
      </c>
      <c r="H1723" s="9">
        <f>_xlfn.XLOOKUP(A1723,worklog!A:A,worklog!D:D)</f>
        <v>1</v>
      </c>
      <c r="I1723" s="9">
        <f t="shared" si="26"/>
        <v>0</v>
      </c>
    </row>
    <row r="1724" spans="1:9" hidden="1">
      <c r="A1724">
        <f>_xlfn.XLOOKUP(B1724,raw_m_v2!B:B,raw_m_v2!A:A)</f>
        <v>115</v>
      </c>
      <c r="B1724" s="9" t="s">
        <v>270</v>
      </c>
      <c r="C1724" s="9" t="s">
        <v>692</v>
      </c>
      <c r="D1724" s="9">
        <v>0</v>
      </c>
      <c r="E1724" s="9">
        <v>0</v>
      </c>
      <c r="F1724" s="9">
        <v>0</v>
      </c>
      <c r="G1724" s="9">
        <v>0</v>
      </c>
      <c r="H1724" s="9">
        <f>_xlfn.XLOOKUP(A1724,worklog!A:A,worklog!D:D)</f>
        <v>1</v>
      </c>
      <c r="I1724" s="9">
        <f t="shared" si="26"/>
        <v>0</v>
      </c>
    </row>
    <row r="1725" spans="1:9" hidden="1">
      <c r="A1725">
        <f>_xlfn.XLOOKUP(B1725,raw_m_v2!B:B,raw_m_v2!A:A)</f>
        <v>115</v>
      </c>
      <c r="B1725" s="9" t="s">
        <v>270</v>
      </c>
      <c r="C1725" s="9" t="s">
        <v>692</v>
      </c>
      <c r="D1725" s="9">
        <v>0</v>
      </c>
      <c r="E1725" s="9">
        <v>0</v>
      </c>
      <c r="F1725" s="9">
        <v>0</v>
      </c>
      <c r="G1725" s="9">
        <v>0</v>
      </c>
      <c r="H1725" s="9">
        <f>_xlfn.XLOOKUP(A1725,worklog!A:A,worklog!D:D)</f>
        <v>1</v>
      </c>
      <c r="I1725" s="9">
        <f t="shared" si="26"/>
        <v>0</v>
      </c>
    </row>
    <row r="1726" spans="1:9" hidden="1">
      <c r="A1726">
        <f>_xlfn.XLOOKUP(B1726,raw_m_v2!B:B,raw_m_v2!A:A)</f>
        <v>115</v>
      </c>
      <c r="B1726" s="9" t="s">
        <v>270</v>
      </c>
      <c r="C1726" s="9" t="s">
        <v>692</v>
      </c>
      <c r="D1726" s="9">
        <v>0</v>
      </c>
      <c r="E1726" s="9">
        <v>0</v>
      </c>
      <c r="F1726" s="9">
        <v>0</v>
      </c>
      <c r="G1726" s="9">
        <v>0</v>
      </c>
      <c r="H1726" s="9">
        <f>_xlfn.XLOOKUP(A1726,worklog!A:A,worklog!D:D)</f>
        <v>1</v>
      </c>
      <c r="I1726" s="9">
        <f t="shared" si="26"/>
        <v>0</v>
      </c>
    </row>
    <row r="1727" spans="1:9" hidden="1">
      <c r="A1727">
        <f>_xlfn.XLOOKUP(B1727,raw_m_v2!B:B,raw_m_v2!A:A)</f>
        <v>116</v>
      </c>
      <c r="B1727" s="9" t="s">
        <v>272</v>
      </c>
      <c r="C1727" s="9" t="s">
        <v>692</v>
      </c>
      <c r="D1727" s="9" t="s">
        <v>1254</v>
      </c>
      <c r="E1727" s="9">
        <v>150</v>
      </c>
      <c r="F1727" s="9" t="s">
        <v>694</v>
      </c>
      <c r="G1727" s="9" t="s">
        <v>695</v>
      </c>
      <c r="H1727" s="9">
        <f>_xlfn.XLOOKUP(A1727,worklog!A:A,worklog!D:D)</f>
        <v>15</v>
      </c>
      <c r="I1727" s="9">
        <f t="shared" si="26"/>
        <v>2250</v>
      </c>
    </row>
    <row r="1728" spans="1:9" hidden="1">
      <c r="A1728">
        <f>_xlfn.XLOOKUP(B1728,raw_m_v2!B:B,raw_m_v2!A:A)</f>
        <v>116</v>
      </c>
      <c r="B1728" s="9" t="s">
        <v>272</v>
      </c>
      <c r="C1728" s="9" t="s">
        <v>692</v>
      </c>
      <c r="D1728" s="9">
        <v>0</v>
      </c>
      <c r="E1728" s="9">
        <v>0</v>
      </c>
      <c r="F1728" s="9">
        <v>0</v>
      </c>
      <c r="G1728" s="9">
        <v>0</v>
      </c>
      <c r="H1728" s="9">
        <f>_xlfn.XLOOKUP(A1728,worklog!A:A,worklog!D:D)</f>
        <v>15</v>
      </c>
      <c r="I1728" s="9">
        <f t="shared" si="26"/>
        <v>0</v>
      </c>
    </row>
    <row r="1729" spans="1:9" hidden="1">
      <c r="A1729">
        <f>_xlfn.XLOOKUP(B1729,raw_m_v2!B:B,raw_m_v2!A:A)</f>
        <v>116</v>
      </c>
      <c r="B1729" s="9" t="s">
        <v>272</v>
      </c>
      <c r="C1729" s="9" t="s">
        <v>692</v>
      </c>
      <c r="D1729" s="9">
        <v>0</v>
      </c>
      <c r="E1729" s="9">
        <v>0</v>
      </c>
      <c r="F1729" s="9">
        <v>0</v>
      </c>
      <c r="G1729" s="9">
        <v>0</v>
      </c>
      <c r="H1729" s="9">
        <f>_xlfn.XLOOKUP(A1729,worklog!A:A,worklog!D:D)</f>
        <v>15</v>
      </c>
      <c r="I1729" s="9">
        <f t="shared" si="26"/>
        <v>0</v>
      </c>
    </row>
    <row r="1730" spans="1:9" hidden="1">
      <c r="A1730">
        <f>_xlfn.XLOOKUP(B1730,raw_m_v2!B:B,raw_m_v2!A:A)</f>
        <v>116</v>
      </c>
      <c r="B1730" s="9" t="s">
        <v>272</v>
      </c>
      <c r="C1730" s="9" t="s">
        <v>692</v>
      </c>
      <c r="D1730" s="9">
        <v>0</v>
      </c>
      <c r="E1730" s="9">
        <v>0</v>
      </c>
      <c r="F1730" s="9">
        <v>0</v>
      </c>
      <c r="G1730" s="9">
        <v>0</v>
      </c>
      <c r="H1730" s="9">
        <f>_xlfn.XLOOKUP(A1730,worklog!A:A,worklog!D:D)</f>
        <v>15</v>
      </c>
      <c r="I1730" s="9">
        <f t="shared" si="26"/>
        <v>0</v>
      </c>
    </row>
    <row r="1731" spans="1:9" hidden="1">
      <c r="A1731">
        <f>_xlfn.XLOOKUP(B1731,raw_m_v2!B:B,raw_m_v2!A:A)</f>
        <v>116</v>
      </c>
      <c r="B1731" s="9" t="s">
        <v>272</v>
      </c>
      <c r="C1731" s="9" t="s">
        <v>692</v>
      </c>
      <c r="D1731" s="9">
        <v>0</v>
      </c>
      <c r="E1731" s="9">
        <v>0</v>
      </c>
      <c r="F1731" s="9">
        <v>0</v>
      </c>
      <c r="G1731" s="9">
        <v>0</v>
      </c>
      <c r="H1731" s="9">
        <f>_xlfn.XLOOKUP(A1731,worklog!A:A,worklog!D:D)</f>
        <v>15</v>
      </c>
      <c r="I1731" s="9">
        <f t="shared" ref="I1731:I1794" si="27">E1731*H1731</f>
        <v>0</v>
      </c>
    </row>
    <row r="1732" spans="1:9" hidden="1">
      <c r="A1732">
        <f>_xlfn.XLOOKUP(B1732,raw_m_v2!B:B,raw_m_v2!A:A)</f>
        <v>116</v>
      </c>
      <c r="B1732" s="9" t="s">
        <v>272</v>
      </c>
      <c r="C1732" s="9" t="s">
        <v>692</v>
      </c>
      <c r="D1732" s="9">
        <v>0</v>
      </c>
      <c r="E1732" s="9">
        <v>0</v>
      </c>
      <c r="F1732" s="9">
        <v>0</v>
      </c>
      <c r="G1732" s="9">
        <v>0</v>
      </c>
      <c r="H1732" s="9">
        <f>_xlfn.XLOOKUP(A1732,worklog!A:A,worklog!D:D)</f>
        <v>15</v>
      </c>
      <c r="I1732" s="9">
        <f t="shared" si="27"/>
        <v>0</v>
      </c>
    </row>
    <row r="1733" spans="1:9" hidden="1">
      <c r="A1733">
        <f>_xlfn.XLOOKUP(B1733,raw_m_v2!B:B,raw_m_v2!A:A)</f>
        <v>116</v>
      </c>
      <c r="B1733" s="9" t="s">
        <v>272</v>
      </c>
      <c r="C1733" s="9" t="s">
        <v>692</v>
      </c>
      <c r="D1733" s="9">
        <v>0</v>
      </c>
      <c r="E1733" s="9">
        <v>0</v>
      </c>
      <c r="F1733" s="9">
        <v>0</v>
      </c>
      <c r="G1733" s="9">
        <v>0</v>
      </c>
      <c r="H1733" s="9">
        <f>_xlfn.XLOOKUP(A1733,worklog!A:A,worklog!D:D)</f>
        <v>15</v>
      </c>
      <c r="I1733" s="9">
        <f t="shared" si="27"/>
        <v>0</v>
      </c>
    </row>
    <row r="1734" spans="1:9" hidden="1">
      <c r="A1734">
        <f>_xlfn.XLOOKUP(B1734,raw_m_v2!B:B,raw_m_v2!A:A)</f>
        <v>116</v>
      </c>
      <c r="B1734" s="9" t="s">
        <v>272</v>
      </c>
      <c r="C1734" s="9" t="s">
        <v>692</v>
      </c>
      <c r="D1734" s="9">
        <v>0</v>
      </c>
      <c r="E1734" s="9">
        <v>0</v>
      </c>
      <c r="F1734" s="9">
        <v>0</v>
      </c>
      <c r="G1734" s="9">
        <v>0</v>
      </c>
      <c r="H1734" s="9">
        <f>_xlfn.XLOOKUP(A1734,worklog!A:A,worklog!D:D)</f>
        <v>15</v>
      </c>
      <c r="I1734" s="9">
        <f t="shared" si="27"/>
        <v>0</v>
      </c>
    </row>
    <row r="1735" spans="1:9" hidden="1">
      <c r="A1735">
        <f>_xlfn.XLOOKUP(B1735,raw_m_v2!B:B,raw_m_v2!A:A)</f>
        <v>116</v>
      </c>
      <c r="B1735" s="9" t="s">
        <v>272</v>
      </c>
      <c r="C1735" s="9" t="s">
        <v>692</v>
      </c>
      <c r="D1735" s="9">
        <v>0</v>
      </c>
      <c r="E1735" s="9">
        <v>0</v>
      </c>
      <c r="F1735" s="9">
        <v>0</v>
      </c>
      <c r="G1735" s="9">
        <v>0</v>
      </c>
      <c r="H1735" s="9">
        <f>_xlfn.XLOOKUP(A1735,worklog!A:A,worklog!D:D)</f>
        <v>15</v>
      </c>
      <c r="I1735" s="9">
        <f t="shared" si="27"/>
        <v>0</v>
      </c>
    </row>
    <row r="1736" spans="1:9" hidden="1">
      <c r="A1736">
        <f>_xlfn.XLOOKUP(B1736,raw_m_v2!B:B,raw_m_v2!A:A)</f>
        <v>116</v>
      </c>
      <c r="B1736" s="9" t="s">
        <v>272</v>
      </c>
      <c r="C1736" s="9" t="s">
        <v>692</v>
      </c>
      <c r="D1736" s="9">
        <v>0</v>
      </c>
      <c r="E1736" s="9">
        <v>0</v>
      </c>
      <c r="F1736" s="9">
        <v>0</v>
      </c>
      <c r="G1736" s="9">
        <v>0</v>
      </c>
      <c r="H1736" s="9">
        <f>_xlfn.XLOOKUP(A1736,worklog!A:A,worklog!D:D)</f>
        <v>15</v>
      </c>
      <c r="I1736" s="9">
        <f t="shared" si="27"/>
        <v>0</v>
      </c>
    </row>
    <row r="1737" spans="1:9" hidden="1">
      <c r="A1737">
        <f>_xlfn.XLOOKUP(B1737,raw_m_v2!B:B,raw_m_v2!A:A)</f>
        <v>116</v>
      </c>
      <c r="B1737" s="9" t="s">
        <v>272</v>
      </c>
      <c r="C1737" s="9" t="s">
        <v>692</v>
      </c>
      <c r="D1737" s="9">
        <v>0</v>
      </c>
      <c r="E1737" s="9">
        <v>0</v>
      </c>
      <c r="F1737" s="9">
        <v>0</v>
      </c>
      <c r="G1737" s="9">
        <v>0</v>
      </c>
      <c r="H1737" s="9">
        <f>_xlfn.XLOOKUP(A1737,worklog!A:A,worklog!D:D)</f>
        <v>15</v>
      </c>
      <c r="I1737" s="9">
        <f t="shared" si="27"/>
        <v>0</v>
      </c>
    </row>
    <row r="1738" spans="1:9" hidden="1">
      <c r="A1738">
        <f>_xlfn.XLOOKUP(B1738,raw_m_v2!B:B,raw_m_v2!A:A)</f>
        <v>116</v>
      </c>
      <c r="B1738" s="9" t="s">
        <v>272</v>
      </c>
      <c r="C1738" s="9" t="s">
        <v>692</v>
      </c>
      <c r="D1738" s="9">
        <v>0</v>
      </c>
      <c r="E1738" s="9">
        <v>0</v>
      </c>
      <c r="F1738" s="9">
        <v>0</v>
      </c>
      <c r="G1738" s="9">
        <v>0</v>
      </c>
      <c r="H1738" s="9">
        <f>_xlfn.XLOOKUP(A1738,worklog!A:A,worklog!D:D)</f>
        <v>15</v>
      </c>
      <c r="I1738" s="9">
        <f t="shared" si="27"/>
        <v>0</v>
      </c>
    </row>
    <row r="1739" spans="1:9" hidden="1">
      <c r="A1739">
        <f>_xlfn.XLOOKUP(B1739,raw_m_v2!B:B,raw_m_v2!A:A)</f>
        <v>116</v>
      </c>
      <c r="B1739" s="9" t="s">
        <v>272</v>
      </c>
      <c r="C1739" s="9" t="s">
        <v>692</v>
      </c>
      <c r="D1739" s="9">
        <v>0</v>
      </c>
      <c r="E1739" s="9">
        <v>0</v>
      </c>
      <c r="F1739" s="9">
        <v>0</v>
      </c>
      <c r="G1739" s="9">
        <v>0</v>
      </c>
      <c r="H1739" s="9">
        <f>_xlfn.XLOOKUP(A1739,worklog!A:A,worklog!D:D)</f>
        <v>15</v>
      </c>
      <c r="I1739" s="9">
        <f t="shared" si="27"/>
        <v>0</v>
      </c>
    </row>
    <row r="1740" spans="1:9" hidden="1">
      <c r="A1740">
        <f>_xlfn.XLOOKUP(B1740,raw_m_v2!B:B,raw_m_v2!A:A)</f>
        <v>116</v>
      </c>
      <c r="B1740" s="9" t="s">
        <v>272</v>
      </c>
      <c r="C1740" s="9" t="s">
        <v>692</v>
      </c>
      <c r="D1740" s="9">
        <v>0</v>
      </c>
      <c r="E1740" s="9">
        <v>0</v>
      </c>
      <c r="F1740" s="9">
        <v>0</v>
      </c>
      <c r="G1740" s="9">
        <v>0</v>
      </c>
      <c r="H1740" s="9">
        <f>_xlfn.XLOOKUP(A1740,worklog!A:A,worklog!D:D)</f>
        <v>15</v>
      </c>
      <c r="I1740" s="9">
        <f t="shared" si="27"/>
        <v>0</v>
      </c>
    </row>
    <row r="1741" spans="1:9" hidden="1">
      <c r="A1741">
        <f>_xlfn.XLOOKUP(B1741,raw_m_v2!B:B,raw_m_v2!A:A)</f>
        <v>116</v>
      </c>
      <c r="B1741" s="9" t="s">
        <v>272</v>
      </c>
      <c r="C1741" s="9" t="s">
        <v>692</v>
      </c>
      <c r="D1741" s="9">
        <v>0</v>
      </c>
      <c r="E1741" s="9">
        <v>0</v>
      </c>
      <c r="F1741" s="9">
        <v>0</v>
      </c>
      <c r="G1741" s="9">
        <v>0</v>
      </c>
      <c r="H1741" s="9">
        <f>_xlfn.XLOOKUP(A1741,worklog!A:A,worklog!D:D)</f>
        <v>15</v>
      </c>
      <c r="I1741" s="9">
        <f t="shared" si="27"/>
        <v>0</v>
      </c>
    </row>
    <row r="1742" spans="1:9" hidden="1">
      <c r="A1742">
        <f>_xlfn.XLOOKUP(B1742,raw_m_v2!B:B,raw_m_v2!A:A)</f>
        <v>117</v>
      </c>
      <c r="B1742" s="9" t="s">
        <v>274</v>
      </c>
      <c r="C1742" s="9" t="s">
        <v>692</v>
      </c>
      <c r="D1742" s="9" t="s">
        <v>1308</v>
      </c>
      <c r="E1742" s="9">
        <v>150</v>
      </c>
      <c r="F1742" s="9" t="s">
        <v>694</v>
      </c>
      <c r="G1742" s="9" t="s">
        <v>695</v>
      </c>
      <c r="H1742" s="9">
        <f>_xlfn.XLOOKUP(A1742,worklog!A:A,worklog!D:D)</f>
        <v>5</v>
      </c>
      <c r="I1742" s="9">
        <f t="shared" si="27"/>
        <v>750</v>
      </c>
    </row>
    <row r="1743" spans="1:9" hidden="1">
      <c r="A1743">
        <f>_xlfn.XLOOKUP(B1743,raw_m_v2!B:B,raw_m_v2!A:A)</f>
        <v>117</v>
      </c>
      <c r="B1743" s="9" t="s">
        <v>274</v>
      </c>
      <c r="C1743" s="9" t="s">
        <v>692</v>
      </c>
      <c r="D1743" s="9">
        <v>0</v>
      </c>
      <c r="E1743" s="9">
        <v>0</v>
      </c>
      <c r="F1743" s="9">
        <v>0</v>
      </c>
      <c r="G1743" s="9">
        <v>0</v>
      </c>
      <c r="H1743" s="9">
        <f>_xlfn.XLOOKUP(A1743,worklog!A:A,worklog!D:D)</f>
        <v>5</v>
      </c>
      <c r="I1743" s="9">
        <f t="shared" si="27"/>
        <v>0</v>
      </c>
    </row>
    <row r="1744" spans="1:9" hidden="1">
      <c r="A1744">
        <f>_xlfn.XLOOKUP(B1744,raw_m_v2!B:B,raw_m_v2!A:A)</f>
        <v>117</v>
      </c>
      <c r="B1744" s="9" t="s">
        <v>274</v>
      </c>
      <c r="C1744" s="9" t="s">
        <v>692</v>
      </c>
      <c r="D1744" s="9">
        <v>0</v>
      </c>
      <c r="E1744" s="9">
        <v>0</v>
      </c>
      <c r="F1744" s="9">
        <v>0</v>
      </c>
      <c r="G1744" s="9">
        <v>0</v>
      </c>
      <c r="H1744" s="9">
        <f>_xlfn.XLOOKUP(A1744,worklog!A:A,worklog!D:D)</f>
        <v>5</v>
      </c>
      <c r="I1744" s="9">
        <f t="shared" si="27"/>
        <v>0</v>
      </c>
    </row>
    <row r="1745" spans="1:9" hidden="1">
      <c r="A1745">
        <f>_xlfn.XLOOKUP(B1745,raw_m_v2!B:B,raw_m_v2!A:A)</f>
        <v>117</v>
      </c>
      <c r="B1745" s="9" t="s">
        <v>274</v>
      </c>
      <c r="C1745" s="9" t="s">
        <v>692</v>
      </c>
      <c r="D1745" s="9">
        <v>0</v>
      </c>
      <c r="E1745" s="9">
        <v>0</v>
      </c>
      <c r="F1745" s="9">
        <v>0</v>
      </c>
      <c r="G1745" s="9">
        <v>0</v>
      </c>
      <c r="H1745" s="9">
        <f>_xlfn.XLOOKUP(A1745,worklog!A:A,worklog!D:D)</f>
        <v>5</v>
      </c>
      <c r="I1745" s="9">
        <f t="shared" si="27"/>
        <v>0</v>
      </c>
    </row>
    <row r="1746" spans="1:9" hidden="1">
      <c r="A1746">
        <f>_xlfn.XLOOKUP(B1746,raw_m_v2!B:B,raw_m_v2!A:A)</f>
        <v>117</v>
      </c>
      <c r="B1746" s="9" t="s">
        <v>274</v>
      </c>
      <c r="C1746" s="9" t="s">
        <v>692</v>
      </c>
      <c r="D1746" s="9">
        <v>0</v>
      </c>
      <c r="E1746" s="9">
        <v>0</v>
      </c>
      <c r="F1746" s="9">
        <v>0</v>
      </c>
      <c r="G1746" s="9">
        <v>0</v>
      </c>
      <c r="H1746" s="9">
        <f>_xlfn.XLOOKUP(A1746,worklog!A:A,worklog!D:D)</f>
        <v>5</v>
      </c>
      <c r="I1746" s="9">
        <f t="shared" si="27"/>
        <v>0</v>
      </c>
    </row>
    <row r="1747" spans="1:9" hidden="1">
      <c r="A1747">
        <f>_xlfn.XLOOKUP(B1747,raw_m_v2!B:B,raw_m_v2!A:A)</f>
        <v>117</v>
      </c>
      <c r="B1747" s="9" t="s">
        <v>274</v>
      </c>
      <c r="C1747" s="9" t="s">
        <v>692</v>
      </c>
      <c r="D1747" s="9">
        <v>0</v>
      </c>
      <c r="E1747" s="9">
        <v>0</v>
      </c>
      <c r="F1747" s="9">
        <v>0</v>
      </c>
      <c r="G1747" s="9">
        <v>0</v>
      </c>
      <c r="H1747" s="9">
        <f>_xlfn.XLOOKUP(A1747,worklog!A:A,worklog!D:D)</f>
        <v>5</v>
      </c>
      <c r="I1747" s="9">
        <f t="shared" si="27"/>
        <v>0</v>
      </c>
    </row>
    <row r="1748" spans="1:9" hidden="1">
      <c r="A1748">
        <f>_xlfn.XLOOKUP(B1748,raw_m_v2!B:B,raw_m_v2!A:A)</f>
        <v>117</v>
      </c>
      <c r="B1748" s="9" t="s">
        <v>274</v>
      </c>
      <c r="C1748" s="9" t="s">
        <v>692</v>
      </c>
      <c r="D1748" s="9">
        <v>0</v>
      </c>
      <c r="E1748" s="9">
        <v>0</v>
      </c>
      <c r="F1748" s="9">
        <v>0</v>
      </c>
      <c r="G1748" s="9">
        <v>0</v>
      </c>
      <c r="H1748" s="9">
        <f>_xlfn.XLOOKUP(A1748,worklog!A:A,worklog!D:D)</f>
        <v>5</v>
      </c>
      <c r="I1748" s="9">
        <f t="shared" si="27"/>
        <v>0</v>
      </c>
    </row>
    <row r="1749" spans="1:9" hidden="1">
      <c r="A1749">
        <f>_xlfn.XLOOKUP(B1749,raw_m_v2!B:B,raw_m_v2!A:A)</f>
        <v>117</v>
      </c>
      <c r="B1749" s="9" t="s">
        <v>274</v>
      </c>
      <c r="C1749" s="9" t="s">
        <v>692</v>
      </c>
      <c r="D1749" s="9">
        <v>0</v>
      </c>
      <c r="E1749" s="9">
        <v>0</v>
      </c>
      <c r="F1749" s="9">
        <v>0</v>
      </c>
      <c r="G1749" s="9">
        <v>0</v>
      </c>
      <c r="H1749" s="9">
        <f>_xlfn.XLOOKUP(A1749,worklog!A:A,worklog!D:D)</f>
        <v>5</v>
      </c>
      <c r="I1749" s="9">
        <f t="shared" si="27"/>
        <v>0</v>
      </c>
    </row>
    <row r="1750" spans="1:9" hidden="1">
      <c r="A1750">
        <f>_xlfn.XLOOKUP(B1750,raw_m_v2!B:B,raw_m_v2!A:A)</f>
        <v>117</v>
      </c>
      <c r="B1750" s="9" t="s">
        <v>274</v>
      </c>
      <c r="C1750" s="9" t="s">
        <v>692</v>
      </c>
      <c r="D1750" s="9">
        <v>0</v>
      </c>
      <c r="E1750" s="9">
        <v>0</v>
      </c>
      <c r="F1750" s="9">
        <v>0</v>
      </c>
      <c r="G1750" s="9">
        <v>0</v>
      </c>
      <c r="H1750" s="9">
        <f>_xlfn.XLOOKUP(A1750,worklog!A:A,worklog!D:D)</f>
        <v>5</v>
      </c>
      <c r="I1750" s="9">
        <f t="shared" si="27"/>
        <v>0</v>
      </c>
    </row>
    <row r="1751" spans="1:9" hidden="1">
      <c r="A1751">
        <f>_xlfn.XLOOKUP(B1751,raw_m_v2!B:B,raw_m_v2!A:A)</f>
        <v>117</v>
      </c>
      <c r="B1751" s="9" t="s">
        <v>274</v>
      </c>
      <c r="C1751" s="9" t="s">
        <v>692</v>
      </c>
      <c r="D1751" s="9">
        <v>0</v>
      </c>
      <c r="E1751" s="9">
        <v>0</v>
      </c>
      <c r="F1751" s="9">
        <v>0</v>
      </c>
      <c r="G1751" s="9">
        <v>0</v>
      </c>
      <c r="H1751" s="9">
        <f>_xlfn.XLOOKUP(A1751,worklog!A:A,worklog!D:D)</f>
        <v>5</v>
      </c>
      <c r="I1751" s="9">
        <f t="shared" si="27"/>
        <v>0</v>
      </c>
    </row>
    <row r="1752" spans="1:9" hidden="1">
      <c r="A1752">
        <f>_xlfn.XLOOKUP(B1752,raw_m_v2!B:B,raw_m_v2!A:A)</f>
        <v>117</v>
      </c>
      <c r="B1752" s="9" t="s">
        <v>274</v>
      </c>
      <c r="C1752" s="9" t="s">
        <v>692</v>
      </c>
      <c r="D1752" s="9">
        <v>0</v>
      </c>
      <c r="E1752" s="9">
        <v>0</v>
      </c>
      <c r="F1752" s="9">
        <v>0</v>
      </c>
      <c r="G1752" s="9">
        <v>0</v>
      </c>
      <c r="H1752" s="9">
        <f>_xlfn.XLOOKUP(A1752,worklog!A:A,worklog!D:D)</f>
        <v>5</v>
      </c>
      <c r="I1752" s="9">
        <f t="shared" si="27"/>
        <v>0</v>
      </c>
    </row>
    <row r="1753" spans="1:9" hidden="1">
      <c r="A1753">
        <f>_xlfn.XLOOKUP(B1753,raw_m_v2!B:B,raw_m_v2!A:A)</f>
        <v>117</v>
      </c>
      <c r="B1753" s="9" t="s">
        <v>274</v>
      </c>
      <c r="C1753" s="9" t="s">
        <v>692</v>
      </c>
      <c r="D1753" s="9">
        <v>0</v>
      </c>
      <c r="E1753" s="9">
        <v>0</v>
      </c>
      <c r="F1753" s="9">
        <v>0</v>
      </c>
      <c r="G1753" s="9">
        <v>0</v>
      </c>
      <c r="H1753" s="9">
        <f>_xlfn.XLOOKUP(A1753,worklog!A:A,worklog!D:D)</f>
        <v>5</v>
      </c>
      <c r="I1753" s="9">
        <f t="shared" si="27"/>
        <v>0</v>
      </c>
    </row>
    <row r="1754" spans="1:9" hidden="1">
      <c r="A1754">
        <f>_xlfn.XLOOKUP(B1754,raw_m_v2!B:B,raw_m_v2!A:A)</f>
        <v>117</v>
      </c>
      <c r="B1754" s="9" t="s">
        <v>274</v>
      </c>
      <c r="C1754" s="9" t="s">
        <v>692</v>
      </c>
      <c r="D1754" s="9">
        <v>0</v>
      </c>
      <c r="E1754" s="9">
        <v>0</v>
      </c>
      <c r="F1754" s="9">
        <v>0</v>
      </c>
      <c r="G1754" s="9">
        <v>0</v>
      </c>
      <c r="H1754" s="9">
        <f>_xlfn.XLOOKUP(A1754,worklog!A:A,worklog!D:D)</f>
        <v>5</v>
      </c>
      <c r="I1754" s="9">
        <f t="shared" si="27"/>
        <v>0</v>
      </c>
    </row>
    <row r="1755" spans="1:9" hidden="1">
      <c r="A1755">
        <f>_xlfn.XLOOKUP(B1755,raw_m_v2!B:B,raw_m_v2!A:A)</f>
        <v>117</v>
      </c>
      <c r="B1755" s="9" t="s">
        <v>274</v>
      </c>
      <c r="C1755" s="9" t="s">
        <v>692</v>
      </c>
      <c r="D1755" s="9">
        <v>0</v>
      </c>
      <c r="E1755" s="9">
        <v>0</v>
      </c>
      <c r="F1755" s="9">
        <v>0</v>
      </c>
      <c r="G1755" s="9">
        <v>0</v>
      </c>
      <c r="H1755" s="9">
        <f>_xlfn.XLOOKUP(A1755,worklog!A:A,worklog!D:D)</f>
        <v>5</v>
      </c>
      <c r="I1755" s="9">
        <f t="shared" si="27"/>
        <v>0</v>
      </c>
    </row>
    <row r="1756" spans="1:9" hidden="1">
      <c r="A1756">
        <f>_xlfn.XLOOKUP(B1756,raw_m_v2!B:B,raw_m_v2!A:A)</f>
        <v>117</v>
      </c>
      <c r="B1756" s="9" t="s">
        <v>274</v>
      </c>
      <c r="C1756" s="9" t="s">
        <v>692</v>
      </c>
      <c r="D1756" s="9">
        <v>0</v>
      </c>
      <c r="E1756" s="9">
        <v>0</v>
      </c>
      <c r="F1756" s="9">
        <v>0</v>
      </c>
      <c r="G1756" s="9">
        <v>0</v>
      </c>
      <c r="H1756" s="9">
        <f>_xlfn.XLOOKUP(A1756,worklog!A:A,worklog!D:D)</f>
        <v>5</v>
      </c>
      <c r="I1756" s="9">
        <f t="shared" si="27"/>
        <v>0</v>
      </c>
    </row>
    <row r="1757" spans="1:9" hidden="1">
      <c r="A1757">
        <f>_xlfn.XLOOKUP(B1757,raw_m_v2!B:B,raw_m_v2!A:A)</f>
        <v>118</v>
      </c>
      <c r="B1757" s="9" t="s">
        <v>276</v>
      </c>
      <c r="C1757" s="9" t="s">
        <v>692</v>
      </c>
      <c r="D1757" s="9" t="s">
        <v>1306</v>
      </c>
      <c r="E1757" s="9">
        <v>150</v>
      </c>
      <c r="F1757" s="9" t="s">
        <v>694</v>
      </c>
      <c r="G1757" s="9" t="s">
        <v>695</v>
      </c>
      <c r="H1757" s="9">
        <f>_xlfn.XLOOKUP(A1757,worklog!A:A,worklog!D:D)</f>
        <v>9</v>
      </c>
      <c r="I1757" s="9">
        <f t="shared" si="27"/>
        <v>1350</v>
      </c>
    </row>
    <row r="1758" spans="1:9" hidden="1">
      <c r="A1758">
        <f>_xlfn.XLOOKUP(B1758,raw_m_v2!B:B,raw_m_v2!A:A)</f>
        <v>118</v>
      </c>
      <c r="B1758" s="9" t="s">
        <v>276</v>
      </c>
      <c r="C1758" s="9" t="s">
        <v>692</v>
      </c>
      <c r="D1758" s="9">
        <v>0</v>
      </c>
      <c r="E1758" s="9">
        <v>0</v>
      </c>
      <c r="F1758" s="9">
        <v>0</v>
      </c>
      <c r="G1758" s="9">
        <v>0</v>
      </c>
      <c r="H1758" s="9">
        <f>_xlfn.XLOOKUP(A1758,worklog!A:A,worklog!D:D)</f>
        <v>9</v>
      </c>
      <c r="I1758" s="9">
        <f t="shared" si="27"/>
        <v>0</v>
      </c>
    </row>
    <row r="1759" spans="1:9" hidden="1">
      <c r="A1759">
        <f>_xlfn.XLOOKUP(B1759,raw_m_v2!B:B,raw_m_v2!A:A)</f>
        <v>118</v>
      </c>
      <c r="B1759" s="9" t="s">
        <v>276</v>
      </c>
      <c r="C1759" s="9" t="s">
        <v>692</v>
      </c>
      <c r="D1759" s="9">
        <v>0</v>
      </c>
      <c r="E1759" s="9">
        <v>0</v>
      </c>
      <c r="F1759" s="9">
        <v>0</v>
      </c>
      <c r="G1759" s="9">
        <v>0</v>
      </c>
      <c r="H1759" s="9">
        <f>_xlfn.XLOOKUP(A1759,worklog!A:A,worklog!D:D)</f>
        <v>9</v>
      </c>
      <c r="I1759" s="9">
        <f t="shared" si="27"/>
        <v>0</v>
      </c>
    </row>
    <row r="1760" spans="1:9" hidden="1">
      <c r="A1760">
        <f>_xlfn.XLOOKUP(B1760,raw_m_v2!B:B,raw_m_v2!A:A)</f>
        <v>118</v>
      </c>
      <c r="B1760" s="9" t="s">
        <v>276</v>
      </c>
      <c r="C1760" s="9" t="s">
        <v>692</v>
      </c>
      <c r="D1760" s="9">
        <v>0</v>
      </c>
      <c r="E1760" s="9">
        <v>0</v>
      </c>
      <c r="F1760" s="9">
        <v>0</v>
      </c>
      <c r="G1760" s="9">
        <v>0</v>
      </c>
      <c r="H1760" s="9">
        <f>_xlfn.XLOOKUP(A1760,worklog!A:A,worklog!D:D)</f>
        <v>9</v>
      </c>
      <c r="I1760" s="9">
        <f t="shared" si="27"/>
        <v>0</v>
      </c>
    </row>
    <row r="1761" spans="1:9" hidden="1">
      <c r="A1761">
        <f>_xlfn.XLOOKUP(B1761,raw_m_v2!B:B,raw_m_v2!A:A)</f>
        <v>118</v>
      </c>
      <c r="B1761" s="9" t="s">
        <v>276</v>
      </c>
      <c r="C1761" s="9" t="s">
        <v>692</v>
      </c>
      <c r="D1761" s="9">
        <v>0</v>
      </c>
      <c r="E1761" s="9">
        <v>0</v>
      </c>
      <c r="F1761" s="9">
        <v>0</v>
      </c>
      <c r="G1761" s="9">
        <v>0</v>
      </c>
      <c r="H1761" s="9">
        <f>_xlfn.XLOOKUP(A1761,worklog!A:A,worklog!D:D)</f>
        <v>9</v>
      </c>
      <c r="I1761" s="9">
        <f t="shared" si="27"/>
        <v>0</v>
      </c>
    </row>
    <row r="1762" spans="1:9" hidden="1">
      <c r="A1762">
        <f>_xlfn.XLOOKUP(B1762,raw_m_v2!B:B,raw_m_v2!A:A)</f>
        <v>118</v>
      </c>
      <c r="B1762" s="9" t="s">
        <v>276</v>
      </c>
      <c r="C1762" s="9" t="s">
        <v>692</v>
      </c>
      <c r="D1762" s="9">
        <v>0</v>
      </c>
      <c r="E1762" s="9">
        <v>0</v>
      </c>
      <c r="F1762" s="9">
        <v>0</v>
      </c>
      <c r="G1762" s="9">
        <v>0</v>
      </c>
      <c r="H1762" s="9">
        <f>_xlfn.XLOOKUP(A1762,worklog!A:A,worklog!D:D)</f>
        <v>9</v>
      </c>
      <c r="I1762" s="9">
        <f t="shared" si="27"/>
        <v>0</v>
      </c>
    </row>
    <row r="1763" spans="1:9" hidden="1">
      <c r="A1763">
        <f>_xlfn.XLOOKUP(B1763,raw_m_v2!B:B,raw_m_v2!A:A)</f>
        <v>118</v>
      </c>
      <c r="B1763" s="9" t="s">
        <v>276</v>
      </c>
      <c r="C1763" s="9" t="s">
        <v>692</v>
      </c>
      <c r="D1763" s="9">
        <v>0</v>
      </c>
      <c r="E1763" s="9">
        <v>0</v>
      </c>
      <c r="F1763" s="9">
        <v>0</v>
      </c>
      <c r="G1763" s="9">
        <v>0</v>
      </c>
      <c r="H1763" s="9">
        <f>_xlfn.XLOOKUP(A1763,worklog!A:A,worklog!D:D)</f>
        <v>9</v>
      </c>
      <c r="I1763" s="9">
        <f t="shared" si="27"/>
        <v>0</v>
      </c>
    </row>
    <row r="1764" spans="1:9" hidden="1">
      <c r="A1764">
        <f>_xlfn.XLOOKUP(B1764,raw_m_v2!B:B,raw_m_v2!A:A)</f>
        <v>118</v>
      </c>
      <c r="B1764" s="9" t="s">
        <v>276</v>
      </c>
      <c r="C1764" s="9" t="s">
        <v>692</v>
      </c>
      <c r="D1764" s="9">
        <v>0</v>
      </c>
      <c r="E1764" s="9">
        <v>0</v>
      </c>
      <c r="F1764" s="9">
        <v>0</v>
      </c>
      <c r="G1764" s="9">
        <v>0</v>
      </c>
      <c r="H1764" s="9">
        <f>_xlfn.XLOOKUP(A1764,worklog!A:A,worklog!D:D)</f>
        <v>9</v>
      </c>
      <c r="I1764" s="9">
        <f t="shared" si="27"/>
        <v>0</v>
      </c>
    </row>
    <row r="1765" spans="1:9" hidden="1">
      <c r="A1765">
        <f>_xlfn.XLOOKUP(B1765,raw_m_v2!B:B,raw_m_v2!A:A)</f>
        <v>118</v>
      </c>
      <c r="B1765" s="9" t="s">
        <v>276</v>
      </c>
      <c r="C1765" s="9" t="s">
        <v>692</v>
      </c>
      <c r="D1765" s="9">
        <v>0</v>
      </c>
      <c r="E1765" s="9">
        <v>0</v>
      </c>
      <c r="F1765" s="9">
        <v>0</v>
      </c>
      <c r="G1765" s="9">
        <v>0</v>
      </c>
      <c r="H1765" s="9">
        <f>_xlfn.XLOOKUP(A1765,worklog!A:A,worklog!D:D)</f>
        <v>9</v>
      </c>
      <c r="I1765" s="9">
        <f t="shared" si="27"/>
        <v>0</v>
      </c>
    </row>
    <row r="1766" spans="1:9" hidden="1">
      <c r="A1766">
        <f>_xlfn.XLOOKUP(B1766,raw_m_v2!B:B,raw_m_v2!A:A)</f>
        <v>118</v>
      </c>
      <c r="B1766" s="9" t="s">
        <v>276</v>
      </c>
      <c r="C1766" s="9" t="s">
        <v>692</v>
      </c>
      <c r="D1766" s="9">
        <v>0</v>
      </c>
      <c r="E1766" s="9">
        <v>0</v>
      </c>
      <c r="F1766" s="9">
        <v>0</v>
      </c>
      <c r="G1766" s="9">
        <v>0</v>
      </c>
      <c r="H1766" s="9">
        <f>_xlfn.XLOOKUP(A1766,worklog!A:A,worklog!D:D)</f>
        <v>9</v>
      </c>
      <c r="I1766" s="9">
        <f t="shared" si="27"/>
        <v>0</v>
      </c>
    </row>
    <row r="1767" spans="1:9" hidden="1">
      <c r="A1767">
        <f>_xlfn.XLOOKUP(B1767,raw_m_v2!B:B,raw_m_v2!A:A)</f>
        <v>118</v>
      </c>
      <c r="B1767" s="9" t="s">
        <v>276</v>
      </c>
      <c r="C1767" s="9" t="s">
        <v>692</v>
      </c>
      <c r="D1767" s="9">
        <v>0</v>
      </c>
      <c r="E1767" s="9">
        <v>0</v>
      </c>
      <c r="F1767" s="9">
        <v>0</v>
      </c>
      <c r="G1767" s="9">
        <v>0</v>
      </c>
      <c r="H1767" s="9">
        <f>_xlfn.XLOOKUP(A1767,worklog!A:A,worklog!D:D)</f>
        <v>9</v>
      </c>
      <c r="I1767" s="9">
        <f t="shared" si="27"/>
        <v>0</v>
      </c>
    </row>
    <row r="1768" spans="1:9" hidden="1">
      <c r="A1768">
        <f>_xlfn.XLOOKUP(B1768,raw_m_v2!B:B,raw_m_v2!A:A)</f>
        <v>118</v>
      </c>
      <c r="B1768" s="9" t="s">
        <v>276</v>
      </c>
      <c r="C1768" s="9" t="s">
        <v>692</v>
      </c>
      <c r="D1768" s="9">
        <v>0</v>
      </c>
      <c r="E1768" s="9">
        <v>0</v>
      </c>
      <c r="F1768" s="9">
        <v>0</v>
      </c>
      <c r="G1768" s="9">
        <v>0</v>
      </c>
      <c r="H1768" s="9">
        <f>_xlfn.XLOOKUP(A1768,worklog!A:A,worklog!D:D)</f>
        <v>9</v>
      </c>
      <c r="I1768" s="9">
        <f t="shared" si="27"/>
        <v>0</v>
      </c>
    </row>
    <row r="1769" spans="1:9" hidden="1">
      <c r="A1769">
        <f>_xlfn.XLOOKUP(B1769,raw_m_v2!B:B,raw_m_v2!A:A)</f>
        <v>118</v>
      </c>
      <c r="B1769" s="9" t="s">
        <v>276</v>
      </c>
      <c r="C1769" s="9" t="s">
        <v>692</v>
      </c>
      <c r="D1769" s="9">
        <v>0</v>
      </c>
      <c r="E1769" s="9">
        <v>0</v>
      </c>
      <c r="F1769" s="9">
        <v>0</v>
      </c>
      <c r="G1769" s="9">
        <v>0</v>
      </c>
      <c r="H1769" s="9">
        <f>_xlfn.XLOOKUP(A1769,worklog!A:A,worklog!D:D)</f>
        <v>9</v>
      </c>
      <c r="I1769" s="9">
        <f t="shared" si="27"/>
        <v>0</v>
      </c>
    </row>
    <row r="1770" spans="1:9" hidden="1">
      <c r="A1770">
        <f>_xlfn.XLOOKUP(B1770,raw_m_v2!B:B,raw_m_v2!A:A)</f>
        <v>118</v>
      </c>
      <c r="B1770" s="9" t="s">
        <v>276</v>
      </c>
      <c r="C1770" s="9" t="s">
        <v>692</v>
      </c>
      <c r="D1770" s="9">
        <v>0</v>
      </c>
      <c r="E1770" s="9">
        <v>0</v>
      </c>
      <c r="F1770" s="9">
        <v>0</v>
      </c>
      <c r="G1770" s="9">
        <v>0</v>
      </c>
      <c r="H1770" s="9">
        <f>_xlfn.XLOOKUP(A1770,worklog!A:A,worklog!D:D)</f>
        <v>9</v>
      </c>
      <c r="I1770" s="9">
        <f t="shared" si="27"/>
        <v>0</v>
      </c>
    </row>
    <row r="1771" spans="1:9" hidden="1">
      <c r="A1771">
        <f>_xlfn.XLOOKUP(B1771,raw_m_v2!B:B,raw_m_v2!A:A)</f>
        <v>118</v>
      </c>
      <c r="B1771" s="9" t="s">
        <v>276</v>
      </c>
      <c r="C1771" s="9" t="s">
        <v>692</v>
      </c>
      <c r="D1771" s="9">
        <v>0</v>
      </c>
      <c r="E1771" s="9">
        <v>0</v>
      </c>
      <c r="F1771" s="9">
        <v>0</v>
      </c>
      <c r="G1771" s="9">
        <v>0</v>
      </c>
      <c r="H1771" s="9">
        <f>_xlfn.XLOOKUP(A1771,worklog!A:A,worklog!D:D)</f>
        <v>9</v>
      </c>
      <c r="I1771" s="9">
        <f t="shared" si="27"/>
        <v>0</v>
      </c>
    </row>
    <row r="1772" spans="1:9" hidden="1">
      <c r="A1772">
        <f>_xlfn.XLOOKUP(B1772,raw_m_v2!B:B,raw_m_v2!A:A)</f>
        <v>119</v>
      </c>
      <c r="B1772" s="9" t="s">
        <v>278</v>
      </c>
      <c r="C1772" s="9" t="s">
        <v>692</v>
      </c>
      <c r="D1772" s="9" t="s">
        <v>1306</v>
      </c>
      <c r="E1772" s="9">
        <v>1</v>
      </c>
      <c r="F1772" s="9" t="s">
        <v>712</v>
      </c>
      <c r="G1772" s="9" t="s">
        <v>695</v>
      </c>
      <c r="H1772" s="9">
        <f>_xlfn.XLOOKUP(A1772,worklog!A:A,worklog!D:D)</f>
        <v>1</v>
      </c>
      <c r="I1772" s="9">
        <f t="shared" si="27"/>
        <v>1</v>
      </c>
    </row>
    <row r="1773" spans="1:9" hidden="1">
      <c r="A1773">
        <f>_xlfn.XLOOKUP(B1773,raw_m_v2!B:B,raw_m_v2!A:A)</f>
        <v>119</v>
      </c>
      <c r="B1773" s="9" t="s">
        <v>278</v>
      </c>
      <c r="C1773" s="9" t="s">
        <v>692</v>
      </c>
      <c r="D1773" s="9">
        <v>0</v>
      </c>
      <c r="E1773" s="9">
        <v>0</v>
      </c>
      <c r="F1773" s="9">
        <v>0</v>
      </c>
      <c r="G1773" s="9">
        <v>0</v>
      </c>
      <c r="H1773" s="9">
        <f>_xlfn.XLOOKUP(A1773,worklog!A:A,worklog!D:D)</f>
        <v>1</v>
      </c>
      <c r="I1773" s="9">
        <f t="shared" si="27"/>
        <v>0</v>
      </c>
    </row>
    <row r="1774" spans="1:9" hidden="1">
      <c r="A1774">
        <f>_xlfn.XLOOKUP(B1774,raw_m_v2!B:B,raw_m_v2!A:A)</f>
        <v>119</v>
      </c>
      <c r="B1774" s="9" t="s">
        <v>278</v>
      </c>
      <c r="C1774" s="9" t="s">
        <v>692</v>
      </c>
      <c r="D1774" s="9">
        <v>0</v>
      </c>
      <c r="E1774" s="9">
        <v>0</v>
      </c>
      <c r="F1774" s="9">
        <v>0</v>
      </c>
      <c r="G1774" s="9">
        <v>0</v>
      </c>
      <c r="H1774" s="9">
        <f>_xlfn.XLOOKUP(A1774,worklog!A:A,worklog!D:D)</f>
        <v>1</v>
      </c>
      <c r="I1774" s="9">
        <f t="shared" si="27"/>
        <v>0</v>
      </c>
    </row>
    <row r="1775" spans="1:9" hidden="1">
      <c r="A1775">
        <f>_xlfn.XLOOKUP(B1775,raw_m_v2!B:B,raw_m_v2!A:A)</f>
        <v>119</v>
      </c>
      <c r="B1775" s="9" t="s">
        <v>278</v>
      </c>
      <c r="C1775" s="9" t="s">
        <v>692</v>
      </c>
      <c r="D1775" s="9">
        <v>0</v>
      </c>
      <c r="E1775" s="9">
        <v>0</v>
      </c>
      <c r="F1775" s="9">
        <v>0</v>
      </c>
      <c r="G1775" s="9">
        <v>0</v>
      </c>
      <c r="H1775" s="9">
        <f>_xlfn.XLOOKUP(A1775,worklog!A:A,worklog!D:D)</f>
        <v>1</v>
      </c>
      <c r="I1775" s="9">
        <f t="shared" si="27"/>
        <v>0</v>
      </c>
    </row>
    <row r="1776" spans="1:9" hidden="1">
      <c r="A1776">
        <f>_xlfn.XLOOKUP(B1776,raw_m_v2!B:B,raw_m_v2!A:A)</f>
        <v>119</v>
      </c>
      <c r="B1776" s="9" t="s">
        <v>278</v>
      </c>
      <c r="C1776" s="9" t="s">
        <v>692</v>
      </c>
      <c r="D1776" s="9">
        <v>0</v>
      </c>
      <c r="E1776" s="9">
        <v>0</v>
      </c>
      <c r="F1776" s="9">
        <v>0</v>
      </c>
      <c r="G1776" s="9">
        <v>0</v>
      </c>
      <c r="H1776" s="9">
        <f>_xlfn.XLOOKUP(A1776,worklog!A:A,worklog!D:D)</f>
        <v>1</v>
      </c>
      <c r="I1776" s="9">
        <f t="shared" si="27"/>
        <v>0</v>
      </c>
    </row>
    <row r="1777" spans="1:9" hidden="1">
      <c r="A1777">
        <f>_xlfn.XLOOKUP(B1777,raw_m_v2!B:B,raw_m_v2!A:A)</f>
        <v>119</v>
      </c>
      <c r="B1777" s="9" t="s">
        <v>278</v>
      </c>
      <c r="C1777" s="9" t="s">
        <v>692</v>
      </c>
      <c r="D1777" s="9">
        <v>0</v>
      </c>
      <c r="E1777" s="9">
        <v>0</v>
      </c>
      <c r="F1777" s="9">
        <v>0</v>
      </c>
      <c r="G1777" s="9">
        <v>0</v>
      </c>
      <c r="H1777" s="9">
        <f>_xlfn.XLOOKUP(A1777,worklog!A:A,worklog!D:D)</f>
        <v>1</v>
      </c>
      <c r="I1777" s="9">
        <f t="shared" si="27"/>
        <v>0</v>
      </c>
    </row>
    <row r="1778" spans="1:9" hidden="1">
      <c r="A1778">
        <f>_xlfn.XLOOKUP(B1778,raw_m_v2!B:B,raw_m_v2!A:A)</f>
        <v>119</v>
      </c>
      <c r="B1778" s="9" t="s">
        <v>278</v>
      </c>
      <c r="C1778" s="9" t="s">
        <v>692</v>
      </c>
      <c r="D1778" s="9">
        <v>0</v>
      </c>
      <c r="E1778" s="9">
        <v>0</v>
      </c>
      <c r="F1778" s="9">
        <v>0</v>
      </c>
      <c r="G1778" s="9">
        <v>0</v>
      </c>
      <c r="H1778" s="9">
        <f>_xlfn.XLOOKUP(A1778,worklog!A:A,worklog!D:D)</f>
        <v>1</v>
      </c>
      <c r="I1778" s="9">
        <f t="shared" si="27"/>
        <v>0</v>
      </c>
    </row>
    <row r="1779" spans="1:9" hidden="1">
      <c r="A1779">
        <f>_xlfn.XLOOKUP(B1779,raw_m_v2!B:B,raw_m_v2!A:A)</f>
        <v>119</v>
      </c>
      <c r="B1779" s="9" t="s">
        <v>278</v>
      </c>
      <c r="C1779" s="9" t="s">
        <v>692</v>
      </c>
      <c r="D1779" s="9">
        <v>0</v>
      </c>
      <c r="E1779" s="9">
        <v>0</v>
      </c>
      <c r="F1779" s="9">
        <v>0</v>
      </c>
      <c r="G1779" s="9">
        <v>0</v>
      </c>
      <c r="H1779" s="9">
        <f>_xlfn.XLOOKUP(A1779,worklog!A:A,worklog!D:D)</f>
        <v>1</v>
      </c>
      <c r="I1779" s="9">
        <f t="shared" si="27"/>
        <v>0</v>
      </c>
    </row>
    <row r="1780" spans="1:9" hidden="1">
      <c r="A1780">
        <f>_xlfn.XLOOKUP(B1780,raw_m_v2!B:B,raw_m_v2!A:A)</f>
        <v>119</v>
      </c>
      <c r="B1780" s="9" t="s">
        <v>278</v>
      </c>
      <c r="C1780" s="9" t="s">
        <v>692</v>
      </c>
      <c r="D1780" s="9">
        <v>0</v>
      </c>
      <c r="E1780" s="9">
        <v>0</v>
      </c>
      <c r="F1780" s="9">
        <v>0</v>
      </c>
      <c r="G1780" s="9">
        <v>0</v>
      </c>
      <c r="H1780" s="9">
        <f>_xlfn.XLOOKUP(A1780,worklog!A:A,worklog!D:D)</f>
        <v>1</v>
      </c>
      <c r="I1780" s="9">
        <f t="shared" si="27"/>
        <v>0</v>
      </c>
    </row>
    <row r="1781" spans="1:9" hidden="1">
      <c r="A1781">
        <f>_xlfn.XLOOKUP(B1781,raw_m_v2!B:B,raw_m_v2!A:A)</f>
        <v>119</v>
      </c>
      <c r="B1781" s="9" t="s">
        <v>278</v>
      </c>
      <c r="C1781" s="9" t="s">
        <v>692</v>
      </c>
      <c r="D1781" s="9">
        <v>0</v>
      </c>
      <c r="E1781" s="9">
        <v>0</v>
      </c>
      <c r="F1781" s="9">
        <v>0</v>
      </c>
      <c r="G1781" s="9">
        <v>0</v>
      </c>
      <c r="H1781" s="9">
        <f>_xlfn.XLOOKUP(A1781,worklog!A:A,worklog!D:D)</f>
        <v>1</v>
      </c>
      <c r="I1781" s="9">
        <f t="shared" si="27"/>
        <v>0</v>
      </c>
    </row>
    <row r="1782" spans="1:9" hidden="1">
      <c r="A1782">
        <f>_xlfn.XLOOKUP(B1782,raw_m_v2!B:B,raw_m_v2!A:A)</f>
        <v>119</v>
      </c>
      <c r="B1782" s="9" t="s">
        <v>278</v>
      </c>
      <c r="C1782" s="9" t="s">
        <v>692</v>
      </c>
      <c r="D1782" s="9">
        <v>0</v>
      </c>
      <c r="E1782" s="9">
        <v>0</v>
      </c>
      <c r="F1782" s="9">
        <v>0</v>
      </c>
      <c r="G1782" s="9">
        <v>0</v>
      </c>
      <c r="H1782" s="9">
        <f>_xlfn.XLOOKUP(A1782,worklog!A:A,worklog!D:D)</f>
        <v>1</v>
      </c>
      <c r="I1782" s="9">
        <f t="shared" si="27"/>
        <v>0</v>
      </c>
    </row>
    <row r="1783" spans="1:9" hidden="1">
      <c r="A1783">
        <f>_xlfn.XLOOKUP(B1783,raw_m_v2!B:B,raw_m_v2!A:A)</f>
        <v>119</v>
      </c>
      <c r="B1783" s="9" t="s">
        <v>278</v>
      </c>
      <c r="C1783" s="9" t="s">
        <v>692</v>
      </c>
      <c r="D1783" s="9">
        <v>0</v>
      </c>
      <c r="E1783" s="9">
        <v>0</v>
      </c>
      <c r="F1783" s="9">
        <v>0</v>
      </c>
      <c r="G1783" s="9">
        <v>0</v>
      </c>
      <c r="H1783" s="9">
        <f>_xlfn.XLOOKUP(A1783,worklog!A:A,worklog!D:D)</f>
        <v>1</v>
      </c>
      <c r="I1783" s="9">
        <f t="shared" si="27"/>
        <v>0</v>
      </c>
    </row>
    <row r="1784" spans="1:9" hidden="1">
      <c r="A1784">
        <f>_xlfn.XLOOKUP(B1784,raw_m_v2!B:B,raw_m_v2!A:A)</f>
        <v>119</v>
      </c>
      <c r="B1784" s="9" t="s">
        <v>278</v>
      </c>
      <c r="C1784" s="9" t="s">
        <v>692</v>
      </c>
      <c r="D1784" s="9">
        <v>0</v>
      </c>
      <c r="E1784" s="9">
        <v>0</v>
      </c>
      <c r="F1784" s="9">
        <v>0</v>
      </c>
      <c r="G1784" s="9">
        <v>0</v>
      </c>
      <c r="H1784" s="9">
        <f>_xlfn.XLOOKUP(A1784,worklog!A:A,worklog!D:D)</f>
        <v>1</v>
      </c>
      <c r="I1784" s="9">
        <f t="shared" si="27"/>
        <v>0</v>
      </c>
    </row>
    <row r="1785" spans="1:9" hidden="1">
      <c r="A1785">
        <f>_xlfn.XLOOKUP(B1785,raw_m_v2!B:B,raw_m_v2!A:A)</f>
        <v>119</v>
      </c>
      <c r="B1785" s="9" t="s">
        <v>278</v>
      </c>
      <c r="C1785" s="9" t="s">
        <v>692</v>
      </c>
      <c r="D1785" s="9">
        <v>0</v>
      </c>
      <c r="E1785" s="9">
        <v>0</v>
      </c>
      <c r="F1785" s="9">
        <v>0</v>
      </c>
      <c r="G1785" s="9">
        <v>0</v>
      </c>
      <c r="H1785" s="9">
        <f>_xlfn.XLOOKUP(A1785,worklog!A:A,worklog!D:D)</f>
        <v>1</v>
      </c>
      <c r="I1785" s="9">
        <f t="shared" si="27"/>
        <v>0</v>
      </c>
    </row>
    <row r="1786" spans="1:9" hidden="1">
      <c r="A1786">
        <f>_xlfn.XLOOKUP(B1786,raw_m_v2!B:B,raw_m_v2!A:A)</f>
        <v>119</v>
      </c>
      <c r="B1786" s="9" t="s">
        <v>278</v>
      </c>
      <c r="C1786" s="9" t="s">
        <v>692</v>
      </c>
      <c r="D1786" s="9">
        <v>0</v>
      </c>
      <c r="E1786" s="9">
        <v>0</v>
      </c>
      <c r="F1786" s="9">
        <v>0</v>
      </c>
      <c r="G1786" s="9">
        <v>0</v>
      </c>
      <c r="H1786" s="9">
        <f>_xlfn.XLOOKUP(A1786,worklog!A:A,worklog!D:D)</f>
        <v>1</v>
      </c>
      <c r="I1786" s="9">
        <f t="shared" si="27"/>
        <v>0</v>
      </c>
    </row>
    <row r="1787" spans="1:9" hidden="1">
      <c r="A1787">
        <f>_xlfn.XLOOKUP(B1787,raw_m_v2!B:B,raw_m_v2!A:A)</f>
        <v>120</v>
      </c>
      <c r="B1787" s="9" t="s">
        <v>279</v>
      </c>
      <c r="C1787" s="9" t="s">
        <v>692</v>
      </c>
      <c r="D1787" s="9" t="s">
        <v>1305</v>
      </c>
      <c r="E1787" s="9">
        <v>150</v>
      </c>
      <c r="F1787" s="9" t="s">
        <v>694</v>
      </c>
      <c r="G1787" s="9" t="s">
        <v>695</v>
      </c>
      <c r="H1787" s="9">
        <f>_xlfn.XLOOKUP(A1787,worklog!A:A,worklog!D:D)</f>
        <v>6</v>
      </c>
      <c r="I1787" s="9">
        <f t="shared" si="27"/>
        <v>900</v>
      </c>
    </row>
    <row r="1788" spans="1:9" hidden="1">
      <c r="A1788">
        <f>_xlfn.XLOOKUP(B1788,raw_m_v2!B:B,raw_m_v2!A:A)</f>
        <v>120</v>
      </c>
      <c r="B1788" s="9" t="s">
        <v>279</v>
      </c>
      <c r="C1788" s="9" t="s">
        <v>692</v>
      </c>
      <c r="D1788" s="9">
        <v>0</v>
      </c>
      <c r="E1788" s="9">
        <v>0</v>
      </c>
      <c r="F1788" s="9">
        <v>0</v>
      </c>
      <c r="G1788" s="9">
        <v>0</v>
      </c>
      <c r="H1788" s="9">
        <f>_xlfn.XLOOKUP(A1788,worklog!A:A,worklog!D:D)</f>
        <v>6</v>
      </c>
      <c r="I1788" s="9">
        <f t="shared" si="27"/>
        <v>0</v>
      </c>
    </row>
    <row r="1789" spans="1:9" hidden="1">
      <c r="A1789">
        <f>_xlfn.XLOOKUP(B1789,raw_m_v2!B:B,raw_m_v2!A:A)</f>
        <v>120</v>
      </c>
      <c r="B1789" s="9" t="s">
        <v>279</v>
      </c>
      <c r="C1789" s="9" t="s">
        <v>692</v>
      </c>
      <c r="D1789" s="9">
        <v>0</v>
      </c>
      <c r="E1789" s="9">
        <v>0</v>
      </c>
      <c r="F1789" s="9">
        <v>0</v>
      </c>
      <c r="G1789" s="9">
        <v>0</v>
      </c>
      <c r="H1789" s="9">
        <f>_xlfn.XLOOKUP(A1789,worklog!A:A,worklog!D:D)</f>
        <v>6</v>
      </c>
      <c r="I1789" s="9">
        <f t="shared" si="27"/>
        <v>0</v>
      </c>
    </row>
    <row r="1790" spans="1:9" hidden="1">
      <c r="A1790">
        <f>_xlfn.XLOOKUP(B1790,raw_m_v2!B:B,raw_m_v2!A:A)</f>
        <v>120</v>
      </c>
      <c r="B1790" s="9" t="s">
        <v>279</v>
      </c>
      <c r="C1790" s="9" t="s">
        <v>692</v>
      </c>
      <c r="D1790" s="9">
        <v>0</v>
      </c>
      <c r="E1790" s="9">
        <v>0</v>
      </c>
      <c r="F1790" s="9">
        <v>0</v>
      </c>
      <c r="G1790" s="9">
        <v>0</v>
      </c>
      <c r="H1790" s="9">
        <f>_xlfn.XLOOKUP(A1790,worklog!A:A,worklog!D:D)</f>
        <v>6</v>
      </c>
      <c r="I1790" s="9">
        <f t="shared" si="27"/>
        <v>0</v>
      </c>
    </row>
    <row r="1791" spans="1:9" hidden="1">
      <c r="A1791">
        <f>_xlfn.XLOOKUP(B1791,raw_m_v2!B:B,raw_m_v2!A:A)</f>
        <v>120</v>
      </c>
      <c r="B1791" s="9" t="s">
        <v>279</v>
      </c>
      <c r="C1791" s="9" t="s">
        <v>692</v>
      </c>
      <c r="D1791" s="9">
        <v>0</v>
      </c>
      <c r="E1791" s="9">
        <v>0</v>
      </c>
      <c r="F1791" s="9">
        <v>0</v>
      </c>
      <c r="G1791" s="9">
        <v>0</v>
      </c>
      <c r="H1791" s="9">
        <f>_xlfn.XLOOKUP(A1791,worklog!A:A,worklog!D:D)</f>
        <v>6</v>
      </c>
      <c r="I1791" s="9">
        <f t="shared" si="27"/>
        <v>0</v>
      </c>
    </row>
    <row r="1792" spans="1:9" hidden="1">
      <c r="A1792">
        <f>_xlfn.XLOOKUP(B1792,raw_m_v2!B:B,raw_m_v2!A:A)</f>
        <v>120</v>
      </c>
      <c r="B1792" s="9" t="s">
        <v>279</v>
      </c>
      <c r="C1792" s="9" t="s">
        <v>692</v>
      </c>
      <c r="D1792" s="9">
        <v>0</v>
      </c>
      <c r="E1792" s="9">
        <v>0</v>
      </c>
      <c r="F1792" s="9">
        <v>0</v>
      </c>
      <c r="G1792" s="9">
        <v>0</v>
      </c>
      <c r="H1792" s="9">
        <f>_xlfn.XLOOKUP(A1792,worklog!A:A,worklog!D:D)</f>
        <v>6</v>
      </c>
      <c r="I1792" s="9">
        <f t="shared" si="27"/>
        <v>0</v>
      </c>
    </row>
    <row r="1793" spans="1:9" hidden="1">
      <c r="A1793">
        <f>_xlfn.XLOOKUP(B1793,raw_m_v2!B:B,raw_m_v2!A:A)</f>
        <v>120</v>
      </c>
      <c r="B1793" s="9" t="s">
        <v>279</v>
      </c>
      <c r="C1793" s="9" t="s">
        <v>692</v>
      </c>
      <c r="D1793" s="9">
        <v>0</v>
      </c>
      <c r="E1793" s="9">
        <v>0</v>
      </c>
      <c r="F1793" s="9">
        <v>0</v>
      </c>
      <c r="G1793" s="9">
        <v>0</v>
      </c>
      <c r="H1793" s="9">
        <f>_xlfn.XLOOKUP(A1793,worklog!A:A,worklog!D:D)</f>
        <v>6</v>
      </c>
      <c r="I1793" s="9">
        <f t="shared" si="27"/>
        <v>0</v>
      </c>
    </row>
    <row r="1794" spans="1:9" hidden="1">
      <c r="A1794">
        <f>_xlfn.XLOOKUP(B1794,raw_m_v2!B:B,raw_m_v2!A:A)</f>
        <v>120</v>
      </c>
      <c r="B1794" s="9" t="s">
        <v>279</v>
      </c>
      <c r="C1794" s="9" t="s">
        <v>692</v>
      </c>
      <c r="D1794" s="9">
        <v>0</v>
      </c>
      <c r="E1794" s="9">
        <v>0</v>
      </c>
      <c r="F1794" s="9">
        <v>0</v>
      </c>
      <c r="G1794" s="9">
        <v>0</v>
      </c>
      <c r="H1794" s="9">
        <f>_xlfn.XLOOKUP(A1794,worklog!A:A,worklog!D:D)</f>
        <v>6</v>
      </c>
      <c r="I1794" s="9">
        <f t="shared" si="27"/>
        <v>0</v>
      </c>
    </row>
    <row r="1795" spans="1:9" hidden="1">
      <c r="A1795">
        <f>_xlfn.XLOOKUP(B1795,raw_m_v2!B:B,raw_m_v2!A:A)</f>
        <v>120</v>
      </c>
      <c r="B1795" s="9" t="s">
        <v>279</v>
      </c>
      <c r="C1795" s="9" t="s">
        <v>692</v>
      </c>
      <c r="D1795" s="9">
        <v>0</v>
      </c>
      <c r="E1795" s="9">
        <v>0</v>
      </c>
      <c r="F1795" s="9">
        <v>0</v>
      </c>
      <c r="G1795" s="9">
        <v>0</v>
      </c>
      <c r="H1795" s="9">
        <f>_xlfn.XLOOKUP(A1795,worklog!A:A,worklog!D:D)</f>
        <v>6</v>
      </c>
      <c r="I1795" s="9">
        <f t="shared" ref="I1795:I1858" si="28">E1795*H1795</f>
        <v>0</v>
      </c>
    </row>
    <row r="1796" spans="1:9" hidden="1">
      <c r="A1796">
        <f>_xlfn.XLOOKUP(B1796,raw_m_v2!B:B,raw_m_v2!A:A)</f>
        <v>120</v>
      </c>
      <c r="B1796" s="9" t="s">
        <v>279</v>
      </c>
      <c r="C1796" s="9" t="s">
        <v>692</v>
      </c>
      <c r="D1796" s="9">
        <v>0</v>
      </c>
      <c r="E1796" s="9">
        <v>0</v>
      </c>
      <c r="F1796" s="9">
        <v>0</v>
      </c>
      <c r="G1796" s="9">
        <v>0</v>
      </c>
      <c r="H1796" s="9">
        <f>_xlfn.XLOOKUP(A1796,worklog!A:A,worklog!D:D)</f>
        <v>6</v>
      </c>
      <c r="I1796" s="9">
        <f t="shared" si="28"/>
        <v>0</v>
      </c>
    </row>
    <row r="1797" spans="1:9" hidden="1">
      <c r="A1797">
        <f>_xlfn.XLOOKUP(B1797,raw_m_v2!B:B,raw_m_v2!A:A)</f>
        <v>120</v>
      </c>
      <c r="B1797" s="9" t="s">
        <v>279</v>
      </c>
      <c r="C1797" s="9" t="s">
        <v>692</v>
      </c>
      <c r="D1797" s="9">
        <v>0</v>
      </c>
      <c r="E1797" s="9">
        <v>0</v>
      </c>
      <c r="F1797" s="9">
        <v>0</v>
      </c>
      <c r="G1797" s="9">
        <v>0</v>
      </c>
      <c r="H1797" s="9">
        <f>_xlfn.XLOOKUP(A1797,worklog!A:A,worklog!D:D)</f>
        <v>6</v>
      </c>
      <c r="I1797" s="9">
        <f t="shared" si="28"/>
        <v>0</v>
      </c>
    </row>
    <row r="1798" spans="1:9" hidden="1">
      <c r="A1798">
        <f>_xlfn.XLOOKUP(B1798,raw_m_v2!B:B,raw_m_v2!A:A)</f>
        <v>120</v>
      </c>
      <c r="B1798" s="9" t="s">
        <v>279</v>
      </c>
      <c r="C1798" s="9" t="s">
        <v>692</v>
      </c>
      <c r="D1798" s="9">
        <v>0</v>
      </c>
      <c r="E1798" s="9">
        <v>0</v>
      </c>
      <c r="F1798" s="9">
        <v>0</v>
      </c>
      <c r="G1798" s="9">
        <v>0</v>
      </c>
      <c r="H1798" s="9">
        <f>_xlfn.XLOOKUP(A1798,worklog!A:A,worklog!D:D)</f>
        <v>6</v>
      </c>
      <c r="I1798" s="9">
        <f t="shared" si="28"/>
        <v>0</v>
      </c>
    </row>
    <row r="1799" spans="1:9" hidden="1">
      <c r="A1799">
        <f>_xlfn.XLOOKUP(B1799,raw_m_v2!B:B,raw_m_v2!A:A)</f>
        <v>120</v>
      </c>
      <c r="B1799" s="9" t="s">
        <v>279</v>
      </c>
      <c r="C1799" s="9" t="s">
        <v>692</v>
      </c>
      <c r="D1799" s="9">
        <v>0</v>
      </c>
      <c r="E1799" s="9">
        <v>0</v>
      </c>
      <c r="F1799" s="9">
        <v>0</v>
      </c>
      <c r="G1799" s="9">
        <v>0</v>
      </c>
      <c r="H1799" s="9">
        <f>_xlfn.XLOOKUP(A1799,worklog!A:A,worklog!D:D)</f>
        <v>6</v>
      </c>
      <c r="I1799" s="9">
        <f t="shared" si="28"/>
        <v>0</v>
      </c>
    </row>
    <row r="1800" spans="1:9" hidden="1">
      <c r="A1800">
        <f>_xlfn.XLOOKUP(B1800,raw_m_v2!B:B,raw_m_v2!A:A)</f>
        <v>120</v>
      </c>
      <c r="B1800" s="9" t="s">
        <v>279</v>
      </c>
      <c r="C1800" s="9" t="s">
        <v>692</v>
      </c>
      <c r="D1800" s="9">
        <v>0</v>
      </c>
      <c r="E1800" s="9">
        <v>0</v>
      </c>
      <c r="F1800" s="9">
        <v>0</v>
      </c>
      <c r="G1800" s="9">
        <v>0</v>
      </c>
      <c r="H1800" s="9">
        <f>_xlfn.XLOOKUP(A1800,worklog!A:A,worklog!D:D)</f>
        <v>6</v>
      </c>
      <c r="I1800" s="9">
        <f t="shared" si="28"/>
        <v>0</v>
      </c>
    </row>
    <row r="1801" spans="1:9" hidden="1">
      <c r="A1801">
        <f>_xlfn.XLOOKUP(B1801,raw_m_v2!B:B,raw_m_v2!A:A)</f>
        <v>120</v>
      </c>
      <c r="B1801" s="9" t="s">
        <v>279</v>
      </c>
      <c r="C1801" s="9" t="s">
        <v>692</v>
      </c>
      <c r="D1801" s="9">
        <v>0</v>
      </c>
      <c r="E1801" s="9">
        <v>0</v>
      </c>
      <c r="F1801" s="9">
        <v>0</v>
      </c>
      <c r="G1801" s="9">
        <v>0</v>
      </c>
      <c r="H1801" s="9">
        <f>_xlfn.XLOOKUP(A1801,worklog!A:A,worklog!D:D)</f>
        <v>6</v>
      </c>
      <c r="I1801" s="9">
        <f t="shared" si="28"/>
        <v>0</v>
      </c>
    </row>
    <row r="1802" spans="1:9" hidden="1">
      <c r="A1802">
        <f>_xlfn.XLOOKUP(B1802,raw_m_v2!B:B,raw_m_v2!A:A)</f>
        <v>121</v>
      </c>
      <c r="B1802" s="9" t="s">
        <v>281</v>
      </c>
      <c r="C1802" s="9" t="s">
        <v>692</v>
      </c>
      <c r="D1802" s="9" t="s">
        <v>916</v>
      </c>
      <c r="E1802" s="9">
        <v>150</v>
      </c>
      <c r="F1802" s="9" t="s">
        <v>694</v>
      </c>
      <c r="G1802" s="9" t="s">
        <v>695</v>
      </c>
      <c r="H1802" s="9">
        <f>_xlfn.XLOOKUP(A1802,worklog!A:A,worklog!D:D)</f>
        <v>1</v>
      </c>
      <c r="I1802" s="9">
        <f t="shared" si="28"/>
        <v>150</v>
      </c>
    </row>
    <row r="1803" spans="1:9" hidden="1">
      <c r="A1803">
        <f>_xlfn.XLOOKUP(B1803,raw_m_v2!B:B,raw_m_v2!A:A)</f>
        <v>121</v>
      </c>
      <c r="B1803" s="9" t="s">
        <v>281</v>
      </c>
      <c r="C1803" s="9" t="s">
        <v>692</v>
      </c>
      <c r="D1803" s="9">
        <v>0</v>
      </c>
      <c r="E1803" s="9">
        <v>0</v>
      </c>
      <c r="F1803" s="9">
        <v>0</v>
      </c>
      <c r="G1803" s="9">
        <v>0</v>
      </c>
      <c r="H1803" s="9">
        <f>_xlfn.XLOOKUP(A1803,worklog!A:A,worklog!D:D)</f>
        <v>1</v>
      </c>
      <c r="I1803" s="9">
        <f t="shared" si="28"/>
        <v>0</v>
      </c>
    </row>
    <row r="1804" spans="1:9" hidden="1">
      <c r="A1804">
        <f>_xlfn.XLOOKUP(B1804,raw_m_v2!B:B,raw_m_v2!A:A)</f>
        <v>121</v>
      </c>
      <c r="B1804" s="9" t="s">
        <v>281</v>
      </c>
      <c r="C1804" s="9" t="s">
        <v>692</v>
      </c>
      <c r="D1804" s="9">
        <v>0</v>
      </c>
      <c r="E1804" s="9">
        <v>0</v>
      </c>
      <c r="F1804" s="9">
        <v>0</v>
      </c>
      <c r="G1804" s="9">
        <v>0</v>
      </c>
      <c r="H1804" s="9">
        <f>_xlfn.XLOOKUP(A1804,worklog!A:A,worklog!D:D)</f>
        <v>1</v>
      </c>
      <c r="I1804" s="9">
        <f t="shared" si="28"/>
        <v>0</v>
      </c>
    </row>
    <row r="1805" spans="1:9" hidden="1">
      <c r="A1805">
        <f>_xlfn.XLOOKUP(B1805,raw_m_v2!B:B,raw_m_v2!A:A)</f>
        <v>121</v>
      </c>
      <c r="B1805" s="9" t="s">
        <v>281</v>
      </c>
      <c r="C1805" s="9" t="s">
        <v>692</v>
      </c>
      <c r="D1805" s="9">
        <v>0</v>
      </c>
      <c r="E1805" s="9">
        <v>0</v>
      </c>
      <c r="F1805" s="9">
        <v>0</v>
      </c>
      <c r="G1805" s="9">
        <v>0</v>
      </c>
      <c r="H1805" s="9">
        <f>_xlfn.XLOOKUP(A1805,worklog!A:A,worklog!D:D)</f>
        <v>1</v>
      </c>
      <c r="I1805" s="9">
        <f t="shared" si="28"/>
        <v>0</v>
      </c>
    </row>
    <row r="1806" spans="1:9" hidden="1">
      <c r="A1806">
        <f>_xlfn.XLOOKUP(B1806,raw_m_v2!B:B,raw_m_v2!A:A)</f>
        <v>121</v>
      </c>
      <c r="B1806" s="9" t="s">
        <v>281</v>
      </c>
      <c r="C1806" s="9" t="s">
        <v>692</v>
      </c>
      <c r="D1806" s="9">
        <v>0</v>
      </c>
      <c r="E1806" s="9">
        <v>0</v>
      </c>
      <c r="F1806" s="9">
        <v>0</v>
      </c>
      <c r="G1806" s="9">
        <v>0</v>
      </c>
      <c r="H1806" s="9">
        <f>_xlfn.XLOOKUP(A1806,worklog!A:A,worklog!D:D)</f>
        <v>1</v>
      </c>
      <c r="I1806" s="9">
        <f t="shared" si="28"/>
        <v>0</v>
      </c>
    </row>
    <row r="1807" spans="1:9" hidden="1">
      <c r="A1807">
        <f>_xlfn.XLOOKUP(B1807,raw_m_v2!B:B,raw_m_v2!A:A)</f>
        <v>121</v>
      </c>
      <c r="B1807" s="9" t="s">
        <v>281</v>
      </c>
      <c r="C1807" s="9" t="s">
        <v>692</v>
      </c>
      <c r="D1807" s="9">
        <v>0</v>
      </c>
      <c r="E1807" s="9">
        <v>0</v>
      </c>
      <c r="F1807" s="9">
        <v>0</v>
      </c>
      <c r="G1807" s="9">
        <v>0</v>
      </c>
      <c r="H1807" s="9">
        <f>_xlfn.XLOOKUP(A1807,worklog!A:A,worklog!D:D)</f>
        <v>1</v>
      </c>
      <c r="I1807" s="9">
        <f t="shared" si="28"/>
        <v>0</v>
      </c>
    </row>
    <row r="1808" spans="1:9" hidden="1">
      <c r="A1808">
        <f>_xlfn.XLOOKUP(B1808,raw_m_v2!B:B,raw_m_v2!A:A)</f>
        <v>121</v>
      </c>
      <c r="B1808" s="9" t="s">
        <v>281</v>
      </c>
      <c r="C1808" s="9" t="s">
        <v>692</v>
      </c>
      <c r="D1808" s="9">
        <v>0</v>
      </c>
      <c r="E1808" s="9">
        <v>0</v>
      </c>
      <c r="F1808" s="9">
        <v>0</v>
      </c>
      <c r="G1808" s="9">
        <v>0</v>
      </c>
      <c r="H1808" s="9">
        <f>_xlfn.XLOOKUP(A1808,worklog!A:A,worklog!D:D)</f>
        <v>1</v>
      </c>
      <c r="I1808" s="9">
        <f t="shared" si="28"/>
        <v>0</v>
      </c>
    </row>
    <row r="1809" spans="1:9" hidden="1">
      <c r="A1809">
        <f>_xlfn.XLOOKUP(B1809,raw_m_v2!B:B,raw_m_v2!A:A)</f>
        <v>121</v>
      </c>
      <c r="B1809" s="9" t="s">
        <v>281</v>
      </c>
      <c r="C1809" s="9" t="s">
        <v>692</v>
      </c>
      <c r="D1809" s="9">
        <v>0</v>
      </c>
      <c r="E1809" s="9">
        <v>0</v>
      </c>
      <c r="F1809" s="9">
        <v>0</v>
      </c>
      <c r="G1809" s="9">
        <v>0</v>
      </c>
      <c r="H1809" s="9">
        <f>_xlfn.XLOOKUP(A1809,worklog!A:A,worklog!D:D)</f>
        <v>1</v>
      </c>
      <c r="I1809" s="9">
        <f t="shared" si="28"/>
        <v>0</v>
      </c>
    </row>
    <row r="1810" spans="1:9" hidden="1">
      <c r="A1810">
        <f>_xlfn.XLOOKUP(B1810,raw_m_v2!B:B,raw_m_v2!A:A)</f>
        <v>121</v>
      </c>
      <c r="B1810" s="9" t="s">
        <v>281</v>
      </c>
      <c r="C1810" s="9" t="s">
        <v>692</v>
      </c>
      <c r="D1810" s="9">
        <v>0</v>
      </c>
      <c r="E1810" s="9">
        <v>0</v>
      </c>
      <c r="F1810" s="9">
        <v>0</v>
      </c>
      <c r="G1810" s="9">
        <v>0</v>
      </c>
      <c r="H1810" s="9">
        <f>_xlfn.XLOOKUP(A1810,worklog!A:A,worklog!D:D)</f>
        <v>1</v>
      </c>
      <c r="I1810" s="9">
        <f t="shared" si="28"/>
        <v>0</v>
      </c>
    </row>
    <row r="1811" spans="1:9" hidden="1">
      <c r="A1811">
        <f>_xlfn.XLOOKUP(B1811,raw_m_v2!B:B,raw_m_v2!A:A)</f>
        <v>121</v>
      </c>
      <c r="B1811" s="9" t="s">
        <v>281</v>
      </c>
      <c r="C1811" s="9" t="s">
        <v>692</v>
      </c>
      <c r="D1811" s="9">
        <v>0</v>
      </c>
      <c r="E1811" s="9">
        <v>0</v>
      </c>
      <c r="F1811" s="9">
        <v>0</v>
      </c>
      <c r="G1811" s="9">
        <v>0</v>
      </c>
      <c r="H1811" s="9">
        <f>_xlfn.XLOOKUP(A1811,worklog!A:A,worklog!D:D)</f>
        <v>1</v>
      </c>
      <c r="I1811" s="9">
        <f t="shared" si="28"/>
        <v>0</v>
      </c>
    </row>
    <row r="1812" spans="1:9" hidden="1">
      <c r="A1812">
        <f>_xlfn.XLOOKUP(B1812,raw_m_v2!B:B,raw_m_v2!A:A)</f>
        <v>121</v>
      </c>
      <c r="B1812" s="9" t="s">
        <v>281</v>
      </c>
      <c r="C1812" s="9" t="s">
        <v>692</v>
      </c>
      <c r="D1812" s="9">
        <v>0</v>
      </c>
      <c r="E1812" s="9">
        <v>0</v>
      </c>
      <c r="F1812" s="9">
        <v>0</v>
      </c>
      <c r="G1812" s="9">
        <v>0</v>
      </c>
      <c r="H1812" s="9">
        <f>_xlfn.XLOOKUP(A1812,worklog!A:A,worklog!D:D)</f>
        <v>1</v>
      </c>
      <c r="I1812" s="9">
        <f t="shared" si="28"/>
        <v>0</v>
      </c>
    </row>
    <row r="1813" spans="1:9" hidden="1">
      <c r="A1813">
        <f>_xlfn.XLOOKUP(B1813,raw_m_v2!B:B,raw_m_v2!A:A)</f>
        <v>121</v>
      </c>
      <c r="B1813" s="9" t="s">
        <v>281</v>
      </c>
      <c r="C1813" s="9" t="s">
        <v>692</v>
      </c>
      <c r="D1813" s="9">
        <v>0</v>
      </c>
      <c r="E1813" s="9">
        <v>0</v>
      </c>
      <c r="F1813" s="9">
        <v>0</v>
      </c>
      <c r="G1813" s="9">
        <v>0</v>
      </c>
      <c r="H1813" s="9">
        <f>_xlfn.XLOOKUP(A1813,worklog!A:A,worklog!D:D)</f>
        <v>1</v>
      </c>
      <c r="I1813" s="9">
        <f t="shared" si="28"/>
        <v>0</v>
      </c>
    </row>
    <row r="1814" spans="1:9" hidden="1">
      <c r="A1814">
        <f>_xlfn.XLOOKUP(B1814,raw_m_v2!B:B,raw_m_v2!A:A)</f>
        <v>121</v>
      </c>
      <c r="B1814" s="9" t="s">
        <v>281</v>
      </c>
      <c r="C1814" s="9" t="s">
        <v>692</v>
      </c>
      <c r="D1814" s="9">
        <v>0</v>
      </c>
      <c r="E1814" s="9">
        <v>0</v>
      </c>
      <c r="F1814" s="9">
        <v>0</v>
      </c>
      <c r="G1814" s="9">
        <v>0</v>
      </c>
      <c r="H1814" s="9">
        <f>_xlfn.XLOOKUP(A1814,worklog!A:A,worklog!D:D)</f>
        <v>1</v>
      </c>
      <c r="I1814" s="9">
        <f t="shared" si="28"/>
        <v>0</v>
      </c>
    </row>
    <row r="1815" spans="1:9" hidden="1">
      <c r="A1815">
        <f>_xlfn.XLOOKUP(B1815,raw_m_v2!B:B,raw_m_v2!A:A)</f>
        <v>121</v>
      </c>
      <c r="B1815" s="9" t="s">
        <v>281</v>
      </c>
      <c r="C1815" s="9" t="s">
        <v>692</v>
      </c>
      <c r="D1815" s="9">
        <v>0</v>
      </c>
      <c r="E1815" s="9">
        <v>0</v>
      </c>
      <c r="F1815" s="9">
        <v>0</v>
      </c>
      <c r="G1815" s="9">
        <v>0</v>
      </c>
      <c r="H1815" s="9">
        <f>_xlfn.XLOOKUP(A1815,worklog!A:A,worklog!D:D)</f>
        <v>1</v>
      </c>
      <c r="I1815" s="9">
        <f t="shared" si="28"/>
        <v>0</v>
      </c>
    </row>
    <row r="1816" spans="1:9" hidden="1">
      <c r="A1816">
        <f>_xlfn.XLOOKUP(B1816,raw_m_v2!B:B,raw_m_v2!A:A)</f>
        <v>121</v>
      </c>
      <c r="B1816" s="9" t="s">
        <v>281</v>
      </c>
      <c r="C1816" s="9" t="s">
        <v>692</v>
      </c>
      <c r="D1816" s="9">
        <v>0</v>
      </c>
      <c r="E1816" s="9">
        <v>0</v>
      </c>
      <c r="F1816" s="9">
        <v>0</v>
      </c>
      <c r="G1816" s="9">
        <v>0</v>
      </c>
      <c r="H1816" s="9">
        <f>_xlfn.XLOOKUP(A1816,worklog!A:A,worklog!D:D)</f>
        <v>1</v>
      </c>
      <c r="I1816" s="9">
        <f t="shared" si="28"/>
        <v>0</v>
      </c>
    </row>
    <row r="1817" spans="1:9" hidden="1">
      <c r="A1817">
        <f>_xlfn.XLOOKUP(B1817,raw_m_v2!B:B,raw_m_v2!A:A)</f>
        <v>122</v>
      </c>
      <c r="B1817" s="9" t="s">
        <v>283</v>
      </c>
      <c r="C1817" s="9" t="s">
        <v>692</v>
      </c>
      <c r="D1817" s="9" t="s">
        <v>916</v>
      </c>
      <c r="E1817" s="9">
        <v>1</v>
      </c>
      <c r="F1817" s="9" t="s">
        <v>712</v>
      </c>
      <c r="G1817" s="9" t="s">
        <v>695</v>
      </c>
      <c r="H1817" s="9">
        <f>_xlfn.XLOOKUP(A1817,worklog!A:A,worklog!D:D)</f>
        <v>2</v>
      </c>
      <c r="I1817" s="9">
        <f t="shared" si="28"/>
        <v>2</v>
      </c>
    </row>
    <row r="1818" spans="1:9" hidden="1">
      <c r="A1818">
        <f>_xlfn.XLOOKUP(B1818,raw_m_v2!B:B,raw_m_v2!A:A)</f>
        <v>122</v>
      </c>
      <c r="B1818" s="9" t="s">
        <v>283</v>
      </c>
      <c r="C1818" s="9" t="s">
        <v>692</v>
      </c>
      <c r="D1818" s="9">
        <v>0</v>
      </c>
      <c r="E1818" s="9">
        <v>0</v>
      </c>
      <c r="F1818" s="9">
        <v>0</v>
      </c>
      <c r="G1818" s="9">
        <v>0</v>
      </c>
      <c r="H1818" s="9">
        <f>_xlfn.XLOOKUP(A1818,worklog!A:A,worklog!D:D)</f>
        <v>2</v>
      </c>
      <c r="I1818" s="9">
        <f t="shared" si="28"/>
        <v>0</v>
      </c>
    </row>
    <row r="1819" spans="1:9" hidden="1">
      <c r="A1819">
        <f>_xlfn.XLOOKUP(B1819,raw_m_v2!B:B,raw_m_v2!A:A)</f>
        <v>122</v>
      </c>
      <c r="B1819" s="9" t="s">
        <v>283</v>
      </c>
      <c r="C1819" s="9" t="s">
        <v>692</v>
      </c>
      <c r="D1819" s="9">
        <v>0</v>
      </c>
      <c r="E1819" s="9">
        <v>0</v>
      </c>
      <c r="F1819" s="9">
        <v>0</v>
      </c>
      <c r="G1819" s="9">
        <v>0</v>
      </c>
      <c r="H1819" s="9">
        <f>_xlfn.XLOOKUP(A1819,worklog!A:A,worklog!D:D)</f>
        <v>2</v>
      </c>
      <c r="I1819" s="9">
        <f t="shared" si="28"/>
        <v>0</v>
      </c>
    </row>
    <row r="1820" spans="1:9" hidden="1">
      <c r="A1820">
        <f>_xlfn.XLOOKUP(B1820,raw_m_v2!B:B,raw_m_v2!A:A)</f>
        <v>122</v>
      </c>
      <c r="B1820" s="9" t="s">
        <v>283</v>
      </c>
      <c r="C1820" s="9" t="s">
        <v>692</v>
      </c>
      <c r="D1820" s="9">
        <v>0</v>
      </c>
      <c r="E1820" s="9">
        <v>0</v>
      </c>
      <c r="F1820" s="9">
        <v>0</v>
      </c>
      <c r="G1820" s="9">
        <v>0</v>
      </c>
      <c r="H1820" s="9">
        <f>_xlfn.XLOOKUP(A1820,worklog!A:A,worklog!D:D)</f>
        <v>2</v>
      </c>
      <c r="I1820" s="9">
        <f t="shared" si="28"/>
        <v>0</v>
      </c>
    </row>
    <row r="1821" spans="1:9" hidden="1">
      <c r="A1821">
        <f>_xlfn.XLOOKUP(B1821,raw_m_v2!B:B,raw_m_v2!A:A)</f>
        <v>122</v>
      </c>
      <c r="B1821" s="9" t="s">
        <v>283</v>
      </c>
      <c r="C1821" s="9" t="s">
        <v>692</v>
      </c>
      <c r="D1821" s="9">
        <v>0</v>
      </c>
      <c r="E1821" s="9">
        <v>0</v>
      </c>
      <c r="F1821" s="9">
        <v>0</v>
      </c>
      <c r="G1821" s="9">
        <v>0</v>
      </c>
      <c r="H1821" s="9">
        <f>_xlfn.XLOOKUP(A1821,worklog!A:A,worklog!D:D)</f>
        <v>2</v>
      </c>
      <c r="I1821" s="9">
        <f t="shared" si="28"/>
        <v>0</v>
      </c>
    </row>
    <row r="1822" spans="1:9" hidden="1">
      <c r="A1822">
        <f>_xlfn.XLOOKUP(B1822,raw_m_v2!B:B,raw_m_v2!A:A)</f>
        <v>122</v>
      </c>
      <c r="B1822" s="9" t="s">
        <v>283</v>
      </c>
      <c r="C1822" s="9" t="s">
        <v>692</v>
      </c>
      <c r="D1822" s="9">
        <v>0</v>
      </c>
      <c r="E1822" s="9">
        <v>0</v>
      </c>
      <c r="F1822" s="9">
        <v>0</v>
      </c>
      <c r="G1822" s="9">
        <v>0</v>
      </c>
      <c r="H1822" s="9">
        <f>_xlfn.XLOOKUP(A1822,worklog!A:A,worklog!D:D)</f>
        <v>2</v>
      </c>
      <c r="I1822" s="9">
        <f t="shared" si="28"/>
        <v>0</v>
      </c>
    </row>
    <row r="1823" spans="1:9" hidden="1">
      <c r="A1823">
        <f>_xlfn.XLOOKUP(B1823,raw_m_v2!B:B,raw_m_v2!A:A)</f>
        <v>122</v>
      </c>
      <c r="B1823" s="9" t="s">
        <v>283</v>
      </c>
      <c r="C1823" s="9" t="s">
        <v>692</v>
      </c>
      <c r="D1823" s="9">
        <v>0</v>
      </c>
      <c r="E1823" s="9">
        <v>0</v>
      </c>
      <c r="F1823" s="9">
        <v>0</v>
      </c>
      <c r="G1823" s="9">
        <v>0</v>
      </c>
      <c r="H1823" s="9">
        <f>_xlfn.XLOOKUP(A1823,worklog!A:A,worklog!D:D)</f>
        <v>2</v>
      </c>
      <c r="I1823" s="9">
        <f t="shared" si="28"/>
        <v>0</v>
      </c>
    </row>
    <row r="1824" spans="1:9" hidden="1">
      <c r="A1824">
        <f>_xlfn.XLOOKUP(B1824,raw_m_v2!B:B,raw_m_v2!A:A)</f>
        <v>122</v>
      </c>
      <c r="B1824" s="9" t="s">
        <v>283</v>
      </c>
      <c r="C1824" s="9" t="s">
        <v>692</v>
      </c>
      <c r="D1824" s="9">
        <v>0</v>
      </c>
      <c r="E1824" s="9">
        <v>0</v>
      </c>
      <c r="F1824" s="9">
        <v>0</v>
      </c>
      <c r="G1824" s="9">
        <v>0</v>
      </c>
      <c r="H1824" s="9">
        <f>_xlfn.XLOOKUP(A1824,worklog!A:A,worklog!D:D)</f>
        <v>2</v>
      </c>
      <c r="I1824" s="9">
        <f t="shared" si="28"/>
        <v>0</v>
      </c>
    </row>
    <row r="1825" spans="1:9" hidden="1">
      <c r="A1825">
        <f>_xlfn.XLOOKUP(B1825,raw_m_v2!B:B,raw_m_v2!A:A)</f>
        <v>122</v>
      </c>
      <c r="B1825" s="9" t="s">
        <v>283</v>
      </c>
      <c r="C1825" s="9" t="s">
        <v>692</v>
      </c>
      <c r="D1825" s="9">
        <v>0</v>
      </c>
      <c r="E1825" s="9">
        <v>0</v>
      </c>
      <c r="F1825" s="9">
        <v>0</v>
      </c>
      <c r="G1825" s="9">
        <v>0</v>
      </c>
      <c r="H1825" s="9">
        <f>_xlfn.XLOOKUP(A1825,worklog!A:A,worklog!D:D)</f>
        <v>2</v>
      </c>
      <c r="I1825" s="9">
        <f t="shared" si="28"/>
        <v>0</v>
      </c>
    </row>
    <row r="1826" spans="1:9" hidden="1">
      <c r="A1826">
        <f>_xlfn.XLOOKUP(B1826,raw_m_v2!B:B,raw_m_v2!A:A)</f>
        <v>122</v>
      </c>
      <c r="B1826" s="9" t="s">
        <v>283</v>
      </c>
      <c r="C1826" s="9" t="s">
        <v>692</v>
      </c>
      <c r="D1826" s="9">
        <v>0</v>
      </c>
      <c r="E1826" s="9">
        <v>0</v>
      </c>
      <c r="F1826" s="9">
        <v>0</v>
      </c>
      <c r="G1826" s="9">
        <v>0</v>
      </c>
      <c r="H1826" s="9">
        <f>_xlfn.XLOOKUP(A1826,worklog!A:A,worklog!D:D)</f>
        <v>2</v>
      </c>
      <c r="I1826" s="9">
        <f t="shared" si="28"/>
        <v>0</v>
      </c>
    </row>
    <row r="1827" spans="1:9" hidden="1">
      <c r="A1827">
        <f>_xlfn.XLOOKUP(B1827,raw_m_v2!B:B,raw_m_v2!A:A)</f>
        <v>122</v>
      </c>
      <c r="B1827" s="9" t="s">
        <v>283</v>
      </c>
      <c r="C1827" s="9" t="s">
        <v>692</v>
      </c>
      <c r="D1827" s="9">
        <v>0</v>
      </c>
      <c r="E1827" s="9">
        <v>0</v>
      </c>
      <c r="F1827" s="9">
        <v>0</v>
      </c>
      <c r="G1827" s="9">
        <v>0</v>
      </c>
      <c r="H1827" s="9">
        <f>_xlfn.XLOOKUP(A1827,worklog!A:A,worklog!D:D)</f>
        <v>2</v>
      </c>
      <c r="I1827" s="9">
        <f t="shared" si="28"/>
        <v>0</v>
      </c>
    </row>
    <row r="1828" spans="1:9" hidden="1">
      <c r="A1828">
        <f>_xlfn.XLOOKUP(B1828,raw_m_v2!B:B,raw_m_v2!A:A)</f>
        <v>122</v>
      </c>
      <c r="B1828" s="9" t="s">
        <v>283</v>
      </c>
      <c r="C1828" s="9" t="s">
        <v>692</v>
      </c>
      <c r="D1828" s="9">
        <v>0</v>
      </c>
      <c r="E1828" s="9">
        <v>0</v>
      </c>
      <c r="F1828" s="9">
        <v>0</v>
      </c>
      <c r="G1828" s="9">
        <v>0</v>
      </c>
      <c r="H1828" s="9">
        <f>_xlfn.XLOOKUP(A1828,worklog!A:A,worklog!D:D)</f>
        <v>2</v>
      </c>
      <c r="I1828" s="9">
        <f t="shared" si="28"/>
        <v>0</v>
      </c>
    </row>
    <row r="1829" spans="1:9" hidden="1">
      <c r="A1829">
        <f>_xlfn.XLOOKUP(B1829,raw_m_v2!B:B,raw_m_v2!A:A)</f>
        <v>122</v>
      </c>
      <c r="B1829" s="9" t="s">
        <v>283</v>
      </c>
      <c r="C1829" s="9" t="s">
        <v>692</v>
      </c>
      <c r="D1829" s="9">
        <v>0</v>
      </c>
      <c r="E1829" s="9">
        <v>0</v>
      </c>
      <c r="F1829" s="9">
        <v>0</v>
      </c>
      <c r="G1829" s="9">
        <v>0</v>
      </c>
      <c r="H1829" s="9">
        <f>_xlfn.XLOOKUP(A1829,worklog!A:A,worklog!D:D)</f>
        <v>2</v>
      </c>
      <c r="I1829" s="9">
        <f t="shared" si="28"/>
        <v>0</v>
      </c>
    </row>
    <row r="1830" spans="1:9" hidden="1">
      <c r="A1830">
        <f>_xlfn.XLOOKUP(B1830,raw_m_v2!B:B,raw_m_v2!A:A)</f>
        <v>122</v>
      </c>
      <c r="B1830" s="9" t="s">
        <v>283</v>
      </c>
      <c r="C1830" s="9" t="s">
        <v>692</v>
      </c>
      <c r="D1830" s="9">
        <v>0</v>
      </c>
      <c r="E1830" s="9">
        <v>0</v>
      </c>
      <c r="F1830" s="9">
        <v>0</v>
      </c>
      <c r="G1830" s="9">
        <v>0</v>
      </c>
      <c r="H1830" s="9">
        <f>_xlfn.XLOOKUP(A1830,worklog!A:A,worklog!D:D)</f>
        <v>2</v>
      </c>
      <c r="I1830" s="9">
        <f t="shared" si="28"/>
        <v>0</v>
      </c>
    </row>
    <row r="1831" spans="1:9" hidden="1">
      <c r="A1831">
        <f>_xlfn.XLOOKUP(B1831,raw_m_v2!B:B,raw_m_v2!A:A)</f>
        <v>122</v>
      </c>
      <c r="B1831" s="9" t="s">
        <v>283</v>
      </c>
      <c r="C1831" s="9" t="s">
        <v>692</v>
      </c>
      <c r="D1831" s="9">
        <v>0</v>
      </c>
      <c r="E1831" s="9">
        <v>0</v>
      </c>
      <c r="F1831" s="9">
        <v>0</v>
      </c>
      <c r="G1831" s="9">
        <v>0</v>
      </c>
      <c r="H1831" s="9">
        <f>_xlfn.XLOOKUP(A1831,worklog!A:A,worklog!D:D)</f>
        <v>2</v>
      </c>
      <c r="I1831" s="9">
        <f t="shared" si="28"/>
        <v>0</v>
      </c>
    </row>
    <row r="1832" spans="1:9" hidden="1">
      <c r="A1832">
        <f>_xlfn.XLOOKUP(B1832,raw_m_v2!B:B,raw_m_v2!A:A)</f>
        <v>123</v>
      </c>
      <c r="B1832" s="9" t="s">
        <v>284</v>
      </c>
      <c r="C1832" s="9" t="s">
        <v>692</v>
      </c>
      <c r="D1832" s="9" t="s">
        <v>1302</v>
      </c>
      <c r="E1832" s="9">
        <v>1</v>
      </c>
      <c r="F1832" s="9" t="s">
        <v>712</v>
      </c>
      <c r="G1832" s="9" t="s">
        <v>695</v>
      </c>
      <c r="H1832" s="9">
        <f>_xlfn.XLOOKUP(A1832,worklog!A:A,worklog!D:D)</f>
        <v>1</v>
      </c>
      <c r="I1832" s="9">
        <f t="shared" si="28"/>
        <v>1</v>
      </c>
    </row>
    <row r="1833" spans="1:9" hidden="1">
      <c r="A1833">
        <f>_xlfn.XLOOKUP(B1833,raw_m_v2!B:B,raw_m_v2!A:A)</f>
        <v>123</v>
      </c>
      <c r="B1833" s="9" t="s">
        <v>284</v>
      </c>
      <c r="C1833" s="9" t="s">
        <v>692</v>
      </c>
      <c r="D1833" s="9">
        <v>0</v>
      </c>
      <c r="E1833" s="9">
        <v>0</v>
      </c>
      <c r="F1833" s="9">
        <v>0</v>
      </c>
      <c r="G1833" s="9">
        <v>0</v>
      </c>
      <c r="H1833" s="9">
        <f>_xlfn.XLOOKUP(A1833,worklog!A:A,worklog!D:D)</f>
        <v>1</v>
      </c>
      <c r="I1833" s="9">
        <f t="shared" si="28"/>
        <v>0</v>
      </c>
    </row>
    <row r="1834" spans="1:9" hidden="1">
      <c r="A1834">
        <f>_xlfn.XLOOKUP(B1834,raw_m_v2!B:B,raw_m_v2!A:A)</f>
        <v>123</v>
      </c>
      <c r="B1834" s="9" t="s">
        <v>284</v>
      </c>
      <c r="C1834" s="9" t="s">
        <v>692</v>
      </c>
      <c r="D1834" s="9">
        <v>0</v>
      </c>
      <c r="E1834" s="9">
        <v>0</v>
      </c>
      <c r="F1834" s="9">
        <v>0</v>
      </c>
      <c r="G1834" s="9">
        <v>0</v>
      </c>
      <c r="H1834" s="9">
        <f>_xlfn.XLOOKUP(A1834,worklog!A:A,worklog!D:D)</f>
        <v>1</v>
      </c>
      <c r="I1834" s="9">
        <f t="shared" si="28"/>
        <v>0</v>
      </c>
    </row>
    <row r="1835" spans="1:9" hidden="1">
      <c r="A1835">
        <f>_xlfn.XLOOKUP(B1835,raw_m_v2!B:B,raw_m_v2!A:A)</f>
        <v>123</v>
      </c>
      <c r="B1835" s="9" t="s">
        <v>284</v>
      </c>
      <c r="C1835" s="9" t="s">
        <v>692</v>
      </c>
      <c r="D1835" s="9">
        <v>0</v>
      </c>
      <c r="E1835" s="9">
        <v>0</v>
      </c>
      <c r="F1835" s="9">
        <v>0</v>
      </c>
      <c r="G1835" s="9">
        <v>0</v>
      </c>
      <c r="H1835" s="9">
        <f>_xlfn.XLOOKUP(A1835,worklog!A:A,worklog!D:D)</f>
        <v>1</v>
      </c>
      <c r="I1835" s="9">
        <f t="shared" si="28"/>
        <v>0</v>
      </c>
    </row>
    <row r="1836" spans="1:9" hidden="1">
      <c r="A1836">
        <f>_xlfn.XLOOKUP(B1836,raw_m_v2!B:B,raw_m_v2!A:A)</f>
        <v>123</v>
      </c>
      <c r="B1836" s="9" t="s">
        <v>284</v>
      </c>
      <c r="C1836" s="9" t="s">
        <v>692</v>
      </c>
      <c r="D1836" s="9">
        <v>0</v>
      </c>
      <c r="E1836" s="9">
        <v>0</v>
      </c>
      <c r="F1836" s="9">
        <v>0</v>
      </c>
      <c r="G1836" s="9">
        <v>0</v>
      </c>
      <c r="H1836" s="9">
        <f>_xlfn.XLOOKUP(A1836,worklog!A:A,worklog!D:D)</f>
        <v>1</v>
      </c>
      <c r="I1836" s="9">
        <f t="shared" si="28"/>
        <v>0</v>
      </c>
    </row>
    <row r="1837" spans="1:9" hidden="1">
      <c r="A1837">
        <f>_xlfn.XLOOKUP(B1837,raw_m_v2!B:B,raw_m_v2!A:A)</f>
        <v>123</v>
      </c>
      <c r="B1837" s="9" t="s">
        <v>284</v>
      </c>
      <c r="C1837" s="9" t="s">
        <v>692</v>
      </c>
      <c r="D1837" s="9">
        <v>0</v>
      </c>
      <c r="E1837" s="9">
        <v>0</v>
      </c>
      <c r="F1837" s="9">
        <v>0</v>
      </c>
      <c r="G1837" s="9">
        <v>0</v>
      </c>
      <c r="H1837" s="9">
        <f>_xlfn.XLOOKUP(A1837,worklog!A:A,worklog!D:D)</f>
        <v>1</v>
      </c>
      <c r="I1837" s="9">
        <f t="shared" si="28"/>
        <v>0</v>
      </c>
    </row>
    <row r="1838" spans="1:9" hidden="1">
      <c r="A1838">
        <f>_xlfn.XLOOKUP(B1838,raw_m_v2!B:B,raw_m_v2!A:A)</f>
        <v>123</v>
      </c>
      <c r="B1838" s="9" t="s">
        <v>284</v>
      </c>
      <c r="C1838" s="9" t="s">
        <v>692</v>
      </c>
      <c r="D1838" s="9">
        <v>0</v>
      </c>
      <c r="E1838" s="9">
        <v>0</v>
      </c>
      <c r="F1838" s="9">
        <v>0</v>
      </c>
      <c r="G1838" s="9">
        <v>0</v>
      </c>
      <c r="H1838" s="9">
        <f>_xlfn.XLOOKUP(A1838,worklog!A:A,worklog!D:D)</f>
        <v>1</v>
      </c>
      <c r="I1838" s="9">
        <f t="shared" si="28"/>
        <v>0</v>
      </c>
    </row>
    <row r="1839" spans="1:9" hidden="1">
      <c r="A1839">
        <f>_xlfn.XLOOKUP(B1839,raw_m_v2!B:B,raw_m_v2!A:A)</f>
        <v>123</v>
      </c>
      <c r="B1839" s="9" t="s">
        <v>284</v>
      </c>
      <c r="C1839" s="9" t="s">
        <v>692</v>
      </c>
      <c r="D1839" s="9">
        <v>0</v>
      </c>
      <c r="E1839" s="9">
        <v>0</v>
      </c>
      <c r="F1839" s="9">
        <v>0</v>
      </c>
      <c r="G1839" s="9">
        <v>0</v>
      </c>
      <c r="H1839" s="9">
        <f>_xlfn.XLOOKUP(A1839,worklog!A:A,worklog!D:D)</f>
        <v>1</v>
      </c>
      <c r="I1839" s="9">
        <f t="shared" si="28"/>
        <v>0</v>
      </c>
    </row>
    <row r="1840" spans="1:9" hidden="1">
      <c r="A1840">
        <f>_xlfn.XLOOKUP(B1840,raw_m_v2!B:B,raw_m_v2!A:A)</f>
        <v>123</v>
      </c>
      <c r="B1840" s="9" t="s">
        <v>284</v>
      </c>
      <c r="C1840" s="9" t="s">
        <v>692</v>
      </c>
      <c r="D1840" s="9">
        <v>0</v>
      </c>
      <c r="E1840" s="9">
        <v>0</v>
      </c>
      <c r="F1840" s="9">
        <v>0</v>
      </c>
      <c r="G1840" s="9">
        <v>0</v>
      </c>
      <c r="H1840" s="9">
        <f>_xlfn.XLOOKUP(A1840,worklog!A:A,worklog!D:D)</f>
        <v>1</v>
      </c>
      <c r="I1840" s="9">
        <f t="shared" si="28"/>
        <v>0</v>
      </c>
    </row>
    <row r="1841" spans="1:9" hidden="1">
      <c r="A1841">
        <f>_xlfn.XLOOKUP(B1841,raw_m_v2!B:B,raw_m_v2!A:A)</f>
        <v>123</v>
      </c>
      <c r="B1841" s="9" t="s">
        <v>284</v>
      </c>
      <c r="C1841" s="9" t="s">
        <v>692</v>
      </c>
      <c r="D1841" s="9">
        <v>0</v>
      </c>
      <c r="E1841" s="9">
        <v>0</v>
      </c>
      <c r="F1841" s="9">
        <v>0</v>
      </c>
      <c r="G1841" s="9">
        <v>0</v>
      </c>
      <c r="H1841" s="9">
        <f>_xlfn.XLOOKUP(A1841,worklog!A:A,worklog!D:D)</f>
        <v>1</v>
      </c>
      <c r="I1841" s="9">
        <f t="shared" si="28"/>
        <v>0</v>
      </c>
    </row>
    <row r="1842" spans="1:9" hidden="1">
      <c r="A1842">
        <f>_xlfn.XLOOKUP(B1842,raw_m_v2!B:B,raw_m_v2!A:A)</f>
        <v>123</v>
      </c>
      <c r="B1842" s="9" t="s">
        <v>284</v>
      </c>
      <c r="C1842" s="9" t="s">
        <v>692</v>
      </c>
      <c r="D1842" s="9">
        <v>0</v>
      </c>
      <c r="E1842" s="9">
        <v>0</v>
      </c>
      <c r="F1842" s="9">
        <v>0</v>
      </c>
      <c r="G1842" s="9">
        <v>0</v>
      </c>
      <c r="H1842" s="9">
        <f>_xlfn.XLOOKUP(A1842,worklog!A:A,worklog!D:D)</f>
        <v>1</v>
      </c>
      <c r="I1842" s="9">
        <f t="shared" si="28"/>
        <v>0</v>
      </c>
    </row>
    <row r="1843" spans="1:9" hidden="1">
      <c r="A1843">
        <f>_xlfn.XLOOKUP(B1843,raw_m_v2!B:B,raw_m_v2!A:A)</f>
        <v>123</v>
      </c>
      <c r="B1843" s="9" t="s">
        <v>284</v>
      </c>
      <c r="C1843" s="9" t="s">
        <v>692</v>
      </c>
      <c r="D1843" s="9">
        <v>0</v>
      </c>
      <c r="E1843" s="9">
        <v>0</v>
      </c>
      <c r="F1843" s="9">
        <v>0</v>
      </c>
      <c r="G1843" s="9">
        <v>0</v>
      </c>
      <c r="H1843" s="9">
        <f>_xlfn.XLOOKUP(A1843,worklog!A:A,worklog!D:D)</f>
        <v>1</v>
      </c>
      <c r="I1843" s="9">
        <f t="shared" si="28"/>
        <v>0</v>
      </c>
    </row>
    <row r="1844" spans="1:9" hidden="1">
      <c r="A1844">
        <f>_xlfn.XLOOKUP(B1844,raw_m_v2!B:B,raw_m_v2!A:A)</f>
        <v>123</v>
      </c>
      <c r="B1844" s="9" t="s">
        <v>284</v>
      </c>
      <c r="C1844" s="9" t="s">
        <v>692</v>
      </c>
      <c r="D1844" s="9">
        <v>0</v>
      </c>
      <c r="E1844" s="9">
        <v>0</v>
      </c>
      <c r="F1844" s="9">
        <v>0</v>
      </c>
      <c r="G1844" s="9">
        <v>0</v>
      </c>
      <c r="H1844" s="9">
        <f>_xlfn.XLOOKUP(A1844,worklog!A:A,worklog!D:D)</f>
        <v>1</v>
      </c>
      <c r="I1844" s="9">
        <f t="shared" si="28"/>
        <v>0</v>
      </c>
    </row>
    <row r="1845" spans="1:9" hidden="1">
      <c r="A1845">
        <f>_xlfn.XLOOKUP(B1845,raw_m_v2!B:B,raw_m_v2!A:A)</f>
        <v>123</v>
      </c>
      <c r="B1845" s="9" t="s">
        <v>284</v>
      </c>
      <c r="C1845" s="9" t="s">
        <v>692</v>
      </c>
      <c r="D1845" s="9">
        <v>0</v>
      </c>
      <c r="E1845" s="9">
        <v>0</v>
      </c>
      <c r="F1845" s="9">
        <v>0</v>
      </c>
      <c r="G1845" s="9">
        <v>0</v>
      </c>
      <c r="H1845" s="9">
        <f>_xlfn.XLOOKUP(A1845,worklog!A:A,worklog!D:D)</f>
        <v>1</v>
      </c>
      <c r="I1845" s="9">
        <f t="shared" si="28"/>
        <v>0</v>
      </c>
    </row>
    <row r="1846" spans="1:9" hidden="1">
      <c r="A1846">
        <f>_xlfn.XLOOKUP(B1846,raw_m_v2!B:B,raw_m_v2!A:A)</f>
        <v>123</v>
      </c>
      <c r="B1846" s="9" t="s">
        <v>284</v>
      </c>
      <c r="C1846" s="9" t="s">
        <v>692</v>
      </c>
      <c r="D1846" s="9">
        <v>0</v>
      </c>
      <c r="E1846" s="9">
        <v>0</v>
      </c>
      <c r="F1846" s="9">
        <v>0</v>
      </c>
      <c r="G1846" s="9">
        <v>0</v>
      </c>
      <c r="H1846" s="9">
        <f>_xlfn.XLOOKUP(A1846,worklog!A:A,worklog!D:D)</f>
        <v>1</v>
      </c>
      <c r="I1846" s="9">
        <f t="shared" si="28"/>
        <v>0</v>
      </c>
    </row>
    <row r="1847" spans="1:9" hidden="1">
      <c r="A1847">
        <f>_xlfn.XLOOKUP(B1847,raw_m_v2!B:B,raw_m_v2!A:A)</f>
        <v>124</v>
      </c>
      <c r="B1847" s="9" t="s">
        <v>286</v>
      </c>
      <c r="C1847" s="9" t="s">
        <v>692</v>
      </c>
      <c r="D1847" s="9" t="s">
        <v>1019</v>
      </c>
      <c r="E1847" s="9">
        <v>150</v>
      </c>
      <c r="F1847" s="9" t="s">
        <v>694</v>
      </c>
      <c r="G1847" s="9" t="s">
        <v>695</v>
      </c>
      <c r="H1847" s="9">
        <f>_xlfn.XLOOKUP(A1847,worklog!A:A,worklog!D:D)</f>
        <v>5</v>
      </c>
      <c r="I1847" s="9">
        <f t="shared" si="28"/>
        <v>750</v>
      </c>
    </row>
    <row r="1848" spans="1:9" hidden="1">
      <c r="A1848">
        <f>_xlfn.XLOOKUP(B1848,raw_m_v2!B:B,raw_m_v2!A:A)</f>
        <v>124</v>
      </c>
      <c r="B1848" s="9" t="s">
        <v>286</v>
      </c>
      <c r="C1848" s="9" t="s">
        <v>692</v>
      </c>
      <c r="D1848" s="9">
        <v>0</v>
      </c>
      <c r="E1848" s="9">
        <v>0</v>
      </c>
      <c r="F1848" s="9">
        <v>0</v>
      </c>
      <c r="G1848" s="9">
        <v>0</v>
      </c>
      <c r="H1848" s="9">
        <f>_xlfn.XLOOKUP(A1848,worklog!A:A,worklog!D:D)</f>
        <v>5</v>
      </c>
      <c r="I1848" s="9">
        <f t="shared" si="28"/>
        <v>0</v>
      </c>
    </row>
    <row r="1849" spans="1:9" hidden="1">
      <c r="A1849">
        <f>_xlfn.XLOOKUP(B1849,raw_m_v2!B:B,raw_m_v2!A:A)</f>
        <v>124</v>
      </c>
      <c r="B1849" s="9" t="s">
        <v>286</v>
      </c>
      <c r="C1849" s="9" t="s">
        <v>692</v>
      </c>
      <c r="D1849" s="9">
        <v>0</v>
      </c>
      <c r="E1849" s="9">
        <v>0</v>
      </c>
      <c r="F1849" s="9">
        <v>0</v>
      </c>
      <c r="G1849" s="9">
        <v>0</v>
      </c>
      <c r="H1849" s="9">
        <f>_xlfn.XLOOKUP(A1849,worklog!A:A,worklog!D:D)</f>
        <v>5</v>
      </c>
      <c r="I1849" s="9">
        <f t="shared" si="28"/>
        <v>0</v>
      </c>
    </row>
    <row r="1850" spans="1:9" hidden="1">
      <c r="A1850">
        <f>_xlfn.XLOOKUP(B1850,raw_m_v2!B:B,raw_m_v2!A:A)</f>
        <v>124</v>
      </c>
      <c r="B1850" s="9" t="s">
        <v>286</v>
      </c>
      <c r="C1850" s="9" t="s">
        <v>692</v>
      </c>
      <c r="D1850" s="9">
        <v>0</v>
      </c>
      <c r="E1850" s="9">
        <v>0</v>
      </c>
      <c r="F1850" s="9">
        <v>0</v>
      </c>
      <c r="G1850" s="9">
        <v>0</v>
      </c>
      <c r="H1850" s="9">
        <f>_xlfn.XLOOKUP(A1850,worklog!A:A,worklog!D:D)</f>
        <v>5</v>
      </c>
      <c r="I1850" s="9">
        <f t="shared" si="28"/>
        <v>0</v>
      </c>
    </row>
    <row r="1851" spans="1:9" hidden="1">
      <c r="A1851">
        <f>_xlfn.XLOOKUP(B1851,raw_m_v2!B:B,raw_m_v2!A:A)</f>
        <v>124</v>
      </c>
      <c r="B1851" s="9" t="s">
        <v>286</v>
      </c>
      <c r="C1851" s="9" t="s">
        <v>692</v>
      </c>
      <c r="D1851" s="9">
        <v>0</v>
      </c>
      <c r="E1851" s="9">
        <v>0</v>
      </c>
      <c r="F1851" s="9">
        <v>0</v>
      </c>
      <c r="G1851" s="9">
        <v>0</v>
      </c>
      <c r="H1851" s="9">
        <f>_xlfn.XLOOKUP(A1851,worklog!A:A,worklog!D:D)</f>
        <v>5</v>
      </c>
      <c r="I1851" s="9">
        <f t="shared" si="28"/>
        <v>0</v>
      </c>
    </row>
    <row r="1852" spans="1:9" hidden="1">
      <c r="A1852">
        <f>_xlfn.XLOOKUP(B1852,raw_m_v2!B:B,raw_m_v2!A:A)</f>
        <v>124</v>
      </c>
      <c r="B1852" s="9" t="s">
        <v>286</v>
      </c>
      <c r="C1852" s="9" t="s">
        <v>692</v>
      </c>
      <c r="D1852" s="9">
        <v>0</v>
      </c>
      <c r="E1852" s="9">
        <v>0</v>
      </c>
      <c r="F1852" s="9">
        <v>0</v>
      </c>
      <c r="G1852" s="9">
        <v>0</v>
      </c>
      <c r="H1852" s="9">
        <f>_xlfn.XLOOKUP(A1852,worklog!A:A,worklog!D:D)</f>
        <v>5</v>
      </c>
      <c r="I1852" s="9">
        <f t="shared" si="28"/>
        <v>0</v>
      </c>
    </row>
    <row r="1853" spans="1:9" hidden="1">
      <c r="A1853">
        <f>_xlfn.XLOOKUP(B1853,raw_m_v2!B:B,raw_m_v2!A:A)</f>
        <v>124</v>
      </c>
      <c r="B1853" s="9" t="s">
        <v>286</v>
      </c>
      <c r="C1853" s="9" t="s">
        <v>692</v>
      </c>
      <c r="D1853" s="9">
        <v>0</v>
      </c>
      <c r="E1853" s="9">
        <v>0</v>
      </c>
      <c r="F1853" s="9">
        <v>0</v>
      </c>
      <c r="G1853" s="9">
        <v>0</v>
      </c>
      <c r="H1853" s="9">
        <f>_xlfn.XLOOKUP(A1853,worklog!A:A,worklog!D:D)</f>
        <v>5</v>
      </c>
      <c r="I1853" s="9">
        <f t="shared" si="28"/>
        <v>0</v>
      </c>
    </row>
    <row r="1854" spans="1:9" hidden="1">
      <c r="A1854">
        <f>_xlfn.XLOOKUP(B1854,raw_m_v2!B:B,raw_m_v2!A:A)</f>
        <v>124</v>
      </c>
      <c r="B1854" s="9" t="s">
        <v>286</v>
      </c>
      <c r="C1854" s="9" t="s">
        <v>692</v>
      </c>
      <c r="D1854" s="9">
        <v>0</v>
      </c>
      <c r="E1854" s="9">
        <v>0</v>
      </c>
      <c r="F1854" s="9">
        <v>0</v>
      </c>
      <c r="G1854" s="9">
        <v>0</v>
      </c>
      <c r="H1854" s="9">
        <f>_xlfn.XLOOKUP(A1854,worklog!A:A,worklog!D:D)</f>
        <v>5</v>
      </c>
      <c r="I1854" s="9">
        <f t="shared" si="28"/>
        <v>0</v>
      </c>
    </row>
    <row r="1855" spans="1:9" hidden="1">
      <c r="A1855">
        <f>_xlfn.XLOOKUP(B1855,raw_m_v2!B:B,raw_m_v2!A:A)</f>
        <v>124</v>
      </c>
      <c r="B1855" s="9" t="s">
        <v>286</v>
      </c>
      <c r="C1855" s="9" t="s">
        <v>692</v>
      </c>
      <c r="D1855" s="9">
        <v>0</v>
      </c>
      <c r="E1855" s="9">
        <v>0</v>
      </c>
      <c r="F1855" s="9">
        <v>0</v>
      </c>
      <c r="G1855" s="9">
        <v>0</v>
      </c>
      <c r="H1855" s="9">
        <f>_xlfn.XLOOKUP(A1855,worklog!A:A,worklog!D:D)</f>
        <v>5</v>
      </c>
      <c r="I1855" s="9">
        <f t="shared" si="28"/>
        <v>0</v>
      </c>
    </row>
    <row r="1856" spans="1:9" hidden="1">
      <c r="A1856">
        <f>_xlfn.XLOOKUP(B1856,raw_m_v2!B:B,raw_m_v2!A:A)</f>
        <v>124</v>
      </c>
      <c r="B1856" s="9" t="s">
        <v>286</v>
      </c>
      <c r="C1856" s="9" t="s">
        <v>692</v>
      </c>
      <c r="D1856" s="9">
        <v>0</v>
      </c>
      <c r="E1856" s="9">
        <v>0</v>
      </c>
      <c r="F1856" s="9">
        <v>0</v>
      </c>
      <c r="G1856" s="9">
        <v>0</v>
      </c>
      <c r="H1856" s="9">
        <f>_xlfn.XLOOKUP(A1856,worklog!A:A,worklog!D:D)</f>
        <v>5</v>
      </c>
      <c r="I1856" s="9">
        <f t="shared" si="28"/>
        <v>0</v>
      </c>
    </row>
    <row r="1857" spans="1:9" hidden="1">
      <c r="A1857">
        <f>_xlfn.XLOOKUP(B1857,raw_m_v2!B:B,raw_m_v2!A:A)</f>
        <v>124</v>
      </c>
      <c r="B1857" s="9" t="s">
        <v>286</v>
      </c>
      <c r="C1857" s="9" t="s">
        <v>692</v>
      </c>
      <c r="D1857" s="9">
        <v>0</v>
      </c>
      <c r="E1857" s="9">
        <v>0</v>
      </c>
      <c r="F1857" s="9">
        <v>0</v>
      </c>
      <c r="G1857" s="9">
        <v>0</v>
      </c>
      <c r="H1857" s="9">
        <f>_xlfn.XLOOKUP(A1857,worklog!A:A,worklog!D:D)</f>
        <v>5</v>
      </c>
      <c r="I1857" s="9">
        <f t="shared" si="28"/>
        <v>0</v>
      </c>
    </row>
    <row r="1858" spans="1:9" hidden="1">
      <c r="A1858">
        <f>_xlfn.XLOOKUP(B1858,raw_m_v2!B:B,raw_m_v2!A:A)</f>
        <v>124</v>
      </c>
      <c r="B1858" s="9" t="s">
        <v>286</v>
      </c>
      <c r="C1858" s="9" t="s">
        <v>692</v>
      </c>
      <c r="D1858" s="9">
        <v>0</v>
      </c>
      <c r="E1858" s="9">
        <v>0</v>
      </c>
      <c r="F1858" s="9">
        <v>0</v>
      </c>
      <c r="G1858" s="9">
        <v>0</v>
      </c>
      <c r="H1858" s="9">
        <f>_xlfn.XLOOKUP(A1858,worklog!A:A,worklog!D:D)</f>
        <v>5</v>
      </c>
      <c r="I1858" s="9">
        <f t="shared" si="28"/>
        <v>0</v>
      </c>
    </row>
    <row r="1859" spans="1:9" hidden="1">
      <c r="A1859">
        <f>_xlfn.XLOOKUP(B1859,raw_m_v2!B:B,raw_m_v2!A:A)</f>
        <v>124</v>
      </c>
      <c r="B1859" s="9" t="s">
        <v>286</v>
      </c>
      <c r="C1859" s="9" t="s">
        <v>692</v>
      </c>
      <c r="D1859" s="9">
        <v>0</v>
      </c>
      <c r="E1859" s="9">
        <v>0</v>
      </c>
      <c r="F1859" s="9">
        <v>0</v>
      </c>
      <c r="G1859" s="9">
        <v>0</v>
      </c>
      <c r="H1859" s="9">
        <f>_xlfn.XLOOKUP(A1859,worklog!A:A,worklog!D:D)</f>
        <v>5</v>
      </c>
      <c r="I1859" s="9">
        <f t="shared" ref="I1859:I1922" si="29">E1859*H1859</f>
        <v>0</v>
      </c>
    </row>
    <row r="1860" spans="1:9" hidden="1">
      <c r="A1860">
        <f>_xlfn.XLOOKUP(B1860,raw_m_v2!B:B,raw_m_v2!A:A)</f>
        <v>124</v>
      </c>
      <c r="B1860" s="9" t="s">
        <v>286</v>
      </c>
      <c r="C1860" s="9" t="s">
        <v>692</v>
      </c>
      <c r="D1860" s="9">
        <v>0</v>
      </c>
      <c r="E1860" s="9">
        <v>0</v>
      </c>
      <c r="F1860" s="9">
        <v>0</v>
      </c>
      <c r="G1860" s="9">
        <v>0</v>
      </c>
      <c r="H1860" s="9">
        <f>_xlfn.XLOOKUP(A1860,worklog!A:A,worklog!D:D)</f>
        <v>5</v>
      </c>
      <c r="I1860" s="9">
        <f t="shared" si="29"/>
        <v>0</v>
      </c>
    </row>
    <row r="1861" spans="1:9" hidden="1">
      <c r="A1861">
        <f>_xlfn.XLOOKUP(B1861,raw_m_v2!B:B,raw_m_v2!A:A)</f>
        <v>124</v>
      </c>
      <c r="B1861" s="9" t="s">
        <v>286</v>
      </c>
      <c r="C1861" s="9" t="s">
        <v>692</v>
      </c>
      <c r="D1861" s="9">
        <v>0</v>
      </c>
      <c r="E1861" s="9">
        <v>0</v>
      </c>
      <c r="F1861" s="9">
        <v>0</v>
      </c>
      <c r="G1861" s="9">
        <v>0</v>
      </c>
      <c r="H1861" s="9">
        <f>_xlfn.XLOOKUP(A1861,worklog!A:A,worklog!D:D)</f>
        <v>5</v>
      </c>
      <c r="I1861" s="9">
        <f t="shared" si="29"/>
        <v>0</v>
      </c>
    </row>
    <row r="1862" spans="1:9" hidden="1">
      <c r="A1862">
        <f>_xlfn.XLOOKUP(B1862,raw_m_v2!B:B,raw_m_v2!A:A)</f>
        <v>125</v>
      </c>
      <c r="B1862" s="9" t="s">
        <v>682</v>
      </c>
      <c r="C1862" s="9" t="s">
        <v>692</v>
      </c>
      <c r="D1862" s="9" t="s">
        <v>1018</v>
      </c>
      <c r="E1862" s="9">
        <v>150</v>
      </c>
      <c r="F1862" s="9" t="s">
        <v>694</v>
      </c>
      <c r="G1862" s="9" t="s">
        <v>695</v>
      </c>
      <c r="H1862" s="9">
        <f>_xlfn.XLOOKUP(A1862,worklog!A:A,worklog!D:D)</f>
        <v>11</v>
      </c>
      <c r="I1862" s="9">
        <f t="shared" si="29"/>
        <v>1650</v>
      </c>
    </row>
    <row r="1863" spans="1:9" hidden="1">
      <c r="A1863">
        <f>_xlfn.XLOOKUP(B1863,raw_m_v2!B:B,raw_m_v2!A:A)</f>
        <v>125</v>
      </c>
      <c r="B1863" s="9" t="s">
        <v>682</v>
      </c>
      <c r="C1863" s="9" t="s">
        <v>692</v>
      </c>
      <c r="D1863" s="9">
        <v>0</v>
      </c>
      <c r="E1863" s="9">
        <v>0</v>
      </c>
      <c r="F1863" s="9">
        <v>0</v>
      </c>
      <c r="G1863" s="9">
        <v>0</v>
      </c>
      <c r="H1863" s="9">
        <f>_xlfn.XLOOKUP(A1863,worklog!A:A,worklog!D:D)</f>
        <v>11</v>
      </c>
      <c r="I1863" s="9">
        <f t="shared" si="29"/>
        <v>0</v>
      </c>
    </row>
    <row r="1864" spans="1:9" hidden="1">
      <c r="A1864">
        <f>_xlfn.XLOOKUP(B1864,raw_m_v2!B:B,raw_m_v2!A:A)</f>
        <v>125</v>
      </c>
      <c r="B1864" s="9" t="s">
        <v>682</v>
      </c>
      <c r="C1864" s="9" t="s">
        <v>692</v>
      </c>
      <c r="D1864" s="9">
        <v>0</v>
      </c>
      <c r="E1864" s="9">
        <v>0</v>
      </c>
      <c r="F1864" s="9">
        <v>0</v>
      </c>
      <c r="G1864" s="9">
        <v>0</v>
      </c>
      <c r="H1864" s="9">
        <f>_xlfn.XLOOKUP(A1864,worklog!A:A,worklog!D:D)</f>
        <v>11</v>
      </c>
      <c r="I1864" s="9">
        <f t="shared" si="29"/>
        <v>0</v>
      </c>
    </row>
    <row r="1865" spans="1:9" hidden="1">
      <c r="A1865">
        <f>_xlfn.XLOOKUP(B1865,raw_m_v2!B:B,raw_m_v2!A:A)</f>
        <v>125</v>
      </c>
      <c r="B1865" s="9" t="s">
        <v>682</v>
      </c>
      <c r="C1865" s="9" t="s">
        <v>692</v>
      </c>
      <c r="D1865" s="9">
        <v>0</v>
      </c>
      <c r="E1865" s="9">
        <v>0</v>
      </c>
      <c r="F1865" s="9">
        <v>0</v>
      </c>
      <c r="G1865" s="9">
        <v>0</v>
      </c>
      <c r="H1865" s="9">
        <f>_xlfn.XLOOKUP(A1865,worklog!A:A,worklog!D:D)</f>
        <v>11</v>
      </c>
      <c r="I1865" s="9">
        <f t="shared" si="29"/>
        <v>0</v>
      </c>
    </row>
    <row r="1866" spans="1:9" hidden="1">
      <c r="A1866">
        <f>_xlfn.XLOOKUP(B1866,raw_m_v2!B:B,raw_m_v2!A:A)</f>
        <v>125</v>
      </c>
      <c r="B1866" s="9" t="s">
        <v>682</v>
      </c>
      <c r="C1866" s="9" t="s">
        <v>692</v>
      </c>
      <c r="D1866" s="9">
        <v>0</v>
      </c>
      <c r="E1866" s="9">
        <v>0</v>
      </c>
      <c r="F1866" s="9">
        <v>0</v>
      </c>
      <c r="G1866" s="9">
        <v>0</v>
      </c>
      <c r="H1866" s="9">
        <f>_xlfn.XLOOKUP(A1866,worklog!A:A,worklog!D:D)</f>
        <v>11</v>
      </c>
      <c r="I1866" s="9">
        <f t="shared" si="29"/>
        <v>0</v>
      </c>
    </row>
    <row r="1867" spans="1:9" hidden="1">
      <c r="A1867">
        <f>_xlfn.XLOOKUP(B1867,raw_m_v2!B:B,raw_m_v2!A:A)</f>
        <v>125</v>
      </c>
      <c r="B1867" s="9" t="s">
        <v>682</v>
      </c>
      <c r="C1867" s="9" t="s">
        <v>692</v>
      </c>
      <c r="D1867" s="9">
        <v>0</v>
      </c>
      <c r="E1867" s="9">
        <v>0</v>
      </c>
      <c r="F1867" s="9">
        <v>0</v>
      </c>
      <c r="G1867" s="9">
        <v>0</v>
      </c>
      <c r="H1867" s="9">
        <f>_xlfn.XLOOKUP(A1867,worklog!A:A,worklog!D:D)</f>
        <v>11</v>
      </c>
      <c r="I1867" s="9">
        <f t="shared" si="29"/>
        <v>0</v>
      </c>
    </row>
    <row r="1868" spans="1:9" hidden="1">
      <c r="A1868">
        <f>_xlfn.XLOOKUP(B1868,raw_m_v2!B:B,raw_m_v2!A:A)</f>
        <v>125</v>
      </c>
      <c r="B1868" s="9" t="s">
        <v>682</v>
      </c>
      <c r="C1868" s="9" t="s">
        <v>692</v>
      </c>
      <c r="D1868" s="9">
        <v>0</v>
      </c>
      <c r="E1868" s="9">
        <v>0</v>
      </c>
      <c r="F1868" s="9">
        <v>0</v>
      </c>
      <c r="G1868" s="9">
        <v>0</v>
      </c>
      <c r="H1868" s="9">
        <f>_xlfn.XLOOKUP(A1868,worklog!A:A,worklog!D:D)</f>
        <v>11</v>
      </c>
      <c r="I1868" s="9">
        <f t="shared" si="29"/>
        <v>0</v>
      </c>
    </row>
    <row r="1869" spans="1:9" hidden="1">
      <c r="A1869">
        <f>_xlfn.XLOOKUP(B1869,raw_m_v2!B:B,raw_m_v2!A:A)</f>
        <v>125</v>
      </c>
      <c r="B1869" s="9" t="s">
        <v>682</v>
      </c>
      <c r="C1869" s="9" t="s">
        <v>692</v>
      </c>
      <c r="D1869" s="9">
        <v>0</v>
      </c>
      <c r="E1869" s="9">
        <v>0</v>
      </c>
      <c r="F1869" s="9">
        <v>0</v>
      </c>
      <c r="G1869" s="9">
        <v>0</v>
      </c>
      <c r="H1869" s="9">
        <f>_xlfn.XLOOKUP(A1869,worklog!A:A,worklog!D:D)</f>
        <v>11</v>
      </c>
      <c r="I1869" s="9">
        <f t="shared" si="29"/>
        <v>0</v>
      </c>
    </row>
    <row r="1870" spans="1:9" hidden="1">
      <c r="A1870">
        <f>_xlfn.XLOOKUP(B1870,raw_m_v2!B:B,raw_m_v2!A:A)</f>
        <v>125</v>
      </c>
      <c r="B1870" s="9" t="s">
        <v>682</v>
      </c>
      <c r="C1870" s="9" t="s">
        <v>692</v>
      </c>
      <c r="D1870" s="9">
        <v>0</v>
      </c>
      <c r="E1870" s="9">
        <v>0</v>
      </c>
      <c r="F1870" s="9">
        <v>0</v>
      </c>
      <c r="G1870" s="9">
        <v>0</v>
      </c>
      <c r="H1870" s="9">
        <f>_xlfn.XLOOKUP(A1870,worklog!A:A,worklog!D:D)</f>
        <v>11</v>
      </c>
      <c r="I1870" s="9">
        <f t="shared" si="29"/>
        <v>0</v>
      </c>
    </row>
    <row r="1871" spans="1:9" hidden="1">
      <c r="A1871">
        <f>_xlfn.XLOOKUP(B1871,raw_m_v2!B:B,raw_m_v2!A:A)</f>
        <v>125</v>
      </c>
      <c r="B1871" s="9" t="s">
        <v>682</v>
      </c>
      <c r="C1871" s="9" t="s">
        <v>692</v>
      </c>
      <c r="D1871" s="9">
        <v>0</v>
      </c>
      <c r="E1871" s="9">
        <v>0</v>
      </c>
      <c r="F1871" s="9">
        <v>0</v>
      </c>
      <c r="G1871" s="9">
        <v>0</v>
      </c>
      <c r="H1871" s="9">
        <f>_xlfn.XLOOKUP(A1871,worklog!A:A,worklog!D:D)</f>
        <v>11</v>
      </c>
      <c r="I1871" s="9">
        <f t="shared" si="29"/>
        <v>0</v>
      </c>
    </row>
    <row r="1872" spans="1:9" hidden="1">
      <c r="A1872">
        <f>_xlfn.XLOOKUP(B1872,raw_m_v2!B:B,raw_m_v2!A:A)</f>
        <v>125</v>
      </c>
      <c r="B1872" s="9" t="s">
        <v>682</v>
      </c>
      <c r="C1872" s="9" t="s">
        <v>692</v>
      </c>
      <c r="D1872" s="9">
        <v>0</v>
      </c>
      <c r="E1872" s="9">
        <v>0</v>
      </c>
      <c r="F1872" s="9">
        <v>0</v>
      </c>
      <c r="G1872" s="9">
        <v>0</v>
      </c>
      <c r="H1872" s="9">
        <f>_xlfn.XLOOKUP(A1872,worklog!A:A,worklog!D:D)</f>
        <v>11</v>
      </c>
      <c r="I1872" s="9">
        <f t="shared" si="29"/>
        <v>0</v>
      </c>
    </row>
    <row r="1873" spans="1:9" hidden="1">
      <c r="A1873">
        <f>_xlfn.XLOOKUP(B1873,raw_m_v2!B:B,raw_m_v2!A:A)</f>
        <v>125</v>
      </c>
      <c r="B1873" s="9" t="s">
        <v>682</v>
      </c>
      <c r="C1873" s="9" t="s">
        <v>692</v>
      </c>
      <c r="D1873" s="9">
        <v>0</v>
      </c>
      <c r="E1873" s="9">
        <v>0</v>
      </c>
      <c r="F1873" s="9">
        <v>0</v>
      </c>
      <c r="G1873" s="9">
        <v>0</v>
      </c>
      <c r="H1873" s="9">
        <f>_xlfn.XLOOKUP(A1873,worklog!A:A,worklog!D:D)</f>
        <v>11</v>
      </c>
      <c r="I1873" s="9">
        <f t="shared" si="29"/>
        <v>0</v>
      </c>
    </row>
    <row r="1874" spans="1:9" hidden="1">
      <c r="A1874">
        <f>_xlfn.XLOOKUP(B1874,raw_m_v2!B:B,raw_m_v2!A:A)</f>
        <v>125</v>
      </c>
      <c r="B1874" s="9" t="s">
        <v>682</v>
      </c>
      <c r="C1874" s="9" t="s">
        <v>692</v>
      </c>
      <c r="D1874" s="9">
        <v>0</v>
      </c>
      <c r="E1874" s="9">
        <v>0</v>
      </c>
      <c r="F1874" s="9">
        <v>0</v>
      </c>
      <c r="G1874" s="9">
        <v>0</v>
      </c>
      <c r="H1874" s="9">
        <f>_xlfn.XLOOKUP(A1874,worklog!A:A,worklog!D:D)</f>
        <v>11</v>
      </c>
      <c r="I1874" s="9">
        <f t="shared" si="29"/>
        <v>0</v>
      </c>
    </row>
    <row r="1875" spans="1:9" hidden="1">
      <c r="A1875">
        <f>_xlfn.XLOOKUP(B1875,raw_m_v2!B:B,raw_m_v2!A:A)</f>
        <v>125</v>
      </c>
      <c r="B1875" s="9" t="s">
        <v>682</v>
      </c>
      <c r="C1875" s="9" t="s">
        <v>692</v>
      </c>
      <c r="D1875" s="9">
        <v>0</v>
      </c>
      <c r="E1875" s="9">
        <v>0</v>
      </c>
      <c r="F1875" s="9">
        <v>0</v>
      </c>
      <c r="G1875" s="9">
        <v>0</v>
      </c>
      <c r="H1875" s="9">
        <f>_xlfn.XLOOKUP(A1875,worklog!A:A,worklog!D:D)</f>
        <v>11</v>
      </c>
      <c r="I1875" s="9">
        <f t="shared" si="29"/>
        <v>0</v>
      </c>
    </row>
    <row r="1876" spans="1:9" hidden="1">
      <c r="A1876">
        <f>_xlfn.XLOOKUP(B1876,raw_m_v2!B:B,raw_m_v2!A:A)</f>
        <v>125</v>
      </c>
      <c r="B1876" s="9" t="s">
        <v>682</v>
      </c>
      <c r="C1876" s="9" t="s">
        <v>692</v>
      </c>
      <c r="D1876" s="9">
        <v>0</v>
      </c>
      <c r="E1876" s="9">
        <v>0</v>
      </c>
      <c r="F1876" s="9">
        <v>0</v>
      </c>
      <c r="G1876" s="9">
        <v>0</v>
      </c>
      <c r="H1876" s="9">
        <f>_xlfn.XLOOKUP(A1876,worklog!A:A,worklog!D:D)</f>
        <v>11</v>
      </c>
      <c r="I1876" s="9">
        <f t="shared" si="29"/>
        <v>0</v>
      </c>
    </row>
    <row r="1877" spans="1:9" hidden="1">
      <c r="A1877">
        <f>_xlfn.XLOOKUP(B1877,raw_m_v2!B:B,raw_m_v2!A:A)</f>
        <v>126</v>
      </c>
      <c r="B1877" s="9" t="s">
        <v>290</v>
      </c>
      <c r="C1877" s="9" t="s">
        <v>692</v>
      </c>
      <c r="D1877" s="9" t="s">
        <v>969</v>
      </c>
      <c r="E1877" s="9">
        <v>150</v>
      </c>
      <c r="F1877" s="9" t="s">
        <v>694</v>
      </c>
      <c r="G1877" s="9" t="s">
        <v>695</v>
      </c>
      <c r="H1877" s="9">
        <f>_xlfn.XLOOKUP(A1877,worklog!A:A,worklog!D:D)</f>
        <v>1</v>
      </c>
      <c r="I1877" s="9">
        <f t="shared" si="29"/>
        <v>150</v>
      </c>
    </row>
    <row r="1878" spans="1:9" hidden="1">
      <c r="A1878">
        <f>_xlfn.XLOOKUP(B1878,raw_m_v2!B:B,raw_m_v2!A:A)</f>
        <v>126</v>
      </c>
      <c r="B1878" s="9" t="s">
        <v>290</v>
      </c>
      <c r="C1878" s="9" t="s">
        <v>692</v>
      </c>
      <c r="D1878" s="9">
        <v>0</v>
      </c>
      <c r="E1878" s="9">
        <v>0</v>
      </c>
      <c r="F1878" s="9">
        <v>0</v>
      </c>
      <c r="G1878" s="9">
        <v>0</v>
      </c>
      <c r="H1878" s="9">
        <f>_xlfn.XLOOKUP(A1878,worklog!A:A,worklog!D:D)</f>
        <v>1</v>
      </c>
      <c r="I1878" s="9">
        <f t="shared" si="29"/>
        <v>0</v>
      </c>
    </row>
    <row r="1879" spans="1:9" hidden="1">
      <c r="A1879">
        <f>_xlfn.XLOOKUP(B1879,raw_m_v2!B:B,raw_m_v2!A:A)</f>
        <v>126</v>
      </c>
      <c r="B1879" s="9" t="s">
        <v>290</v>
      </c>
      <c r="C1879" s="9" t="s">
        <v>692</v>
      </c>
      <c r="D1879" s="9">
        <v>0</v>
      </c>
      <c r="E1879" s="9">
        <v>0</v>
      </c>
      <c r="F1879" s="9">
        <v>0</v>
      </c>
      <c r="G1879" s="9">
        <v>0</v>
      </c>
      <c r="H1879" s="9">
        <f>_xlfn.XLOOKUP(A1879,worklog!A:A,worklog!D:D)</f>
        <v>1</v>
      </c>
      <c r="I1879" s="9">
        <f t="shared" si="29"/>
        <v>0</v>
      </c>
    </row>
    <row r="1880" spans="1:9" hidden="1">
      <c r="A1880">
        <f>_xlfn.XLOOKUP(B1880,raw_m_v2!B:B,raw_m_v2!A:A)</f>
        <v>126</v>
      </c>
      <c r="B1880" s="9" t="s">
        <v>290</v>
      </c>
      <c r="C1880" s="9" t="s">
        <v>692</v>
      </c>
      <c r="D1880" s="9">
        <v>0</v>
      </c>
      <c r="E1880" s="9">
        <v>0</v>
      </c>
      <c r="F1880" s="9">
        <v>0</v>
      </c>
      <c r="G1880" s="9">
        <v>0</v>
      </c>
      <c r="H1880" s="9">
        <f>_xlfn.XLOOKUP(A1880,worklog!A:A,worklog!D:D)</f>
        <v>1</v>
      </c>
      <c r="I1880" s="9">
        <f t="shared" si="29"/>
        <v>0</v>
      </c>
    </row>
    <row r="1881" spans="1:9" hidden="1">
      <c r="A1881">
        <f>_xlfn.XLOOKUP(B1881,raw_m_v2!B:B,raw_m_v2!A:A)</f>
        <v>126</v>
      </c>
      <c r="B1881" s="9" t="s">
        <v>290</v>
      </c>
      <c r="C1881" s="9" t="s">
        <v>692</v>
      </c>
      <c r="D1881" s="9">
        <v>0</v>
      </c>
      <c r="E1881" s="9">
        <v>0</v>
      </c>
      <c r="F1881" s="9">
        <v>0</v>
      </c>
      <c r="G1881" s="9">
        <v>0</v>
      </c>
      <c r="H1881" s="9">
        <f>_xlfn.XLOOKUP(A1881,worklog!A:A,worklog!D:D)</f>
        <v>1</v>
      </c>
      <c r="I1881" s="9">
        <f t="shared" si="29"/>
        <v>0</v>
      </c>
    </row>
    <row r="1882" spans="1:9" hidden="1">
      <c r="A1882">
        <f>_xlfn.XLOOKUP(B1882,raw_m_v2!B:B,raw_m_v2!A:A)</f>
        <v>126</v>
      </c>
      <c r="B1882" s="9" t="s">
        <v>290</v>
      </c>
      <c r="C1882" s="9" t="s">
        <v>692</v>
      </c>
      <c r="D1882" s="9">
        <v>0</v>
      </c>
      <c r="E1882" s="9">
        <v>0</v>
      </c>
      <c r="F1882" s="9">
        <v>0</v>
      </c>
      <c r="G1882" s="9">
        <v>0</v>
      </c>
      <c r="H1882" s="9">
        <f>_xlfn.XLOOKUP(A1882,worklog!A:A,worklog!D:D)</f>
        <v>1</v>
      </c>
      <c r="I1882" s="9">
        <f t="shared" si="29"/>
        <v>0</v>
      </c>
    </row>
    <row r="1883" spans="1:9" hidden="1">
      <c r="A1883">
        <f>_xlfn.XLOOKUP(B1883,raw_m_v2!B:B,raw_m_v2!A:A)</f>
        <v>126</v>
      </c>
      <c r="B1883" s="9" t="s">
        <v>290</v>
      </c>
      <c r="C1883" s="9" t="s">
        <v>692</v>
      </c>
      <c r="D1883" s="9">
        <v>0</v>
      </c>
      <c r="E1883" s="9">
        <v>0</v>
      </c>
      <c r="F1883" s="9">
        <v>0</v>
      </c>
      <c r="G1883" s="9">
        <v>0</v>
      </c>
      <c r="H1883" s="9">
        <f>_xlfn.XLOOKUP(A1883,worklog!A:A,worklog!D:D)</f>
        <v>1</v>
      </c>
      <c r="I1883" s="9">
        <f t="shared" si="29"/>
        <v>0</v>
      </c>
    </row>
    <row r="1884" spans="1:9" hidden="1">
      <c r="A1884">
        <f>_xlfn.XLOOKUP(B1884,raw_m_v2!B:B,raw_m_v2!A:A)</f>
        <v>126</v>
      </c>
      <c r="B1884" s="9" t="s">
        <v>290</v>
      </c>
      <c r="C1884" s="9" t="s">
        <v>692</v>
      </c>
      <c r="D1884" s="9">
        <v>0</v>
      </c>
      <c r="E1884" s="9">
        <v>0</v>
      </c>
      <c r="F1884" s="9">
        <v>0</v>
      </c>
      <c r="G1884" s="9">
        <v>0</v>
      </c>
      <c r="H1884" s="9">
        <f>_xlfn.XLOOKUP(A1884,worklog!A:A,worklog!D:D)</f>
        <v>1</v>
      </c>
      <c r="I1884" s="9">
        <f t="shared" si="29"/>
        <v>0</v>
      </c>
    </row>
    <row r="1885" spans="1:9" hidden="1">
      <c r="A1885">
        <f>_xlfn.XLOOKUP(B1885,raw_m_v2!B:B,raw_m_v2!A:A)</f>
        <v>126</v>
      </c>
      <c r="B1885" s="9" t="s">
        <v>290</v>
      </c>
      <c r="C1885" s="9" t="s">
        <v>692</v>
      </c>
      <c r="D1885" s="9">
        <v>0</v>
      </c>
      <c r="E1885" s="9">
        <v>0</v>
      </c>
      <c r="F1885" s="9">
        <v>0</v>
      </c>
      <c r="G1885" s="9">
        <v>0</v>
      </c>
      <c r="H1885" s="9">
        <f>_xlfn.XLOOKUP(A1885,worklog!A:A,worklog!D:D)</f>
        <v>1</v>
      </c>
      <c r="I1885" s="9">
        <f t="shared" si="29"/>
        <v>0</v>
      </c>
    </row>
    <row r="1886" spans="1:9" hidden="1">
      <c r="A1886">
        <f>_xlfn.XLOOKUP(B1886,raw_m_v2!B:B,raw_m_v2!A:A)</f>
        <v>126</v>
      </c>
      <c r="B1886" s="9" t="s">
        <v>290</v>
      </c>
      <c r="C1886" s="9" t="s">
        <v>692</v>
      </c>
      <c r="D1886" s="9">
        <v>0</v>
      </c>
      <c r="E1886" s="9">
        <v>0</v>
      </c>
      <c r="F1886" s="9">
        <v>0</v>
      </c>
      <c r="G1886" s="9">
        <v>0</v>
      </c>
      <c r="H1886" s="9">
        <f>_xlfn.XLOOKUP(A1886,worklog!A:A,worklog!D:D)</f>
        <v>1</v>
      </c>
      <c r="I1886" s="9">
        <f t="shared" si="29"/>
        <v>0</v>
      </c>
    </row>
    <row r="1887" spans="1:9" hidden="1">
      <c r="A1887">
        <f>_xlfn.XLOOKUP(B1887,raw_m_v2!B:B,raw_m_v2!A:A)</f>
        <v>126</v>
      </c>
      <c r="B1887" s="9" t="s">
        <v>290</v>
      </c>
      <c r="C1887" s="9" t="s">
        <v>692</v>
      </c>
      <c r="D1887" s="9">
        <v>0</v>
      </c>
      <c r="E1887" s="9">
        <v>0</v>
      </c>
      <c r="F1887" s="9">
        <v>0</v>
      </c>
      <c r="G1887" s="9">
        <v>0</v>
      </c>
      <c r="H1887" s="9">
        <f>_xlfn.XLOOKUP(A1887,worklog!A:A,worklog!D:D)</f>
        <v>1</v>
      </c>
      <c r="I1887" s="9">
        <f t="shared" si="29"/>
        <v>0</v>
      </c>
    </row>
    <row r="1888" spans="1:9" hidden="1">
      <c r="A1888">
        <f>_xlfn.XLOOKUP(B1888,raw_m_v2!B:B,raw_m_v2!A:A)</f>
        <v>126</v>
      </c>
      <c r="B1888" s="9" t="s">
        <v>290</v>
      </c>
      <c r="C1888" s="9" t="s">
        <v>692</v>
      </c>
      <c r="D1888" s="9">
        <v>0</v>
      </c>
      <c r="E1888" s="9">
        <v>0</v>
      </c>
      <c r="F1888" s="9">
        <v>0</v>
      </c>
      <c r="G1888" s="9">
        <v>0</v>
      </c>
      <c r="H1888" s="9">
        <f>_xlfn.XLOOKUP(A1888,worklog!A:A,worklog!D:D)</f>
        <v>1</v>
      </c>
      <c r="I1888" s="9">
        <f t="shared" si="29"/>
        <v>0</v>
      </c>
    </row>
    <row r="1889" spans="1:9" hidden="1">
      <c r="A1889">
        <f>_xlfn.XLOOKUP(B1889,raw_m_v2!B:B,raw_m_v2!A:A)</f>
        <v>126</v>
      </c>
      <c r="B1889" s="9" t="s">
        <v>290</v>
      </c>
      <c r="C1889" s="9" t="s">
        <v>692</v>
      </c>
      <c r="D1889" s="9">
        <v>0</v>
      </c>
      <c r="E1889" s="9">
        <v>0</v>
      </c>
      <c r="F1889" s="9">
        <v>0</v>
      </c>
      <c r="G1889" s="9">
        <v>0</v>
      </c>
      <c r="H1889" s="9">
        <f>_xlfn.XLOOKUP(A1889,worklog!A:A,worklog!D:D)</f>
        <v>1</v>
      </c>
      <c r="I1889" s="9">
        <f t="shared" si="29"/>
        <v>0</v>
      </c>
    </row>
    <row r="1890" spans="1:9" hidden="1">
      <c r="A1890">
        <f>_xlfn.XLOOKUP(B1890,raw_m_v2!B:B,raw_m_v2!A:A)</f>
        <v>126</v>
      </c>
      <c r="B1890" s="9" t="s">
        <v>290</v>
      </c>
      <c r="C1890" s="9" t="s">
        <v>692</v>
      </c>
      <c r="D1890" s="9">
        <v>0</v>
      </c>
      <c r="E1890" s="9">
        <v>0</v>
      </c>
      <c r="F1890" s="9">
        <v>0</v>
      </c>
      <c r="G1890" s="9">
        <v>0</v>
      </c>
      <c r="H1890" s="9">
        <f>_xlfn.XLOOKUP(A1890,worklog!A:A,worklog!D:D)</f>
        <v>1</v>
      </c>
      <c r="I1890" s="9">
        <f t="shared" si="29"/>
        <v>0</v>
      </c>
    </row>
    <row r="1891" spans="1:9" hidden="1">
      <c r="A1891">
        <f>_xlfn.XLOOKUP(B1891,raw_m_v2!B:B,raw_m_v2!A:A)</f>
        <v>126</v>
      </c>
      <c r="B1891" s="9" t="s">
        <v>290</v>
      </c>
      <c r="C1891" s="9" t="s">
        <v>692</v>
      </c>
      <c r="D1891" s="9">
        <v>0</v>
      </c>
      <c r="E1891" s="9">
        <v>0</v>
      </c>
      <c r="F1891" s="9">
        <v>0</v>
      </c>
      <c r="G1891" s="9">
        <v>0</v>
      </c>
      <c r="H1891" s="9">
        <f>_xlfn.XLOOKUP(A1891,worklog!A:A,worklog!D:D)</f>
        <v>1</v>
      </c>
      <c r="I1891" s="9">
        <f t="shared" si="29"/>
        <v>0</v>
      </c>
    </row>
    <row r="1892" spans="1:9" hidden="1">
      <c r="A1892">
        <f>_xlfn.XLOOKUP(B1892,raw_m_v2!B:B,raw_m_v2!A:A)</f>
        <v>127</v>
      </c>
      <c r="B1892" s="9" t="s">
        <v>294</v>
      </c>
      <c r="C1892" s="9" t="s">
        <v>692</v>
      </c>
      <c r="D1892" s="9" t="s">
        <v>711</v>
      </c>
      <c r="E1892" s="9">
        <v>1</v>
      </c>
      <c r="F1892" s="9" t="s">
        <v>712</v>
      </c>
      <c r="G1892" s="9" t="s">
        <v>695</v>
      </c>
      <c r="H1892" s="9">
        <f>_xlfn.XLOOKUP(A1892,worklog!A:A,worklog!D:D)</f>
        <v>1</v>
      </c>
      <c r="I1892" s="9">
        <f t="shared" si="29"/>
        <v>1</v>
      </c>
    </row>
    <row r="1893" spans="1:9" hidden="1">
      <c r="A1893">
        <f>_xlfn.XLOOKUP(B1893,raw_m_v2!B:B,raw_m_v2!A:A)</f>
        <v>127</v>
      </c>
      <c r="B1893" s="9" t="s">
        <v>294</v>
      </c>
      <c r="C1893" s="9" t="s">
        <v>692</v>
      </c>
      <c r="D1893" s="9">
        <v>0</v>
      </c>
      <c r="E1893" s="9">
        <v>0</v>
      </c>
      <c r="F1893" s="9">
        <v>0</v>
      </c>
      <c r="G1893" s="9">
        <v>0</v>
      </c>
      <c r="H1893" s="9">
        <f>_xlfn.XLOOKUP(A1893,worklog!A:A,worklog!D:D)</f>
        <v>1</v>
      </c>
      <c r="I1893" s="9">
        <f t="shared" si="29"/>
        <v>0</v>
      </c>
    </row>
    <row r="1894" spans="1:9" hidden="1">
      <c r="A1894">
        <f>_xlfn.XLOOKUP(B1894,raw_m_v2!B:B,raw_m_v2!A:A)</f>
        <v>127</v>
      </c>
      <c r="B1894" s="9" t="s">
        <v>294</v>
      </c>
      <c r="C1894" s="9" t="s">
        <v>692</v>
      </c>
      <c r="D1894" s="9">
        <v>0</v>
      </c>
      <c r="E1894" s="9">
        <v>0</v>
      </c>
      <c r="F1894" s="9">
        <v>0</v>
      </c>
      <c r="G1894" s="9">
        <v>0</v>
      </c>
      <c r="H1894" s="9">
        <f>_xlfn.XLOOKUP(A1894,worklog!A:A,worklog!D:D)</f>
        <v>1</v>
      </c>
      <c r="I1894" s="9">
        <f t="shared" si="29"/>
        <v>0</v>
      </c>
    </row>
    <row r="1895" spans="1:9" hidden="1">
      <c r="A1895">
        <f>_xlfn.XLOOKUP(B1895,raw_m_v2!B:B,raw_m_v2!A:A)</f>
        <v>127</v>
      </c>
      <c r="B1895" s="9" t="s">
        <v>294</v>
      </c>
      <c r="C1895" s="9" t="s">
        <v>692</v>
      </c>
      <c r="D1895" s="9">
        <v>0</v>
      </c>
      <c r="E1895" s="9">
        <v>0</v>
      </c>
      <c r="F1895" s="9">
        <v>0</v>
      </c>
      <c r="G1895" s="9">
        <v>0</v>
      </c>
      <c r="H1895" s="9">
        <f>_xlfn.XLOOKUP(A1895,worklog!A:A,worklog!D:D)</f>
        <v>1</v>
      </c>
      <c r="I1895" s="9">
        <f t="shared" si="29"/>
        <v>0</v>
      </c>
    </row>
    <row r="1896" spans="1:9" hidden="1">
      <c r="A1896">
        <f>_xlfn.XLOOKUP(B1896,raw_m_v2!B:B,raw_m_v2!A:A)</f>
        <v>127</v>
      </c>
      <c r="B1896" s="9" t="s">
        <v>294</v>
      </c>
      <c r="C1896" s="9" t="s">
        <v>692</v>
      </c>
      <c r="D1896" s="9">
        <v>0</v>
      </c>
      <c r="E1896" s="9">
        <v>0</v>
      </c>
      <c r="F1896" s="9">
        <v>0</v>
      </c>
      <c r="G1896" s="9">
        <v>0</v>
      </c>
      <c r="H1896" s="9">
        <f>_xlfn.XLOOKUP(A1896,worklog!A:A,worklog!D:D)</f>
        <v>1</v>
      </c>
      <c r="I1896" s="9">
        <f t="shared" si="29"/>
        <v>0</v>
      </c>
    </row>
    <row r="1897" spans="1:9" hidden="1">
      <c r="A1897">
        <f>_xlfn.XLOOKUP(B1897,raw_m_v2!B:B,raw_m_v2!A:A)</f>
        <v>127</v>
      </c>
      <c r="B1897" s="9" t="s">
        <v>294</v>
      </c>
      <c r="C1897" s="9" t="s">
        <v>692</v>
      </c>
      <c r="D1897" s="9">
        <v>0</v>
      </c>
      <c r="E1897" s="9">
        <v>0</v>
      </c>
      <c r="F1897" s="9">
        <v>0</v>
      </c>
      <c r="G1897" s="9">
        <v>0</v>
      </c>
      <c r="H1897" s="9">
        <f>_xlfn.XLOOKUP(A1897,worklog!A:A,worklog!D:D)</f>
        <v>1</v>
      </c>
      <c r="I1897" s="9">
        <f t="shared" si="29"/>
        <v>0</v>
      </c>
    </row>
    <row r="1898" spans="1:9" hidden="1">
      <c r="A1898">
        <f>_xlfn.XLOOKUP(B1898,raw_m_v2!B:B,raw_m_v2!A:A)</f>
        <v>127</v>
      </c>
      <c r="B1898" s="9" t="s">
        <v>294</v>
      </c>
      <c r="C1898" s="9" t="s">
        <v>692</v>
      </c>
      <c r="D1898" s="9">
        <v>0</v>
      </c>
      <c r="E1898" s="9">
        <v>0</v>
      </c>
      <c r="F1898" s="9">
        <v>0</v>
      </c>
      <c r="G1898" s="9">
        <v>0</v>
      </c>
      <c r="H1898" s="9">
        <f>_xlfn.XLOOKUP(A1898,worklog!A:A,worklog!D:D)</f>
        <v>1</v>
      </c>
      <c r="I1898" s="9">
        <f t="shared" si="29"/>
        <v>0</v>
      </c>
    </row>
    <row r="1899" spans="1:9" hidden="1">
      <c r="A1899">
        <f>_xlfn.XLOOKUP(B1899,raw_m_v2!B:B,raw_m_v2!A:A)</f>
        <v>127</v>
      </c>
      <c r="B1899" s="9" t="s">
        <v>294</v>
      </c>
      <c r="C1899" s="9" t="s">
        <v>692</v>
      </c>
      <c r="D1899" s="9">
        <v>0</v>
      </c>
      <c r="E1899" s="9">
        <v>0</v>
      </c>
      <c r="F1899" s="9">
        <v>0</v>
      </c>
      <c r="G1899" s="9">
        <v>0</v>
      </c>
      <c r="H1899" s="9">
        <f>_xlfn.XLOOKUP(A1899,worklog!A:A,worklog!D:D)</f>
        <v>1</v>
      </c>
      <c r="I1899" s="9">
        <f t="shared" si="29"/>
        <v>0</v>
      </c>
    </row>
    <row r="1900" spans="1:9" hidden="1">
      <c r="A1900">
        <f>_xlfn.XLOOKUP(B1900,raw_m_v2!B:B,raw_m_v2!A:A)</f>
        <v>127</v>
      </c>
      <c r="B1900" s="9" t="s">
        <v>294</v>
      </c>
      <c r="C1900" s="9" t="s">
        <v>692</v>
      </c>
      <c r="D1900" s="9">
        <v>0</v>
      </c>
      <c r="E1900" s="9">
        <v>0</v>
      </c>
      <c r="F1900" s="9">
        <v>0</v>
      </c>
      <c r="G1900" s="9">
        <v>0</v>
      </c>
      <c r="H1900" s="9">
        <f>_xlfn.XLOOKUP(A1900,worklog!A:A,worklog!D:D)</f>
        <v>1</v>
      </c>
      <c r="I1900" s="9">
        <f t="shared" si="29"/>
        <v>0</v>
      </c>
    </row>
    <row r="1901" spans="1:9" hidden="1">
      <c r="A1901">
        <f>_xlfn.XLOOKUP(B1901,raw_m_v2!B:B,raw_m_v2!A:A)</f>
        <v>127</v>
      </c>
      <c r="B1901" s="9" t="s">
        <v>294</v>
      </c>
      <c r="C1901" s="9" t="s">
        <v>692</v>
      </c>
      <c r="D1901" s="9">
        <v>0</v>
      </c>
      <c r="E1901" s="9">
        <v>0</v>
      </c>
      <c r="F1901" s="9">
        <v>0</v>
      </c>
      <c r="G1901" s="9">
        <v>0</v>
      </c>
      <c r="H1901" s="9">
        <f>_xlfn.XLOOKUP(A1901,worklog!A:A,worklog!D:D)</f>
        <v>1</v>
      </c>
      <c r="I1901" s="9">
        <f t="shared" si="29"/>
        <v>0</v>
      </c>
    </row>
    <row r="1902" spans="1:9" hidden="1">
      <c r="A1902">
        <f>_xlfn.XLOOKUP(B1902,raw_m_v2!B:B,raw_m_v2!A:A)</f>
        <v>127</v>
      </c>
      <c r="B1902" s="9" t="s">
        <v>294</v>
      </c>
      <c r="C1902" s="9" t="s">
        <v>692</v>
      </c>
      <c r="D1902" s="9">
        <v>0</v>
      </c>
      <c r="E1902" s="9">
        <v>0</v>
      </c>
      <c r="F1902" s="9">
        <v>0</v>
      </c>
      <c r="G1902" s="9">
        <v>0</v>
      </c>
      <c r="H1902" s="9">
        <f>_xlfn.XLOOKUP(A1902,worklog!A:A,worklog!D:D)</f>
        <v>1</v>
      </c>
      <c r="I1902" s="9">
        <f t="shared" si="29"/>
        <v>0</v>
      </c>
    </row>
    <row r="1903" spans="1:9" hidden="1">
      <c r="A1903">
        <f>_xlfn.XLOOKUP(B1903,raw_m_v2!B:B,raw_m_v2!A:A)</f>
        <v>127</v>
      </c>
      <c r="B1903" s="9" t="s">
        <v>294</v>
      </c>
      <c r="C1903" s="9" t="s">
        <v>692</v>
      </c>
      <c r="D1903" s="9">
        <v>0</v>
      </c>
      <c r="E1903" s="9">
        <v>0</v>
      </c>
      <c r="F1903" s="9">
        <v>0</v>
      </c>
      <c r="G1903" s="9">
        <v>0</v>
      </c>
      <c r="H1903" s="9">
        <f>_xlfn.XLOOKUP(A1903,worklog!A:A,worklog!D:D)</f>
        <v>1</v>
      </c>
      <c r="I1903" s="9">
        <f t="shared" si="29"/>
        <v>0</v>
      </c>
    </row>
    <row r="1904" spans="1:9" hidden="1">
      <c r="A1904">
        <f>_xlfn.XLOOKUP(B1904,raw_m_v2!B:B,raw_m_v2!A:A)</f>
        <v>127</v>
      </c>
      <c r="B1904" s="9" t="s">
        <v>294</v>
      </c>
      <c r="C1904" s="9" t="s">
        <v>692</v>
      </c>
      <c r="D1904" s="9">
        <v>0</v>
      </c>
      <c r="E1904" s="9">
        <v>0</v>
      </c>
      <c r="F1904" s="9">
        <v>0</v>
      </c>
      <c r="G1904" s="9">
        <v>0</v>
      </c>
      <c r="H1904" s="9">
        <f>_xlfn.XLOOKUP(A1904,worklog!A:A,worklog!D:D)</f>
        <v>1</v>
      </c>
      <c r="I1904" s="9">
        <f t="shared" si="29"/>
        <v>0</v>
      </c>
    </row>
    <row r="1905" spans="1:9" hidden="1">
      <c r="A1905">
        <f>_xlfn.XLOOKUP(B1905,raw_m_v2!B:B,raw_m_v2!A:A)</f>
        <v>127</v>
      </c>
      <c r="B1905" s="9" t="s">
        <v>294</v>
      </c>
      <c r="C1905" s="9" t="s">
        <v>692</v>
      </c>
      <c r="D1905" s="9">
        <v>0</v>
      </c>
      <c r="E1905" s="9">
        <v>0</v>
      </c>
      <c r="F1905" s="9">
        <v>0</v>
      </c>
      <c r="G1905" s="9">
        <v>0</v>
      </c>
      <c r="H1905" s="9">
        <f>_xlfn.XLOOKUP(A1905,worklog!A:A,worklog!D:D)</f>
        <v>1</v>
      </c>
      <c r="I1905" s="9">
        <f t="shared" si="29"/>
        <v>0</v>
      </c>
    </row>
    <row r="1906" spans="1:9" hidden="1">
      <c r="A1906">
        <f>_xlfn.XLOOKUP(B1906,raw_m_v2!B:B,raw_m_v2!A:A)</f>
        <v>127</v>
      </c>
      <c r="B1906" s="9" t="s">
        <v>294</v>
      </c>
      <c r="C1906" s="9" t="s">
        <v>692</v>
      </c>
      <c r="D1906" s="9">
        <v>0</v>
      </c>
      <c r="E1906" s="9">
        <v>0</v>
      </c>
      <c r="F1906" s="9">
        <v>0</v>
      </c>
      <c r="G1906" s="9">
        <v>0</v>
      </c>
      <c r="H1906" s="9">
        <f>_xlfn.XLOOKUP(A1906,worklog!A:A,worklog!D:D)</f>
        <v>1</v>
      </c>
      <c r="I1906" s="9">
        <f t="shared" si="29"/>
        <v>0</v>
      </c>
    </row>
    <row r="1907" spans="1:9" hidden="1">
      <c r="A1907">
        <f>_xlfn.XLOOKUP(B1907,raw_m_v2!B:B,raw_m_v2!A:A)</f>
        <v>128</v>
      </c>
      <c r="B1907" s="9" t="s">
        <v>297</v>
      </c>
      <c r="C1907" s="9" t="s">
        <v>692</v>
      </c>
      <c r="D1907" s="9" t="s">
        <v>985</v>
      </c>
      <c r="E1907" s="9">
        <v>1</v>
      </c>
      <c r="F1907" s="9" t="s">
        <v>712</v>
      </c>
      <c r="G1907" s="9" t="s">
        <v>695</v>
      </c>
      <c r="H1907" s="9">
        <f>_xlfn.XLOOKUP(A1907,worklog!A:A,worklog!D:D)</f>
        <v>1</v>
      </c>
      <c r="I1907" s="9">
        <f t="shared" si="29"/>
        <v>1</v>
      </c>
    </row>
    <row r="1908" spans="1:9" hidden="1">
      <c r="A1908">
        <f>_xlfn.XLOOKUP(B1908,raw_m_v2!B:B,raw_m_v2!A:A)</f>
        <v>128</v>
      </c>
      <c r="B1908" s="9" t="s">
        <v>297</v>
      </c>
      <c r="C1908" s="9" t="s">
        <v>692</v>
      </c>
      <c r="D1908" s="9">
        <v>0</v>
      </c>
      <c r="E1908" s="9">
        <v>0</v>
      </c>
      <c r="F1908" s="9">
        <v>0</v>
      </c>
      <c r="G1908" s="9">
        <v>0</v>
      </c>
      <c r="H1908" s="9">
        <f>_xlfn.XLOOKUP(A1908,worklog!A:A,worklog!D:D)</f>
        <v>1</v>
      </c>
      <c r="I1908" s="9">
        <f t="shared" si="29"/>
        <v>0</v>
      </c>
    </row>
    <row r="1909" spans="1:9" hidden="1">
      <c r="A1909">
        <f>_xlfn.XLOOKUP(B1909,raw_m_v2!B:B,raw_m_v2!A:A)</f>
        <v>128</v>
      </c>
      <c r="B1909" s="9" t="s">
        <v>297</v>
      </c>
      <c r="C1909" s="9" t="s">
        <v>692</v>
      </c>
      <c r="D1909" s="9">
        <v>0</v>
      </c>
      <c r="E1909" s="9">
        <v>0</v>
      </c>
      <c r="F1909" s="9">
        <v>0</v>
      </c>
      <c r="G1909" s="9">
        <v>0</v>
      </c>
      <c r="H1909" s="9">
        <f>_xlfn.XLOOKUP(A1909,worklog!A:A,worklog!D:D)</f>
        <v>1</v>
      </c>
      <c r="I1909" s="9">
        <f t="shared" si="29"/>
        <v>0</v>
      </c>
    </row>
    <row r="1910" spans="1:9" hidden="1">
      <c r="A1910">
        <f>_xlfn.XLOOKUP(B1910,raw_m_v2!B:B,raw_m_v2!A:A)</f>
        <v>128</v>
      </c>
      <c r="B1910" s="9" t="s">
        <v>297</v>
      </c>
      <c r="C1910" s="9" t="s">
        <v>692</v>
      </c>
      <c r="D1910" s="9">
        <v>0</v>
      </c>
      <c r="E1910" s="9">
        <v>0</v>
      </c>
      <c r="F1910" s="9">
        <v>0</v>
      </c>
      <c r="G1910" s="9">
        <v>0</v>
      </c>
      <c r="H1910" s="9">
        <f>_xlfn.XLOOKUP(A1910,worklog!A:A,worklog!D:D)</f>
        <v>1</v>
      </c>
      <c r="I1910" s="9">
        <f t="shared" si="29"/>
        <v>0</v>
      </c>
    </row>
    <row r="1911" spans="1:9" hidden="1">
      <c r="A1911">
        <f>_xlfn.XLOOKUP(B1911,raw_m_v2!B:B,raw_m_v2!A:A)</f>
        <v>128</v>
      </c>
      <c r="B1911" s="9" t="s">
        <v>297</v>
      </c>
      <c r="C1911" s="9" t="s">
        <v>692</v>
      </c>
      <c r="D1911" s="9">
        <v>0</v>
      </c>
      <c r="E1911" s="9">
        <v>0</v>
      </c>
      <c r="F1911" s="9">
        <v>0</v>
      </c>
      <c r="G1911" s="9">
        <v>0</v>
      </c>
      <c r="H1911" s="9">
        <f>_xlfn.XLOOKUP(A1911,worklog!A:A,worklog!D:D)</f>
        <v>1</v>
      </c>
      <c r="I1911" s="9">
        <f t="shared" si="29"/>
        <v>0</v>
      </c>
    </row>
    <row r="1912" spans="1:9" hidden="1">
      <c r="A1912">
        <f>_xlfn.XLOOKUP(B1912,raw_m_v2!B:B,raw_m_v2!A:A)</f>
        <v>128</v>
      </c>
      <c r="B1912" s="9" t="s">
        <v>297</v>
      </c>
      <c r="C1912" s="9" t="s">
        <v>692</v>
      </c>
      <c r="D1912" s="9">
        <v>0</v>
      </c>
      <c r="E1912" s="9">
        <v>0</v>
      </c>
      <c r="F1912" s="9">
        <v>0</v>
      </c>
      <c r="G1912" s="9">
        <v>0</v>
      </c>
      <c r="H1912" s="9">
        <f>_xlfn.XLOOKUP(A1912,worklog!A:A,worklog!D:D)</f>
        <v>1</v>
      </c>
      <c r="I1912" s="9">
        <f t="shared" si="29"/>
        <v>0</v>
      </c>
    </row>
    <row r="1913" spans="1:9" hidden="1">
      <c r="A1913">
        <f>_xlfn.XLOOKUP(B1913,raw_m_v2!B:B,raw_m_v2!A:A)</f>
        <v>128</v>
      </c>
      <c r="B1913" s="9" t="s">
        <v>297</v>
      </c>
      <c r="C1913" s="9" t="s">
        <v>692</v>
      </c>
      <c r="D1913" s="9">
        <v>0</v>
      </c>
      <c r="E1913" s="9">
        <v>0</v>
      </c>
      <c r="F1913" s="9">
        <v>0</v>
      </c>
      <c r="G1913" s="9">
        <v>0</v>
      </c>
      <c r="H1913" s="9">
        <f>_xlfn.XLOOKUP(A1913,worklog!A:A,worklog!D:D)</f>
        <v>1</v>
      </c>
      <c r="I1913" s="9">
        <f t="shared" si="29"/>
        <v>0</v>
      </c>
    </row>
    <row r="1914" spans="1:9" hidden="1">
      <c r="A1914">
        <f>_xlfn.XLOOKUP(B1914,raw_m_v2!B:B,raw_m_v2!A:A)</f>
        <v>128</v>
      </c>
      <c r="B1914" s="9" t="s">
        <v>297</v>
      </c>
      <c r="C1914" s="9" t="s">
        <v>692</v>
      </c>
      <c r="D1914" s="9">
        <v>0</v>
      </c>
      <c r="E1914" s="9">
        <v>0</v>
      </c>
      <c r="F1914" s="9">
        <v>0</v>
      </c>
      <c r="G1914" s="9">
        <v>0</v>
      </c>
      <c r="H1914" s="9">
        <f>_xlfn.XLOOKUP(A1914,worklog!A:A,worklog!D:D)</f>
        <v>1</v>
      </c>
      <c r="I1914" s="9">
        <f t="shared" si="29"/>
        <v>0</v>
      </c>
    </row>
    <row r="1915" spans="1:9" hidden="1">
      <c r="A1915">
        <f>_xlfn.XLOOKUP(B1915,raw_m_v2!B:B,raw_m_v2!A:A)</f>
        <v>128</v>
      </c>
      <c r="B1915" s="9" t="s">
        <v>297</v>
      </c>
      <c r="C1915" s="9" t="s">
        <v>692</v>
      </c>
      <c r="D1915" s="9">
        <v>0</v>
      </c>
      <c r="E1915" s="9">
        <v>0</v>
      </c>
      <c r="F1915" s="9">
        <v>0</v>
      </c>
      <c r="G1915" s="9">
        <v>0</v>
      </c>
      <c r="H1915" s="9">
        <f>_xlfn.XLOOKUP(A1915,worklog!A:A,worklog!D:D)</f>
        <v>1</v>
      </c>
      <c r="I1915" s="9">
        <f t="shared" si="29"/>
        <v>0</v>
      </c>
    </row>
    <row r="1916" spans="1:9" hidden="1">
      <c r="A1916">
        <f>_xlfn.XLOOKUP(B1916,raw_m_v2!B:B,raw_m_v2!A:A)</f>
        <v>128</v>
      </c>
      <c r="B1916" s="9" t="s">
        <v>297</v>
      </c>
      <c r="C1916" s="9" t="s">
        <v>692</v>
      </c>
      <c r="D1916" s="9">
        <v>0</v>
      </c>
      <c r="E1916" s="9">
        <v>0</v>
      </c>
      <c r="F1916" s="9">
        <v>0</v>
      </c>
      <c r="G1916" s="9">
        <v>0</v>
      </c>
      <c r="H1916" s="9">
        <f>_xlfn.XLOOKUP(A1916,worklog!A:A,worklog!D:D)</f>
        <v>1</v>
      </c>
      <c r="I1916" s="9">
        <f t="shared" si="29"/>
        <v>0</v>
      </c>
    </row>
    <row r="1917" spans="1:9" hidden="1">
      <c r="A1917">
        <f>_xlfn.XLOOKUP(B1917,raw_m_v2!B:B,raw_m_v2!A:A)</f>
        <v>128</v>
      </c>
      <c r="B1917" s="9" t="s">
        <v>297</v>
      </c>
      <c r="C1917" s="9" t="s">
        <v>692</v>
      </c>
      <c r="D1917" s="9">
        <v>0</v>
      </c>
      <c r="E1917" s="9">
        <v>0</v>
      </c>
      <c r="F1917" s="9">
        <v>0</v>
      </c>
      <c r="G1917" s="9">
        <v>0</v>
      </c>
      <c r="H1917" s="9">
        <f>_xlfn.XLOOKUP(A1917,worklog!A:A,worklog!D:D)</f>
        <v>1</v>
      </c>
      <c r="I1917" s="9">
        <f t="shared" si="29"/>
        <v>0</v>
      </c>
    </row>
    <row r="1918" spans="1:9" hidden="1">
      <c r="A1918">
        <f>_xlfn.XLOOKUP(B1918,raw_m_v2!B:B,raw_m_v2!A:A)</f>
        <v>128</v>
      </c>
      <c r="B1918" s="9" t="s">
        <v>297</v>
      </c>
      <c r="C1918" s="9" t="s">
        <v>692</v>
      </c>
      <c r="D1918" s="9">
        <v>0</v>
      </c>
      <c r="E1918" s="9">
        <v>0</v>
      </c>
      <c r="F1918" s="9">
        <v>0</v>
      </c>
      <c r="G1918" s="9">
        <v>0</v>
      </c>
      <c r="H1918" s="9">
        <f>_xlfn.XLOOKUP(A1918,worklog!A:A,worklog!D:D)</f>
        <v>1</v>
      </c>
      <c r="I1918" s="9">
        <f t="shared" si="29"/>
        <v>0</v>
      </c>
    </row>
    <row r="1919" spans="1:9" hidden="1">
      <c r="A1919">
        <f>_xlfn.XLOOKUP(B1919,raw_m_v2!B:B,raw_m_v2!A:A)</f>
        <v>128</v>
      </c>
      <c r="B1919" s="9" t="s">
        <v>297</v>
      </c>
      <c r="C1919" s="9" t="s">
        <v>692</v>
      </c>
      <c r="D1919" s="9">
        <v>0</v>
      </c>
      <c r="E1919" s="9">
        <v>0</v>
      </c>
      <c r="F1919" s="9">
        <v>0</v>
      </c>
      <c r="G1919" s="9">
        <v>0</v>
      </c>
      <c r="H1919" s="9">
        <f>_xlfn.XLOOKUP(A1919,worklog!A:A,worklog!D:D)</f>
        <v>1</v>
      </c>
      <c r="I1919" s="9">
        <f t="shared" si="29"/>
        <v>0</v>
      </c>
    </row>
    <row r="1920" spans="1:9" hidden="1">
      <c r="A1920">
        <f>_xlfn.XLOOKUP(B1920,raw_m_v2!B:B,raw_m_v2!A:A)</f>
        <v>128</v>
      </c>
      <c r="B1920" s="9" t="s">
        <v>297</v>
      </c>
      <c r="C1920" s="9" t="s">
        <v>692</v>
      </c>
      <c r="D1920" s="9">
        <v>0</v>
      </c>
      <c r="E1920" s="9">
        <v>0</v>
      </c>
      <c r="F1920" s="9">
        <v>0</v>
      </c>
      <c r="G1920" s="9">
        <v>0</v>
      </c>
      <c r="H1920" s="9">
        <f>_xlfn.XLOOKUP(A1920,worklog!A:A,worklog!D:D)</f>
        <v>1</v>
      </c>
      <c r="I1920" s="9">
        <f t="shared" si="29"/>
        <v>0</v>
      </c>
    </row>
    <row r="1921" spans="1:9" hidden="1">
      <c r="A1921">
        <f>_xlfn.XLOOKUP(B1921,raw_m_v2!B:B,raw_m_v2!A:A)</f>
        <v>128</v>
      </c>
      <c r="B1921" s="9" t="s">
        <v>297</v>
      </c>
      <c r="C1921" s="9" t="s">
        <v>692</v>
      </c>
      <c r="D1921" s="9">
        <v>0</v>
      </c>
      <c r="E1921" s="9">
        <v>0</v>
      </c>
      <c r="F1921" s="9">
        <v>0</v>
      </c>
      <c r="G1921" s="9">
        <v>0</v>
      </c>
      <c r="H1921" s="9">
        <f>_xlfn.XLOOKUP(A1921,worklog!A:A,worklog!D:D)</f>
        <v>1</v>
      </c>
      <c r="I1921" s="9">
        <f t="shared" si="29"/>
        <v>0</v>
      </c>
    </row>
    <row r="1922" spans="1:9" hidden="1">
      <c r="A1922">
        <f>_xlfn.XLOOKUP(B1922,raw_m_v2!B:B,raw_m_v2!A:A)</f>
        <v>129</v>
      </c>
      <c r="B1922" s="9" t="s">
        <v>299</v>
      </c>
      <c r="C1922" s="9" t="s">
        <v>692</v>
      </c>
      <c r="D1922" s="9" t="s">
        <v>877</v>
      </c>
      <c r="E1922" s="9">
        <v>1</v>
      </c>
      <c r="F1922" s="9" t="s">
        <v>712</v>
      </c>
      <c r="G1922" s="9" t="s">
        <v>695</v>
      </c>
      <c r="H1922" s="9">
        <f>_xlfn.XLOOKUP(A1922,worklog!A:A,worklog!D:D)</f>
        <v>3</v>
      </c>
      <c r="I1922" s="9">
        <f t="shared" si="29"/>
        <v>3</v>
      </c>
    </row>
    <row r="1923" spans="1:9" hidden="1">
      <c r="A1923">
        <f>_xlfn.XLOOKUP(B1923,raw_m_v2!B:B,raw_m_v2!A:A)</f>
        <v>129</v>
      </c>
      <c r="B1923" s="9" t="s">
        <v>299</v>
      </c>
      <c r="C1923" s="9" t="s">
        <v>692</v>
      </c>
      <c r="D1923" s="9">
        <v>0</v>
      </c>
      <c r="E1923" s="9">
        <v>0</v>
      </c>
      <c r="F1923" s="9">
        <v>0</v>
      </c>
      <c r="G1923" s="9">
        <v>0</v>
      </c>
      <c r="H1923" s="9">
        <f>_xlfn.XLOOKUP(A1923,worklog!A:A,worklog!D:D)</f>
        <v>3</v>
      </c>
      <c r="I1923" s="9">
        <f t="shared" ref="I1923:I1986" si="30">E1923*H1923</f>
        <v>0</v>
      </c>
    </row>
    <row r="1924" spans="1:9" hidden="1">
      <c r="A1924">
        <f>_xlfn.XLOOKUP(B1924,raw_m_v2!B:B,raw_m_v2!A:A)</f>
        <v>129</v>
      </c>
      <c r="B1924" s="9" t="s">
        <v>299</v>
      </c>
      <c r="C1924" s="9" t="s">
        <v>692</v>
      </c>
      <c r="D1924" s="9">
        <v>0</v>
      </c>
      <c r="E1924" s="9">
        <v>0</v>
      </c>
      <c r="F1924" s="9">
        <v>0</v>
      </c>
      <c r="G1924" s="9">
        <v>0</v>
      </c>
      <c r="H1924" s="9">
        <f>_xlfn.XLOOKUP(A1924,worklog!A:A,worklog!D:D)</f>
        <v>3</v>
      </c>
      <c r="I1924" s="9">
        <f t="shared" si="30"/>
        <v>0</v>
      </c>
    </row>
    <row r="1925" spans="1:9" hidden="1">
      <c r="A1925">
        <f>_xlfn.XLOOKUP(B1925,raw_m_v2!B:B,raw_m_v2!A:A)</f>
        <v>129</v>
      </c>
      <c r="B1925" s="9" t="s">
        <v>299</v>
      </c>
      <c r="C1925" s="9" t="s">
        <v>692</v>
      </c>
      <c r="D1925" s="9">
        <v>0</v>
      </c>
      <c r="E1925" s="9">
        <v>0</v>
      </c>
      <c r="F1925" s="9">
        <v>0</v>
      </c>
      <c r="G1925" s="9">
        <v>0</v>
      </c>
      <c r="H1925" s="9">
        <f>_xlfn.XLOOKUP(A1925,worklog!A:A,worklog!D:D)</f>
        <v>3</v>
      </c>
      <c r="I1925" s="9">
        <f t="shared" si="30"/>
        <v>0</v>
      </c>
    </row>
    <row r="1926" spans="1:9" hidden="1">
      <c r="A1926">
        <f>_xlfn.XLOOKUP(B1926,raw_m_v2!B:B,raw_m_v2!A:A)</f>
        <v>129</v>
      </c>
      <c r="B1926" s="9" t="s">
        <v>299</v>
      </c>
      <c r="C1926" s="9" t="s">
        <v>692</v>
      </c>
      <c r="D1926" s="9">
        <v>0</v>
      </c>
      <c r="E1926" s="9">
        <v>0</v>
      </c>
      <c r="F1926" s="9">
        <v>0</v>
      </c>
      <c r="G1926" s="9">
        <v>0</v>
      </c>
      <c r="H1926" s="9">
        <f>_xlfn.XLOOKUP(A1926,worklog!A:A,worklog!D:D)</f>
        <v>3</v>
      </c>
      <c r="I1926" s="9">
        <f t="shared" si="30"/>
        <v>0</v>
      </c>
    </row>
    <row r="1927" spans="1:9" hidden="1">
      <c r="A1927">
        <f>_xlfn.XLOOKUP(B1927,raw_m_v2!B:B,raw_m_v2!A:A)</f>
        <v>129</v>
      </c>
      <c r="B1927" s="9" t="s">
        <v>299</v>
      </c>
      <c r="C1927" s="9" t="s">
        <v>692</v>
      </c>
      <c r="D1927" s="9">
        <v>0</v>
      </c>
      <c r="E1927" s="9">
        <v>0</v>
      </c>
      <c r="F1927" s="9">
        <v>0</v>
      </c>
      <c r="G1927" s="9">
        <v>0</v>
      </c>
      <c r="H1927" s="9">
        <f>_xlfn.XLOOKUP(A1927,worklog!A:A,worklog!D:D)</f>
        <v>3</v>
      </c>
      <c r="I1927" s="9">
        <f t="shared" si="30"/>
        <v>0</v>
      </c>
    </row>
    <row r="1928" spans="1:9" hidden="1">
      <c r="A1928">
        <f>_xlfn.XLOOKUP(B1928,raw_m_v2!B:B,raw_m_v2!A:A)</f>
        <v>129</v>
      </c>
      <c r="B1928" s="9" t="s">
        <v>299</v>
      </c>
      <c r="C1928" s="9" t="s">
        <v>692</v>
      </c>
      <c r="D1928" s="9">
        <v>0</v>
      </c>
      <c r="E1928" s="9">
        <v>0</v>
      </c>
      <c r="F1928" s="9">
        <v>0</v>
      </c>
      <c r="G1928" s="9">
        <v>0</v>
      </c>
      <c r="H1928" s="9">
        <f>_xlfn.XLOOKUP(A1928,worklog!A:A,worklog!D:D)</f>
        <v>3</v>
      </c>
      <c r="I1928" s="9">
        <f t="shared" si="30"/>
        <v>0</v>
      </c>
    </row>
    <row r="1929" spans="1:9" hidden="1">
      <c r="A1929">
        <f>_xlfn.XLOOKUP(B1929,raw_m_v2!B:B,raw_m_v2!A:A)</f>
        <v>129</v>
      </c>
      <c r="B1929" s="9" t="s">
        <v>299</v>
      </c>
      <c r="C1929" s="9" t="s">
        <v>692</v>
      </c>
      <c r="D1929" s="9">
        <v>0</v>
      </c>
      <c r="E1929" s="9">
        <v>0</v>
      </c>
      <c r="F1929" s="9">
        <v>0</v>
      </c>
      <c r="G1929" s="9">
        <v>0</v>
      </c>
      <c r="H1929" s="9">
        <f>_xlfn.XLOOKUP(A1929,worklog!A:A,worklog!D:D)</f>
        <v>3</v>
      </c>
      <c r="I1929" s="9">
        <f t="shared" si="30"/>
        <v>0</v>
      </c>
    </row>
    <row r="1930" spans="1:9" hidden="1">
      <c r="A1930">
        <f>_xlfn.XLOOKUP(B1930,raw_m_v2!B:B,raw_m_v2!A:A)</f>
        <v>129</v>
      </c>
      <c r="B1930" s="9" t="s">
        <v>299</v>
      </c>
      <c r="C1930" s="9" t="s">
        <v>692</v>
      </c>
      <c r="D1930" s="9">
        <v>0</v>
      </c>
      <c r="E1930" s="9">
        <v>0</v>
      </c>
      <c r="F1930" s="9">
        <v>0</v>
      </c>
      <c r="G1930" s="9">
        <v>0</v>
      </c>
      <c r="H1930" s="9">
        <f>_xlfn.XLOOKUP(A1930,worklog!A:A,worklog!D:D)</f>
        <v>3</v>
      </c>
      <c r="I1930" s="9">
        <f t="shared" si="30"/>
        <v>0</v>
      </c>
    </row>
    <row r="1931" spans="1:9" hidden="1">
      <c r="A1931">
        <f>_xlfn.XLOOKUP(B1931,raw_m_v2!B:B,raw_m_v2!A:A)</f>
        <v>129</v>
      </c>
      <c r="B1931" s="9" t="s">
        <v>299</v>
      </c>
      <c r="C1931" s="9" t="s">
        <v>692</v>
      </c>
      <c r="D1931" s="9">
        <v>0</v>
      </c>
      <c r="E1931" s="9">
        <v>0</v>
      </c>
      <c r="F1931" s="9">
        <v>0</v>
      </c>
      <c r="G1931" s="9">
        <v>0</v>
      </c>
      <c r="H1931" s="9">
        <f>_xlfn.XLOOKUP(A1931,worklog!A:A,worklog!D:D)</f>
        <v>3</v>
      </c>
      <c r="I1931" s="9">
        <f t="shared" si="30"/>
        <v>0</v>
      </c>
    </row>
    <row r="1932" spans="1:9" hidden="1">
      <c r="A1932">
        <f>_xlfn.XLOOKUP(B1932,raw_m_v2!B:B,raw_m_v2!A:A)</f>
        <v>129</v>
      </c>
      <c r="B1932" s="9" t="s">
        <v>299</v>
      </c>
      <c r="C1932" s="9" t="s">
        <v>692</v>
      </c>
      <c r="D1932" s="9">
        <v>0</v>
      </c>
      <c r="E1932" s="9">
        <v>0</v>
      </c>
      <c r="F1932" s="9">
        <v>0</v>
      </c>
      <c r="G1932" s="9">
        <v>0</v>
      </c>
      <c r="H1932" s="9">
        <f>_xlfn.XLOOKUP(A1932,worklog!A:A,worklog!D:D)</f>
        <v>3</v>
      </c>
      <c r="I1932" s="9">
        <f t="shared" si="30"/>
        <v>0</v>
      </c>
    </row>
    <row r="1933" spans="1:9" hidden="1">
      <c r="A1933">
        <f>_xlfn.XLOOKUP(B1933,raw_m_v2!B:B,raw_m_v2!A:A)</f>
        <v>129</v>
      </c>
      <c r="B1933" s="9" t="s">
        <v>299</v>
      </c>
      <c r="C1933" s="9" t="s">
        <v>692</v>
      </c>
      <c r="D1933" s="9">
        <v>0</v>
      </c>
      <c r="E1933" s="9">
        <v>0</v>
      </c>
      <c r="F1933" s="9">
        <v>0</v>
      </c>
      <c r="G1933" s="9">
        <v>0</v>
      </c>
      <c r="H1933" s="9">
        <f>_xlfn.XLOOKUP(A1933,worklog!A:A,worklog!D:D)</f>
        <v>3</v>
      </c>
      <c r="I1933" s="9">
        <f t="shared" si="30"/>
        <v>0</v>
      </c>
    </row>
    <row r="1934" spans="1:9" hidden="1">
      <c r="A1934">
        <f>_xlfn.XLOOKUP(B1934,raw_m_v2!B:B,raw_m_v2!A:A)</f>
        <v>129</v>
      </c>
      <c r="B1934" s="9" t="s">
        <v>299</v>
      </c>
      <c r="C1934" s="9" t="s">
        <v>692</v>
      </c>
      <c r="D1934" s="9">
        <v>0</v>
      </c>
      <c r="E1934" s="9">
        <v>0</v>
      </c>
      <c r="F1934" s="9">
        <v>0</v>
      </c>
      <c r="G1934" s="9">
        <v>0</v>
      </c>
      <c r="H1934" s="9">
        <f>_xlfn.XLOOKUP(A1934,worklog!A:A,worklog!D:D)</f>
        <v>3</v>
      </c>
      <c r="I1934" s="9">
        <f t="shared" si="30"/>
        <v>0</v>
      </c>
    </row>
    <row r="1935" spans="1:9" hidden="1">
      <c r="A1935">
        <f>_xlfn.XLOOKUP(B1935,raw_m_v2!B:B,raw_m_v2!A:A)</f>
        <v>129</v>
      </c>
      <c r="B1935" s="9" t="s">
        <v>299</v>
      </c>
      <c r="C1935" s="9" t="s">
        <v>692</v>
      </c>
      <c r="D1935" s="9">
        <v>0</v>
      </c>
      <c r="E1935" s="9">
        <v>0</v>
      </c>
      <c r="F1935" s="9">
        <v>0</v>
      </c>
      <c r="G1935" s="9">
        <v>0</v>
      </c>
      <c r="H1935" s="9">
        <f>_xlfn.XLOOKUP(A1935,worklog!A:A,worklog!D:D)</f>
        <v>3</v>
      </c>
      <c r="I1935" s="9">
        <f t="shared" si="30"/>
        <v>0</v>
      </c>
    </row>
    <row r="1936" spans="1:9" hidden="1">
      <c r="A1936">
        <f>_xlfn.XLOOKUP(B1936,raw_m_v2!B:B,raw_m_v2!A:A)</f>
        <v>129</v>
      </c>
      <c r="B1936" s="9" t="s">
        <v>299</v>
      </c>
      <c r="C1936" s="9" t="s">
        <v>692</v>
      </c>
      <c r="D1936" s="9">
        <v>0</v>
      </c>
      <c r="E1936" s="9">
        <v>0</v>
      </c>
      <c r="F1936" s="9">
        <v>0</v>
      </c>
      <c r="G1936" s="9">
        <v>0</v>
      </c>
      <c r="H1936" s="9">
        <f>_xlfn.XLOOKUP(A1936,worklog!A:A,worklog!D:D)</f>
        <v>3</v>
      </c>
      <c r="I1936" s="9">
        <f t="shared" si="30"/>
        <v>0</v>
      </c>
    </row>
    <row r="1937" spans="1:9" hidden="1">
      <c r="A1937">
        <f>_xlfn.XLOOKUP(B1937,raw_m_v2!B:B,raw_m_v2!A:A)</f>
        <v>130</v>
      </c>
      <c r="B1937" s="9" t="s">
        <v>301</v>
      </c>
      <c r="C1937" s="9" t="s">
        <v>692</v>
      </c>
      <c r="D1937" s="9" t="s">
        <v>1301</v>
      </c>
      <c r="E1937" s="9">
        <v>150</v>
      </c>
      <c r="F1937" s="9" t="s">
        <v>694</v>
      </c>
      <c r="G1937" s="9" t="s">
        <v>695</v>
      </c>
      <c r="H1937" s="9">
        <f>_xlfn.XLOOKUP(A1937,worklog!A:A,worklog!D:D)</f>
        <v>5</v>
      </c>
      <c r="I1937" s="9">
        <f t="shared" si="30"/>
        <v>750</v>
      </c>
    </row>
    <row r="1938" spans="1:9" hidden="1">
      <c r="A1938">
        <f>_xlfn.XLOOKUP(B1938,raw_m_v2!B:B,raw_m_v2!A:A)</f>
        <v>130</v>
      </c>
      <c r="B1938" s="9" t="s">
        <v>301</v>
      </c>
      <c r="C1938" s="9" t="s">
        <v>692</v>
      </c>
      <c r="D1938" s="9">
        <v>0</v>
      </c>
      <c r="E1938" s="9">
        <v>0</v>
      </c>
      <c r="F1938" s="9">
        <v>0</v>
      </c>
      <c r="G1938" s="9">
        <v>0</v>
      </c>
      <c r="H1938" s="9">
        <f>_xlfn.XLOOKUP(A1938,worklog!A:A,worklog!D:D)</f>
        <v>5</v>
      </c>
      <c r="I1938" s="9">
        <f t="shared" si="30"/>
        <v>0</v>
      </c>
    </row>
    <row r="1939" spans="1:9" hidden="1">
      <c r="A1939">
        <f>_xlfn.XLOOKUP(B1939,raw_m_v2!B:B,raw_m_v2!A:A)</f>
        <v>130</v>
      </c>
      <c r="B1939" s="9" t="s">
        <v>301</v>
      </c>
      <c r="C1939" s="9" t="s">
        <v>692</v>
      </c>
      <c r="D1939" s="9">
        <v>0</v>
      </c>
      <c r="E1939" s="9">
        <v>0</v>
      </c>
      <c r="F1939" s="9">
        <v>0</v>
      </c>
      <c r="G1939" s="9">
        <v>0</v>
      </c>
      <c r="H1939" s="9">
        <f>_xlfn.XLOOKUP(A1939,worklog!A:A,worklog!D:D)</f>
        <v>5</v>
      </c>
      <c r="I1939" s="9">
        <f t="shared" si="30"/>
        <v>0</v>
      </c>
    </row>
    <row r="1940" spans="1:9" hidden="1">
      <c r="A1940">
        <f>_xlfn.XLOOKUP(B1940,raw_m_v2!B:B,raw_m_v2!A:A)</f>
        <v>130</v>
      </c>
      <c r="B1940" s="9" t="s">
        <v>301</v>
      </c>
      <c r="C1940" s="9" t="s">
        <v>692</v>
      </c>
      <c r="D1940" s="9">
        <v>0</v>
      </c>
      <c r="E1940" s="9">
        <v>0</v>
      </c>
      <c r="F1940" s="9">
        <v>0</v>
      </c>
      <c r="G1940" s="9">
        <v>0</v>
      </c>
      <c r="H1940" s="9">
        <f>_xlfn.XLOOKUP(A1940,worklog!A:A,worklog!D:D)</f>
        <v>5</v>
      </c>
      <c r="I1940" s="9">
        <f t="shared" si="30"/>
        <v>0</v>
      </c>
    </row>
    <row r="1941" spans="1:9" hidden="1">
      <c r="A1941">
        <f>_xlfn.XLOOKUP(B1941,raw_m_v2!B:B,raw_m_v2!A:A)</f>
        <v>130</v>
      </c>
      <c r="B1941" s="9" t="s">
        <v>301</v>
      </c>
      <c r="C1941" s="9" t="s">
        <v>692</v>
      </c>
      <c r="D1941" s="9">
        <v>0</v>
      </c>
      <c r="E1941" s="9">
        <v>0</v>
      </c>
      <c r="F1941" s="9">
        <v>0</v>
      </c>
      <c r="G1941" s="9">
        <v>0</v>
      </c>
      <c r="H1941" s="9">
        <f>_xlfn.XLOOKUP(A1941,worklog!A:A,worklog!D:D)</f>
        <v>5</v>
      </c>
      <c r="I1941" s="9">
        <f t="shared" si="30"/>
        <v>0</v>
      </c>
    </row>
    <row r="1942" spans="1:9" hidden="1">
      <c r="A1942">
        <f>_xlfn.XLOOKUP(B1942,raw_m_v2!B:B,raw_m_v2!A:A)</f>
        <v>130</v>
      </c>
      <c r="B1942" s="9" t="s">
        <v>301</v>
      </c>
      <c r="C1942" s="9" t="s">
        <v>692</v>
      </c>
      <c r="D1942" s="9">
        <v>0</v>
      </c>
      <c r="E1942" s="9">
        <v>0</v>
      </c>
      <c r="F1942" s="9">
        <v>0</v>
      </c>
      <c r="G1942" s="9">
        <v>0</v>
      </c>
      <c r="H1942" s="9">
        <f>_xlfn.XLOOKUP(A1942,worklog!A:A,worklog!D:D)</f>
        <v>5</v>
      </c>
      <c r="I1942" s="9">
        <f t="shared" si="30"/>
        <v>0</v>
      </c>
    </row>
    <row r="1943" spans="1:9" hidden="1">
      <c r="A1943">
        <f>_xlfn.XLOOKUP(B1943,raw_m_v2!B:B,raw_m_v2!A:A)</f>
        <v>130</v>
      </c>
      <c r="B1943" s="9" t="s">
        <v>301</v>
      </c>
      <c r="C1943" s="9" t="s">
        <v>692</v>
      </c>
      <c r="D1943" s="9">
        <v>0</v>
      </c>
      <c r="E1943" s="9">
        <v>0</v>
      </c>
      <c r="F1943" s="9">
        <v>0</v>
      </c>
      <c r="G1943" s="9">
        <v>0</v>
      </c>
      <c r="H1943" s="9">
        <f>_xlfn.XLOOKUP(A1943,worklog!A:A,worklog!D:D)</f>
        <v>5</v>
      </c>
      <c r="I1943" s="9">
        <f t="shared" si="30"/>
        <v>0</v>
      </c>
    </row>
    <row r="1944" spans="1:9" hidden="1">
      <c r="A1944">
        <f>_xlfn.XLOOKUP(B1944,raw_m_v2!B:B,raw_m_v2!A:A)</f>
        <v>130</v>
      </c>
      <c r="B1944" s="9" t="s">
        <v>301</v>
      </c>
      <c r="C1944" s="9" t="s">
        <v>692</v>
      </c>
      <c r="D1944" s="9">
        <v>0</v>
      </c>
      <c r="E1944" s="9">
        <v>0</v>
      </c>
      <c r="F1944" s="9">
        <v>0</v>
      </c>
      <c r="G1944" s="9">
        <v>0</v>
      </c>
      <c r="H1944" s="9">
        <f>_xlfn.XLOOKUP(A1944,worklog!A:A,worklog!D:D)</f>
        <v>5</v>
      </c>
      <c r="I1944" s="9">
        <f t="shared" si="30"/>
        <v>0</v>
      </c>
    </row>
    <row r="1945" spans="1:9" hidden="1">
      <c r="A1945">
        <f>_xlfn.XLOOKUP(B1945,raw_m_v2!B:B,raw_m_v2!A:A)</f>
        <v>130</v>
      </c>
      <c r="B1945" s="9" t="s">
        <v>301</v>
      </c>
      <c r="C1945" s="9" t="s">
        <v>692</v>
      </c>
      <c r="D1945" s="9">
        <v>0</v>
      </c>
      <c r="E1945" s="9">
        <v>0</v>
      </c>
      <c r="F1945" s="9">
        <v>0</v>
      </c>
      <c r="G1945" s="9">
        <v>0</v>
      </c>
      <c r="H1945" s="9">
        <f>_xlfn.XLOOKUP(A1945,worklog!A:A,worklog!D:D)</f>
        <v>5</v>
      </c>
      <c r="I1945" s="9">
        <f t="shared" si="30"/>
        <v>0</v>
      </c>
    </row>
    <row r="1946" spans="1:9" hidden="1">
      <c r="A1946">
        <f>_xlfn.XLOOKUP(B1946,raw_m_v2!B:B,raw_m_v2!A:A)</f>
        <v>130</v>
      </c>
      <c r="B1946" s="9" t="s">
        <v>301</v>
      </c>
      <c r="C1946" s="9" t="s">
        <v>692</v>
      </c>
      <c r="D1946" s="9">
        <v>0</v>
      </c>
      <c r="E1946" s="9">
        <v>0</v>
      </c>
      <c r="F1946" s="9">
        <v>0</v>
      </c>
      <c r="G1946" s="9">
        <v>0</v>
      </c>
      <c r="H1946" s="9">
        <f>_xlfn.XLOOKUP(A1946,worklog!A:A,worklog!D:D)</f>
        <v>5</v>
      </c>
      <c r="I1946" s="9">
        <f t="shared" si="30"/>
        <v>0</v>
      </c>
    </row>
    <row r="1947" spans="1:9" hidden="1">
      <c r="A1947">
        <f>_xlfn.XLOOKUP(B1947,raw_m_v2!B:B,raw_m_v2!A:A)</f>
        <v>130</v>
      </c>
      <c r="B1947" s="9" t="s">
        <v>301</v>
      </c>
      <c r="C1947" s="9" t="s">
        <v>692</v>
      </c>
      <c r="D1947" s="9">
        <v>0</v>
      </c>
      <c r="E1947" s="9">
        <v>0</v>
      </c>
      <c r="F1947" s="9">
        <v>0</v>
      </c>
      <c r="G1947" s="9">
        <v>0</v>
      </c>
      <c r="H1947" s="9">
        <f>_xlfn.XLOOKUP(A1947,worklog!A:A,worklog!D:D)</f>
        <v>5</v>
      </c>
      <c r="I1947" s="9">
        <f t="shared" si="30"/>
        <v>0</v>
      </c>
    </row>
    <row r="1948" spans="1:9" hidden="1">
      <c r="A1948">
        <f>_xlfn.XLOOKUP(B1948,raw_m_v2!B:B,raw_m_v2!A:A)</f>
        <v>130</v>
      </c>
      <c r="B1948" s="9" t="s">
        <v>301</v>
      </c>
      <c r="C1948" s="9" t="s">
        <v>692</v>
      </c>
      <c r="D1948" s="9">
        <v>0</v>
      </c>
      <c r="E1948" s="9">
        <v>0</v>
      </c>
      <c r="F1948" s="9">
        <v>0</v>
      </c>
      <c r="G1948" s="9">
        <v>0</v>
      </c>
      <c r="H1948" s="9">
        <f>_xlfn.XLOOKUP(A1948,worklog!A:A,worklog!D:D)</f>
        <v>5</v>
      </c>
      <c r="I1948" s="9">
        <f t="shared" si="30"/>
        <v>0</v>
      </c>
    </row>
    <row r="1949" spans="1:9" hidden="1">
      <c r="A1949">
        <f>_xlfn.XLOOKUP(B1949,raw_m_v2!B:B,raw_m_v2!A:A)</f>
        <v>130</v>
      </c>
      <c r="B1949" s="9" t="s">
        <v>301</v>
      </c>
      <c r="C1949" s="9" t="s">
        <v>692</v>
      </c>
      <c r="D1949" s="9">
        <v>0</v>
      </c>
      <c r="E1949" s="9">
        <v>0</v>
      </c>
      <c r="F1949" s="9">
        <v>0</v>
      </c>
      <c r="G1949" s="9">
        <v>0</v>
      </c>
      <c r="H1949" s="9">
        <f>_xlfn.XLOOKUP(A1949,worklog!A:A,worklog!D:D)</f>
        <v>5</v>
      </c>
      <c r="I1949" s="9">
        <f t="shared" si="30"/>
        <v>0</v>
      </c>
    </row>
    <row r="1950" spans="1:9" hidden="1">
      <c r="A1950">
        <f>_xlfn.XLOOKUP(B1950,raw_m_v2!B:B,raw_m_v2!A:A)</f>
        <v>130</v>
      </c>
      <c r="B1950" s="9" t="s">
        <v>301</v>
      </c>
      <c r="C1950" s="9" t="s">
        <v>692</v>
      </c>
      <c r="D1950" s="9">
        <v>0</v>
      </c>
      <c r="E1950" s="9">
        <v>0</v>
      </c>
      <c r="F1950" s="9">
        <v>0</v>
      </c>
      <c r="G1950" s="9">
        <v>0</v>
      </c>
      <c r="H1950" s="9">
        <f>_xlfn.XLOOKUP(A1950,worklog!A:A,worklog!D:D)</f>
        <v>5</v>
      </c>
      <c r="I1950" s="9">
        <f t="shared" si="30"/>
        <v>0</v>
      </c>
    </row>
    <row r="1951" spans="1:9" hidden="1">
      <c r="A1951">
        <f>_xlfn.XLOOKUP(B1951,raw_m_v2!B:B,raw_m_v2!A:A)</f>
        <v>130</v>
      </c>
      <c r="B1951" s="9" t="s">
        <v>301</v>
      </c>
      <c r="C1951" s="9" t="s">
        <v>692</v>
      </c>
      <c r="D1951" s="9">
        <v>0</v>
      </c>
      <c r="E1951" s="9">
        <v>0</v>
      </c>
      <c r="F1951" s="9">
        <v>0</v>
      </c>
      <c r="G1951" s="9">
        <v>0</v>
      </c>
      <c r="H1951" s="9">
        <f>_xlfn.XLOOKUP(A1951,worklog!A:A,worklog!D:D)</f>
        <v>5</v>
      </c>
      <c r="I1951" s="9">
        <f t="shared" si="30"/>
        <v>0</v>
      </c>
    </row>
    <row r="1952" spans="1:9" hidden="1">
      <c r="A1952">
        <f>_xlfn.XLOOKUP(B1952,raw_m_v2!B:B,raw_m_v2!A:A)</f>
        <v>131</v>
      </c>
      <c r="B1952" s="9" t="s">
        <v>303</v>
      </c>
      <c r="C1952" s="9" t="s">
        <v>692</v>
      </c>
      <c r="D1952" s="9" t="s">
        <v>957</v>
      </c>
      <c r="E1952" s="9">
        <v>150</v>
      </c>
      <c r="F1952" s="9" t="s">
        <v>694</v>
      </c>
      <c r="G1952" s="9" t="s">
        <v>695</v>
      </c>
      <c r="H1952" s="9">
        <f>_xlfn.XLOOKUP(A1952,worklog!A:A,worklog!D:D)</f>
        <v>19</v>
      </c>
      <c r="I1952" s="9">
        <f t="shared" si="30"/>
        <v>2850</v>
      </c>
    </row>
    <row r="1953" spans="1:9" hidden="1">
      <c r="A1953">
        <f>_xlfn.XLOOKUP(B1953,raw_m_v2!B:B,raw_m_v2!A:A)</f>
        <v>131</v>
      </c>
      <c r="B1953" s="9" t="s">
        <v>303</v>
      </c>
      <c r="C1953" s="9" t="s">
        <v>692</v>
      </c>
      <c r="D1953" s="9">
        <v>0</v>
      </c>
      <c r="E1953" s="9">
        <v>0</v>
      </c>
      <c r="F1953" s="9">
        <v>0</v>
      </c>
      <c r="G1953" s="9">
        <v>0</v>
      </c>
      <c r="H1953" s="9">
        <f>_xlfn.XLOOKUP(A1953,worklog!A:A,worklog!D:D)</f>
        <v>19</v>
      </c>
      <c r="I1953" s="9">
        <f t="shared" si="30"/>
        <v>0</v>
      </c>
    </row>
    <row r="1954" spans="1:9" hidden="1">
      <c r="A1954">
        <f>_xlfn.XLOOKUP(B1954,raw_m_v2!B:B,raw_m_v2!A:A)</f>
        <v>131</v>
      </c>
      <c r="B1954" s="9" t="s">
        <v>303</v>
      </c>
      <c r="C1954" s="9" t="s">
        <v>692</v>
      </c>
      <c r="D1954" s="9">
        <v>0</v>
      </c>
      <c r="E1954" s="9">
        <v>0</v>
      </c>
      <c r="F1954" s="9">
        <v>0</v>
      </c>
      <c r="G1954" s="9">
        <v>0</v>
      </c>
      <c r="H1954" s="9">
        <f>_xlfn.XLOOKUP(A1954,worklog!A:A,worklog!D:D)</f>
        <v>19</v>
      </c>
      <c r="I1954" s="9">
        <f t="shared" si="30"/>
        <v>0</v>
      </c>
    </row>
    <row r="1955" spans="1:9" hidden="1">
      <c r="A1955">
        <f>_xlfn.XLOOKUP(B1955,raw_m_v2!B:B,raw_m_v2!A:A)</f>
        <v>131</v>
      </c>
      <c r="B1955" s="9" t="s">
        <v>303</v>
      </c>
      <c r="C1955" s="9" t="s">
        <v>692</v>
      </c>
      <c r="D1955" s="9">
        <v>0</v>
      </c>
      <c r="E1955" s="9">
        <v>0</v>
      </c>
      <c r="F1955" s="9">
        <v>0</v>
      </c>
      <c r="G1955" s="9">
        <v>0</v>
      </c>
      <c r="H1955" s="9">
        <f>_xlfn.XLOOKUP(A1955,worklog!A:A,worklog!D:D)</f>
        <v>19</v>
      </c>
      <c r="I1955" s="9">
        <f t="shared" si="30"/>
        <v>0</v>
      </c>
    </row>
    <row r="1956" spans="1:9" hidden="1">
      <c r="A1956">
        <f>_xlfn.XLOOKUP(B1956,raw_m_v2!B:B,raw_m_v2!A:A)</f>
        <v>131</v>
      </c>
      <c r="B1956" s="9" t="s">
        <v>303</v>
      </c>
      <c r="C1956" s="9" t="s">
        <v>692</v>
      </c>
      <c r="D1956" s="9">
        <v>0</v>
      </c>
      <c r="E1956" s="9">
        <v>0</v>
      </c>
      <c r="F1956" s="9">
        <v>0</v>
      </c>
      <c r="G1956" s="9">
        <v>0</v>
      </c>
      <c r="H1956" s="9">
        <f>_xlfn.XLOOKUP(A1956,worklog!A:A,worklog!D:D)</f>
        <v>19</v>
      </c>
      <c r="I1956" s="9">
        <f t="shared" si="30"/>
        <v>0</v>
      </c>
    </row>
    <row r="1957" spans="1:9" hidden="1">
      <c r="A1957">
        <f>_xlfn.XLOOKUP(B1957,raw_m_v2!B:B,raw_m_v2!A:A)</f>
        <v>131</v>
      </c>
      <c r="B1957" s="9" t="s">
        <v>303</v>
      </c>
      <c r="C1957" s="9" t="s">
        <v>692</v>
      </c>
      <c r="D1957" s="9">
        <v>0</v>
      </c>
      <c r="E1957" s="9">
        <v>0</v>
      </c>
      <c r="F1957" s="9">
        <v>0</v>
      </c>
      <c r="G1957" s="9">
        <v>0</v>
      </c>
      <c r="H1957" s="9">
        <f>_xlfn.XLOOKUP(A1957,worklog!A:A,worklog!D:D)</f>
        <v>19</v>
      </c>
      <c r="I1957" s="9">
        <f t="shared" si="30"/>
        <v>0</v>
      </c>
    </row>
    <row r="1958" spans="1:9" hidden="1">
      <c r="A1958">
        <f>_xlfn.XLOOKUP(B1958,raw_m_v2!B:B,raw_m_v2!A:A)</f>
        <v>131</v>
      </c>
      <c r="B1958" s="9" t="s">
        <v>303</v>
      </c>
      <c r="C1958" s="9" t="s">
        <v>692</v>
      </c>
      <c r="D1958" s="9">
        <v>0</v>
      </c>
      <c r="E1958" s="9">
        <v>0</v>
      </c>
      <c r="F1958" s="9">
        <v>0</v>
      </c>
      <c r="G1958" s="9">
        <v>0</v>
      </c>
      <c r="H1958" s="9">
        <f>_xlfn.XLOOKUP(A1958,worklog!A:A,worklog!D:D)</f>
        <v>19</v>
      </c>
      <c r="I1958" s="9">
        <f t="shared" si="30"/>
        <v>0</v>
      </c>
    </row>
    <row r="1959" spans="1:9" hidden="1">
      <c r="A1959">
        <f>_xlfn.XLOOKUP(B1959,raw_m_v2!B:B,raw_m_v2!A:A)</f>
        <v>131</v>
      </c>
      <c r="B1959" s="9" t="s">
        <v>303</v>
      </c>
      <c r="C1959" s="9" t="s">
        <v>692</v>
      </c>
      <c r="D1959" s="9">
        <v>0</v>
      </c>
      <c r="E1959" s="9">
        <v>0</v>
      </c>
      <c r="F1959" s="9">
        <v>0</v>
      </c>
      <c r="G1959" s="9">
        <v>0</v>
      </c>
      <c r="H1959" s="9">
        <f>_xlfn.XLOOKUP(A1959,worklog!A:A,worklog!D:D)</f>
        <v>19</v>
      </c>
      <c r="I1959" s="9">
        <f t="shared" si="30"/>
        <v>0</v>
      </c>
    </row>
    <row r="1960" spans="1:9" hidden="1">
      <c r="A1960">
        <f>_xlfn.XLOOKUP(B1960,raw_m_v2!B:B,raw_m_v2!A:A)</f>
        <v>131</v>
      </c>
      <c r="B1960" s="9" t="s">
        <v>303</v>
      </c>
      <c r="C1960" s="9" t="s">
        <v>692</v>
      </c>
      <c r="D1960" s="9">
        <v>0</v>
      </c>
      <c r="E1960" s="9">
        <v>0</v>
      </c>
      <c r="F1960" s="9">
        <v>0</v>
      </c>
      <c r="G1960" s="9">
        <v>0</v>
      </c>
      <c r="H1960" s="9">
        <f>_xlfn.XLOOKUP(A1960,worklog!A:A,worklog!D:D)</f>
        <v>19</v>
      </c>
      <c r="I1960" s="9">
        <f t="shared" si="30"/>
        <v>0</v>
      </c>
    </row>
    <row r="1961" spans="1:9" hidden="1">
      <c r="A1961">
        <f>_xlfn.XLOOKUP(B1961,raw_m_v2!B:B,raw_m_v2!A:A)</f>
        <v>131</v>
      </c>
      <c r="B1961" s="9" t="s">
        <v>303</v>
      </c>
      <c r="C1961" s="9" t="s">
        <v>692</v>
      </c>
      <c r="D1961" s="9">
        <v>0</v>
      </c>
      <c r="E1961" s="9">
        <v>0</v>
      </c>
      <c r="F1961" s="9">
        <v>0</v>
      </c>
      <c r="G1961" s="9">
        <v>0</v>
      </c>
      <c r="H1961" s="9">
        <f>_xlfn.XLOOKUP(A1961,worklog!A:A,worklog!D:D)</f>
        <v>19</v>
      </c>
      <c r="I1961" s="9">
        <f t="shared" si="30"/>
        <v>0</v>
      </c>
    </row>
    <row r="1962" spans="1:9" hidden="1">
      <c r="A1962">
        <f>_xlfn.XLOOKUP(B1962,raw_m_v2!B:B,raw_m_v2!A:A)</f>
        <v>131</v>
      </c>
      <c r="B1962" s="9" t="s">
        <v>303</v>
      </c>
      <c r="C1962" s="9" t="s">
        <v>692</v>
      </c>
      <c r="D1962" s="9">
        <v>0</v>
      </c>
      <c r="E1962" s="9">
        <v>0</v>
      </c>
      <c r="F1962" s="9">
        <v>0</v>
      </c>
      <c r="G1962" s="9">
        <v>0</v>
      </c>
      <c r="H1962" s="9">
        <f>_xlfn.XLOOKUP(A1962,worklog!A:A,worklog!D:D)</f>
        <v>19</v>
      </c>
      <c r="I1962" s="9">
        <f t="shared" si="30"/>
        <v>0</v>
      </c>
    </row>
    <row r="1963" spans="1:9" hidden="1">
      <c r="A1963">
        <f>_xlfn.XLOOKUP(B1963,raw_m_v2!B:B,raw_m_v2!A:A)</f>
        <v>131</v>
      </c>
      <c r="B1963" s="9" t="s">
        <v>303</v>
      </c>
      <c r="C1963" s="9" t="s">
        <v>692</v>
      </c>
      <c r="D1963" s="9">
        <v>0</v>
      </c>
      <c r="E1963" s="9">
        <v>0</v>
      </c>
      <c r="F1963" s="9">
        <v>0</v>
      </c>
      <c r="G1963" s="9">
        <v>0</v>
      </c>
      <c r="H1963" s="9">
        <f>_xlfn.XLOOKUP(A1963,worklog!A:A,worklog!D:D)</f>
        <v>19</v>
      </c>
      <c r="I1963" s="9">
        <f t="shared" si="30"/>
        <v>0</v>
      </c>
    </row>
    <row r="1964" spans="1:9" hidden="1">
      <c r="A1964">
        <f>_xlfn.XLOOKUP(B1964,raw_m_v2!B:B,raw_m_v2!A:A)</f>
        <v>131</v>
      </c>
      <c r="B1964" s="9" t="s">
        <v>303</v>
      </c>
      <c r="C1964" s="9" t="s">
        <v>692</v>
      </c>
      <c r="D1964" s="9">
        <v>0</v>
      </c>
      <c r="E1964" s="9">
        <v>0</v>
      </c>
      <c r="F1964" s="9">
        <v>0</v>
      </c>
      <c r="G1964" s="9">
        <v>0</v>
      </c>
      <c r="H1964" s="9">
        <f>_xlfn.XLOOKUP(A1964,worklog!A:A,worklog!D:D)</f>
        <v>19</v>
      </c>
      <c r="I1964" s="9">
        <f t="shared" si="30"/>
        <v>0</v>
      </c>
    </row>
    <row r="1965" spans="1:9" hidden="1">
      <c r="A1965">
        <f>_xlfn.XLOOKUP(B1965,raw_m_v2!B:B,raw_m_v2!A:A)</f>
        <v>131</v>
      </c>
      <c r="B1965" s="9" t="s">
        <v>303</v>
      </c>
      <c r="C1965" s="9" t="s">
        <v>692</v>
      </c>
      <c r="D1965" s="9">
        <v>0</v>
      </c>
      <c r="E1965" s="9">
        <v>0</v>
      </c>
      <c r="F1965" s="9">
        <v>0</v>
      </c>
      <c r="G1965" s="9">
        <v>0</v>
      </c>
      <c r="H1965" s="9">
        <f>_xlfn.XLOOKUP(A1965,worklog!A:A,worklog!D:D)</f>
        <v>19</v>
      </c>
      <c r="I1965" s="9">
        <f t="shared" si="30"/>
        <v>0</v>
      </c>
    </row>
    <row r="1966" spans="1:9" hidden="1">
      <c r="A1966">
        <f>_xlfn.XLOOKUP(B1966,raw_m_v2!B:B,raw_m_v2!A:A)</f>
        <v>131</v>
      </c>
      <c r="B1966" s="9" t="s">
        <v>303</v>
      </c>
      <c r="C1966" s="9" t="s">
        <v>692</v>
      </c>
      <c r="D1966" s="9">
        <v>0</v>
      </c>
      <c r="E1966" s="9">
        <v>0</v>
      </c>
      <c r="F1966" s="9">
        <v>0</v>
      </c>
      <c r="G1966" s="9">
        <v>0</v>
      </c>
      <c r="H1966" s="9">
        <f>_xlfn.XLOOKUP(A1966,worklog!A:A,worklog!D:D)</f>
        <v>19</v>
      </c>
      <c r="I1966" s="9">
        <f t="shared" si="30"/>
        <v>0</v>
      </c>
    </row>
    <row r="1967" spans="1:9" hidden="1">
      <c r="A1967">
        <f>_xlfn.XLOOKUP(B1967,raw_m_v2!B:B,raw_m_v2!A:A)</f>
        <v>132</v>
      </c>
      <c r="B1967" s="9" t="s">
        <v>305</v>
      </c>
      <c r="C1967" s="9" t="s">
        <v>692</v>
      </c>
      <c r="D1967" s="9" t="s">
        <v>877</v>
      </c>
      <c r="E1967" s="9">
        <v>150</v>
      </c>
      <c r="F1967" s="9" t="s">
        <v>694</v>
      </c>
      <c r="G1967" s="9" t="s">
        <v>695</v>
      </c>
      <c r="H1967" s="9">
        <f>_xlfn.XLOOKUP(A1967,worklog!A:A,worklog!D:D)</f>
        <v>10</v>
      </c>
      <c r="I1967" s="9">
        <f t="shared" si="30"/>
        <v>1500</v>
      </c>
    </row>
    <row r="1968" spans="1:9" hidden="1">
      <c r="A1968">
        <f>_xlfn.XLOOKUP(B1968,raw_m_v2!B:B,raw_m_v2!A:A)</f>
        <v>132</v>
      </c>
      <c r="B1968" s="9" t="s">
        <v>305</v>
      </c>
      <c r="C1968" s="9" t="s">
        <v>692</v>
      </c>
      <c r="D1968" s="9">
        <v>0</v>
      </c>
      <c r="E1968" s="9">
        <v>0</v>
      </c>
      <c r="F1968" s="9">
        <v>0</v>
      </c>
      <c r="G1968" s="9">
        <v>0</v>
      </c>
      <c r="H1968" s="9">
        <f>_xlfn.XLOOKUP(A1968,worklog!A:A,worklog!D:D)</f>
        <v>10</v>
      </c>
      <c r="I1968" s="9">
        <f t="shared" si="30"/>
        <v>0</v>
      </c>
    </row>
    <row r="1969" spans="1:9" hidden="1">
      <c r="A1969">
        <f>_xlfn.XLOOKUP(B1969,raw_m_v2!B:B,raw_m_v2!A:A)</f>
        <v>132</v>
      </c>
      <c r="B1969" s="9" t="s">
        <v>305</v>
      </c>
      <c r="C1969" s="9" t="s">
        <v>692</v>
      </c>
      <c r="D1969" s="9">
        <v>0</v>
      </c>
      <c r="E1969" s="9">
        <v>0</v>
      </c>
      <c r="F1969" s="9">
        <v>0</v>
      </c>
      <c r="G1969" s="9">
        <v>0</v>
      </c>
      <c r="H1969" s="9">
        <f>_xlfn.XLOOKUP(A1969,worklog!A:A,worklog!D:D)</f>
        <v>10</v>
      </c>
      <c r="I1969" s="9">
        <f t="shared" si="30"/>
        <v>0</v>
      </c>
    </row>
    <row r="1970" spans="1:9" hidden="1">
      <c r="A1970">
        <f>_xlfn.XLOOKUP(B1970,raw_m_v2!B:B,raw_m_v2!A:A)</f>
        <v>132</v>
      </c>
      <c r="B1970" s="9" t="s">
        <v>305</v>
      </c>
      <c r="C1970" s="9" t="s">
        <v>692</v>
      </c>
      <c r="D1970" s="9">
        <v>0</v>
      </c>
      <c r="E1970" s="9">
        <v>0</v>
      </c>
      <c r="F1970" s="9">
        <v>0</v>
      </c>
      <c r="G1970" s="9">
        <v>0</v>
      </c>
      <c r="H1970" s="9">
        <f>_xlfn.XLOOKUP(A1970,worklog!A:A,worklog!D:D)</f>
        <v>10</v>
      </c>
      <c r="I1970" s="9">
        <f t="shared" si="30"/>
        <v>0</v>
      </c>
    </row>
    <row r="1971" spans="1:9" hidden="1">
      <c r="A1971">
        <f>_xlfn.XLOOKUP(B1971,raw_m_v2!B:B,raw_m_v2!A:A)</f>
        <v>132</v>
      </c>
      <c r="B1971" s="9" t="s">
        <v>305</v>
      </c>
      <c r="C1971" s="9" t="s">
        <v>692</v>
      </c>
      <c r="D1971" s="9">
        <v>0</v>
      </c>
      <c r="E1971" s="9">
        <v>0</v>
      </c>
      <c r="F1971" s="9">
        <v>0</v>
      </c>
      <c r="G1971" s="9">
        <v>0</v>
      </c>
      <c r="H1971" s="9">
        <f>_xlfn.XLOOKUP(A1971,worklog!A:A,worklog!D:D)</f>
        <v>10</v>
      </c>
      <c r="I1971" s="9">
        <f t="shared" si="30"/>
        <v>0</v>
      </c>
    </row>
    <row r="1972" spans="1:9" hidden="1">
      <c r="A1972">
        <f>_xlfn.XLOOKUP(B1972,raw_m_v2!B:B,raw_m_v2!A:A)</f>
        <v>132</v>
      </c>
      <c r="B1972" s="9" t="s">
        <v>305</v>
      </c>
      <c r="C1972" s="9" t="s">
        <v>692</v>
      </c>
      <c r="D1972" s="9">
        <v>0</v>
      </c>
      <c r="E1972" s="9">
        <v>0</v>
      </c>
      <c r="F1972" s="9">
        <v>0</v>
      </c>
      <c r="G1972" s="9">
        <v>0</v>
      </c>
      <c r="H1972" s="9">
        <f>_xlfn.XLOOKUP(A1972,worklog!A:A,worklog!D:D)</f>
        <v>10</v>
      </c>
      <c r="I1972" s="9">
        <f t="shared" si="30"/>
        <v>0</v>
      </c>
    </row>
    <row r="1973" spans="1:9" hidden="1">
      <c r="A1973">
        <f>_xlfn.XLOOKUP(B1973,raw_m_v2!B:B,raw_m_v2!A:A)</f>
        <v>132</v>
      </c>
      <c r="B1973" s="9" t="s">
        <v>305</v>
      </c>
      <c r="C1973" s="9" t="s">
        <v>692</v>
      </c>
      <c r="D1973" s="9">
        <v>0</v>
      </c>
      <c r="E1973" s="9">
        <v>0</v>
      </c>
      <c r="F1973" s="9">
        <v>0</v>
      </c>
      <c r="G1973" s="9">
        <v>0</v>
      </c>
      <c r="H1973" s="9">
        <f>_xlfn.XLOOKUP(A1973,worklog!A:A,worklog!D:D)</f>
        <v>10</v>
      </c>
      <c r="I1973" s="9">
        <f t="shared" si="30"/>
        <v>0</v>
      </c>
    </row>
    <row r="1974" spans="1:9" hidden="1">
      <c r="A1974">
        <f>_xlfn.XLOOKUP(B1974,raw_m_v2!B:B,raw_m_v2!A:A)</f>
        <v>132</v>
      </c>
      <c r="B1974" s="9" t="s">
        <v>305</v>
      </c>
      <c r="C1974" s="9" t="s">
        <v>692</v>
      </c>
      <c r="D1974" s="9">
        <v>0</v>
      </c>
      <c r="E1974" s="9">
        <v>0</v>
      </c>
      <c r="F1974" s="9">
        <v>0</v>
      </c>
      <c r="G1974" s="9">
        <v>0</v>
      </c>
      <c r="H1974" s="9">
        <f>_xlfn.XLOOKUP(A1974,worklog!A:A,worklog!D:D)</f>
        <v>10</v>
      </c>
      <c r="I1974" s="9">
        <f t="shared" si="30"/>
        <v>0</v>
      </c>
    </row>
    <row r="1975" spans="1:9" hidden="1">
      <c r="A1975">
        <f>_xlfn.XLOOKUP(B1975,raw_m_v2!B:B,raw_m_v2!A:A)</f>
        <v>132</v>
      </c>
      <c r="B1975" s="9" t="s">
        <v>305</v>
      </c>
      <c r="C1975" s="9" t="s">
        <v>692</v>
      </c>
      <c r="D1975" s="9">
        <v>0</v>
      </c>
      <c r="E1975" s="9">
        <v>0</v>
      </c>
      <c r="F1975" s="9">
        <v>0</v>
      </c>
      <c r="G1975" s="9">
        <v>0</v>
      </c>
      <c r="H1975" s="9">
        <f>_xlfn.XLOOKUP(A1975,worklog!A:A,worklog!D:D)</f>
        <v>10</v>
      </c>
      <c r="I1975" s="9">
        <f t="shared" si="30"/>
        <v>0</v>
      </c>
    </row>
    <row r="1976" spans="1:9" hidden="1">
      <c r="A1976">
        <f>_xlfn.XLOOKUP(B1976,raw_m_v2!B:B,raw_m_v2!A:A)</f>
        <v>132</v>
      </c>
      <c r="B1976" s="9" t="s">
        <v>305</v>
      </c>
      <c r="C1976" s="9" t="s">
        <v>692</v>
      </c>
      <c r="D1976" s="9">
        <v>0</v>
      </c>
      <c r="E1976" s="9">
        <v>0</v>
      </c>
      <c r="F1976" s="9">
        <v>0</v>
      </c>
      <c r="G1976" s="9">
        <v>0</v>
      </c>
      <c r="H1976" s="9">
        <f>_xlfn.XLOOKUP(A1976,worklog!A:A,worklog!D:D)</f>
        <v>10</v>
      </c>
      <c r="I1976" s="9">
        <f t="shared" si="30"/>
        <v>0</v>
      </c>
    </row>
    <row r="1977" spans="1:9" hidden="1">
      <c r="A1977">
        <f>_xlfn.XLOOKUP(B1977,raw_m_v2!B:B,raw_m_v2!A:A)</f>
        <v>132</v>
      </c>
      <c r="B1977" s="9" t="s">
        <v>305</v>
      </c>
      <c r="C1977" s="9" t="s">
        <v>692</v>
      </c>
      <c r="D1977" s="9">
        <v>0</v>
      </c>
      <c r="E1977" s="9">
        <v>0</v>
      </c>
      <c r="F1977" s="9">
        <v>0</v>
      </c>
      <c r="G1977" s="9">
        <v>0</v>
      </c>
      <c r="H1977" s="9">
        <f>_xlfn.XLOOKUP(A1977,worklog!A:A,worklog!D:D)</f>
        <v>10</v>
      </c>
      <c r="I1977" s="9">
        <f t="shared" si="30"/>
        <v>0</v>
      </c>
    </row>
    <row r="1978" spans="1:9" hidden="1">
      <c r="A1978">
        <f>_xlfn.XLOOKUP(B1978,raw_m_v2!B:B,raw_m_v2!A:A)</f>
        <v>132</v>
      </c>
      <c r="B1978" s="9" t="s">
        <v>305</v>
      </c>
      <c r="C1978" s="9" t="s">
        <v>692</v>
      </c>
      <c r="D1978" s="9">
        <v>0</v>
      </c>
      <c r="E1978" s="9">
        <v>0</v>
      </c>
      <c r="F1978" s="9">
        <v>0</v>
      </c>
      <c r="G1978" s="9">
        <v>0</v>
      </c>
      <c r="H1978" s="9">
        <f>_xlfn.XLOOKUP(A1978,worklog!A:A,worklog!D:D)</f>
        <v>10</v>
      </c>
      <c r="I1978" s="9">
        <f t="shared" si="30"/>
        <v>0</v>
      </c>
    </row>
    <row r="1979" spans="1:9" hidden="1">
      <c r="A1979">
        <f>_xlfn.XLOOKUP(B1979,raw_m_v2!B:B,raw_m_v2!A:A)</f>
        <v>132</v>
      </c>
      <c r="B1979" s="9" t="s">
        <v>305</v>
      </c>
      <c r="C1979" s="9" t="s">
        <v>692</v>
      </c>
      <c r="D1979" s="9">
        <v>0</v>
      </c>
      <c r="E1979" s="9">
        <v>0</v>
      </c>
      <c r="F1979" s="9">
        <v>0</v>
      </c>
      <c r="G1979" s="9">
        <v>0</v>
      </c>
      <c r="H1979" s="9">
        <f>_xlfn.XLOOKUP(A1979,worklog!A:A,worklog!D:D)</f>
        <v>10</v>
      </c>
      <c r="I1979" s="9">
        <f t="shared" si="30"/>
        <v>0</v>
      </c>
    </row>
    <row r="1980" spans="1:9" hidden="1">
      <c r="A1980">
        <f>_xlfn.XLOOKUP(B1980,raw_m_v2!B:B,raw_m_v2!A:A)</f>
        <v>132</v>
      </c>
      <c r="B1980" s="9" t="s">
        <v>305</v>
      </c>
      <c r="C1980" s="9" t="s">
        <v>692</v>
      </c>
      <c r="D1980" s="9">
        <v>0</v>
      </c>
      <c r="E1980" s="9">
        <v>0</v>
      </c>
      <c r="F1980" s="9">
        <v>0</v>
      </c>
      <c r="G1980" s="9">
        <v>0</v>
      </c>
      <c r="H1980" s="9">
        <f>_xlfn.XLOOKUP(A1980,worklog!A:A,worklog!D:D)</f>
        <v>10</v>
      </c>
      <c r="I1980" s="9">
        <f t="shared" si="30"/>
        <v>0</v>
      </c>
    </row>
    <row r="1981" spans="1:9" hidden="1">
      <c r="A1981">
        <f>_xlfn.XLOOKUP(B1981,raw_m_v2!B:B,raw_m_v2!A:A)</f>
        <v>132</v>
      </c>
      <c r="B1981" s="9" t="s">
        <v>305</v>
      </c>
      <c r="C1981" s="9" t="s">
        <v>692</v>
      </c>
      <c r="D1981" s="9">
        <v>0</v>
      </c>
      <c r="E1981" s="9">
        <v>0</v>
      </c>
      <c r="F1981" s="9">
        <v>0</v>
      </c>
      <c r="G1981" s="9">
        <v>0</v>
      </c>
      <c r="H1981" s="9">
        <f>_xlfn.XLOOKUP(A1981,worklog!A:A,worklog!D:D)</f>
        <v>10</v>
      </c>
      <c r="I1981" s="9">
        <f t="shared" si="30"/>
        <v>0</v>
      </c>
    </row>
    <row r="1982" spans="1:9" hidden="1">
      <c r="A1982">
        <f>_xlfn.XLOOKUP(B1982,raw_m_v2!B:B,raw_m_v2!A:A)</f>
        <v>133</v>
      </c>
      <c r="B1982" s="9" t="s">
        <v>307</v>
      </c>
      <c r="C1982" s="9" t="s">
        <v>692</v>
      </c>
      <c r="D1982" s="9" t="s">
        <v>985</v>
      </c>
      <c r="E1982" s="9">
        <v>150</v>
      </c>
      <c r="F1982" s="9" t="s">
        <v>694</v>
      </c>
      <c r="G1982" s="9" t="s">
        <v>695</v>
      </c>
      <c r="H1982" s="9">
        <f>_xlfn.XLOOKUP(A1982,worklog!A:A,worklog!D:D)</f>
        <v>3</v>
      </c>
      <c r="I1982" s="9">
        <f t="shared" si="30"/>
        <v>450</v>
      </c>
    </row>
    <row r="1983" spans="1:9" hidden="1">
      <c r="A1983">
        <f>_xlfn.XLOOKUP(B1983,raw_m_v2!B:B,raw_m_v2!A:A)</f>
        <v>133</v>
      </c>
      <c r="B1983" s="9" t="s">
        <v>307</v>
      </c>
      <c r="C1983" s="9" t="s">
        <v>692</v>
      </c>
      <c r="D1983" s="9">
        <v>0</v>
      </c>
      <c r="E1983" s="9">
        <v>0</v>
      </c>
      <c r="F1983" s="9">
        <v>0</v>
      </c>
      <c r="G1983" s="9">
        <v>0</v>
      </c>
      <c r="H1983" s="9">
        <f>_xlfn.XLOOKUP(A1983,worklog!A:A,worklog!D:D)</f>
        <v>3</v>
      </c>
      <c r="I1983" s="9">
        <f t="shared" si="30"/>
        <v>0</v>
      </c>
    </row>
    <row r="1984" spans="1:9" hidden="1">
      <c r="A1984">
        <f>_xlfn.XLOOKUP(B1984,raw_m_v2!B:B,raw_m_v2!A:A)</f>
        <v>133</v>
      </c>
      <c r="B1984" s="9" t="s">
        <v>307</v>
      </c>
      <c r="C1984" s="9" t="s">
        <v>692</v>
      </c>
      <c r="D1984" s="9">
        <v>0</v>
      </c>
      <c r="E1984" s="9">
        <v>0</v>
      </c>
      <c r="F1984" s="9">
        <v>0</v>
      </c>
      <c r="G1984" s="9">
        <v>0</v>
      </c>
      <c r="H1984" s="9">
        <f>_xlfn.XLOOKUP(A1984,worklog!A:A,worklog!D:D)</f>
        <v>3</v>
      </c>
      <c r="I1984" s="9">
        <f t="shared" si="30"/>
        <v>0</v>
      </c>
    </row>
    <row r="1985" spans="1:9" hidden="1">
      <c r="A1985">
        <f>_xlfn.XLOOKUP(B1985,raw_m_v2!B:B,raw_m_v2!A:A)</f>
        <v>133</v>
      </c>
      <c r="B1985" s="9" t="s">
        <v>307</v>
      </c>
      <c r="C1985" s="9" t="s">
        <v>692</v>
      </c>
      <c r="D1985" s="9">
        <v>0</v>
      </c>
      <c r="E1985" s="9">
        <v>0</v>
      </c>
      <c r="F1985" s="9">
        <v>0</v>
      </c>
      <c r="G1985" s="9">
        <v>0</v>
      </c>
      <c r="H1985" s="9">
        <f>_xlfn.XLOOKUP(A1985,worklog!A:A,worklog!D:D)</f>
        <v>3</v>
      </c>
      <c r="I1985" s="9">
        <f t="shared" si="30"/>
        <v>0</v>
      </c>
    </row>
    <row r="1986" spans="1:9" hidden="1">
      <c r="A1986">
        <f>_xlfn.XLOOKUP(B1986,raw_m_v2!B:B,raw_m_v2!A:A)</f>
        <v>133</v>
      </c>
      <c r="B1986" s="9" t="s">
        <v>307</v>
      </c>
      <c r="C1986" s="9" t="s">
        <v>692</v>
      </c>
      <c r="D1986" s="9">
        <v>0</v>
      </c>
      <c r="E1986" s="9">
        <v>0</v>
      </c>
      <c r="F1986" s="9">
        <v>0</v>
      </c>
      <c r="G1986" s="9">
        <v>0</v>
      </c>
      <c r="H1986" s="9">
        <f>_xlfn.XLOOKUP(A1986,worklog!A:A,worklog!D:D)</f>
        <v>3</v>
      </c>
      <c r="I1986" s="9">
        <f t="shared" si="30"/>
        <v>0</v>
      </c>
    </row>
    <row r="1987" spans="1:9" hidden="1">
      <c r="A1987">
        <f>_xlfn.XLOOKUP(B1987,raw_m_v2!B:B,raw_m_v2!A:A)</f>
        <v>133</v>
      </c>
      <c r="B1987" s="9" t="s">
        <v>307</v>
      </c>
      <c r="C1987" s="9" t="s">
        <v>692</v>
      </c>
      <c r="D1987" s="9">
        <v>0</v>
      </c>
      <c r="E1987" s="9">
        <v>0</v>
      </c>
      <c r="F1987" s="9">
        <v>0</v>
      </c>
      <c r="G1987" s="9">
        <v>0</v>
      </c>
      <c r="H1987" s="9">
        <f>_xlfn.XLOOKUP(A1987,worklog!A:A,worklog!D:D)</f>
        <v>3</v>
      </c>
      <c r="I1987" s="9">
        <f t="shared" ref="I1987:I2050" si="31">E1987*H1987</f>
        <v>0</v>
      </c>
    </row>
    <row r="1988" spans="1:9" hidden="1">
      <c r="A1988">
        <f>_xlfn.XLOOKUP(B1988,raw_m_v2!B:B,raw_m_v2!A:A)</f>
        <v>133</v>
      </c>
      <c r="B1988" s="9" t="s">
        <v>307</v>
      </c>
      <c r="C1988" s="9" t="s">
        <v>692</v>
      </c>
      <c r="D1988" s="9">
        <v>0</v>
      </c>
      <c r="E1988" s="9">
        <v>0</v>
      </c>
      <c r="F1988" s="9">
        <v>0</v>
      </c>
      <c r="G1988" s="9">
        <v>0</v>
      </c>
      <c r="H1988" s="9">
        <f>_xlfn.XLOOKUP(A1988,worklog!A:A,worklog!D:D)</f>
        <v>3</v>
      </c>
      <c r="I1988" s="9">
        <f t="shared" si="31"/>
        <v>0</v>
      </c>
    </row>
    <row r="1989" spans="1:9" hidden="1">
      <c r="A1989">
        <f>_xlfn.XLOOKUP(B1989,raw_m_v2!B:B,raw_m_v2!A:A)</f>
        <v>133</v>
      </c>
      <c r="B1989" s="9" t="s">
        <v>307</v>
      </c>
      <c r="C1989" s="9" t="s">
        <v>692</v>
      </c>
      <c r="D1989" s="9">
        <v>0</v>
      </c>
      <c r="E1989" s="9">
        <v>0</v>
      </c>
      <c r="F1989" s="9">
        <v>0</v>
      </c>
      <c r="G1989" s="9">
        <v>0</v>
      </c>
      <c r="H1989" s="9">
        <f>_xlfn.XLOOKUP(A1989,worklog!A:A,worklog!D:D)</f>
        <v>3</v>
      </c>
      <c r="I1989" s="9">
        <f t="shared" si="31"/>
        <v>0</v>
      </c>
    </row>
    <row r="1990" spans="1:9" hidden="1">
      <c r="A1990">
        <f>_xlfn.XLOOKUP(B1990,raw_m_v2!B:B,raw_m_v2!A:A)</f>
        <v>133</v>
      </c>
      <c r="B1990" s="9" t="s">
        <v>307</v>
      </c>
      <c r="C1990" s="9" t="s">
        <v>692</v>
      </c>
      <c r="D1990" s="9">
        <v>0</v>
      </c>
      <c r="E1990" s="9">
        <v>0</v>
      </c>
      <c r="F1990" s="9">
        <v>0</v>
      </c>
      <c r="G1990" s="9">
        <v>0</v>
      </c>
      <c r="H1990" s="9">
        <f>_xlfn.XLOOKUP(A1990,worklog!A:A,worklog!D:D)</f>
        <v>3</v>
      </c>
      <c r="I1990" s="9">
        <f t="shared" si="31"/>
        <v>0</v>
      </c>
    </row>
    <row r="1991" spans="1:9" hidden="1">
      <c r="A1991">
        <f>_xlfn.XLOOKUP(B1991,raw_m_v2!B:B,raw_m_v2!A:A)</f>
        <v>133</v>
      </c>
      <c r="B1991" s="9" t="s">
        <v>307</v>
      </c>
      <c r="C1991" s="9" t="s">
        <v>692</v>
      </c>
      <c r="D1991" s="9">
        <v>0</v>
      </c>
      <c r="E1991" s="9">
        <v>0</v>
      </c>
      <c r="F1991" s="9">
        <v>0</v>
      </c>
      <c r="G1991" s="9">
        <v>0</v>
      </c>
      <c r="H1991" s="9">
        <f>_xlfn.XLOOKUP(A1991,worklog!A:A,worklog!D:D)</f>
        <v>3</v>
      </c>
      <c r="I1991" s="9">
        <f t="shared" si="31"/>
        <v>0</v>
      </c>
    </row>
    <row r="1992" spans="1:9" hidden="1">
      <c r="A1992">
        <f>_xlfn.XLOOKUP(B1992,raw_m_v2!B:B,raw_m_v2!A:A)</f>
        <v>133</v>
      </c>
      <c r="B1992" s="9" t="s">
        <v>307</v>
      </c>
      <c r="C1992" s="9" t="s">
        <v>692</v>
      </c>
      <c r="D1992" s="9">
        <v>0</v>
      </c>
      <c r="E1992" s="9">
        <v>0</v>
      </c>
      <c r="F1992" s="9">
        <v>0</v>
      </c>
      <c r="G1992" s="9">
        <v>0</v>
      </c>
      <c r="H1992" s="9">
        <f>_xlfn.XLOOKUP(A1992,worklog!A:A,worklog!D:D)</f>
        <v>3</v>
      </c>
      <c r="I1992" s="9">
        <f t="shared" si="31"/>
        <v>0</v>
      </c>
    </row>
    <row r="1993" spans="1:9" hidden="1">
      <c r="A1993">
        <f>_xlfn.XLOOKUP(B1993,raw_m_v2!B:B,raw_m_v2!A:A)</f>
        <v>133</v>
      </c>
      <c r="B1993" s="9" t="s">
        <v>307</v>
      </c>
      <c r="C1993" s="9" t="s">
        <v>692</v>
      </c>
      <c r="D1993" s="9">
        <v>0</v>
      </c>
      <c r="E1993" s="9">
        <v>0</v>
      </c>
      <c r="F1993" s="9">
        <v>0</v>
      </c>
      <c r="G1993" s="9">
        <v>0</v>
      </c>
      <c r="H1993" s="9">
        <f>_xlfn.XLOOKUP(A1993,worklog!A:A,worklog!D:D)</f>
        <v>3</v>
      </c>
      <c r="I1993" s="9">
        <f t="shared" si="31"/>
        <v>0</v>
      </c>
    </row>
    <row r="1994" spans="1:9" hidden="1">
      <c r="A1994">
        <f>_xlfn.XLOOKUP(B1994,raw_m_v2!B:B,raw_m_v2!A:A)</f>
        <v>133</v>
      </c>
      <c r="B1994" s="9" t="s">
        <v>307</v>
      </c>
      <c r="C1994" s="9" t="s">
        <v>692</v>
      </c>
      <c r="D1994" s="9">
        <v>0</v>
      </c>
      <c r="E1994" s="9">
        <v>0</v>
      </c>
      <c r="F1994" s="9">
        <v>0</v>
      </c>
      <c r="G1994" s="9">
        <v>0</v>
      </c>
      <c r="H1994" s="9">
        <f>_xlfn.XLOOKUP(A1994,worklog!A:A,worklog!D:D)</f>
        <v>3</v>
      </c>
      <c r="I1994" s="9">
        <f t="shared" si="31"/>
        <v>0</v>
      </c>
    </row>
    <row r="1995" spans="1:9" hidden="1">
      <c r="A1995">
        <f>_xlfn.XLOOKUP(B1995,raw_m_v2!B:B,raw_m_v2!A:A)</f>
        <v>133</v>
      </c>
      <c r="B1995" s="9" t="s">
        <v>307</v>
      </c>
      <c r="C1995" s="9" t="s">
        <v>692</v>
      </c>
      <c r="D1995" s="9">
        <v>0</v>
      </c>
      <c r="E1995" s="9">
        <v>0</v>
      </c>
      <c r="F1995" s="9">
        <v>0</v>
      </c>
      <c r="G1995" s="9">
        <v>0</v>
      </c>
      <c r="H1995" s="9">
        <f>_xlfn.XLOOKUP(A1995,worklog!A:A,worklog!D:D)</f>
        <v>3</v>
      </c>
      <c r="I1995" s="9">
        <f t="shared" si="31"/>
        <v>0</v>
      </c>
    </row>
    <row r="1996" spans="1:9" hidden="1">
      <c r="A1996">
        <f>_xlfn.XLOOKUP(B1996,raw_m_v2!B:B,raw_m_v2!A:A)</f>
        <v>133</v>
      </c>
      <c r="B1996" s="9" t="s">
        <v>307</v>
      </c>
      <c r="C1996" s="9" t="s">
        <v>692</v>
      </c>
      <c r="D1996" s="9">
        <v>0</v>
      </c>
      <c r="E1996" s="9">
        <v>0</v>
      </c>
      <c r="F1996" s="9">
        <v>0</v>
      </c>
      <c r="G1996" s="9">
        <v>0</v>
      </c>
      <c r="H1996" s="9">
        <f>_xlfn.XLOOKUP(A1996,worklog!A:A,worklog!D:D)</f>
        <v>3</v>
      </c>
      <c r="I1996" s="9">
        <f t="shared" si="31"/>
        <v>0</v>
      </c>
    </row>
    <row r="1997" spans="1:9" hidden="1">
      <c r="A1997">
        <f>_xlfn.XLOOKUP(B1997,raw_m_v2!B:B,raw_m_v2!A:A)</f>
        <v>134</v>
      </c>
      <c r="B1997" s="9" t="s">
        <v>312</v>
      </c>
      <c r="C1997" s="9" t="s">
        <v>692</v>
      </c>
      <c r="D1997" s="9" t="s">
        <v>820</v>
      </c>
      <c r="E1997" s="9">
        <v>1</v>
      </c>
      <c r="F1997" s="9" t="s">
        <v>712</v>
      </c>
      <c r="G1997" s="9" t="s">
        <v>695</v>
      </c>
      <c r="H1997" s="9">
        <f>_xlfn.XLOOKUP(A1997,worklog!A:A,worklog!D:D)</f>
        <v>4</v>
      </c>
      <c r="I1997" s="9">
        <f t="shared" si="31"/>
        <v>4</v>
      </c>
    </row>
    <row r="1998" spans="1:9" hidden="1">
      <c r="A1998">
        <f>_xlfn.XLOOKUP(B1998,raw_m_v2!B:B,raw_m_v2!A:A)</f>
        <v>134</v>
      </c>
      <c r="B1998" s="9" t="s">
        <v>312</v>
      </c>
      <c r="C1998" s="9" t="s">
        <v>692</v>
      </c>
      <c r="D1998" s="9">
        <v>0</v>
      </c>
      <c r="E1998" s="9">
        <v>0</v>
      </c>
      <c r="F1998" s="9">
        <v>0</v>
      </c>
      <c r="G1998" s="9">
        <v>0</v>
      </c>
      <c r="H1998" s="9">
        <f>_xlfn.XLOOKUP(A1998,worklog!A:A,worklog!D:D)</f>
        <v>4</v>
      </c>
      <c r="I1998" s="9">
        <f t="shared" si="31"/>
        <v>0</v>
      </c>
    </row>
    <row r="1999" spans="1:9" hidden="1">
      <c r="A1999">
        <f>_xlfn.XLOOKUP(B1999,raw_m_v2!B:B,raw_m_v2!A:A)</f>
        <v>134</v>
      </c>
      <c r="B1999" s="9" t="s">
        <v>312</v>
      </c>
      <c r="C1999" s="9" t="s">
        <v>692</v>
      </c>
      <c r="D1999" s="9">
        <v>0</v>
      </c>
      <c r="E1999" s="9">
        <v>0</v>
      </c>
      <c r="F1999" s="9">
        <v>0</v>
      </c>
      <c r="G1999" s="9">
        <v>0</v>
      </c>
      <c r="H1999" s="9">
        <f>_xlfn.XLOOKUP(A1999,worklog!A:A,worklog!D:D)</f>
        <v>4</v>
      </c>
      <c r="I1999" s="9">
        <f t="shared" si="31"/>
        <v>0</v>
      </c>
    </row>
    <row r="2000" spans="1:9" hidden="1">
      <c r="A2000">
        <f>_xlfn.XLOOKUP(B2000,raw_m_v2!B:B,raw_m_v2!A:A)</f>
        <v>134</v>
      </c>
      <c r="B2000" s="9" t="s">
        <v>312</v>
      </c>
      <c r="C2000" s="9" t="s">
        <v>692</v>
      </c>
      <c r="D2000" s="9">
        <v>0</v>
      </c>
      <c r="E2000" s="9">
        <v>0</v>
      </c>
      <c r="F2000" s="9">
        <v>0</v>
      </c>
      <c r="G2000" s="9">
        <v>0</v>
      </c>
      <c r="H2000" s="9">
        <f>_xlfn.XLOOKUP(A2000,worklog!A:A,worklog!D:D)</f>
        <v>4</v>
      </c>
      <c r="I2000" s="9">
        <f t="shared" si="31"/>
        <v>0</v>
      </c>
    </row>
    <row r="2001" spans="1:9" hidden="1">
      <c r="A2001">
        <f>_xlfn.XLOOKUP(B2001,raw_m_v2!B:B,raw_m_v2!A:A)</f>
        <v>134</v>
      </c>
      <c r="B2001" s="9" t="s">
        <v>312</v>
      </c>
      <c r="C2001" s="9" t="s">
        <v>692</v>
      </c>
      <c r="D2001" s="9">
        <v>0</v>
      </c>
      <c r="E2001" s="9">
        <v>0</v>
      </c>
      <c r="F2001" s="9">
        <v>0</v>
      </c>
      <c r="G2001" s="9">
        <v>0</v>
      </c>
      <c r="H2001" s="9">
        <f>_xlfn.XLOOKUP(A2001,worklog!A:A,worklog!D:D)</f>
        <v>4</v>
      </c>
      <c r="I2001" s="9">
        <f t="shared" si="31"/>
        <v>0</v>
      </c>
    </row>
    <row r="2002" spans="1:9" hidden="1">
      <c r="A2002">
        <f>_xlfn.XLOOKUP(B2002,raw_m_v2!B:B,raw_m_v2!A:A)</f>
        <v>134</v>
      </c>
      <c r="B2002" s="9" t="s">
        <v>312</v>
      </c>
      <c r="C2002" s="9" t="s">
        <v>692</v>
      </c>
      <c r="D2002" s="9">
        <v>0</v>
      </c>
      <c r="E2002" s="9">
        <v>0</v>
      </c>
      <c r="F2002" s="9">
        <v>0</v>
      </c>
      <c r="G2002" s="9">
        <v>0</v>
      </c>
      <c r="H2002" s="9">
        <f>_xlfn.XLOOKUP(A2002,worklog!A:A,worklog!D:D)</f>
        <v>4</v>
      </c>
      <c r="I2002" s="9">
        <f t="shared" si="31"/>
        <v>0</v>
      </c>
    </row>
    <row r="2003" spans="1:9" hidden="1">
      <c r="A2003">
        <f>_xlfn.XLOOKUP(B2003,raw_m_v2!B:B,raw_m_v2!A:A)</f>
        <v>134</v>
      </c>
      <c r="B2003" s="9" t="s">
        <v>312</v>
      </c>
      <c r="C2003" s="9" t="s">
        <v>692</v>
      </c>
      <c r="D2003" s="9">
        <v>0</v>
      </c>
      <c r="E2003" s="9">
        <v>0</v>
      </c>
      <c r="F2003" s="9">
        <v>0</v>
      </c>
      <c r="G2003" s="9">
        <v>0</v>
      </c>
      <c r="H2003" s="9">
        <f>_xlfn.XLOOKUP(A2003,worklog!A:A,worklog!D:D)</f>
        <v>4</v>
      </c>
      <c r="I2003" s="9">
        <f t="shared" si="31"/>
        <v>0</v>
      </c>
    </row>
    <row r="2004" spans="1:9" hidden="1">
      <c r="A2004">
        <f>_xlfn.XLOOKUP(B2004,raw_m_v2!B:B,raw_m_v2!A:A)</f>
        <v>134</v>
      </c>
      <c r="B2004" s="9" t="s">
        <v>312</v>
      </c>
      <c r="C2004" s="9" t="s">
        <v>692</v>
      </c>
      <c r="D2004" s="9">
        <v>0</v>
      </c>
      <c r="E2004" s="9">
        <v>0</v>
      </c>
      <c r="F2004" s="9">
        <v>0</v>
      </c>
      <c r="G2004" s="9">
        <v>0</v>
      </c>
      <c r="H2004" s="9">
        <f>_xlfn.XLOOKUP(A2004,worklog!A:A,worklog!D:D)</f>
        <v>4</v>
      </c>
      <c r="I2004" s="9">
        <f t="shared" si="31"/>
        <v>0</v>
      </c>
    </row>
    <row r="2005" spans="1:9" hidden="1">
      <c r="A2005">
        <f>_xlfn.XLOOKUP(B2005,raw_m_v2!B:B,raw_m_v2!A:A)</f>
        <v>134</v>
      </c>
      <c r="B2005" s="9" t="s">
        <v>312</v>
      </c>
      <c r="C2005" s="9" t="s">
        <v>692</v>
      </c>
      <c r="D2005" s="9">
        <v>0</v>
      </c>
      <c r="E2005" s="9">
        <v>0</v>
      </c>
      <c r="F2005" s="9">
        <v>0</v>
      </c>
      <c r="G2005" s="9">
        <v>0</v>
      </c>
      <c r="H2005" s="9">
        <f>_xlfn.XLOOKUP(A2005,worklog!A:A,worklog!D:D)</f>
        <v>4</v>
      </c>
      <c r="I2005" s="9">
        <f t="shared" si="31"/>
        <v>0</v>
      </c>
    </row>
    <row r="2006" spans="1:9" hidden="1">
      <c r="A2006">
        <f>_xlfn.XLOOKUP(B2006,raw_m_v2!B:B,raw_m_v2!A:A)</f>
        <v>134</v>
      </c>
      <c r="B2006" s="9" t="s">
        <v>312</v>
      </c>
      <c r="C2006" s="9" t="s">
        <v>692</v>
      </c>
      <c r="D2006" s="9">
        <v>0</v>
      </c>
      <c r="E2006" s="9">
        <v>0</v>
      </c>
      <c r="F2006" s="9">
        <v>0</v>
      </c>
      <c r="G2006" s="9">
        <v>0</v>
      </c>
      <c r="H2006" s="9">
        <f>_xlfn.XLOOKUP(A2006,worklog!A:A,worklog!D:D)</f>
        <v>4</v>
      </c>
      <c r="I2006" s="9">
        <f t="shared" si="31"/>
        <v>0</v>
      </c>
    </row>
    <row r="2007" spans="1:9" hidden="1">
      <c r="A2007">
        <f>_xlfn.XLOOKUP(B2007,raw_m_v2!B:B,raw_m_v2!A:A)</f>
        <v>134</v>
      </c>
      <c r="B2007" s="9" t="s">
        <v>312</v>
      </c>
      <c r="C2007" s="9" t="s">
        <v>692</v>
      </c>
      <c r="D2007" s="9">
        <v>0</v>
      </c>
      <c r="E2007" s="9">
        <v>0</v>
      </c>
      <c r="F2007" s="9">
        <v>0</v>
      </c>
      <c r="G2007" s="9">
        <v>0</v>
      </c>
      <c r="H2007" s="9">
        <f>_xlfn.XLOOKUP(A2007,worklog!A:A,worklog!D:D)</f>
        <v>4</v>
      </c>
      <c r="I2007" s="9">
        <f t="shared" si="31"/>
        <v>0</v>
      </c>
    </row>
    <row r="2008" spans="1:9" hidden="1">
      <c r="A2008">
        <f>_xlfn.XLOOKUP(B2008,raw_m_v2!B:B,raw_m_v2!A:A)</f>
        <v>134</v>
      </c>
      <c r="B2008" s="9" t="s">
        <v>312</v>
      </c>
      <c r="C2008" s="9" t="s">
        <v>692</v>
      </c>
      <c r="D2008" s="9">
        <v>0</v>
      </c>
      <c r="E2008" s="9">
        <v>0</v>
      </c>
      <c r="F2008" s="9">
        <v>0</v>
      </c>
      <c r="G2008" s="9">
        <v>0</v>
      </c>
      <c r="H2008" s="9">
        <f>_xlfn.XLOOKUP(A2008,worklog!A:A,worklog!D:D)</f>
        <v>4</v>
      </c>
      <c r="I2008" s="9">
        <f t="shared" si="31"/>
        <v>0</v>
      </c>
    </row>
    <row r="2009" spans="1:9" hidden="1">
      <c r="A2009">
        <f>_xlfn.XLOOKUP(B2009,raw_m_v2!B:B,raw_m_v2!A:A)</f>
        <v>134</v>
      </c>
      <c r="B2009" s="9" t="s">
        <v>312</v>
      </c>
      <c r="C2009" s="9" t="s">
        <v>692</v>
      </c>
      <c r="D2009" s="9">
        <v>0</v>
      </c>
      <c r="E2009" s="9">
        <v>0</v>
      </c>
      <c r="F2009" s="9">
        <v>0</v>
      </c>
      <c r="G2009" s="9">
        <v>0</v>
      </c>
      <c r="H2009" s="9">
        <f>_xlfn.XLOOKUP(A2009,worklog!A:A,worklog!D:D)</f>
        <v>4</v>
      </c>
      <c r="I2009" s="9">
        <f t="shared" si="31"/>
        <v>0</v>
      </c>
    </row>
    <row r="2010" spans="1:9" hidden="1">
      <c r="A2010">
        <f>_xlfn.XLOOKUP(B2010,raw_m_v2!B:B,raw_m_v2!A:A)</f>
        <v>134</v>
      </c>
      <c r="B2010" s="9" t="s">
        <v>312</v>
      </c>
      <c r="C2010" s="9" t="s">
        <v>692</v>
      </c>
      <c r="D2010" s="9">
        <v>0</v>
      </c>
      <c r="E2010" s="9">
        <v>0</v>
      </c>
      <c r="F2010" s="9">
        <v>0</v>
      </c>
      <c r="G2010" s="9">
        <v>0</v>
      </c>
      <c r="H2010" s="9">
        <f>_xlfn.XLOOKUP(A2010,worklog!A:A,worklog!D:D)</f>
        <v>4</v>
      </c>
      <c r="I2010" s="9">
        <f t="shared" si="31"/>
        <v>0</v>
      </c>
    </row>
    <row r="2011" spans="1:9" hidden="1">
      <c r="A2011">
        <f>_xlfn.XLOOKUP(B2011,raw_m_v2!B:B,raw_m_v2!A:A)</f>
        <v>134</v>
      </c>
      <c r="B2011" s="9" t="s">
        <v>312</v>
      </c>
      <c r="C2011" s="9" t="s">
        <v>692</v>
      </c>
      <c r="D2011" s="9">
        <v>0</v>
      </c>
      <c r="E2011" s="9">
        <v>0</v>
      </c>
      <c r="F2011" s="9">
        <v>0</v>
      </c>
      <c r="G2011" s="9">
        <v>0</v>
      </c>
      <c r="H2011" s="9">
        <f>_xlfn.XLOOKUP(A2011,worklog!A:A,worklog!D:D)</f>
        <v>4</v>
      </c>
      <c r="I2011" s="9">
        <f t="shared" si="31"/>
        <v>0</v>
      </c>
    </row>
    <row r="2012" spans="1:9" hidden="1">
      <c r="A2012">
        <f>_xlfn.XLOOKUP(B2012,raw_m_v2!B:B,raw_m_v2!A:A)</f>
        <v>135</v>
      </c>
      <c r="B2012" s="9" t="s">
        <v>314</v>
      </c>
      <c r="C2012" s="9" t="s">
        <v>692</v>
      </c>
      <c r="D2012" s="9" t="s">
        <v>1088</v>
      </c>
      <c r="E2012" s="9">
        <v>150</v>
      </c>
      <c r="F2012" s="9" t="s">
        <v>694</v>
      </c>
      <c r="G2012" s="9" t="s">
        <v>695</v>
      </c>
      <c r="H2012" s="9">
        <f>_xlfn.XLOOKUP(A2012,worklog!A:A,worklog!D:D)</f>
        <v>11</v>
      </c>
      <c r="I2012" s="9">
        <f t="shared" si="31"/>
        <v>1650</v>
      </c>
    </row>
    <row r="2013" spans="1:9" hidden="1">
      <c r="A2013">
        <f>_xlfn.XLOOKUP(B2013,raw_m_v2!B:B,raw_m_v2!A:A)</f>
        <v>135</v>
      </c>
      <c r="B2013" s="9" t="s">
        <v>314</v>
      </c>
      <c r="C2013" s="9" t="s">
        <v>692</v>
      </c>
      <c r="D2013" s="9">
        <v>0</v>
      </c>
      <c r="E2013" s="9">
        <v>0</v>
      </c>
      <c r="F2013" s="9">
        <v>0</v>
      </c>
      <c r="G2013" s="9">
        <v>0</v>
      </c>
      <c r="H2013" s="9">
        <f>_xlfn.XLOOKUP(A2013,worklog!A:A,worklog!D:D)</f>
        <v>11</v>
      </c>
      <c r="I2013" s="9">
        <f t="shared" si="31"/>
        <v>0</v>
      </c>
    </row>
    <row r="2014" spans="1:9" hidden="1">
      <c r="A2014">
        <f>_xlfn.XLOOKUP(B2014,raw_m_v2!B:B,raw_m_v2!A:A)</f>
        <v>135</v>
      </c>
      <c r="B2014" s="9" t="s">
        <v>314</v>
      </c>
      <c r="C2014" s="9" t="s">
        <v>692</v>
      </c>
      <c r="D2014" s="9">
        <v>0</v>
      </c>
      <c r="E2014" s="9">
        <v>0</v>
      </c>
      <c r="F2014" s="9">
        <v>0</v>
      </c>
      <c r="G2014" s="9">
        <v>0</v>
      </c>
      <c r="H2014" s="9">
        <f>_xlfn.XLOOKUP(A2014,worklog!A:A,worklog!D:D)</f>
        <v>11</v>
      </c>
      <c r="I2014" s="9">
        <f t="shared" si="31"/>
        <v>0</v>
      </c>
    </row>
    <row r="2015" spans="1:9" hidden="1">
      <c r="A2015">
        <f>_xlfn.XLOOKUP(B2015,raw_m_v2!B:B,raw_m_v2!A:A)</f>
        <v>135</v>
      </c>
      <c r="B2015" s="9" t="s">
        <v>314</v>
      </c>
      <c r="C2015" s="9" t="s">
        <v>692</v>
      </c>
      <c r="D2015" s="9">
        <v>0</v>
      </c>
      <c r="E2015" s="9">
        <v>0</v>
      </c>
      <c r="F2015" s="9">
        <v>0</v>
      </c>
      <c r="G2015" s="9">
        <v>0</v>
      </c>
      <c r="H2015" s="9">
        <f>_xlfn.XLOOKUP(A2015,worklog!A:A,worklog!D:D)</f>
        <v>11</v>
      </c>
      <c r="I2015" s="9">
        <f t="shared" si="31"/>
        <v>0</v>
      </c>
    </row>
    <row r="2016" spans="1:9" hidden="1">
      <c r="A2016">
        <f>_xlfn.XLOOKUP(B2016,raw_m_v2!B:B,raw_m_v2!A:A)</f>
        <v>135</v>
      </c>
      <c r="B2016" s="9" t="s">
        <v>314</v>
      </c>
      <c r="C2016" s="9" t="s">
        <v>692</v>
      </c>
      <c r="D2016" s="9">
        <v>0</v>
      </c>
      <c r="E2016" s="9">
        <v>0</v>
      </c>
      <c r="F2016" s="9">
        <v>0</v>
      </c>
      <c r="G2016" s="9">
        <v>0</v>
      </c>
      <c r="H2016" s="9">
        <f>_xlfn.XLOOKUP(A2016,worklog!A:A,worklog!D:D)</f>
        <v>11</v>
      </c>
      <c r="I2016" s="9">
        <f t="shared" si="31"/>
        <v>0</v>
      </c>
    </row>
    <row r="2017" spans="1:9" hidden="1">
      <c r="A2017">
        <f>_xlfn.XLOOKUP(B2017,raw_m_v2!B:B,raw_m_v2!A:A)</f>
        <v>135</v>
      </c>
      <c r="B2017" s="9" t="s">
        <v>314</v>
      </c>
      <c r="C2017" s="9" t="s">
        <v>692</v>
      </c>
      <c r="D2017" s="9">
        <v>0</v>
      </c>
      <c r="E2017" s="9">
        <v>0</v>
      </c>
      <c r="F2017" s="9">
        <v>0</v>
      </c>
      <c r="G2017" s="9">
        <v>0</v>
      </c>
      <c r="H2017" s="9">
        <f>_xlfn.XLOOKUP(A2017,worklog!A:A,worklog!D:D)</f>
        <v>11</v>
      </c>
      <c r="I2017" s="9">
        <f t="shared" si="31"/>
        <v>0</v>
      </c>
    </row>
    <row r="2018" spans="1:9" hidden="1">
      <c r="A2018">
        <f>_xlfn.XLOOKUP(B2018,raw_m_v2!B:B,raw_m_v2!A:A)</f>
        <v>135</v>
      </c>
      <c r="B2018" s="9" t="s">
        <v>314</v>
      </c>
      <c r="C2018" s="9" t="s">
        <v>692</v>
      </c>
      <c r="D2018" s="9">
        <v>0</v>
      </c>
      <c r="E2018" s="9">
        <v>0</v>
      </c>
      <c r="F2018" s="9">
        <v>0</v>
      </c>
      <c r="G2018" s="9">
        <v>0</v>
      </c>
      <c r="H2018" s="9">
        <f>_xlfn.XLOOKUP(A2018,worklog!A:A,worklog!D:D)</f>
        <v>11</v>
      </c>
      <c r="I2018" s="9">
        <f t="shared" si="31"/>
        <v>0</v>
      </c>
    </row>
    <row r="2019" spans="1:9" hidden="1">
      <c r="A2019">
        <f>_xlfn.XLOOKUP(B2019,raw_m_v2!B:B,raw_m_v2!A:A)</f>
        <v>135</v>
      </c>
      <c r="B2019" s="9" t="s">
        <v>314</v>
      </c>
      <c r="C2019" s="9" t="s">
        <v>692</v>
      </c>
      <c r="D2019" s="9">
        <v>0</v>
      </c>
      <c r="E2019" s="9">
        <v>0</v>
      </c>
      <c r="F2019" s="9">
        <v>0</v>
      </c>
      <c r="G2019" s="9">
        <v>0</v>
      </c>
      <c r="H2019" s="9">
        <f>_xlfn.XLOOKUP(A2019,worklog!A:A,worklog!D:D)</f>
        <v>11</v>
      </c>
      <c r="I2019" s="9">
        <f t="shared" si="31"/>
        <v>0</v>
      </c>
    </row>
    <row r="2020" spans="1:9" hidden="1">
      <c r="A2020">
        <f>_xlfn.XLOOKUP(B2020,raw_m_v2!B:B,raw_m_v2!A:A)</f>
        <v>135</v>
      </c>
      <c r="B2020" s="9" t="s">
        <v>314</v>
      </c>
      <c r="C2020" s="9" t="s">
        <v>692</v>
      </c>
      <c r="D2020" s="9">
        <v>0</v>
      </c>
      <c r="E2020" s="9">
        <v>0</v>
      </c>
      <c r="F2020" s="9">
        <v>0</v>
      </c>
      <c r="G2020" s="9">
        <v>0</v>
      </c>
      <c r="H2020" s="9">
        <f>_xlfn.XLOOKUP(A2020,worklog!A:A,worklog!D:D)</f>
        <v>11</v>
      </c>
      <c r="I2020" s="9">
        <f t="shared" si="31"/>
        <v>0</v>
      </c>
    </row>
    <row r="2021" spans="1:9" hidden="1">
      <c r="A2021">
        <f>_xlfn.XLOOKUP(B2021,raw_m_v2!B:B,raw_m_v2!A:A)</f>
        <v>135</v>
      </c>
      <c r="B2021" s="9" t="s">
        <v>314</v>
      </c>
      <c r="C2021" s="9" t="s">
        <v>692</v>
      </c>
      <c r="D2021" s="9">
        <v>0</v>
      </c>
      <c r="E2021" s="9">
        <v>0</v>
      </c>
      <c r="F2021" s="9">
        <v>0</v>
      </c>
      <c r="G2021" s="9">
        <v>0</v>
      </c>
      <c r="H2021" s="9">
        <f>_xlfn.XLOOKUP(A2021,worklog!A:A,worklog!D:D)</f>
        <v>11</v>
      </c>
      <c r="I2021" s="9">
        <f t="shared" si="31"/>
        <v>0</v>
      </c>
    </row>
    <row r="2022" spans="1:9" hidden="1">
      <c r="A2022">
        <f>_xlfn.XLOOKUP(B2022,raw_m_v2!B:B,raw_m_v2!A:A)</f>
        <v>135</v>
      </c>
      <c r="B2022" s="9" t="s">
        <v>314</v>
      </c>
      <c r="C2022" s="9" t="s">
        <v>692</v>
      </c>
      <c r="D2022" s="9">
        <v>0</v>
      </c>
      <c r="E2022" s="9">
        <v>0</v>
      </c>
      <c r="F2022" s="9">
        <v>0</v>
      </c>
      <c r="G2022" s="9">
        <v>0</v>
      </c>
      <c r="H2022" s="9">
        <f>_xlfn.XLOOKUP(A2022,worklog!A:A,worklog!D:D)</f>
        <v>11</v>
      </c>
      <c r="I2022" s="9">
        <f t="shared" si="31"/>
        <v>0</v>
      </c>
    </row>
    <row r="2023" spans="1:9" hidden="1">
      <c r="A2023">
        <f>_xlfn.XLOOKUP(B2023,raw_m_v2!B:B,raw_m_v2!A:A)</f>
        <v>135</v>
      </c>
      <c r="B2023" s="9" t="s">
        <v>314</v>
      </c>
      <c r="C2023" s="9" t="s">
        <v>692</v>
      </c>
      <c r="D2023" s="9">
        <v>0</v>
      </c>
      <c r="E2023" s="9">
        <v>0</v>
      </c>
      <c r="F2023" s="9">
        <v>0</v>
      </c>
      <c r="G2023" s="9">
        <v>0</v>
      </c>
      <c r="H2023" s="9">
        <f>_xlfn.XLOOKUP(A2023,worklog!A:A,worklog!D:D)</f>
        <v>11</v>
      </c>
      <c r="I2023" s="9">
        <f t="shared" si="31"/>
        <v>0</v>
      </c>
    </row>
    <row r="2024" spans="1:9" hidden="1">
      <c r="A2024">
        <f>_xlfn.XLOOKUP(B2024,raw_m_v2!B:B,raw_m_v2!A:A)</f>
        <v>135</v>
      </c>
      <c r="B2024" s="9" t="s">
        <v>314</v>
      </c>
      <c r="C2024" s="9" t="s">
        <v>692</v>
      </c>
      <c r="D2024" s="9">
        <v>0</v>
      </c>
      <c r="E2024" s="9">
        <v>0</v>
      </c>
      <c r="F2024" s="9">
        <v>0</v>
      </c>
      <c r="G2024" s="9">
        <v>0</v>
      </c>
      <c r="H2024" s="9">
        <f>_xlfn.XLOOKUP(A2024,worklog!A:A,worklog!D:D)</f>
        <v>11</v>
      </c>
      <c r="I2024" s="9">
        <f t="shared" si="31"/>
        <v>0</v>
      </c>
    </row>
    <row r="2025" spans="1:9" hidden="1">
      <c r="A2025">
        <f>_xlfn.XLOOKUP(B2025,raw_m_v2!B:B,raw_m_v2!A:A)</f>
        <v>135</v>
      </c>
      <c r="B2025" s="9" t="s">
        <v>314</v>
      </c>
      <c r="C2025" s="9" t="s">
        <v>692</v>
      </c>
      <c r="D2025" s="9">
        <v>0</v>
      </c>
      <c r="E2025" s="9">
        <v>0</v>
      </c>
      <c r="F2025" s="9">
        <v>0</v>
      </c>
      <c r="G2025" s="9">
        <v>0</v>
      </c>
      <c r="H2025" s="9">
        <f>_xlfn.XLOOKUP(A2025,worklog!A:A,worklog!D:D)</f>
        <v>11</v>
      </c>
      <c r="I2025" s="9">
        <f t="shared" si="31"/>
        <v>0</v>
      </c>
    </row>
    <row r="2026" spans="1:9" hidden="1">
      <c r="A2026">
        <f>_xlfn.XLOOKUP(B2026,raw_m_v2!B:B,raw_m_v2!A:A)</f>
        <v>135</v>
      </c>
      <c r="B2026" s="9" t="s">
        <v>314</v>
      </c>
      <c r="C2026" s="9" t="s">
        <v>692</v>
      </c>
      <c r="D2026" s="9">
        <v>0</v>
      </c>
      <c r="E2026" s="9">
        <v>0</v>
      </c>
      <c r="F2026" s="9">
        <v>0</v>
      </c>
      <c r="G2026" s="9">
        <v>0</v>
      </c>
      <c r="H2026" s="9">
        <f>_xlfn.XLOOKUP(A2026,worklog!A:A,worklog!D:D)</f>
        <v>11</v>
      </c>
      <c r="I2026" s="9">
        <f t="shared" si="31"/>
        <v>0</v>
      </c>
    </row>
    <row r="2027" spans="1:9" hidden="1">
      <c r="A2027">
        <f>_xlfn.XLOOKUP(B2027,raw_m_v2!B:B,raw_m_v2!A:A)</f>
        <v>136</v>
      </c>
      <c r="B2027" s="9" t="s">
        <v>683</v>
      </c>
      <c r="C2027" s="9" t="s">
        <v>692</v>
      </c>
      <c r="D2027" s="9" t="s">
        <v>898</v>
      </c>
      <c r="E2027" s="9">
        <v>150</v>
      </c>
      <c r="F2027" s="9" t="s">
        <v>694</v>
      </c>
      <c r="G2027" s="9" t="s">
        <v>695</v>
      </c>
      <c r="H2027" s="9">
        <f>_xlfn.XLOOKUP(A2027,worklog!A:A,worklog!D:D)</f>
        <v>1</v>
      </c>
      <c r="I2027" s="9">
        <f t="shared" si="31"/>
        <v>150</v>
      </c>
    </row>
    <row r="2028" spans="1:9" hidden="1">
      <c r="A2028">
        <f>_xlfn.XLOOKUP(B2028,raw_m_v2!B:B,raw_m_v2!A:A)</f>
        <v>136</v>
      </c>
      <c r="B2028" s="9" t="s">
        <v>683</v>
      </c>
      <c r="C2028" s="9" t="s">
        <v>692</v>
      </c>
      <c r="D2028" s="9">
        <v>0</v>
      </c>
      <c r="E2028" s="9">
        <v>0</v>
      </c>
      <c r="F2028" s="9">
        <v>0</v>
      </c>
      <c r="G2028" s="9">
        <v>0</v>
      </c>
      <c r="H2028" s="9">
        <f>_xlfn.XLOOKUP(A2028,worklog!A:A,worklog!D:D)</f>
        <v>1</v>
      </c>
      <c r="I2028" s="9">
        <f t="shared" si="31"/>
        <v>0</v>
      </c>
    </row>
    <row r="2029" spans="1:9" hidden="1">
      <c r="A2029">
        <f>_xlfn.XLOOKUP(B2029,raw_m_v2!B:B,raw_m_v2!A:A)</f>
        <v>136</v>
      </c>
      <c r="B2029" s="9" t="s">
        <v>683</v>
      </c>
      <c r="C2029" s="9" t="s">
        <v>692</v>
      </c>
      <c r="D2029" s="9">
        <v>0</v>
      </c>
      <c r="E2029" s="9">
        <v>0</v>
      </c>
      <c r="F2029" s="9">
        <v>0</v>
      </c>
      <c r="G2029" s="9">
        <v>0</v>
      </c>
      <c r="H2029" s="9">
        <f>_xlfn.XLOOKUP(A2029,worklog!A:A,worklog!D:D)</f>
        <v>1</v>
      </c>
      <c r="I2029" s="9">
        <f t="shared" si="31"/>
        <v>0</v>
      </c>
    </row>
    <row r="2030" spans="1:9" hidden="1">
      <c r="A2030">
        <f>_xlfn.XLOOKUP(B2030,raw_m_v2!B:B,raw_m_v2!A:A)</f>
        <v>136</v>
      </c>
      <c r="B2030" s="9" t="s">
        <v>683</v>
      </c>
      <c r="C2030" s="9" t="s">
        <v>692</v>
      </c>
      <c r="D2030" s="9">
        <v>0</v>
      </c>
      <c r="E2030" s="9">
        <v>0</v>
      </c>
      <c r="F2030" s="9">
        <v>0</v>
      </c>
      <c r="G2030" s="9">
        <v>0</v>
      </c>
      <c r="H2030" s="9">
        <f>_xlfn.XLOOKUP(A2030,worklog!A:A,worklog!D:D)</f>
        <v>1</v>
      </c>
      <c r="I2030" s="9">
        <f t="shared" si="31"/>
        <v>0</v>
      </c>
    </row>
    <row r="2031" spans="1:9" hidden="1">
      <c r="A2031">
        <f>_xlfn.XLOOKUP(B2031,raw_m_v2!B:B,raw_m_v2!A:A)</f>
        <v>136</v>
      </c>
      <c r="B2031" s="9" t="s">
        <v>683</v>
      </c>
      <c r="C2031" s="9" t="s">
        <v>692</v>
      </c>
      <c r="D2031" s="9">
        <v>0</v>
      </c>
      <c r="E2031" s="9">
        <v>0</v>
      </c>
      <c r="F2031" s="9">
        <v>0</v>
      </c>
      <c r="G2031" s="9">
        <v>0</v>
      </c>
      <c r="H2031" s="9">
        <f>_xlfn.XLOOKUP(A2031,worklog!A:A,worklog!D:D)</f>
        <v>1</v>
      </c>
      <c r="I2031" s="9">
        <f t="shared" si="31"/>
        <v>0</v>
      </c>
    </row>
    <row r="2032" spans="1:9" hidden="1">
      <c r="A2032">
        <f>_xlfn.XLOOKUP(B2032,raw_m_v2!B:B,raw_m_v2!A:A)</f>
        <v>136</v>
      </c>
      <c r="B2032" s="9" t="s">
        <v>683</v>
      </c>
      <c r="C2032" s="9" t="s">
        <v>692</v>
      </c>
      <c r="D2032" s="9">
        <v>0</v>
      </c>
      <c r="E2032" s="9">
        <v>0</v>
      </c>
      <c r="F2032" s="9">
        <v>0</v>
      </c>
      <c r="G2032" s="9">
        <v>0</v>
      </c>
      <c r="H2032" s="9">
        <f>_xlfn.XLOOKUP(A2032,worklog!A:A,worklog!D:D)</f>
        <v>1</v>
      </c>
      <c r="I2032" s="9">
        <f t="shared" si="31"/>
        <v>0</v>
      </c>
    </row>
    <row r="2033" spans="1:9" hidden="1">
      <c r="A2033">
        <f>_xlfn.XLOOKUP(B2033,raw_m_v2!B:B,raw_m_v2!A:A)</f>
        <v>136</v>
      </c>
      <c r="B2033" s="9" t="s">
        <v>683</v>
      </c>
      <c r="C2033" s="9" t="s">
        <v>692</v>
      </c>
      <c r="D2033" s="9">
        <v>0</v>
      </c>
      <c r="E2033" s="9">
        <v>0</v>
      </c>
      <c r="F2033" s="9">
        <v>0</v>
      </c>
      <c r="G2033" s="9">
        <v>0</v>
      </c>
      <c r="H2033" s="9">
        <f>_xlfn.XLOOKUP(A2033,worklog!A:A,worklog!D:D)</f>
        <v>1</v>
      </c>
      <c r="I2033" s="9">
        <f t="shared" si="31"/>
        <v>0</v>
      </c>
    </row>
    <row r="2034" spans="1:9" hidden="1">
      <c r="A2034">
        <f>_xlfn.XLOOKUP(B2034,raw_m_v2!B:B,raw_m_v2!A:A)</f>
        <v>136</v>
      </c>
      <c r="B2034" s="9" t="s">
        <v>683</v>
      </c>
      <c r="C2034" s="9" t="s">
        <v>692</v>
      </c>
      <c r="D2034" s="9">
        <v>0</v>
      </c>
      <c r="E2034" s="9">
        <v>0</v>
      </c>
      <c r="F2034" s="9">
        <v>0</v>
      </c>
      <c r="G2034" s="9">
        <v>0</v>
      </c>
      <c r="H2034" s="9">
        <f>_xlfn.XLOOKUP(A2034,worklog!A:A,worklog!D:D)</f>
        <v>1</v>
      </c>
      <c r="I2034" s="9">
        <f t="shared" si="31"/>
        <v>0</v>
      </c>
    </row>
    <row r="2035" spans="1:9" hidden="1">
      <c r="A2035">
        <f>_xlfn.XLOOKUP(B2035,raw_m_v2!B:B,raw_m_v2!A:A)</f>
        <v>136</v>
      </c>
      <c r="B2035" s="9" t="s">
        <v>683</v>
      </c>
      <c r="C2035" s="9" t="s">
        <v>692</v>
      </c>
      <c r="D2035" s="9">
        <v>0</v>
      </c>
      <c r="E2035" s="9">
        <v>0</v>
      </c>
      <c r="F2035" s="9">
        <v>0</v>
      </c>
      <c r="G2035" s="9">
        <v>0</v>
      </c>
      <c r="H2035" s="9">
        <f>_xlfn.XLOOKUP(A2035,worklog!A:A,worklog!D:D)</f>
        <v>1</v>
      </c>
      <c r="I2035" s="9">
        <f t="shared" si="31"/>
        <v>0</v>
      </c>
    </row>
    <row r="2036" spans="1:9" hidden="1">
      <c r="A2036">
        <f>_xlfn.XLOOKUP(B2036,raw_m_v2!B:B,raw_m_v2!A:A)</f>
        <v>136</v>
      </c>
      <c r="B2036" s="9" t="s">
        <v>683</v>
      </c>
      <c r="C2036" s="9" t="s">
        <v>692</v>
      </c>
      <c r="D2036" s="9">
        <v>0</v>
      </c>
      <c r="E2036" s="9">
        <v>0</v>
      </c>
      <c r="F2036" s="9">
        <v>0</v>
      </c>
      <c r="G2036" s="9">
        <v>0</v>
      </c>
      <c r="H2036" s="9">
        <f>_xlfn.XLOOKUP(A2036,worklog!A:A,worklog!D:D)</f>
        <v>1</v>
      </c>
      <c r="I2036" s="9">
        <f t="shared" si="31"/>
        <v>0</v>
      </c>
    </row>
    <row r="2037" spans="1:9" hidden="1">
      <c r="A2037">
        <f>_xlfn.XLOOKUP(B2037,raw_m_v2!B:B,raw_m_v2!A:A)</f>
        <v>136</v>
      </c>
      <c r="B2037" s="9" t="s">
        <v>683</v>
      </c>
      <c r="C2037" s="9" t="s">
        <v>692</v>
      </c>
      <c r="D2037" s="9">
        <v>0</v>
      </c>
      <c r="E2037" s="9">
        <v>0</v>
      </c>
      <c r="F2037" s="9">
        <v>0</v>
      </c>
      <c r="G2037" s="9">
        <v>0</v>
      </c>
      <c r="H2037" s="9">
        <f>_xlfn.XLOOKUP(A2037,worklog!A:A,worklog!D:D)</f>
        <v>1</v>
      </c>
      <c r="I2037" s="9">
        <f t="shared" si="31"/>
        <v>0</v>
      </c>
    </row>
    <row r="2038" spans="1:9" hidden="1">
      <c r="A2038">
        <f>_xlfn.XLOOKUP(B2038,raw_m_v2!B:B,raw_m_v2!A:A)</f>
        <v>136</v>
      </c>
      <c r="B2038" s="9" t="s">
        <v>683</v>
      </c>
      <c r="C2038" s="9" t="s">
        <v>692</v>
      </c>
      <c r="D2038" s="9">
        <v>0</v>
      </c>
      <c r="E2038" s="9">
        <v>0</v>
      </c>
      <c r="F2038" s="9">
        <v>0</v>
      </c>
      <c r="G2038" s="9">
        <v>0</v>
      </c>
      <c r="H2038" s="9">
        <f>_xlfn.XLOOKUP(A2038,worklog!A:A,worklog!D:D)</f>
        <v>1</v>
      </c>
      <c r="I2038" s="9">
        <f t="shared" si="31"/>
        <v>0</v>
      </c>
    </row>
    <row r="2039" spans="1:9" hidden="1">
      <c r="A2039">
        <f>_xlfn.XLOOKUP(B2039,raw_m_v2!B:B,raw_m_v2!A:A)</f>
        <v>136</v>
      </c>
      <c r="B2039" s="9" t="s">
        <v>683</v>
      </c>
      <c r="C2039" s="9" t="s">
        <v>692</v>
      </c>
      <c r="D2039" s="9">
        <v>0</v>
      </c>
      <c r="E2039" s="9">
        <v>0</v>
      </c>
      <c r="F2039" s="9">
        <v>0</v>
      </c>
      <c r="G2039" s="9">
        <v>0</v>
      </c>
      <c r="H2039" s="9">
        <f>_xlfn.XLOOKUP(A2039,worklog!A:A,worklog!D:D)</f>
        <v>1</v>
      </c>
      <c r="I2039" s="9">
        <f t="shared" si="31"/>
        <v>0</v>
      </c>
    </row>
    <row r="2040" spans="1:9" hidden="1">
      <c r="A2040">
        <f>_xlfn.XLOOKUP(B2040,raw_m_v2!B:B,raw_m_v2!A:A)</f>
        <v>136</v>
      </c>
      <c r="B2040" s="9" t="s">
        <v>683</v>
      </c>
      <c r="C2040" s="9" t="s">
        <v>692</v>
      </c>
      <c r="D2040" s="9">
        <v>0</v>
      </c>
      <c r="E2040" s="9">
        <v>0</v>
      </c>
      <c r="F2040" s="9">
        <v>0</v>
      </c>
      <c r="G2040" s="9">
        <v>0</v>
      </c>
      <c r="H2040" s="9">
        <f>_xlfn.XLOOKUP(A2040,worklog!A:A,worklog!D:D)</f>
        <v>1</v>
      </c>
      <c r="I2040" s="9">
        <f t="shared" si="31"/>
        <v>0</v>
      </c>
    </row>
    <row r="2041" spans="1:9" hidden="1">
      <c r="A2041">
        <f>_xlfn.XLOOKUP(B2041,raw_m_v2!B:B,raw_m_v2!A:A)</f>
        <v>136</v>
      </c>
      <c r="B2041" s="9" t="s">
        <v>683</v>
      </c>
      <c r="C2041" s="9" t="s">
        <v>692</v>
      </c>
      <c r="D2041" s="9">
        <v>0</v>
      </c>
      <c r="E2041" s="9">
        <v>0</v>
      </c>
      <c r="F2041" s="9">
        <v>0</v>
      </c>
      <c r="G2041" s="9">
        <v>0</v>
      </c>
      <c r="H2041" s="9">
        <f>_xlfn.XLOOKUP(A2041,worklog!A:A,worklog!D:D)</f>
        <v>1</v>
      </c>
      <c r="I2041" s="9">
        <f t="shared" si="31"/>
        <v>0</v>
      </c>
    </row>
    <row r="2042" spans="1:9" hidden="1">
      <c r="A2042">
        <f>_xlfn.XLOOKUP(B2042,raw_m_v2!B:B,raw_m_v2!A:A)</f>
        <v>137</v>
      </c>
      <c r="B2042" s="9" t="s">
        <v>318</v>
      </c>
      <c r="C2042" s="9" t="s">
        <v>692</v>
      </c>
      <c r="D2042" s="9" t="s">
        <v>820</v>
      </c>
      <c r="E2042" s="9">
        <v>150</v>
      </c>
      <c r="F2042" s="9" t="s">
        <v>694</v>
      </c>
      <c r="G2042" s="9" t="s">
        <v>695</v>
      </c>
      <c r="H2042" s="9">
        <f>_xlfn.XLOOKUP(A2042,worklog!A:A,worklog!D:D)</f>
        <v>5</v>
      </c>
      <c r="I2042" s="9">
        <f t="shared" si="31"/>
        <v>750</v>
      </c>
    </row>
    <row r="2043" spans="1:9" hidden="1">
      <c r="A2043">
        <f>_xlfn.XLOOKUP(B2043,raw_m_v2!B:B,raw_m_v2!A:A)</f>
        <v>137</v>
      </c>
      <c r="B2043" s="9" t="s">
        <v>318</v>
      </c>
      <c r="C2043" s="9" t="s">
        <v>692</v>
      </c>
      <c r="D2043" s="9">
        <v>0</v>
      </c>
      <c r="E2043" s="9">
        <v>0</v>
      </c>
      <c r="F2043" s="9">
        <v>0</v>
      </c>
      <c r="G2043" s="9">
        <v>0</v>
      </c>
      <c r="H2043" s="9">
        <f>_xlfn.XLOOKUP(A2043,worklog!A:A,worklog!D:D)</f>
        <v>5</v>
      </c>
      <c r="I2043" s="9">
        <f t="shared" si="31"/>
        <v>0</v>
      </c>
    </row>
    <row r="2044" spans="1:9" hidden="1">
      <c r="A2044">
        <f>_xlfn.XLOOKUP(B2044,raw_m_v2!B:B,raw_m_v2!A:A)</f>
        <v>137</v>
      </c>
      <c r="B2044" s="9" t="s">
        <v>318</v>
      </c>
      <c r="C2044" s="9" t="s">
        <v>692</v>
      </c>
      <c r="D2044" s="9">
        <v>0</v>
      </c>
      <c r="E2044" s="9">
        <v>0</v>
      </c>
      <c r="F2044" s="9">
        <v>0</v>
      </c>
      <c r="G2044" s="9">
        <v>0</v>
      </c>
      <c r="H2044" s="9">
        <f>_xlfn.XLOOKUP(A2044,worklog!A:A,worklog!D:D)</f>
        <v>5</v>
      </c>
      <c r="I2044" s="9">
        <f t="shared" si="31"/>
        <v>0</v>
      </c>
    </row>
    <row r="2045" spans="1:9" hidden="1">
      <c r="A2045">
        <f>_xlfn.XLOOKUP(B2045,raw_m_v2!B:B,raw_m_v2!A:A)</f>
        <v>137</v>
      </c>
      <c r="B2045" s="9" t="s">
        <v>318</v>
      </c>
      <c r="C2045" s="9" t="s">
        <v>692</v>
      </c>
      <c r="D2045" s="9">
        <v>0</v>
      </c>
      <c r="E2045" s="9">
        <v>0</v>
      </c>
      <c r="F2045" s="9">
        <v>0</v>
      </c>
      <c r="G2045" s="9">
        <v>0</v>
      </c>
      <c r="H2045" s="9">
        <f>_xlfn.XLOOKUP(A2045,worklog!A:A,worklog!D:D)</f>
        <v>5</v>
      </c>
      <c r="I2045" s="9">
        <f t="shared" si="31"/>
        <v>0</v>
      </c>
    </row>
    <row r="2046" spans="1:9" hidden="1">
      <c r="A2046">
        <f>_xlfn.XLOOKUP(B2046,raw_m_v2!B:B,raw_m_v2!A:A)</f>
        <v>137</v>
      </c>
      <c r="B2046" s="9" t="s">
        <v>318</v>
      </c>
      <c r="C2046" s="9" t="s">
        <v>692</v>
      </c>
      <c r="D2046" s="9">
        <v>0</v>
      </c>
      <c r="E2046" s="9">
        <v>0</v>
      </c>
      <c r="F2046" s="9">
        <v>0</v>
      </c>
      <c r="G2046" s="9">
        <v>0</v>
      </c>
      <c r="H2046" s="9">
        <f>_xlfn.XLOOKUP(A2046,worklog!A:A,worklog!D:D)</f>
        <v>5</v>
      </c>
      <c r="I2046" s="9">
        <f t="shared" si="31"/>
        <v>0</v>
      </c>
    </row>
    <row r="2047" spans="1:9" hidden="1">
      <c r="A2047">
        <f>_xlfn.XLOOKUP(B2047,raw_m_v2!B:B,raw_m_v2!A:A)</f>
        <v>137</v>
      </c>
      <c r="B2047" s="9" t="s">
        <v>318</v>
      </c>
      <c r="C2047" s="9" t="s">
        <v>692</v>
      </c>
      <c r="D2047" s="9">
        <v>0</v>
      </c>
      <c r="E2047" s="9">
        <v>0</v>
      </c>
      <c r="F2047" s="9">
        <v>0</v>
      </c>
      <c r="G2047" s="9">
        <v>0</v>
      </c>
      <c r="H2047" s="9">
        <f>_xlfn.XLOOKUP(A2047,worklog!A:A,worklog!D:D)</f>
        <v>5</v>
      </c>
      <c r="I2047" s="9">
        <f t="shared" si="31"/>
        <v>0</v>
      </c>
    </row>
    <row r="2048" spans="1:9" hidden="1">
      <c r="A2048">
        <f>_xlfn.XLOOKUP(B2048,raw_m_v2!B:B,raw_m_v2!A:A)</f>
        <v>137</v>
      </c>
      <c r="B2048" s="9" t="s">
        <v>318</v>
      </c>
      <c r="C2048" s="9" t="s">
        <v>692</v>
      </c>
      <c r="D2048" s="9">
        <v>0</v>
      </c>
      <c r="E2048" s="9">
        <v>0</v>
      </c>
      <c r="F2048" s="9">
        <v>0</v>
      </c>
      <c r="G2048" s="9">
        <v>0</v>
      </c>
      <c r="H2048" s="9">
        <f>_xlfn.XLOOKUP(A2048,worklog!A:A,worklog!D:D)</f>
        <v>5</v>
      </c>
      <c r="I2048" s="9">
        <f t="shared" si="31"/>
        <v>0</v>
      </c>
    </row>
    <row r="2049" spans="1:9" hidden="1">
      <c r="A2049">
        <f>_xlfn.XLOOKUP(B2049,raw_m_v2!B:B,raw_m_v2!A:A)</f>
        <v>137</v>
      </c>
      <c r="B2049" s="9" t="s">
        <v>318</v>
      </c>
      <c r="C2049" s="9" t="s">
        <v>692</v>
      </c>
      <c r="D2049" s="9">
        <v>0</v>
      </c>
      <c r="E2049" s="9">
        <v>0</v>
      </c>
      <c r="F2049" s="9">
        <v>0</v>
      </c>
      <c r="G2049" s="9">
        <v>0</v>
      </c>
      <c r="H2049" s="9">
        <f>_xlfn.XLOOKUP(A2049,worklog!A:A,worklog!D:D)</f>
        <v>5</v>
      </c>
      <c r="I2049" s="9">
        <f t="shared" si="31"/>
        <v>0</v>
      </c>
    </row>
    <row r="2050" spans="1:9" hidden="1">
      <c r="A2050">
        <f>_xlfn.XLOOKUP(B2050,raw_m_v2!B:B,raw_m_v2!A:A)</f>
        <v>137</v>
      </c>
      <c r="B2050" s="9" t="s">
        <v>318</v>
      </c>
      <c r="C2050" s="9" t="s">
        <v>692</v>
      </c>
      <c r="D2050" s="9">
        <v>0</v>
      </c>
      <c r="E2050" s="9">
        <v>0</v>
      </c>
      <c r="F2050" s="9">
        <v>0</v>
      </c>
      <c r="G2050" s="9">
        <v>0</v>
      </c>
      <c r="H2050" s="9">
        <f>_xlfn.XLOOKUP(A2050,worklog!A:A,worklog!D:D)</f>
        <v>5</v>
      </c>
      <c r="I2050" s="9">
        <f t="shared" si="31"/>
        <v>0</v>
      </c>
    </row>
    <row r="2051" spans="1:9" hidden="1">
      <c r="A2051">
        <f>_xlfn.XLOOKUP(B2051,raw_m_v2!B:B,raw_m_v2!A:A)</f>
        <v>137</v>
      </c>
      <c r="B2051" s="9" t="s">
        <v>318</v>
      </c>
      <c r="C2051" s="9" t="s">
        <v>692</v>
      </c>
      <c r="D2051" s="9">
        <v>0</v>
      </c>
      <c r="E2051" s="9">
        <v>0</v>
      </c>
      <c r="F2051" s="9">
        <v>0</v>
      </c>
      <c r="G2051" s="9">
        <v>0</v>
      </c>
      <c r="H2051" s="9">
        <f>_xlfn.XLOOKUP(A2051,worklog!A:A,worklog!D:D)</f>
        <v>5</v>
      </c>
      <c r="I2051" s="9">
        <f t="shared" ref="I2051:I2114" si="32">E2051*H2051</f>
        <v>0</v>
      </c>
    </row>
    <row r="2052" spans="1:9" hidden="1">
      <c r="A2052">
        <f>_xlfn.XLOOKUP(B2052,raw_m_v2!B:B,raw_m_v2!A:A)</f>
        <v>137</v>
      </c>
      <c r="B2052" s="9" t="s">
        <v>318</v>
      </c>
      <c r="C2052" s="9" t="s">
        <v>692</v>
      </c>
      <c r="D2052" s="9">
        <v>0</v>
      </c>
      <c r="E2052" s="9">
        <v>0</v>
      </c>
      <c r="F2052" s="9">
        <v>0</v>
      </c>
      <c r="G2052" s="9">
        <v>0</v>
      </c>
      <c r="H2052" s="9">
        <f>_xlfn.XLOOKUP(A2052,worklog!A:A,worklog!D:D)</f>
        <v>5</v>
      </c>
      <c r="I2052" s="9">
        <f t="shared" si="32"/>
        <v>0</v>
      </c>
    </row>
    <row r="2053" spans="1:9" hidden="1">
      <c r="A2053">
        <f>_xlfn.XLOOKUP(B2053,raw_m_v2!B:B,raw_m_v2!A:A)</f>
        <v>137</v>
      </c>
      <c r="B2053" s="9" t="s">
        <v>318</v>
      </c>
      <c r="C2053" s="9" t="s">
        <v>692</v>
      </c>
      <c r="D2053" s="9">
        <v>0</v>
      </c>
      <c r="E2053" s="9">
        <v>0</v>
      </c>
      <c r="F2053" s="9">
        <v>0</v>
      </c>
      <c r="G2053" s="9">
        <v>0</v>
      </c>
      <c r="H2053" s="9">
        <f>_xlfn.XLOOKUP(A2053,worklog!A:A,worklog!D:D)</f>
        <v>5</v>
      </c>
      <c r="I2053" s="9">
        <f t="shared" si="32"/>
        <v>0</v>
      </c>
    </row>
    <row r="2054" spans="1:9" hidden="1">
      <c r="A2054">
        <f>_xlfn.XLOOKUP(B2054,raw_m_v2!B:B,raw_m_v2!A:A)</f>
        <v>137</v>
      </c>
      <c r="B2054" s="9" t="s">
        <v>318</v>
      </c>
      <c r="C2054" s="9" t="s">
        <v>692</v>
      </c>
      <c r="D2054" s="9">
        <v>0</v>
      </c>
      <c r="E2054" s="9">
        <v>0</v>
      </c>
      <c r="F2054" s="9">
        <v>0</v>
      </c>
      <c r="G2054" s="9">
        <v>0</v>
      </c>
      <c r="H2054" s="9">
        <f>_xlfn.XLOOKUP(A2054,worklog!A:A,worklog!D:D)</f>
        <v>5</v>
      </c>
      <c r="I2054" s="9">
        <f t="shared" si="32"/>
        <v>0</v>
      </c>
    </row>
    <row r="2055" spans="1:9" hidden="1">
      <c r="A2055">
        <f>_xlfn.XLOOKUP(B2055,raw_m_v2!B:B,raw_m_v2!A:A)</f>
        <v>137</v>
      </c>
      <c r="B2055" s="9" t="s">
        <v>318</v>
      </c>
      <c r="C2055" s="9" t="s">
        <v>692</v>
      </c>
      <c r="D2055" s="9">
        <v>0</v>
      </c>
      <c r="E2055" s="9">
        <v>0</v>
      </c>
      <c r="F2055" s="9">
        <v>0</v>
      </c>
      <c r="G2055" s="9">
        <v>0</v>
      </c>
      <c r="H2055" s="9">
        <f>_xlfn.XLOOKUP(A2055,worklog!A:A,worklog!D:D)</f>
        <v>5</v>
      </c>
      <c r="I2055" s="9">
        <f t="shared" si="32"/>
        <v>0</v>
      </c>
    </row>
    <row r="2056" spans="1:9" hidden="1">
      <c r="A2056">
        <f>_xlfn.XLOOKUP(B2056,raw_m_v2!B:B,raw_m_v2!A:A)</f>
        <v>137</v>
      </c>
      <c r="B2056" s="9" t="s">
        <v>318</v>
      </c>
      <c r="C2056" s="9" t="s">
        <v>692</v>
      </c>
      <c r="D2056" s="9">
        <v>0</v>
      </c>
      <c r="E2056" s="9">
        <v>0</v>
      </c>
      <c r="F2056" s="9">
        <v>0</v>
      </c>
      <c r="G2056" s="9">
        <v>0</v>
      </c>
      <c r="H2056" s="9">
        <f>_xlfn.XLOOKUP(A2056,worklog!A:A,worklog!D:D)</f>
        <v>5</v>
      </c>
      <c r="I2056" s="9">
        <f t="shared" si="32"/>
        <v>0</v>
      </c>
    </row>
    <row r="2057" spans="1:9" hidden="1">
      <c r="A2057">
        <f>_xlfn.XLOOKUP(B2057,raw_m_v2!B:B,raw_m_v2!A:A)</f>
        <v>138</v>
      </c>
      <c r="B2057" s="9" t="s">
        <v>321</v>
      </c>
      <c r="C2057" s="9" t="s">
        <v>692</v>
      </c>
      <c r="D2057" s="9" t="s">
        <v>1245</v>
      </c>
      <c r="E2057" s="9">
        <v>150</v>
      </c>
      <c r="F2057" s="9" t="s">
        <v>694</v>
      </c>
      <c r="G2057" s="9" t="s">
        <v>695</v>
      </c>
      <c r="H2057" s="9">
        <f>_xlfn.XLOOKUP(A2057,worklog!A:A,worklog!D:D)</f>
        <v>1</v>
      </c>
      <c r="I2057" s="9">
        <f t="shared" si="32"/>
        <v>150</v>
      </c>
    </row>
    <row r="2058" spans="1:9" hidden="1">
      <c r="A2058">
        <f>_xlfn.XLOOKUP(B2058,raw_m_v2!B:B,raw_m_v2!A:A)</f>
        <v>138</v>
      </c>
      <c r="B2058" s="9" t="s">
        <v>321</v>
      </c>
      <c r="C2058" s="9" t="s">
        <v>692</v>
      </c>
      <c r="D2058" s="9">
        <v>0</v>
      </c>
      <c r="E2058" s="9">
        <v>0</v>
      </c>
      <c r="F2058" s="9">
        <v>0</v>
      </c>
      <c r="G2058" s="9">
        <v>0</v>
      </c>
      <c r="H2058" s="9">
        <f>_xlfn.XLOOKUP(A2058,worklog!A:A,worklog!D:D)</f>
        <v>1</v>
      </c>
      <c r="I2058" s="9">
        <f t="shared" si="32"/>
        <v>0</v>
      </c>
    </row>
    <row r="2059" spans="1:9" hidden="1">
      <c r="A2059">
        <f>_xlfn.XLOOKUP(B2059,raw_m_v2!B:B,raw_m_v2!A:A)</f>
        <v>138</v>
      </c>
      <c r="B2059" s="9" t="s">
        <v>321</v>
      </c>
      <c r="C2059" s="9" t="s">
        <v>692</v>
      </c>
      <c r="D2059" s="9">
        <v>0</v>
      </c>
      <c r="E2059" s="9">
        <v>0</v>
      </c>
      <c r="F2059" s="9">
        <v>0</v>
      </c>
      <c r="G2059" s="9">
        <v>0</v>
      </c>
      <c r="H2059" s="9">
        <f>_xlfn.XLOOKUP(A2059,worklog!A:A,worklog!D:D)</f>
        <v>1</v>
      </c>
      <c r="I2059" s="9">
        <f t="shared" si="32"/>
        <v>0</v>
      </c>
    </row>
    <row r="2060" spans="1:9" hidden="1">
      <c r="A2060">
        <f>_xlfn.XLOOKUP(B2060,raw_m_v2!B:B,raw_m_v2!A:A)</f>
        <v>138</v>
      </c>
      <c r="B2060" s="9" t="s">
        <v>321</v>
      </c>
      <c r="C2060" s="9" t="s">
        <v>692</v>
      </c>
      <c r="D2060" s="9">
        <v>0</v>
      </c>
      <c r="E2060" s="9">
        <v>0</v>
      </c>
      <c r="F2060" s="9">
        <v>0</v>
      </c>
      <c r="G2060" s="9">
        <v>0</v>
      </c>
      <c r="H2060" s="9">
        <f>_xlfn.XLOOKUP(A2060,worklog!A:A,worklog!D:D)</f>
        <v>1</v>
      </c>
      <c r="I2060" s="9">
        <f t="shared" si="32"/>
        <v>0</v>
      </c>
    </row>
    <row r="2061" spans="1:9" hidden="1">
      <c r="A2061">
        <f>_xlfn.XLOOKUP(B2061,raw_m_v2!B:B,raw_m_v2!A:A)</f>
        <v>138</v>
      </c>
      <c r="B2061" s="9" t="s">
        <v>321</v>
      </c>
      <c r="C2061" s="9" t="s">
        <v>692</v>
      </c>
      <c r="D2061" s="9">
        <v>0</v>
      </c>
      <c r="E2061" s="9">
        <v>0</v>
      </c>
      <c r="F2061" s="9">
        <v>0</v>
      </c>
      <c r="G2061" s="9">
        <v>0</v>
      </c>
      <c r="H2061" s="9">
        <f>_xlfn.XLOOKUP(A2061,worklog!A:A,worklog!D:D)</f>
        <v>1</v>
      </c>
      <c r="I2061" s="9">
        <f t="shared" si="32"/>
        <v>0</v>
      </c>
    </row>
    <row r="2062" spans="1:9" hidden="1">
      <c r="A2062">
        <f>_xlfn.XLOOKUP(B2062,raw_m_v2!B:B,raw_m_v2!A:A)</f>
        <v>138</v>
      </c>
      <c r="B2062" s="9" t="s">
        <v>321</v>
      </c>
      <c r="C2062" s="9" t="s">
        <v>692</v>
      </c>
      <c r="D2062" s="9">
        <v>0</v>
      </c>
      <c r="E2062" s="9">
        <v>0</v>
      </c>
      <c r="F2062" s="9">
        <v>0</v>
      </c>
      <c r="G2062" s="9">
        <v>0</v>
      </c>
      <c r="H2062" s="9">
        <f>_xlfn.XLOOKUP(A2062,worklog!A:A,worklog!D:D)</f>
        <v>1</v>
      </c>
      <c r="I2062" s="9">
        <f t="shared" si="32"/>
        <v>0</v>
      </c>
    </row>
    <row r="2063" spans="1:9" hidden="1">
      <c r="A2063">
        <f>_xlfn.XLOOKUP(B2063,raw_m_v2!B:B,raw_m_v2!A:A)</f>
        <v>138</v>
      </c>
      <c r="B2063" s="9" t="s">
        <v>321</v>
      </c>
      <c r="C2063" s="9" t="s">
        <v>692</v>
      </c>
      <c r="D2063" s="9">
        <v>0</v>
      </c>
      <c r="E2063" s="9">
        <v>0</v>
      </c>
      <c r="F2063" s="9">
        <v>0</v>
      </c>
      <c r="G2063" s="9">
        <v>0</v>
      </c>
      <c r="H2063" s="9">
        <f>_xlfn.XLOOKUP(A2063,worklog!A:A,worklog!D:D)</f>
        <v>1</v>
      </c>
      <c r="I2063" s="9">
        <f t="shared" si="32"/>
        <v>0</v>
      </c>
    </row>
    <row r="2064" spans="1:9" hidden="1">
      <c r="A2064">
        <f>_xlfn.XLOOKUP(B2064,raw_m_v2!B:B,raw_m_v2!A:A)</f>
        <v>138</v>
      </c>
      <c r="B2064" s="9" t="s">
        <v>321</v>
      </c>
      <c r="C2064" s="9" t="s">
        <v>692</v>
      </c>
      <c r="D2064" s="9">
        <v>0</v>
      </c>
      <c r="E2064" s="9">
        <v>0</v>
      </c>
      <c r="F2064" s="9">
        <v>0</v>
      </c>
      <c r="G2064" s="9">
        <v>0</v>
      </c>
      <c r="H2064" s="9">
        <f>_xlfn.XLOOKUP(A2064,worklog!A:A,worklog!D:D)</f>
        <v>1</v>
      </c>
      <c r="I2064" s="9">
        <f t="shared" si="32"/>
        <v>0</v>
      </c>
    </row>
    <row r="2065" spans="1:9" hidden="1">
      <c r="A2065">
        <f>_xlfn.XLOOKUP(B2065,raw_m_v2!B:B,raw_m_v2!A:A)</f>
        <v>138</v>
      </c>
      <c r="B2065" s="9" t="s">
        <v>321</v>
      </c>
      <c r="C2065" s="9" t="s">
        <v>692</v>
      </c>
      <c r="D2065" s="9">
        <v>0</v>
      </c>
      <c r="E2065" s="9">
        <v>0</v>
      </c>
      <c r="F2065" s="9">
        <v>0</v>
      </c>
      <c r="G2065" s="9">
        <v>0</v>
      </c>
      <c r="H2065" s="9">
        <f>_xlfn.XLOOKUP(A2065,worklog!A:A,worklog!D:D)</f>
        <v>1</v>
      </c>
      <c r="I2065" s="9">
        <f t="shared" si="32"/>
        <v>0</v>
      </c>
    </row>
    <row r="2066" spans="1:9" hidden="1">
      <c r="A2066">
        <f>_xlfn.XLOOKUP(B2066,raw_m_v2!B:B,raw_m_v2!A:A)</f>
        <v>138</v>
      </c>
      <c r="B2066" s="9" t="s">
        <v>321</v>
      </c>
      <c r="C2066" s="9" t="s">
        <v>692</v>
      </c>
      <c r="D2066" s="9">
        <v>0</v>
      </c>
      <c r="E2066" s="9">
        <v>0</v>
      </c>
      <c r="F2066" s="9">
        <v>0</v>
      </c>
      <c r="G2066" s="9">
        <v>0</v>
      </c>
      <c r="H2066" s="9">
        <f>_xlfn.XLOOKUP(A2066,worklog!A:A,worklog!D:D)</f>
        <v>1</v>
      </c>
      <c r="I2066" s="9">
        <f t="shared" si="32"/>
        <v>0</v>
      </c>
    </row>
    <row r="2067" spans="1:9" hidden="1">
      <c r="A2067">
        <f>_xlfn.XLOOKUP(B2067,raw_m_v2!B:B,raw_m_v2!A:A)</f>
        <v>138</v>
      </c>
      <c r="B2067" s="9" t="s">
        <v>321</v>
      </c>
      <c r="C2067" s="9" t="s">
        <v>692</v>
      </c>
      <c r="D2067" s="9">
        <v>0</v>
      </c>
      <c r="E2067" s="9">
        <v>0</v>
      </c>
      <c r="F2067" s="9">
        <v>0</v>
      </c>
      <c r="G2067" s="9">
        <v>0</v>
      </c>
      <c r="H2067" s="9">
        <f>_xlfn.XLOOKUP(A2067,worklog!A:A,worklog!D:D)</f>
        <v>1</v>
      </c>
      <c r="I2067" s="9">
        <f t="shared" si="32"/>
        <v>0</v>
      </c>
    </row>
    <row r="2068" spans="1:9" hidden="1">
      <c r="A2068">
        <f>_xlfn.XLOOKUP(B2068,raw_m_v2!B:B,raw_m_v2!A:A)</f>
        <v>138</v>
      </c>
      <c r="B2068" s="9" t="s">
        <v>321</v>
      </c>
      <c r="C2068" s="9" t="s">
        <v>692</v>
      </c>
      <c r="D2068" s="9">
        <v>0</v>
      </c>
      <c r="E2068" s="9">
        <v>0</v>
      </c>
      <c r="F2068" s="9">
        <v>0</v>
      </c>
      <c r="G2068" s="9">
        <v>0</v>
      </c>
      <c r="H2068" s="9">
        <f>_xlfn.XLOOKUP(A2068,worklog!A:A,worklog!D:D)</f>
        <v>1</v>
      </c>
      <c r="I2068" s="9">
        <f t="shared" si="32"/>
        <v>0</v>
      </c>
    </row>
    <row r="2069" spans="1:9" hidden="1">
      <c r="A2069">
        <f>_xlfn.XLOOKUP(B2069,raw_m_v2!B:B,raw_m_v2!A:A)</f>
        <v>138</v>
      </c>
      <c r="B2069" s="9" t="s">
        <v>321</v>
      </c>
      <c r="C2069" s="9" t="s">
        <v>692</v>
      </c>
      <c r="D2069" s="9">
        <v>0</v>
      </c>
      <c r="E2069" s="9">
        <v>0</v>
      </c>
      <c r="F2069" s="9">
        <v>0</v>
      </c>
      <c r="G2069" s="9">
        <v>0</v>
      </c>
      <c r="H2069" s="9">
        <f>_xlfn.XLOOKUP(A2069,worklog!A:A,worklog!D:D)</f>
        <v>1</v>
      </c>
      <c r="I2069" s="9">
        <f t="shared" si="32"/>
        <v>0</v>
      </c>
    </row>
    <row r="2070" spans="1:9" hidden="1">
      <c r="A2070">
        <f>_xlfn.XLOOKUP(B2070,raw_m_v2!B:B,raw_m_v2!A:A)</f>
        <v>138</v>
      </c>
      <c r="B2070" s="9" t="s">
        <v>321</v>
      </c>
      <c r="C2070" s="9" t="s">
        <v>692</v>
      </c>
      <c r="D2070" s="9">
        <v>0</v>
      </c>
      <c r="E2070" s="9">
        <v>0</v>
      </c>
      <c r="F2070" s="9">
        <v>0</v>
      </c>
      <c r="G2070" s="9">
        <v>0</v>
      </c>
      <c r="H2070" s="9">
        <f>_xlfn.XLOOKUP(A2070,worklog!A:A,worklog!D:D)</f>
        <v>1</v>
      </c>
      <c r="I2070" s="9">
        <f t="shared" si="32"/>
        <v>0</v>
      </c>
    </row>
    <row r="2071" spans="1:9" hidden="1">
      <c r="A2071">
        <f>_xlfn.XLOOKUP(B2071,raw_m_v2!B:B,raw_m_v2!A:A)</f>
        <v>138</v>
      </c>
      <c r="B2071" s="9" t="s">
        <v>321</v>
      </c>
      <c r="C2071" s="9" t="s">
        <v>692</v>
      </c>
      <c r="D2071" s="9">
        <v>0</v>
      </c>
      <c r="E2071" s="9">
        <v>0</v>
      </c>
      <c r="F2071" s="9">
        <v>0</v>
      </c>
      <c r="G2071" s="9">
        <v>0</v>
      </c>
      <c r="H2071" s="9">
        <f>_xlfn.XLOOKUP(A2071,worklog!A:A,worklog!D:D)</f>
        <v>1</v>
      </c>
      <c r="I2071" s="9">
        <f t="shared" si="32"/>
        <v>0</v>
      </c>
    </row>
    <row r="2072" spans="1:9" hidden="1">
      <c r="A2072">
        <f>_xlfn.XLOOKUP(B2072,raw_m_v2!B:B,raw_m_v2!A:A)</f>
        <v>139</v>
      </c>
      <c r="B2072" s="9" t="s">
        <v>323</v>
      </c>
      <c r="C2072" s="9" t="s">
        <v>692</v>
      </c>
      <c r="D2072" s="9" t="s">
        <v>1243</v>
      </c>
      <c r="E2072" s="9">
        <v>150</v>
      </c>
      <c r="F2072" s="9" t="s">
        <v>694</v>
      </c>
      <c r="G2072" s="9" t="s">
        <v>695</v>
      </c>
      <c r="H2072" s="9">
        <f>_xlfn.XLOOKUP(A2072,worklog!A:A,worklog!D:D)</f>
        <v>5</v>
      </c>
      <c r="I2072" s="9">
        <f t="shared" si="32"/>
        <v>750</v>
      </c>
    </row>
    <row r="2073" spans="1:9" hidden="1">
      <c r="A2073">
        <f>_xlfn.XLOOKUP(B2073,raw_m_v2!B:B,raw_m_v2!A:A)</f>
        <v>139</v>
      </c>
      <c r="B2073" s="9" t="s">
        <v>323</v>
      </c>
      <c r="C2073" s="9" t="s">
        <v>692</v>
      </c>
      <c r="D2073" s="9">
        <v>0</v>
      </c>
      <c r="E2073" s="9">
        <v>0</v>
      </c>
      <c r="F2073" s="9">
        <v>0</v>
      </c>
      <c r="G2073" s="9">
        <v>0</v>
      </c>
      <c r="H2073" s="9">
        <f>_xlfn.XLOOKUP(A2073,worklog!A:A,worklog!D:D)</f>
        <v>5</v>
      </c>
      <c r="I2073" s="9">
        <f t="shared" si="32"/>
        <v>0</v>
      </c>
    </row>
    <row r="2074" spans="1:9" hidden="1">
      <c r="A2074">
        <f>_xlfn.XLOOKUP(B2074,raw_m_v2!B:B,raw_m_v2!A:A)</f>
        <v>139</v>
      </c>
      <c r="B2074" s="9" t="s">
        <v>323</v>
      </c>
      <c r="C2074" s="9" t="s">
        <v>692</v>
      </c>
      <c r="D2074" s="9">
        <v>0</v>
      </c>
      <c r="E2074" s="9">
        <v>0</v>
      </c>
      <c r="F2074" s="9">
        <v>0</v>
      </c>
      <c r="G2074" s="9">
        <v>0</v>
      </c>
      <c r="H2074" s="9">
        <f>_xlfn.XLOOKUP(A2074,worklog!A:A,worklog!D:D)</f>
        <v>5</v>
      </c>
      <c r="I2074" s="9">
        <f t="shared" si="32"/>
        <v>0</v>
      </c>
    </row>
    <row r="2075" spans="1:9" hidden="1">
      <c r="A2075">
        <f>_xlfn.XLOOKUP(B2075,raw_m_v2!B:B,raw_m_v2!A:A)</f>
        <v>139</v>
      </c>
      <c r="B2075" s="9" t="s">
        <v>323</v>
      </c>
      <c r="C2075" s="9" t="s">
        <v>692</v>
      </c>
      <c r="D2075" s="9">
        <v>0</v>
      </c>
      <c r="E2075" s="9">
        <v>0</v>
      </c>
      <c r="F2075" s="9">
        <v>0</v>
      </c>
      <c r="G2075" s="9">
        <v>0</v>
      </c>
      <c r="H2075" s="9">
        <f>_xlfn.XLOOKUP(A2075,worklog!A:A,worklog!D:D)</f>
        <v>5</v>
      </c>
      <c r="I2075" s="9">
        <f t="shared" si="32"/>
        <v>0</v>
      </c>
    </row>
    <row r="2076" spans="1:9" hidden="1">
      <c r="A2076">
        <f>_xlfn.XLOOKUP(B2076,raw_m_v2!B:B,raw_m_v2!A:A)</f>
        <v>139</v>
      </c>
      <c r="B2076" s="9" t="s">
        <v>323</v>
      </c>
      <c r="C2076" s="9" t="s">
        <v>692</v>
      </c>
      <c r="D2076" s="9">
        <v>0</v>
      </c>
      <c r="E2076" s="9">
        <v>0</v>
      </c>
      <c r="F2076" s="9">
        <v>0</v>
      </c>
      <c r="G2076" s="9">
        <v>0</v>
      </c>
      <c r="H2076" s="9">
        <f>_xlfn.XLOOKUP(A2076,worklog!A:A,worklog!D:D)</f>
        <v>5</v>
      </c>
      <c r="I2076" s="9">
        <f t="shared" si="32"/>
        <v>0</v>
      </c>
    </row>
    <row r="2077" spans="1:9" hidden="1">
      <c r="A2077">
        <f>_xlfn.XLOOKUP(B2077,raw_m_v2!B:B,raw_m_v2!A:A)</f>
        <v>139</v>
      </c>
      <c r="B2077" s="9" t="s">
        <v>323</v>
      </c>
      <c r="C2077" s="9" t="s">
        <v>692</v>
      </c>
      <c r="D2077" s="9">
        <v>0</v>
      </c>
      <c r="E2077" s="9">
        <v>0</v>
      </c>
      <c r="F2077" s="9">
        <v>0</v>
      </c>
      <c r="G2077" s="9">
        <v>0</v>
      </c>
      <c r="H2077" s="9">
        <f>_xlfn.XLOOKUP(A2077,worklog!A:A,worklog!D:D)</f>
        <v>5</v>
      </c>
      <c r="I2077" s="9">
        <f t="shared" si="32"/>
        <v>0</v>
      </c>
    </row>
    <row r="2078" spans="1:9" hidden="1">
      <c r="A2078">
        <f>_xlfn.XLOOKUP(B2078,raw_m_v2!B:B,raw_m_v2!A:A)</f>
        <v>139</v>
      </c>
      <c r="B2078" s="9" t="s">
        <v>323</v>
      </c>
      <c r="C2078" s="9" t="s">
        <v>692</v>
      </c>
      <c r="D2078" s="9">
        <v>0</v>
      </c>
      <c r="E2078" s="9">
        <v>0</v>
      </c>
      <c r="F2078" s="9">
        <v>0</v>
      </c>
      <c r="G2078" s="9">
        <v>0</v>
      </c>
      <c r="H2078" s="9">
        <f>_xlfn.XLOOKUP(A2078,worklog!A:A,worklog!D:D)</f>
        <v>5</v>
      </c>
      <c r="I2078" s="9">
        <f t="shared" si="32"/>
        <v>0</v>
      </c>
    </row>
    <row r="2079" spans="1:9" hidden="1">
      <c r="A2079">
        <f>_xlfn.XLOOKUP(B2079,raw_m_v2!B:B,raw_m_v2!A:A)</f>
        <v>139</v>
      </c>
      <c r="B2079" s="9" t="s">
        <v>323</v>
      </c>
      <c r="C2079" s="9" t="s">
        <v>692</v>
      </c>
      <c r="D2079" s="9">
        <v>0</v>
      </c>
      <c r="E2079" s="9">
        <v>0</v>
      </c>
      <c r="F2079" s="9">
        <v>0</v>
      </c>
      <c r="G2079" s="9">
        <v>0</v>
      </c>
      <c r="H2079" s="9">
        <f>_xlfn.XLOOKUP(A2079,worklog!A:A,worklog!D:D)</f>
        <v>5</v>
      </c>
      <c r="I2079" s="9">
        <f t="shared" si="32"/>
        <v>0</v>
      </c>
    </row>
    <row r="2080" spans="1:9" hidden="1">
      <c r="A2080">
        <f>_xlfn.XLOOKUP(B2080,raw_m_v2!B:B,raw_m_v2!A:A)</f>
        <v>139</v>
      </c>
      <c r="B2080" s="9" t="s">
        <v>323</v>
      </c>
      <c r="C2080" s="9" t="s">
        <v>692</v>
      </c>
      <c r="D2080" s="9">
        <v>0</v>
      </c>
      <c r="E2080" s="9">
        <v>0</v>
      </c>
      <c r="F2080" s="9">
        <v>0</v>
      </c>
      <c r="G2080" s="9">
        <v>0</v>
      </c>
      <c r="H2080" s="9">
        <f>_xlfn.XLOOKUP(A2080,worklog!A:A,worklog!D:D)</f>
        <v>5</v>
      </c>
      <c r="I2080" s="9">
        <f t="shared" si="32"/>
        <v>0</v>
      </c>
    </row>
    <row r="2081" spans="1:9" hidden="1">
      <c r="A2081">
        <f>_xlfn.XLOOKUP(B2081,raw_m_v2!B:B,raw_m_v2!A:A)</f>
        <v>139</v>
      </c>
      <c r="B2081" s="9" t="s">
        <v>323</v>
      </c>
      <c r="C2081" s="9" t="s">
        <v>692</v>
      </c>
      <c r="D2081" s="9">
        <v>0</v>
      </c>
      <c r="E2081" s="9">
        <v>0</v>
      </c>
      <c r="F2081" s="9">
        <v>0</v>
      </c>
      <c r="G2081" s="9">
        <v>0</v>
      </c>
      <c r="H2081" s="9">
        <f>_xlfn.XLOOKUP(A2081,worklog!A:A,worklog!D:D)</f>
        <v>5</v>
      </c>
      <c r="I2081" s="9">
        <f t="shared" si="32"/>
        <v>0</v>
      </c>
    </row>
    <row r="2082" spans="1:9" hidden="1">
      <c r="A2082">
        <f>_xlfn.XLOOKUP(B2082,raw_m_v2!B:B,raw_m_v2!A:A)</f>
        <v>139</v>
      </c>
      <c r="B2082" s="9" t="s">
        <v>323</v>
      </c>
      <c r="C2082" s="9" t="s">
        <v>692</v>
      </c>
      <c r="D2082" s="9">
        <v>0</v>
      </c>
      <c r="E2082" s="9">
        <v>0</v>
      </c>
      <c r="F2082" s="9">
        <v>0</v>
      </c>
      <c r="G2082" s="9">
        <v>0</v>
      </c>
      <c r="H2082" s="9">
        <f>_xlfn.XLOOKUP(A2082,worklog!A:A,worklog!D:D)</f>
        <v>5</v>
      </c>
      <c r="I2082" s="9">
        <f t="shared" si="32"/>
        <v>0</v>
      </c>
    </row>
    <row r="2083" spans="1:9" hidden="1">
      <c r="A2083">
        <f>_xlfn.XLOOKUP(B2083,raw_m_v2!B:B,raw_m_v2!A:A)</f>
        <v>139</v>
      </c>
      <c r="B2083" s="9" t="s">
        <v>323</v>
      </c>
      <c r="C2083" s="9" t="s">
        <v>692</v>
      </c>
      <c r="D2083" s="9">
        <v>0</v>
      </c>
      <c r="E2083" s="9">
        <v>0</v>
      </c>
      <c r="F2083" s="9">
        <v>0</v>
      </c>
      <c r="G2083" s="9">
        <v>0</v>
      </c>
      <c r="H2083" s="9">
        <f>_xlfn.XLOOKUP(A2083,worklog!A:A,worklog!D:D)</f>
        <v>5</v>
      </c>
      <c r="I2083" s="9">
        <f t="shared" si="32"/>
        <v>0</v>
      </c>
    </row>
    <row r="2084" spans="1:9" hidden="1">
      <c r="A2084">
        <f>_xlfn.XLOOKUP(B2084,raw_m_v2!B:B,raw_m_v2!A:A)</f>
        <v>139</v>
      </c>
      <c r="B2084" s="9" t="s">
        <v>323</v>
      </c>
      <c r="C2084" s="9" t="s">
        <v>692</v>
      </c>
      <c r="D2084" s="9">
        <v>0</v>
      </c>
      <c r="E2084" s="9">
        <v>0</v>
      </c>
      <c r="F2084" s="9">
        <v>0</v>
      </c>
      <c r="G2084" s="9">
        <v>0</v>
      </c>
      <c r="H2084" s="9">
        <f>_xlfn.XLOOKUP(A2084,worklog!A:A,worklog!D:D)</f>
        <v>5</v>
      </c>
      <c r="I2084" s="9">
        <f t="shared" si="32"/>
        <v>0</v>
      </c>
    </row>
    <row r="2085" spans="1:9" hidden="1">
      <c r="A2085">
        <f>_xlfn.XLOOKUP(B2085,raw_m_v2!B:B,raw_m_v2!A:A)</f>
        <v>139</v>
      </c>
      <c r="B2085" s="9" t="s">
        <v>323</v>
      </c>
      <c r="C2085" s="9" t="s">
        <v>692</v>
      </c>
      <c r="D2085" s="9">
        <v>0</v>
      </c>
      <c r="E2085" s="9">
        <v>0</v>
      </c>
      <c r="F2085" s="9">
        <v>0</v>
      </c>
      <c r="G2085" s="9">
        <v>0</v>
      </c>
      <c r="H2085" s="9">
        <f>_xlfn.XLOOKUP(A2085,worklog!A:A,worklog!D:D)</f>
        <v>5</v>
      </c>
      <c r="I2085" s="9">
        <f t="shared" si="32"/>
        <v>0</v>
      </c>
    </row>
    <row r="2086" spans="1:9" hidden="1">
      <c r="A2086">
        <f>_xlfn.XLOOKUP(B2086,raw_m_v2!B:B,raw_m_v2!A:A)</f>
        <v>139</v>
      </c>
      <c r="B2086" s="9" t="s">
        <v>323</v>
      </c>
      <c r="C2086" s="9" t="s">
        <v>692</v>
      </c>
      <c r="D2086" s="9">
        <v>0</v>
      </c>
      <c r="E2086" s="9">
        <v>0</v>
      </c>
      <c r="F2086" s="9">
        <v>0</v>
      </c>
      <c r="G2086" s="9">
        <v>0</v>
      </c>
      <c r="H2086" s="9">
        <f>_xlfn.XLOOKUP(A2086,worklog!A:A,worklog!D:D)</f>
        <v>5</v>
      </c>
      <c r="I2086" s="9">
        <f t="shared" si="32"/>
        <v>0</v>
      </c>
    </row>
    <row r="2087" spans="1:9" hidden="1">
      <c r="A2087">
        <f>_xlfn.XLOOKUP(B2087,raw_m_v2!B:B,raw_m_v2!A:A)</f>
        <v>140</v>
      </c>
      <c r="B2087" s="9" t="s">
        <v>325</v>
      </c>
      <c r="C2087" s="9" t="s">
        <v>692</v>
      </c>
      <c r="D2087" s="9" t="s">
        <v>882</v>
      </c>
      <c r="E2087" s="9">
        <v>150</v>
      </c>
      <c r="F2087" s="9" t="s">
        <v>694</v>
      </c>
      <c r="G2087" s="9" t="s">
        <v>695</v>
      </c>
      <c r="H2087" s="9">
        <f>_xlfn.XLOOKUP(A2087,worklog!A:A,worklog!D:D)</f>
        <v>1</v>
      </c>
      <c r="I2087" s="9">
        <f t="shared" si="32"/>
        <v>150</v>
      </c>
    </row>
    <row r="2088" spans="1:9" hidden="1">
      <c r="A2088">
        <f>_xlfn.XLOOKUP(B2088,raw_m_v2!B:B,raw_m_v2!A:A)</f>
        <v>140</v>
      </c>
      <c r="B2088" s="9" t="s">
        <v>325</v>
      </c>
      <c r="C2088" s="9" t="s">
        <v>692</v>
      </c>
      <c r="D2088" s="9">
        <v>0</v>
      </c>
      <c r="E2088" s="9">
        <v>0</v>
      </c>
      <c r="F2088" s="9">
        <v>0</v>
      </c>
      <c r="G2088" s="9">
        <v>0</v>
      </c>
      <c r="H2088" s="9">
        <f>_xlfn.XLOOKUP(A2088,worklog!A:A,worklog!D:D)</f>
        <v>1</v>
      </c>
      <c r="I2088" s="9">
        <f t="shared" si="32"/>
        <v>0</v>
      </c>
    </row>
    <row r="2089" spans="1:9" hidden="1">
      <c r="A2089">
        <f>_xlfn.XLOOKUP(B2089,raw_m_v2!B:B,raw_m_v2!A:A)</f>
        <v>140</v>
      </c>
      <c r="B2089" s="9" t="s">
        <v>325</v>
      </c>
      <c r="C2089" s="9" t="s">
        <v>692</v>
      </c>
      <c r="D2089" s="9">
        <v>0</v>
      </c>
      <c r="E2089" s="9">
        <v>0</v>
      </c>
      <c r="F2089" s="9">
        <v>0</v>
      </c>
      <c r="G2089" s="9">
        <v>0</v>
      </c>
      <c r="H2089" s="9">
        <f>_xlfn.XLOOKUP(A2089,worklog!A:A,worklog!D:D)</f>
        <v>1</v>
      </c>
      <c r="I2089" s="9">
        <f t="shared" si="32"/>
        <v>0</v>
      </c>
    </row>
    <row r="2090" spans="1:9" hidden="1">
      <c r="A2090">
        <f>_xlfn.XLOOKUP(B2090,raw_m_v2!B:B,raw_m_v2!A:A)</f>
        <v>140</v>
      </c>
      <c r="B2090" s="9" t="s">
        <v>325</v>
      </c>
      <c r="C2090" s="9" t="s">
        <v>692</v>
      </c>
      <c r="D2090" s="9">
        <v>0</v>
      </c>
      <c r="E2090" s="9">
        <v>0</v>
      </c>
      <c r="F2090" s="9">
        <v>0</v>
      </c>
      <c r="G2090" s="9">
        <v>0</v>
      </c>
      <c r="H2090" s="9">
        <f>_xlfn.XLOOKUP(A2090,worklog!A:A,worklog!D:D)</f>
        <v>1</v>
      </c>
      <c r="I2090" s="9">
        <f t="shared" si="32"/>
        <v>0</v>
      </c>
    </row>
    <row r="2091" spans="1:9" hidden="1">
      <c r="A2091">
        <f>_xlfn.XLOOKUP(B2091,raw_m_v2!B:B,raw_m_v2!A:A)</f>
        <v>140</v>
      </c>
      <c r="B2091" s="9" t="s">
        <v>325</v>
      </c>
      <c r="C2091" s="9" t="s">
        <v>692</v>
      </c>
      <c r="D2091" s="9">
        <v>0</v>
      </c>
      <c r="E2091" s="9">
        <v>0</v>
      </c>
      <c r="F2091" s="9">
        <v>0</v>
      </c>
      <c r="G2091" s="9">
        <v>0</v>
      </c>
      <c r="H2091" s="9">
        <f>_xlfn.XLOOKUP(A2091,worklog!A:A,worklog!D:D)</f>
        <v>1</v>
      </c>
      <c r="I2091" s="9">
        <f t="shared" si="32"/>
        <v>0</v>
      </c>
    </row>
    <row r="2092" spans="1:9" hidden="1">
      <c r="A2092">
        <f>_xlfn.XLOOKUP(B2092,raw_m_v2!B:B,raw_m_v2!A:A)</f>
        <v>140</v>
      </c>
      <c r="B2092" s="9" t="s">
        <v>325</v>
      </c>
      <c r="C2092" s="9" t="s">
        <v>692</v>
      </c>
      <c r="D2092" s="9">
        <v>0</v>
      </c>
      <c r="E2092" s="9">
        <v>0</v>
      </c>
      <c r="F2092" s="9">
        <v>0</v>
      </c>
      <c r="G2092" s="9">
        <v>0</v>
      </c>
      <c r="H2092" s="9">
        <f>_xlfn.XLOOKUP(A2092,worklog!A:A,worklog!D:D)</f>
        <v>1</v>
      </c>
      <c r="I2092" s="9">
        <f t="shared" si="32"/>
        <v>0</v>
      </c>
    </row>
    <row r="2093" spans="1:9" hidden="1">
      <c r="A2093">
        <f>_xlfn.XLOOKUP(B2093,raw_m_v2!B:B,raw_m_v2!A:A)</f>
        <v>140</v>
      </c>
      <c r="B2093" s="9" t="s">
        <v>325</v>
      </c>
      <c r="C2093" s="9" t="s">
        <v>692</v>
      </c>
      <c r="D2093" s="9">
        <v>0</v>
      </c>
      <c r="E2093" s="9">
        <v>0</v>
      </c>
      <c r="F2093" s="9">
        <v>0</v>
      </c>
      <c r="G2093" s="9">
        <v>0</v>
      </c>
      <c r="H2093" s="9">
        <f>_xlfn.XLOOKUP(A2093,worklog!A:A,worklog!D:D)</f>
        <v>1</v>
      </c>
      <c r="I2093" s="9">
        <f t="shared" si="32"/>
        <v>0</v>
      </c>
    </row>
    <row r="2094" spans="1:9" hidden="1">
      <c r="A2094">
        <f>_xlfn.XLOOKUP(B2094,raw_m_v2!B:B,raw_m_v2!A:A)</f>
        <v>140</v>
      </c>
      <c r="B2094" s="9" t="s">
        <v>325</v>
      </c>
      <c r="C2094" s="9" t="s">
        <v>692</v>
      </c>
      <c r="D2094" s="9">
        <v>0</v>
      </c>
      <c r="E2094" s="9">
        <v>0</v>
      </c>
      <c r="F2094" s="9">
        <v>0</v>
      </c>
      <c r="G2094" s="9">
        <v>0</v>
      </c>
      <c r="H2094" s="9">
        <f>_xlfn.XLOOKUP(A2094,worklog!A:A,worklog!D:D)</f>
        <v>1</v>
      </c>
      <c r="I2094" s="9">
        <f t="shared" si="32"/>
        <v>0</v>
      </c>
    </row>
    <row r="2095" spans="1:9" hidden="1">
      <c r="A2095">
        <f>_xlfn.XLOOKUP(B2095,raw_m_v2!B:B,raw_m_v2!A:A)</f>
        <v>140</v>
      </c>
      <c r="B2095" s="9" t="s">
        <v>325</v>
      </c>
      <c r="C2095" s="9" t="s">
        <v>692</v>
      </c>
      <c r="D2095" s="9">
        <v>0</v>
      </c>
      <c r="E2095" s="9">
        <v>0</v>
      </c>
      <c r="F2095" s="9">
        <v>0</v>
      </c>
      <c r="G2095" s="9">
        <v>0</v>
      </c>
      <c r="H2095" s="9">
        <f>_xlfn.XLOOKUP(A2095,worklog!A:A,worklog!D:D)</f>
        <v>1</v>
      </c>
      <c r="I2095" s="9">
        <f t="shared" si="32"/>
        <v>0</v>
      </c>
    </row>
    <row r="2096" spans="1:9" hidden="1">
      <c r="A2096">
        <f>_xlfn.XLOOKUP(B2096,raw_m_v2!B:B,raw_m_v2!A:A)</f>
        <v>140</v>
      </c>
      <c r="B2096" s="9" t="s">
        <v>325</v>
      </c>
      <c r="C2096" s="9" t="s">
        <v>692</v>
      </c>
      <c r="D2096" s="9">
        <v>0</v>
      </c>
      <c r="E2096" s="9">
        <v>0</v>
      </c>
      <c r="F2096" s="9">
        <v>0</v>
      </c>
      <c r="G2096" s="9">
        <v>0</v>
      </c>
      <c r="H2096" s="9">
        <f>_xlfn.XLOOKUP(A2096,worklog!A:A,worklog!D:D)</f>
        <v>1</v>
      </c>
      <c r="I2096" s="9">
        <f t="shared" si="32"/>
        <v>0</v>
      </c>
    </row>
    <row r="2097" spans="1:9" hidden="1">
      <c r="A2097">
        <f>_xlfn.XLOOKUP(B2097,raw_m_v2!B:B,raw_m_v2!A:A)</f>
        <v>140</v>
      </c>
      <c r="B2097" s="9" t="s">
        <v>325</v>
      </c>
      <c r="C2097" s="9" t="s">
        <v>692</v>
      </c>
      <c r="D2097" s="9">
        <v>0</v>
      </c>
      <c r="E2097" s="9">
        <v>0</v>
      </c>
      <c r="F2097" s="9">
        <v>0</v>
      </c>
      <c r="G2097" s="9">
        <v>0</v>
      </c>
      <c r="H2097" s="9">
        <f>_xlfn.XLOOKUP(A2097,worklog!A:A,worklog!D:D)</f>
        <v>1</v>
      </c>
      <c r="I2097" s="9">
        <f t="shared" si="32"/>
        <v>0</v>
      </c>
    </row>
    <row r="2098" spans="1:9" hidden="1">
      <c r="A2098">
        <f>_xlfn.XLOOKUP(B2098,raw_m_v2!B:B,raw_m_v2!A:A)</f>
        <v>140</v>
      </c>
      <c r="B2098" s="9" t="s">
        <v>325</v>
      </c>
      <c r="C2098" s="9" t="s">
        <v>692</v>
      </c>
      <c r="D2098" s="9">
        <v>0</v>
      </c>
      <c r="E2098" s="9">
        <v>0</v>
      </c>
      <c r="F2098" s="9">
        <v>0</v>
      </c>
      <c r="G2098" s="9">
        <v>0</v>
      </c>
      <c r="H2098" s="9">
        <f>_xlfn.XLOOKUP(A2098,worklog!A:A,worklog!D:D)</f>
        <v>1</v>
      </c>
      <c r="I2098" s="9">
        <f t="shared" si="32"/>
        <v>0</v>
      </c>
    </row>
    <row r="2099" spans="1:9" hidden="1">
      <c r="A2099">
        <f>_xlfn.XLOOKUP(B2099,raw_m_v2!B:B,raw_m_v2!A:A)</f>
        <v>140</v>
      </c>
      <c r="B2099" s="9" t="s">
        <v>325</v>
      </c>
      <c r="C2099" s="9" t="s">
        <v>692</v>
      </c>
      <c r="D2099" s="9">
        <v>0</v>
      </c>
      <c r="E2099" s="9">
        <v>0</v>
      </c>
      <c r="F2099" s="9">
        <v>0</v>
      </c>
      <c r="G2099" s="9">
        <v>0</v>
      </c>
      <c r="H2099" s="9">
        <f>_xlfn.XLOOKUP(A2099,worklog!A:A,worklog!D:D)</f>
        <v>1</v>
      </c>
      <c r="I2099" s="9">
        <f t="shared" si="32"/>
        <v>0</v>
      </c>
    </row>
    <row r="2100" spans="1:9" hidden="1">
      <c r="A2100">
        <f>_xlfn.XLOOKUP(B2100,raw_m_v2!B:B,raw_m_v2!A:A)</f>
        <v>140</v>
      </c>
      <c r="B2100" s="9" t="s">
        <v>325</v>
      </c>
      <c r="C2100" s="9" t="s">
        <v>692</v>
      </c>
      <c r="D2100" s="9">
        <v>0</v>
      </c>
      <c r="E2100" s="9">
        <v>0</v>
      </c>
      <c r="F2100" s="9">
        <v>0</v>
      </c>
      <c r="G2100" s="9">
        <v>0</v>
      </c>
      <c r="H2100" s="9">
        <f>_xlfn.XLOOKUP(A2100,worklog!A:A,worklog!D:D)</f>
        <v>1</v>
      </c>
      <c r="I2100" s="9">
        <f t="shared" si="32"/>
        <v>0</v>
      </c>
    </row>
    <row r="2101" spans="1:9" hidden="1">
      <c r="A2101">
        <f>_xlfn.XLOOKUP(B2101,raw_m_v2!B:B,raw_m_v2!A:A)</f>
        <v>140</v>
      </c>
      <c r="B2101" s="9" t="s">
        <v>325</v>
      </c>
      <c r="C2101" s="9" t="s">
        <v>692</v>
      </c>
      <c r="D2101" s="9">
        <v>0</v>
      </c>
      <c r="E2101" s="9">
        <v>0</v>
      </c>
      <c r="F2101" s="9">
        <v>0</v>
      </c>
      <c r="G2101" s="9">
        <v>0</v>
      </c>
      <c r="H2101" s="9">
        <f>_xlfn.XLOOKUP(A2101,worklog!A:A,worklog!D:D)</f>
        <v>1</v>
      </c>
      <c r="I2101" s="9">
        <f t="shared" si="32"/>
        <v>0</v>
      </c>
    </row>
    <row r="2102" spans="1:9" hidden="1">
      <c r="A2102">
        <f>_xlfn.XLOOKUP(B2102,raw_m_v2!B:B,raw_m_v2!A:A)</f>
        <v>141</v>
      </c>
      <c r="B2102" s="9" t="s">
        <v>328</v>
      </c>
      <c r="C2102" s="9" t="s">
        <v>692</v>
      </c>
      <c r="D2102" s="9" t="s">
        <v>1233</v>
      </c>
      <c r="E2102" s="9">
        <v>30</v>
      </c>
      <c r="F2102" s="9" t="s">
        <v>694</v>
      </c>
      <c r="G2102" s="9" t="s">
        <v>695</v>
      </c>
      <c r="H2102" s="9">
        <f>_xlfn.XLOOKUP(A2102,worklog!A:A,worklog!D:D)</f>
        <v>2</v>
      </c>
      <c r="I2102" s="9">
        <f t="shared" si="32"/>
        <v>60</v>
      </c>
    </row>
    <row r="2103" spans="1:9" hidden="1">
      <c r="A2103">
        <f>_xlfn.XLOOKUP(B2103,raw_m_v2!B:B,raw_m_v2!A:A)</f>
        <v>141</v>
      </c>
      <c r="B2103" s="9" t="s">
        <v>328</v>
      </c>
      <c r="C2103" s="9" t="s">
        <v>692</v>
      </c>
      <c r="D2103" s="9">
        <v>0</v>
      </c>
      <c r="E2103" s="9">
        <v>0</v>
      </c>
      <c r="F2103" s="9">
        <v>0</v>
      </c>
      <c r="G2103" s="9">
        <v>0</v>
      </c>
      <c r="H2103" s="9">
        <f>_xlfn.XLOOKUP(A2103,worklog!A:A,worklog!D:D)</f>
        <v>2</v>
      </c>
      <c r="I2103" s="9">
        <f t="shared" si="32"/>
        <v>0</v>
      </c>
    </row>
    <row r="2104" spans="1:9" hidden="1">
      <c r="A2104">
        <f>_xlfn.XLOOKUP(B2104,raw_m_v2!B:B,raw_m_v2!A:A)</f>
        <v>141</v>
      </c>
      <c r="B2104" s="9" t="s">
        <v>328</v>
      </c>
      <c r="C2104" s="9" t="s">
        <v>692</v>
      </c>
      <c r="D2104" s="9">
        <v>0</v>
      </c>
      <c r="E2104" s="9">
        <v>0</v>
      </c>
      <c r="F2104" s="9">
        <v>0</v>
      </c>
      <c r="G2104" s="9">
        <v>0</v>
      </c>
      <c r="H2104" s="9">
        <f>_xlfn.XLOOKUP(A2104,worklog!A:A,worklog!D:D)</f>
        <v>2</v>
      </c>
      <c r="I2104" s="9">
        <f t="shared" si="32"/>
        <v>0</v>
      </c>
    </row>
    <row r="2105" spans="1:9" hidden="1">
      <c r="A2105">
        <f>_xlfn.XLOOKUP(B2105,raw_m_v2!B:B,raw_m_v2!A:A)</f>
        <v>141</v>
      </c>
      <c r="B2105" s="9" t="s">
        <v>328</v>
      </c>
      <c r="C2105" s="9" t="s">
        <v>692</v>
      </c>
      <c r="D2105" s="9">
        <v>0</v>
      </c>
      <c r="E2105" s="9">
        <v>0</v>
      </c>
      <c r="F2105" s="9">
        <v>0</v>
      </c>
      <c r="G2105" s="9">
        <v>0</v>
      </c>
      <c r="H2105" s="9">
        <f>_xlfn.XLOOKUP(A2105,worklog!A:A,worklog!D:D)</f>
        <v>2</v>
      </c>
      <c r="I2105" s="9">
        <f t="shared" si="32"/>
        <v>0</v>
      </c>
    </row>
    <row r="2106" spans="1:9" hidden="1">
      <c r="A2106">
        <f>_xlfn.XLOOKUP(B2106,raw_m_v2!B:B,raw_m_v2!A:A)</f>
        <v>141</v>
      </c>
      <c r="B2106" s="9" t="s">
        <v>328</v>
      </c>
      <c r="C2106" s="9" t="s">
        <v>692</v>
      </c>
      <c r="D2106" s="9">
        <v>0</v>
      </c>
      <c r="E2106" s="9">
        <v>0</v>
      </c>
      <c r="F2106" s="9">
        <v>0</v>
      </c>
      <c r="G2106" s="9">
        <v>0</v>
      </c>
      <c r="H2106" s="9">
        <f>_xlfn.XLOOKUP(A2106,worklog!A:A,worklog!D:D)</f>
        <v>2</v>
      </c>
      <c r="I2106" s="9">
        <f t="shared" si="32"/>
        <v>0</v>
      </c>
    </row>
    <row r="2107" spans="1:9" hidden="1">
      <c r="A2107">
        <f>_xlfn.XLOOKUP(B2107,raw_m_v2!B:B,raw_m_v2!A:A)</f>
        <v>141</v>
      </c>
      <c r="B2107" s="9" t="s">
        <v>328</v>
      </c>
      <c r="C2107" s="9" t="s">
        <v>692</v>
      </c>
      <c r="D2107" s="9">
        <v>0</v>
      </c>
      <c r="E2107" s="9">
        <v>0</v>
      </c>
      <c r="F2107" s="9">
        <v>0</v>
      </c>
      <c r="G2107" s="9">
        <v>0</v>
      </c>
      <c r="H2107" s="9">
        <f>_xlfn.XLOOKUP(A2107,worklog!A:A,worklog!D:D)</f>
        <v>2</v>
      </c>
      <c r="I2107" s="9">
        <f t="shared" si="32"/>
        <v>0</v>
      </c>
    </row>
    <row r="2108" spans="1:9" hidden="1">
      <c r="A2108">
        <f>_xlfn.XLOOKUP(B2108,raw_m_v2!B:B,raw_m_v2!A:A)</f>
        <v>141</v>
      </c>
      <c r="B2108" s="9" t="s">
        <v>328</v>
      </c>
      <c r="C2108" s="9" t="s">
        <v>692</v>
      </c>
      <c r="D2108" s="9">
        <v>0</v>
      </c>
      <c r="E2108" s="9">
        <v>0</v>
      </c>
      <c r="F2108" s="9">
        <v>0</v>
      </c>
      <c r="G2108" s="9">
        <v>0</v>
      </c>
      <c r="H2108" s="9">
        <f>_xlfn.XLOOKUP(A2108,worklog!A:A,worklog!D:D)</f>
        <v>2</v>
      </c>
      <c r="I2108" s="9">
        <f t="shared" si="32"/>
        <v>0</v>
      </c>
    </row>
    <row r="2109" spans="1:9" hidden="1">
      <c r="A2109">
        <f>_xlfn.XLOOKUP(B2109,raw_m_v2!B:B,raw_m_v2!A:A)</f>
        <v>141</v>
      </c>
      <c r="B2109" s="9" t="s">
        <v>328</v>
      </c>
      <c r="C2109" s="9" t="s">
        <v>692</v>
      </c>
      <c r="D2109" s="9">
        <v>0</v>
      </c>
      <c r="E2109" s="9">
        <v>0</v>
      </c>
      <c r="F2109" s="9">
        <v>0</v>
      </c>
      <c r="G2109" s="9">
        <v>0</v>
      </c>
      <c r="H2109" s="9">
        <f>_xlfn.XLOOKUP(A2109,worklog!A:A,worklog!D:D)</f>
        <v>2</v>
      </c>
      <c r="I2109" s="9">
        <f t="shared" si="32"/>
        <v>0</v>
      </c>
    </row>
    <row r="2110" spans="1:9" hidden="1">
      <c r="A2110">
        <f>_xlfn.XLOOKUP(B2110,raw_m_v2!B:B,raw_m_v2!A:A)</f>
        <v>141</v>
      </c>
      <c r="B2110" s="9" t="s">
        <v>328</v>
      </c>
      <c r="C2110" s="9" t="s">
        <v>692</v>
      </c>
      <c r="D2110" s="9">
        <v>0</v>
      </c>
      <c r="E2110" s="9">
        <v>0</v>
      </c>
      <c r="F2110" s="9">
        <v>0</v>
      </c>
      <c r="G2110" s="9">
        <v>0</v>
      </c>
      <c r="H2110" s="9">
        <f>_xlfn.XLOOKUP(A2110,worklog!A:A,worklog!D:D)</f>
        <v>2</v>
      </c>
      <c r="I2110" s="9">
        <f t="shared" si="32"/>
        <v>0</v>
      </c>
    </row>
    <row r="2111" spans="1:9" hidden="1">
      <c r="A2111">
        <f>_xlfn.XLOOKUP(B2111,raw_m_v2!B:B,raw_m_v2!A:A)</f>
        <v>141</v>
      </c>
      <c r="B2111" s="9" t="s">
        <v>328</v>
      </c>
      <c r="C2111" s="9" t="s">
        <v>692</v>
      </c>
      <c r="D2111" s="9">
        <v>0</v>
      </c>
      <c r="E2111" s="9">
        <v>0</v>
      </c>
      <c r="F2111" s="9">
        <v>0</v>
      </c>
      <c r="G2111" s="9">
        <v>0</v>
      </c>
      <c r="H2111" s="9">
        <f>_xlfn.XLOOKUP(A2111,worklog!A:A,worklog!D:D)</f>
        <v>2</v>
      </c>
      <c r="I2111" s="9">
        <f t="shared" si="32"/>
        <v>0</v>
      </c>
    </row>
    <row r="2112" spans="1:9" hidden="1">
      <c r="A2112">
        <f>_xlfn.XLOOKUP(B2112,raw_m_v2!B:B,raw_m_v2!A:A)</f>
        <v>141</v>
      </c>
      <c r="B2112" s="9" t="s">
        <v>328</v>
      </c>
      <c r="C2112" s="9" t="s">
        <v>692</v>
      </c>
      <c r="D2112" s="9">
        <v>0</v>
      </c>
      <c r="E2112" s="9">
        <v>0</v>
      </c>
      <c r="F2112" s="9">
        <v>0</v>
      </c>
      <c r="G2112" s="9">
        <v>0</v>
      </c>
      <c r="H2112" s="9">
        <f>_xlfn.XLOOKUP(A2112,worklog!A:A,worklog!D:D)</f>
        <v>2</v>
      </c>
      <c r="I2112" s="9">
        <f t="shared" si="32"/>
        <v>0</v>
      </c>
    </row>
    <row r="2113" spans="1:9" hidden="1">
      <c r="A2113">
        <f>_xlfn.XLOOKUP(B2113,raw_m_v2!B:B,raw_m_v2!A:A)</f>
        <v>141</v>
      </c>
      <c r="B2113" s="9" t="s">
        <v>328</v>
      </c>
      <c r="C2113" s="9" t="s">
        <v>692</v>
      </c>
      <c r="D2113" s="9">
        <v>0</v>
      </c>
      <c r="E2113" s="9">
        <v>0</v>
      </c>
      <c r="F2113" s="9">
        <v>0</v>
      </c>
      <c r="G2113" s="9">
        <v>0</v>
      </c>
      <c r="H2113" s="9">
        <f>_xlfn.XLOOKUP(A2113,worklog!A:A,worklog!D:D)</f>
        <v>2</v>
      </c>
      <c r="I2113" s="9">
        <f t="shared" si="32"/>
        <v>0</v>
      </c>
    </row>
    <row r="2114" spans="1:9" hidden="1">
      <c r="A2114">
        <f>_xlfn.XLOOKUP(B2114,raw_m_v2!B:B,raw_m_v2!A:A)</f>
        <v>141</v>
      </c>
      <c r="B2114" s="9" t="s">
        <v>328</v>
      </c>
      <c r="C2114" s="9" t="s">
        <v>692</v>
      </c>
      <c r="D2114" s="9">
        <v>0</v>
      </c>
      <c r="E2114" s="9">
        <v>0</v>
      </c>
      <c r="F2114" s="9">
        <v>0</v>
      </c>
      <c r="G2114" s="9">
        <v>0</v>
      </c>
      <c r="H2114" s="9">
        <f>_xlfn.XLOOKUP(A2114,worklog!A:A,worklog!D:D)</f>
        <v>2</v>
      </c>
      <c r="I2114" s="9">
        <f t="shared" si="32"/>
        <v>0</v>
      </c>
    </row>
    <row r="2115" spans="1:9" hidden="1">
      <c r="A2115">
        <f>_xlfn.XLOOKUP(B2115,raw_m_v2!B:B,raw_m_v2!A:A)</f>
        <v>141</v>
      </c>
      <c r="B2115" s="9" t="s">
        <v>328</v>
      </c>
      <c r="C2115" s="9" t="s">
        <v>692</v>
      </c>
      <c r="D2115" s="9">
        <v>0</v>
      </c>
      <c r="E2115" s="9">
        <v>0</v>
      </c>
      <c r="F2115" s="9">
        <v>0</v>
      </c>
      <c r="G2115" s="9">
        <v>0</v>
      </c>
      <c r="H2115" s="9">
        <f>_xlfn.XLOOKUP(A2115,worklog!A:A,worklog!D:D)</f>
        <v>2</v>
      </c>
      <c r="I2115" s="9">
        <f t="shared" ref="I2115:I2178" si="33">E2115*H2115</f>
        <v>0</v>
      </c>
    </row>
    <row r="2116" spans="1:9" hidden="1">
      <c r="A2116">
        <f>_xlfn.XLOOKUP(B2116,raw_m_v2!B:B,raw_m_v2!A:A)</f>
        <v>141</v>
      </c>
      <c r="B2116" s="9" t="s">
        <v>328</v>
      </c>
      <c r="C2116" s="9" t="s">
        <v>692</v>
      </c>
      <c r="D2116" s="9">
        <v>0</v>
      </c>
      <c r="E2116" s="9">
        <v>0</v>
      </c>
      <c r="F2116" s="9">
        <v>0</v>
      </c>
      <c r="G2116" s="9">
        <v>0</v>
      </c>
      <c r="H2116" s="9">
        <f>_xlfn.XLOOKUP(A2116,worklog!A:A,worklog!D:D)</f>
        <v>2</v>
      </c>
      <c r="I2116" s="9">
        <f t="shared" si="33"/>
        <v>0</v>
      </c>
    </row>
    <row r="2117" spans="1:9" hidden="1">
      <c r="A2117">
        <f>_xlfn.XLOOKUP(B2117,raw_m_v2!B:B,raw_m_v2!A:A)</f>
        <v>142</v>
      </c>
      <c r="B2117" s="9" t="s">
        <v>330</v>
      </c>
      <c r="C2117" s="9" t="s">
        <v>692</v>
      </c>
      <c r="D2117" s="9" t="s">
        <v>330</v>
      </c>
      <c r="E2117" s="9">
        <v>30</v>
      </c>
      <c r="F2117" s="9" t="s">
        <v>694</v>
      </c>
      <c r="G2117" s="9" t="s">
        <v>695</v>
      </c>
      <c r="H2117" s="9">
        <f>_xlfn.XLOOKUP(A2117,worklog!A:A,worklog!D:D)</f>
        <v>3</v>
      </c>
      <c r="I2117" s="9">
        <f t="shared" si="33"/>
        <v>90</v>
      </c>
    </row>
    <row r="2118" spans="1:9" hidden="1">
      <c r="A2118">
        <f>_xlfn.XLOOKUP(B2118,raw_m_v2!B:B,raw_m_v2!A:A)</f>
        <v>142</v>
      </c>
      <c r="B2118" s="9" t="s">
        <v>330</v>
      </c>
      <c r="C2118" s="9" t="s">
        <v>692</v>
      </c>
      <c r="D2118" s="9">
        <v>0</v>
      </c>
      <c r="E2118" s="9">
        <v>0</v>
      </c>
      <c r="F2118" s="9">
        <v>0</v>
      </c>
      <c r="G2118" s="9">
        <v>0</v>
      </c>
      <c r="H2118" s="9">
        <f>_xlfn.XLOOKUP(A2118,worklog!A:A,worklog!D:D)</f>
        <v>3</v>
      </c>
      <c r="I2118" s="9">
        <f t="shared" si="33"/>
        <v>0</v>
      </c>
    </row>
    <row r="2119" spans="1:9" hidden="1">
      <c r="A2119">
        <f>_xlfn.XLOOKUP(B2119,raw_m_v2!B:B,raw_m_v2!A:A)</f>
        <v>142</v>
      </c>
      <c r="B2119" s="9" t="s">
        <v>330</v>
      </c>
      <c r="C2119" s="9" t="s">
        <v>692</v>
      </c>
      <c r="D2119" s="9">
        <v>0</v>
      </c>
      <c r="E2119" s="9">
        <v>0</v>
      </c>
      <c r="F2119" s="9">
        <v>0</v>
      </c>
      <c r="G2119" s="9">
        <v>0</v>
      </c>
      <c r="H2119" s="9">
        <f>_xlfn.XLOOKUP(A2119,worklog!A:A,worklog!D:D)</f>
        <v>3</v>
      </c>
      <c r="I2119" s="9">
        <f t="shared" si="33"/>
        <v>0</v>
      </c>
    </row>
    <row r="2120" spans="1:9" hidden="1">
      <c r="A2120">
        <f>_xlfn.XLOOKUP(B2120,raw_m_v2!B:B,raw_m_v2!A:A)</f>
        <v>142</v>
      </c>
      <c r="B2120" s="9" t="s">
        <v>330</v>
      </c>
      <c r="C2120" s="9" t="s">
        <v>692</v>
      </c>
      <c r="D2120" s="9">
        <v>0</v>
      </c>
      <c r="E2120" s="9">
        <v>0</v>
      </c>
      <c r="F2120" s="9">
        <v>0</v>
      </c>
      <c r="G2120" s="9">
        <v>0</v>
      </c>
      <c r="H2120" s="9">
        <f>_xlfn.XLOOKUP(A2120,worklog!A:A,worklog!D:D)</f>
        <v>3</v>
      </c>
      <c r="I2120" s="9">
        <f t="shared" si="33"/>
        <v>0</v>
      </c>
    </row>
    <row r="2121" spans="1:9" hidden="1">
      <c r="A2121">
        <f>_xlfn.XLOOKUP(B2121,raw_m_v2!B:B,raw_m_v2!A:A)</f>
        <v>142</v>
      </c>
      <c r="B2121" s="9" t="s">
        <v>330</v>
      </c>
      <c r="C2121" s="9" t="s">
        <v>692</v>
      </c>
      <c r="D2121" s="9">
        <v>0</v>
      </c>
      <c r="E2121" s="9">
        <v>0</v>
      </c>
      <c r="F2121" s="9">
        <v>0</v>
      </c>
      <c r="G2121" s="9">
        <v>0</v>
      </c>
      <c r="H2121" s="9">
        <f>_xlfn.XLOOKUP(A2121,worklog!A:A,worklog!D:D)</f>
        <v>3</v>
      </c>
      <c r="I2121" s="9">
        <f t="shared" si="33"/>
        <v>0</v>
      </c>
    </row>
    <row r="2122" spans="1:9" hidden="1">
      <c r="A2122">
        <f>_xlfn.XLOOKUP(B2122,raw_m_v2!B:B,raw_m_v2!A:A)</f>
        <v>142</v>
      </c>
      <c r="B2122" s="9" t="s">
        <v>330</v>
      </c>
      <c r="C2122" s="9" t="s">
        <v>692</v>
      </c>
      <c r="D2122" s="9">
        <v>0</v>
      </c>
      <c r="E2122" s="9">
        <v>0</v>
      </c>
      <c r="F2122" s="9">
        <v>0</v>
      </c>
      <c r="G2122" s="9">
        <v>0</v>
      </c>
      <c r="H2122" s="9">
        <f>_xlfn.XLOOKUP(A2122,worklog!A:A,worklog!D:D)</f>
        <v>3</v>
      </c>
      <c r="I2122" s="9">
        <f t="shared" si="33"/>
        <v>0</v>
      </c>
    </row>
    <row r="2123" spans="1:9" hidden="1">
      <c r="A2123">
        <f>_xlfn.XLOOKUP(B2123,raw_m_v2!B:B,raw_m_v2!A:A)</f>
        <v>142</v>
      </c>
      <c r="B2123" s="9" t="s">
        <v>330</v>
      </c>
      <c r="C2123" s="9" t="s">
        <v>692</v>
      </c>
      <c r="D2123" s="9">
        <v>0</v>
      </c>
      <c r="E2123" s="9">
        <v>0</v>
      </c>
      <c r="F2123" s="9">
        <v>0</v>
      </c>
      <c r="G2123" s="9">
        <v>0</v>
      </c>
      <c r="H2123" s="9">
        <f>_xlfn.XLOOKUP(A2123,worklog!A:A,worklog!D:D)</f>
        <v>3</v>
      </c>
      <c r="I2123" s="9">
        <f t="shared" si="33"/>
        <v>0</v>
      </c>
    </row>
    <row r="2124" spans="1:9" hidden="1">
      <c r="A2124">
        <f>_xlfn.XLOOKUP(B2124,raw_m_v2!B:B,raw_m_v2!A:A)</f>
        <v>142</v>
      </c>
      <c r="B2124" s="9" t="s">
        <v>330</v>
      </c>
      <c r="C2124" s="9" t="s">
        <v>692</v>
      </c>
      <c r="D2124" s="9">
        <v>0</v>
      </c>
      <c r="E2124" s="9">
        <v>0</v>
      </c>
      <c r="F2124" s="9">
        <v>0</v>
      </c>
      <c r="G2124" s="9">
        <v>0</v>
      </c>
      <c r="H2124" s="9">
        <f>_xlfn.XLOOKUP(A2124,worklog!A:A,worklog!D:D)</f>
        <v>3</v>
      </c>
      <c r="I2124" s="9">
        <f t="shared" si="33"/>
        <v>0</v>
      </c>
    </row>
    <row r="2125" spans="1:9" hidden="1">
      <c r="A2125">
        <f>_xlfn.XLOOKUP(B2125,raw_m_v2!B:B,raw_m_v2!A:A)</f>
        <v>142</v>
      </c>
      <c r="B2125" s="9" t="s">
        <v>330</v>
      </c>
      <c r="C2125" s="9" t="s">
        <v>692</v>
      </c>
      <c r="D2125" s="9">
        <v>0</v>
      </c>
      <c r="E2125" s="9">
        <v>0</v>
      </c>
      <c r="F2125" s="9">
        <v>0</v>
      </c>
      <c r="G2125" s="9">
        <v>0</v>
      </c>
      <c r="H2125" s="9">
        <f>_xlfn.XLOOKUP(A2125,worklog!A:A,worklog!D:D)</f>
        <v>3</v>
      </c>
      <c r="I2125" s="9">
        <f t="shared" si="33"/>
        <v>0</v>
      </c>
    </row>
    <row r="2126" spans="1:9" hidden="1">
      <c r="A2126">
        <f>_xlfn.XLOOKUP(B2126,raw_m_v2!B:B,raw_m_v2!A:A)</f>
        <v>142</v>
      </c>
      <c r="B2126" s="9" t="s">
        <v>330</v>
      </c>
      <c r="C2126" s="9" t="s">
        <v>692</v>
      </c>
      <c r="D2126" s="9">
        <v>0</v>
      </c>
      <c r="E2126" s="9">
        <v>0</v>
      </c>
      <c r="F2126" s="9">
        <v>0</v>
      </c>
      <c r="G2126" s="9">
        <v>0</v>
      </c>
      <c r="H2126" s="9">
        <f>_xlfn.XLOOKUP(A2126,worklog!A:A,worklog!D:D)</f>
        <v>3</v>
      </c>
      <c r="I2126" s="9">
        <f t="shared" si="33"/>
        <v>0</v>
      </c>
    </row>
    <row r="2127" spans="1:9" hidden="1">
      <c r="A2127">
        <f>_xlfn.XLOOKUP(B2127,raw_m_v2!B:B,raw_m_v2!A:A)</f>
        <v>142</v>
      </c>
      <c r="B2127" s="9" t="s">
        <v>330</v>
      </c>
      <c r="C2127" s="9" t="s">
        <v>692</v>
      </c>
      <c r="D2127" s="9">
        <v>0</v>
      </c>
      <c r="E2127" s="9">
        <v>0</v>
      </c>
      <c r="F2127" s="9">
        <v>0</v>
      </c>
      <c r="G2127" s="9">
        <v>0</v>
      </c>
      <c r="H2127" s="9">
        <f>_xlfn.XLOOKUP(A2127,worklog!A:A,worklog!D:D)</f>
        <v>3</v>
      </c>
      <c r="I2127" s="9">
        <f t="shared" si="33"/>
        <v>0</v>
      </c>
    </row>
    <row r="2128" spans="1:9" hidden="1">
      <c r="A2128">
        <f>_xlfn.XLOOKUP(B2128,raw_m_v2!B:B,raw_m_v2!A:A)</f>
        <v>142</v>
      </c>
      <c r="B2128" s="9" t="s">
        <v>330</v>
      </c>
      <c r="C2128" s="9" t="s">
        <v>692</v>
      </c>
      <c r="D2128" s="9">
        <v>0</v>
      </c>
      <c r="E2128" s="9">
        <v>0</v>
      </c>
      <c r="F2128" s="9">
        <v>0</v>
      </c>
      <c r="G2128" s="9">
        <v>0</v>
      </c>
      <c r="H2128" s="9">
        <f>_xlfn.XLOOKUP(A2128,worklog!A:A,worklog!D:D)</f>
        <v>3</v>
      </c>
      <c r="I2128" s="9">
        <f t="shared" si="33"/>
        <v>0</v>
      </c>
    </row>
    <row r="2129" spans="1:9" hidden="1">
      <c r="A2129">
        <f>_xlfn.XLOOKUP(B2129,raw_m_v2!B:B,raw_m_v2!A:A)</f>
        <v>142</v>
      </c>
      <c r="B2129" s="9" t="s">
        <v>330</v>
      </c>
      <c r="C2129" s="9" t="s">
        <v>692</v>
      </c>
      <c r="D2129" s="9">
        <v>0</v>
      </c>
      <c r="E2129" s="9">
        <v>0</v>
      </c>
      <c r="F2129" s="9">
        <v>0</v>
      </c>
      <c r="G2129" s="9">
        <v>0</v>
      </c>
      <c r="H2129" s="9">
        <f>_xlfn.XLOOKUP(A2129,worklog!A:A,worklog!D:D)</f>
        <v>3</v>
      </c>
      <c r="I2129" s="9">
        <f t="shared" si="33"/>
        <v>0</v>
      </c>
    </row>
    <row r="2130" spans="1:9" hidden="1">
      <c r="A2130">
        <f>_xlfn.XLOOKUP(B2130,raw_m_v2!B:B,raw_m_v2!A:A)</f>
        <v>142</v>
      </c>
      <c r="B2130" s="9" t="s">
        <v>330</v>
      </c>
      <c r="C2130" s="9" t="s">
        <v>692</v>
      </c>
      <c r="D2130" s="9">
        <v>0</v>
      </c>
      <c r="E2130" s="9">
        <v>0</v>
      </c>
      <c r="F2130" s="9">
        <v>0</v>
      </c>
      <c r="G2130" s="9">
        <v>0</v>
      </c>
      <c r="H2130" s="9">
        <f>_xlfn.XLOOKUP(A2130,worklog!A:A,worklog!D:D)</f>
        <v>3</v>
      </c>
      <c r="I2130" s="9">
        <f t="shared" si="33"/>
        <v>0</v>
      </c>
    </row>
    <row r="2131" spans="1:9" hidden="1">
      <c r="A2131">
        <f>_xlfn.XLOOKUP(B2131,raw_m_v2!B:B,raw_m_v2!A:A)</f>
        <v>142</v>
      </c>
      <c r="B2131" s="9" t="s">
        <v>330</v>
      </c>
      <c r="C2131" s="9" t="s">
        <v>692</v>
      </c>
      <c r="D2131" s="9">
        <v>0</v>
      </c>
      <c r="E2131" s="9">
        <v>0</v>
      </c>
      <c r="F2131" s="9">
        <v>0</v>
      </c>
      <c r="G2131" s="9">
        <v>0</v>
      </c>
      <c r="H2131" s="9">
        <f>_xlfn.XLOOKUP(A2131,worklog!A:A,worklog!D:D)</f>
        <v>3</v>
      </c>
      <c r="I2131" s="9">
        <f t="shared" si="33"/>
        <v>0</v>
      </c>
    </row>
    <row r="2132" spans="1:9" hidden="1">
      <c r="A2132">
        <f>_xlfn.XLOOKUP(B2132,raw_m_v2!B:B,raw_m_v2!A:A)</f>
        <v>143</v>
      </c>
      <c r="B2132" s="9" t="s">
        <v>333</v>
      </c>
      <c r="C2132" s="9" t="s">
        <v>692</v>
      </c>
      <c r="D2132" s="9" t="s">
        <v>1008</v>
      </c>
      <c r="E2132" s="9">
        <v>275</v>
      </c>
      <c r="F2132" s="9" t="s">
        <v>694</v>
      </c>
      <c r="G2132" s="9" t="s">
        <v>695</v>
      </c>
      <c r="H2132" s="9">
        <f>_xlfn.XLOOKUP(A2132,worklog!A:A,worklog!D:D)</f>
        <v>2</v>
      </c>
      <c r="I2132" s="9">
        <f t="shared" si="33"/>
        <v>550</v>
      </c>
    </row>
    <row r="2133" spans="1:9" hidden="1">
      <c r="A2133">
        <f>_xlfn.XLOOKUP(B2133,raw_m_v2!B:B,raw_m_v2!A:A)</f>
        <v>143</v>
      </c>
      <c r="B2133" s="9" t="s">
        <v>333</v>
      </c>
      <c r="C2133" s="9" t="s">
        <v>692</v>
      </c>
      <c r="D2133" s="9">
        <v>0</v>
      </c>
      <c r="E2133" s="9">
        <v>0</v>
      </c>
      <c r="F2133" s="9">
        <v>0</v>
      </c>
      <c r="G2133" s="9">
        <v>0</v>
      </c>
      <c r="H2133" s="9">
        <f>_xlfn.XLOOKUP(A2133,worklog!A:A,worklog!D:D)</f>
        <v>2</v>
      </c>
      <c r="I2133" s="9">
        <f t="shared" si="33"/>
        <v>0</v>
      </c>
    </row>
    <row r="2134" spans="1:9" hidden="1">
      <c r="A2134">
        <f>_xlfn.XLOOKUP(B2134,raw_m_v2!B:B,raw_m_v2!A:A)</f>
        <v>143</v>
      </c>
      <c r="B2134" s="9" t="s">
        <v>333</v>
      </c>
      <c r="C2134" s="9" t="s">
        <v>692</v>
      </c>
      <c r="D2134" s="9">
        <v>0</v>
      </c>
      <c r="E2134" s="9">
        <v>0</v>
      </c>
      <c r="F2134" s="9">
        <v>0</v>
      </c>
      <c r="G2134" s="9">
        <v>0</v>
      </c>
      <c r="H2134" s="9">
        <f>_xlfn.XLOOKUP(A2134,worklog!A:A,worklog!D:D)</f>
        <v>2</v>
      </c>
      <c r="I2134" s="9">
        <f t="shared" si="33"/>
        <v>0</v>
      </c>
    </row>
    <row r="2135" spans="1:9" hidden="1">
      <c r="A2135">
        <f>_xlfn.XLOOKUP(B2135,raw_m_v2!B:B,raw_m_v2!A:A)</f>
        <v>143</v>
      </c>
      <c r="B2135" s="9" t="s">
        <v>333</v>
      </c>
      <c r="C2135" s="9" t="s">
        <v>692</v>
      </c>
      <c r="D2135" s="9">
        <v>0</v>
      </c>
      <c r="E2135" s="9">
        <v>0</v>
      </c>
      <c r="F2135" s="9">
        <v>0</v>
      </c>
      <c r="G2135" s="9">
        <v>0</v>
      </c>
      <c r="H2135" s="9">
        <f>_xlfn.XLOOKUP(A2135,worklog!A:A,worklog!D:D)</f>
        <v>2</v>
      </c>
      <c r="I2135" s="9">
        <f t="shared" si="33"/>
        <v>0</v>
      </c>
    </row>
    <row r="2136" spans="1:9" hidden="1">
      <c r="A2136">
        <f>_xlfn.XLOOKUP(B2136,raw_m_v2!B:B,raw_m_v2!A:A)</f>
        <v>143</v>
      </c>
      <c r="B2136" s="9" t="s">
        <v>333</v>
      </c>
      <c r="C2136" s="9" t="s">
        <v>692</v>
      </c>
      <c r="D2136" s="9">
        <v>0</v>
      </c>
      <c r="E2136" s="9">
        <v>0</v>
      </c>
      <c r="F2136" s="9">
        <v>0</v>
      </c>
      <c r="G2136" s="9">
        <v>0</v>
      </c>
      <c r="H2136" s="9">
        <f>_xlfn.XLOOKUP(A2136,worklog!A:A,worklog!D:D)</f>
        <v>2</v>
      </c>
      <c r="I2136" s="9">
        <f t="shared" si="33"/>
        <v>0</v>
      </c>
    </row>
    <row r="2137" spans="1:9" hidden="1">
      <c r="A2137">
        <f>_xlfn.XLOOKUP(B2137,raw_m_v2!B:B,raw_m_v2!A:A)</f>
        <v>143</v>
      </c>
      <c r="B2137" s="9" t="s">
        <v>333</v>
      </c>
      <c r="C2137" s="9" t="s">
        <v>692</v>
      </c>
      <c r="D2137" s="9">
        <v>0</v>
      </c>
      <c r="E2137" s="9">
        <v>0</v>
      </c>
      <c r="F2137" s="9">
        <v>0</v>
      </c>
      <c r="G2137" s="9">
        <v>0</v>
      </c>
      <c r="H2137" s="9">
        <f>_xlfn.XLOOKUP(A2137,worklog!A:A,worklog!D:D)</f>
        <v>2</v>
      </c>
      <c r="I2137" s="9">
        <f t="shared" si="33"/>
        <v>0</v>
      </c>
    </row>
    <row r="2138" spans="1:9" hidden="1">
      <c r="A2138">
        <f>_xlfn.XLOOKUP(B2138,raw_m_v2!B:B,raw_m_v2!A:A)</f>
        <v>143</v>
      </c>
      <c r="B2138" s="9" t="s">
        <v>333</v>
      </c>
      <c r="C2138" s="9" t="s">
        <v>692</v>
      </c>
      <c r="D2138" s="9">
        <v>0</v>
      </c>
      <c r="E2138" s="9">
        <v>0</v>
      </c>
      <c r="F2138" s="9">
        <v>0</v>
      </c>
      <c r="G2138" s="9">
        <v>0</v>
      </c>
      <c r="H2138" s="9">
        <f>_xlfn.XLOOKUP(A2138,worklog!A:A,worklog!D:D)</f>
        <v>2</v>
      </c>
      <c r="I2138" s="9">
        <f t="shared" si="33"/>
        <v>0</v>
      </c>
    </row>
    <row r="2139" spans="1:9" hidden="1">
      <c r="A2139">
        <f>_xlfn.XLOOKUP(B2139,raw_m_v2!B:B,raw_m_v2!A:A)</f>
        <v>143</v>
      </c>
      <c r="B2139" s="9" t="s">
        <v>333</v>
      </c>
      <c r="C2139" s="9" t="s">
        <v>692</v>
      </c>
      <c r="D2139" s="9">
        <v>0</v>
      </c>
      <c r="E2139" s="9">
        <v>0</v>
      </c>
      <c r="F2139" s="9">
        <v>0</v>
      </c>
      <c r="G2139" s="9">
        <v>0</v>
      </c>
      <c r="H2139" s="9">
        <f>_xlfn.XLOOKUP(A2139,worklog!A:A,worklog!D:D)</f>
        <v>2</v>
      </c>
      <c r="I2139" s="9">
        <f t="shared" si="33"/>
        <v>0</v>
      </c>
    </row>
    <row r="2140" spans="1:9" hidden="1">
      <c r="A2140">
        <f>_xlfn.XLOOKUP(B2140,raw_m_v2!B:B,raw_m_v2!A:A)</f>
        <v>143</v>
      </c>
      <c r="B2140" s="9" t="s">
        <v>333</v>
      </c>
      <c r="C2140" s="9" t="s">
        <v>692</v>
      </c>
      <c r="D2140" s="9">
        <v>0</v>
      </c>
      <c r="E2140" s="9">
        <v>0</v>
      </c>
      <c r="F2140" s="9">
        <v>0</v>
      </c>
      <c r="G2140" s="9">
        <v>0</v>
      </c>
      <c r="H2140" s="9">
        <f>_xlfn.XLOOKUP(A2140,worklog!A:A,worklog!D:D)</f>
        <v>2</v>
      </c>
      <c r="I2140" s="9">
        <f t="shared" si="33"/>
        <v>0</v>
      </c>
    </row>
    <row r="2141" spans="1:9" hidden="1">
      <c r="A2141">
        <f>_xlfn.XLOOKUP(B2141,raw_m_v2!B:B,raw_m_v2!A:A)</f>
        <v>143</v>
      </c>
      <c r="B2141" s="9" t="s">
        <v>333</v>
      </c>
      <c r="C2141" s="9" t="s">
        <v>692</v>
      </c>
      <c r="D2141" s="9">
        <v>0</v>
      </c>
      <c r="E2141" s="9">
        <v>0</v>
      </c>
      <c r="F2141" s="9">
        <v>0</v>
      </c>
      <c r="G2141" s="9">
        <v>0</v>
      </c>
      <c r="H2141" s="9">
        <f>_xlfn.XLOOKUP(A2141,worklog!A:A,worklog!D:D)</f>
        <v>2</v>
      </c>
      <c r="I2141" s="9">
        <f t="shared" si="33"/>
        <v>0</v>
      </c>
    </row>
    <row r="2142" spans="1:9" hidden="1">
      <c r="A2142">
        <f>_xlfn.XLOOKUP(B2142,raw_m_v2!B:B,raw_m_v2!A:A)</f>
        <v>143</v>
      </c>
      <c r="B2142" s="9" t="s">
        <v>333</v>
      </c>
      <c r="C2142" s="9" t="s">
        <v>692</v>
      </c>
      <c r="D2142" s="9">
        <v>0</v>
      </c>
      <c r="E2142" s="9">
        <v>0</v>
      </c>
      <c r="F2142" s="9">
        <v>0</v>
      </c>
      <c r="G2142" s="9">
        <v>0</v>
      </c>
      <c r="H2142" s="9">
        <f>_xlfn.XLOOKUP(A2142,worklog!A:A,worklog!D:D)</f>
        <v>2</v>
      </c>
      <c r="I2142" s="9">
        <f t="shared" si="33"/>
        <v>0</v>
      </c>
    </row>
    <row r="2143" spans="1:9" hidden="1">
      <c r="A2143">
        <f>_xlfn.XLOOKUP(B2143,raw_m_v2!B:B,raw_m_v2!A:A)</f>
        <v>143</v>
      </c>
      <c r="B2143" s="9" t="s">
        <v>333</v>
      </c>
      <c r="C2143" s="9" t="s">
        <v>692</v>
      </c>
      <c r="D2143" s="9">
        <v>0</v>
      </c>
      <c r="E2143" s="9">
        <v>0</v>
      </c>
      <c r="F2143" s="9">
        <v>0</v>
      </c>
      <c r="G2143" s="9">
        <v>0</v>
      </c>
      <c r="H2143" s="9">
        <f>_xlfn.XLOOKUP(A2143,worklog!A:A,worklog!D:D)</f>
        <v>2</v>
      </c>
      <c r="I2143" s="9">
        <f t="shared" si="33"/>
        <v>0</v>
      </c>
    </row>
    <row r="2144" spans="1:9" hidden="1">
      <c r="A2144">
        <f>_xlfn.XLOOKUP(B2144,raw_m_v2!B:B,raw_m_v2!A:A)</f>
        <v>143</v>
      </c>
      <c r="B2144" s="9" t="s">
        <v>333</v>
      </c>
      <c r="C2144" s="9" t="s">
        <v>692</v>
      </c>
      <c r="D2144" s="9">
        <v>0</v>
      </c>
      <c r="E2144" s="9">
        <v>0</v>
      </c>
      <c r="F2144" s="9">
        <v>0</v>
      </c>
      <c r="G2144" s="9">
        <v>0</v>
      </c>
      <c r="H2144" s="9">
        <f>_xlfn.XLOOKUP(A2144,worklog!A:A,worklog!D:D)</f>
        <v>2</v>
      </c>
      <c r="I2144" s="9">
        <f t="shared" si="33"/>
        <v>0</v>
      </c>
    </row>
    <row r="2145" spans="1:9" hidden="1">
      <c r="A2145">
        <f>_xlfn.XLOOKUP(B2145,raw_m_v2!B:B,raw_m_v2!A:A)</f>
        <v>143</v>
      </c>
      <c r="B2145" s="9" t="s">
        <v>333</v>
      </c>
      <c r="C2145" s="9" t="s">
        <v>692</v>
      </c>
      <c r="D2145" s="9">
        <v>0</v>
      </c>
      <c r="E2145" s="9">
        <v>0</v>
      </c>
      <c r="F2145" s="9">
        <v>0</v>
      </c>
      <c r="G2145" s="9">
        <v>0</v>
      </c>
      <c r="H2145" s="9">
        <f>_xlfn.XLOOKUP(A2145,worklog!A:A,worklog!D:D)</f>
        <v>2</v>
      </c>
      <c r="I2145" s="9">
        <f t="shared" si="33"/>
        <v>0</v>
      </c>
    </row>
    <row r="2146" spans="1:9" hidden="1">
      <c r="A2146">
        <f>_xlfn.XLOOKUP(B2146,raw_m_v2!B:B,raw_m_v2!A:A)</f>
        <v>143</v>
      </c>
      <c r="B2146" s="9" t="s">
        <v>333</v>
      </c>
      <c r="C2146" s="9" t="s">
        <v>692</v>
      </c>
      <c r="D2146" s="9">
        <v>0</v>
      </c>
      <c r="E2146" s="9">
        <v>0</v>
      </c>
      <c r="F2146" s="9">
        <v>0</v>
      </c>
      <c r="G2146" s="9">
        <v>0</v>
      </c>
      <c r="H2146" s="9">
        <f>_xlfn.XLOOKUP(A2146,worklog!A:A,worklog!D:D)</f>
        <v>2</v>
      </c>
      <c r="I2146" s="9">
        <f t="shared" si="33"/>
        <v>0</v>
      </c>
    </row>
    <row r="2147" spans="1:9" hidden="1">
      <c r="A2147">
        <f>_xlfn.XLOOKUP(B2147,raw_m_v2!B:B,raw_m_v2!A:A)</f>
        <v>144</v>
      </c>
      <c r="B2147" s="9" t="s">
        <v>335</v>
      </c>
      <c r="C2147" s="9" t="s">
        <v>692</v>
      </c>
      <c r="D2147" s="9" t="s">
        <v>1007</v>
      </c>
      <c r="E2147" s="9">
        <v>275</v>
      </c>
      <c r="F2147" s="9" t="s">
        <v>694</v>
      </c>
      <c r="G2147" s="9" t="s">
        <v>695</v>
      </c>
      <c r="H2147" s="9">
        <f>_xlfn.XLOOKUP(A2147,worklog!A:A,worklog!D:D)</f>
        <v>2</v>
      </c>
      <c r="I2147" s="9">
        <f t="shared" si="33"/>
        <v>550</v>
      </c>
    </row>
    <row r="2148" spans="1:9" hidden="1">
      <c r="A2148">
        <f>_xlfn.XLOOKUP(B2148,raw_m_v2!B:B,raw_m_v2!A:A)</f>
        <v>144</v>
      </c>
      <c r="B2148" s="9" t="s">
        <v>335</v>
      </c>
      <c r="C2148" s="9" t="s">
        <v>692</v>
      </c>
      <c r="D2148" s="9">
        <v>0</v>
      </c>
      <c r="E2148" s="9">
        <v>0</v>
      </c>
      <c r="F2148" s="9">
        <v>0</v>
      </c>
      <c r="G2148" s="9">
        <v>0</v>
      </c>
      <c r="H2148" s="9">
        <f>_xlfn.XLOOKUP(A2148,worklog!A:A,worklog!D:D)</f>
        <v>2</v>
      </c>
      <c r="I2148" s="9">
        <f t="shared" si="33"/>
        <v>0</v>
      </c>
    </row>
    <row r="2149" spans="1:9" hidden="1">
      <c r="A2149">
        <f>_xlfn.XLOOKUP(B2149,raw_m_v2!B:B,raw_m_v2!A:A)</f>
        <v>144</v>
      </c>
      <c r="B2149" s="9" t="s">
        <v>335</v>
      </c>
      <c r="C2149" s="9" t="s">
        <v>692</v>
      </c>
      <c r="D2149" s="9">
        <v>0</v>
      </c>
      <c r="E2149" s="9">
        <v>0</v>
      </c>
      <c r="F2149" s="9">
        <v>0</v>
      </c>
      <c r="G2149" s="9">
        <v>0</v>
      </c>
      <c r="H2149" s="9">
        <f>_xlfn.XLOOKUP(A2149,worklog!A:A,worklog!D:D)</f>
        <v>2</v>
      </c>
      <c r="I2149" s="9">
        <f t="shared" si="33"/>
        <v>0</v>
      </c>
    </row>
    <row r="2150" spans="1:9" hidden="1">
      <c r="A2150">
        <f>_xlfn.XLOOKUP(B2150,raw_m_v2!B:B,raw_m_v2!A:A)</f>
        <v>144</v>
      </c>
      <c r="B2150" s="9" t="s">
        <v>335</v>
      </c>
      <c r="C2150" s="9" t="s">
        <v>692</v>
      </c>
      <c r="D2150" s="9">
        <v>0</v>
      </c>
      <c r="E2150" s="9">
        <v>0</v>
      </c>
      <c r="F2150" s="9">
        <v>0</v>
      </c>
      <c r="G2150" s="9">
        <v>0</v>
      </c>
      <c r="H2150" s="9">
        <f>_xlfn.XLOOKUP(A2150,worklog!A:A,worklog!D:D)</f>
        <v>2</v>
      </c>
      <c r="I2150" s="9">
        <f t="shared" si="33"/>
        <v>0</v>
      </c>
    </row>
    <row r="2151" spans="1:9" hidden="1">
      <c r="A2151">
        <f>_xlfn.XLOOKUP(B2151,raw_m_v2!B:B,raw_m_v2!A:A)</f>
        <v>144</v>
      </c>
      <c r="B2151" s="9" t="s">
        <v>335</v>
      </c>
      <c r="C2151" s="9" t="s">
        <v>692</v>
      </c>
      <c r="D2151" s="9">
        <v>0</v>
      </c>
      <c r="E2151" s="9">
        <v>0</v>
      </c>
      <c r="F2151" s="9">
        <v>0</v>
      </c>
      <c r="G2151" s="9">
        <v>0</v>
      </c>
      <c r="H2151" s="9">
        <f>_xlfn.XLOOKUP(A2151,worklog!A:A,worklog!D:D)</f>
        <v>2</v>
      </c>
      <c r="I2151" s="9">
        <f t="shared" si="33"/>
        <v>0</v>
      </c>
    </row>
    <row r="2152" spans="1:9" hidden="1">
      <c r="A2152">
        <f>_xlfn.XLOOKUP(B2152,raw_m_v2!B:B,raw_m_v2!A:A)</f>
        <v>144</v>
      </c>
      <c r="B2152" s="9" t="s">
        <v>335</v>
      </c>
      <c r="C2152" s="9" t="s">
        <v>692</v>
      </c>
      <c r="D2152" s="9">
        <v>0</v>
      </c>
      <c r="E2152" s="9">
        <v>0</v>
      </c>
      <c r="F2152" s="9">
        <v>0</v>
      </c>
      <c r="G2152" s="9">
        <v>0</v>
      </c>
      <c r="H2152" s="9">
        <f>_xlfn.XLOOKUP(A2152,worklog!A:A,worklog!D:D)</f>
        <v>2</v>
      </c>
      <c r="I2152" s="9">
        <f t="shared" si="33"/>
        <v>0</v>
      </c>
    </row>
    <row r="2153" spans="1:9" hidden="1">
      <c r="A2153">
        <f>_xlfn.XLOOKUP(B2153,raw_m_v2!B:B,raw_m_v2!A:A)</f>
        <v>144</v>
      </c>
      <c r="B2153" s="9" t="s">
        <v>335</v>
      </c>
      <c r="C2153" s="9" t="s">
        <v>692</v>
      </c>
      <c r="D2153" s="9">
        <v>0</v>
      </c>
      <c r="E2153" s="9">
        <v>0</v>
      </c>
      <c r="F2153" s="9">
        <v>0</v>
      </c>
      <c r="G2153" s="9">
        <v>0</v>
      </c>
      <c r="H2153" s="9">
        <f>_xlfn.XLOOKUP(A2153,worklog!A:A,worklog!D:D)</f>
        <v>2</v>
      </c>
      <c r="I2153" s="9">
        <f t="shared" si="33"/>
        <v>0</v>
      </c>
    </row>
    <row r="2154" spans="1:9" hidden="1">
      <c r="A2154">
        <f>_xlfn.XLOOKUP(B2154,raw_m_v2!B:B,raw_m_v2!A:A)</f>
        <v>144</v>
      </c>
      <c r="B2154" s="9" t="s">
        <v>335</v>
      </c>
      <c r="C2154" s="9" t="s">
        <v>692</v>
      </c>
      <c r="D2154" s="9">
        <v>0</v>
      </c>
      <c r="E2154" s="9">
        <v>0</v>
      </c>
      <c r="F2154" s="9">
        <v>0</v>
      </c>
      <c r="G2154" s="9">
        <v>0</v>
      </c>
      <c r="H2154" s="9">
        <f>_xlfn.XLOOKUP(A2154,worklog!A:A,worklog!D:D)</f>
        <v>2</v>
      </c>
      <c r="I2154" s="9">
        <f t="shared" si="33"/>
        <v>0</v>
      </c>
    </row>
    <row r="2155" spans="1:9" hidden="1">
      <c r="A2155">
        <f>_xlfn.XLOOKUP(B2155,raw_m_v2!B:B,raw_m_v2!A:A)</f>
        <v>144</v>
      </c>
      <c r="B2155" s="9" t="s">
        <v>335</v>
      </c>
      <c r="C2155" s="9" t="s">
        <v>692</v>
      </c>
      <c r="D2155" s="9">
        <v>0</v>
      </c>
      <c r="E2155" s="9">
        <v>0</v>
      </c>
      <c r="F2155" s="9">
        <v>0</v>
      </c>
      <c r="G2155" s="9">
        <v>0</v>
      </c>
      <c r="H2155" s="9">
        <f>_xlfn.XLOOKUP(A2155,worklog!A:A,worklog!D:D)</f>
        <v>2</v>
      </c>
      <c r="I2155" s="9">
        <f t="shared" si="33"/>
        <v>0</v>
      </c>
    </row>
    <row r="2156" spans="1:9" hidden="1">
      <c r="A2156">
        <f>_xlfn.XLOOKUP(B2156,raw_m_v2!B:B,raw_m_v2!A:A)</f>
        <v>144</v>
      </c>
      <c r="B2156" s="9" t="s">
        <v>335</v>
      </c>
      <c r="C2156" s="9" t="s">
        <v>692</v>
      </c>
      <c r="D2156" s="9">
        <v>0</v>
      </c>
      <c r="E2156" s="9">
        <v>0</v>
      </c>
      <c r="F2156" s="9">
        <v>0</v>
      </c>
      <c r="G2156" s="9">
        <v>0</v>
      </c>
      <c r="H2156" s="9">
        <f>_xlfn.XLOOKUP(A2156,worklog!A:A,worklog!D:D)</f>
        <v>2</v>
      </c>
      <c r="I2156" s="9">
        <f t="shared" si="33"/>
        <v>0</v>
      </c>
    </row>
    <row r="2157" spans="1:9" hidden="1">
      <c r="A2157">
        <f>_xlfn.XLOOKUP(B2157,raw_m_v2!B:B,raw_m_v2!A:A)</f>
        <v>144</v>
      </c>
      <c r="B2157" s="9" t="s">
        <v>335</v>
      </c>
      <c r="C2157" s="9" t="s">
        <v>692</v>
      </c>
      <c r="D2157" s="9">
        <v>0</v>
      </c>
      <c r="E2157" s="9">
        <v>0</v>
      </c>
      <c r="F2157" s="9">
        <v>0</v>
      </c>
      <c r="G2157" s="9">
        <v>0</v>
      </c>
      <c r="H2157" s="9">
        <f>_xlfn.XLOOKUP(A2157,worklog!A:A,worklog!D:D)</f>
        <v>2</v>
      </c>
      <c r="I2157" s="9">
        <f t="shared" si="33"/>
        <v>0</v>
      </c>
    </row>
    <row r="2158" spans="1:9" hidden="1">
      <c r="A2158">
        <f>_xlfn.XLOOKUP(B2158,raw_m_v2!B:B,raw_m_v2!A:A)</f>
        <v>144</v>
      </c>
      <c r="B2158" s="9" t="s">
        <v>335</v>
      </c>
      <c r="C2158" s="9" t="s">
        <v>692</v>
      </c>
      <c r="D2158" s="9">
        <v>0</v>
      </c>
      <c r="E2158" s="9">
        <v>0</v>
      </c>
      <c r="F2158" s="9">
        <v>0</v>
      </c>
      <c r="G2158" s="9">
        <v>0</v>
      </c>
      <c r="H2158" s="9">
        <f>_xlfn.XLOOKUP(A2158,worklog!A:A,worklog!D:D)</f>
        <v>2</v>
      </c>
      <c r="I2158" s="9">
        <f t="shared" si="33"/>
        <v>0</v>
      </c>
    </row>
    <row r="2159" spans="1:9" hidden="1">
      <c r="A2159">
        <f>_xlfn.XLOOKUP(B2159,raw_m_v2!B:B,raw_m_v2!A:A)</f>
        <v>144</v>
      </c>
      <c r="B2159" s="9" t="s">
        <v>335</v>
      </c>
      <c r="C2159" s="9" t="s">
        <v>692</v>
      </c>
      <c r="D2159" s="9">
        <v>0</v>
      </c>
      <c r="E2159" s="9">
        <v>0</v>
      </c>
      <c r="F2159" s="9">
        <v>0</v>
      </c>
      <c r="G2159" s="9">
        <v>0</v>
      </c>
      <c r="H2159" s="9">
        <f>_xlfn.XLOOKUP(A2159,worklog!A:A,worklog!D:D)</f>
        <v>2</v>
      </c>
      <c r="I2159" s="9">
        <f t="shared" si="33"/>
        <v>0</v>
      </c>
    </row>
    <row r="2160" spans="1:9" hidden="1">
      <c r="A2160">
        <f>_xlfn.XLOOKUP(B2160,raw_m_v2!B:B,raw_m_v2!A:A)</f>
        <v>144</v>
      </c>
      <c r="B2160" s="9" t="s">
        <v>335</v>
      </c>
      <c r="C2160" s="9" t="s">
        <v>692</v>
      </c>
      <c r="D2160" s="9">
        <v>0</v>
      </c>
      <c r="E2160" s="9">
        <v>0</v>
      </c>
      <c r="F2160" s="9">
        <v>0</v>
      </c>
      <c r="G2160" s="9">
        <v>0</v>
      </c>
      <c r="H2160" s="9">
        <f>_xlfn.XLOOKUP(A2160,worklog!A:A,worklog!D:D)</f>
        <v>2</v>
      </c>
      <c r="I2160" s="9">
        <f t="shared" si="33"/>
        <v>0</v>
      </c>
    </row>
    <row r="2161" spans="1:9" hidden="1">
      <c r="A2161">
        <f>_xlfn.XLOOKUP(B2161,raw_m_v2!B:B,raw_m_v2!A:A)</f>
        <v>144</v>
      </c>
      <c r="B2161" s="9" t="s">
        <v>335</v>
      </c>
      <c r="C2161" s="9" t="s">
        <v>692</v>
      </c>
      <c r="D2161" s="9">
        <v>0</v>
      </c>
      <c r="E2161" s="9">
        <v>0</v>
      </c>
      <c r="F2161" s="9">
        <v>0</v>
      </c>
      <c r="G2161" s="9">
        <v>0</v>
      </c>
      <c r="H2161" s="9">
        <f>_xlfn.XLOOKUP(A2161,worklog!A:A,worklog!D:D)</f>
        <v>2</v>
      </c>
      <c r="I2161" s="9">
        <f t="shared" si="33"/>
        <v>0</v>
      </c>
    </row>
    <row r="2162" spans="1:9" hidden="1">
      <c r="A2162">
        <f>_xlfn.XLOOKUP(B2162,raw_m_v2!B:B,raw_m_v2!A:A)</f>
        <v>145</v>
      </c>
      <c r="B2162" s="9" t="s">
        <v>337</v>
      </c>
      <c r="C2162" s="9" t="s">
        <v>692</v>
      </c>
      <c r="D2162" s="9" t="s">
        <v>1006</v>
      </c>
      <c r="E2162" s="9">
        <v>275</v>
      </c>
      <c r="F2162" s="9" t="s">
        <v>694</v>
      </c>
      <c r="G2162" s="9" t="s">
        <v>695</v>
      </c>
      <c r="H2162" s="9">
        <f>_xlfn.XLOOKUP(A2162,worklog!A:A,worklog!D:D)</f>
        <v>3</v>
      </c>
      <c r="I2162" s="9">
        <f t="shared" si="33"/>
        <v>825</v>
      </c>
    </row>
    <row r="2163" spans="1:9" hidden="1">
      <c r="A2163">
        <f>_xlfn.XLOOKUP(B2163,raw_m_v2!B:B,raw_m_v2!A:A)</f>
        <v>145</v>
      </c>
      <c r="B2163" s="9" t="s">
        <v>337</v>
      </c>
      <c r="C2163" s="9" t="s">
        <v>692</v>
      </c>
      <c r="D2163" s="9">
        <v>0</v>
      </c>
      <c r="E2163" s="9">
        <v>0</v>
      </c>
      <c r="F2163" s="9">
        <v>0</v>
      </c>
      <c r="G2163" s="9">
        <v>0</v>
      </c>
      <c r="H2163" s="9">
        <f>_xlfn.XLOOKUP(A2163,worklog!A:A,worklog!D:D)</f>
        <v>3</v>
      </c>
      <c r="I2163" s="9">
        <f t="shared" si="33"/>
        <v>0</v>
      </c>
    </row>
    <row r="2164" spans="1:9" hidden="1">
      <c r="A2164">
        <f>_xlfn.XLOOKUP(B2164,raw_m_v2!B:B,raw_m_v2!A:A)</f>
        <v>145</v>
      </c>
      <c r="B2164" s="9" t="s">
        <v>337</v>
      </c>
      <c r="C2164" s="9" t="s">
        <v>692</v>
      </c>
      <c r="D2164" s="9">
        <v>0</v>
      </c>
      <c r="E2164" s="9">
        <v>0</v>
      </c>
      <c r="F2164" s="9">
        <v>0</v>
      </c>
      <c r="G2164" s="9">
        <v>0</v>
      </c>
      <c r="H2164" s="9">
        <f>_xlfn.XLOOKUP(A2164,worklog!A:A,worklog!D:D)</f>
        <v>3</v>
      </c>
      <c r="I2164" s="9">
        <f t="shared" si="33"/>
        <v>0</v>
      </c>
    </row>
    <row r="2165" spans="1:9" hidden="1">
      <c r="A2165">
        <f>_xlfn.XLOOKUP(B2165,raw_m_v2!B:B,raw_m_v2!A:A)</f>
        <v>145</v>
      </c>
      <c r="B2165" s="9" t="s">
        <v>337</v>
      </c>
      <c r="C2165" s="9" t="s">
        <v>692</v>
      </c>
      <c r="D2165" s="9">
        <v>0</v>
      </c>
      <c r="E2165" s="9">
        <v>0</v>
      </c>
      <c r="F2165" s="9">
        <v>0</v>
      </c>
      <c r="G2165" s="9">
        <v>0</v>
      </c>
      <c r="H2165" s="9">
        <f>_xlfn.XLOOKUP(A2165,worklog!A:A,worklog!D:D)</f>
        <v>3</v>
      </c>
      <c r="I2165" s="9">
        <f t="shared" si="33"/>
        <v>0</v>
      </c>
    </row>
    <row r="2166" spans="1:9" hidden="1">
      <c r="A2166">
        <f>_xlfn.XLOOKUP(B2166,raw_m_v2!B:B,raw_m_v2!A:A)</f>
        <v>145</v>
      </c>
      <c r="B2166" s="9" t="s">
        <v>337</v>
      </c>
      <c r="C2166" s="9" t="s">
        <v>692</v>
      </c>
      <c r="D2166" s="9">
        <v>0</v>
      </c>
      <c r="E2166" s="9">
        <v>0</v>
      </c>
      <c r="F2166" s="9">
        <v>0</v>
      </c>
      <c r="G2166" s="9">
        <v>0</v>
      </c>
      <c r="H2166" s="9">
        <f>_xlfn.XLOOKUP(A2166,worklog!A:A,worklog!D:D)</f>
        <v>3</v>
      </c>
      <c r="I2166" s="9">
        <f t="shared" si="33"/>
        <v>0</v>
      </c>
    </row>
    <row r="2167" spans="1:9" hidden="1">
      <c r="A2167">
        <f>_xlfn.XLOOKUP(B2167,raw_m_v2!B:B,raw_m_v2!A:A)</f>
        <v>145</v>
      </c>
      <c r="B2167" s="9" t="s">
        <v>337</v>
      </c>
      <c r="C2167" s="9" t="s">
        <v>692</v>
      </c>
      <c r="D2167" s="9">
        <v>0</v>
      </c>
      <c r="E2167" s="9">
        <v>0</v>
      </c>
      <c r="F2167" s="9">
        <v>0</v>
      </c>
      <c r="G2167" s="9">
        <v>0</v>
      </c>
      <c r="H2167" s="9">
        <f>_xlfn.XLOOKUP(A2167,worklog!A:A,worklog!D:D)</f>
        <v>3</v>
      </c>
      <c r="I2167" s="9">
        <f t="shared" si="33"/>
        <v>0</v>
      </c>
    </row>
    <row r="2168" spans="1:9" hidden="1">
      <c r="A2168">
        <f>_xlfn.XLOOKUP(B2168,raw_m_v2!B:B,raw_m_v2!A:A)</f>
        <v>145</v>
      </c>
      <c r="B2168" s="9" t="s">
        <v>337</v>
      </c>
      <c r="C2168" s="9" t="s">
        <v>692</v>
      </c>
      <c r="D2168" s="9">
        <v>0</v>
      </c>
      <c r="E2168" s="9">
        <v>0</v>
      </c>
      <c r="F2168" s="9">
        <v>0</v>
      </c>
      <c r="G2168" s="9">
        <v>0</v>
      </c>
      <c r="H2168" s="9">
        <f>_xlfn.XLOOKUP(A2168,worklog!A:A,worklog!D:D)</f>
        <v>3</v>
      </c>
      <c r="I2168" s="9">
        <f t="shared" si="33"/>
        <v>0</v>
      </c>
    </row>
    <row r="2169" spans="1:9" hidden="1">
      <c r="A2169">
        <f>_xlfn.XLOOKUP(B2169,raw_m_v2!B:B,raw_m_v2!A:A)</f>
        <v>145</v>
      </c>
      <c r="B2169" s="9" t="s">
        <v>337</v>
      </c>
      <c r="C2169" s="9" t="s">
        <v>692</v>
      </c>
      <c r="D2169" s="9">
        <v>0</v>
      </c>
      <c r="E2169" s="9">
        <v>0</v>
      </c>
      <c r="F2169" s="9">
        <v>0</v>
      </c>
      <c r="G2169" s="9">
        <v>0</v>
      </c>
      <c r="H2169" s="9">
        <f>_xlfn.XLOOKUP(A2169,worklog!A:A,worklog!D:D)</f>
        <v>3</v>
      </c>
      <c r="I2169" s="9">
        <f t="shared" si="33"/>
        <v>0</v>
      </c>
    </row>
    <row r="2170" spans="1:9" hidden="1">
      <c r="A2170">
        <f>_xlfn.XLOOKUP(B2170,raw_m_v2!B:B,raw_m_v2!A:A)</f>
        <v>145</v>
      </c>
      <c r="B2170" s="9" t="s">
        <v>337</v>
      </c>
      <c r="C2170" s="9" t="s">
        <v>692</v>
      </c>
      <c r="D2170" s="9">
        <v>0</v>
      </c>
      <c r="E2170" s="9">
        <v>0</v>
      </c>
      <c r="F2170" s="9">
        <v>0</v>
      </c>
      <c r="G2170" s="9">
        <v>0</v>
      </c>
      <c r="H2170" s="9">
        <f>_xlfn.XLOOKUP(A2170,worklog!A:A,worklog!D:D)</f>
        <v>3</v>
      </c>
      <c r="I2170" s="9">
        <f t="shared" si="33"/>
        <v>0</v>
      </c>
    </row>
    <row r="2171" spans="1:9" hidden="1">
      <c r="A2171">
        <f>_xlfn.XLOOKUP(B2171,raw_m_v2!B:B,raw_m_v2!A:A)</f>
        <v>145</v>
      </c>
      <c r="B2171" s="9" t="s">
        <v>337</v>
      </c>
      <c r="C2171" s="9" t="s">
        <v>692</v>
      </c>
      <c r="D2171" s="9">
        <v>0</v>
      </c>
      <c r="E2171" s="9">
        <v>0</v>
      </c>
      <c r="F2171" s="9">
        <v>0</v>
      </c>
      <c r="G2171" s="9">
        <v>0</v>
      </c>
      <c r="H2171" s="9">
        <f>_xlfn.XLOOKUP(A2171,worklog!A:A,worklog!D:D)</f>
        <v>3</v>
      </c>
      <c r="I2171" s="9">
        <f t="shared" si="33"/>
        <v>0</v>
      </c>
    </row>
    <row r="2172" spans="1:9" hidden="1">
      <c r="A2172">
        <f>_xlfn.XLOOKUP(B2172,raw_m_v2!B:B,raw_m_v2!A:A)</f>
        <v>145</v>
      </c>
      <c r="B2172" s="9" t="s">
        <v>337</v>
      </c>
      <c r="C2172" s="9" t="s">
        <v>692</v>
      </c>
      <c r="D2172" s="9">
        <v>0</v>
      </c>
      <c r="E2172" s="9">
        <v>0</v>
      </c>
      <c r="F2172" s="9">
        <v>0</v>
      </c>
      <c r="G2172" s="9">
        <v>0</v>
      </c>
      <c r="H2172" s="9">
        <f>_xlfn.XLOOKUP(A2172,worklog!A:A,worklog!D:D)</f>
        <v>3</v>
      </c>
      <c r="I2172" s="9">
        <f t="shared" si="33"/>
        <v>0</v>
      </c>
    </row>
    <row r="2173" spans="1:9" hidden="1">
      <c r="A2173">
        <f>_xlfn.XLOOKUP(B2173,raw_m_v2!B:B,raw_m_v2!A:A)</f>
        <v>145</v>
      </c>
      <c r="B2173" s="9" t="s">
        <v>337</v>
      </c>
      <c r="C2173" s="9" t="s">
        <v>692</v>
      </c>
      <c r="D2173" s="9">
        <v>0</v>
      </c>
      <c r="E2173" s="9">
        <v>0</v>
      </c>
      <c r="F2173" s="9">
        <v>0</v>
      </c>
      <c r="G2173" s="9">
        <v>0</v>
      </c>
      <c r="H2173" s="9">
        <f>_xlfn.XLOOKUP(A2173,worklog!A:A,worklog!D:D)</f>
        <v>3</v>
      </c>
      <c r="I2173" s="9">
        <f t="shared" si="33"/>
        <v>0</v>
      </c>
    </row>
    <row r="2174" spans="1:9" hidden="1">
      <c r="A2174">
        <f>_xlfn.XLOOKUP(B2174,raw_m_v2!B:B,raw_m_v2!A:A)</f>
        <v>145</v>
      </c>
      <c r="B2174" s="9" t="s">
        <v>337</v>
      </c>
      <c r="C2174" s="9" t="s">
        <v>692</v>
      </c>
      <c r="D2174" s="9">
        <v>0</v>
      </c>
      <c r="E2174" s="9">
        <v>0</v>
      </c>
      <c r="F2174" s="9">
        <v>0</v>
      </c>
      <c r="G2174" s="9">
        <v>0</v>
      </c>
      <c r="H2174" s="9">
        <f>_xlfn.XLOOKUP(A2174,worklog!A:A,worklog!D:D)</f>
        <v>3</v>
      </c>
      <c r="I2174" s="9">
        <f t="shared" si="33"/>
        <v>0</v>
      </c>
    </row>
    <row r="2175" spans="1:9" hidden="1">
      <c r="A2175">
        <f>_xlfn.XLOOKUP(B2175,raw_m_v2!B:B,raw_m_v2!A:A)</f>
        <v>145</v>
      </c>
      <c r="B2175" s="9" t="s">
        <v>337</v>
      </c>
      <c r="C2175" s="9" t="s">
        <v>692</v>
      </c>
      <c r="D2175" s="9">
        <v>0</v>
      </c>
      <c r="E2175" s="9">
        <v>0</v>
      </c>
      <c r="F2175" s="9">
        <v>0</v>
      </c>
      <c r="G2175" s="9">
        <v>0</v>
      </c>
      <c r="H2175" s="9">
        <f>_xlfn.XLOOKUP(A2175,worklog!A:A,worklog!D:D)</f>
        <v>3</v>
      </c>
      <c r="I2175" s="9">
        <f t="shared" si="33"/>
        <v>0</v>
      </c>
    </row>
    <row r="2176" spans="1:9" hidden="1">
      <c r="A2176">
        <f>_xlfn.XLOOKUP(B2176,raw_m_v2!B:B,raw_m_v2!A:A)</f>
        <v>145</v>
      </c>
      <c r="B2176" s="9" t="s">
        <v>337</v>
      </c>
      <c r="C2176" s="9" t="s">
        <v>692</v>
      </c>
      <c r="D2176" s="9">
        <v>0</v>
      </c>
      <c r="E2176" s="9">
        <v>0</v>
      </c>
      <c r="F2176" s="9">
        <v>0</v>
      </c>
      <c r="G2176" s="9">
        <v>0</v>
      </c>
      <c r="H2176" s="9">
        <f>_xlfn.XLOOKUP(A2176,worklog!A:A,worklog!D:D)</f>
        <v>3</v>
      </c>
      <c r="I2176" s="9">
        <f t="shared" si="33"/>
        <v>0</v>
      </c>
    </row>
    <row r="2177" spans="1:9" hidden="1">
      <c r="A2177">
        <f>_xlfn.XLOOKUP(B2177,raw_m_v2!B:B,raw_m_v2!A:A)</f>
        <v>146</v>
      </c>
      <c r="B2177" s="9" t="s">
        <v>340</v>
      </c>
      <c r="C2177" s="9" t="s">
        <v>692</v>
      </c>
      <c r="D2177" s="9" t="s">
        <v>340</v>
      </c>
      <c r="E2177" s="9">
        <v>250</v>
      </c>
      <c r="F2177" s="9" t="s">
        <v>694</v>
      </c>
      <c r="G2177" s="9" t="s">
        <v>695</v>
      </c>
      <c r="H2177" s="9">
        <f>_xlfn.XLOOKUP(A2177,worklog!A:A,worklog!D:D)</f>
        <v>8</v>
      </c>
      <c r="I2177" s="9">
        <f t="shared" si="33"/>
        <v>2000</v>
      </c>
    </row>
    <row r="2178" spans="1:9" hidden="1">
      <c r="A2178">
        <f>_xlfn.XLOOKUP(B2178,raw_m_v2!B:B,raw_m_v2!A:A)</f>
        <v>146</v>
      </c>
      <c r="B2178" s="9" t="s">
        <v>340</v>
      </c>
      <c r="C2178" s="9" t="s">
        <v>692</v>
      </c>
      <c r="D2178" s="9">
        <v>0</v>
      </c>
      <c r="E2178" s="9">
        <v>0</v>
      </c>
      <c r="F2178" s="9">
        <v>0</v>
      </c>
      <c r="G2178" s="9">
        <v>0</v>
      </c>
      <c r="H2178" s="9">
        <f>_xlfn.XLOOKUP(A2178,worklog!A:A,worklog!D:D)</f>
        <v>8</v>
      </c>
      <c r="I2178" s="9">
        <f t="shared" si="33"/>
        <v>0</v>
      </c>
    </row>
    <row r="2179" spans="1:9" hidden="1">
      <c r="A2179">
        <f>_xlfn.XLOOKUP(B2179,raw_m_v2!B:B,raw_m_v2!A:A)</f>
        <v>146</v>
      </c>
      <c r="B2179" s="9" t="s">
        <v>340</v>
      </c>
      <c r="C2179" s="9" t="s">
        <v>692</v>
      </c>
      <c r="D2179" s="9">
        <v>0</v>
      </c>
      <c r="E2179" s="9">
        <v>0</v>
      </c>
      <c r="F2179" s="9">
        <v>0</v>
      </c>
      <c r="G2179" s="9">
        <v>0</v>
      </c>
      <c r="H2179" s="9">
        <f>_xlfn.XLOOKUP(A2179,worklog!A:A,worklog!D:D)</f>
        <v>8</v>
      </c>
      <c r="I2179" s="9">
        <f t="shared" ref="I2179:I2242" si="34">E2179*H2179</f>
        <v>0</v>
      </c>
    </row>
    <row r="2180" spans="1:9" hidden="1">
      <c r="A2180">
        <f>_xlfn.XLOOKUP(B2180,raw_m_v2!B:B,raw_m_v2!A:A)</f>
        <v>146</v>
      </c>
      <c r="B2180" s="9" t="s">
        <v>340</v>
      </c>
      <c r="C2180" s="9" t="s">
        <v>692</v>
      </c>
      <c r="D2180" s="9">
        <v>0</v>
      </c>
      <c r="E2180" s="9">
        <v>0</v>
      </c>
      <c r="F2180" s="9">
        <v>0</v>
      </c>
      <c r="G2180" s="9">
        <v>0</v>
      </c>
      <c r="H2180" s="9">
        <f>_xlfn.XLOOKUP(A2180,worklog!A:A,worklog!D:D)</f>
        <v>8</v>
      </c>
      <c r="I2180" s="9">
        <f t="shared" si="34"/>
        <v>0</v>
      </c>
    </row>
    <row r="2181" spans="1:9" hidden="1">
      <c r="A2181">
        <f>_xlfn.XLOOKUP(B2181,raw_m_v2!B:B,raw_m_v2!A:A)</f>
        <v>146</v>
      </c>
      <c r="B2181" s="9" t="s">
        <v>340</v>
      </c>
      <c r="C2181" s="9" t="s">
        <v>692</v>
      </c>
      <c r="D2181" s="9">
        <v>0</v>
      </c>
      <c r="E2181" s="9">
        <v>0</v>
      </c>
      <c r="F2181" s="9">
        <v>0</v>
      </c>
      <c r="G2181" s="9">
        <v>0</v>
      </c>
      <c r="H2181" s="9">
        <f>_xlfn.XLOOKUP(A2181,worklog!A:A,worklog!D:D)</f>
        <v>8</v>
      </c>
      <c r="I2181" s="9">
        <f t="shared" si="34"/>
        <v>0</v>
      </c>
    </row>
    <row r="2182" spans="1:9" hidden="1">
      <c r="A2182">
        <f>_xlfn.XLOOKUP(B2182,raw_m_v2!B:B,raw_m_v2!A:A)</f>
        <v>146</v>
      </c>
      <c r="B2182" s="9" t="s">
        <v>340</v>
      </c>
      <c r="C2182" s="9" t="s">
        <v>692</v>
      </c>
      <c r="D2182" s="9">
        <v>0</v>
      </c>
      <c r="E2182" s="9">
        <v>0</v>
      </c>
      <c r="F2182" s="9">
        <v>0</v>
      </c>
      <c r="G2182" s="9">
        <v>0</v>
      </c>
      <c r="H2182" s="9">
        <f>_xlfn.XLOOKUP(A2182,worklog!A:A,worklog!D:D)</f>
        <v>8</v>
      </c>
      <c r="I2182" s="9">
        <f t="shared" si="34"/>
        <v>0</v>
      </c>
    </row>
    <row r="2183" spans="1:9" hidden="1">
      <c r="A2183">
        <f>_xlfn.XLOOKUP(B2183,raw_m_v2!B:B,raw_m_v2!A:A)</f>
        <v>146</v>
      </c>
      <c r="B2183" s="9" t="s">
        <v>340</v>
      </c>
      <c r="C2183" s="9" t="s">
        <v>692</v>
      </c>
      <c r="D2183" s="9">
        <v>0</v>
      </c>
      <c r="E2183" s="9">
        <v>0</v>
      </c>
      <c r="F2183" s="9">
        <v>0</v>
      </c>
      <c r="G2183" s="9">
        <v>0</v>
      </c>
      <c r="H2183" s="9">
        <f>_xlfn.XLOOKUP(A2183,worklog!A:A,worklog!D:D)</f>
        <v>8</v>
      </c>
      <c r="I2183" s="9">
        <f t="shared" si="34"/>
        <v>0</v>
      </c>
    </row>
    <row r="2184" spans="1:9" hidden="1">
      <c r="A2184">
        <f>_xlfn.XLOOKUP(B2184,raw_m_v2!B:B,raw_m_v2!A:A)</f>
        <v>146</v>
      </c>
      <c r="B2184" s="9" t="s">
        <v>340</v>
      </c>
      <c r="C2184" s="9" t="s">
        <v>692</v>
      </c>
      <c r="D2184" s="9">
        <v>0</v>
      </c>
      <c r="E2184" s="9">
        <v>0</v>
      </c>
      <c r="F2184" s="9">
        <v>0</v>
      </c>
      <c r="G2184" s="9">
        <v>0</v>
      </c>
      <c r="H2184" s="9">
        <f>_xlfn.XLOOKUP(A2184,worklog!A:A,worklog!D:D)</f>
        <v>8</v>
      </c>
      <c r="I2184" s="9">
        <f t="shared" si="34"/>
        <v>0</v>
      </c>
    </row>
    <row r="2185" spans="1:9" hidden="1">
      <c r="A2185">
        <f>_xlfn.XLOOKUP(B2185,raw_m_v2!B:B,raw_m_v2!A:A)</f>
        <v>146</v>
      </c>
      <c r="B2185" s="9" t="s">
        <v>340</v>
      </c>
      <c r="C2185" s="9" t="s">
        <v>692</v>
      </c>
      <c r="D2185" s="9">
        <v>0</v>
      </c>
      <c r="E2185" s="9">
        <v>0</v>
      </c>
      <c r="F2185" s="9">
        <v>0</v>
      </c>
      <c r="G2185" s="9">
        <v>0</v>
      </c>
      <c r="H2185" s="9">
        <f>_xlfn.XLOOKUP(A2185,worklog!A:A,worklog!D:D)</f>
        <v>8</v>
      </c>
      <c r="I2185" s="9">
        <f t="shared" si="34"/>
        <v>0</v>
      </c>
    </row>
    <row r="2186" spans="1:9" hidden="1">
      <c r="A2186">
        <f>_xlfn.XLOOKUP(B2186,raw_m_v2!B:B,raw_m_v2!A:A)</f>
        <v>146</v>
      </c>
      <c r="B2186" s="9" t="s">
        <v>340</v>
      </c>
      <c r="C2186" s="9" t="s">
        <v>692</v>
      </c>
      <c r="D2186" s="9">
        <v>0</v>
      </c>
      <c r="E2186" s="9">
        <v>0</v>
      </c>
      <c r="F2186" s="9">
        <v>0</v>
      </c>
      <c r="G2186" s="9">
        <v>0</v>
      </c>
      <c r="H2186" s="9">
        <f>_xlfn.XLOOKUP(A2186,worklog!A:A,worklog!D:D)</f>
        <v>8</v>
      </c>
      <c r="I2186" s="9">
        <f t="shared" si="34"/>
        <v>0</v>
      </c>
    </row>
    <row r="2187" spans="1:9" hidden="1">
      <c r="A2187">
        <f>_xlfn.XLOOKUP(B2187,raw_m_v2!B:B,raw_m_v2!A:A)</f>
        <v>146</v>
      </c>
      <c r="B2187" s="9" t="s">
        <v>340</v>
      </c>
      <c r="C2187" s="9" t="s">
        <v>692</v>
      </c>
      <c r="D2187" s="9">
        <v>0</v>
      </c>
      <c r="E2187" s="9">
        <v>0</v>
      </c>
      <c r="F2187" s="9">
        <v>0</v>
      </c>
      <c r="G2187" s="9">
        <v>0</v>
      </c>
      <c r="H2187" s="9">
        <f>_xlfn.XLOOKUP(A2187,worklog!A:A,worklog!D:D)</f>
        <v>8</v>
      </c>
      <c r="I2187" s="9">
        <f t="shared" si="34"/>
        <v>0</v>
      </c>
    </row>
    <row r="2188" spans="1:9" hidden="1">
      <c r="A2188">
        <f>_xlfn.XLOOKUP(B2188,raw_m_v2!B:B,raw_m_v2!A:A)</f>
        <v>146</v>
      </c>
      <c r="B2188" s="9" t="s">
        <v>340</v>
      </c>
      <c r="C2188" s="9" t="s">
        <v>692</v>
      </c>
      <c r="D2188" s="9">
        <v>0</v>
      </c>
      <c r="E2188" s="9">
        <v>0</v>
      </c>
      <c r="F2188" s="9">
        <v>0</v>
      </c>
      <c r="G2188" s="9">
        <v>0</v>
      </c>
      <c r="H2188" s="9">
        <f>_xlfn.XLOOKUP(A2188,worklog!A:A,worklog!D:D)</f>
        <v>8</v>
      </c>
      <c r="I2188" s="9">
        <f t="shared" si="34"/>
        <v>0</v>
      </c>
    </row>
    <row r="2189" spans="1:9" hidden="1">
      <c r="A2189">
        <f>_xlfn.XLOOKUP(B2189,raw_m_v2!B:B,raw_m_v2!A:A)</f>
        <v>146</v>
      </c>
      <c r="B2189" s="9" t="s">
        <v>340</v>
      </c>
      <c r="C2189" s="9" t="s">
        <v>692</v>
      </c>
      <c r="D2189" s="9">
        <v>0</v>
      </c>
      <c r="E2189" s="9">
        <v>0</v>
      </c>
      <c r="F2189" s="9">
        <v>0</v>
      </c>
      <c r="G2189" s="9">
        <v>0</v>
      </c>
      <c r="H2189" s="9">
        <f>_xlfn.XLOOKUP(A2189,worklog!A:A,worklog!D:D)</f>
        <v>8</v>
      </c>
      <c r="I2189" s="9">
        <f t="shared" si="34"/>
        <v>0</v>
      </c>
    </row>
    <row r="2190" spans="1:9" hidden="1">
      <c r="A2190">
        <f>_xlfn.XLOOKUP(B2190,raw_m_v2!B:B,raw_m_v2!A:A)</f>
        <v>146</v>
      </c>
      <c r="B2190" s="9" t="s">
        <v>340</v>
      </c>
      <c r="C2190" s="9" t="s">
        <v>692</v>
      </c>
      <c r="D2190" s="9">
        <v>0</v>
      </c>
      <c r="E2190" s="9">
        <v>0</v>
      </c>
      <c r="F2190" s="9">
        <v>0</v>
      </c>
      <c r="G2190" s="9">
        <v>0</v>
      </c>
      <c r="H2190" s="9">
        <f>_xlfn.XLOOKUP(A2190,worklog!A:A,worklog!D:D)</f>
        <v>8</v>
      </c>
      <c r="I2190" s="9">
        <f t="shared" si="34"/>
        <v>0</v>
      </c>
    </row>
    <row r="2191" spans="1:9" hidden="1">
      <c r="A2191">
        <f>_xlfn.XLOOKUP(B2191,raw_m_v2!B:B,raw_m_v2!A:A)</f>
        <v>146</v>
      </c>
      <c r="B2191" s="9" t="s">
        <v>340</v>
      </c>
      <c r="C2191" s="9" t="s">
        <v>692</v>
      </c>
      <c r="D2191" s="9">
        <v>0</v>
      </c>
      <c r="E2191" s="9">
        <v>0</v>
      </c>
      <c r="F2191" s="9">
        <v>0</v>
      </c>
      <c r="G2191" s="9">
        <v>0</v>
      </c>
      <c r="H2191" s="9">
        <f>_xlfn.XLOOKUP(A2191,worklog!A:A,worklog!D:D)</f>
        <v>8</v>
      </c>
      <c r="I2191" s="9">
        <f t="shared" si="34"/>
        <v>0</v>
      </c>
    </row>
    <row r="2192" spans="1:9" hidden="1">
      <c r="A2192">
        <f>_xlfn.XLOOKUP(B2192,raw_m_v2!B:B,raw_m_v2!A:A)</f>
        <v>147</v>
      </c>
      <c r="B2192" s="9" t="s">
        <v>342</v>
      </c>
      <c r="C2192" s="9" t="s">
        <v>692</v>
      </c>
      <c r="D2192" s="9" t="s">
        <v>342</v>
      </c>
      <c r="E2192" s="9">
        <v>300</v>
      </c>
      <c r="F2192" s="9" t="s">
        <v>694</v>
      </c>
      <c r="G2192" s="9" t="s">
        <v>695</v>
      </c>
      <c r="H2192" s="9">
        <f>_xlfn.XLOOKUP(A2192,worklog!A:A,worklog!D:D)</f>
        <v>28</v>
      </c>
      <c r="I2192" s="9">
        <f t="shared" si="34"/>
        <v>8400</v>
      </c>
    </row>
    <row r="2193" spans="1:9" hidden="1">
      <c r="A2193">
        <f>_xlfn.XLOOKUP(B2193,raw_m_v2!B:B,raw_m_v2!A:A)</f>
        <v>147</v>
      </c>
      <c r="B2193" s="9" t="s">
        <v>342</v>
      </c>
      <c r="C2193" s="9" t="s">
        <v>692</v>
      </c>
      <c r="D2193" s="9">
        <v>0</v>
      </c>
      <c r="E2193" s="9">
        <v>0</v>
      </c>
      <c r="F2193" s="9">
        <v>0</v>
      </c>
      <c r="G2193" s="9">
        <v>0</v>
      </c>
      <c r="H2193" s="9">
        <f>_xlfn.XLOOKUP(A2193,worklog!A:A,worklog!D:D)</f>
        <v>28</v>
      </c>
      <c r="I2193" s="9">
        <f t="shared" si="34"/>
        <v>0</v>
      </c>
    </row>
    <row r="2194" spans="1:9" hidden="1">
      <c r="A2194">
        <f>_xlfn.XLOOKUP(B2194,raw_m_v2!B:B,raw_m_v2!A:A)</f>
        <v>147</v>
      </c>
      <c r="B2194" s="9" t="s">
        <v>342</v>
      </c>
      <c r="C2194" s="9" t="s">
        <v>692</v>
      </c>
      <c r="D2194" s="9">
        <v>0</v>
      </c>
      <c r="E2194" s="9">
        <v>0</v>
      </c>
      <c r="F2194" s="9">
        <v>0</v>
      </c>
      <c r="G2194" s="9">
        <v>0</v>
      </c>
      <c r="H2194" s="9">
        <f>_xlfn.XLOOKUP(A2194,worklog!A:A,worklog!D:D)</f>
        <v>28</v>
      </c>
      <c r="I2194" s="9">
        <f t="shared" si="34"/>
        <v>0</v>
      </c>
    </row>
    <row r="2195" spans="1:9" hidden="1">
      <c r="A2195">
        <f>_xlfn.XLOOKUP(B2195,raw_m_v2!B:B,raw_m_v2!A:A)</f>
        <v>147</v>
      </c>
      <c r="B2195" s="9" t="s">
        <v>342</v>
      </c>
      <c r="C2195" s="9" t="s">
        <v>692</v>
      </c>
      <c r="D2195" s="9">
        <v>0</v>
      </c>
      <c r="E2195" s="9">
        <v>0</v>
      </c>
      <c r="F2195" s="9">
        <v>0</v>
      </c>
      <c r="G2195" s="9">
        <v>0</v>
      </c>
      <c r="H2195" s="9">
        <f>_xlfn.XLOOKUP(A2195,worklog!A:A,worklog!D:D)</f>
        <v>28</v>
      </c>
      <c r="I2195" s="9">
        <f t="shared" si="34"/>
        <v>0</v>
      </c>
    </row>
    <row r="2196" spans="1:9" hidden="1">
      <c r="A2196">
        <f>_xlfn.XLOOKUP(B2196,raw_m_v2!B:B,raw_m_v2!A:A)</f>
        <v>147</v>
      </c>
      <c r="B2196" s="9" t="s">
        <v>342</v>
      </c>
      <c r="C2196" s="9" t="s">
        <v>692</v>
      </c>
      <c r="D2196" s="9">
        <v>0</v>
      </c>
      <c r="E2196" s="9">
        <v>0</v>
      </c>
      <c r="F2196" s="9">
        <v>0</v>
      </c>
      <c r="G2196" s="9">
        <v>0</v>
      </c>
      <c r="H2196" s="9">
        <f>_xlfn.XLOOKUP(A2196,worklog!A:A,worklog!D:D)</f>
        <v>28</v>
      </c>
      <c r="I2196" s="9">
        <f t="shared" si="34"/>
        <v>0</v>
      </c>
    </row>
    <row r="2197" spans="1:9" hidden="1">
      <c r="A2197">
        <f>_xlfn.XLOOKUP(B2197,raw_m_v2!B:B,raw_m_v2!A:A)</f>
        <v>147</v>
      </c>
      <c r="B2197" s="9" t="s">
        <v>342</v>
      </c>
      <c r="C2197" s="9" t="s">
        <v>692</v>
      </c>
      <c r="D2197" s="9">
        <v>0</v>
      </c>
      <c r="E2197" s="9">
        <v>0</v>
      </c>
      <c r="F2197" s="9">
        <v>0</v>
      </c>
      <c r="G2197" s="9">
        <v>0</v>
      </c>
      <c r="H2197" s="9">
        <f>_xlfn.XLOOKUP(A2197,worklog!A:A,worklog!D:D)</f>
        <v>28</v>
      </c>
      <c r="I2197" s="9">
        <f t="shared" si="34"/>
        <v>0</v>
      </c>
    </row>
    <row r="2198" spans="1:9" hidden="1">
      <c r="A2198">
        <f>_xlfn.XLOOKUP(B2198,raw_m_v2!B:B,raw_m_v2!A:A)</f>
        <v>147</v>
      </c>
      <c r="B2198" s="9" t="s">
        <v>342</v>
      </c>
      <c r="C2198" s="9" t="s">
        <v>692</v>
      </c>
      <c r="D2198" s="9">
        <v>0</v>
      </c>
      <c r="E2198" s="9">
        <v>0</v>
      </c>
      <c r="F2198" s="9">
        <v>0</v>
      </c>
      <c r="G2198" s="9">
        <v>0</v>
      </c>
      <c r="H2198" s="9">
        <f>_xlfn.XLOOKUP(A2198,worklog!A:A,worklog!D:D)</f>
        <v>28</v>
      </c>
      <c r="I2198" s="9">
        <f t="shared" si="34"/>
        <v>0</v>
      </c>
    </row>
    <row r="2199" spans="1:9" hidden="1">
      <c r="A2199">
        <f>_xlfn.XLOOKUP(B2199,raw_m_v2!B:B,raw_m_v2!A:A)</f>
        <v>147</v>
      </c>
      <c r="B2199" s="9" t="s">
        <v>342</v>
      </c>
      <c r="C2199" s="9" t="s">
        <v>692</v>
      </c>
      <c r="D2199" s="9">
        <v>0</v>
      </c>
      <c r="E2199" s="9">
        <v>0</v>
      </c>
      <c r="F2199" s="9">
        <v>0</v>
      </c>
      <c r="G2199" s="9">
        <v>0</v>
      </c>
      <c r="H2199" s="9">
        <f>_xlfn.XLOOKUP(A2199,worklog!A:A,worklog!D:D)</f>
        <v>28</v>
      </c>
      <c r="I2199" s="9">
        <f t="shared" si="34"/>
        <v>0</v>
      </c>
    </row>
    <row r="2200" spans="1:9" hidden="1">
      <c r="A2200">
        <f>_xlfn.XLOOKUP(B2200,raw_m_v2!B:B,raw_m_v2!A:A)</f>
        <v>147</v>
      </c>
      <c r="B2200" s="9" t="s">
        <v>342</v>
      </c>
      <c r="C2200" s="9" t="s">
        <v>692</v>
      </c>
      <c r="D2200" s="9">
        <v>0</v>
      </c>
      <c r="E2200" s="9">
        <v>0</v>
      </c>
      <c r="F2200" s="9">
        <v>0</v>
      </c>
      <c r="G2200" s="9">
        <v>0</v>
      </c>
      <c r="H2200" s="9">
        <f>_xlfn.XLOOKUP(A2200,worklog!A:A,worklog!D:D)</f>
        <v>28</v>
      </c>
      <c r="I2200" s="9">
        <f t="shared" si="34"/>
        <v>0</v>
      </c>
    </row>
    <row r="2201" spans="1:9" hidden="1">
      <c r="A2201">
        <f>_xlfn.XLOOKUP(B2201,raw_m_v2!B:B,raw_m_v2!A:A)</f>
        <v>147</v>
      </c>
      <c r="B2201" s="9" t="s">
        <v>342</v>
      </c>
      <c r="C2201" s="9" t="s">
        <v>692</v>
      </c>
      <c r="D2201" s="9">
        <v>0</v>
      </c>
      <c r="E2201" s="9">
        <v>0</v>
      </c>
      <c r="F2201" s="9">
        <v>0</v>
      </c>
      <c r="G2201" s="9">
        <v>0</v>
      </c>
      <c r="H2201" s="9">
        <f>_xlfn.XLOOKUP(A2201,worklog!A:A,worklog!D:D)</f>
        <v>28</v>
      </c>
      <c r="I2201" s="9">
        <f t="shared" si="34"/>
        <v>0</v>
      </c>
    </row>
    <row r="2202" spans="1:9" hidden="1">
      <c r="A2202">
        <f>_xlfn.XLOOKUP(B2202,raw_m_v2!B:B,raw_m_v2!A:A)</f>
        <v>147</v>
      </c>
      <c r="B2202" s="9" t="s">
        <v>342</v>
      </c>
      <c r="C2202" s="9" t="s">
        <v>692</v>
      </c>
      <c r="D2202" s="9">
        <v>0</v>
      </c>
      <c r="E2202" s="9">
        <v>0</v>
      </c>
      <c r="F2202" s="9">
        <v>0</v>
      </c>
      <c r="G2202" s="9">
        <v>0</v>
      </c>
      <c r="H2202" s="9">
        <f>_xlfn.XLOOKUP(A2202,worklog!A:A,worklog!D:D)</f>
        <v>28</v>
      </c>
      <c r="I2202" s="9">
        <f t="shared" si="34"/>
        <v>0</v>
      </c>
    </row>
    <row r="2203" spans="1:9" hidden="1">
      <c r="A2203">
        <f>_xlfn.XLOOKUP(B2203,raw_m_v2!B:B,raw_m_v2!A:A)</f>
        <v>147</v>
      </c>
      <c r="B2203" s="9" t="s">
        <v>342</v>
      </c>
      <c r="C2203" s="9" t="s">
        <v>692</v>
      </c>
      <c r="D2203" s="9">
        <v>0</v>
      </c>
      <c r="E2203" s="9">
        <v>0</v>
      </c>
      <c r="F2203" s="9">
        <v>0</v>
      </c>
      <c r="G2203" s="9">
        <v>0</v>
      </c>
      <c r="H2203" s="9">
        <f>_xlfn.XLOOKUP(A2203,worklog!A:A,worklog!D:D)</f>
        <v>28</v>
      </c>
      <c r="I2203" s="9">
        <f t="shared" si="34"/>
        <v>0</v>
      </c>
    </row>
    <row r="2204" spans="1:9" hidden="1">
      <c r="A2204">
        <f>_xlfn.XLOOKUP(B2204,raw_m_v2!B:B,raw_m_v2!A:A)</f>
        <v>147</v>
      </c>
      <c r="B2204" s="9" t="s">
        <v>342</v>
      </c>
      <c r="C2204" s="9" t="s">
        <v>692</v>
      </c>
      <c r="D2204" s="9">
        <v>0</v>
      </c>
      <c r="E2204" s="9">
        <v>0</v>
      </c>
      <c r="F2204" s="9">
        <v>0</v>
      </c>
      <c r="G2204" s="9">
        <v>0</v>
      </c>
      <c r="H2204" s="9">
        <f>_xlfn.XLOOKUP(A2204,worklog!A:A,worklog!D:D)</f>
        <v>28</v>
      </c>
      <c r="I2204" s="9">
        <f t="shared" si="34"/>
        <v>0</v>
      </c>
    </row>
    <row r="2205" spans="1:9" hidden="1">
      <c r="A2205">
        <f>_xlfn.XLOOKUP(B2205,raw_m_v2!B:B,raw_m_v2!A:A)</f>
        <v>147</v>
      </c>
      <c r="B2205" s="9" t="s">
        <v>342</v>
      </c>
      <c r="C2205" s="9" t="s">
        <v>692</v>
      </c>
      <c r="D2205" s="9">
        <v>0</v>
      </c>
      <c r="E2205" s="9">
        <v>0</v>
      </c>
      <c r="F2205" s="9">
        <v>0</v>
      </c>
      <c r="G2205" s="9">
        <v>0</v>
      </c>
      <c r="H2205" s="9">
        <f>_xlfn.XLOOKUP(A2205,worklog!A:A,worklog!D:D)</f>
        <v>28</v>
      </c>
      <c r="I2205" s="9">
        <f t="shared" si="34"/>
        <v>0</v>
      </c>
    </row>
    <row r="2206" spans="1:9" hidden="1">
      <c r="A2206">
        <f>_xlfn.XLOOKUP(B2206,raw_m_v2!B:B,raw_m_v2!A:A)</f>
        <v>147</v>
      </c>
      <c r="B2206" s="9" t="s">
        <v>342</v>
      </c>
      <c r="C2206" s="9" t="s">
        <v>692</v>
      </c>
      <c r="D2206" s="9">
        <v>0</v>
      </c>
      <c r="E2206" s="9">
        <v>0</v>
      </c>
      <c r="F2206" s="9">
        <v>0</v>
      </c>
      <c r="G2206" s="9">
        <v>0</v>
      </c>
      <c r="H2206" s="9">
        <f>_xlfn.XLOOKUP(A2206,worklog!A:A,worklog!D:D)</f>
        <v>28</v>
      </c>
      <c r="I2206" s="9">
        <f t="shared" si="34"/>
        <v>0</v>
      </c>
    </row>
    <row r="2207" spans="1:9" hidden="1">
      <c r="A2207">
        <f>_xlfn.XLOOKUP(B2207,raw_m_v2!B:B,raw_m_v2!A:A)</f>
        <v>148</v>
      </c>
      <c r="B2207" s="9" t="s">
        <v>344</v>
      </c>
      <c r="C2207" s="9" t="s">
        <v>692</v>
      </c>
      <c r="D2207" s="9" t="s">
        <v>344</v>
      </c>
      <c r="E2207" s="9">
        <v>300</v>
      </c>
      <c r="F2207" s="9" t="s">
        <v>694</v>
      </c>
      <c r="G2207" s="9" t="s">
        <v>695</v>
      </c>
      <c r="H2207" s="9">
        <f>_xlfn.XLOOKUP(A2207,worklog!A:A,worklog!D:D)</f>
        <v>6</v>
      </c>
      <c r="I2207" s="9">
        <f t="shared" si="34"/>
        <v>1800</v>
      </c>
    </row>
    <row r="2208" spans="1:9" hidden="1">
      <c r="A2208">
        <f>_xlfn.XLOOKUP(B2208,raw_m_v2!B:B,raw_m_v2!A:A)</f>
        <v>148</v>
      </c>
      <c r="B2208" s="9" t="s">
        <v>344</v>
      </c>
      <c r="C2208" s="9" t="s">
        <v>692</v>
      </c>
      <c r="D2208" s="9">
        <v>0</v>
      </c>
      <c r="E2208" s="9">
        <v>0</v>
      </c>
      <c r="F2208" s="9">
        <v>0</v>
      </c>
      <c r="G2208" s="9">
        <v>0</v>
      </c>
      <c r="H2208" s="9">
        <f>_xlfn.XLOOKUP(A2208,worklog!A:A,worklog!D:D)</f>
        <v>6</v>
      </c>
      <c r="I2208" s="9">
        <f t="shared" si="34"/>
        <v>0</v>
      </c>
    </row>
    <row r="2209" spans="1:9" hidden="1">
      <c r="A2209">
        <f>_xlfn.XLOOKUP(B2209,raw_m_v2!B:B,raw_m_v2!A:A)</f>
        <v>148</v>
      </c>
      <c r="B2209" s="9" t="s">
        <v>344</v>
      </c>
      <c r="C2209" s="9" t="s">
        <v>692</v>
      </c>
      <c r="D2209" s="9">
        <v>0</v>
      </c>
      <c r="E2209" s="9">
        <v>0</v>
      </c>
      <c r="F2209" s="9">
        <v>0</v>
      </c>
      <c r="G2209" s="9">
        <v>0</v>
      </c>
      <c r="H2209" s="9">
        <f>_xlfn.XLOOKUP(A2209,worklog!A:A,worklog!D:D)</f>
        <v>6</v>
      </c>
      <c r="I2209" s="9">
        <f t="shared" si="34"/>
        <v>0</v>
      </c>
    </row>
    <row r="2210" spans="1:9" hidden="1">
      <c r="A2210">
        <f>_xlfn.XLOOKUP(B2210,raw_m_v2!B:B,raw_m_v2!A:A)</f>
        <v>148</v>
      </c>
      <c r="B2210" s="9" t="s">
        <v>344</v>
      </c>
      <c r="C2210" s="9" t="s">
        <v>692</v>
      </c>
      <c r="D2210" s="9">
        <v>0</v>
      </c>
      <c r="E2210" s="9">
        <v>0</v>
      </c>
      <c r="F2210" s="9">
        <v>0</v>
      </c>
      <c r="G2210" s="9">
        <v>0</v>
      </c>
      <c r="H2210" s="9">
        <f>_xlfn.XLOOKUP(A2210,worklog!A:A,worklog!D:D)</f>
        <v>6</v>
      </c>
      <c r="I2210" s="9">
        <f t="shared" si="34"/>
        <v>0</v>
      </c>
    </row>
    <row r="2211" spans="1:9" hidden="1">
      <c r="A2211">
        <f>_xlfn.XLOOKUP(B2211,raw_m_v2!B:B,raw_m_v2!A:A)</f>
        <v>148</v>
      </c>
      <c r="B2211" s="9" t="s">
        <v>344</v>
      </c>
      <c r="C2211" s="9" t="s">
        <v>692</v>
      </c>
      <c r="D2211" s="9">
        <v>0</v>
      </c>
      <c r="E2211" s="9">
        <v>0</v>
      </c>
      <c r="F2211" s="9">
        <v>0</v>
      </c>
      <c r="G2211" s="9">
        <v>0</v>
      </c>
      <c r="H2211" s="9">
        <f>_xlfn.XLOOKUP(A2211,worklog!A:A,worklog!D:D)</f>
        <v>6</v>
      </c>
      <c r="I2211" s="9">
        <f t="shared" si="34"/>
        <v>0</v>
      </c>
    </row>
    <row r="2212" spans="1:9" hidden="1">
      <c r="A2212">
        <f>_xlfn.XLOOKUP(B2212,raw_m_v2!B:B,raw_m_v2!A:A)</f>
        <v>148</v>
      </c>
      <c r="B2212" s="9" t="s">
        <v>344</v>
      </c>
      <c r="C2212" s="9" t="s">
        <v>692</v>
      </c>
      <c r="D2212" s="9">
        <v>0</v>
      </c>
      <c r="E2212" s="9">
        <v>0</v>
      </c>
      <c r="F2212" s="9">
        <v>0</v>
      </c>
      <c r="G2212" s="9">
        <v>0</v>
      </c>
      <c r="H2212" s="9">
        <f>_xlfn.XLOOKUP(A2212,worklog!A:A,worklog!D:D)</f>
        <v>6</v>
      </c>
      <c r="I2212" s="9">
        <f t="shared" si="34"/>
        <v>0</v>
      </c>
    </row>
    <row r="2213" spans="1:9" hidden="1">
      <c r="A2213">
        <f>_xlfn.XLOOKUP(B2213,raw_m_v2!B:B,raw_m_v2!A:A)</f>
        <v>148</v>
      </c>
      <c r="B2213" s="9" t="s">
        <v>344</v>
      </c>
      <c r="C2213" s="9" t="s">
        <v>692</v>
      </c>
      <c r="D2213" s="9">
        <v>0</v>
      </c>
      <c r="E2213" s="9">
        <v>0</v>
      </c>
      <c r="F2213" s="9">
        <v>0</v>
      </c>
      <c r="G2213" s="9">
        <v>0</v>
      </c>
      <c r="H2213" s="9">
        <f>_xlfn.XLOOKUP(A2213,worklog!A:A,worklog!D:D)</f>
        <v>6</v>
      </c>
      <c r="I2213" s="9">
        <f t="shared" si="34"/>
        <v>0</v>
      </c>
    </row>
    <row r="2214" spans="1:9" hidden="1">
      <c r="A2214">
        <f>_xlfn.XLOOKUP(B2214,raw_m_v2!B:B,raw_m_v2!A:A)</f>
        <v>148</v>
      </c>
      <c r="B2214" s="9" t="s">
        <v>344</v>
      </c>
      <c r="C2214" s="9" t="s">
        <v>692</v>
      </c>
      <c r="D2214" s="9">
        <v>0</v>
      </c>
      <c r="E2214" s="9">
        <v>0</v>
      </c>
      <c r="F2214" s="9">
        <v>0</v>
      </c>
      <c r="G2214" s="9">
        <v>0</v>
      </c>
      <c r="H2214" s="9">
        <f>_xlfn.XLOOKUP(A2214,worklog!A:A,worklog!D:D)</f>
        <v>6</v>
      </c>
      <c r="I2214" s="9">
        <f t="shared" si="34"/>
        <v>0</v>
      </c>
    </row>
    <row r="2215" spans="1:9" hidden="1">
      <c r="A2215">
        <f>_xlfn.XLOOKUP(B2215,raw_m_v2!B:B,raw_m_v2!A:A)</f>
        <v>148</v>
      </c>
      <c r="B2215" s="9" t="s">
        <v>344</v>
      </c>
      <c r="C2215" s="9" t="s">
        <v>692</v>
      </c>
      <c r="D2215" s="9">
        <v>0</v>
      </c>
      <c r="E2215" s="9">
        <v>0</v>
      </c>
      <c r="F2215" s="9">
        <v>0</v>
      </c>
      <c r="G2215" s="9">
        <v>0</v>
      </c>
      <c r="H2215" s="9">
        <f>_xlfn.XLOOKUP(A2215,worklog!A:A,worklog!D:D)</f>
        <v>6</v>
      </c>
      <c r="I2215" s="9">
        <f t="shared" si="34"/>
        <v>0</v>
      </c>
    </row>
    <row r="2216" spans="1:9" hidden="1">
      <c r="A2216">
        <f>_xlfn.XLOOKUP(B2216,raw_m_v2!B:B,raw_m_v2!A:A)</f>
        <v>148</v>
      </c>
      <c r="B2216" s="9" t="s">
        <v>344</v>
      </c>
      <c r="C2216" s="9" t="s">
        <v>692</v>
      </c>
      <c r="D2216" s="9">
        <v>0</v>
      </c>
      <c r="E2216" s="9">
        <v>0</v>
      </c>
      <c r="F2216" s="9">
        <v>0</v>
      </c>
      <c r="G2216" s="9">
        <v>0</v>
      </c>
      <c r="H2216" s="9">
        <f>_xlfn.XLOOKUP(A2216,worklog!A:A,worklog!D:D)</f>
        <v>6</v>
      </c>
      <c r="I2216" s="9">
        <f t="shared" si="34"/>
        <v>0</v>
      </c>
    </row>
    <row r="2217" spans="1:9" hidden="1">
      <c r="A2217">
        <f>_xlfn.XLOOKUP(B2217,raw_m_v2!B:B,raw_m_v2!A:A)</f>
        <v>148</v>
      </c>
      <c r="B2217" s="9" t="s">
        <v>344</v>
      </c>
      <c r="C2217" s="9" t="s">
        <v>692</v>
      </c>
      <c r="D2217" s="9">
        <v>0</v>
      </c>
      <c r="E2217" s="9">
        <v>0</v>
      </c>
      <c r="F2217" s="9">
        <v>0</v>
      </c>
      <c r="G2217" s="9">
        <v>0</v>
      </c>
      <c r="H2217" s="9">
        <f>_xlfn.XLOOKUP(A2217,worklog!A:A,worklog!D:D)</f>
        <v>6</v>
      </c>
      <c r="I2217" s="9">
        <f t="shared" si="34"/>
        <v>0</v>
      </c>
    </row>
    <row r="2218" spans="1:9" hidden="1">
      <c r="A2218">
        <f>_xlfn.XLOOKUP(B2218,raw_m_v2!B:B,raw_m_v2!A:A)</f>
        <v>148</v>
      </c>
      <c r="B2218" s="9" t="s">
        <v>344</v>
      </c>
      <c r="C2218" s="9" t="s">
        <v>692</v>
      </c>
      <c r="D2218" s="9">
        <v>0</v>
      </c>
      <c r="E2218" s="9">
        <v>0</v>
      </c>
      <c r="F2218" s="9">
        <v>0</v>
      </c>
      <c r="G2218" s="9">
        <v>0</v>
      </c>
      <c r="H2218" s="9">
        <f>_xlfn.XLOOKUP(A2218,worklog!A:A,worklog!D:D)</f>
        <v>6</v>
      </c>
      <c r="I2218" s="9">
        <f t="shared" si="34"/>
        <v>0</v>
      </c>
    </row>
    <row r="2219" spans="1:9" hidden="1">
      <c r="A2219">
        <f>_xlfn.XLOOKUP(B2219,raw_m_v2!B:B,raw_m_v2!A:A)</f>
        <v>148</v>
      </c>
      <c r="B2219" s="9" t="s">
        <v>344</v>
      </c>
      <c r="C2219" s="9" t="s">
        <v>692</v>
      </c>
      <c r="D2219" s="9">
        <v>0</v>
      </c>
      <c r="E2219" s="9">
        <v>0</v>
      </c>
      <c r="F2219" s="9">
        <v>0</v>
      </c>
      <c r="G2219" s="9">
        <v>0</v>
      </c>
      <c r="H2219" s="9">
        <f>_xlfn.XLOOKUP(A2219,worklog!A:A,worklog!D:D)</f>
        <v>6</v>
      </c>
      <c r="I2219" s="9">
        <f t="shared" si="34"/>
        <v>0</v>
      </c>
    </row>
    <row r="2220" spans="1:9" hidden="1">
      <c r="A2220">
        <f>_xlfn.XLOOKUP(B2220,raw_m_v2!B:B,raw_m_v2!A:A)</f>
        <v>148</v>
      </c>
      <c r="B2220" s="9" t="s">
        <v>344</v>
      </c>
      <c r="C2220" s="9" t="s">
        <v>692</v>
      </c>
      <c r="D2220" s="9">
        <v>0</v>
      </c>
      <c r="E2220" s="9">
        <v>0</v>
      </c>
      <c r="F2220" s="9">
        <v>0</v>
      </c>
      <c r="G2220" s="9">
        <v>0</v>
      </c>
      <c r="H2220" s="9">
        <f>_xlfn.XLOOKUP(A2220,worklog!A:A,worklog!D:D)</f>
        <v>6</v>
      </c>
      <c r="I2220" s="9">
        <f t="shared" si="34"/>
        <v>0</v>
      </c>
    </row>
    <row r="2221" spans="1:9" hidden="1">
      <c r="A2221">
        <f>_xlfn.XLOOKUP(B2221,raw_m_v2!B:B,raw_m_v2!A:A)</f>
        <v>148</v>
      </c>
      <c r="B2221" s="9" t="s">
        <v>344</v>
      </c>
      <c r="C2221" s="9" t="s">
        <v>692</v>
      </c>
      <c r="D2221" s="9">
        <v>0</v>
      </c>
      <c r="E2221" s="9">
        <v>0</v>
      </c>
      <c r="F2221" s="9">
        <v>0</v>
      </c>
      <c r="G2221" s="9">
        <v>0</v>
      </c>
      <c r="H2221" s="9">
        <f>_xlfn.XLOOKUP(A2221,worklog!A:A,worklog!D:D)</f>
        <v>6</v>
      </c>
      <c r="I2221" s="9">
        <f t="shared" si="34"/>
        <v>0</v>
      </c>
    </row>
    <row r="2222" spans="1:9" hidden="1">
      <c r="A2222">
        <f>_xlfn.XLOOKUP(B2222,raw_m_v2!B:B,raw_m_v2!A:A)</f>
        <v>149</v>
      </c>
      <c r="B2222" s="9" t="s">
        <v>346</v>
      </c>
      <c r="C2222" s="9" t="s">
        <v>692</v>
      </c>
      <c r="D2222" s="9" t="s">
        <v>346</v>
      </c>
      <c r="E2222" s="9">
        <v>300</v>
      </c>
      <c r="F2222" s="9" t="s">
        <v>694</v>
      </c>
      <c r="G2222" s="9" t="s">
        <v>695</v>
      </c>
      <c r="H2222" s="9">
        <f>_xlfn.XLOOKUP(A2222,worklog!A:A,worklog!D:D)</f>
        <v>16</v>
      </c>
      <c r="I2222" s="9">
        <f t="shared" si="34"/>
        <v>4800</v>
      </c>
    </row>
    <row r="2223" spans="1:9" hidden="1">
      <c r="A2223">
        <f>_xlfn.XLOOKUP(B2223,raw_m_v2!B:B,raw_m_v2!A:A)</f>
        <v>149</v>
      </c>
      <c r="B2223" s="9" t="s">
        <v>346</v>
      </c>
      <c r="C2223" s="9" t="s">
        <v>692</v>
      </c>
      <c r="D2223" s="9">
        <v>0</v>
      </c>
      <c r="E2223" s="9">
        <v>0</v>
      </c>
      <c r="F2223" s="9">
        <v>0</v>
      </c>
      <c r="G2223" s="9">
        <v>0</v>
      </c>
      <c r="H2223" s="9">
        <f>_xlfn.XLOOKUP(A2223,worklog!A:A,worklog!D:D)</f>
        <v>16</v>
      </c>
      <c r="I2223" s="9">
        <f t="shared" si="34"/>
        <v>0</v>
      </c>
    </row>
    <row r="2224" spans="1:9" hidden="1">
      <c r="A2224">
        <f>_xlfn.XLOOKUP(B2224,raw_m_v2!B:B,raw_m_v2!A:A)</f>
        <v>149</v>
      </c>
      <c r="B2224" s="9" t="s">
        <v>346</v>
      </c>
      <c r="C2224" s="9" t="s">
        <v>692</v>
      </c>
      <c r="D2224" s="9">
        <v>0</v>
      </c>
      <c r="E2224" s="9">
        <v>0</v>
      </c>
      <c r="F2224" s="9">
        <v>0</v>
      </c>
      <c r="G2224" s="9">
        <v>0</v>
      </c>
      <c r="H2224" s="9">
        <f>_xlfn.XLOOKUP(A2224,worklog!A:A,worklog!D:D)</f>
        <v>16</v>
      </c>
      <c r="I2224" s="9">
        <f t="shared" si="34"/>
        <v>0</v>
      </c>
    </row>
    <row r="2225" spans="1:9" hidden="1">
      <c r="A2225">
        <f>_xlfn.XLOOKUP(B2225,raw_m_v2!B:B,raw_m_v2!A:A)</f>
        <v>149</v>
      </c>
      <c r="B2225" s="9" t="s">
        <v>346</v>
      </c>
      <c r="C2225" s="9" t="s">
        <v>692</v>
      </c>
      <c r="D2225" s="9">
        <v>0</v>
      </c>
      <c r="E2225" s="9">
        <v>0</v>
      </c>
      <c r="F2225" s="9">
        <v>0</v>
      </c>
      <c r="G2225" s="9">
        <v>0</v>
      </c>
      <c r="H2225" s="9">
        <f>_xlfn.XLOOKUP(A2225,worklog!A:A,worklog!D:D)</f>
        <v>16</v>
      </c>
      <c r="I2225" s="9">
        <f t="shared" si="34"/>
        <v>0</v>
      </c>
    </row>
    <row r="2226" spans="1:9" hidden="1">
      <c r="A2226">
        <f>_xlfn.XLOOKUP(B2226,raw_m_v2!B:B,raw_m_v2!A:A)</f>
        <v>149</v>
      </c>
      <c r="B2226" s="9" t="s">
        <v>346</v>
      </c>
      <c r="C2226" s="9" t="s">
        <v>692</v>
      </c>
      <c r="D2226" s="9">
        <v>0</v>
      </c>
      <c r="E2226" s="9">
        <v>0</v>
      </c>
      <c r="F2226" s="9">
        <v>0</v>
      </c>
      <c r="G2226" s="9">
        <v>0</v>
      </c>
      <c r="H2226" s="9">
        <f>_xlfn.XLOOKUP(A2226,worklog!A:A,worklog!D:D)</f>
        <v>16</v>
      </c>
      <c r="I2226" s="9">
        <f t="shared" si="34"/>
        <v>0</v>
      </c>
    </row>
    <row r="2227" spans="1:9" hidden="1">
      <c r="A2227">
        <f>_xlfn.XLOOKUP(B2227,raw_m_v2!B:B,raw_m_v2!A:A)</f>
        <v>149</v>
      </c>
      <c r="B2227" s="9" t="s">
        <v>346</v>
      </c>
      <c r="C2227" s="9" t="s">
        <v>692</v>
      </c>
      <c r="D2227" s="9">
        <v>0</v>
      </c>
      <c r="E2227" s="9">
        <v>0</v>
      </c>
      <c r="F2227" s="9">
        <v>0</v>
      </c>
      <c r="G2227" s="9">
        <v>0</v>
      </c>
      <c r="H2227" s="9">
        <f>_xlfn.XLOOKUP(A2227,worklog!A:A,worklog!D:D)</f>
        <v>16</v>
      </c>
      <c r="I2227" s="9">
        <f t="shared" si="34"/>
        <v>0</v>
      </c>
    </row>
    <row r="2228" spans="1:9" hidden="1">
      <c r="A2228">
        <f>_xlfn.XLOOKUP(B2228,raw_m_v2!B:B,raw_m_v2!A:A)</f>
        <v>149</v>
      </c>
      <c r="B2228" s="9" t="s">
        <v>346</v>
      </c>
      <c r="C2228" s="9" t="s">
        <v>692</v>
      </c>
      <c r="D2228" s="9">
        <v>0</v>
      </c>
      <c r="E2228" s="9">
        <v>0</v>
      </c>
      <c r="F2228" s="9">
        <v>0</v>
      </c>
      <c r="G2228" s="9">
        <v>0</v>
      </c>
      <c r="H2228" s="9">
        <f>_xlfn.XLOOKUP(A2228,worklog!A:A,worklog!D:D)</f>
        <v>16</v>
      </c>
      <c r="I2228" s="9">
        <f t="shared" si="34"/>
        <v>0</v>
      </c>
    </row>
    <row r="2229" spans="1:9" hidden="1">
      <c r="A2229">
        <f>_xlfn.XLOOKUP(B2229,raw_m_v2!B:B,raw_m_v2!A:A)</f>
        <v>149</v>
      </c>
      <c r="B2229" s="9" t="s">
        <v>346</v>
      </c>
      <c r="C2229" s="9" t="s">
        <v>692</v>
      </c>
      <c r="D2229" s="9">
        <v>0</v>
      </c>
      <c r="E2229" s="9">
        <v>0</v>
      </c>
      <c r="F2229" s="9">
        <v>0</v>
      </c>
      <c r="G2229" s="9">
        <v>0</v>
      </c>
      <c r="H2229" s="9">
        <f>_xlfn.XLOOKUP(A2229,worklog!A:A,worklog!D:D)</f>
        <v>16</v>
      </c>
      <c r="I2229" s="9">
        <f t="shared" si="34"/>
        <v>0</v>
      </c>
    </row>
    <row r="2230" spans="1:9" hidden="1">
      <c r="A2230">
        <f>_xlfn.XLOOKUP(B2230,raw_m_v2!B:B,raw_m_v2!A:A)</f>
        <v>149</v>
      </c>
      <c r="B2230" s="9" t="s">
        <v>346</v>
      </c>
      <c r="C2230" s="9" t="s">
        <v>692</v>
      </c>
      <c r="D2230" s="9">
        <v>0</v>
      </c>
      <c r="E2230" s="9">
        <v>0</v>
      </c>
      <c r="F2230" s="9">
        <v>0</v>
      </c>
      <c r="G2230" s="9">
        <v>0</v>
      </c>
      <c r="H2230" s="9">
        <f>_xlfn.XLOOKUP(A2230,worklog!A:A,worklog!D:D)</f>
        <v>16</v>
      </c>
      <c r="I2230" s="9">
        <f t="shared" si="34"/>
        <v>0</v>
      </c>
    </row>
    <row r="2231" spans="1:9" hidden="1">
      <c r="A2231">
        <f>_xlfn.XLOOKUP(B2231,raw_m_v2!B:B,raw_m_v2!A:A)</f>
        <v>149</v>
      </c>
      <c r="B2231" s="9" t="s">
        <v>346</v>
      </c>
      <c r="C2231" s="9" t="s">
        <v>692</v>
      </c>
      <c r="D2231" s="9">
        <v>0</v>
      </c>
      <c r="E2231" s="9">
        <v>0</v>
      </c>
      <c r="F2231" s="9">
        <v>0</v>
      </c>
      <c r="G2231" s="9">
        <v>0</v>
      </c>
      <c r="H2231" s="9">
        <f>_xlfn.XLOOKUP(A2231,worklog!A:A,worklog!D:D)</f>
        <v>16</v>
      </c>
      <c r="I2231" s="9">
        <f t="shared" si="34"/>
        <v>0</v>
      </c>
    </row>
    <row r="2232" spans="1:9" hidden="1">
      <c r="A2232">
        <f>_xlfn.XLOOKUP(B2232,raw_m_v2!B:B,raw_m_v2!A:A)</f>
        <v>149</v>
      </c>
      <c r="B2232" s="9" t="s">
        <v>346</v>
      </c>
      <c r="C2232" s="9" t="s">
        <v>692</v>
      </c>
      <c r="D2232" s="9">
        <v>0</v>
      </c>
      <c r="E2232" s="9">
        <v>0</v>
      </c>
      <c r="F2232" s="9">
        <v>0</v>
      </c>
      <c r="G2232" s="9">
        <v>0</v>
      </c>
      <c r="H2232" s="9">
        <f>_xlfn.XLOOKUP(A2232,worklog!A:A,worklog!D:D)</f>
        <v>16</v>
      </c>
      <c r="I2232" s="9">
        <f t="shared" si="34"/>
        <v>0</v>
      </c>
    </row>
    <row r="2233" spans="1:9" hidden="1">
      <c r="A2233">
        <f>_xlfn.XLOOKUP(B2233,raw_m_v2!B:B,raw_m_v2!A:A)</f>
        <v>149</v>
      </c>
      <c r="B2233" s="9" t="s">
        <v>346</v>
      </c>
      <c r="C2233" s="9" t="s">
        <v>692</v>
      </c>
      <c r="D2233" s="9">
        <v>0</v>
      </c>
      <c r="E2233" s="9">
        <v>0</v>
      </c>
      <c r="F2233" s="9">
        <v>0</v>
      </c>
      <c r="G2233" s="9">
        <v>0</v>
      </c>
      <c r="H2233" s="9">
        <f>_xlfn.XLOOKUP(A2233,worklog!A:A,worklog!D:D)</f>
        <v>16</v>
      </c>
      <c r="I2233" s="9">
        <f t="shared" si="34"/>
        <v>0</v>
      </c>
    </row>
    <row r="2234" spans="1:9" hidden="1">
      <c r="A2234">
        <f>_xlfn.XLOOKUP(B2234,raw_m_v2!B:B,raw_m_v2!A:A)</f>
        <v>149</v>
      </c>
      <c r="B2234" s="9" t="s">
        <v>346</v>
      </c>
      <c r="C2234" s="9" t="s">
        <v>692</v>
      </c>
      <c r="D2234" s="9">
        <v>0</v>
      </c>
      <c r="E2234" s="9">
        <v>0</v>
      </c>
      <c r="F2234" s="9">
        <v>0</v>
      </c>
      <c r="G2234" s="9">
        <v>0</v>
      </c>
      <c r="H2234" s="9">
        <f>_xlfn.XLOOKUP(A2234,worklog!A:A,worklog!D:D)</f>
        <v>16</v>
      </c>
      <c r="I2234" s="9">
        <f t="shared" si="34"/>
        <v>0</v>
      </c>
    </row>
    <row r="2235" spans="1:9" hidden="1">
      <c r="A2235">
        <f>_xlfn.XLOOKUP(B2235,raw_m_v2!B:B,raw_m_v2!A:A)</f>
        <v>149</v>
      </c>
      <c r="B2235" s="9" t="s">
        <v>346</v>
      </c>
      <c r="C2235" s="9" t="s">
        <v>692</v>
      </c>
      <c r="D2235" s="9">
        <v>0</v>
      </c>
      <c r="E2235" s="9">
        <v>0</v>
      </c>
      <c r="F2235" s="9">
        <v>0</v>
      </c>
      <c r="G2235" s="9">
        <v>0</v>
      </c>
      <c r="H2235" s="9">
        <f>_xlfn.XLOOKUP(A2235,worklog!A:A,worklog!D:D)</f>
        <v>16</v>
      </c>
      <c r="I2235" s="9">
        <f t="shared" si="34"/>
        <v>0</v>
      </c>
    </row>
    <row r="2236" spans="1:9" hidden="1">
      <c r="A2236">
        <f>_xlfn.XLOOKUP(B2236,raw_m_v2!B:B,raw_m_v2!A:A)</f>
        <v>149</v>
      </c>
      <c r="B2236" s="9" t="s">
        <v>346</v>
      </c>
      <c r="C2236" s="9" t="s">
        <v>692</v>
      </c>
      <c r="D2236" s="9">
        <v>0</v>
      </c>
      <c r="E2236" s="9">
        <v>0</v>
      </c>
      <c r="F2236" s="9">
        <v>0</v>
      </c>
      <c r="G2236" s="9">
        <v>0</v>
      </c>
      <c r="H2236" s="9">
        <f>_xlfn.XLOOKUP(A2236,worklog!A:A,worklog!D:D)</f>
        <v>16</v>
      </c>
      <c r="I2236" s="9">
        <f t="shared" si="34"/>
        <v>0</v>
      </c>
    </row>
    <row r="2237" spans="1:9" hidden="1">
      <c r="A2237">
        <f>_xlfn.XLOOKUP(B2237,raw_m_v2!B:B,raw_m_v2!A:A)</f>
        <v>150</v>
      </c>
      <c r="B2237" s="9" t="s">
        <v>348</v>
      </c>
      <c r="C2237" s="9" t="s">
        <v>692</v>
      </c>
      <c r="D2237" s="9" t="s">
        <v>846</v>
      </c>
      <c r="E2237" s="9">
        <v>250</v>
      </c>
      <c r="F2237" s="9" t="s">
        <v>694</v>
      </c>
      <c r="G2237" s="9" t="s">
        <v>695</v>
      </c>
      <c r="H2237" s="9">
        <f>_xlfn.XLOOKUP(A2237,worklog!A:A,worklog!D:D)</f>
        <v>52</v>
      </c>
      <c r="I2237" s="9">
        <f t="shared" si="34"/>
        <v>13000</v>
      </c>
    </row>
    <row r="2238" spans="1:9" hidden="1">
      <c r="A2238">
        <f>_xlfn.XLOOKUP(B2238,raw_m_v2!B:B,raw_m_v2!A:A)</f>
        <v>150</v>
      </c>
      <c r="B2238" s="9" t="s">
        <v>348</v>
      </c>
      <c r="C2238" s="9" t="s">
        <v>692</v>
      </c>
      <c r="D2238" s="9">
        <v>0</v>
      </c>
      <c r="E2238" s="9">
        <v>0</v>
      </c>
      <c r="F2238" s="9">
        <v>0</v>
      </c>
      <c r="G2238" s="9">
        <v>0</v>
      </c>
      <c r="H2238" s="9">
        <f>_xlfn.XLOOKUP(A2238,worklog!A:A,worklog!D:D)</f>
        <v>52</v>
      </c>
      <c r="I2238" s="9">
        <f t="shared" si="34"/>
        <v>0</v>
      </c>
    </row>
    <row r="2239" spans="1:9" hidden="1">
      <c r="A2239">
        <f>_xlfn.XLOOKUP(B2239,raw_m_v2!B:B,raw_m_v2!A:A)</f>
        <v>150</v>
      </c>
      <c r="B2239" s="9" t="s">
        <v>348</v>
      </c>
      <c r="C2239" s="9" t="s">
        <v>692</v>
      </c>
      <c r="D2239" s="9">
        <v>0</v>
      </c>
      <c r="E2239" s="9">
        <v>0</v>
      </c>
      <c r="F2239" s="9">
        <v>0</v>
      </c>
      <c r="G2239" s="9">
        <v>0</v>
      </c>
      <c r="H2239" s="9">
        <f>_xlfn.XLOOKUP(A2239,worklog!A:A,worklog!D:D)</f>
        <v>52</v>
      </c>
      <c r="I2239" s="9">
        <f t="shared" si="34"/>
        <v>0</v>
      </c>
    </row>
    <row r="2240" spans="1:9" hidden="1">
      <c r="A2240">
        <f>_xlfn.XLOOKUP(B2240,raw_m_v2!B:B,raw_m_v2!A:A)</f>
        <v>150</v>
      </c>
      <c r="B2240" s="9" t="s">
        <v>348</v>
      </c>
      <c r="C2240" s="9" t="s">
        <v>692</v>
      </c>
      <c r="D2240" s="9">
        <v>0</v>
      </c>
      <c r="E2240" s="9">
        <v>0</v>
      </c>
      <c r="F2240" s="9">
        <v>0</v>
      </c>
      <c r="G2240" s="9">
        <v>0</v>
      </c>
      <c r="H2240" s="9">
        <f>_xlfn.XLOOKUP(A2240,worklog!A:A,worklog!D:D)</f>
        <v>52</v>
      </c>
      <c r="I2240" s="9">
        <f t="shared" si="34"/>
        <v>0</v>
      </c>
    </row>
    <row r="2241" spans="1:9" hidden="1">
      <c r="A2241">
        <f>_xlfn.XLOOKUP(B2241,raw_m_v2!B:B,raw_m_v2!A:A)</f>
        <v>150</v>
      </c>
      <c r="B2241" s="9" t="s">
        <v>348</v>
      </c>
      <c r="C2241" s="9" t="s">
        <v>692</v>
      </c>
      <c r="D2241" s="9">
        <v>0</v>
      </c>
      <c r="E2241" s="9">
        <v>0</v>
      </c>
      <c r="F2241" s="9">
        <v>0</v>
      </c>
      <c r="G2241" s="9">
        <v>0</v>
      </c>
      <c r="H2241" s="9">
        <f>_xlfn.XLOOKUP(A2241,worklog!A:A,worklog!D:D)</f>
        <v>52</v>
      </c>
      <c r="I2241" s="9">
        <f t="shared" si="34"/>
        <v>0</v>
      </c>
    </row>
    <row r="2242" spans="1:9" hidden="1">
      <c r="A2242">
        <f>_xlfn.XLOOKUP(B2242,raw_m_v2!B:B,raw_m_v2!A:A)</f>
        <v>150</v>
      </c>
      <c r="B2242" s="9" t="s">
        <v>348</v>
      </c>
      <c r="C2242" s="9" t="s">
        <v>692</v>
      </c>
      <c r="D2242" s="9">
        <v>0</v>
      </c>
      <c r="E2242" s="9">
        <v>0</v>
      </c>
      <c r="F2242" s="9">
        <v>0</v>
      </c>
      <c r="G2242" s="9">
        <v>0</v>
      </c>
      <c r="H2242" s="9">
        <f>_xlfn.XLOOKUP(A2242,worklog!A:A,worklog!D:D)</f>
        <v>52</v>
      </c>
      <c r="I2242" s="9">
        <f t="shared" si="34"/>
        <v>0</v>
      </c>
    </row>
    <row r="2243" spans="1:9" hidden="1">
      <c r="A2243">
        <f>_xlfn.XLOOKUP(B2243,raw_m_v2!B:B,raw_m_v2!A:A)</f>
        <v>150</v>
      </c>
      <c r="B2243" s="9" t="s">
        <v>348</v>
      </c>
      <c r="C2243" s="9" t="s">
        <v>692</v>
      </c>
      <c r="D2243" s="9">
        <v>0</v>
      </c>
      <c r="E2243" s="9">
        <v>0</v>
      </c>
      <c r="F2243" s="9">
        <v>0</v>
      </c>
      <c r="G2243" s="9">
        <v>0</v>
      </c>
      <c r="H2243" s="9">
        <f>_xlfn.XLOOKUP(A2243,worklog!A:A,worklog!D:D)</f>
        <v>52</v>
      </c>
      <c r="I2243" s="9">
        <f t="shared" ref="I2243:I2306" si="35">E2243*H2243</f>
        <v>0</v>
      </c>
    </row>
    <row r="2244" spans="1:9" hidden="1">
      <c r="A2244">
        <f>_xlfn.XLOOKUP(B2244,raw_m_v2!B:B,raw_m_v2!A:A)</f>
        <v>150</v>
      </c>
      <c r="B2244" s="9" t="s">
        <v>348</v>
      </c>
      <c r="C2244" s="9" t="s">
        <v>692</v>
      </c>
      <c r="D2244" s="9">
        <v>0</v>
      </c>
      <c r="E2244" s="9">
        <v>0</v>
      </c>
      <c r="F2244" s="9">
        <v>0</v>
      </c>
      <c r="G2244" s="9">
        <v>0</v>
      </c>
      <c r="H2244" s="9">
        <f>_xlfn.XLOOKUP(A2244,worklog!A:A,worklog!D:D)</f>
        <v>52</v>
      </c>
      <c r="I2244" s="9">
        <f t="shared" si="35"/>
        <v>0</v>
      </c>
    </row>
    <row r="2245" spans="1:9" hidden="1">
      <c r="A2245">
        <f>_xlfn.XLOOKUP(B2245,raw_m_v2!B:B,raw_m_v2!A:A)</f>
        <v>150</v>
      </c>
      <c r="B2245" s="9" t="s">
        <v>348</v>
      </c>
      <c r="C2245" s="9" t="s">
        <v>692</v>
      </c>
      <c r="D2245" s="9">
        <v>0</v>
      </c>
      <c r="E2245" s="9">
        <v>0</v>
      </c>
      <c r="F2245" s="9">
        <v>0</v>
      </c>
      <c r="G2245" s="9">
        <v>0</v>
      </c>
      <c r="H2245" s="9">
        <f>_xlfn.XLOOKUP(A2245,worklog!A:A,worklog!D:D)</f>
        <v>52</v>
      </c>
      <c r="I2245" s="9">
        <f t="shared" si="35"/>
        <v>0</v>
      </c>
    </row>
    <row r="2246" spans="1:9" hidden="1">
      <c r="A2246">
        <f>_xlfn.XLOOKUP(B2246,raw_m_v2!B:B,raw_m_v2!A:A)</f>
        <v>150</v>
      </c>
      <c r="B2246" s="9" t="s">
        <v>348</v>
      </c>
      <c r="C2246" s="9" t="s">
        <v>692</v>
      </c>
      <c r="D2246" s="9">
        <v>0</v>
      </c>
      <c r="E2246" s="9">
        <v>0</v>
      </c>
      <c r="F2246" s="9">
        <v>0</v>
      </c>
      <c r="G2246" s="9">
        <v>0</v>
      </c>
      <c r="H2246" s="9">
        <f>_xlfn.XLOOKUP(A2246,worklog!A:A,worklog!D:D)</f>
        <v>52</v>
      </c>
      <c r="I2246" s="9">
        <f t="shared" si="35"/>
        <v>0</v>
      </c>
    </row>
    <row r="2247" spans="1:9" hidden="1">
      <c r="A2247">
        <f>_xlfn.XLOOKUP(B2247,raw_m_v2!B:B,raw_m_v2!A:A)</f>
        <v>150</v>
      </c>
      <c r="B2247" s="9" t="s">
        <v>348</v>
      </c>
      <c r="C2247" s="9" t="s">
        <v>692</v>
      </c>
      <c r="D2247" s="9">
        <v>0</v>
      </c>
      <c r="E2247" s="9">
        <v>0</v>
      </c>
      <c r="F2247" s="9">
        <v>0</v>
      </c>
      <c r="G2247" s="9">
        <v>0</v>
      </c>
      <c r="H2247" s="9">
        <f>_xlfn.XLOOKUP(A2247,worklog!A:A,worklog!D:D)</f>
        <v>52</v>
      </c>
      <c r="I2247" s="9">
        <f t="shared" si="35"/>
        <v>0</v>
      </c>
    </row>
    <row r="2248" spans="1:9" hidden="1">
      <c r="A2248">
        <f>_xlfn.XLOOKUP(B2248,raw_m_v2!B:B,raw_m_v2!A:A)</f>
        <v>150</v>
      </c>
      <c r="B2248" s="9" t="s">
        <v>348</v>
      </c>
      <c r="C2248" s="9" t="s">
        <v>692</v>
      </c>
      <c r="D2248" s="9">
        <v>0</v>
      </c>
      <c r="E2248" s="9">
        <v>0</v>
      </c>
      <c r="F2248" s="9">
        <v>0</v>
      </c>
      <c r="G2248" s="9">
        <v>0</v>
      </c>
      <c r="H2248" s="9">
        <f>_xlfn.XLOOKUP(A2248,worklog!A:A,worklog!D:D)</f>
        <v>52</v>
      </c>
      <c r="I2248" s="9">
        <f t="shared" si="35"/>
        <v>0</v>
      </c>
    </row>
    <row r="2249" spans="1:9" hidden="1">
      <c r="A2249">
        <f>_xlfn.XLOOKUP(B2249,raw_m_v2!B:B,raw_m_v2!A:A)</f>
        <v>150</v>
      </c>
      <c r="B2249" s="9" t="s">
        <v>348</v>
      </c>
      <c r="C2249" s="9" t="s">
        <v>692</v>
      </c>
      <c r="D2249" s="9">
        <v>0</v>
      </c>
      <c r="E2249" s="9">
        <v>0</v>
      </c>
      <c r="F2249" s="9">
        <v>0</v>
      </c>
      <c r="G2249" s="9">
        <v>0</v>
      </c>
      <c r="H2249" s="9">
        <f>_xlfn.XLOOKUP(A2249,worklog!A:A,worklog!D:D)</f>
        <v>52</v>
      </c>
      <c r="I2249" s="9">
        <f t="shared" si="35"/>
        <v>0</v>
      </c>
    </row>
    <row r="2250" spans="1:9" hidden="1">
      <c r="A2250">
        <f>_xlfn.XLOOKUP(B2250,raw_m_v2!B:B,raw_m_v2!A:A)</f>
        <v>150</v>
      </c>
      <c r="B2250" s="9" t="s">
        <v>348</v>
      </c>
      <c r="C2250" s="9" t="s">
        <v>692</v>
      </c>
      <c r="D2250" s="9">
        <v>0</v>
      </c>
      <c r="E2250" s="9">
        <v>0</v>
      </c>
      <c r="F2250" s="9">
        <v>0</v>
      </c>
      <c r="G2250" s="9">
        <v>0</v>
      </c>
      <c r="H2250" s="9">
        <f>_xlfn.XLOOKUP(A2250,worklog!A:A,worklog!D:D)</f>
        <v>52</v>
      </c>
      <c r="I2250" s="9">
        <f t="shared" si="35"/>
        <v>0</v>
      </c>
    </row>
    <row r="2251" spans="1:9" hidden="1">
      <c r="A2251">
        <f>_xlfn.XLOOKUP(B2251,raw_m_v2!B:B,raw_m_v2!A:A)</f>
        <v>150</v>
      </c>
      <c r="B2251" s="9" t="s">
        <v>348</v>
      </c>
      <c r="C2251" s="9" t="s">
        <v>692</v>
      </c>
      <c r="D2251" s="9">
        <v>0</v>
      </c>
      <c r="E2251" s="9">
        <v>0</v>
      </c>
      <c r="F2251" s="9">
        <v>0</v>
      </c>
      <c r="G2251" s="9">
        <v>0</v>
      </c>
      <c r="H2251" s="9">
        <f>_xlfn.XLOOKUP(A2251,worklog!A:A,worklog!D:D)</f>
        <v>52</v>
      </c>
      <c r="I2251" s="9">
        <f t="shared" si="35"/>
        <v>0</v>
      </c>
    </row>
    <row r="2252" spans="1:9" hidden="1">
      <c r="A2252">
        <f>_xlfn.XLOOKUP(B2252,raw_m_v2!B:B,raw_m_v2!A:A)</f>
        <v>151</v>
      </c>
      <c r="B2252" s="9" t="s">
        <v>350</v>
      </c>
      <c r="C2252" s="9" t="s">
        <v>692</v>
      </c>
      <c r="D2252" s="9" t="s">
        <v>910</v>
      </c>
      <c r="E2252" s="9">
        <v>250</v>
      </c>
      <c r="F2252" s="9" t="s">
        <v>694</v>
      </c>
      <c r="G2252" s="9" t="s">
        <v>695</v>
      </c>
      <c r="H2252" s="9">
        <f>_xlfn.XLOOKUP(A2252,worklog!A:A,worklog!D:D)</f>
        <v>42</v>
      </c>
      <c r="I2252" s="9">
        <f t="shared" si="35"/>
        <v>10500</v>
      </c>
    </row>
    <row r="2253" spans="1:9" hidden="1">
      <c r="A2253">
        <f>_xlfn.XLOOKUP(B2253,raw_m_v2!B:B,raw_m_v2!A:A)</f>
        <v>151</v>
      </c>
      <c r="B2253" s="9" t="s">
        <v>350</v>
      </c>
      <c r="C2253" s="9" t="s">
        <v>692</v>
      </c>
      <c r="D2253" s="9">
        <v>0</v>
      </c>
      <c r="E2253" s="9">
        <v>0</v>
      </c>
      <c r="F2253" s="9">
        <v>0</v>
      </c>
      <c r="G2253" s="9">
        <v>0</v>
      </c>
      <c r="H2253" s="9">
        <f>_xlfn.XLOOKUP(A2253,worklog!A:A,worklog!D:D)</f>
        <v>42</v>
      </c>
      <c r="I2253" s="9">
        <f t="shared" si="35"/>
        <v>0</v>
      </c>
    </row>
    <row r="2254" spans="1:9" hidden="1">
      <c r="A2254">
        <f>_xlfn.XLOOKUP(B2254,raw_m_v2!B:B,raw_m_v2!A:A)</f>
        <v>151</v>
      </c>
      <c r="B2254" s="9" t="s">
        <v>350</v>
      </c>
      <c r="C2254" s="9" t="s">
        <v>692</v>
      </c>
      <c r="D2254" s="9">
        <v>0</v>
      </c>
      <c r="E2254" s="9">
        <v>0</v>
      </c>
      <c r="F2254" s="9">
        <v>0</v>
      </c>
      <c r="G2254" s="9">
        <v>0</v>
      </c>
      <c r="H2254" s="9">
        <f>_xlfn.XLOOKUP(A2254,worklog!A:A,worklog!D:D)</f>
        <v>42</v>
      </c>
      <c r="I2254" s="9">
        <f t="shared" si="35"/>
        <v>0</v>
      </c>
    </row>
    <row r="2255" spans="1:9" hidden="1">
      <c r="A2255">
        <f>_xlfn.XLOOKUP(B2255,raw_m_v2!B:B,raw_m_v2!A:A)</f>
        <v>151</v>
      </c>
      <c r="B2255" s="9" t="s">
        <v>350</v>
      </c>
      <c r="C2255" s="9" t="s">
        <v>692</v>
      </c>
      <c r="D2255" s="9">
        <v>0</v>
      </c>
      <c r="E2255" s="9">
        <v>0</v>
      </c>
      <c r="F2255" s="9">
        <v>0</v>
      </c>
      <c r="G2255" s="9">
        <v>0</v>
      </c>
      <c r="H2255" s="9">
        <f>_xlfn.XLOOKUP(A2255,worklog!A:A,worklog!D:D)</f>
        <v>42</v>
      </c>
      <c r="I2255" s="9">
        <f t="shared" si="35"/>
        <v>0</v>
      </c>
    </row>
    <row r="2256" spans="1:9" hidden="1">
      <c r="A2256">
        <f>_xlfn.XLOOKUP(B2256,raw_m_v2!B:B,raw_m_v2!A:A)</f>
        <v>151</v>
      </c>
      <c r="B2256" s="9" t="s">
        <v>350</v>
      </c>
      <c r="C2256" s="9" t="s">
        <v>692</v>
      </c>
      <c r="D2256" s="9">
        <v>0</v>
      </c>
      <c r="E2256" s="9">
        <v>0</v>
      </c>
      <c r="F2256" s="9">
        <v>0</v>
      </c>
      <c r="G2256" s="9">
        <v>0</v>
      </c>
      <c r="H2256" s="9">
        <f>_xlfn.XLOOKUP(A2256,worklog!A:A,worklog!D:D)</f>
        <v>42</v>
      </c>
      <c r="I2256" s="9">
        <f t="shared" si="35"/>
        <v>0</v>
      </c>
    </row>
    <row r="2257" spans="1:9" hidden="1">
      <c r="A2257">
        <f>_xlfn.XLOOKUP(B2257,raw_m_v2!B:B,raw_m_v2!A:A)</f>
        <v>151</v>
      </c>
      <c r="B2257" s="9" t="s">
        <v>350</v>
      </c>
      <c r="C2257" s="9" t="s">
        <v>692</v>
      </c>
      <c r="D2257" s="9">
        <v>0</v>
      </c>
      <c r="E2257" s="9">
        <v>0</v>
      </c>
      <c r="F2257" s="9">
        <v>0</v>
      </c>
      <c r="G2257" s="9">
        <v>0</v>
      </c>
      <c r="H2257" s="9">
        <f>_xlfn.XLOOKUP(A2257,worklog!A:A,worklog!D:D)</f>
        <v>42</v>
      </c>
      <c r="I2257" s="9">
        <f t="shared" si="35"/>
        <v>0</v>
      </c>
    </row>
    <row r="2258" spans="1:9" hidden="1">
      <c r="A2258">
        <f>_xlfn.XLOOKUP(B2258,raw_m_v2!B:B,raw_m_v2!A:A)</f>
        <v>151</v>
      </c>
      <c r="B2258" s="9" t="s">
        <v>350</v>
      </c>
      <c r="C2258" s="9" t="s">
        <v>692</v>
      </c>
      <c r="D2258" s="9">
        <v>0</v>
      </c>
      <c r="E2258" s="9">
        <v>0</v>
      </c>
      <c r="F2258" s="9">
        <v>0</v>
      </c>
      <c r="G2258" s="9">
        <v>0</v>
      </c>
      <c r="H2258" s="9">
        <f>_xlfn.XLOOKUP(A2258,worklog!A:A,worklog!D:D)</f>
        <v>42</v>
      </c>
      <c r="I2258" s="9">
        <f t="shared" si="35"/>
        <v>0</v>
      </c>
    </row>
    <row r="2259" spans="1:9" hidden="1">
      <c r="A2259">
        <f>_xlfn.XLOOKUP(B2259,raw_m_v2!B:B,raw_m_v2!A:A)</f>
        <v>151</v>
      </c>
      <c r="B2259" s="9" t="s">
        <v>350</v>
      </c>
      <c r="C2259" s="9" t="s">
        <v>692</v>
      </c>
      <c r="D2259" s="9">
        <v>0</v>
      </c>
      <c r="E2259" s="9">
        <v>0</v>
      </c>
      <c r="F2259" s="9">
        <v>0</v>
      </c>
      <c r="G2259" s="9">
        <v>0</v>
      </c>
      <c r="H2259" s="9">
        <f>_xlfn.XLOOKUP(A2259,worklog!A:A,worklog!D:D)</f>
        <v>42</v>
      </c>
      <c r="I2259" s="9">
        <f t="shared" si="35"/>
        <v>0</v>
      </c>
    </row>
    <row r="2260" spans="1:9" hidden="1">
      <c r="A2260">
        <f>_xlfn.XLOOKUP(B2260,raw_m_v2!B:B,raw_m_v2!A:A)</f>
        <v>151</v>
      </c>
      <c r="B2260" s="9" t="s">
        <v>350</v>
      </c>
      <c r="C2260" s="9" t="s">
        <v>692</v>
      </c>
      <c r="D2260" s="9">
        <v>0</v>
      </c>
      <c r="E2260" s="9">
        <v>0</v>
      </c>
      <c r="F2260" s="9">
        <v>0</v>
      </c>
      <c r="G2260" s="9">
        <v>0</v>
      </c>
      <c r="H2260" s="9">
        <f>_xlfn.XLOOKUP(A2260,worklog!A:A,worklog!D:D)</f>
        <v>42</v>
      </c>
      <c r="I2260" s="9">
        <f t="shared" si="35"/>
        <v>0</v>
      </c>
    </row>
    <row r="2261" spans="1:9" hidden="1">
      <c r="A2261">
        <f>_xlfn.XLOOKUP(B2261,raw_m_v2!B:B,raw_m_v2!A:A)</f>
        <v>151</v>
      </c>
      <c r="B2261" s="9" t="s">
        <v>350</v>
      </c>
      <c r="C2261" s="9" t="s">
        <v>692</v>
      </c>
      <c r="D2261" s="9">
        <v>0</v>
      </c>
      <c r="E2261" s="9">
        <v>0</v>
      </c>
      <c r="F2261" s="9">
        <v>0</v>
      </c>
      <c r="G2261" s="9">
        <v>0</v>
      </c>
      <c r="H2261" s="9">
        <f>_xlfn.XLOOKUP(A2261,worklog!A:A,worklog!D:D)</f>
        <v>42</v>
      </c>
      <c r="I2261" s="9">
        <f t="shared" si="35"/>
        <v>0</v>
      </c>
    </row>
    <row r="2262" spans="1:9" hidden="1">
      <c r="A2262">
        <f>_xlfn.XLOOKUP(B2262,raw_m_v2!B:B,raw_m_v2!A:A)</f>
        <v>151</v>
      </c>
      <c r="B2262" s="9" t="s">
        <v>350</v>
      </c>
      <c r="C2262" s="9" t="s">
        <v>692</v>
      </c>
      <c r="D2262" s="9">
        <v>0</v>
      </c>
      <c r="E2262" s="9">
        <v>0</v>
      </c>
      <c r="F2262" s="9">
        <v>0</v>
      </c>
      <c r="G2262" s="9">
        <v>0</v>
      </c>
      <c r="H2262" s="9">
        <f>_xlfn.XLOOKUP(A2262,worklog!A:A,worklog!D:D)</f>
        <v>42</v>
      </c>
      <c r="I2262" s="9">
        <f t="shared" si="35"/>
        <v>0</v>
      </c>
    </row>
    <row r="2263" spans="1:9" hidden="1">
      <c r="A2263">
        <f>_xlfn.XLOOKUP(B2263,raw_m_v2!B:B,raw_m_v2!A:A)</f>
        <v>151</v>
      </c>
      <c r="B2263" s="9" t="s">
        <v>350</v>
      </c>
      <c r="C2263" s="9" t="s">
        <v>692</v>
      </c>
      <c r="D2263" s="9">
        <v>0</v>
      </c>
      <c r="E2263" s="9">
        <v>0</v>
      </c>
      <c r="F2263" s="9">
        <v>0</v>
      </c>
      <c r="G2263" s="9">
        <v>0</v>
      </c>
      <c r="H2263" s="9">
        <f>_xlfn.XLOOKUP(A2263,worklog!A:A,worklog!D:D)</f>
        <v>42</v>
      </c>
      <c r="I2263" s="9">
        <f t="shared" si="35"/>
        <v>0</v>
      </c>
    </row>
    <row r="2264" spans="1:9" hidden="1">
      <c r="A2264">
        <f>_xlfn.XLOOKUP(B2264,raw_m_v2!B:B,raw_m_v2!A:A)</f>
        <v>151</v>
      </c>
      <c r="B2264" s="9" t="s">
        <v>350</v>
      </c>
      <c r="C2264" s="9" t="s">
        <v>692</v>
      </c>
      <c r="D2264" s="9">
        <v>0</v>
      </c>
      <c r="E2264" s="9">
        <v>0</v>
      </c>
      <c r="F2264" s="9">
        <v>0</v>
      </c>
      <c r="G2264" s="9">
        <v>0</v>
      </c>
      <c r="H2264" s="9">
        <f>_xlfn.XLOOKUP(A2264,worklog!A:A,worklog!D:D)</f>
        <v>42</v>
      </c>
      <c r="I2264" s="9">
        <f t="shared" si="35"/>
        <v>0</v>
      </c>
    </row>
    <row r="2265" spans="1:9" hidden="1">
      <c r="A2265">
        <f>_xlfn.XLOOKUP(B2265,raw_m_v2!B:B,raw_m_v2!A:A)</f>
        <v>151</v>
      </c>
      <c r="B2265" s="9" t="s">
        <v>350</v>
      </c>
      <c r="C2265" s="9" t="s">
        <v>692</v>
      </c>
      <c r="D2265" s="9">
        <v>0</v>
      </c>
      <c r="E2265" s="9">
        <v>0</v>
      </c>
      <c r="F2265" s="9">
        <v>0</v>
      </c>
      <c r="G2265" s="9">
        <v>0</v>
      </c>
      <c r="H2265" s="9">
        <f>_xlfn.XLOOKUP(A2265,worklog!A:A,worklog!D:D)</f>
        <v>42</v>
      </c>
      <c r="I2265" s="9">
        <f t="shared" si="35"/>
        <v>0</v>
      </c>
    </row>
    <row r="2266" spans="1:9" hidden="1">
      <c r="A2266">
        <f>_xlfn.XLOOKUP(B2266,raw_m_v2!B:B,raw_m_v2!A:A)</f>
        <v>151</v>
      </c>
      <c r="B2266" s="9" t="s">
        <v>350</v>
      </c>
      <c r="C2266" s="9" t="s">
        <v>692</v>
      </c>
      <c r="D2266" s="9">
        <v>0</v>
      </c>
      <c r="E2266" s="9">
        <v>0</v>
      </c>
      <c r="F2266" s="9">
        <v>0</v>
      </c>
      <c r="G2266" s="9">
        <v>0</v>
      </c>
      <c r="H2266" s="9">
        <f>_xlfn.XLOOKUP(A2266,worklog!A:A,worklog!D:D)</f>
        <v>42</v>
      </c>
      <c r="I2266" s="9">
        <f t="shared" si="35"/>
        <v>0</v>
      </c>
    </row>
    <row r="2267" spans="1:9" hidden="1">
      <c r="A2267">
        <f>_xlfn.XLOOKUP(B2267,raw_m_v2!B:B,raw_m_v2!A:A)</f>
        <v>152</v>
      </c>
      <c r="B2267" s="9" t="s">
        <v>352</v>
      </c>
      <c r="C2267" s="9" t="s">
        <v>692</v>
      </c>
      <c r="D2267" s="9" t="s">
        <v>843</v>
      </c>
      <c r="E2267" s="9">
        <v>250</v>
      </c>
      <c r="F2267" s="9" t="s">
        <v>694</v>
      </c>
      <c r="G2267" s="9" t="s">
        <v>695</v>
      </c>
      <c r="H2267" s="9">
        <f>_xlfn.XLOOKUP(A2267,worklog!A:A,worklog!D:D)</f>
        <v>55</v>
      </c>
      <c r="I2267" s="9">
        <f t="shared" si="35"/>
        <v>13750</v>
      </c>
    </row>
    <row r="2268" spans="1:9" hidden="1">
      <c r="A2268">
        <f>_xlfn.XLOOKUP(B2268,raw_m_v2!B:B,raw_m_v2!A:A)</f>
        <v>152</v>
      </c>
      <c r="B2268" s="9" t="s">
        <v>352</v>
      </c>
      <c r="C2268" s="9" t="s">
        <v>692</v>
      </c>
      <c r="D2268" s="9">
        <v>0</v>
      </c>
      <c r="E2268" s="9">
        <v>0</v>
      </c>
      <c r="F2268" s="9">
        <v>0</v>
      </c>
      <c r="G2268" s="9">
        <v>0</v>
      </c>
      <c r="H2268" s="9">
        <f>_xlfn.XLOOKUP(A2268,worklog!A:A,worklog!D:D)</f>
        <v>55</v>
      </c>
      <c r="I2268" s="9">
        <f t="shared" si="35"/>
        <v>0</v>
      </c>
    </row>
    <row r="2269" spans="1:9" hidden="1">
      <c r="A2269">
        <f>_xlfn.XLOOKUP(B2269,raw_m_v2!B:B,raw_m_v2!A:A)</f>
        <v>152</v>
      </c>
      <c r="B2269" s="9" t="s">
        <v>352</v>
      </c>
      <c r="C2269" s="9" t="s">
        <v>692</v>
      </c>
      <c r="D2269" s="9">
        <v>0</v>
      </c>
      <c r="E2269" s="9">
        <v>0</v>
      </c>
      <c r="F2269" s="9">
        <v>0</v>
      </c>
      <c r="G2269" s="9">
        <v>0</v>
      </c>
      <c r="H2269" s="9">
        <f>_xlfn.XLOOKUP(A2269,worklog!A:A,worklog!D:D)</f>
        <v>55</v>
      </c>
      <c r="I2269" s="9">
        <f t="shared" si="35"/>
        <v>0</v>
      </c>
    </row>
    <row r="2270" spans="1:9" hidden="1">
      <c r="A2270">
        <f>_xlfn.XLOOKUP(B2270,raw_m_v2!B:B,raw_m_v2!A:A)</f>
        <v>152</v>
      </c>
      <c r="B2270" s="9" t="s">
        <v>352</v>
      </c>
      <c r="C2270" s="9" t="s">
        <v>692</v>
      </c>
      <c r="D2270" s="9">
        <v>0</v>
      </c>
      <c r="E2270" s="9">
        <v>0</v>
      </c>
      <c r="F2270" s="9">
        <v>0</v>
      </c>
      <c r="G2270" s="9">
        <v>0</v>
      </c>
      <c r="H2270" s="9">
        <f>_xlfn.XLOOKUP(A2270,worklog!A:A,worklog!D:D)</f>
        <v>55</v>
      </c>
      <c r="I2270" s="9">
        <f t="shared" si="35"/>
        <v>0</v>
      </c>
    </row>
    <row r="2271" spans="1:9" hidden="1">
      <c r="A2271">
        <f>_xlfn.XLOOKUP(B2271,raw_m_v2!B:B,raw_m_v2!A:A)</f>
        <v>152</v>
      </c>
      <c r="B2271" s="9" t="s">
        <v>352</v>
      </c>
      <c r="C2271" s="9" t="s">
        <v>692</v>
      </c>
      <c r="D2271" s="9">
        <v>0</v>
      </c>
      <c r="E2271" s="9">
        <v>0</v>
      </c>
      <c r="F2271" s="9">
        <v>0</v>
      </c>
      <c r="G2271" s="9">
        <v>0</v>
      </c>
      <c r="H2271" s="9">
        <f>_xlfn.XLOOKUP(A2271,worklog!A:A,worklog!D:D)</f>
        <v>55</v>
      </c>
      <c r="I2271" s="9">
        <f t="shared" si="35"/>
        <v>0</v>
      </c>
    </row>
    <row r="2272" spans="1:9" hidden="1">
      <c r="A2272">
        <f>_xlfn.XLOOKUP(B2272,raw_m_v2!B:B,raw_m_v2!A:A)</f>
        <v>152</v>
      </c>
      <c r="B2272" s="9" t="s">
        <v>352</v>
      </c>
      <c r="C2272" s="9" t="s">
        <v>692</v>
      </c>
      <c r="D2272" s="9">
        <v>0</v>
      </c>
      <c r="E2272" s="9">
        <v>0</v>
      </c>
      <c r="F2272" s="9">
        <v>0</v>
      </c>
      <c r="G2272" s="9">
        <v>0</v>
      </c>
      <c r="H2272" s="9">
        <f>_xlfn.XLOOKUP(A2272,worklog!A:A,worklog!D:D)</f>
        <v>55</v>
      </c>
      <c r="I2272" s="9">
        <f t="shared" si="35"/>
        <v>0</v>
      </c>
    </row>
    <row r="2273" spans="1:9" hidden="1">
      <c r="A2273">
        <f>_xlfn.XLOOKUP(B2273,raw_m_v2!B:B,raw_m_v2!A:A)</f>
        <v>152</v>
      </c>
      <c r="B2273" s="9" t="s">
        <v>352</v>
      </c>
      <c r="C2273" s="9" t="s">
        <v>692</v>
      </c>
      <c r="D2273" s="9">
        <v>0</v>
      </c>
      <c r="E2273" s="9">
        <v>0</v>
      </c>
      <c r="F2273" s="9">
        <v>0</v>
      </c>
      <c r="G2273" s="9">
        <v>0</v>
      </c>
      <c r="H2273" s="9">
        <f>_xlfn.XLOOKUP(A2273,worklog!A:A,worklog!D:D)</f>
        <v>55</v>
      </c>
      <c r="I2273" s="9">
        <f t="shared" si="35"/>
        <v>0</v>
      </c>
    </row>
    <row r="2274" spans="1:9" hidden="1">
      <c r="A2274">
        <f>_xlfn.XLOOKUP(B2274,raw_m_v2!B:B,raw_m_v2!A:A)</f>
        <v>152</v>
      </c>
      <c r="B2274" s="9" t="s">
        <v>352</v>
      </c>
      <c r="C2274" s="9" t="s">
        <v>692</v>
      </c>
      <c r="D2274" s="9">
        <v>0</v>
      </c>
      <c r="E2274" s="9">
        <v>0</v>
      </c>
      <c r="F2274" s="9">
        <v>0</v>
      </c>
      <c r="G2274" s="9">
        <v>0</v>
      </c>
      <c r="H2274" s="9">
        <f>_xlfn.XLOOKUP(A2274,worklog!A:A,worklog!D:D)</f>
        <v>55</v>
      </c>
      <c r="I2274" s="9">
        <f t="shared" si="35"/>
        <v>0</v>
      </c>
    </row>
    <row r="2275" spans="1:9" hidden="1">
      <c r="A2275">
        <f>_xlfn.XLOOKUP(B2275,raw_m_v2!B:B,raw_m_v2!A:A)</f>
        <v>152</v>
      </c>
      <c r="B2275" s="9" t="s">
        <v>352</v>
      </c>
      <c r="C2275" s="9" t="s">
        <v>692</v>
      </c>
      <c r="D2275" s="9">
        <v>0</v>
      </c>
      <c r="E2275" s="9">
        <v>0</v>
      </c>
      <c r="F2275" s="9">
        <v>0</v>
      </c>
      <c r="G2275" s="9">
        <v>0</v>
      </c>
      <c r="H2275" s="9">
        <f>_xlfn.XLOOKUP(A2275,worklog!A:A,worklog!D:D)</f>
        <v>55</v>
      </c>
      <c r="I2275" s="9">
        <f t="shared" si="35"/>
        <v>0</v>
      </c>
    </row>
    <row r="2276" spans="1:9" hidden="1">
      <c r="A2276">
        <f>_xlfn.XLOOKUP(B2276,raw_m_v2!B:B,raw_m_v2!A:A)</f>
        <v>152</v>
      </c>
      <c r="B2276" s="9" t="s">
        <v>352</v>
      </c>
      <c r="C2276" s="9" t="s">
        <v>692</v>
      </c>
      <c r="D2276" s="9">
        <v>0</v>
      </c>
      <c r="E2276" s="9">
        <v>0</v>
      </c>
      <c r="F2276" s="9">
        <v>0</v>
      </c>
      <c r="G2276" s="9">
        <v>0</v>
      </c>
      <c r="H2276" s="9">
        <f>_xlfn.XLOOKUP(A2276,worklog!A:A,worklog!D:D)</f>
        <v>55</v>
      </c>
      <c r="I2276" s="9">
        <f t="shared" si="35"/>
        <v>0</v>
      </c>
    </row>
    <row r="2277" spans="1:9" hidden="1">
      <c r="A2277">
        <f>_xlfn.XLOOKUP(B2277,raw_m_v2!B:B,raw_m_v2!A:A)</f>
        <v>152</v>
      </c>
      <c r="B2277" s="9" t="s">
        <v>352</v>
      </c>
      <c r="C2277" s="9" t="s">
        <v>692</v>
      </c>
      <c r="D2277" s="9">
        <v>0</v>
      </c>
      <c r="E2277" s="9">
        <v>0</v>
      </c>
      <c r="F2277" s="9">
        <v>0</v>
      </c>
      <c r="G2277" s="9">
        <v>0</v>
      </c>
      <c r="H2277" s="9">
        <f>_xlfn.XLOOKUP(A2277,worklog!A:A,worklog!D:D)</f>
        <v>55</v>
      </c>
      <c r="I2277" s="9">
        <f t="shared" si="35"/>
        <v>0</v>
      </c>
    </row>
    <row r="2278" spans="1:9" hidden="1">
      <c r="A2278">
        <f>_xlfn.XLOOKUP(B2278,raw_m_v2!B:B,raw_m_v2!A:A)</f>
        <v>152</v>
      </c>
      <c r="B2278" s="9" t="s">
        <v>352</v>
      </c>
      <c r="C2278" s="9" t="s">
        <v>692</v>
      </c>
      <c r="D2278" s="9">
        <v>0</v>
      </c>
      <c r="E2278" s="9">
        <v>0</v>
      </c>
      <c r="F2278" s="9">
        <v>0</v>
      </c>
      <c r="G2278" s="9">
        <v>0</v>
      </c>
      <c r="H2278" s="9">
        <f>_xlfn.XLOOKUP(A2278,worklog!A:A,worklog!D:D)</f>
        <v>55</v>
      </c>
      <c r="I2278" s="9">
        <f t="shared" si="35"/>
        <v>0</v>
      </c>
    </row>
    <row r="2279" spans="1:9" hidden="1">
      <c r="A2279">
        <f>_xlfn.XLOOKUP(B2279,raw_m_v2!B:B,raw_m_v2!A:A)</f>
        <v>152</v>
      </c>
      <c r="B2279" s="9" t="s">
        <v>352</v>
      </c>
      <c r="C2279" s="9" t="s">
        <v>692</v>
      </c>
      <c r="D2279" s="9">
        <v>0</v>
      </c>
      <c r="E2279" s="9">
        <v>0</v>
      </c>
      <c r="F2279" s="9">
        <v>0</v>
      </c>
      <c r="G2279" s="9">
        <v>0</v>
      </c>
      <c r="H2279" s="9">
        <f>_xlfn.XLOOKUP(A2279,worklog!A:A,worklog!D:D)</f>
        <v>55</v>
      </c>
      <c r="I2279" s="9">
        <f t="shared" si="35"/>
        <v>0</v>
      </c>
    </row>
    <row r="2280" spans="1:9" hidden="1">
      <c r="A2280">
        <f>_xlfn.XLOOKUP(B2280,raw_m_v2!B:B,raw_m_v2!A:A)</f>
        <v>152</v>
      </c>
      <c r="B2280" s="9" t="s">
        <v>352</v>
      </c>
      <c r="C2280" s="9" t="s">
        <v>692</v>
      </c>
      <c r="D2280" s="9">
        <v>0</v>
      </c>
      <c r="E2280" s="9">
        <v>0</v>
      </c>
      <c r="F2280" s="9">
        <v>0</v>
      </c>
      <c r="G2280" s="9">
        <v>0</v>
      </c>
      <c r="H2280" s="9">
        <f>_xlfn.XLOOKUP(A2280,worklog!A:A,worklog!D:D)</f>
        <v>55</v>
      </c>
      <c r="I2280" s="9">
        <f t="shared" si="35"/>
        <v>0</v>
      </c>
    </row>
    <row r="2281" spans="1:9" hidden="1">
      <c r="A2281">
        <f>_xlfn.XLOOKUP(B2281,raw_m_v2!B:B,raw_m_v2!A:A)</f>
        <v>152</v>
      </c>
      <c r="B2281" s="9" t="s">
        <v>352</v>
      </c>
      <c r="C2281" s="9" t="s">
        <v>692</v>
      </c>
      <c r="D2281" s="9">
        <v>0</v>
      </c>
      <c r="E2281" s="9">
        <v>0</v>
      </c>
      <c r="F2281" s="9">
        <v>0</v>
      </c>
      <c r="G2281" s="9">
        <v>0</v>
      </c>
      <c r="H2281" s="9">
        <f>_xlfn.XLOOKUP(A2281,worklog!A:A,worklog!D:D)</f>
        <v>55</v>
      </c>
      <c r="I2281" s="9">
        <f t="shared" si="35"/>
        <v>0</v>
      </c>
    </row>
    <row r="2282" spans="1:9" hidden="1">
      <c r="A2282">
        <f>_xlfn.XLOOKUP(B2282,raw_m_v2!B:B,raw_m_v2!A:A)</f>
        <v>153</v>
      </c>
      <c r="B2282" s="9" t="s">
        <v>368</v>
      </c>
      <c r="C2282" s="9" t="s">
        <v>692</v>
      </c>
      <c r="D2282" s="9" t="s">
        <v>967</v>
      </c>
      <c r="E2282" s="9">
        <v>1</v>
      </c>
      <c r="F2282" s="9" t="s">
        <v>712</v>
      </c>
      <c r="G2282" s="9" t="s">
        <v>695</v>
      </c>
      <c r="H2282" s="9">
        <f>_xlfn.XLOOKUP(A2282,worklog!A:A,worklog!D:D)</f>
        <v>1</v>
      </c>
      <c r="I2282" s="9">
        <f t="shared" si="35"/>
        <v>1</v>
      </c>
    </row>
    <row r="2283" spans="1:9" hidden="1">
      <c r="A2283">
        <f>_xlfn.XLOOKUP(B2283,raw_m_v2!B:B,raw_m_v2!A:A)</f>
        <v>153</v>
      </c>
      <c r="B2283" s="9" t="s">
        <v>368</v>
      </c>
      <c r="C2283" s="9" t="s">
        <v>692</v>
      </c>
      <c r="D2283" s="9">
        <v>0</v>
      </c>
      <c r="E2283" s="9">
        <v>0</v>
      </c>
      <c r="F2283" s="9">
        <v>0</v>
      </c>
      <c r="G2283" s="9">
        <v>0</v>
      </c>
      <c r="H2283" s="9">
        <f>_xlfn.XLOOKUP(A2283,worklog!A:A,worklog!D:D)</f>
        <v>1</v>
      </c>
      <c r="I2283" s="9">
        <f t="shared" si="35"/>
        <v>0</v>
      </c>
    </row>
    <row r="2284" spans="1:9" hidden="1">
      <c r="A2284">
        <f>_xlfn.XLOOKUP(B2284,raw_m_v2!B:B,raw_m_v2!A:A)</f>
        <v>153</v>
      </c>
      <c r="B2284" s="9" t="s">
        <v>368</v>
      </c>
      <c r="C2284" s="9" t="s">
        <v>692</v>
      </c>
      <c r="D2284" s="9">
        <v>0</v>
      </c>
      <c r="E2284" s="9">
        <v>0</v>
      </c>
      <c r="F2284" s="9">
        <v>0</v>
      </c>
      <c r="G2284" s="9">
        <v>0</v>
      </c>
      <c r="H2284" s="9">
        <f>_xlfn.XLOOKUP(A2284,worklog!A:A,worklog!D:D)</f>
        <v>1</v>
      </c>
      <c r="I2284" s="9">
        <f t="shared" si="35"/>
        <v>0</v>
      </c>
    </row>
    <row r="2285" spans="1:9" hidden="1">
      <c r="A2285">
        <f>_xlfn.XLOOKUP(B2285,raw_m_v2!B:B,raw_m_v2!A:A)</f>
        <v>153</v>
      </c>
      <c r="B2285" s="9" t="s">
        <v>368</v>
      </c>
      <c r="C2285" s="9" t="s">
        <v>692</v>
      </c>
      <c r="D2285" s="9">
        <v>0</v>
      </c>
      <c r="E2285" s="9">
        <v>0</v>
      </c>
      <c r="F2285" s="9">
        <v>0</v>
      </c>
      <c r="G2285" s="9">
        <v>0</v>
      </c>
      <c r="H2285" s="9">
        <f>_xlfn.XLOOKUP(A2285,worklog!A:A,worklog!D:D)</f>
        <v>1</v>
      </c>
      <c r="I2285" s="9">
        <f t="shared" si="35"/>
        <v>0</v>
      </c>
    </row>
    <row r="2286" spans="1:9" hidden="1">
      <c r="A2286">
        <f>_xlfn.XLOOKUP(B2286,raw_m_v2!B:B,raw_m_v2!A:A)</f>
        <v>153</v>
      </c>
      <c r="B2286" s="9" t="s">
        <v>368</v>
      </c>
      <c r="C2286" s="9" t="s">
        <v>692</v>
      </c>
      <c r="D2286" s="9">
        <v>0</v>
      </c>
      <c r="E2286" s="9">
        <v>0</v>
      </c>
      <c r="F2286" s="9">
        <v>0</v>
      </c>
      <c r="G2286" s="9">
        <v>0</v>
      </c>
      <c r="H2286" s="9">
        <f>_xlfn.XLOOKUP(A2286,worklog!A:A,worklog!D:D)</f>
        <v>1</v>
      </c>
      <c r="I2286" s="9">
        <f t="shared" si="35"/>
        <v>0</v>
      </c>
    </row>
    <row r="2287" spans="1:9" hidden="1">
      <c r="A2287">
        <f>_xlfn.XLOOKUP(B2287,raw_m_v2!B:B,raw_m_v2!A:A)</f>
        <v>153</v>
      </c>
      <c r="B2287" s="9" t="s">
        <v>368</v>
      </c>
      <c r="C2287" s="9" t="s">
        <v>692</v>
      </c>
      <c r="D2287" s="9">
        <v>0</v>
      </c>
      <c r="E2287" s="9">
        <v>0</v>
      </c>
      <c r="F2287" s="9">
        <v>0</v>
      </c>
      <c r="G2287" s="9">
        <v>0</v>
      </c>
      <c r="H2287" s="9">
        <f>_xlfn.XLOOKUP(A2287,worklog!A:A,worklog!D:D)</f>
        <v>1</v>
      </c>
      <c r="I2287" s="9">
        <f t="shared" si="35"/>
        <v>0</v>
      </c>
    </row>
    <row r="2288" spans="1:9" hidden="1">
      <c r="A2288">
        <f>_xlfn.XLOOKUP(B2288,raw_m_v2!B:B,raw_m_v2!A:A)</f>
        <v>153</v>
      </c>
      <c r="B2288" s="9" t="s">
        <v>368</v>
      </c>
      <c r="C2288" s="9" t="s">
        <v>692</v>
      </c>
      <c r="D2288" s="9">
        <v>0</v>
      </c>
      <c r="E2288" s="9">
        <v>0</v>
      </c>
      <c r="F2288" s="9">
        <v>0</v>
      </c>
      <c r="G2288" s="9">
        <v>0</v>
      </c>
      <c r="H2288" s="9">
        <f>_xlfn.XLOOKUP(A2288,worklog!A:A,worklog!D:D)</f>
        <v>1</v>
      </c>
      <c r="I2288" s="9">
        <f t="shared" si="35"/>
        <v>0</v>
      </c>
    </row>
    <row r="2289" spans="1:9" hidden="1">
      <c r="A2289">
        <f>_xlfn.XLOOKUP(B2289,raw_m_v2!B:B,raw_m_v2!A:A)</f>
        <v>153</v>
      </c>
      <c r="B2289" s="9" t="s">
        <v>368</v>
      </c>
      <c r="C2289" s="9" t="s">
        <v>692</v>
      </c>
      <c r="D2289" s="9">
        <v>0</v>
      </c>
      <c r="E2289" s="9">
        <v>0</v>
      </c>
      <c r="F2289" s="9">
        <v>0</v>
      </c>
      <c r="G2289" s="9">
        <v>0</v>
      </c>
      <c r="H2289" s="9">
        <f>_xlfn.XLOOKUP(A2289,worklog!A:A,worklog!D:D)</f>
        <v>1</v>
      </c>
      <c r="I2289" s="9">
        <f t="shared" si="35"/>
        <v>0</v>
      </c>
    </row>
    <row r="2290" spans="1:9" hidden="1">
      <c r="A2290">
        <f>_xlfn.XLOOKUP(B2290,raw_m_v2!B:B,raw_m_v2!A:A)</f>
        <v>153</v>
      </c>
      <c r="B2290" s="9" t="s">
        <v>368</v>
      </c>
      <c r="C2290" s="9" t="s">
        <v>692</v>
      </c>
      <c r="D2290" s="9">
        <v>0</v>
      </c>
      <c r="E2290" s="9">
        <v>0</v>
      </c>
      <c r="F2290" s="9">
        <v>0</v>
      </c>
      <c r="G2290" s="9">
        <v>0</v>
      </c>
      <c r="H2290" s="9">
        <f>_xlfn.XLOOKUP(A2290,worklog!A:A,worklog!D:D)</f>
        <v>1</v>
      </c>
      <c r="I2290" s="9">
        <f t="shared" si="35"/>
        <v>0</v>
      </c>
    </row>
    <row r="2291" spans="1:9" hidden="1">
      <c r="A2291">
        <f>_xlfn.XLOOKUP(B2291,raw_m_v2!B:B,raw_m_v2!A:A)</f>
        <v>153</v>
      </c>
      <c r="B2291" s="9" t="s">
        <v>368</v>
      </c>
      <c r="C2291" s="9" t="s">
        <v>692</v>
      </c>
      <c r="D2291" s="9">
        <v>0</v>
      </c>
      <c r="E2291" s="9">
        <v>0</v>
      </c>
      <c r="F2291" s="9">
        <v>0</v>
      </c>
      <c r="G2291" s="9">
        <v>0</v>
      </c>
      <c r="H2291" s="9">
        <f>_xlfn.XLOOKUP(A2291,worklog!A:A,worklog!D:D)</f>
        <v>1</v>
      </c>
      <c r="I2291" s="9">
        <f t="shared" si="35"/>
        <v>0</v>
      </c>
    </row>
    <row r="2292" spans="1:9" hidden="1">
      <c r="A2292">
        <f>_xlfn.XLOOKUP(B2292,raw_m_v2!B:B,raw_m_v2!A:A)</f>
        <v>153</v>
      </c>
      <c r="B2292" s="9" t="s">
        <v>368</v>
      </c>
      <c r="C2292" s="9" t="s">
        <v>692</v>
      </c>
      <c r="D2292" s="9">
        <v>0</v>
      </c>
      <c r="E2292" s="9">
        <v>0</v>
      </c>
      <c r="F2292" s="9">
        <v>0</v>
      </c>
      <c r="G2292" s="9">
        <v>0</v>
      </c>
      <c r="H2292" s="9">
        <f>_xlfn.XLOOKUP(A2292,worklog!A:A,worklog!D:D)</f>
        <v>1</v>
      </c>
      <c r="I2292" s="9">
        <f t="shared" si="35"/>
        <v>0</v>
      </c>
    </row>
    <row r="2293" spans="1:9" hidden="1">
      <c r="A2293">
        <f>_xlfn.XLOOKUP(B2293,raw_m_v2!B:B,raw_m_v2!A:A)</f>
        <v>153</v>
      </c>
      <c r="B2293" s="9" t="s">
        <v>368</v>
      </c>
      <c r="C2293" s="9" t="s">
        <v>692</v>
      </c>
      <c r="D2293" s="9">
        <v>0</v>
      </c>
      <c r="E2293" s="9">
        <v>0</v>
      </c>
      <c r="F2293" s="9">
        <v>0</v>
      </c>
      <c r="G2293" s="9">
        <v>0</v>
      </c>
      <c r="H2293" s="9">
        <f>_xlfn.XLOOKUP(A2293,worklog!A:A,worklog!D:D)</f>
        <v>1</v>
      </c>
      <c r="I2293" s="9">
        <f t="shared" si="35"/>
        <v>0</v>
      </c>
    </row>
    <row r="2294" spans="1:9" hidden="1">
      <c r="A2294">
        <f>_xlfn.XLOOKUP(B2294,raw_m_v2!B:B,raw_m_v2!A:A)</f>
        <v>153</v>
      </c>
      <c r="B2294" s="9" t="s">
        <v>368</v>
      </c>
      <c r="C2294" s="9" t="s">
        <v>692</v>
      </c>
      <c r="D2294" s="9">
        <v>0</v>
      </c>
      <c r="E2294" s="9">
        <v>0</v>
      </c>
      <c r="F2294" s="9">
        <v>0</v>
      </c>
      <c r="G2294" s="9">
        <v>0</v>
      </c>
      <c r="H2294" s="9">
        <f>_xlfn.XLOOKUP(A2294,worklog!A:A,worklog!D:D)</f>
        <v>1</v>
      </c>
      <c r="I2294" s="9">
        <f t="shared" si="35"/>
        <v>0</v>
      </c>
    </row>
    <row r="2295" spans="1:9" hidden="1">
      <c r="A2295">
        <f>_xlfn.XLOOKUP(B2295,raw_m_v2!B:B,raw_m_v2!A:A)</f>
        <v>153</v>
      </c>
      <c r="B2295" s="9" t="s">
        <v>368</v>
      </c>
      <c r="C2295" s="9" t="s">
        <v>692</v>
      </c>
      <c r="D2295" s="9">
        <v>0</v>
      </c>
      <c r="E2295" s="9">
        <v>0</v>
      </c>
      <c r="F2295" s="9">
        <v>0</v>
      </c>
      <c r="G2295" s="9">
        <v>0</v>
      </c>
      <c r="H2295" s="9">
        <f>_xlfn.XLOOKUP(A2295,worklog!A:A,worklog!D:D)</f>
        <v>1</v>
      </c>
      <c r="I2295" s="9">
        <f t="shared" si="35"/>
        <v>0</v>
      </c>
    </row>
    <row r="2296" spans="1:9" hidden="1">
      <c r="A2296">
        <f>_xlfn.XLOOKUP(B2296,raw_m_v2!B:B,raw_m_v2!A:A)</f>
        <v>153</v>
      </c>
      <c r="B2296" s="9" t="s">
        <v>368</v>
      </c>
      <c r="C2296" s="9" t="s">
        <v>692</v>
      </c>
      <c r="D2296" s="9">
        <v>0</v>
      </c>
      <c r="E2296" s="9">
        <v>0</v>
      </c>
      <c r="F2296" s="9">
        <v>0</v>
      </c>
      <c r="G2296" s="9">
        <v>0</v>
      </c>
      <c r="H2296" s="9">
        <f>_xlfn.XLOOKUP(A2296,worklog!A:A,worklog!D:D)</f>
        <v>1</v>
      </c>
      <c r="I2296" s="9">
        <f t="shared" si="35"/>
        <v>0</v>
      </c>
    </row>
    <row r="2297" spans="1:9" hidden="1">
      <c r="A2297">
        <f>_xlfn.XLOOKUP(B2297,raw_m_v2!B:B,raw_m_v2!A:A)</f>
        <v>154</v>
      </c>
      <c r="B2297" s="9" t="s">
        <v>358</v>
      </c>
      <c r="C2297" s="9" t="s">
        <v>692</v>
      </c>
      <c r="D2297" s="9" t="s">
        <v>358</v>
      </c>
      <c r="E2297" s="9">
        <v>1</v>
      </c>
      <c r="F2297" s="9" t="s">
        <v>712</v>
      </c>
      <c r="G2297" s="9" t="s">
        <v>695</v>
      </c>
      <c r="H2297" s="9">
        <f>_xlfn.XLOOKUP(A2297,worklog!A:A,worklog!D:D)</f>
        <v>57</v>
      </c>
      <c r="I2297" s="9">
        <f t="shared" si="35"/>
        <v>57</v>
      </c>
    </row>
    <row r="2298" spans="1:9" hidden="1">
      <c r="A2298">
        <f>_xlfn.XLOOKUP(B2298,raw_m_v2!B:B,raw_m_v2!A:A)</f>
        <v>154</v>
      </c>
      <c r="B2298" s="9" t="s">
        <v>358</v>
      </c>
      <c r="C2298" s="9" t="s">
        <v>692</v>
      </c>
      <c r="D2298" s="9">
        <v>0</v>
      </c>
      <c r="E2298" s="9">
        <v>0</v>
      </c>
      <c r="F2298" s="9">
        <v>0</v>
      </c>
      <c r="G2298" s="9">
        <v>0</v>
      </c>
      <c r="H2298" s="9">
        <f>_xlfn.XLOOKUP(A2298,worklog!A:A,worklog!D:D)</f>
        <v>57</v>
      </c>
      <c r="I2298" s="9">
        <f t="shared" si="35"/>
        <v>0</v>
      </c>
    </row>
    <row r="2299" spans="1:9" hidden="1">
      <c r="A2299">
        <f>_xlfn.XLOOKUP(B2299,raw_m_v2!B:B,raw_m_v2!A:A)</f>
        <v>154</v>
      </c>
      <c r="B2299" s="9" t="s">
        <v>358</v>
      </c>
      <c r="C2299" s="9" t="s">
        <v>692</v>
      </c>
      <c r="D2299" s="9">
        <v>0</v>
      </c>
      <c r="E2299" s="9">
        <v>0</v>
      </c>
      <c r="F2299" s="9">
        <v>0</v>
      </c>
      <c r="G2299" s="9">
        <v>0</v>
      </c>
      <c r="H2299" s="9">
        <f>_xlfn.XLOOKUP(A2299,worklog!A:A,worklog!D:D)</f>
        <v>57</v>
      </c>
      <c r="I2299" s="9">
        <f t="shared" si="35"/>
        <v>0</v>
      </c>
    </row>
    <row r="2300" spans="1:9" hidden="1">
      <c r="A2300">
        <f>_xlfn.XLOOKUP(B2300,raw_m_v2!B:B,raw_m_v2!A:A)</f>
        <v>154</v>
      </c>
      <c r="B2300" s="9" t="s">
        <v>358</v>
      </c>
      <c r="C2300" s="9" t="s">
        <v>692</v>
      </c>
      <c r="D2300" s="9">
        <v>0</v>
      </c>
      <c r="E2300" s="9">
        <v>0</v>
      </c>
      <c r="F2300" s="9">
        <v>0</v>
      </c>
      <c r="G2300" s="9">
        <v>0</v>
      </c>
      <c r="H2300" s="9">
        <f>_xlfn.XLOOKUP(A2300,worklog!A:A,worklog!D:D)</f>
        <v>57</v>
      </c>
      <c r="I2300" s="9">
        <f t="shared" si="35"/>
        <v>0</v>
      </c>
    </row>
    <row r="2301" spans="1:9" hidden="1">
      <c r="A2301">
        <f>_xlfn.XLOOKUP(B2301,raw_m_v2!B:B,raw_m_v2!A:A)</f>
        <v>154</v>
      </c>
      <c r="B2301" s="9" t="s">
        <v>358</v>
      </c>
      <c r="C2301" s="9" t="s">
        <v>692</v>
      </c>
      <c r="D2301" s="9">
        <v>0</v>
      </c>
      <c r="E2301" s="9">
        <v>0</v>
      </c>
      <c r="F2301" s="9">
        <v>0</v>
      </c>
      <c r="G2301" s="9">
        <v>0</v>
      </c>
      <c r="H2301" s="9">
        <f>_xlfn.XLOOKUP(A2301,worklog!A:A,worklog!D:D)</f>
        <v>57</v>
      </c>
      <c r="I2301" s="9">
        <f t="shared" si="35"/>
        <v>0</v>
      </c>
    </row>
    <row r="2302" spans="1:9" hidden="1">
      <c r="A2302">
        <f>_xlfn.XLOOKUP(B2302,raw_m_v2!B:B,raw_m_v2!A:A)</f>
        <v>154</v>
      </c>
      <c r="B2302" s="9" t="s">
        <v>358</v>
      </c>
      <c r="C2302" s="9" t="s">
        <v>692</v>
      </c>
      <c r="D2302" s="9">
        <v>0</v>
      </c>
      <c r="E2302" s="9">
        <v>0</v>
      </c>
      <c r="F2302" s="9">
        <v>0</v>
      </c>
      <c r="G2302" s="9">
        <v>0</v>
      </c>
      <c r="H2302" s="9">
        <f>_xlfn.XLOOKUP(A2302,worklog!A:A,worklog!D:D)</f>
        <v>57</v>
      </c>
      <c r="I2302" s="9">
        <f t="shared" si="35"/>
        <v>0</v>
      </c>
    </row>
    <row r="2303" spans="1:9" hidden="1">
      <c r="A2303">
        <f>_xlfn.XLOOKUP(B2303,raw_m_v2!B:B,raw_m_v2!A:A)</f>
        <v>154</v>
      </c>
      <c r="B2303" s="9" t="s">
        <v>358</v>
      </c>
      <c r="C2303" s="9" t="s">
        <v>692</v>
      </c>
      <c r="D2303" s="9">
        <v>0</v>
      </c>
      <c r="E2303" s="9">
        <v>0</v>
      </c>
      <c r="F2303" s="9">
        <v>0</v>
      </c>
      <c r="G2303" s="9">
        <v>0</v>
      </c>
      <c r="H2303" s="9">
        <f>_xlfn.XLOOKUP(A2303,worklog!A:A,worklog!D:D)</f>
        <v>57</v>
      </c>
      <c r="I2303" s="9">
        <f t="shared" si="35"/>
        <v>0</v>
      </c>
    </row>
    <row r="2304" spans="1:9" hidden="1">
      <c r="A2304">
        <f>_xlfn.XLOOKUP(B2304,raw_m_v2!B:B,raw_m_v2!A:A)</f>
        <v>154</v>
      </c>
      <c r="B2304" s="9" t="s">
        <v>358</v>
      </c>
      <c r="C2304" s="9" t="s">
        <v>692</v>
      </c>
      <c r="D2304" s="9">
        <v>0</v>
      </c>
      <c r="E2304" s="9">
        <v>0</v>
      </c>
      <c r="F2304" s="9">
        <v>0</v>
      </c>
      <c r="G2304" s="9">
        <v>0</v>
      </c>
      <c r="H2304" s="9">
        <f>_xlfn.XLOOKUP(A2304,worklog!A:A,worklog!D:D)</f>
        <v>57</v>
      </c>
      <c r="I2304" s="9">
        <f t="shared" si="35"/>
        <v>0</v>
      </c>
    </row>
    <row r="2305" spans="1:11" hidden="1">
      <c r="A2305">
        <f>_xlfn.XLOOKUP(B2305,raw_m_v2!B:B,raw_m_v2!A:A)</f>
        <v>154</v>
      </c>
      <c r="B2305" s="9" t="s">
        <v>358</v>
      </c>
      <c r="C2305" s="9" t="s">
        <v>692</v>
      </c>
      <c r="D2305" s="9">
        <v>0</v>
      </c>
      <c r="E2305" s="9">
        <v>0</v>
      </c>
      <c r="F2305" s="9">
        <v>0</v>
      </c>
      <c r="G2305" s="9">
        <v>0</v>
      </c>
      <c r="H2305" s="9">
        <f>_xlfn.XLOOKUP(A2305,worklog!A:A,worklog!D:D)</f>
        <v>57</v>
      </c>
      <c r="I2305" s="9">
        <f t="shared" si="35"/>
        <v>0</v>
      </c>
    </row>
    <row r="2306" spans="1:11" hidden="1">
      <c r="A2306">
        <f>_xlfn.XLOOKUP(B2306,raw_m_v2!B:B,raw_m_v2!A:A)</f>
        <v>154</v>
      </c>
      <c r="B2306" s="9" t="s">
        <v>358</v>
      </c>
      <c r="C2306" s="9" t="s">
        <v>692</v>
      </c>
      <c r="D2306" s="9">
        <v>0</v>
      </c>
      <c r="E2306" s="9">
        <v>0</v>
      </c>
      <c r="F2306" s="9">
        <v>0</v>
      </c>
      <c r="G2306" s="9">
        <v>0</v>
      </c>
      <c r="H2306" s="9">
        <f>_xlfn.XLOOKUP(A2306,worklog!A:A,worklog!D:D)</f>
        <v>57</v>
      </c>
      <c r="I2306" s="9">
        <f t="shared" si="35"/>
        <v>0</v>
      </c>
    </row>
    <row r="2307" spans="1:11" hidden="1">
      <c r="A2307">
        <f>_xlfn.XLOOKUP(B2307,raw_m_v2!B:B,raw_m_v2!A:A)</f>
        <v>154</v>
      </c>
      <c r="B2307" s="9" t="s">
        <v>358</v>
      </c>
      <c r="C2307" s="9" t="s">
        <v>692</v>
      </c>
      <c r="D2307" s="9">
        <v>0</v>
      </c>
      <c r="E2307" s="9">
        <v>0</v>
      </c>
      <c r="F2307" s="9">
        <v>0</v>
      </c>
      <c r="G2307" s="9">
        <v>0</v>
      </c>
      <c r="H2307" s="9">
        <f>_xlfn.XLOOKUP(A2307,worklog!A:A,worklog!D:D)</f>
        <v>57</v>
      </c>
      <c r="I2307" s="9">
        <f t="shared" ref="I2307:I2370" si="36">E2307*H2307</f>
        <v>0</v>
      </c>
    </row>
    <row r="2308" spans="1:11" hidden="1">
      <c r="A2308">
        <f>_xlfn.XLOOKUP(B2308,raw_m_v2!B:B,raw_m_v2!A:A)</f>
        <v>154</v>
      </c>
      <c r="B2308" s="9" t="s">
        <v>358</v>
      </c>
      <c r="C2308" s="9" t="s">
        <v>692</v>
      </c>
      <c r="D2308" s="9">
        <v>0</v>
      </c>
      <c r="E2308" s="9">
        <v>0</v>
      </c>
      <c r="F2308" s="9">
        <v>0</v>
      </c>
      <c r="G2308" s="9">
        <v>0</v>
      </c>
      <c r="H2308" s="9">
        <f>_xlfn.XLOOKUP(A2308,worklog!A:A,worklog!D:D)</f>
        <v>57</v>
      </c>
      <c r="I2308" s="9">
        <f t="shared" si="36"/>
        <v>0</v>
      </c>
    </row>
    <row r="2309" spans="1:11" hidden="1">
      <c r="A2309">
        <f>_xlfn.XLOOKUP(B2309,raw_m_v2!B:B,raw_m_v2!A:A)</f>
        <v>154</v>
      </c>
      <c r="B2309" s="9" t="s">
        <v>358</v>
      </c>
      <c r="C2309" s="9" t="s">
        <v>692</v>
      </c>
      <c r="D2309" s="9">
        <v>0</v>
      </c>
      <c r="E2309" s="9">
        <v>0</v>
      </c>
      <c r="F2309" s="9">
        <v>0</v>
      </c>
      <c r="G2309" s="9">
        <v>0</v>
      </c>
      <c r="H2309" s="9">
        <f>_xlfn.XLOOKUP(A2309,worklog!A:A,worklog!D:D)</f>
        <v>57</v>
      </c>
      <c r="I2309" s="9">
        <f t="shared" si="36"/>
        <v>0</v>
      </c>
    </row>
    <row r="2310" spans="1:11" hidden="1">
      <c r="A2310">
        <f>_xlfn.XLOOKUP(B2310,raw_m_v2!B:B,raw_m_v2!A:A)</f>
        <v>154</v>
      </c>
      <c r="B2310" s="9" t="s">
        <v>358</v>
      </c>
      <c r="C2310" s="9" t="s">
        <v>692</v>
      </c>
      <c r="D2310" s="9">
        <v>0</v>
      </c>
      <c r="E2310" s="9">
        <v>0</v>
      </c>
      <c r="F2310" s="9">
        <v>0</v>
      </c>
      <c r="G2310" s="9">
        <v>0</v>
      </c>
      <c r="H2310" s="9">
        <f>_xlfn.XLOOKUP(A2310,worklog!A:A,worklog!D:D)</f>
        <v>57</v>
      </c>
      <c r="I2310" s="9">
        <f t="shared" si="36"/>
        <v>0</v>
      </c>
    </row>
    <row r="2311" spans="1:11" hidden="1">
      <c r="A2311">
        <f>_xlfn.XLOOKUP(B2311,raw_m_v2!B:B,raw_m_v2!A:A)</f>
        <v>154</v>
      </c>
      <c r="B2311" s="9" t="s">
        <v>358</v>
      </c>
      <c r="C2311" s="9" t="s">
        <v>692</v>
      </c>
      <c r="D2311" s="9">
        <v>0</v>
      </c>
      <c r="E2311" s="9">
        <v>0</v>
      </c>
      <c r="F2311" s="9">
        <v>0</v>
      </c>
      <c r="G2311" s="9">
        <v>0</v>
      </c>
      <c r="H2311" s="9">
        <f>_xlfn.XLOOKUP(A2311,worklog!A:A,worklog!D:D)</f>
        <v>57</v>
      </c>
      <c r="I2311" s="9">
        <f t="shared" si="36"/>
        <v>0</v>
      </c>
    </row>
    <row r="2312" spans="1:11" hidden="1">
      <c r="A2312">
        <f>_xlfn.XLOOKUP(B2312,raw_m_v2!B:B,raw_m_v2!A:A)</f>
        <v>155</v>
      </c>
      <c r="B2312" s="9" t="s">
        <v>360</v>
      </c>
      <c r="C2312" s="9" t="s">
        <v>692</v>
      </c>
      <c r="D2312" s="9" t="s">
        <v>843</v>
      </c>
      <c r="E2312" s="9">
        <v>250</v>
      </c>
      <c r="F2312" s="9" t="s">
        <v>694</v>
      </c>
      <c r="G2312" s="9" t="s">
        <v>695</v>
      </c>
      <c r="H2312" s="9">
        <f>_xlfn.XLOOKUP(A2312,worklog!A:A,worklog!D:D)</f>
        <v>69</v>
      </c>
      <c r="I2312" s="9">
        <f t="shared" si="36"/>
        <v>17250</v>
      </c>
    </row>
    <row r="2313" spans="1:11">
      <c r="A2313">
        <f>_xlfn.XLOOKUP(B2313,raw_m_v2!B:B,raw_m_v2!A:A)</f>
        <v>155</v>
      </c>
      <c r="B2313" s="9" t="s">
        <v>360</v>
      </c>
      <c r="C2313" s="9" t="s">
        <v>692</v>
      </c>
      <c r="D2313" s="9" t="s">
        <v>825</v>
      </c>
      <c r="E2313" s="9">
        <v>30</v>
      </c>
      <c r="F2313" s="9" t="s">
        <v>694</v>
      </c>
      <c r="G2313" s="9" t="s">
        <v>695</v>
      </c>
      <c r="H2313" s="9">
        <f>_xlfn.XLOOKUP(A2313,worklog!A:A,worklog!D:D)</f>
        <v>69</v>
      </c>
      <c r="I2313" s="9">
        <f t="shared" si="36"/>
        <v>2070</v>
      </c>
      <c r="J2313" s="9" t="str">
        <f>_xlfn.XLOOKUP(D2313,[2]Table0!$A:$A,[2]Table0!$A:$A)</f>
        <v>Lemon Juice</v>
      </c>
      <c r="K2313" s="9">
        <f>_xlfn.XLOOKUP(J2313,conversion_id!A:A,conversion_id!B:B)</f>
        <v>82</v>
      </c>
    </row>
    <row r="2314" spans="1:11" hidden="1">
      <c r="A2314">
        <f>_xlfn.XLOOKUP(B2314,raw_m_v2!B:B,raw_m_v2!A:A)</f>
        <v>155</v>
      </c>
      <c r="B2314" s="9" t="s">
        <v>360</v>
      </c>
      <c r="C2314" s="9" t="s">
        <v>692</v>
      </c>
      <c r="D2314" s="9" t="s">
        <v>700</v>
      </c>
      <c r="E2314" s="9">
        <v>30</v>
      </c>
      <c r="F2314" s="9" t="s">
        <v>694</v>
      </c>
      <c r="G2314" s="9" t="s">
        <v>695</v>
      </c>
      <c r="H2314" s="9">
        <f>_xlfn.XLOOKUP(A2314,worklog!A:A,worklog!D:D)</f>
        <v>69</v>
      </c>
      <c r="I2314" s="9">
        <f t="shared" si="36"/>
        <v>2070</v>
      </c>
    </row>
    <row r="2315" spans="1:11" hidden="1">
      <c r="A2315">
        <f>_xlfn.XLOOKUP(B2315,raw_m_v2!B:B,raw_m_v2!A:A)</f>
        <v>155</v>
      </c>
      <c r="B2315" s="9" t="s">
        <v>360</v>
      </c>
      <c r="C2315" s="9" t="s">
        <v>692</v>
      </c>
      <c r="D2315" s="9" t="s">
        <v>722</v>
      </c>
      <c r="E2315" s="9">
        <v>5</v>
      </c>
      <c r="F2315" s="9" t="s">
        <v>697</v>
      </c>
      <c r="G2315" s="9" t="s">
        <v>695</v>
      </c>
      <c r="H2315" s="9">
        <f>_xlfn.XLOOKUP(A2315,worklog!A:A,worklog!D:D)</f>
        <v>69</v>
      </c>
      <c r="I2315" s="9">
        <f t="shared" si="36"/>
        <v>345</v>
      </c>
    </row>
    <row r="2316" spans="1:11" hidden="1">
      <c r="A2316">
        <f>_xlfn.XLOOKUP(B2316,raw_m_v2!B:B,raw_m_v2!A:A)</f>
        <v>155</v>
      </c>
      <c r="B2316" s="9" t="s">
        <v>360</v>
      </c>
      <c r="C2316" s="9" t="s">
        <v>692</v>
      </c>
      <c r="D2316" s="9" t="s">
        <v>699</v>
      </c>
      <c r="E2316" s="9">
        <v>70</v>
      </c>
      <c r="F2316" s="9" t="s">
        <v>697</v>
      </c>
      <c r="G2316" s="9" t="s">
        <v>695</v>
      </c>
      <c r="H2316" s="9">
        <f>_xlfn.XLOOKUP(A2316,worklog!A:A,worklog!D:D)</f>
        <v>69</v>
      </c>
      <c r="I2316" s="9">
        <f t="shared" si="36"/>
        <v>4830</v>
      </c>
    </row>
    <row r="2317" spans="1:11" hidden="1">
      <c r="A2317">
        <f>_xlfn.XLOOKUP(B2317,raw_m_v2!B:B,raw_m_v2!A:A)</f>
        <v>155</v>
      </c>
      <c r="B2317" s="9" t="s">
        <v>360</v>
      </c>
      <c r="C2317" s="9" t="s">
        <v>692</v>
      </c>
      <c r="D2317" s="9">
        <v>0</v>
      </c>
      <c r="E2317" s="9">
        <v>0</v>
      </c>
      <c r="F2317" s="9">
        <v>0</v>
      </c>
      <c r="G2317" s="9">
        <v>0</v>
      </c>
      <c r="H2317" s="9">
        <f>_xlfn.XLOOKUP(A2317,worklog!A:A,worklog!D:D)</f>
        <v>69</v>
      </c>
      <c r="I2317" s="9">
        <f t="shared" si="36"/>
        <v>0</v>
      </c>
    </row>
    <row r="2318" spans="1:11" hidden="1">
      <c r="A2318">
        <f>_xlfn.XLOOKUP(B2318,raw_m_v2!B:B,raw_m_v2!A:A)</f>
        <v>155</v>
      </c>
      <c r="B2318" s="9" t="s">
        <v>360</v>
      </c>
      <c r="C2318" s="9" t="s">
        <v>692</v>
      </c>
      <c r="D2318" s="9">
        <v>0</v>
      </c>
      <c r="E2318" s="9">
        <v>0</v>
      </c>
      <c r="F2318" s="9">
        <v>0</v>
      </c>
      <c r="G2318" s="9">
        <v>0</v>
      </c>
      <c r="H2318" s="9">
        <f>_xlfn.XLOOKUP(A2318,worklog!A:A,worklog!D:D)</f>
        <v>69</v>
      </c>
      <c r="I2318" s="9">
        <f t="shared" si="36"/>
        <v>0</v>
      </c>
    </row>
    <row r="2319" spans="1:11" hidden="1">
      <c r="A2319">
        <f>_xlfn.XLOOKUP(B2319,raw_m_v2!B:B,raw_m_v2!A:A)</f>
        <v>155</v>
      </c>
      <c r="B2319" s="9" t="s">
        <v>360</v>
      </c>
      <c r="C2319" s="9" t="s">
        <v>692</v>
      </c>
      <c r="D2319" s="9">
        <v>0</v>
      </c>
      <c r="E2319" s="9">
        <v>0</v>
      </c>
      <c r="F2319" s="9">
        <v>0</v>
      </c>
      <c r="G2319" s="9">
        <v>0</v>
      </c>
      <c r="H2319" s="9">
        <f>_xlfn.XLOOKUP(A2319,worklog!A:A,worklog!D:D)</f>
        <v>69</v>
      </c>
      <c r="I2319" s="9">
        <f t="shared" si="36"/>
        <v>0</v>
      </c>
    </row>
    <row r="2320" spans="1:11" hidden="1">
      <c r="A2320">
        <f>_xlfn.XLOOKUP(B2320,raw_m_v2!B:B,raw_m_v2!A:A)</f>
        <v>155</v>
      </c>
      <c r="B2320" s="9" t="s">
        <v>360</v>
      </c>
      <c r="C2320" s="9" t="s">
        <v>692</v>
      </c>
      <c r="D2320" s="9">
        <v>0</v>
      </c>
      <c r="E2320" s="9">
        <v>0</v>
      </c>
      <c r="F2320" s="9">
        <v>0</v>
      </c>
      <c r="G2320" s="9">
        <v>0</v>
      </c>
      <c r="H2320" s="9">
        <f>_xlfn.XLOOKUP(A2320,worklog!A:A,worklog!D:D)</f>
        <v>69</v>
      </c>
      <c r="I2320" s="9">
        <f t="shared" si="36"/>
        <v>0</v>
      </c>
    </row>
    <row r="2321" spans="1:11" hidden="1">
      <c r="A2321">
        <f>_xlfn.XLOOKUP(B2321,raw_m_v2!B:B,raw_m_v2!A:A)</f>
        <v>155</v>
      </c>
      <c r="B2321" s="9" t="s">
        <v>360</v>
      </c>
      <c r="C2321" s="9" t="s">
        <v>692</v>
      </c>
      <c r="D2321" s="9">
        <v>0</v>
      </c>
      <c r="E2321" s="9">
        <v>0</v>
      </c>
      <c r="F2321" s="9">
        <v>0</v>
      </c>
      <c r="G2321" s="9">
        <v>0</v>
      </c>
      <c r="H2321" s="9">
        <f>_xlfn.XLOOKUP(A2321,worklog!A:A,worklog!D:D)</f>
        <v>69</v>
      </c>
      <c r="I2321" s="9">
        <f t="shared" si="36"/>
        <v>0</v>
      </c>
    </row>
    <row r="2322" spans="1:11" hidden="1">
      <c r="A2322">
        <f>_xlfn.XLOOKUP(B2322,raw_m_v2!B:B,raw_m_v2!A:A)</f>
        <v>155</v>
      </c>
      <c r="B2322" s="9" t="s">
        <v>360</v>
      </c>
      <c r="C2322" s="9" t="s">
        <v>692</v>
      </c>
      <c r="D2322" s="9">
        <v>0</v>
      </c>
      <c r="E2322" s="9">
        <v>0</v>
      </c>
      <c r="F2322" s="9">
        <v>0</v>
      </c>
      <c r="G2322" s="9">
        <v>0</v>
      </c>
      <c r="H2322" s="9">
        <f>_xlfn.XLOOKUP(A2322,worklog!A:A,worklog!D:D)</f>
        <v>69</v>
      </c>
      <c r="I2322" s="9">
        <f t="shared" si="36"/>
        <v>0</v>
      </c>
    </row>
    <row r="2323" spans="1:11" hidden="1">
      <c r="A2323">
        <f>_xlfn.XLOOKUP(B2323,raw_m_v2!B:B,raw_m_v2!A:A)</f>
        <v>155</v>
      </c>
      <c r="B2323" s="9" t="s">
        <v>360</v>
      </c>
      <c r="C2323" s="9" t="s">
        <v>692</v>
      </c>
      <c r="D2323" s="9">
        <v>0</v>
      </c>
      <c r="E2323" s="9">
        <v>0</v>
      </c>
      <c r="F2323" s="9">
        <v>0</v>
      </c>
      <c r="G2323" s="9">
        <v>0</v>
      </c>
      <c r="H2323" s="9">
        <f>_xlfn.XLOOKUP(A2323,worklog!A:A,worklog!D:D)</f>
        <v>69</v>
      </c>
      <c r="I2323" s="9">
        <f t="shared" si="36"/>
        <v>0</v>
      </c>
    </row>
    <row r="2324" spans="1:11" hidden="1">
      <c r="A2324">
        <f>_xlfn.XLOOKUP(B2324,raw_m_v2!B:B,raw_m_v2!A:A)</f>
        <v>155</v>
      </c>
      <c r="B2324" s="9" t="s">
        <v>360</v>
      </c>
      <c r="C2324" s="9" t="s">
        <v>692</v>
      </c>
      <c r="D2324" s="9">
        <v>0</v>
      </c>
      <c r="E2324" s="9">
        <v>0</v>
      </c>
      <c r="F2324" s="9">
        <v>0</v>
      </c>
      <c r="G2324" s="9">
        <v>0</v>
      </c>
      <c r="H2324" s="9">
        <f>_xlfn.XLOOKUP(A2324,worklog!A:A,worklog!D:D)</f>
        <v>69</v>
      </c>
      <c r="I2324" s="9">
        <f t="shared" si="36"/>
        <v>0</v>
      </c>
    </row>
    <row r="2325" spans="1:11" hidden="1">
      <c r="A2325">
        <f>_xlfn.XLOOKUP(B2325,raw_m_v2!B:B,raw_m_v2!A:A)</f>
        <v>155</v>
      </c>
      <c r="B2325" s="9" t="s">
        <v>360</v>
      </c>
      <c r="C2325" s="9" t="s">
        <v>692</v>
      </c>
      <c r="D2325" s="9">
        <v>0</v>
      </c>
      <c r="E2325" s="9">
        <v>0</v>
      </c>
      <c r="F2325" s="9">
        <v>0</v>
      </c>
      <c r="G2325" s="9">
        <v>0</v>
      </c>
      <c r="H2325" s="9">
        <f>_xlfn.XLOOKUP(A2325,worklog!A:A,worklog!D:D)</f>
        <v>69</v>
      </c>
      <c r="I2325" s="9">
        <f t="shared" si="36"/>
        <v>0</v>
      </c>
    </row>
    <row r="2326" spans="1:11" hidden="1">
      <c r="A2326">
        <f>_xlfn.XLOOKUP(B2326,raw_m_v2!B:B,raw_m_v2!A:A)</f>
        <v>155</v>
      </c>
      <c r="B2326" s="9" t="s">
        <v>360</v>
      </c>
      <c r="C2326" s="9" t="s">
        <v>692</v>
      </c>
      <c r="D2326" s="9">
        <v>0</v>
      </c>
      <c r="E2326" s="9">
        <v>0</v>
      </c>
      <c r="F2326" s="9">
        <v>0</v>
      </c>
      <c r="G2326" s="9">
        <v>0</v>
      </c>
      <c r="H2326" s="9">
        <f>_xlfn.XLOOKUP(A2326,worklog!A:A,worklog!D:D)</f>
        <v>69</v>
      </c>
      <c r="I2326" s="9">
        <f t="shared" si="36"/>
        <v>0</v>
      </c>
    </row>
    <row r="2327" spans="1:11">
      <c r="A2327">
        <f>_xlfn.XLOOKUP(B2327,raw_m_v2!B:B,raw_m_v2!A:A)</f>
        <v>156</v>
      </c>
      <c r="B2327" s="9" t="s">
        <v>362</v>
      </c>
      <c r="C2327" s="9" t="s">
        <v>692</v>
      </c>
      <c r="D2327" s="9" t="s">
        <v>825</v>
      </c>
      <c r="E2327" s="9">
        <v>30</v>
      </c>
      <c r="F2327" s="9" t="s">
        <v>694</v>
      </c>
      <c r="G2327" s="9" t="s">
        <v>695</v>
      </c>
      <c r="H2327" s="9">
        <f>_xlfn.XLOOKUP(A2327,worklog!A:A,worklog!D:D)</f>
        <v>8</v>
      </c>
      <c r="I2327" s="9">
        <f t="shared" si="36"/>
        <v>240</v>
      </c>
      <c r="J2327" s="9" t="str">
        <f>_xlfn.XLOOKUP(D2327,[2]Table0!$A:$A,[2]Table0!$A:$A)</f>
        <v>Lemon Juice</v>
      </c>
      <c r="K2327" s="9">
        <f>_xlfn.XLOOKUP(J2327,conversion_id!A:A,conversion_id!B:B)</f>
        <v>82</v>
      </c>
    </row>
    <row r="2328" spans="1:11" hidden="1">
      <c r="A2328">
        <f>_xlfn.XLOOKUP(B2328,raw_m_v2!B:B,raw_m_v2!A:A)</f>
        <v>156</v>
      </c>
      <c r="B2328" s="9" t="s">
        <v>362</v>
      </c>
      <c r="C2328" s="9" t="s">
        <v>692</v>
      </c>
      <c r="D2328" s="9" t="s">
        <v>700</v>
      </c>
      <c r="E2328" s="9">
        <v>30</v>
      </c>
      <c r="F2328" s="9" t="s">
        <v>694</v>
      </c>
      <c r="G2328" s="9" t="s">
        <v>695</v>
      </c>
      <c r="H2328" s="9">
        <f>_xlfn.XLOOKUP(A2328,worklog!A:A,worklog!D:D)</f>
        <v>8</v>
      </c>
      <c r="I2328" s="9">
        <f t="shared" si="36"/>
        <v>240</v>
      </c>
    </row>
    <row r="2329" spans="1:11" hidden="1">
      <c r="A2329">
        <f>_xlfn.XLOOKUP(B2329,raw_m_v2!B:B,raw_m_v2!A:A)</f>
        <v>156</v>
      </c>
      <c r="B2329" s="9" t="s">
        <v>362</v>
      </c>
      <c r="C2329" s="9" t="s">
        <v>692</v>
      </c>
      <c r="D2329" s="9" t="s">
        <v>722</v>
      </c>
      <c r="E2329" s="9">
        <v>5</v>
      </c>
      <c r="F2329" s="9" t="s">
        <v>697</v>
      </c>
      <c r="G2329" s="9" t="s">
        <v>695</v>
      </c>
      <c r="H2329" s="9">
        <f>_xlfn.XLOOKUP(A2329,worklog!A:A,worklog!D:D)</f>
        <v>8</v>
      </c>
      <c r="I2329" s="9">
        <f t="shared" si="36"/>
        <v>40</v>
      </c>
    </row>
    <row r="2330" spans="1:11" hidden="1">
      <c r="A2330">
        <f>_xlfn.XLOOKUP(B2330,raw_m_v2!B:B,raw_m_v2!A:A)</f>
        <v>156</v>
      </c>
      <c r="B2330" s="9" t="s">
        <v>362</v>
      </c>
      <c r="C2330" s="9" t="s">
        <v>692</v>
      </c>
      <c r="D2330" s="9">
        <v>0</v>
      </c>
      <c r="E2330" s="9">
        <v>0</v>
      </c>
      <c r="F2330" s="9">
        <v>0</v>
      </c>
      <c r="G2330" s="9">
        <v>0</v>
      </c>
      <c r="H2330" s="9">
        <f>_xlfn.XLOOKUP(A2330,worklog!A:A,worklog!D:D)</f>
        <v>8</v>
      </c>
      <c r="I2330" s="9">
        <f t="shared" si="36"/>
        <v>0</v>
      </c>
    </row>
    <row r="2331" spans="1:11" hidden="1">
      <c r="A2331">
        <f>_xlfn.XLOOKUP(B2331,raw_m_v2!B:B,raw_m_v2!A:A)</f>
        <v>156</v>
      </c>
      <c r="B2331" s="9" t="s">
        <v>362</v>
      </c>
      <c r="C2331" s="9" t="s">
        <v>692</v>
      </c>
      <c r="D2331" s="9">
        <v>0</v>
      </c>
      <c r="E2331" s="9">
        <v>0</v>
      </c>
      <c r="F2331" s="9">
        <v>0</v>
      </c>
      <c r="G2331" s="9">
        <v>0</v>
      </c>
      <c r="H2331" s="9">
        <f>_xlfn.XLOOKUP(A2331,worklog!A:A,worklog!D:D)</f>
        <v>8</v>
      </c>
      <c r="I2331" s="9">
        <f t="shared" si="36"/>
        <v>0</v>
      </c>
    </row>
    <row r="2332" spans="1:11" hidden="1">
      <c r="A2332">
        <f>_xlfn.XLOOKUP(B2332,raw_m_v2!B:B,raw_m_v2!A:A)</f>
        <v>156</v>
      </c>
      <c r="B2332" s="9" t="s">
        <v>362</v>
      </c>
      <c r="C2332" s="9" t="s">
        <v>692</v>
      </c>
      <c r="D2332" s="9">
        <v>0</v>
      </c>
      <c r="E2332" s="9">
        <v>0</v>
      </c>
      <c r="F2332" s="9">
        <v>0</v>
      </c>
      <c r="G2332" s="9">
        <v>0</v>
      </c>
      <c r="H2332" s="9">
        <f>_xlfn.XLOOKUP(A2332,worklog!A:A,worklog!D:D)</f>
        <v>8</v>
      </c>
      <c r="I2332" s="9">
        <f t="shared" si="36"/>
        <v>0</v>
      </c>
    </row>
    <row r="2333" spans="1:11" hidden="1">
      <c r="A2333">
        <f>_xlfn.XLOOKUP(B2333,raw_m_v2!B:B,raw_m_v2!A:A)</f>
        <v>156</v>
      </c>
      <c r="B2333" s="9" t="s">
        <v>362</v>
      </c>
      <c r="C2333" s="9" t="s">
        <v>692</v>
      </c>
      <c r="D2333" s="9">
        <v>0</v>
      </c>
      <c r="E2333" s="9">
        <v>0</v>
      </c>
      <c r="F2333" s="9">
        <v>0</v>
      </c>
      <c r="G2333" s="9">
        <v>0</v>
      </c>
      <c r="H2333" s="9">
        <f>_xlfn.XLOOKUP(A2333,worklog!A:A,worklog!D:D)</f>
        <v>8</v>
      </c>
      <c r="I2333" s="9">
        <f t="shared" si="36"/>
        <v>0</v>
      </c>
    </row>
    <row r="2334" spans="1:11" hidden="1">
      <c r="A2334">
        <f>_xlfn.XLOOKUP(B2334,raw_m_v2!B:B,raw_m_v2!A:A)</f>
        <v>156</v>
      </c>
      <c r="B2334" s="9" t="s">
        <v>362</v>
      </c>
      <c r="C2334" s="9" t="s">
        <v>692</v>
      </c>
      <c r="D2334" s="9">
        <v>0</v>
      </c>
      <c r="E2334" s="9">
        <v>0</v>
      </c>
      <c r="F2334" s="9">
        <v>0</v>
      </c>
      <c r="G2334" s="9">
        <v>0</v>
      </c>
      <c r="H2334" s="9">
        <f>_xlfn.XLOOKUP(A2334,worklog!A:A,worklog!D:D)</f>
        <v>8</v>
      </c>
      <c r="I2334" s="9">
        <f t="shared" si="36"/>
        <v>0</v>
      </c>
    </row>
    <row r="2335" spans="1:11" hidden="1">
      <c r="A2335">
        <f>_xlfn.XLOOKUP(B2335,raw_m_v2!B:B,raw_m_v2!A:A)</f>
        <v>156</v>
      </c>
      <c r="B2335" s="9" t="s">
        <v>362</v>
      </c>
      <c r="C2335" s="9" t="s">
        <v>692</v>
      </c>
      <c r="D2335" s="9">
        <v>0</v>
      </c>
      <c r="E2335" s="9">
        <v>0</v>
      </c>
      <c r="F2335" s="9">
        <v>0</v>
      </c>
      <c r="G2335" s="9">
        <v>0</v>
      </c>
      <c r="H2335" s="9">
        <f>_xlfn.XLOOKUP(A2335,worklog!A:A,worklog!D:D)</f>
        <v>8</v>
      </c>
      <c r="I2335" s="9">
        <f t="shared" si="36"/>
        <v>0</v>
      </c>
    </row>
    <row r="2336" spans="1:11" hidden="1">
      <c r="A2336">
        <f>_xlfn.XLOOKUP(B2336,raw_m_v2!B:B,raw_m_v2!A:A)</f>
        <v>156</v>
      </c>
      <c r="B2336" s="9" t="s">
        <v>362</v>
      </c>
      <c r="C2336" s="9" t="s">
        <v>692</v>
      </c>
      <c r="D2336" s="9">
        <v>0</v>
      </c>
      <c r="E2336" s="9">
        <v>0</v>
      </c>
      <c r="F2336" s="9">
        <v>0</v>
      </c>
      <c r="G2336" s="9">
        <v>0</v>
      </c>
      <c r="H2336" s="9">
        <f>_xlfn.XLOOKUP(A2336,worklog!A:A,worklog!D:D)</f>
        <v>8</v>
      </c>
      <c r="I2336" s="9">
        <f t="shared" si="36"/>
        <v>0</v>
      </c>
    </row>
    <row r="2337" spans="1:9" hidden="1">
      <c r="A2337">
        <f>_xlfn.XLOOKUP(B2337,raw_m_v2!B:B,raw_m_v2!A:A)</f>
        <v>156</v>
      </c>
      <c r="B2337" s="9" t="s">
        <v>362</v>
      </c>
      <c r="C2337" s="9" t="s">
        <v>692</v>
      </c>
      <c r="D2337" s="9">
        <v>0</v>
      </c>
      <c r="E2337" s="9">
        <v>0</v>
      </c>
      <c r="F2337" s="9">
        <v>0</v>
      </c>
      <c r="G2337" s="9">
        <v>0</v>
      </c>
      <c r="H2337" s="9">
        <f>_xlfn.XLOOKUP(A2337,worklog!A:A,worklog!D:D)</f>
        <v>8</v>
      </c>
      <c r="I2337" s="9">
        <f t="shared" si="36"/>
        <v>0</v>
      </c>
    </row>
    <row r="2338" spans="1:9" hidden="1">
      <c r="A2338">
        <f>_xlfn.XLOOKUP(B2338,raw_m_v2!B:B,raw_m_v2!A:A)</f>
        <v>156</v>
      </c>
      <c r="B2338" s="9" t="s">
        <v>362</v>
      </c>
      <c r="C2338" s="9" t="s">
        <v>692</v>
      </c>
      <c r="D2338" s="9">
        <v>0</v>
      </c>
      <c r="E2338" s="9">
        <v>0</v>
      </c>
      <c r="F2338" s="9">
        <v>0</v>
      </c>
      <c r="G2338" s="9">
        <v>0</v>
      </c>
      <c r="H2338" s="9">
        <f>_xlfn.XLOOKUP(A2338,worklog!A:A,worklog!D:D)</f>
        <v>8</v>
      </c>
      <c r="I2338" s="9">
        <f t="shared" si="36"/>
        <v>0</v>
      </c>
    </row>
    <row r="2339" spans="1:9" hidden="1">
      <c r="A2339">
        <f>_xlfn.XLOOKUP(B2339,raw_m_v2!B:B,raw_m_v2!A:A)</f>
        <v>156</v>
      </c>
      <c r="B2339" s="9" t="s">
        <v>362</v>
      </c>
      <c r="C2339" s="9" t="s">
        <v>692</v>
      </c>
      <c r="D2339" s="9">
        <v>0</v>
      </c>
      <c r="E2339" s="9">
        <v>0</v>
      </c>
      <c r="F2339" s="9">
        <v>0</v>
      </c>
      <c r="G2339" s="9">
        <v>0</v>
      </c>
      <c r="H2339" s="9">
        <f>_xlfn.XLOOKUP(A2339,worklog!A:A,worklog!D:D)</f>
        <v>8</v>
      </c>
      <c r="I2339" s="9">
        <f t="shared" si="36"/>
        <v>0</v>
      </c>
    </row>
    <row r="2340" spans="1:9" hidden="1">
      <c r="A2340">
        <f>_xlfn.XLOOKUP(B2340,raw_m_v2!B:B,raw_m_v2!A:A)</f>
        <v>156</v>
      </c>
      <c r="B2340" s="9" t="s">
        <v>362</v>
      </c>
      <c r="C2340" s="9" t="s">
        <v>692</v>
      </c>
      <c r="D2340" s="9">
        <v>0</v>
      </c>
      <c r="E2340" s="9">
        <v>0</v>
      </c>
      <c r="F2340" s="9">
        <v>0</v>
      </c>
      <c r="G2340" s="9">
        <v>0</v>
      </c>
      <c r="H2340" s="9">
        <f>_xlfn.XLOOKUP(A2340,worklog!A:A,worklog!D:D)</f>
        <v>8</v>
      </c>
      <c r="I2340" s="9">
        <f t="shared" si="36"/>
        <v>0</v>
      </c>
    </row>
    <row r="2341" spans="1:9" hidden="1">
      <c r="A2341">
        <f>_xlfn.XLOOKUP(B2341,raw_m_v2!B:B,raw_m_v2!A:A)</f>
        <v>156</v>
      </c>
      <c r="B2341" s="9" t="s">
        <v>362</v>
      </c>
      <c r="C2341" s="9" t="s">
        <v>692</v>
      </c>
      <c r="D2341" s="9">
        <v>0</v>
      </c>
      <c r="E2341" s="9">
        <v>0</v>
      </c>
      <c r="F2341" s="9">
        <v>0</v>
      </c>
      <c r="G2341" s="9">
        <v>0</v>
      </c>
      <c r="H2341" s="9">
        <f>_xlfn.XLOOKUP(A2341,worklog!A:A,worklog!D:D)</f>
        <v>8</v>
      </c>
      <c r="I2341" s="9">
        <f t="shared" si="36"/>
        <v>0</v>
      </c>
    </row>
    <row r="2342" spans="1:9" hidden="1">
      <c r="A2342">
        <f>_xlfn.XLOOKUP(B2342,raw_m_v2!B:B,raw_m_v2!A:A)</f>
        <v>157</v>
      </c>
      <c r="B2342" s="9" t="s">
        <v>364</v>
      </c>
      <c r="C2342" s="9" t="s">
        <v>692</v>
      </c>
      <c r="D2342" s="9" t="s">
        <v>1015</v>
      </c>
      <c r="E2342" s="9">
        <v>1</v>
      </c>
      <c r="F2342" s="9" t="s">
        <v>712</v>
      </c>
      <c r="G2342" s="9" t="s">
        <v>695</v>
      </c>
      <c r="H2342" s="9">
        <f>_xlfn.XLOOKUP(A2342,worklog!A:A,worklog!D:D)</f>
        <v>36</v>
      </c>
      <c r="I2342" s="9">
        <f t="shared" si="36"/>
        <v>36</v>
      </c>
    </row>
    <row r="2343" spans="1:9" hidden="1">
      <c r="A2343">
        <f>_xlfn.XLOOKUP(B2343,raw_m_v2!B:B,raw_m_v2!A:A)</f>
        <v>157</v>
      </c>
      <c r="B2343" s="9" t="s">
        <v>364</v>
      </c>
      <c r="C2343" s="9" t="s">
        <v>692</v>
      </c>
      <c r="D2343" s="9">
        <v>0</v>
      </c>
      <c r="E2343" s="9">
        <v>0</v>
      </c>
      <c r="F2343" s="9">
        <v>0</v>
      </c>
      <c r="G2343" s="9">
        <v>0</v>
      </c>
      <c r="H2343" s="9">
        <f>_xlfn.XLOOKUP(A2343,worklog!A:A,worklog!D:D)</f>
        <v>36</v>
      </c>
      <c r="I2343" s="9">
        <f t="shared" si="36"/>
        <v>0</v>
      </c>
    </row>
    <row r="2344" spans="1:9" hidden="1">
      <c r="A2344">
        <f>_xlfn.XLOOKUP(B2344,raw_m_v2!B:B,raw_m_v2!A:A)</f>
        <v>157</v>
      </c>
      <c r="B2344" s="9" t="s">
        <v>364</v>
      </c>
      <c r="C2344" s="9" t="s">
        <v>692</v>
      </c>
      <c r="D2344" s="9">
        <v>0</v>
      </c>
      <c r="E2344" s="9">
        <v>0</v>
      </c>
      <c r="F2344" s="9">
        <v>0</v>
      </c>
      <c r="G2344" s="9">
        <v>0</v>
      </c>
      <c r="H2344" s="9">
        <f>_xlfn.XLOOKUP(A2344,worklog!A:A,worklog!D:D)</f>
        <v>36</v>
      </c>
      <c r="I2344" s="9">
        <f t="shared" si="36"/>
        <v>0</v>
      </c>
    </row>
    <row r="2345" spans="1:9" hidden="1">
      <c r="A2345">
        <f>_xlfn.XLOOKUP(B2345,raw_m_v2!B:B,raw_m_v2!A:A)</f>
        <v>157</v>
      </c>
      <c r="B2345" s="9" t="s">
        <v>364</v>
      </c>
      <c r="C2345" s="9" t="s">
        <v>692</v>
      </c>
      <c r="D2345" s="9">
        <v>0</v>
      </c>
      <c r="E2345" s="9">
        <v>0</v>
      </c>
      <c r="F2345" s="9">
        <v>0</v>
      </c>
      <c r="G2345" s="9">
        <v>0</v>
      </c>
      <c r="H2345" s="9">
        <f>_xlfn.XLOOKUP(A2345,worklog!A:A,worklog!D:D)</f>
        <v>36</v>
      </c>
      <c r="I2345" s="9">
        <f t="shared" si="36"/>
        <v>0</v>
      </c>
    </row>
    <row r="2346" spans="1:9" hidden="1">
      <c r="A2346">
        <f>_xlfn.XLOOKUP(B2346,raw_m_v2!B:B,raw_m_v2!A:A)</f>
        <v>157</v>
      </c>
      <c r="B2346" s="9" t="s">
        <v>364</v>
      </c>
      <c r="C2346" s="9" t="s">
        <v>692</v>
      </c>
      <c r="D2346" s="9">
        <v>0</v>
      </c>
      <c r="E2346" s="9">
        <v>0</v>
      </c>
      <c r="F2346" s="9">
        <v>0</v>
      </c>
      <c r="G2346" s="9">
        <v>0</v>
      </c>
      <c r="H2346" s="9">
        <f>_xlfn.XLOOKUP(A2346,worklog!A:A,worklog!D:D)</f>
        <v>36</v>
      </c>
      <c r="I2346" s="9">
        <f t="shared" si="36"/>
        <v>0</v>
      </c>
    </row>
    <row r="2347" spans="1:9" hidden="1">
      <c r="A2347">
        <f>_xlfn.XLOOKUP(B2347,raw_m_v2!B:B,raw_m_v2!A:A)</f>
        <v>157</v>
      </c>
      <c r="B2347" s="9" t="s">
        <v>364</v>
      </c>
      <c r="C2347" s="9" t="s">
        <v>692</v>
      </c>
      <c r="D2347" s="9">
        <v>0</v>
      </c>
      <c r="E2347" s="9">
        <v>0</v>
      </c>
      <c r="F2347" s="9">
        <v>0</v>
      </c>
      <c r="G2347" s="9">
        <v>0</v>
      </c>
      <c r="H2347" s="9">
        <f>_xlfn.XLOOKUP(A2347,worklog!A:A,worklog!D:D)</f>
        <v>36</v>
      </c>
      <c r="I2347" s="9">
        <f t="shared" si="36"/>
        <v>0</v>
      </c>
    </row>
    <row r="2348" spans="1:9" hidden="1">
      <c r="A2348">
        <f>_xlfn.XLOOKUP(B2348,raw_m_v2!B:B,raw_m_v2!A:A)</f>
        <v>157</v>
      </c>
      <c r="B2348" s="9" t="s">
        <v>364</v>
      </c>
      <c r="C2348" s="9" t="s">
        <v>692</v>
      </c>
      <c r="D2348" s="9">
        <v>0</v>
      </c>
      <c r="E2348" s="9">
        <v>0</v>
      </c>
      <c r="F2348" s="9">
        <v>0</v>
      </c>
      <c r="G2348" s="9">
        <v>0</v>
      </c>
      <c r="H2348" s="9">
        <f>_xlfn.XLOOKUP(A2348,worklog!A:A,worklog!D:D)</f>
        <v>36</v>
      </c>
      <c r="I2348" s="9">
        <f t="shared" si="36"/>
        <v>0</v>
      </c>
    </row>
    <row r="2349" spans="1:9" hidden="1">
      <c r="A2349">
        <f>_xlfn.XLOOKUP(B2349,raw_m_v2!B:B,raw_m_v2!A:A)</f>
        <v>157</v>
      </c>
      <c r="B2349" s="9" t="s">
        <v>364</v>
      </c>
      <c r="C2349" s="9" t="s">
        <v>692</v>
      </c>
      <c r="D2349" s="9">
        <v>0</v>
      </c>
      <c r="E2349" s="9">
        <v>0</v>
      </c>
      <c r="F2349" s="9">
        <v>0</v>
      </c>
      <c r="G2349" s="9">
        <v>0</v>
      </c>
      <c r="H2349" s="9">
        <f>_xlfn.XLOOKUP(A2349,worklog!A:A,worklog!D:D)</f>
        <v>36</v>
      </c>
      <c r="I2349" s="9">
        <f t="shared" si="36"/>
        <v>0</v>
      </c>
    </row>
    <row r="2350" spans="1:9" hidden="1">
      <c r="A2350">
        <f>_xlfn.XLOOKUP(B2350,raw_m_v2!B:B,raw_m_v2!A:A)</f>
        <v>157</v>
      </c>
      <c r="B2350" s="9" t="s">
        <v>364</v>
      </c>
      <c r="C2350" s="9" t="s">
        <v>692</v>
      </c>
      <c r="D2350" s="9">
        <v>0</v>
      </c>
      <c r="E2350" s="9">
        <v>0</v>
      </c>
      <c r="F2350" s="9">
        <v>0</v>
      </c>
      <c r="G2350" s="9">
        <v>0</v>
      </c>
      <c r="H2350" s="9">
        <f>_xlfn.XLOOKUP(A2350,worklog!A:A,worklog!D:D)</f>
        <v>36</v>
      </c>
      <c r="I2350" s="9">
        <f t="shared" si="36"/>
        <v>0</v>
      </c>
    </row>
    <row r="2351" spans="1:9" hidden="1">
      <c r="A2351">
        <f>_xlfn.XLOOKUP(B2351,raw_m_v2!B:B,raw_m_v2!A:A)</f>
        <v>157</v>
      </c>
      <c r="B2351" s="9" t="s">
        <v>364</v>
      </c>
      <c r="C2351" s="9" t="s">
        <v>692</v>
      </c>
      <c r="D2351" s="9">
        <v>0</v>
      </c>
      <c r="E2351" s="9">
        <v>0</v>
      </c>
      <c r="F2351" s="9">
        <v>0</v>
      </c>
      <c r="G2351" s="9">
        <v>0</v>
      </c>
      <c r="H2351" s="9">
        <f>_xlfn.XLOOKUP(A2351,worklog!A:A,worklog!D:D)</f>
        <v>36</v>
      </c>
      <c r="I2351" s="9">
        <f t="shared" si="36"/>
        <v>0</v>
      </c>
    </row>
    <row r="2352" spans="1:9" hidden="1">
      <c r="A2352">
        <f>_xlfn.XLOOKUP(B2352,raw_m_v2!B:B,raw_m_v2!A:A)</f>
        <v>157</v>
      </c>
      <c r="B2352" s="9" t="s">
        <v>364</v>
      </c>
      <c r="C2352" s="9" t="s">
        <v>692</v>
      </c>
      <c r="D2352" s="9">
        <v>0</v>
      </c>
      <c r="E2352" s="9">
        <v>0</v>
      </c>
      <c r="F2352" s="9">
        <v>0</v>
      </c>
      <c r="G2352" s="9">
        <v>0</v>
      </c>
      <c r="H2352" s="9">
        <f>_xlfn.XLOOKUP(A2352,worklog!A:A,worklog!D:D)</f>
        <v>36</v>
      </c>
      <c r="I2352" s="9">
        <f t="shared" si="36"/>
        <v>0</v>
      </c>
    </row>
    <row r="2353" spans="1:11" hidden="1">
      <c r="A2353">
        <f>_xlfn.XLOOKUP(B2353,raw_m_v2!B:B,raw_m_v2!A:A)</f>
        <v>157</v>
      </c>
      <c r="B2353" s="9" t="s">
        <v>364</v>
      </c>
      <c r="C2353" s="9" t="s">
        <v>692</v>
      </c>
      <c r="D2353" s="9">
        <v>0</v>
      </c>
      <c r="E2353" s="9">
        <v>0</v>
      </c>
      <c r="F2353" s="9">
        <v>0</v>
      </c>
      <c r="G2353" s="9">
        <v>0</v>
      </c>
      <c r="H2353" s="9">
        <f>_xlfn.XLOOKUP(A2353,worklog!A:A,worklog!D:D)</f>
        <v>36</v>
      </c>
      <c r="I2353" s="9">
        <f t="shared" si="36"/>
        <v>0</v>
      </c>
    </row>
    <row r="2354" spans="1:11" hidden="1">
      <c r="A2354">
        <f>_xlfn.XLOOKUP(B2354,raw_m_v2!B:B,raw_m_v2!A:A)</f>
        <v>157</v>
      </c>
      <c r="B2354" s="9" t="s">
        <v>364</v>
      </c>
      <c r="C2354" s="9" t="s">
        <v>692</v>
      </c>
      <c r="D2354" s="9">
        <v>0</v>
      </c>
      <c r="E2354" s="9">
        <v>0</v>
      </c>
      <c r="F2354" s="9">
        <v>0</v>
      </c>
      <c r="G2354" s="9">
        <v>0</v>
      </c>
      <c r="H2354" s="9">
        <f>_xlfn.XLOOKUP(A2354,worklog!A:A,worklog!D:D)</f>
        <v>36</v>
      </c>
      <c r="I2354" s="9">
        <f t="shared" si="36"/>
        <v>0</v>
      </c>
    </row>
    <row r="2355" spans="1:11" hidden="1">
      <c r="A2355">
        <f>_xlfn.XLOOKUP(B2355,raw_m_v2!B:B,raw_m_v2!A:A)</f>
        <v>157</v>
      </c>
      <c r="B2355" s="9" t="s">
        <v>364</v>
      </c>
      <c r="C2355" s="9" t="s">
        <v>692</v>
      </c>
      <c r="D2355" s="9">
        <v>0</v>
      </c>
      <c r="E2355" s="9">
        <v>0</v>
      </c>
      <c r="F2355" s="9">
        <v>0</v>
      </c>
      <c r="G2355" s="9">
        <v>0</v>
      </c>
      <c r="H2355" s="9">
        <f>_xlfn.XLOOKUP(A2355,worklog!A:A,worklog!D:D)</f>
        <v>36</v>
      </c>
      <c r="I2355" s="9">
        <f t="shared" si="36"/>
        <v>0</v>
      </c>
    </row>
    <row r="2356" spans="1:11" hidden="1">
      <c r="A2356">
        <f>_xlfn.XLOOKUP(B2356,raw_m_v2!B:B,raw_m_v2!A:A)</f>
        <v>157</v>
      </c>
      <c r="B2356" s="9" t="s">
        <v>364</v>
      </c>
      <c r="C2356" s="9" t="s">
        <v>692</v>
      </c>
      <c r="D2356" s="9">
        <v>0</v>
      </c>
      <c r="E2356" s="9">
        <v>0</v>
      </c>
      <c r="F2356" s="9">
        <v>0</v>
      </c>
      <c r="G2356" s="9">
        <v>0</v>
      </c>
      <c r="H2356" s="9">
        <f>_xlfn.XLOOKUP(A2356,worklog!A:A,worklog!D:D)</f>
        <v>36</v>
      </c>
      <c r="I2356" s="9">
        <f t="shared" si="36"/>
        <v>0</v>
      </c>
    </row>
    <row r="2357" spans="1:11" hidden="1">
      <c r="A2357">
        <f>_xlfn.XLOOKUP(B2357,raw_m_v2!B:B,raw_m_v2!A:A)</f>
        <v>158</v>
      </c>
      <c r="B2357" s="9" t="s">
        <v>366</v>
      </c>
      <c r="C2357" s="9" t="s">
        <v>692</v>
      </c>
      <c r="D2357" s="9" t="s">
        <v>1013</v>
      </c>
      <c r="E2357" s="9">
        <v>2</v>
      </c>
      <c r="F2357" s="9" t="s">
        <v>1014</v>
      </c>
      <c r="G2357" s="9" t="s">
        <v>695</v>
      </c>
      <c r="H2357" s="9">
        <f>_xlfn.XLOOKUP(A2357,worklog!A:A,worklog!D:D)</f>
        <v>7</v>
      </c>
      <c r="I2357" s="9">
        <f t="shared" si="36"/>
        <v>14</v>
      </c>
    </row>
    <row r="2358" spans="1:11">
      <c r="A2358">
        <f>_xlfn.XLOOKUP(B2358,raw_m_v2!B:B,raw_m_v2!A:A)</f>
        <v>158</v>
      </c>
      <c r="B2358" s="9" t="s">
        <v>366</v>
      </c>
      <c r="C2358" s="9" t="s">
        <v>692</v>
      </c>
      <c r="D2358" s="9" t="s">
        <v>825</v>
      </c>
      <c r="E2358" s="9">
        <v>30</v>
      </c>
      <c r="F2358" s="9" t="s">
        <v>694</v>
      </c>
      <c r="G2358" s="9" t="s">
        <v>695</v>
      </c>
      <c r="H2358" s="9">
        <f>_xlfn.XLOOKUP(A2358,worklog!A:A,worklog!D:D)</f>
        <v>7</v>
      </c>
      <c r="I2358" s="9">
        <f t="shared" si="36"/>
        <v>210</v>
      </c>
      <c r="J2358" s="9" t="str">
        <f>_xlfn.XLOOKUP(D2358,[2]Table0!$A:$A,[2]Table0!$A:$A)</f>
        <v>Lemon Juice</v>
      </c>
      <c r="K2358" s="9">
        <f>_xlfn.XLOOKUP(J2358,conversion_id!A:A,conversion_id!B:B)</f>
        <v>82</v>
      </c>
    </row>
    <row r="2359" spans="1:11" hidden="1">
      <c r="A2359">
        <f>_xlfn.XLOOKUP(B2359,raw_m_v2!B:B,raw_m_v2!A:A)</f>
        <v>158</v>
      </c>
      <c r="B2359" s="9" t="s">
        <v>366</v>
      </c>
      <c r="C2359" s="9" t="s">
        <v>692</v>
      </c>
      <c r="D2359" s="9" t="s">
        <v>700</v>
      </c>
      <c r="E2359" s="9">
        <v>30</v>
      </c>
      <c r="F2359" s="9" t="s">
        <v>694</v>
      </c>
      <c r="G2359" s="9" t="s">
        <v>695</v>
      </c>
      <c r="H2359" s="9">
        <f>_xlfn.XLOOKUP(A2359,worklog!A:A,worklog!D:D)</f>
        <v>7</v>
      </c>
      <c r="I2359" s="9">
        <f t="shared" si="36"/>
        <v>210</v>
      </c>
    </row>
    <row r="2360" spans="1:11" hidden="1">
      <c r="A2360">
        <f>_xlfn.XLOOKUP(B2360,raw_m_v2!B:B,raw_m_v2!A:A)</f>
        <v>158</v>
      </c>
      <c r="B2360" s="9" t="s">
        <v>366</v>
      </c>
      <c r="C2360" s="9" t="s">
        <v>692</v>
      </c>
      <c r="D2360" s="9" t="s">
        <v>859</v>
      </c>
      <c r="E2360" s="9">
        <v>30</v>
      </c>
      <c r="F2360" s="9" t="s">
        <v>694</v>
      </c>
      <c r="G2360" s="9" t="s">
        <v>695</v>
      </c>
      <c r="H2360" s="9">
        <f>_xlfn.XLOOKUP(A2360,worklog!A:A,worklog!D:D)</f>
        <v>7</v>
      </c>
      <c r="I2360" s="9">
        <f t="shared" si="36"/>
        <v>210</v>
      </c>
    </row>
    <row r="2361" spans="1:11" hidden="1">
      <c r="A2361">
        <f>_xlfn.XLOOKUP(B2361,raw_m_v2!B:B,raw_m_v2!A:A)</f>
        <v>158</v>
      </c>
      <c r="B2361" s="9" t="s">
        <v>366</v>
      </c>
      <c r="C2361" s="9" t="s">
        <v>692</v>
      </c>
      <c r="D2361" s="9" t="s">
        <v>699</v>
      </c>
      <c r="E2361" s="9">
        <v>100</v>
      </c>
      <c r="F2361" s="9" t="s">
        <v>697</v>
      </c>
      <c r="G2361" s="9" t="s">
        <v>695</v>
      </c>
      <c r="H2361" s="9">
        <f>_xlfn.XLOOKUP(A2361,worklog!A:A,worklog!D:D)</f>
        <v>7</v>
      </c>
      <c r="I2361" s="9">
        <f t="shared" si="36"/>
        <v>700</v>
      </c>
    </row>
    <row r="2362" spans="1:11" hidden="1">
      <c r="A2362">
        <f>_xlfn.XLOOKUP(B2362,raw_m_v2!B:B,raw_m_v2!A:A)</f>
        <v>158</v>
      </c>
      <c r="B2362" s="9" t="s">
        <v>366</v>
      </c>
      <c r="C2362" s="9" t="s">
        <v>692</v>
      </c>
      <c r="D2362" s="9">
        <v>0</v>
      </c>
      <c r="E2362" s="9">
        <v>0</v>
      </c>
      <c r="F2362" s="9">
        <v>0</v>
      </c>
      <c r="G2362" s="9">
        <v>0</v>
      </c>
      <c r="H2362" s="9">
        <f>_xlfn.XLOOKUP(A2362,worklog!A:A,worklog!D:D)</f>
        <v>7</v>
      </c>
      <c r="I2362" s="9">
        <f t="shared" si="36"/>
        <v>0</v>
      </c>
    </row>
    <row r="2363" spans="1:11" hidden="1">
      <c r="A2363">
        <f>_xlfn.XLOOKUP(B2363,raw_m_v2!B:B,raw_m_v2!A:A)</f>
        <v>158</v>
      </c>
      <c r="B2363" s="9" t="s">
        <v>366</v>
      </c>
      <c r="C2363" s="9" t="s">
        <v>692</v>
      </c>
      <c r="D2363" s="9">
        <v>0</v>
      </c>
      <c r="E2363" s="9">
        <v>0</v>
      </c>
      <c r="F2363" s="9">
        <v>0</v>
      </c>
      <c r="G2363" s="9">
        <v>0</v>
      </c>
      <c r="H2363" s="9">
        <f>_xlfn.XLOOKUP(A2363,worklog!A:A,worklog!D:D)</f>
        <v>7</v>
      </c>
      <c r="I2363" s="9">
        <f t="shared" si="36"/>
        <v>0</v>
      </c>
    </row>
    <row r="2364" spans="1:11" hidden="1">
      <c r="A2364">
        <f>_xlfn.XLOOKUP(B2364,raw_m_v2!B:B,raw_m_v2!A:A)</f>
        <v>158</v>
      </c>
      <c r="B2364" s="9" t="s">
        <v>366</v>
      </c>
      <c r="C2364" s="9" t="s">
        <v>692</v>
      </c>
      <c r="D2364" s="9">
        <v>0</v>
      </c>
      <c r="E2364" s="9">
        <v>0</v>
      </c>
      <c r="F2364" s="9">
        <v>0</v>
      </c>
      <c r="G2364" s="9">
        <v>0</v>
      </c>
      <c r="H2364" s="9">
        <f>_xlfn.XLOOKUP(A2364,worklog!A:A,worklog!D:D)</f>
        <v>7</v>
      </c>
      <c r="I2364" s="9">
        <f t="shared" si="36"/>
        <v>0</v>
      </c>
    </row>
    <row r="2365" spans="1:11" hidden="1">
      <c r="A2365">
        <f>_xlfn.XLOOKUP(B2365,raw_m_v2!B:B,raw_m_v2!A:A)</f>
        <v>158</v>
      </c>
      <c r="B2365" s="9" t="s">
        <v>366</v>
      </c>
      <c r="C2365" s="9" t="s">
        <v>692</v>
      </c>
      <c r="D2365" s="9">
        <v>0</v>
      </c>
      <c r="E2365" s="9">
        <v>0</v>
      </c>
      <c r="F2365" s="9">
        <v>0</v>
      </c>
      <c r="G2365" s="9">
        <v>0</v>
      </c>
      <c r="H2365" s="9">
        <f>_xlfn.XLOOKUP(A2365,worklog!A:A,worklog!D:D)</f>
        <v>7</v>
      </c>
      <c r="I2365" s="9">
        <f t="shared" si="36"/>
        <v>0</v>
      </c>
    </row>
    <row r="2366" spans="1:11" hidden="1">
      <c r="A2366">
        <f>_xlfn.XLOOKUP(B2366,raw_m_v2!B:B,raw_m_v2!A:A)</f>
        <v>158</v>
      </c>
      <c r="B2366" s="9" t="s">
        <v>366</v>
      </c>
      <c r="C2366" s="9" t="s">
        <v>692</v>
      </c>
      <c r="D2366" s="9">
        <v>0</v>
      </c>
      <c r="E2366" s="9">
        <v>0</v>
      </c>
      <c r="F2366" s="9">
        <v>0</v>
      </c>
      <c r="G2366" s="9">
        <v>0</v>
      </c>
      <c r="H2366" s="9">
        <f>_xlfn.XLOOKUP(A2366,worklog!A:A,worklog!D:D)</f>
        <v>7</v>
      </c>
      <c r="I2366" s="9">
        <f t="shared" si="36"/>
        <v>0</v>
      </c>
    </row>
    <row r="2367" spans="1:11" hidden="1">
      <c r="A2367">
        <f>_xlfn.XLOOKUP(B2367,raw_m_v2!B:B,raw_m_v2!A:A)</f>
        <v>158</v>
      </c>
      <c r="B2367" s="9" t="s">
        <v>366</v>
      </c>
      <c r="C2367" s="9" t="s">
        <v>692</v>
      </c>
      <c r="D2367" s="9">
        <v>0</v>
      </c>
      <c r="E2367" s="9">
        <v>0</v>
      </c>
      <c r="F2367" s="9">
        <v>0</v>
      </c>
      <c r="G2367" s="9">
        <v>0</v>
      </c>
      <c r="H2367" s="9">
        <f>_xlfn.XLOOKUP(A2367,worklog!A:A,worklog!D:D)</f>
        <v>7</v>
      </c>
      <c r="I2367" s="9">
        <f t="shared" si="36"/>
        <v>0</v>
      </c>
    </row>
    <row r="2368" spans="1:11" hidden="1">
      <c r="A2368">
        <f>_xlfn.XLOOKUP(B2368,raw_m_v2!B:B,raw_m_v2!A:A)</f>
        <v>158</v>
      </c>
      <c r="B2368" s="9" t="s">
        <v>366</v>
      </c>
      <c r="C2368" s="9" t="s">
        <v>692</v>
      </c>
      <c r="D2368" s="9">
        <v>0</v>
      </c>
      <c r="E2368" s="9">
        <v>0</v>
      </c>
      <c r="F2368" s="9">
        <v>0</v>
      </c>
      <c r="G2368" s="9">
        <v>0</v>
      </c>
      <c r="H2368" s="9">
        <f>_xlfn.XLOOKUP(A2368,worklog!A:A,worklog!D:D)</f>
        <v>7</v>
      </c>
      <c r="I2368" s="9">
        <f t="shared" si="36"/>
        <v>0</v>
      </c>
    </row>
    <row r="2369" spans="1:9" hidden="1">
      <c r="A2369">
        <f>_xlfn.XLOOKUP(B2369,raw_m_v2!B:B,raw_m_v2!A:A)</f>
        <v>158</v>
      </c>
      <c r="B2369" s="9" t="s">
        <v>366</v>
      </c>
      <c r="C2369" s="9" t="s">
        <v>692</v>
      </c>
      <c r="D2369" s="9">
        <v>0</v>
      </c>
      <c r="E2369" s="9">
        <v>0</v>
      </c>
      <c r="F2369" s="9">
        <v>0</v>
      </c>
      <c r="G2369" s="9">
        <v>0</v>
      </c>
      <c r="H2369" s="9">
        <f>_xlfn.XLOOKUP(A2369,worklog!A:A,worklog!D:D)</f>
        <v>7</v>
      </c>
      <c r="I2369" s="9">
        <f t="shared" si="36"/>
        <v>0</v>
      </c>
    </row>
    <row r="2370" spans="1:9" hidden="1">
      <c r="A2370">
        <f>_xlfn.XLOOKUP(B2370,raw_m_v2!B:B,raw_m_v2!A:A)</f>
        <v>158</v>
      </c>
      <c r="B2370" s="9" t="s">
        <v>366</v>
      </c>
      <c r="C2370" s="9" t="s">
        <v>692</v>
      </c>
      <c r="D2370" s="9">
        <v>0</v>
      </c>
      <c r="E2370" s="9">
        <v>0</v>
      </c>
      <c r="F2370" s="9">
        <v>0</v>
      </c>
      <c r="G2370" s="9">
        <v>0</v>
      </c>
      <c r="H2370" s="9">
        <f>_xlfn.XLOOKUP(A2370,worklog!A:A,worklog!D:D)</f>
        <v>7</v>
      </c>
      <c r="I2370" s="9">
        <f t="shared" si="36"/>
        <v>0</v>
      </c>
    </row>
    <row r="2371" spans="1:9" hidden="1">
      <c r="A2371">
        <f>_xlfn.XLOOKUP(B2371,raw_m_v2!B:B,raw_m_v2!A:A)</f>
        <v>158</v>
      </c>
      <c r="B2371" s="9" t="s">
        <v>366</v>
      </c>
      <c r="C2371" s="9" t="s">
        <v>692</v>
      </c>
      <c r="D2371" s="9">
        <v>0</v>
      </c>
      <c r="E2371" s="9">
        <v>0</v>
      </c>
      <c r="F2371" s="9">
        <v>0</v>
      </c>
      <c r="G2371" s="9">
        <v>0</v>
      </c>
      <c r="H2371" s="9">
        <f>_xlfn.XLOOKUP(A2371,worklog!A:A,worklog!D:D)</f>
        <v>7</v>
      </c>
      <c r="I2371" s="9">
        <f t="shared" ref="I2371:I2434" si="37">E2371*H2371</f>
        <v>0</v>
      </c>
    </row>
    <row r="2372" spans="1:9" hidden="1">
      <c r="A2372">
        <f>_xlfn.XLOOKUP(B2372,raw_m_v2!B:B,raw_m_v2!A:A)</f>
        <v>153</v>
      </c>
      <c r="B2372" s="9" t="s">
        <v>368</v>
      </c>
      <c r="C2372" s="9" t="s">
        <v>692</v>
      </c>
      <c r="D2372" s="9" t="s">
        <v>967</v>
      </c>
      <c r="E2372" s="9">
        <v>1</v>
      </c>
      <c r="F2372" s="9" t="s">
        <v>712</v>
      </c>
      <c r="G2372" s="9" t="s">
        <v>695</v>
      </c>
      <c r="H2372" s="9">
        <f>_xlfn.XLOOKUP(A2372,worklog!A:A,worklog!D:D)</f>
        <v>1</v>
      </c>
      <c r="I2372" s="9">
        <f t="shared" si="37"/>
        <v>1</v>
      </c>
    </row>
    <row r="2373" spans="1:9" hidden="1">
      <c r="A2373">
        <f>_xlfn.XLOOKUP(B2373,raw_m_v2!B:B,raw_m_v2!A:A)</f>
        <v>153</v>
      </c>
      <c r="B2373" s="9" t="s">
        <v>368</v>
      </c>
      <c r="C2373" s="9" t="s">
        <v>692</v>
      </c>
      <c r="D2373" s="9">
        <v>0</v>
      </c>
      <c r="E2373" s="9">
        <v>0</v>
      </c>
      <c r="F2373" s="9">
        <v>0</v>
      </c>
      <c r="G2373" s="9">
        <v>0</v>
      </c>
      <c r="H2373" s="9">
        <f>_xlfn.XLOOKUP(A2373,worklog!A:A,worklog!D:D)</f>
        <v>1</v>
      </c>
      <c r="I2373" s="9">
        <f t="shared" si="37"/>
        <v>0</v>
      </c>
    </row>
    <row r="2374" spans="1:9" hidden="1">
      <c r="A2374">
        <f>_xlfn.XLOOKUP(B2374,raw_m_v2!B:B,raw_m_v2!A:A)</f>
        <v>153</v>
      </c>
      <c r="B2374" s="9" t="s">
        <v>368</v>
      </c>
      <c r="C2374" s="9" t="s">
        <v>692</v>
      </c>
      <c r="D2374" s="9">
        <v>0</v>
      </c>
      <c r="E2374" s="9">
        <v>0</v>
      </c>
      <c r="F2374" s="9">
        <v>0</v>
      </c>
      <c r="G2374" s="9">
        <v>0</v>
      </c>
      <c r="H2374" s="9">
        <f>_xlfn.XLOOKUP(A2374,worklog!A:A,worklog!D:D)</f>
        <v>1</v>
      </c>
      <c r="I2374" s="9">
        <f t="shared" si="37"/>
        <v>0</v>
      </c>
    </row>
    <row r="2375" spans="1:9" hidden="1">
      <c r="A2375">
        <f>_xlfn.XLOOKUP(B2375,raw_m_v2!B:B,raw_m_v2!A:A)</f>
        <v>153</v>
      </c>
      <c r="B2375" s="9" t="s">
        <v>368</v>
      </c>
      <c r="C2375" s="9" t="s">
        <v>692</v>
      </c>
      <c r="D2375" s="9">
        <v>0</v>
      </c>
      <c r="E2375" s="9">
        <v>0</v>
      </c>
      <c r="F2375" s="9">
        <v>0</v>
      </c>
      <c r="G2375" s="9">
        <v>0</v>
      </c>
      <c r="H2375" s="9">
        <f>_xlfn.XLOOKUP(A2375,worklog!A:A,worklog!D:D)</f>
        <v>1</v>
      </c>
      <c r="I2375" s="9">
        <f t="shared" si="37"/>
        <v>0</v>
      </c>
    </row>
    <row r="2376" spans="1:9" hidden="1">
      <c r="A2376">
        <f>_xlfn.XLOOKUP(B2376,raw_m_v2!B:B,raw_m_v2!A:A)</f>
        <v>153</v>
      </c>
      <c r="B2376" s="9" t="s">
        <v>368</v>
      </c>
      <c r="C2376" s="9" t="s">
        <v>692</v>
      </c>
      <c r="D2376" s="9">
        <v>0</v>
      </c>
      <c r="E2376" s="9">
        <v>0</v>
      </c>
      <c r="F2376" s="9">
        <v>0</v>
      </c>
      <c r="G2376" s="9">
        <v>0</v>
      </c>
      <c r="H2376" s="9">
        <f>_xlfn.XLOOKUP(A2376,worklog!A:A,worklog!D:D)</f>
        <v>1</v>
      </c>
      <c r="I2376" s="9">
        <f t="shared" si="37"/>
        <v>0</v>
      </c>
    </row>
    <row r="2377" spans="1:9" hidden="1">
      <c r="A2377">
        <f>_xlfn.XLOOKUP(B2377,raw_m_v2!B:B,raw_m_v2!A:A)</f>
        <v>153</v>
      </c>
      <c r="B2377" s="9" t="s">
        <v>368</v>
      </c>
      <c r="C2377" s="9" t="s">
        <v>692</v>
      </c>
      <c r="D2377" s="9">
        <v>0</v>
      </c>
      <c r="E2377" s="9">
        <v>0</v>
      </c>
      <c r="F2377" s="9">
        <v>0</v>
      </c>
      <c r="G2377" s="9">
        <v>0</v>
      </c>
      <c r="H2377" s="9">
        <f>_xlfn.XLOOKUP(A2377,worklog!A:A,worklog!D:D)</f>
        <v>1</v>
      </c>
      <c r="I2377" s="9">
        <f t="shared" si="37"/>
        <v>0</v>
      </c>
    </row>
    <row r="2378" spans="1:9" hidden="1">
      <c r="A2378">
        <f>_xlfn.XLOOKUP(B2378,raw_m_v2!B:B,raw_m_v2!A:A)</f>
        <v>153</v>
      </c>
      <c r="B2378" s="9" t="s">
        <v>368</v>
      </c>
      <c r="C2378" s="9" t="s">
        <v>692</v>
      </c>
      <c r="D2378" s="9">
        <v>0</v>
      </c>
      <c r="E2378" s="9">
        <v>0</v>
      </c>
      <c r="F2378" s="9">
        <v>0</v>
      </c>
      <c r="G2378" s="9">
        <v>0</v>
      </c>
      <c r="H2378" s="9">
        <f>_xlfn.XLOOKUP(A2378,worklog!A:A,worklog!D:D)</f>
        <v>1</v>
      </c>
      <c r="I2378" s="9">
        <f t="shared" si="37"/>
        <v>0</v>
      </c>
    </row>
    <row r="2379" spans="1:9" hidden="1">
      <c r="A2379">
        <f>_xlfn.XLOOKUP(B2379,raw_m_v2!B:B,raw_m_v2!A:A)</f>
        <v>153</v>
      </c>
      <c r="B2379" s="9" t="s">
        <v>368</v>
      </c>
      <c r="C2379" s="9" t="s">
        <v>692</v>
      </c>
      <c r="D2379" s="9">
        <v>0</v>
      </c>
      <c r="E2379" s="9">
        <v>0</v>
      </c>
      <c r="F2379" s="9">
        <v>0</v>
      </c>
      <c r="G2379" s="9">
        <v>0</v>
      </c>
      <c r="H2379" s="9">
        <f>_xlfn.XLOOKUP(A2379,worklog!A:A,worklog!D:D)</f>
        <v>1</v>
      </c>
      <c r="I2379" s="9">
        <f t="shared" si="37"/>
        <v>0</v>
      </c>
    </row>
    <row r="2380" spans="1:9" hidden="1">
      <c r="A2380">
        <f>_xlfn.XLOOKUP(B2380,raw_m_v2!B:B,raw_m_v2!A:A)</f>
        <v>153</v>
      </c>
      <c r="B2380" s="9" t="s">
        <v>368</v>
      </c>
      <c r="C2380" s="9" t="s">
        <v>692</v>
      </c>
      <c r="D2380" s="9">
        <v>0</v>
      </c>
      <c r="E2380" s="9">
        <v>0</v>
      </c>
      <c r="F2380" s="9">
        <v>0</v>
      </c>
      <c r="G2380" s="9">
        <v>0</v>
      </c>
      <c r="H2380" s="9">
        <f>_xlfn.XLOOKUP(A2380,worklog!A:A,worklog!D:D)</f>
        <v>1</v>
      </c>
      <c r="I2380" s="9">
        <f t="shared" si="37"/>
        <v>0</v>
      </c>
    </row>
    <row r="2381" spans="1:9" hidden="1">
      <c r="A2381">
        <f>_xlfn.XLOOKUP(B2381,raw_m_v2!B:B,raw_m_v2!A:A)</f>
        <v>153</v>
      </c>
      <c r="B2381" s="9" t="s">
        <v>368</v>
      </c>
      <c r="C2381" s="9" t="s">
        <v>692</v>
      </c>
      <c r="D2381" s="9">
        <v>0</v>
      </c>
      <c r="E2381" s="9">
        <v>0</v>
      </c>
      <c r="F2381" s="9">
        <v>0</v>
      </c>
      <c r="G2381" s="9">
        <v>0</v>
      </c>
      <c r="H2381" s="9">
        <f>_xlfn.XLOOKUP(A2381,worklog!A:A,worklog!D:D)</f>
        <v>1</v>
      </c>
      <c r="I2381" s="9">
        <f t="shared" si="37"/>
        <v>0</v>
      </c>
    </row>
    <row r="2382" spans="1:9" hidden="1">
      <c r="A2382">
        <f>_xlfn.XLOOKUP(B2382,raw_m_v2!B:B,raw_m_v2!A:A)</f>
        <v>153</v>
      </c>
      <c r="B2382" s="9" t="s">
        <v>368</v>
      </c>
      <c r="C2382" s="9" t="s">
        <v>692</v>
      </c>
      <c r="D2382" s="9">
        <v>0</v>
      </c>
      <c r="E2382" s="9">
        <v>0</v>
      </c>
      <c r="F2382" s="9">
        <v>0</v>
      </c>
      <c r="G2382" s="9">
        <v>0</v>
      </c>
      <c r="H2382" s="9">
        <f>_xlfn.XLOOKUP(A2382,worklog!A:A,worklog!D:D)</f>
        <v>1</v>
      </c>
      <c r="I2382" s="9">
        <f t="shared" si="37"/>
        <v>0</v>
      </c>
    </row>
    <row r="2383" spans="1:9" hidden="1">
      <c r="A2383">
        <f>_xlfn.XLOOKUP(B2383,raw_m_v2!B:B,raw_m_v2!A:A)</f>
        <v>153</v>
      </c>
      <c r="B2383" s="9" t="s">
        <v>368</v>
      </c>
      <c r="C2383" s="9" t="s">
        <v>692</v>
      </c>
      <c r="D2383" s="9">
        <v>0</v>
      </c>
      <c r="E2383" s="9">
        <v>0</v>
      </c>
      <c r="F2383" s="9">
        <v>0</v>
      </c>
      <c r="G2383" s="9">
        <v>0</v>
      </c>
      <c r="H2383" s="9">
        <f>_xlfn.XLOOKUP(A2383,worklog!A:A,worklog!D:D)</f>
        <v>1</v>
      </c>
      <c r="I2383" s="9">
        <f t="shared" si="37"/>
        <v>0</v>
      </c>
    </row>
    <row r="2384" spans="1:9" hidden="1">
      <c r="A2384">
        <f>_xlfn.XLOOKUP(B2384,raw_m_v2!B:B,raw_m_v2!A:A)</f>
        <v>153</v>
      </c>
      <c r="B2384" s="9" t="s">
        <v>368</v>
      </c>
      <c r="C2384" s="9" t="s">
        <v>692</v>
      </c>
      <c r="D2384" s="9">
        <v>0</v>
      </c>
      <c r="E2384" s="9">
        <v>0</v>
      </c>
      <c r="F2384" s="9">
        <v>0</v>
      </c>
      <c r="G2384" s="9">
        <v>0</v>
      </c>
      <c r="H2384" s="9">
        <f>_xlfn.XLOOKUP(A2384,worklog!A:A,worklog!D:D)</f>
        <v>1</v>
      </c>
      <c r="I2384" s="9">
        <f t="shared" si="37"/>
        <v>0</v>
      </c>
    </row>
    <row r="2385" spans="1:9" hidden="1">
      <c r="A2385">
        <f>_xlfn.XLOOKUP(B2385,raw_m_v2!B:B,raw_m_v2!A:A)</f>
        <v>153</v>
      </c>
      <c r="B2385" s="9" t="s">
        <v>368</v>
      </c>
      <c r="C2385" s="9" t="s">
        <v>692</v>
      </c>
      <c r="D2385" s="9">
        <v>0</v>
      </c>
      <c r="E2385" s="9">
        <v>0</v>
      </c>
      <c r="F2385" s="9">
        <v>0</v>
      </c>
      <c r="G2385" s="9">
        <v>0</v>
      </c>
      <c r="H2385" s="9">
        <f>_xlfn.XLOOKUP(A2385,worklog!A:A,worklog!D:D)</f>
        <v>1</v>
      </c>
      <c r="I2385" s="9">
        <f t="shared" si="37"/>
        <v>0</v>
      </c>
    </row>
    <row r="2386" spans="1:9" hidden="1">
      <c r="A2386">
        <f>_xlfn.XLOOKUP(B2386,raw_m_v2!B:B,raw_m_v2!A:A)</f>
        <v>153</v>
      </c>
      <c r="B2386" s="9" t="s">
        <v>368</v>
      </c>
      <c r="C2386" s="9" t="s">
        <v>692</v>
      </c>
      <c r="D2386" s="9">
        <v>0</v>
      </c>
      <c r="E2386" s="9">
        <v>0</v>
      </c>
      <c r="F2386" s="9">
        <v>0</v>
      </c>
      <c r="G2386" s="9">
        <v>0</v>
      </c>
      <c r="H2386" s="9">
        <f>_xlfn.XLOOKUP(A2386,worklog!A:A,worklog!D:D)</f>
        <v>1</v>
      </c>
      <c r="I2386" s="9">
        <f t="shared" si="37"/>
        <v>0</v>
      </c>
    </row>
    <row r="2387" spans="1:9" hidden="1">
      <c r="A2387">
        <f>_xlfn.XLOOKUP(B2387,raw_m_v2!B:B,raw_m_v2!A:A)</f>
        <v>160</v>
      </c>
      <c r="B2387" s="9" t="s">
        <v>370</v>
      </c>
      <c r="C2387" s="9" t="s">
        <v>692</v>
      </c>
      <c r="D2387" s="9" t="s">
        <v>921</v>
      </c>
      <c r="E2387" s="9">
        <v>450</v>
      </c>
      <c r="F2387" s="9" t="s">
        <v>697</v>
      </c>
      <c r="G2387" s="9" t="s">
        <v>695</v>
      </c>
      <c r="H2387" s="9">
        <f>_xlfn.XLOOKUP(A2387,worklog!A:A,worklog!D:D)</f>
        <v>11</v>
      </c>
      <c r="I2387" s="9">
        <f t="shared" si="37"/>
        <v>4950</v>
      </c>
    </row>
    <row r="2388" spans="1:9" hidden="1">
      <c r="A2388">
        <f>_xlfn.XLOOKUP(B2388,raw_m_v2!B:B,raw_m_v2!A:A)</f>
        <v>160</v>
      </c>
      <c r="B2388" s="9" t="s">
        <v>370</v>
      </c>
      <c r="C2388" s="9" t="s">
        <v>692</v>
      </c>
      <c r="D2388" s="9" t="s">
        <v>700</v>
      </c>
      <c r="E2388" s="9">
        <v>30</v>
      </c>
      <c r="F2388" s="9" t="s">
        <v>694</v>
      </c>
      <c r="G2388" s="9" t="s">
        <v>695</v>
      </c>
      <c r="H2388" s="9">
        <f>_xlfn.XLOOKUP(A2388,worklog!A:A,worklog!D:D)</f>
        <v>11</v>
      </c>
      <c r="I2388" s="9">
        <f t="shared" si="37"/>
        <v>330</v>
      </c>
    </row>
    <row r="2389" spans="1:9" hidden="1">
      <c r="A2389">
        <f>_xlfn.XLOOKUP(B2389,raw_m_v2!B:B,raw_m_v2!A:A)</f>
        <v>160</v>
      </c>
      <c r="B2389" s="9" t="s">
        <v>370</v>
      </c>
      <c r="C2389" s="9" t="s">
        <v>692</v>
      </c>
      <c r="D2389" s="9" t="s">
        <v>836</v>
      </c>
      <c r="E2389" s="9">
        <v>90</v>
      </c>
      <c r="F2389" s="9" t="s">
        <v>694</v>
      </c>
      <c r="G2389" s="9" t="s">
        <v>695</v>
      </c>
      <c r="H2389" s="9">
        <f>_xlfn.XLOOKUP(A2389,worklog!A:A,worklog!D:D)</f>
        <v>11</v>
      </c>
      <c r="I2389" s="9">
        <f t="shared" si="37"/>
        <v>990</v>
      </c>
    </row>
    <row r="2390" spans="1:9" hidden="1">
      <c r="A2390">
        <f>_xlfn.XLOOKUP(B2390,raw_m_v2!B:B,raw_m_v2!A:A)</f>
        <v>160</v>
      </c>
      <c r="B2390" s="9" t="s">
        <v>370</v>
      </c>
      <c r="C2390" s="9" t="s">
        <v>692</v>
      </c>
      <c r="D2390" s="9">
        <v>0</v>
      </c>
      <c r="E2390" s="9">
        <v>0</v>
      </c>
      <c r="F2390" s="9">
        <v>0</v>
      </c>
      <c r="G2390" s="9">
        <v>0</v>
      </c>
      <c r="H2390" s="9">
        <f>_xlfn.XLOOKUP(A2390,worklog!A:A,worklog!D:D)</f>
        <v>11</v>
      </c>
      <c r="I2390" s="9">
        <f t="shared" si="37"/>
        <v>0</v>
      </c>
    </row>
    <row r="2391" spans="1:9" hidden="1">
      <c r="A2391">
        <f>_xlfn.XLOOKUP(B2391,raw_m_v2!B:B,raw_m_v2!A:A)</f>
        <v>160</v>
      </c>
      <c r="B2391" s="9" t="s">
        <v>370</v>
      </c>
      <c r="C2391" s="9" t="s">
        <v>692</v>
      </c>
      <c r="D2391" s="9">
        <v>0</v>
      </c>
      <c r="E2391" s="9">
        <v>0</v>
      </c>
      <c r="F2391" s="9">
        <v>0</v>
      </c>
      <c r="G2391" s="9">
        <v>0</v>
      </c>
      <c r="H2391" s="9">
        <f>_xlfn.XLOOKUP(A2391,worklog!A:A,worklog!D:D)</f>
        <v>11</v>
      </c>
      <c r="I2391" s="9">
        <f t="shared" si="37"/>
        <v>0</v>
      </c>
    </row>
    <row r="2392" spans="1:9" hidden="1">
      <c r="A2392">
        <f>_xlfn.XLOOKUP(B2392,raw_m_v2!B:B,raw_m_v2!A:A)</f>
        <v>160</v>
      </c>
      <c r="B2392" s="9" t="s">
        <v>370</v>
      </c>
      <c r="C2392" s="9" t="s">
        <v>692</v>
      </c>
      <c r="D2392" s="9">
        <v>0</v>
      </c>
      <c r="E2392" s="9">
        <v>0</v>
      </c>
      <c r="F2392" s="9">
        <v>0</v>
      </c>
      <c r="G2392" s="9">
        <v>0</v>
      </c>
      <c r="H2392" s="9">
        <f>_xlfn.XLOOKUP(A2392,worklog!A:A,worklog!D:D)</f>
        <v>11</v>
      </c>
      <c r="I2392" s="9">
        <f t="shared" si="37"/>
        <v>0</v>
      </c>
    </row>
    <row r="2393" spans="1:9" hidden="1">
      <c r="A2393">
        <f>_xlfn.XLOOKUP(B2393,raw_m_v2!B:B,raw_m_v2!A:A)</f>
        <v>160</v>
      </c>
      <c r="B2393" s="9" t="s">
        <v>370</v>
      </c>
      <c r="C2393" s="9" t="s">
        <v>692</v>
      </c>
      <c r="D2393" s="9">
        <v>0</v>
      </c>
      <c r="E2393" s="9">
        <v>0</v>
      </c>
      <c r="F2393" s="9">
        <v>0</v>
      </c>
      <c r="G2393" s="9">
        <v>0</v>
      </c>
      <c r="H2393" s="9">
        <f>_xlfn.XLOOKUP(A2393,worklog!A:A,worklog!D:D)</f>
        <v>11</v>
      </c>
      <c r="I2393" s="9">
        <f t="shared" si="37"/>
        <v>0</v>
      </c>
    </row>
    <row r="2394" spans="1:9" hidden="1">
      <c r="A2394">
        <f>_xlfn.XLOOKUP(B2394,raw_m_v2!B:B,raw_m_v2!A:A)</f>
        <v>160</v>
      </c>
      <c r="B2394" s="9" t="s">
        <v>370</v>
      </c>
      <c r="C2394" s="9" t="s">
        <v>692</v>
      </c>
      <c r="D2394" s="9">
        <v>0</v>
      </c>
      <c r="E2394" s="9">
        <v>0</v>
      </c>
      <c r="F2394" s="9">
        <v>0</v>
      </c>
      <c r="G2394" s="9">
        <v>0</v>
      </c>
      <c r="H2394" s="9">
        <f>_xlfn.XLOOKUP(A2394,worklog!A:A,worklog!D:D)</f>
        <v>11</v>
      </c>
      <c r="I2394" s="9">
        <f t="shared" si="37"/>
        <v>0</v>
      </c>
    </row>
    <row r="2395" spans="1:9" hidden="1">
      <c r="A2395">
        <f>_xlfn.XLOOKUP(B2395,raw_m_v2!B:B,raw_m_v2!A:A)</f>
        <v>160</v>
      </c>
      <c r="B2395" s="9" t="s">
        <v>370</v>
      </c>
      <c r="C2395" s="9" t="s">
        <v>692</v>
      </c>
      <c r="D2395" s="9">
        <v>0</v>
      </c>
      <c r="E2395" s="9">
        <v>0</v>
      </c>
      <c r="F2395" s="9">
        <v>0</v>
      </c>
      <c r="G2395" s="9">
        <v>0</v>
      </c>
      <c r="H2395" s="9">
        <f>_xlfn.XLOOKUP(A2395,worklog!A:A,worklog!D:D)</f>
        <v>11</v>
      </c>
      <c r="I2395" s="9">
        <f t="shared" si="37"/>
        <v>0</v>
      </c>
    </row>
    <row r="2396" spans="1:9" hidden="1">
      <c r="A2396">
        <f>_xlfn.XLOOKUP(B2396,raw_m_v2!B:B,raw_m_v2!A:A)</f>
        <v>160</v>
      </c>
      <c r="B2396" s="9" t="s">
        <v>370</v>
      </c>
      <c r="C2396" s="9" t="s">
        <v>692</v>
      </c>
      <c r="D2396" s="9">
        <v>0</v>
      </c>
      <c r="E2396" s="9">
        <v>0</v>
      </c>
      <c r="F2396" s="9">
        <v>0</v>
      </c>
      <c r="G2396" s="9">
        <v>0</v>
      </c>
      <c r="H2396" s="9">
        <f>_xlfn.XLOOKUP(A2396,worklog!A:A,worklog!D:D)</f>
        <v>11</v>
      </c>
      <c r="I2396" s="9">
        <f t="shared" si="37"/>
        <v>0</v>
      </c>
    </row>
    <row r="2397" spans="1:9" hidden="1">
      <c r="A2397">
        <f>_xlfn.XLOOKUP(B2397,raw_m_v2!B:B,raw_m_v2!A:A)</f>
        <v>160</v>
      </c>
      <c r="B2397" s="9" t="s">
        <v>370</v>
      </c>
      <c r="C2397" s="9" t="s">
        <v>692</v>
      </c>
      <c r="D2397" s="9">
        <v>0</v>
      </c>
      <c r="E2397" s="9">
        <v>0</v>
      </c>
      <c r="F2397" s="9">
        <v>0</v>
      </c>
      <c r="G2397" s="9">
        <v>0</v>
      </c>
      <c r="H2397" s="9">
        <f>_xlfn.XLOOKUP(A2397,worklog!A:A,worklog!D:D)</f>
        <v>11</v>
      </c>
      <c r="I2397" s="9">
        <f t="shared" si="37"/>
        <v>0</v>
      </c>
    </row>
    <row r="2398" spans="1:9" hidden="1">
      <c r="A2398">
        <f>_xlfn.XLOOKUP(B2398,raw_m_v2!B:B,raw_m_v2!A:A)</f>
        <v>160</v>
      </c>
      <c r="B2398" s="9" t="s">
        <v>370</v>
      </c>
      <c r="C2398" s="9" t="s">
        <v>692</v>
      </c>
      <c r="D2398" s="9">
        <v>0</v>
      </c>
      <c r="E2398" s="9">
        <v>0</v>
      </c>
      <c r="F2398" s="9">
        <v>0</v>
      </c>
      <c r="G2398" s="9">
        <v>0</v>
      </c>
      <c r="H2398" s="9">
        <f>_xlfn.XLOOKUP(A2398,worklog!A:A,worklog!D:D)</f>
        <v>11</v>
      </c>
      <c r="I2398" s="9">
        <f t="shared" si="37"/>
        <v>0</v>
      </c>
    </row>
    <row r="2399" spans="1:9" hidden="1">
      <c r="A2399">
        <f>_xlfn.XLOOKUP(B2399,raw_m_v2!B:B,raw_m_v2!A:A)</f>
        <v>160</v>
      </c>
      <c r="B2399" s="9" t="s">
        <v>370</v>
      </c>
      <c r="C2399" s="9" t="s">
        <v>692</v>
      </c>
      <c r="D2399" s="9">
        <v>0</v>
      </c>
      <c r="E2399" s="9">
        <v>0</v>
      </c>
      <c r="F2399" s="9">
        <v>0</v>
      </c>
      <c r="G2399" s="9">
        <v>0</v>
      </c>
      <c r="H2399" s="9">
        <f>_xlfn.XLOOKUP(A2399,worklog!A:A,worklog!D:D)</f>
        <v>11</v>
      </c>
      <c r="I2399" s="9">
        <f t="shared" si="37"/>
        <v>0</v>
      </c>
    </row>
    <row r="2400" spans="1:9" hidden="1">
      <c r="A2400">
        <f>_xlfn.XLOOKUP(B2400,raw_m_v2!B:B,raw_m_v2!A:A)</f>
        <v>160</v>
      </c>
      <c r="B2400" s="9" t="s">
        <v>370</v>
      </c>
      <c r="C2400" s="9" t="s">
        <v>692</v>
      </c>
      <c r="D2400" s="9">
        <v>0</v>
      </c>
      <c r="E2400" s="9">
        <v>0</v>
      </c>
      <c r="F2400" s="9">
        <v>0</v>
      </c>
      <c r="G2400" s="9">
        <v>0</v>
      </c>
      <c r="H2400" s="9">
        <f>_xlfn.XLOOKUP(A2400,worklog!A:A,worklog!D:D)</f>
        <v>11</v>
      </c>
      <c r="I2400" s="9">
        <f t="shared" si="37"/>
        <v>0</v>
      </c>
    </row>
    <row r="2401" spans="1:9" hidden="1">
      <c r="A2401">
        <f>_xlfn.XLOOKUP(B2401,raw_m_v2!B:B,raw_m_v2!A:A)</f>
        <v>160</v>
      </c>
      <c r="B2401" s="9" t="s">
        <v>370</v>
      </c>
      <c r="C2401" s="9" t="s">
        <v>692</v>
      </c>
      <c r="D2401" s="9">
        <v>0</v>
      </c>
      <c r="E2401" s="9">
        <v>0</v>
      </c>
      <c r="F2401" s="9">
        <v>0</v>
      </c>
      <c r="G2401" s="9">
        <v>0</v>
      </c>
      <c r="H2401" s="9">
        <f>_xlfn.XLOOKUP(A2401,worklog!A:A,worklog!D:D)</f>
        <v>11</v>
      </c>
      <c r="I2401" s="9">
        <f t="shared" si="37"/>
        <v>0</v>
      </c>
    </row>
    <row r="2402" spans="1:9" hidden="1">
      <c r="A2402">
        <f>_xlfn.XLOOKUP(B2402,raw_m_v2!B:B,raw_m_v2!A:A)</f>
        <v>161</v>
      </c>
      <c r="B2402" s="9" t="s">
        <v>372</v>
      </c>
      <c r="C2402" s="9" t="s">
        <v>692</v>
      </c>
      <c r="D2402" s="9" t="s">
        <v>920</v>
      </c>
      <c r="E2402" s="9">
        <v>450</v>
      </c>
      <c r="F2402" s="9" t="s">
        <v>697</v>
      </c>
      <c r="G2402" s="9" t="s">
        <v>695</v>
      </c>
      <c r="H2402" s="9">
        <f>_xlfn.XLOOKUP(A2402,worklog!A:A,worklog!D:D)</f>
        <v>6</v>
      </c>
      <c r="I2402" s="9">
        <f t="shared" si="37"/>
        <v>2700</v>
      </c>
    </row>
    <row r="2403" spans="1:9" hidden="1">
      <c r="A2403">
        <f>_xlfn.XLOOKUP(B2403,raw_m_v2!B:B,raw_m_v2!A:A)</f>
        <v>161</v>
      </c>
      <c r="B2403" s="9" t="s">
        <v>372</v>
      </c>
      <c r="C2403" s="9" t="s">
        <v>692</v>
      </c>
      <c r="D2403" s="9" t="s">
        <v>700</v>
      </c>
      <c r="E2403" s="9">
        <v>30</v>
      </c>
      <c r="F2403" s="9" t="s">
        <v>694</v>
      </c>
      <c r="G2403" s="9" t="s">
        <v>695</v>
      </c>
      <c r="H2403" s="9">
        <f>_xlfn.XLOOKUP(A2403,worklog!A:A,worklog!D:D)</f>
        <v>6</v>
      </c>
      <c r="I2403" s="9">
        <f t="shared" si="37"/>
        <v>180</v>
      </c>
    </row>
    <row r="2404" spans="1:9" hidden="1">
      <c r="A2404">
        <f>_xlfn.XLOOKUP(B2404,raw_m_v2!B:B,raw_m_v2!A:A)</f>
        <v>161</v>
      </c>
      <c r="B2404" s="9" t="s">
        <v>372</v>
      </c>
      <c r="C2404" s="9" t="s">
        <v>692</v>
      </c>
      <c r="D2404" s="9">
        <v>0</v>
      </c>
      <c r="E2404" s="9">
        <v>0</v>
      </c>
      <c r="F2404" s="9">
        <v>0</v>
      </c>
      <c r="G2404" s="9">
        <v>0</v>
      </c>
      <c r="H2404" s="9">
        <f>_xlfn.XLOOKUP(A2404,worklog!A:A,worklog!D:D)</f>
        <v>6</v>
      </c>
      <c r="I2404" s="9">
        <f t="shared" si="37"/>
        <v>0</v>
      </c>
    </row>
    <row r="2405" spans="1:9" hidden="1">
      <c r="A2405">
        <f>_xlfn.XLOOKUP(B2405,raw_m_v2!B:B,raw_m_v2!A:A)</f>
        <v>161</v>
      </c>
      <c r="B2405" s="9" t="s">
        <v>372</v>
      </c>
      <c r="C2405" s="9" t="s">
        <v>692</v>
      </c>
      <c r="D2405" s="9">
        <v>0</v>
      </c>
      <c r="E2405" s="9">
        <v>0</v>
      </c>
      <c r="F2405" s="9">
        <v>0</v>
      </c>
      <c r="G2405" s="9">
        <v>0</v>
      </c>
      <c r="H2405" s="9">
        <f>_xlfn.XLOOKUP(A2405,worklog!A:A,worklog!D:D)</f>
        <v>6</v>
      </c>
      <c r="I2405" s="9">
        <f t="shared" si="37"/>
        <v>0</v>
      </c>
    </row>
    <row r="2406" spans="1:9" hidden="1">
      <c r="A2406">
        <f>_xlfn.XLOOKUP(B2406,raw_m_v2!B:B,raw_m_v2!A:A)</f>
        <v>161</v>
      </c>
      <c r="B2406" s="9" t="s">
        <v>372</v>
      </c>
      <c r="C2406" s="9" t="s">
        <v>692</v>
      </c>
      <c r="D2406" s="9">
        <v>0</v>
      </c>
      <c r="E2406" s="9">
        <v>0</v>
      </c>
      <c r="F2406" s="9">
        <v>0</v>
      </c>
      <c r="G2406" s="9">
        <v>0</v>
      </c>
      <c r="H2406" s="9">
        <f>_xlfn.XLOOKUP(A2406,worklog!A:A,worklog!D:D)</f>
        <v>6</v>
      </c>
      <c r="I2406" s="9">
        <f t="shared" si="37"/>
        <v>0</v>
      </c>
    </row>
    <row r="2407" spans="1:9" hidden="1">
      <c r="A2407">
        <f>_xlfn.XLOOKUP(B2407,raw_m_v2!B:B,raw_m_v2!A:A)</f>
        <v>161</v>
      </c>
      <c r="B2407" s="9" t="s">
        <v>372</v>
      </c>
      <c r="C2407" s="9" t="s">
        <v>692</v>
      </c>
      <c r="D2407" s="9">
        <v>0</v>
      </c>
      <c r="E2407" s="9">
        <v>0</v>
      </c>
      <c r="F2407" s="9">
        <v>0</v>
      </c>
      <c r="G2407" s="9">
        <v>0</v>
      </c>
      <c r="H2407" s="9">
        <f>_xlfn.XLOOKUP(A2407,worklog!A:A,worklog!D:D)</f>
        <v>6</v>
      </c>
      <c r="I2407" s="9">
        <f t="shared" si="37"/>
        <v>0</v>
      </c>
    </row>
    <row r="2408" spans="1:9" hidden="1">
      <c r="A2408">
        <f>_xlfn.XLOOKUP(B2408,raw_m_v2!B:B,raw_m_v2!A:A)</f>
        <v>161</v>
      </c>
      <c r="B2408" s="9" t="s">
        <v>372</v>
      </c>
      <c r="C2408" s="9" t="s">
        <v>692</v>
      </c>
      <c r="D2408" s="9">
        <v>0</v>
      </c>
      <c r="E2408" s="9">
        <v>0</v>
      </c>
      <c r="F2408" s="9">
        <v>0</v>
      </c>
      <c r="G2408" s="9">
        <v>0</v>
      </c>
      <c r="H2408" s="9">
        <f>_xlfn.XLOOKUP(A2408,worklog!A:A,worklog!D:D)</f>
        <v>6</v>
      </c>
      <c r="I2408" s="9">
        <f t="shared" si="37"/>
        <v>0</v>
      </c>
    </row>
    <row r="2409" spans="1:9" hidden="1">
      <c r="A2409">
        <f>_xlfn.XLOOKUP(B2409,raw_m_v2!B:B,raw_m_v2!A:A)</f>
        <v>161</v>
      </c>
      <c r="B2409" s="9" t="s">
        <v>372</v>
      </c>
      <c r="C2409" s="9" t="s">
        <v>692</v>
      </c>
      <c r="D2409" s="9">
        <v>0</v>
      </c>
      <c r="E2409" s="9">
        <v>0</v>
      </c>
      <c r="F2409" s="9">
        <v>0</v>
      </c>
      <c r="G2409" s="9">
        <v>0</v>
      </c>
      <c r="H2409" s="9">
        <f>_xlfn.XLOOKUP(A2409,worklog!A:A,worklog!D:D)</f>
        <v>6</v>
      </c>
      <c r="I2409" s="9">
        <f t="shared" si="37"/>
        <v>0</v>
      </c>
    </row>
    <row r="2410" spans="1:9" hidden="1">
      <c r="A2410">
        <f>_xlfn.XLOOKUP(B2410,raw_m_v2!B:B,raw_m_v2!A:A)</f>
        <v>161</v>
      </c>
      <c r="B2410" s="9" t="s">
        <v>372</v>
      </c>
      <c r="C2410" s="9" t="s">
        <v>692</v>
      </c>
      <c r="D2410" s="9">
        <v>0</v>
      </c>
      <c r="E2410" s="9">
        <v>0</v>
      </c>
      <c r="F2410" s="9">
        <v>0</v>
      </c>
      <c r="G2410" s="9">
        <v>0</v>
      </c>
      <c r="H2410" s="9">
        <f>_xlfn.XLOOKUP(A2410,worklog!A:A,worklog!D:D)</f>
        <v>6</v>
      </c>
      <c r="I2410" s="9">
        <f t="shared" si="37"/>
        <v>0</v>
      </c>
    </row>
    <row r="2411" spans="1:9" hidden="1">
      <c r="A2411">
        <f>_xlfn.XLOOKUP(B2411,raw_m_v2!B:B,raw_m_v2!A:A)</f>
        <v>161</v>
      </c>
      <c r="B2411" s="9" t="s">
        <v>372</v>
      </c>
      <c r="C2411" s="9" t="s">
        <v>692</v>
      </c>
      <c r="D2411" s="9">
        <v>0</v>
      </c>
      <c r="E2411" s="9">
        <v>0</v>
      </c>
      <c r="F2411" s="9">
        <v>0</v>
      </c>
      <c r="G2411" s="9">
        <v>0</v>
      </c>
      <c r="H2411" s="9">
        <f>_xlfn.XLOOKUP(A2411,worklog!A:A,worklog!D:D)</f>
        <v>6</v>
      </c>
      <c r="I2411" s="9">
        <f t="shared" si="37"/>
        <v>0</v>
      </c>
    </row>
    <row r="2412" spans="1:9" hidden="1">
      <c r="A2412">
        <f>_xlfn.XLOOKUP(B2412,raw_m_v2!B:B,raw_m_v2!A:A)</f>
        <v>161</v>
      </c>
      <c r="B2412" s="9" t="s">
        <v>372</v>
      </c>
      <c r="C2412" s="9" t="s">
        <v>692</v>
      </c>
      <c r="D2412" s="9">
        <v>0</v>
      </c>
      <c r="E2412" s="9">
        <v>0</v>
      </c>
      <c r="F2412" s="9">
        <v>0</v>
      </c>
      <c r="G2412" s="9">
        <v>0</v>
      </c>
      <c r="H2412" s="9">
        <f>_xlfn.XLOOKUP(A2412,worklog!A:A,worklog!D:D)</f>
        <v>6</v>
      </c>
      <c r="I2412" s="9">
        <f t="shared" si="37"/>
        <v>0</v>
      </c>
    </row>
    <row r="2413" spans="1:9" hidden="1">
      <c r="A2413">
        <f>_xlfn.XLOOKUP(B2413,raw_m_v2!B:B,raw_m_v2!A:A)</f>
        <v>161</v>
      </c>
      <c r="B2413" s="9" t="s">
        <v>372</v>
      </c>
      <c r="C2413" s="9" t="s">
        <v>692</v>
      </c>
      <c r="D2413" s="9">
        <v>0</v>
      </c>
      <c r="E2413" s="9">
        <v>0</v>
      </c>
      <c r="F2413" s="9">
        <v>0</v>
      </c>
      <c r="G2413" s="9">
        <v>0</v>
      </c>
      <c r="H2413" s="9">
        <f>_xlfn.XLOOKUP(A2413,worklog!A:A,worklog!D:D)</f>
        <v>6</v>
      </c>
      <c r="I2413" s="9">
        <f t="shared" si="37"/>
        <v>0</v>
      </c>
    </row>
    <row r="2414" spans="1:9" hidden="1">
      <c r="A2414">
        <f>_xlfn.XLOOKUP(B2414,raw_m_v2!B:B,raw_m_v2!A:A)</f>
        <v>161</v>
      </c>
      <c r="B2414" s="9" t="s">
        <v>372</v>
      </c>
      <c r="C2414" s="9" t="s">
        <v>692</v>
      </c>
      <c r="D2414" s="9">
        <v>0</v>
      </c>
      <c r="E2414" s="9">
        <v>0</v>
      </c>
      <c r="F2414" s="9">
        <v>0</v>
      </c>
      <c r="G2414" s="9">
        <v>0</v>
      </c>
      <c r="H2414" s="9">
        <f>_xlfn.XLOOKUP(A2414,worklog!A:A,worklog!D:D)</f>
        <v>6</v>
      </c>
      <c r="I2414" s="9">
        <f t="shared" si="37"/>
        <v>0</v>
      </c>
    </row>
    <row r="2415" spans="1:9" hidden="1">
      <c r="A2415">
        <f>_xlfn.XLOOKUP(B2415,raw_m_v2!B:B,raw_m_v2!A:A)</f>
        <v>161</v>
      </c>
      <c r="B2415" s="9" t="s">
        <v>372</v>
      </c>
      <c r="C2415" s="9" t="s">
        <v>692</v>
      </c>
      <c r="D2415" s="9">
        <v>0</v>
      </c>
      <c r="E2415" s="9">
        <v>0</v>
      </c>
      <c r="F2415" s="9">
        <v>0</v>
      </c>
      <c r="G2415" s="9">
        <v>0</v>
      </c>
      <c r="H2415" s="9">
        <f>_xlfn.XLOOKUP(A2415,worklog!A:A,worklog!D:D)</f>
        <v>6</v>
      </c>
      <c r="I2415" s="9">
        <f t="shared" si="37"/>
        <v>0</v>
      </c>
    </row>
    <row r="2416" spans="1:9" hidden="1">
      <c r="A2416">
        <f>_xlfn.XLOOKUP(B2416,raw_m_v2!B:B,raw_m_v2!A:A)</f>
        <v>161</v>
      </c>
      <c r="B2416" s="9" t="s">
        <v>372</v>
      </c>
      <c r="C2416" s="9" t="s">
        <v>692</v>
      </c>
      <c r="D2416" s="9">
        <v>0</v>
      </c>
      <c r="E2416" s="9">
        <v>0</v>
      </c>
      <c r="F2416" s="9">
        <v>0</v>
      </c>
      <c r="G2416" s="9">
        <v>0</v>
      </c>
      <c r="H2416" s="9">
        <f>_xlfn.XLOOKUP(A2416,worklog!A:A,worklog!D:D)</f>
        <v>6</v>
      </c>
      <c r="I2416" s="9">
        <f t="shared" si="37"/>
        <v>0</v>
      </c>
    </row>
    <row r="2417" spans="1:9" hidden="1">
      <c r="A2417">
        <f>_xlfn.XLOOKUP(B2417,raw_m_v2!B:B,raw_m_v2!A:A)</f>
        <v>162</v>
      </c>
      <c r="B2417" s="9" t="s">
        <v>374</v>
      </c>
      <c r="C2417" s="9" t="s">
        <v>692</v>
      </c>
      <c r="D2417" s="9" t="s">
        <v>919</v>
      </c>
      <c r="E2417" s="9">
        <v>450</v>
      </c>
      <c r="F2417" s="9" t="s">
        <v>697</v>
      </c>
      <c r="G2417" s="9" t="s">
        <v>695</v>
      </c>
      <c r="H2417" s="9">
        <f>_xlfn.XLOOKUP(A2417,worklog!A:A,worklog!D:D)</f>
        <v>2</v>
      </c>
      <c r="I2417" s="9">
        <f t="shared" si="37"/>
        <v>900</v>
      </c>
    </row>
    <row r="2418" spans="1:9" hidden="1">
      <c r="A2418">
        <f>_xlfn.XLOOKUP(B2418,raw_m_v2!B:B,raw_m_v2!A:A)</f>
        <v>162</v>
      </c>
      <c r="B2418" s="9" t="s">
        <v>374</v>
      </c>
      <c r="C2418" s="9" t="s">
        <v>692</v>
      </c>
      <c r="D2418" s="9" t="s">
        <v>700</v>
      </c>
      <c r="E2418" s="9">
        <v>30</v>
      </c>
      <c r="F2418" s="9" t="s">
        <v>694</v>
      </c>
      <c r="G2418" s="9" t="s">
        <v>695</v>
      </c>
      <c r="H2418" s="9">
        <f>_xlfn.XLOOKUP(A2418,worklog!A:A,worklog!D:D)</f>
        <v>2</v>
      </c>
      <c r="I2418" s="9">
        <f t="shared" si="37"/>
        <v>60</v>
      </c>
    </row>
    <row r="2419" spans="1:9" hidden="1">
      <c r="A2419">
        <f>_xlfn.XLOOKUP(B2419,raw_m_v2!B:B,raw_m_v2!A:A)</f>
        <v>162</v>
      </c>
      <c r="B2419" s="9" t="s">
        <v>374</v>
      </c>
      <c r="C2419" s="9" t="s">
        <v>692</v>
      </c>
      <c r="D2419" s="9" t="s">
        <v>707</v>
      </c>
      <c r="E2419" s="9">
        <v>90</v>
      </c>
      <c r="F2419" s="9" t="s">
        <v>694</v>
      </c>
      <c r="G2419" s="9" t="s">
        <v>695</v>
      </c>
      <c r="H2419" s="9">
        <f>_xlfn.XLOOKUP(A2419,worklog!A:A,worklog!D:D)</f>
        <v>2</v>
      </c>
      <c r="I2419" s="9">
        <f t="shared" si="37"/>
        <v>180</v>
      </c>
    </row>
    <row r="2420" spans="1:9" hidden="1">
      <c r="A2420">
        <f>_xlfn.XLOOKUP(B2420,raw_m_v2!B:B,raw_m_v2!A:A)</f>
        <v>162</v>
      </c>
      <c r="B2420" s="9" t="s">
        <v>374</v>
      </c>
      <c r="C2420" s="9" t="s">
        <v>692</v>
      </c>
      <c r="D2420" s="9">
        <v>0</v>
      </c>
      <c r="E2420" s="9">
        <v>0</v>
      </c>
      <c r="F2420" s="9">
        <v>0</v>
      </c>
      <c r="G2420" s="9">
        <v>0</v>
      </c>
      <c r="H2420" s="9">
        <f>_xlfn.XLOOKUP(A2420,worklog!A:A,worklog!D:D)</f>
        <v>2</v>
      </c>
      <c r="I2420" s="9">
        <f t="shared" si="37"/>
        <v>0</v>
      </c>
    </row>
    <row r="2421" spans="1:9" hidden="1">
      <c r="A2421">
        <f>_xlfn.XLOOKUP(B2421,raw_m_v2!B:B,raw_m_v2!A:A)</f>
        <v>162</v>
      </c>
      <c r="B2421" s="9" t="s">
        <v>374</v>
      </c>
      <c r="C2421" s="9" t="s">
        <v>692</v>
      </c>
      <c r="D2421" s="9">
        <v>0</v>
      </c>
      <c r="E2421" s="9">
        <v>0</v>
      </c>
      <c r="F2421" s="9">
        <v>0</v>
      </c>
      <c r="G2421" s="9">
        <v>0</v>
      </c>
      <c r="H2421" s="9">
        <f>_xlfn.XLOOKUP(A2421,worklog!A:A,worklog!D:D)</f>
        <v>2</v>
      </c>
      <c r="I2421" s="9">
        <f t="shared" si="37"/>
        <v>0</v>
      </c>
    </row>
    <row r="2422" spans="1:9" hidden="1">
      <c r="A2422">
        <f>_xlfn.XLOOKUP(B2422,raw_m_v2!B:B,raw_m_v2!A:A)</f>
        <v>162</v>
      </c>
      <c r="B2422" s="9" t="s">
        <v>374</v>
      </c>
      <c r="C2422" s="9" t="s">
        <v>692</v>
      </c>
      <c r="D2422" s="9">
        <v>0</v>
      </c>
      <c r="E2422" s="9">
        <v>0</v>
      </c>
      <c r="F2422" s="9">
        <v>0</v>
      </c>
      <c r="G2422" s="9">
        <v>0</v>
      </c>
      <c r="H2422" s="9">
        <f>_xlfn.XLOOKUP(A2422,worklog!A:A,worklog!D:D)</f>
        <v>2</v>
      </c>
      <c r="I2422" s="9">
        <f t="shared" si="37"/>
        <v>0</v>
      </c>
    </row>
    <row r="2423" spans="1:9" hidden="1">
      <c r="A2423">
        <f>_xlfn.XLOOKUP(B2423,raw_m_v2!B:B,raw_m_v2!A:A)</f>
        <v>162</v>
      </c>
      <c r="B2423" s="9" t="s">
        <v>374</v>
      </c>
      <c r="C2423" s="9" t="s">
        <v>692</v>
      </c>
      <c r="D2423" s="9">
        <v>0</v>
      </c>
      <c r="E2423" s="9">
        <v>0</v>
      </c>
      <c r="F2423" s="9">
        <v>0</v>
      </c>
      <c r="G2423" s="9">
        <v>0</v>
      </c>
      <c r="H2423" s="9">
        <f>_xlfn.XLOOKUP(A2423,worklog!A:A,worklog!D:D)</f>
        <v>2</v>
      </c>
      <c r="I2423" s="9">
        <f t="shared" si="37"/>
        <v>0</v>
      </c>
    </row>
    <row r="2424" spans="1:9" hidden="1">
      <c r="A2424">
        <f>_xlfn.XLOOKUP(B2424,raw_m_v2!B:B,raw_m_v2!A:A)</f>
        <v>162</v>
      </c>
      <c r="B2424" s="9" t="s">
        <v>374</v>
      </c>
      <c r="C2424" s="9" t="s">
        <v>692</v>
      </c>
      <c r="D2424" s="9">
        <v>0</v>
      </c>
      <c r="E2424" s="9">
        <v>0</v>
      </c>
      <c r="F2424" s="9">
        <v>0</v>
      </c>
      <c r="G2424" s="9">
        <v>0</v>
      </c>
      <c r="H2424" s="9">
        <f>_xlfn.XLOOKUP(A2424,worklog!A:A,worklog!D:D)</f>
        <v>2</v>
      </c>
      <c r="I2424" s="9">
        <f t="shared" si="37"/>
        <v>0</v>
      </c>
    </row>
    <row r="2425" spans="1:9" hidden="1">
      <c r="A2425">
        <f>_xlfn.XLOOKUP(B2425,raw_m_v2!B:B,raw_m_v2!A:A)</f>
        <v>162</v>
      </c>
      <c r="B2425" s="9" t="s">
        <v>374</v>
      </c>
      <c r="C2425" s="9" t="s">
        <v>692</v>
      </c>
      <c r="D2425" s="9">
        <v>0</v>
      </c>
      <c r="E2425" s="9">
        <v>0</v>
      </c>
      <c r="F2425" s="9">
        <v>0</v>
      </c>
      <c r="G2425" s="9">
        <v>0</v>
      </c>
      <c r="H2425" s="9">
        <f>_xlfn.XLOOKUP(A2425,worklog!A:A,worklog!D:D)</f>
        <v>2</v>
      </c>
      <c r="I2425" s="9">
        <f t="shared" si="37"/>
        <v>0</v>
      </c>
    </row>
    <row r="2426" spans="1:9" hidden="1">
      <c r="A2426">
        <f>_xlfn.XLOOKUP(B2426,raw_m_v2!B:B,raw_m_v2!A:A)</f>
        <v>162</v>
      </c>
      <c r="B2426" s="9" t="s">
        <v>374</v>
      </c>
      <c r="C2426" s="9" t="s">
        <v>692</v>
      </c>
      <c r="D2426" s="9">
        <v>0</v>
      </c>
      <c r="E2426" s="9">
        <v>0</v>
      </c>
      <c r="F2426" s="9">
        <v>0</v>
      </c>
      <c r="G2426" s="9">
        <v>0</v>
      </c>
      <c r="H2426" s="9">
        <f>_xlfn.XLOOKUP(A2426,worklog!A:A,worklog!D:D)</f>
        <v>2</v>
      </c>
      <c r="I2426" s="9">
        <f t="shared" si="37"/>
        <v>0</v>
      </c>
    </row>
    <row r="2427" spans="1:9" hidden="1">
      <c r="A2427">
        <f>_xlfn.XLOOKUP(B2427,raw_m_v2!B:B,raw_m_v2!A:A)</f>
        <v>162</v>
      </c>
      <c r="B2427" s="9" t="s">
        <v>374</v>
      </c>
      <c r="C2427" s="9" t="s">
        <v>692</v>
      </c>
      <c r="D2427" s="9">
        <v>0</v>
      </c>
      <c r="E2427" s="9">
        <v>0</v>
      </c>
      <c r="F2427" s="9">
        <v>0</v>
      </c>
      <c r="G2427" s="9">
        <v>0</v>
      </c>
      <c r="H2427" s="9">
        <f>_xlfn.XLOOKUP(A2427,worklog!A:A,worklog!D:D)</f>
        <v>2</v>
      </c>
      <c r="I2427" s="9">
        <f t="shared" si="37"/>
        <v>0</v>
      </c>
    </row>
    <row r="2428" spans="1:9" hidden="1">
      <c r="A2428">
        <f>_xlfn.XLOOKUP(B2428,raw_m_v2!B:B,raw_m_v2!A:A)</f>
        <v>162</v>
      </c>
      <c r="B2428" s="9" t="s">
        <v>374</v>
      </c>
      <c r="C2428" s="9" t="s">
        <v>692</v>
      </c>
      <c r="D2428" s="9">
        <v>0</v>
      </c>
      <c r="E2428" s="9">
        <v>0</v>
      </c>
      <c r="F2428" s="9">
        <v>0</v>
      </c>
      <c r="G2428" s="9">
        <v>0</v>
      </c>
      <c r="H2428" s="9">
        <f>_xlfn.XLOOKUP(A2428,worklog!A:A,worklog!D:D)</f>
        <v>2</v>
      </c>
      <c r="I2428" s="9">
        <f t="shared" si="37"/>
        <v>0</v>
      </c>
    </row>
    <row r="2429" spans="1:9" hidden="1">
      <c r="A2429">
        <f>_xlfn.XLOOKUP(B2429,raw_m_v2!B:B,raw_m_v2!A:A)</f>
        <v>162</v>
      </c>
      <c r="B2429" s="9" t="s">
        <v>374</v>
      </c>
      <c r="C2429" s="9" t="s">
        <v>692</v>
      </c>
      <c r="D2429" s="9">
        <v>0</v>
      </c>
      <c r="E2429" s="9">
        <v>0</v>
      </c>
      <c r="F2429" s="9">
        <v>0</v>
      </c>
      <c r="G2429" s="9">
        <v>0</v>
      </c>
      <c r="H2429" s="9">
        <f>_xlfn.XLOOKUP(A2429,worklog!A:A,worklog!D:D)</f>
        <v>2</v>
      </c>
      <c r="I2429" s="9">
        <f t="shared" si="37"/>
        <v>0</v>
      </c>
    </row>
    <row r="2430" spans="1:9" hidden="1">
      <c r="A2430">
        <f>_xlfn.XLOOKUP(B2430,raw_m_v2!B:B,raw_m_v2!A:A)</f>
        <v>162</v>
      </c>
      <c r="B2430" s="9" t="s">
        <v>374</v>
      </c>
      <c r="C2430" s="9" t="s">
        <v>692</v>
      </c>
      <c r="D2430" s="9">
        <v>0</v>
      </c>
      <c r="E2430" s="9">
        <v>0</v>
      </c>
      <c r="F2430" s="9">
        <v>0</v>
      </c>
      <c r="G2430" s="9">
        <v>0</v>
      </c>
      <c r="H2430" s="9">
        <f>_xlfn.XLOOKUP(A2430,worklog!A:A,worklog!D:D)</f>
        <v>2</v>
      </c>
      <c r="I2430" s="9">
        <f t="shared" si="37"/>
        <v>0</v>
      </c>
    </row>
    <row r="2431" spans="1:9" hidden="1">
      <c r="A2431">
        <f>_xlfn.XLOOKUP(B2431,raw_m_v2!B:B,raw_m_v2!A:A)</f>
        <v>162</v>
      </c>
      <c r="B2431" s="9" t="s">
        <v>374</v>
      </c>
      <c r="C2431" s="9" t="s">
        <v>692</v>
      </c>
      <c r="D2431" s="9">
        <v>0</v>
      </c>
      <c r="E2431" s="9">
        <v>0</v>
      </c>
      <c r="F2431" s="9">
        <v>0</v>
      </c>
      <c r="G2431" s="9">
        <v>0</v>
      </c>
      <c r="H2431" s="9">
        <f>_xlfn.XLOOKUP(A2431,worklog!A:A,worklog!D:D)</f>
        <v>2</v>
      </c>
      <c r="I2431" s="9">
        <f t="shared" si="37"/>
        <v>0</v>
      </c>
    </row>
    <row r="2432" spans="1:9" hidden="1">
      <c r="A2432">
        <f>_xlfn.XLOOKUP(B2432,raw_m_v2!B:B,raw_m_v2!A:A)</f>
        <v>163</v>
      </c>
      <c r="B2432" s="9" t="s">
        <v>376</v>
      </c>
      <c r="C2432" s="9" t="s">
        <v>692</v>
      </c>
      <c r="D2432" s="9" t="s">
        <v>707</v>
      </c>
      <c r="E2432" s="9">
        <v>300</v>
      </c>
      <c r="F2432" s="9" t="s">
        <v>694</v>
      </c>
      <c r="G2432" s="9" t="s">
        <v>695</v>
      </c>
      <c r="H2432" s="9">
        <f>_xlfn.XLOOKUP(A2432,worklog!A:A,worklog!D:D)</f>
        <v>2</v>
      </c>
      <c r="I2432" s="9">
        <f t="shared" si="37"/>
        <v>600</v>
      </c>
    </row>
    <row r="2433" spans="1:9" hidden="1">
      <c r="A2433">
        <f>_xlfn.XLOOKUP(B2433,raw_m_v2!B:B,raw_m_v2!A:A)</f>
        <v>163</v>
      </c>
      <c r="B2433" s="9" t="s">
        <v>376</v>
      </c>
      <c r="C2433" s="9" t="s">
        <v>692</v>
      </c>
      <c r="D2433" s="9">
        <v>0</v>
      </c>
      <c r="E2433" s="9">
        <v>0</v>
      </c>
      <c r="F2433" s="9">
        <v>0</v>
      </c>
      <c r="G2433" s="9">
        <v>0</v>
      </c>
      <c r="H2433" s="9">
        <f>_xlfn.XLOOKUP(A2433,worklog!A:A,worklog!D:D)</f>
        <v>2</v>
      </c>
      <c r="I2433" s="9">
        <f t="shared" si="37"/>
        <v>0</v>
      </c>
    </row>
    <row r="2434" spans="1:9" hidden="1">
      <c r="A2434">
        <f>_xlfn.XLOOKUP(B2434,raw_m_v2!B:B,raw_m_v2!A:A)</f>
        <v>163</v>
      </c>
      <c r="B2434" s="9" t="s">
        <v>376</v>
      </c>
      <c r="C2434" s="9" t="s">
        <v>692</v>
      </c>
      <c r="D2434" s="9">
        <v>0</v>
      </c>
      <c r="E2434" s="9">
        <v>0</v>
      </c>
      <c r="F2434" s="9">
        <v>0</v>
      </c>
      <c r="G2434" s="9">
        <v>0</v>
      </c>
      <c r="H2434" s="9">
        <f>_xlfn.XLOOKUP(A2434,worklog!A:A,worklog!D:D)</f>
        <v>2</v>
      </c>
      <c r="I2434" s="9">
        <f t="shared" si="37"/>
        <v>0</v>
      </c>
    </row>
    <row r="2435" spans="1:9" hidden="1">
      <c r="A2435">
        <f>_xlfn.XLOOKUP(B2435,raw_m_v2!B:B,raw_m_v2!A:A)</f>
        <v>163</v>
      </c>
      <c r="B2435" s="9" t="s">
        <v>376</v>
      </c>
      <c r="C2435" s="9" t="s">
        <v>692</v>
      </c>
      <c r="D2435" s="9">
        <v>0</v>
      </c>
      <c r="E2435" s="9">
        <v>0</v>
      </c>
      <c r="F2435" s="9">
        <v>0</v>
      </c>
      <c r="G2435" s="9">
        <v>0</v>
      </c>
      <c r="H2435" s="9">
        <f>_xlfn.XLOOKUP(A2435,worklog!A:A,worklog!D:D)</f>
        <v>2</v>
      </c>
      <c r="I2435" s="9">
        <f t="shared" ref="I2435:I2498" si="38">E2435*H2435</f>
        <v>0</v>
      </c>
    </row>
    <row r="2436" spans="1:9" hidden="1">
      <c r="A2436">
        <f>_xlfn.XLOOKUP(B2436,raw_m_v2!B:B,raw_m_v2!A:A)</f>
        <v>163</v>
      </c>
      <c r="B2436" s="9" t="s">
        <v>376</v>
      </c>
      <c r="C2436" s="9" t="s">
        <v>692</v>
      </c>
      <c r="D2436" s="9">
        <v>0</v>
      </c>
      <c r="E2436" s="9">
        <v>0</v>
      </c>
      <c r="F2436" s="9">
        <v>0</v>
      </c>
      <c r="G2436" s="9">
        <v>0</v>
      </c>
      <c r="H2436" s="9">
        <f>_xlfn.XLOOKUP(A2436,worklog!A:A,worklog!D:D)</f>
        <v>2</v>
      </c>
      <c r="I2436" s="9">
        <f t="shared" si="38"/>
        <v>0</v>
      </c>
    </row>
    <row r="2437" spans="1:9" hidden="1">
      <c r="A2437">
        <f>_xlfn.XLOOKUP(B2437,raw_m_v2!B:B,raw_m_v2!A:A)</f>
        <v>163</v>
      </c>
      <c r="B2437" s="9" t="s">
        <v>376</v>
      </c>
      <c r="C2437" s="9" t="s">
        <v>692</v>
      </c>
      <c r="D2437" s="9">
        <v>0</v>
      </c>
      <c r="E2437" s="9">
        <v>0</v>
      </c>
      <c r="F2437" s="9">
        <v>0</v>
      </c>
      <c r="G2437" s="9">
        <v>0</v>
      </c>
      <c r="H2437" s="9">
        <f>_xlfn.XLOOKUP(A2437,worklog!A:A,worklog!D:D)</f>
        <v>2</v>
      </c>
      <c r="I2437" s="9">
        <f t="shared" si="38"/>
        <v>0</v>
      </c>
    </row>
    <row r="2438" spans="1:9" hidden="1">
      <c r="A2438">
        <f>_xlfn.XLOOKUP(B2438,raw_m_v2!B:B,raw_m_v2!A:A)</f>
        <v>163</v>
      </c>
      <c r="B2438" s="9" t="s">
        <v>376</v>
      </c>
      <c r="C2438" s="9" t="s">
        <v>692</v>
      </c>
      <c r="D2438" s="9">
        <v>0</v>
      </c>
      <c r="E2438" s="9">
        <v>0</v>
      </c>
      <c r="F2438" s="9">
        <v>0</v>
      </c>
      <c r="G2438" s="9">
        <v>0</v>
      </c>
      <c r="H2438" s="9">
        <f>_xlfn.XLOOKUP(A2438,worklog!A:A,worklog!D:D)</f>
        <v>2</v>
      </c>
      <c r="I2438" s="9">
        <f t="shared" si="38"/>
        <v>0</v>
      </c>
    </row>
    <row r="2439" spans="1:9" hidden="1">
      <c r="A2439">
        <f>_xlfn.XLOOKUP(B2439,raw_m_v2!B:B,raw_m_v2!A:A)</f>
        <v>163</v>
      </c>
      <c r="B2439" s="9" t="s">
        <v>376</v>
      </c>
      <c r="C2439" s="9" t="s">
        <v>692</v>
      </c>
      <c r="D2439" s="9">
        <v>0</v>
      </c>
      <c r="E2439" s="9">
        <v>0</v>
      </c>
      <c r="F2439" s="9">
        <v>0</v>
      </c>
      <c r="G2439" s="9">
        <v>0</v>
      </c>
      <c r="H2439" s="9">
        <f>_xlfn.XLOOKUP(A2439,worklog!A:A,worklog!D:D)</f>
        <v>2</v>
      </c>
      <c r="I2439" s="9">
        <f t="shared" si="38"/>
        <v>0</v>
      </c>
    </row>
    <row r="2440" spans="1:9" hidden="1">
      <c r="A2440">
        <f>_xlfn.XLOOKUP(B2440,raw_m_v2!B:B,raw_m_v2!A:A)</f>
        <v>163</v>
      </c>
      <c r="B2440" s="9" t="s">
        <v>376</v>
      </c>
      <c r="C2440" s="9" t="s">
        <v>692</v>
      </c>
      <c r="D2440" s="9">
        <v>0</v>
      </c>
      <c r="E2440" s="9">
        <v>0</v>
      </c>
      <c r="F2440" s="9">
        <v>0</v>
      </c>
      <c r="G2440" s="9">
        <v>0</v>
      </c>
      <c r="H2440" s="9">
        <f>_xlfn.XLOOKUP(A2440,worklog!A:A,worklog!D:D)</f>
        <v>2</v>
      </c>
      <c r="I2440" s="9">
        <f t="shared" si="38"/>
        <v>0</v>
      </c>
    </row>
    <row r="2441" spans="1:9" hidden="1">
      <c r="A2441">
        <f>_xlfn.XLOOKUP(B2441,raw_m_v2!B:B,raw_m_v2!A:A)</f>
        <v>163</v>
      </c>
      <c r="B2441" s="9" t="s">
        <v>376</v>
      </c>
      <c r="C2441" s="9" t="s">
        <v>692</v>
      </c>
      <c r="D2441" s="9">
        <v>0</v>
      </c>
      <c r="E2441" s="9">
        <v>0</v>
      </c>
      <c r="F2441" s="9">
        <v>0</v>
      </c>
      <c r="G2441" s="9">
        <v>0</v>
      </c>
      <c r="H2441" s="9">
        <f>_xlfn.XLOOKUP(A2441,worklog!A:A,worklog!D:D)</f>
        <v>2</v>
      </c>
      <c r="I2441" s="9">
        <f t="shared" si="38"/>
        <v>0</v>
      </c>
    </row>
    <row r="2442" spans="1:9" hidden="1">
      <c r="A2442">
        <f>_xlfn.XLOOKUP(B2442,raw_m_v2!B:B,raw_m_v2!A:A)</f>
        <v>163</v>
      </c>
      <c r="B2442" s="9" t="s">
        <v>376</v>
      </c>
      <c r="C2442" s="9" t="s">
        <v>692</v>
      </c>
      <c r="D2442" s="9">
        <v>0</v>
      </c>
      <c r="E2442" s="9">
        <v>0</v>
      </c>
      <c r="F2442" s="9">
        <v>0</v>
      </c>
      <c r="G2442" s="9">
        <v>0</v>
      </c>
      <c r="H2442" s="9">
        <f>_xlfn.XLOOKUP(A2442,worklog!A:A,worklog!D:D)</f>
        <v>2</v>
      </c>
      <c r="I2442" s="9">
        <f t="shared" si="38"/>
        <v>0</v>
      </c>
    </row>
    <row r="2443" spans="1:9" hidden="1">
      <c r="A2443">
        <f>_xlfn.XLOOKUP(B2443,raw_m_v2!B:B,raw_m_v2!A:A)</f>
        <v>163</v>
      </c>
      <c r="B2443" s="9" t="s">
        <v>376</v>
      </c>
      <c r="C2443" s="9" t="s">
        <v>692</v>
      </c>
      <c r="D2443" s="9">
        <v>0</v>
      </c>
      <c r="E2443" s="9">
        <v>0</v>
      </c>
      <c r="F2443" s="9">
        <v>0</v>
      </c>
      <c r="G2443" s="9">
        <v>0</v>
      </c>
      <c r="H2443" s="9">
        <f>_xlfn.XLOOKUP(A2443,worklog!A:A,worklog!D:D)</f>
        <v>2</v>
      </c>
      <c r="I2443" s="9">
        <f t="shared" si="38"/>
        <v>0</v>
      </c>
    </row>
    <row r="2444" spans="1:9" hidden="1">
      <c r="A2444">
        <f>_xlfn.XLOOKUP(B2444,raw_m_v2!B:B,raw_m_v2!A:A)</f>
        <v>163</v>
      </c>
      <c r="B2444" s="9" t="s">
        <v>376</v>
      </c>
      <c r="C2444" s="9" t="s">
        <v>692</v>
      </c>
      <c r="D2444" s="9">
        <v>0</v>
      </c>
      <c r="E2444" s="9">
        <v>0</v>
      </c>
      <c r="F2444" s="9">
        <v>0</v>
      </c>
      <c r="G2444" s="9">
        <v>0</v>
      </c>
      <c r="H2444" s="9">
        <f>_xlfn.XLOOKUP(A2444,worklog!A:A,worklog!D:D)</f>
        <v>2</v>
      </c>
      <c r="I2444" s="9">
        <f t="shared" si="38"/>
        <v>0</v>
      </c>
    </row>
    <row r="2445" spans="1:9" hidden="1">
      <c r="A2445">
        <f>_xlfn.XLOOKUP(B2445,raw_m_v2!B:B,raw_m_v2!A:A)</f>
        <v>163</v>
      </c>
      <c r="B2445" s="9" t="s">
        <v>376</v>
      </c>
      <c r="C2445" s="9" t="s">
        <v>692</v>
      </c>
      <c r="D2445" s="9">
        <v>0</v>
      </c>
      <c r="E2445" s="9">
        <v>0</v>
      </c>
      <c r="F2445" s="9">
        <v>0</v>
      </c>
      <c r="G2445" s="9">
        <v>0</v>
      </c>
      <c r="H2445" s="9">
        <f>_xlfn.XLOOKUP(A2445,worklog!A:A,worklog!D:D)</f>
        <v>2</v>
      </c>
      <c r="I2445" s="9">
        <f t="shared" si="38"/>
        <v>0</v>
      </c>
    </row>
    <row r="2446" spans="1:9" hidden="1">
      <c r="A2446">
        <f>_xlfn.XLOOKUP(B2446,raw_m_v2!B:B,raw_m_v2!A:A)</f>
        <v>163</v>
      </c>
      <c r="B2446" s="9" t="s">
        <v>376</v>
      </c>
      <c r="C2446" s="9" t="s">
        <v>692</v>
      </c>
      <c r="D2446" s="9">
        <v>0</v>
      </c>
      <c r="E2446" s="9">
        <v>0</v>
      </c>
      <c r="F2446" s="9">
        <v>0</v>
      </c>
      <c r="G2446" s="9">
        <v>0</v>
      </c>
      <c r="H2446" s="9">
        <f>_xlfn.XLOOKUP(A2446,worklog!A:A,worklog!D:D)</f>
        <v>2</v>
      </c>
      <c r="I2446" s="9">
        <f t="shared" si="38"/>
        <v>0</v>
      </c>
    </row>
    <row r="2447" spans="1:9" hidden="1">
      <c r="A2447">
        <f>_xlfn.XLOOKUP(B2447,raw_m_v2!B:B,raw_m_v2!A:A)</f>
        <v>164</v>
      </c>
      <c r="B2447" s="9" t="s">
        <v>378</v>
      </c>
      <c r="C2447" s="9" t="s">
        <v>692</v>
      </c>
      <c r="D2447" s="9" t="s">
        <v>1025</v>
      </c>
      <c r="E2447" s="9">
        <v>18</v>
      </c>
      <c r="F2447" s="9" t="s">
        <v>697</v>
      </c>
      <c r="G2447" s="9" t="s">
        <v>695</v>
      </c>
      <c r="H2447" s="9">
        <f>_xlfn.XLOOKUP(A2447,worklog!A:A,worklog!D:D)</f>
        <v>128</v>
      </c>
      <c r="I2447" s="9">
        <f t="shared" si="38"/>
        <v>2304</v>
      </c>
    </row>
    <row r="2448" spans="1:9" hidden="1">
      <c r="A2448">
        <f>_xlfn.XLOOKUP(B2448,raw_m_v2!B:B,raw_m_v2!A:A)</f>
        <v>164</v>
      </c>
      <c r="B2448" s="9" t="s">
        <v>378</v>
      </c>
      <c r="C2448" s="9" t="s">
        <v>692</v>
      </c>
      <c r="D2448" s="9">
        <v>0</v>
      </c>
      <c r="E2448" s="9">
        <v>0</v>
      </c>
      <c r="F2448" s="9">
        <v>0</v>
      </c>
      <c r="G2448" s="9">
        <v>0</v>
      </c>
      <c r="H2448" s="9">
        <f>_xlfn.XLOOKUP(A2448,worklog!A:A,worklog!D:D)</f>
        <v>128</v>
      </c>
      <c r="I2448" s="9">
        <f t="shared" si="38"/>
        <v>0</v>
      </c>
    </row>
    <row r="2449" spans="1:9" hidden="1">
      <c r="A2449">
        <f>_xlfn.XLOOKUP(B2449,raw_m_v2!B:B,raw_m_v2!A:A)</f>
        <v>164</v>
      </c>
      <c r="B2449" s="9" t="s">
        <v>378</v>
      </c>
      <c r="C2449" s="9" t="s">
        <v>692</v>
      </c>
      <c r="D2449" s="9">
        <v>0</v>
      </c>
      <c r="E2449" s="9">
        <v>0</v>
      </c>
      <c r="F2449" s="9">
        <v>0</v>
      </c>
      <c r="G2449" s="9">
        <v>0</v>
      </c>
      <c r="H2449" s="9">
        <f>_xlfn.XLOOKUP(A2449,worklog!A:A,worklog!D:D)</f>
        <v>128</v>
      </c>
      <c r="I2449" s="9">
        <f t="shared" si="38"/>
        <v>0</v>
      </c>
    </row>
    <row r="2450" spans="1:9" hidden="1">
      <c r="A2450">
        <f>_xlfn.XLOOKUP(B2450,raw_m_v2!B:B,raw_m_v2!A:A)</f>
        <v>164</v>
      </c>
      <c r="B2450" s="9" t="s">
        <v>378</v>
      </c>
      <c r="C2450" s="9" t="s">
        <v>692</v>
      </c>
      <c r="D2450" s="9">
        <v>0</v>
      </c>
      <c r="E2450" s="9">
        <v>0</v>
      </c>
      <c r="F2450" s="9">
        <v>0</v>
      </c>
      <c r="G2450" s="9">
        <v>0</v>
      </c>
      <c r="H2450" s="9">
        <f>_xlfn.XLOOKUP(A2450,worklog!A:A,worklog!D:D)</f>
        <v>128</v>
      </c>
      <c r="I2450" s="9">
        <f t="shared" si="38"/>
        <v>0</v>
      </c>
    </row>
    <row r="2451" spans="1:9" hidden="1">
      <c r="A2451">
        <f>_xlfn.XLOOKUP(B2451,raw_m_v2!B:B,raw_m_v2!A:A)</f>
        <v>164</v>
      </c>
      <c r="B2451" s="9" t="s">
        <v>378</v>
      </c>
      <c r="C2451" s="9" t="s">
        <v>692</v>
      </c>
      <c r="D2451" s="9">
        <v>0</v>
      </c>
      <c r="E2451" s="9">
        <v>0</v>
      </c>
      <c r="F2451" s="9">
        <v>0</v>
      </c>
      <c r="G2451" s="9">
        <v>0</v>
      </c>
      <c r="H2451" s="9">
        <f>_xlfn.XLOOKUP(A2451,worklog!A:A,worklog!D:D)</f>
        <v>128</v>
      </c>
      <c r="I2451" s="9">
        <f t="shared" si="38"/>
        <v>0</v>
      </c>
    </row>
    <row r="2452" spans="1:9" hidden="1">
      <c r="A2452">
        <f>_xlfn.XLOOKUP(B2452,raw_m_v2!B:B,raw_m_v2!A:A)</f>
        <v>164</v>
      </c>
      <c r="B2452" s="9" t="s">
        <v>378</v>
      </c>
      <c r="C2452" s="9" t="s">
        <v>692</v>
      </c>
      <c r="D2452" s="9">
        <v>0</v>
      </c>
      <c r="E2452" s="9">
        <v>0</v>
      </c>
      <c r="F2452" s="9">
        <v>0</v>
      </c>
      <c r="G2452" s="9">
        <v>0</v>
      </c>
      <c r="H2452" s="9">
        <f>_xlfn.XLOOKUP(A2452,worklog!A:A,worklog!D:D)</f>
        <v>128</v>
      </c>
      <c r="I2452" s="9">
        <f t="shared" si="38"/>
        <v>0</v>
      </c>
    </row>
    <row r="2453" spans="1:9" hidden="1">
      <c r="A2453">
        <f>_xlfn.XLOOKUP(B2453,raw_m_v2!B:B,raw_m_v2!A:A)</f>
        <v>164</v>
      </c>
      <c r="B2453" s="9" t="s">
        <v>378</v>
      </c>
      <c r="C2453" s="9" t="s">
        <v>692</v>
      </c>
      <c r="D2453" s="9">
        <v>0</v>
      </c>
      <c r="E2453" s="9">
        <v>0</v>
      </c>
      <c r="F2453" s="9">
        <v>0</v>
      </c>
      <c r="G2453" s="9">
        <v>0</v>
      </c>
      <c r="H2453" s="9">
        <f>_xlfn.XLOOKUP(A2453,worklog!A:A,worklog!D:D)</f>
        <v>128</v>
      </c>
      <c r="I2453" s="9">
        <f t="shared" si="38"/>
        <v>0</v>
      </c>
    </row>
    <row r="2454" spans="1:9" hidden="1">
      <c r="A2454">
        <f>_xlfn.XLOOKUP(B2454,raw_m_v2!B:B,raw_m_v2!A:A)</f>
        <v>164</v>
      </c>
      <c r="B2454" s="9" t="s">
        <v>378</v>
      </c>
      <c r="C2454" s="9" t="s">
        <v>692</v>
      </c>
      <c r="D2454" s="9">
        <v>0</v>
      </c>
      <c r="E2454" s="9">
        <v>0</v>
      </c>
      <c r="F2454" s="9">
        <v>0</v>
      </c>
      <c r="G2454" s="9">
        <v>0</v>
      </c>
      <c r="H2454" s="9">
        <f>_xlfn.XLOOKUP(A2454,worklog!A:A,worklog!D:D)</f>
        <v>128</v>
      </c>
      <c r="I2454" s="9">
        <f t="shared" si="38"/>
        <v>0</v>
      </c>
    </row>
    <row r="2455" spans="1:9" hidden="1">
      <c r="A2455">
        <f>_xlfn.XLOOKUP(B2455,raw_m_v2!B:B,raw_m_v2!A:A)</f>
        <v>164</v>
      </c>
      <c r="B2455" s="9" t="s">
        <v>378</v>
      </c>
      <c r="C2455" s="9" t="s">
        <v>692</v>
      </c>
      <c r="D2455" s="9">
        <v>0</v>
      </c>
      <c r="E2455" s="9">
        <v>0</v>
      </c>
      <c r="F2455" s="9">
        <v>0</v>
      </c>
      <c r="G2455" s="9">
        <v>0</v>
      </c>
      <c r="H2455" s="9">
        <f>_xlfn.XLOOKUP(A2455,worklog!A:A,worklog!D:D)</f>
        <v>128</v>
      </c>
      <c r="I2455" s="9">
        <f t="shared" si="38"/>
        <v>0</v>
      </c>
    </row>
    <row r="2456" spans="1:9" hidden="1">
      <c r="A2456">
        <f>_xlfn.XLOOKUP(B2456,raw_m_v2!B:B,raw_m_v2!A:A)</f>
        <v>164</v>
      </c>
      <c r="B2456" s="9" t="s">
        <v>378</v>
      </c>
      <c r="C2456" s="9" t="s">
        <v>692</v>
      </c>
      <c r="D2456" s="9">
        <v>0</v>
      </c>
      <c r="E2456" s="9">
        <v>0</v>
      </c>
      <c r="F2456" s="9">
        <v>0</v>
      </c>
      <c r="G2456" s="9">
        <v>0</v>
      </c>
      <c r="H2456" s="9">
        <f>_xlfn.XLOOKUP(A2456,worklog!A:A,worklog!D:D)</f>
        <v>128</v>
      </c>
      <c r="I2456" s="9">
        <f t="shared" si="38"/>
        <v>0</v>
      </c>
    </row>
    <row r="2457" spans="1:9" hidden="1">
      <c r="A2457">
        <f>_xlfn.XLOOKUP(B2457,raw_m_v2!B:B,raw_m_v2!A:A)</f>
        <v>164</v>
      </c>
      <c r="B2457" s="9" t="s">
        <v>378</v>
      </c>
      <c r="C2457" s="9" t="s">
        <v>692</v>
      </c>
      <c r="D2457" s="9">
        <v>0</v>
      </c>
      <c r="E2457" s="9">
        <v>0</v>
      </c>
      <c r="F2457" s="9">
        <v>0</v>
      </c>
      <c r="G2457" s="9">
        <v>0</v>
      </c>
      <c r="H2457" s="9">
        <f>_xlfn.XLOOKUP(A2457,worklog!A:A,worklog!D:D)</f>
        <v>128</v>
      </c>
      <c r="I2457" s="9">
        <f t="shared" si="38"/>
        <v>0</v>
      </c>
    </row>
    <row r="2458" spans="1:9" hidden="1">
      <c r="A2458">
        <f>_xlfn.XLOOKUP(B2458,raw_m_v2!B:B,raw_m_v2!A:A)</f>
        <v>164</v>
      </c>
      <c r="B2458" s="9" t="s">
        <v>378</v>
      </c>
      <c r="C2458" s="9" t="s">
        <v>692</v>
      </c>
      <c r="D2458" s="9">
        <v>0</v>
      </c>
      <c r="E2458" s="9">
        <v>0</v>
      </c>
      <c r="F2458" s="9">
        <v>0</v>
      </c>
      <c r="G2458" s="9">
        <v>0</v>
      </c>
      <c r="H2458" s="9">
        <f>_xlfn.XLOOKUP(A2458,worklog!A:A,worklog!D:D)</f>
        <v>128</v>
      </c>
      <c r="I2458" s="9">
        <f t="shared" si="38"/>
        <v>0</v>
      </c>
    </row>
    <row r="2459" spans="1:9" hidden="1">
      <c r="A2459">
        <f>_xlfn.XLOOKUP(B2459,raw_m_v2!B:B,raw_m_v2!A:A)</f>
        <v>164</v>
      </c>
      <c r="B2459" s="9" t="s">
        <v>378</v>
      </c>
      <c r="C2459" s="9" t="s">
        <v>692</v>
      </c>
      <c r="D2459" s="9">
        <v>0</v>
      </c>
      <c r="E2459" s="9">
        <v>0</v>
      </c>
      <c r="F2459" s="9">
        <v>0</v>
      </c>
      <c r="G2459" s="9">
        <v>0</v>
      </c>
      <c r="H2459" s="9">
        <f>_xlfn.XLOOKUP(A2459,worklog!A:A,worklog!D:D)</f>
        <v>128</v>
      </c>
      <c r="I2459" s="9">
        <f t="shared" si="38"/>
        <v>0</v>
      </c>
    </row>
    <row r="2460" spans="1:9" hidden="1">
      <c r="A2460">
        <f>_xlfn.XLOOKUP(B2460,raw_m_v2!B:B,raw_m_v2!A:A)</f>
        <v>164</v>
      </c>
      <c r="B2460" s="9" t="s">
        <v>378</v>
      </c>
      <c r="C2460" s="9" t="s">
        <v>692</v>
      </c>
      <c r="D2460" s="9">
        <v>0</v>
      </c>
      <c r="E2460" s="9">
        <v>0</v>
      </c>
      <c r="F2460" s="9">
        <v>0</v>
      </c>
      <c r="G2460" s="9">
        <v>0</v>
      </c>
      <c r="H2460" s="9">
        <f>_xlfn.XLOOKUP(A2460,worklog!A:A,worklog!D:D)</f>
        <v>128</v>
      </c>
      <c r="I2460" s="9">
        <f t="shared" si="38"/>
        <v>0</v>
      </c>
    </row>
    <row r="2461" spans="1:9" hidden="1">
      <c r="A2461">
        <f>_xlfn.XLOOKUP(B2461,raw_m_v2!B:B,raw_m_v2!A:A)</f>
        <v>164</v>
      </c>
      <c r="B2461" s="9" t="s">
        <v>378</v>
      </c>
      <c r="C2461" s="9" t="s">
        <v>692</v>
      </c>
      <c r="D2461" s="9">
        <v>0</v>
      </c>
      <c r="E2461" s="9">
        <v>0</v>
      </c>
      <c r="F2461" s="9">
        <v>0</v>
      </c>
      <c r="G2461" s="9">
        <v>0</v>
      </c>
      <c r="H2461" s="9">
        <f>_xlfn.XLOOKUP(A2461,worklog!A:A,worklog!D:D)</f>
        <v>128</v>
      </c>
      <c r="I2461" s="9">
        <f t="shared" si="38"/>
        <v>0</v>
      </c>
    </row>
    <row r="2462" spans="1:9" hidden="1">
      <c r="A2462">
        <f>_xlfn.XLOOKUP(B2462,raw_m_v2!B:B,raw_m_v2!A:A)</f>
        <v>165</v>
      </c>
      <c r="B2462" s="9" t="s">
        <v>380</v>
      </c>
      <c r="C2462" s="9" t="s">
        <v>692</v>
      </c>
      <c r="D2462" s="9" t="s">
        <v>1025</v>
      </c>
      <c r="E2462" s="9">
        <v>18</v>
      </c>
      <c r="F2462" s="9" t="s">
        <v>697</v>
      </c>
      <c r="G2462" s="9" t="s">
        <v>695</v>
      </c>
      <c r="H2462" s="9">
        <f>_xlfn.XLOOKUP(A2462,worklog!A:A,worklog!D:D)</f>
        <v>49</v>
      </c>
      <c r="I2462" s="9">
        <f t="shared" si="38"/>
        <v>882</v>
      </c>
    </row>
    <row r="2463" spans="1:9" hidden="1">
      <c r="A2463">
        <f>_xlfn.XLOOKUP(B2463,raw_m_v2!B:B,raw_m_v2!A:A)</f>
        <v>165</v>
      </c>
      <c r="B2463" s="9" t="s">
        <v>380</v>
      </c>
      <c r="C2463" s="9" t="s">
        <v>692</v>
      </c>
      <c r="D2463" s="9" t="s">
        <v>693</v>
      </c>
      <c r="E2463" s="9">
        <v>60</v>
      </c>
      <c r="F2463" s="9" t="s">
        <v>694</v>
      </c>
      <c r="G2463" s="9" t="s">
        <v>695</v>
      </c>
      <c r="H2463" s="9">
        <f>_xlfn.XLOOKUP(A2463,worklog!A:A,worklog!D:D)</f>
        <v>49</v>
      </c>
      <c r="I2463" s="9">
        <f t="shared" si="38"/>
        <v>2940</v>
      </c>
    </row>
    <row r="2464" spans="1:9" hidden="1">
      <c r="A2464">
        <f>_xlfn.XLOOKUP(B2464,raw_m_v2!B:B,raw_m_v2!A:A)</f>
        <v>165</v>
      </c>
      <c r="B2464" s="9" t="s">
        <v>380</v>
      </c>
      <c r="C2464" s="9" t="s">
        <v>692</v>
      </c>
      <c r="D2464" s="9" t="s">
        <v>1216</v>
      </c>
      <c r="E2464" s="9">
        <v>5</v>
      </c>
      <c r="F2464" s="9" t="s">
        <v>697</v>
      </c>
      <c r="G2464" s="9" t="s">
        <v>695</v>
      </c>
      <c r="H2464" s="9">
        <f>_xlfn.XLOOKUP(A2464,worklog!A:A,worklog!D:D)</f>
        <v>49</v>
      </c>
      <c r="I2464" s="9">
        <f t="shared" si="38"/>
        <v>245</v>
      </c>
    </row>
    <row r="2465" spans="1:9" hidden="1">
      <c r="A2465">
        <f>_xlfn.XLOOKUP(B2465,raw_m_v2!B:B,raw_m_v2!A:A)</f>
        <v>165</v>
      </c>
      <c r="B2465" s="9" t="s">
        <v>380</v>
      </c>
      <c r="C2465" s="9" t="s">
        <v>692</v>
      </c>
      <c r="D2465" s="9" t="s">
        <v>1217</v>
      </c>
      <c r="E2465" s="9">
        <v>5</v>
      </c>
      <c r="F2465" s="9" t="s">
        <v>697</v>
      </c>
      <c r="G2465" s="9" t="s">
        <v>695</v>
      </c>
      <c r="H2465" s="9">
        <f>_xlfn.XLOOKUP(A2465,worklog!A:A,worklog!D:D)</f>
        <v>49</v>
      </c>
      <c r="I2465" s="9">
        <f t="shared" si="38"/>
        <v>245</v>
      </c>
    </row>
    <row r="2466" spans="1:9" hidden="1">
      <c r="A2466">
        <f>_xlfn.XLOOKUP(B2466,raw_m_v2!B:B,raw_m_v2!A:A)</f>
        <v>165</v>
      </c>
      <c r="B2466" s="9" t="s">
        <v>380</v>
      </c>
      <c r="C2466" s="9" t="s">
        <v>692</v>
      </c>
      <c r="D2466" s="9">
        <v>0</v>
      </c>
      <c r="E2466" s="9">
        <v>0</v>
      </c>
      <c r="F2466" s="9">
        <v>0</v>
      </c>
      <c r="G2466" s="9">
        <v>0</v>
      </c>
      <c r="H2466" s="9">
        <f>_xlfn.XLOOKUP(A2466,worklog!A:A,worklog!D:D)</f>
        <v>49</v>
      </c>
      <c r="I2466" s="9">
        <f t="shared" si="38"/>
        <v>0</v>
      </c>
    </row>
    <row r="2467" spans="1:9" hidden="1">
      <c r="A2467">
        <f>_xlfn.XLOOKUP(B2467,raw_m_v2!B:B,raw_m_v2!A:A)</f>
        <v>165</v>
      </c>
      <c r="B2467" s="9" t="s">
        <v>380</v>
      </c>
      <c r="C2467" s="9" t="s">
        <v>692</v>
      </c>
      <c r="D2467" s="9">
        <v>0</v>
      </c>
      <c r="E2467" s="9">
        <v>0</v>
      </c>
      <c r="F2467" s="9">
        <v>0</v>
      </c>
      <c r="G2467" s="9">
        <v>0</v>
      </c>
      <c r="H2467" s="9">
        <f>_xlfn.XLOOKUP(A2467,worklog!A:A,worklog!D:D)</f>
        <v>49</v>
      </c>
      <c r="I2467" s="9">
        <f t="shared" si="38"/>
        <v>0</v>
      </c>
    </row>
    <row r="2468" spans="1:9" hidden="1">
      <c r="A2468">
        <f>_xlfn.XLOOKUP(B2468,raw_m_v2!B:B,raw_m_v2!A:A)</f>
        <v>165</v>
      </c>
      <c r="B2468" s="9" t="s">
        <v>380</v>
      </c>
      <c r="C2468" s="9" t="s">
        <v>692</v>
      </c>
      <c r="D2468" s="9">
        <v>0</v>
      </c>
      <c r="E2468" s="9">
        <v>0</v>
      </c>
      <c r="F2468" s="9">
        <v>0</v>
      </c>
      <c r="G2468" s="9">
        <v>0</v>
      </c>
      <c r="H2468" s="9">
        <f>_xlfn.XLOOKUP(A2468,worklog!A:A,worklog!D:D)</f>
        <v>49</v>
      </c>
      <c r="I2468" s="9">
        <f t="shared" si="38"/>
        <v>0</v>
      </c>
    </row>
    <row r="2469" spans="1:9" hidden="1">
      <c r="A2469">
        <f>_xlfn.XLOOKUP(B2469,raw_m_v2!B:B,raw_m_v2!A:A)</f>
        <v>165</v>
      </c>
      <c r="B2469" s="9" t="s">
        <v>380</v>
      </c>
      <c r="C2469" s="9" t="s">
        <v>692</v>
      </c>
      <c r="D2469" s="9">
        <v>0</v>
      </c>
      <c r="E2469" s="9">
        <v>0</v>
      </c>
      <c r="F2469" s="9">
        <v>0</v>
      </c>
      <c r="G2469" s="9">
        <v>0</v>
      </c>
      <c r="H2469" s="9">
        <f>_xlfn.XLOOKUP(A2469,worklog!A:A,worklog!D:D)</f>
        <v>49</v>
      </c>
      <c r="I2469" s="9">
        <f t="shared" si="38"/>
        <v>0</v>
      </c>
    </row>
    <row r="2470" spans="1:9" hidden="1">
      <c r="A2470">
        <f>_xlfn.XLOOKUP(B2470,raw_m_v2!B:B,raw_m_v2!A:A)</f>
        <v>165</v>
      </c>
      <c r="B2470" s="9" t="s">
        <v>380</v>
      </c>
      <c r="C2470" s="9" t="s">
        <v>692</v>
      </c>
      <c r="D2470" s="9">
        <v>0</v>
      </c>
      <c r="E2470" s="9">
        <v>0</v>
      </c>
      <c r="F2470" s="9">
        <v>0</v>
      </c>
      <c r="G2470" s="9">
        <v>0</v>
      </c>
      <c r="H2470" s="9">
        <f>_xlfn.XLOOKUP(A2470,worklog!A:A,worklog!D:D)</f>
        <v>49</v>
      </c>
      <c r="I2470" s="9">
        <f t="shared" si="38"/>
        <v>0</v>
      </c>
    </row>
    <row r="2471" spans="1:9" hidden="1">
      <c r="A2471">
        <f>_xlfn.XLOOKUP(B2471,raw_m_v2!B:B,raw_m_v2!A:A)</f>
        <v>165</v>
      </c>
      <c r="B2471" s="9" t="s">
        <v>380</v>
      </c>
      <c r="C2471" s="9" t="s">
        <v>692</v>
      </c>
      <c r="D2471" s="9">
        <v>0</v>
      </c>
      <c r="E2471" s="9">
        <v>0</v>
      </c>
      <c r="F2471" s="9">
        <v>0</v>
      </c>
      <c r="G2471" s="9">
        <v>0</v>
      </c>
      <c r="H2471" s="9">
        <f>_xlfn.XLOOKUP(A2471,worklog!A:A,worklog!D:D)</f>
        <v>49</v>
      </c>
      <c r="I2471" s="9">
        <f t="shared" si="38"/>
        <v>0</v>
      </c>
    </row>
    <row r="2472" spans="1:9" hidden="1">
      <c r="A2472">
        <f>_xlfn.XLOOKUP(B2472,raw_m_v2!B:B,raw_m_v2!A:A)</f>
        <v>165</v>
      </c>
      <c r="B2472" s="9" t="s">
        <v>380</v>
      </c>
      <c r="C2472" s="9" t="s">
        <v>692</v>
      </c>
      <c r="D2472" s="9">
        <v>0</v>
      </c>
      <c r="E2472" s="9">
        <v>0</v>
      </c>
      <c r="F2472" s="9">
        <v>0</v>
      </c>
      <c r="G2472" s="9">
        <v>0</v>
      </c>
      <c r="H2472" s="9">
        <f>_xlfn.XLOOKUP(A2472,worklog!A:A,worklog!D:D)</f>
        <v>49</v>
      </c>
      <c r="I2472" s="9">
        <f t="shared" si="38"/>
        <v>0</v>
      </c>
    </row>
    <row r="2473" spans="1:9" hidden="1">
      <c r="A2473">
        <f>_xlfn.XLOOKUP(B2473,raw_m_v2!B:B,raw_m_v2!A:A)</f>
        <v>165</v>
      </c>
      <c r="B2473" s="9" t="s">
        <v>380</v>
      </c>
      <c r="C2473" s="9" t="s">
        <v>692</v>
      </c>
      <c r="D2473" s="9">
        <v>0</v>
      </c>
      <c r="E2473" s="9">
        <v>0</v>
      </c>
      <c r="F2473" s="9">
        <v>0</v>
      </c>
      <c r="G2473" s="9">
        <v>0</v>
      </c>
      <c r="H2473" s="9">
        <f>_xlfn.XLOOKUP(A2473,worklog!A:A,worklog!D:D)</f>
        <v>49</v>
      </c>
      <c r="I2473" s="9">
        <f t="shared" si="38"/>
        <v>0</v>
      </c>
    </row>
    <row r="2474" spans="1:9" hidden="1">
      <c r="A2474">
        <f>_xlfn.XLOOKUP(B2474,raw_m_v2!B:B,raw_m_v2!A:A)</f>
        <v>165</v>
      </c>
      <c r="B2474" s="9" t="s">
        <v>380</v>
      </c>
      <c r="C2474" s="9" t="s">
        <v>692</v>
      </c>
      <c r="D2474" s="9">
        <v>0</v>
      </c>
      <c r="E2474" s="9">
        <v>0</v>
      </c>
      <c r="F2474" s="9">
        <v>0</v>
      </c>
      <c r="G2474" s="9">
        <v>0</v>
      </c>
      <c r="H2474" s="9">
        <f>_xlfn.XLOOKUP(A2474,worklog!A:A,worklog!D:D)</f>
        <v>49</v>
      </c>
      <c r="I2474" s="9">
        <f t="shared" si="38"/>
        <v>0</v>
      </c>
    </row>
    <row r="2475" spans="1:9" hidden="1">
      <c r="A2475">
        <f>_xlfn.XLOOKUP(B2475,raw_m_v2!B:B,raw_m_v2!A:A)</f>
        <v>165</v>
      </c>
      <c r="B2475" s="9" t="s">
        <v>380</v>
      </c>
      <c r="C2475" s="9" t="s">
        <v>692</v>
      </c>
      <c r="D2475" s="9">
        <v>0</v>
      </c>
      <c r="E2475" s="9">
        <v>0</v>
      </c>
      <c r="F2475" s="9">
        <v>0</v>
      </c>
      <c r="G2475" s="9">
        <v>0</v>
      </c>
      <c r="H2475" s="9">
        <f>_xlfn.XLOOKUP(A2475,worklog!A:A,worklog!D:D)</f>
        <v>49</v>
      </c>
      <c r="I2475" s="9">
        <f t="shared" si="38"/>
        <v>0</v>
      </c>
    </row>
    <row r="2476" spans="1:9" hidden="1">
      <c r="A2476">
        <f>_xlfn.XLOOKUP(B2476,raw_m_v2!B:B,raw_m_v2!A:A)</f>
        <v>165</v>
      </c>
      <c r="B2476" s="9" t="s">
        <v>380</v>
      </c>
      <c r="C2476" s="9" t="s">
        <v>692</v>
      </c>
      <c r="D2476" s="9">
        <v>0</v>
      </c>
      <c r="E2476" s="9">
        <v>0</v>
      </c>
      <c r="F2476" s="9">
        <v>0</v>
      </c>
      <c r="G2476" s="9">
        <v>0</v>
      </c>
      <c r="H2476" s="9">
        <f>_xlfn.XLOOKUP(A2476,worklog!A:A,worklog!D:D)</f>
        <v>49</v>
      </c>
      <c r="I2476" s="9">
        <f t="shared" si="38"/>
        <v>0</v>
      </c>
    </row>
    <row r="2477" spans="1:9" hidden="1">
      <c r="A2477">
        <f>_xlfn.XLOOKUP(B2477,raw_m_v2!B:B,raw_m_v2!A:A)</f>
        <v>166</v>
      </c>
      <c r="B2477" s="9" t="s">
        <v>382</v>
      </c>
      <c r="C2477" s="9" t="s">
        <v>692</v>
      </c>
      <c r="D2477" s="9" t="s">
        <v>1025</v>
      </c>
      <c r="E2477" s="9">
        <v>30</v>
      </c>
      <c r="F2477" s="9" t="s">
        <v>697</v>
      </c>
      <c r="G2477" s="9" t="s">
        <v>695</v>
      </c>
      <c r="H2477" s="9">
        <f>_xlfn.XLOOKUP(A2477,worklog!A:A,worklog!D:D)</f>
        <v>12</v>
      </c>
      <c r="I2477" s="9">
        <f t="shared" si="38"/>
        <v>360</v>
      </c>
    </row>
    <row r="2478" spans="1:9" hidden="1">
      <c r="A2478">
        <f>_xlfn.XLOOKUP(B2478,raw_m_v2!B:B,raw_m_v2!A:A)</f>
        <v>166</v>
      </c>
      <c r="B2478" s="9" t="s">
        <v>382</v>
      </c>
      <c r="C2478" s="9" t="s">
        <v>692</v>
      </c>
      <c r="D2478" s="9">
        <v>0</v>
      </c>
      <c r="E2478" s="9">
        <v>0</v>
      </c>
      <c r="F2478" s="9">
        <v>0</v>
      </c>
      <c r="G2478" s="9">
        <v>0</v>
      </c>
      <c r="H2478" s="9">
        <f>_xlfn.XLOOKUP(A2478,worklog!A:A,worklog!D:D)</f>
        <v>12</v>
      </c>
      <c r="I2478" s="9">
        <f t="shared" si="38"/>
        <v>0</v>
      </c>
    </row>
    <row r="2479" spans="1:9" hidden="1">
      <c r="A2479">
        <f>_xlfn.XLOOKUP(B2479,raw_m_v2!B:B,raw_m_v2!A:A)</f>
        <v>166</v>
      </c>
      <c r="B2479" s="9" t="s">
        <v>382</v>
      </c>
      <c r="C2479" s="9" t="s">
        <v>692</v>
      </c>
      <c r="D2479" s="9">
        <v>0</v>
      </c>
      <c r="E2479" s="9">
        <v>0</v>
      </c>
      <c r="F2479" s="9">
        <v>0</v>
      </c>
      <c r="G2479" s="9">
        <v>0</v>
      </c>
      <c r="H2479" s="9">
        <f>_xlfn.XLOOKUP(A2479,worklog!A:A,worklog!D:D)</f>
        <v>12</v>
      </c>
      <c r="I2479" s="9">
        <f t="shared" si="38"/>
        <v>0</v>
      </c>
    </row>
    <row r="2480" spans="1:9" hidden="1">
      <c r="A2480">
        <f>_xlfn.XLOOKUP(B2480,raw_m_v2!B:B,raw_m_v2!A:A)</f>
        <v>166</v>
      </c>
      <c r="B2480" s="9" t="s">
        <v>382</v>
      </c>
      <c r="C2480" s="9" t="s">
        <v>692</v>
      </c>
      <c r="D2480" s="9">
        <v>0</v>
      </c>
      <c r="E2480" s="9">
        <v>0</v>
      </c>
      <c r="F2480" s="9">
        <v>0</v>
      </c>
      <c r="G2480" s="9">
        <v>0</v>
      </c>
      <c r="H2480" s="9">
        <f>_xlfn.XLOOKUP(A2480,worklog!A:A,worklog!D:D)</f>
        <v>12</v>
      </c>
      <c r="I2480" s="9">
        <f t="shared" si="38"/>
        <v>0</v>
      </c>
    </row>
    <row r="2481" spans="1:9" hidden="1">
      <c r="A2481">
        <f>_xlfn.XLOOKUP(B2481,raw_m_v2!B:B,raw_m_v2!A:A)</f>
        <v>166</v>
      </c>
      <c r="B2481" s="9" t="s">
        <v>382</v>
      </c>
      <c r="C2481" s="9" t="s">
        <v>692</v>
      </c>
      <c r="D2481" s="9">
        <v>0</v>
      </c>
      <c r="E2481" s="9">
        <v>0</v>
      </c>
      <c r="F2481" s="9">
        <v>0</v>
      </c>
      <c r="G2481" s="9">
        <v>0</v>
      </c>
      <c r="H2481" s="9">
        <f>_xlfn.XLOOKUP(A2481,worklog!A:A,worklog!D:D)</f>
        <v>12</v>
      </c>
      <c r="I2481" s="9">
        <f t="shared" si="38"/>
        <v>0</v>
      </c>
    </row>
    <row r="2482" spans="1:9" hidden="1">
      <c r="A2482">
        <f>_xlfn.XLOOKUP(B2482,raw_m_v2!B:B,raw_m_v2!A:A)</f>
        <v>166</v>
      </c>
      <c r="B2482" s="9" t="s">
        <v>382</v>
      </c>
      <c r="C2482" s="9" t="s">
        <v>692</v>
      </c>
      <c r="D2482" s="9">
        <v>0</v>
      </c>
      <c r="E2482" s="9">
        <v>0</v>
      </c>
      <c r="F2482" s="9">
        <v>0</v>
      </c>
      <c r="G2482" s="9">
        <v>0</v>
      </c>
      <c r="H2482" s="9">
        <f>_xlfn.XLOOKUP(A2482,worklog!A:A,worklog!D:D)</f>
        <v>12</v>
      </c>
      <c r="I2482" s="9">
        <f t="shared" si="38"/>
        <v>0</v>
      </c>
    </row>
    <row r="2483" spans="1:9" hidden="1">
      <c r="A2483">
        <f>_xlfn.XLOOKUP(B2483,raw_m_v2!B:B,raw_m_v2!A:A)</f>
        <v>166</v>
      </c>
      <c r="B2483" s="9" t="s">
        <v>382</v>
      </c>
      <c r="C2483" s="9" t="s">
        <v>692</v>
      </c>
      <c r="D2483" s="9">
        <v>0</v>
      </c>
      <c r="E2483" s="9">
        <v>0</v>
      </c>
      <c r="F2483" s="9">
        <v>0</v>
      </c>
      <c r="G2483" s="9">
        <v>0</v>
      </c>
      <c r="H2483" s="9">
        <f>_xlfn.XLOOKUP(A2483,worklog!A:A,worklog!D:D)</f>
        <v>12</v>
      </c>
      <c r="I2483" s="9">
        <f t="shared" si="38"/>
        <v>0</v>
      </c>
    </row>
    <row r="2484" spans="1:9" hidden="1">
      <c r="A2484">
        <f>_xlfn.XLOOKUP(B2484,raw_m_v2!B:B,raw_m_v2!A:A)</f>
        <v>166</v>
      </c>
      <c r="B2484" s="9" t="s">
        <v>382</v>
      </c>
      <c r="C2484" s="9" t="s">
        <v>692</v>
      </c>
      <c r="D2484" s="9">
        <v>0</v>
      </c>
      <c r="E2484" s="9">
        <v>0</v>
      </c>
      <c r="F2484" s="9">
        <v>0</v>
      </c>
      <c r="G2484" s="9">
        <v>0</v>
      </c>
      <c r="H2484" s="9">
        <f>_xlfn.XLOOKUP(A2484,worklog!A:A,worklog!D:D)</f>
        <v>12</v>
      </c>
      <c r="I2484" s="9">
        <f t="shared" si="38"/>
        <v>0</v>
      </c>
    </row>
    <row r="2485" spans="1:9" hidden="1">
      <c r="A2485">
        <f>_xlfn.XLOOKUP(B2485,raw_m_v2!B:B,raw_m_v2!A:A)</f>
        <v>166</v>
      </c>
      <c r="B2485" s="9" t="s">
        <v>382</v>
      </c>
      <c r="C2485" s="9" t="s">
        <v>692</v>
      </c>
      <c r="D2485" s="9">
        <v>0</v>
      </c>
      <c r="E2485" s="9">
        <v>0</v>
      </c>
      <c r="F2485" s="9">
        <v>0</v>
      </c>
      <c r="G2485" s="9">
        <v>0</v>
      </c>
      <c r="H2485" s="9">
        <f>_xlfn.XLOOKUP(A2485,worklog!A:A,worklog!D:D)</f>
        <v>12</v>
      </c>
      <c r="I2485" s="9">
        <f t="shared" si="38"/>
        <v>0</v>
      </c>
    </row>
    <row r="2486" spans="1:9" hidden="1">
      <c r="A2486">
        <f>_xlfn.XLOOKUP(B2486,raw_m_v2!B:B,raw_m_v2!A:A)</f>
        <v>166</v>
      </c>
      <c r="B2486" s="9" t="s">
        <v>382</v>
      </c>
      <c r="C2486" s="9" t="s">
        <v>692</v>
      </c>
      <c r="D2486" s="9">
        <v>0</v>
      </c>
      <c r="E2486" s="9">
        <v>0</v>
      </c>
      <c r="F2486" s="9">
        <v>0</v>
      </c>
      <c r="G2486" s="9">
        <v>0</v>
      </c>
      <c r="H2486" s="9">
        <f>_xlfn.XLOOKUP(A2486,worklog!A:A,worklog!D:D)</f>
        <v>12</v>
      </c>
      <c r="I2486" s="9">
        <f t="shared" si="38"/>
        <v>0</v>
      </c>
    </row>
    <row r="2487" spans="1:9" hidden="1">
      <c r="A2487">
        <f>_xlfn.XLOOKUP(B2487,raw_m_v2!B:B,raw_m_v2!A:A)</f>
        <v>166</v>
      </c>
      <c r="B2487" s="9" t="s">
        <v>382</v>
      </c>
      <c r="C2487" s="9" t="s">
        <v>692</v>
      </c>
      <c r="D2487" s="9">
        <v>0</v>
      </c>
      <c r="E2487" s="9">
        <v>0</v>
      </c>
      <c r="F2487" s="9">
        <v>0</v>
      </c>
      <c r="G2487" s="9">
        <v>0</v>
      </c>
      <c r="H2487" s="9">
        <f>_xlfn.XLOOKUP(A2487,worklog!A:A,worklog!D:D)</f>
        <v>12</v>
      </c>
      <c r="I2487" s="9">
        <f t="shared" si="38"/>
        <v>0</v>
      </c>
    </row>
    <row r="2488" spans="1:9" hidden="1">
      <c r="A2488">
        <f>_xlfn.XLOOKUP(B2488,raw_m_v2!B:B,raw_m_v2!A:A)</f>
        <v>166</v>
      </c>
      <c r="B2488" s="9" t="s">
        <v>382</v>
      </c>
      <c r="C2488" s="9" t="s">
        <v>692</v>
      </c>
      <c r="D2488" s="9">
        <v>0</v>
      </c>
      <c r="E2488" s="9">
        <v>0</v>
      </c>
      <c r="F2488" s="9">
        <v>0</v>
      </c>
      <c r="G2488" s="9">
        <v>0</v>
      </c>
      <c r="H2488" s="9">
        <f>_xlfn.XLOOKUP(A2488,worklog!A:A,worklog!D:D)</f>
        <v>12</v>
      </c>
      <c r="I2488" s="9">
        <f t="shared" si="38"/>
        <v>0</v>
      </c>
    </row>
    <row r="2489" spans="1:9" hidden="1">
      <c r="A2489">
        <f>_xlfn.XLOOKUP(B2489,raw_m_v2!B:B,raw_m_v2!A:A)</f>
        <v>166</v>
      </c>
      <c r="B2489" s="9" t="s">
        <v>382</v>
      </c>
      <c r="C2489" s="9" t="s">
        <v>692</v>
      </c>
      <c r="D2489" s="9">
        <v>0</v>
      </c>
      <c r="E2489" s="9">
        <v>0</v>
      </c>
      <c r="F2489" s="9">
        <v>0</v>
      </c>
      <c r="G2489" s="9">
        <v>0</v>
      </c>
      <c r="H2489" s="9">
        <f>_xlfn.XLOOKUP(A2489,worklog!A:A,worklog!D:D)</f>
        <v>12</v>
      </c>
      <c r="I2489" s="9">
        <f t="shared" si="38"/>
        <v>0</v>
      </c>
    </row>
    <row r="2490" spans="1:9" hidden="1">
      <c r="A2490">
        <f>_xlfn.XLOOKUP(B2490,raw_m_v2!B:B,raw_m_v2!A:A)</f>
        <v>166</v>
      </c>
      <c r="B2490" s="9" t="s">
        <v>382</v>
      </c>
      <c r="C2490" s="9" t="s">
        <v>692</v>
      </c>
      <c r="D2490" s="9">
        <v>0</v>
      </c>
      <c r="E2490" s="9">
        <v>0</v>
      </c>
      <c r="F2490" s="9">
        <v>0</v>
      </c>
      <c r="G2490" s="9">
        <v>0</v>
      </c>
      <c r="H2490" s="9">
        <f>_xlfn.XLOOKUP(A2490,worklog!A:A,worklog!D:D)</f>
        <v>12</v>
      </c>
      <c r="I2490" s="9">
        <f t="shared" si="38"/>
        <v>0</v>
      </c>
    </row>
    <row r="2491" spans="1:9" hidden="1">
      <c r="A2491">
        <f>_xlfn.XLOOKUP(B2491,raw_m_v2!B:B,raw_m_v2!A:A)</f>
        <v>166</v>
      </c>
      <c r="B2491" s="9" t="s">
        <v>382</v>
      </c>
      <c r="C2491" s="9" t="s">
        <v>692</v>
      </c>
      <c r="D2491" s="9">
        <v>0</v>
      </c>
      <c r="E2491" s="9">
        <v>0</v>
      </c>
      <c r="F2491" s="9">
        <v>0</v>
      </c>
      <c r="G2491" s="9">
        <v>0</v>
      </c>
      <c r="H2491" s="9">
        <f>_xlfn.XLOOKUP(A2491,worklog!A:A,worklog!D:D)</f>
        <v>12</v>
      </c>
      <c r="I2491" s="9">
        <f t="shared" si="38"/>
        <v>0</v>
      </c>
    </row>
    <row r="2492" spans="1:9" hidden="1">
      <c r="A2492">
        <f>_xlfn.XLOOKUP(B2492,raw_m_v2!B:B,raw_m_v2!A:A)</f>
        <v>167</v>
      </c>
      <c r="B2492" s="9" t="s">
        <v>384</v>
      </c>
      <c r="C2492" s="9" t="s">
        <v>692</v>
      </c>
      <c r="D2492" s="9" t="s">
        <v>696</v>
      </c>
      <c r="E2492" s="9">
        <v>150</v>
      </c>
      <c r="F2492" s="9" t="s">
        <v>697</v>
      </c>
      <c r="G2492" s="9" t="s">
        <v>695</v>
      </c>
      <c r="H2492" s="9">
        <f>_xlfn.XLOOKUP(A2492,worklog!A:A,worklog!D:D)</f>
        <v>4</v>
      </c>
      <c r="I2492" s="9">
        <f t="shared" si="38"/>
        <v>600</v>
      </c>
    </row>
    <row r="2493" spans="1:9" hidden="1">
      <c r="A2493">
        <f>_xlfn.XLOOKUP(B2493,raw_m_v2!B:B,raw_m_v2!A:A)</f>
        <v>167</v>
      </c>
      <c r="B2493" s="9" t="s">
        <v>384</v>
      </c>
      <c r="C2493" s="9" t="s">
        <v>692</v>
      </c>
      <c r="D2493" s="9" t="s">
        <v>1025</v>
      </c>
      <c r="E2493" s="9">
        <v>18</v>
      </c>
      <c r="F2493" s="9" t="s">
        <v>697</v>
      </c>
      <c r="G2493" s="9" t="s">
        <v>695</v>
      </c>
      <c r="H2493" s="9">
        <f>_xlfn.XLOOKUP(A2493,worklog!A:A,worklog!D:D)</f>
        <v>4</v>
      </c>
      <c r="I2493" s="9">
        <f t="shared" si="38"/>
        <v>72</v>
      </c>
    </row>
    <row r="2494" spans="1:9" hidden="1">
      <c r="A2494">
        <f>_xlfn.XLOOKUP(B2494,raw_m_v2!B:B,raw_m_v2!A:A)</f>
        <v>167</v>
      </c>
      <c r="B2494" s="9" t="s">
        <v>384</v>
      </c>
      <c r="C2494" s="9" t="s">
        <v>692</v>
      </c>
      <c r="D2494" s="9">
        <v>0</v>
      </c>
      <c r="E2494" s="9">
        <v>0</v>
      </c>
      <c r="F2494" s="9">
        <v>0</v>
      </c>
      <c r="G2494" s="9">
        <v>0</v>
      </c>
      <c r="H2494" s="9">
        <f>_xlfn.XLOOKUP(A2494,worklog!A:A,worklog!D:D)</f>
        <v>4</v>
      </c>
      <c r="I2494" s="9">
        <f t="shared" si="38"/>
        <v>0</v>
      </c>
    </row>
    <row r="2495" spans="1:9" hidden="1">
      <c r="A2495">
        <f>_xlfn.XLOOKUP(B2495,raw_m_v2!B:B,raw_m_v2!A:A)</f>
        <v>167</v>
      </c>
      <c r="B2495" s="9" t="s">
        <v>384</v>
      </c>
      <c r="C2495" s="9" t="s">
        <v>692</v>
      </c>
      <c r="D2495" s="9">
        <v>0</v>
      </c>
      <c r="E2495" s="9">
        <v>0</v>
      </c>
      <c r="F2495" s="9">
        <v>0</v>
      </c>
      <c r="G2495" s="9">
        <v>0</v>
      </c>
      <c r="H2495" s="9">
        <f>_xlfn.XLOOKUP(A2495,worklog!A:A,worklog!D:D)</f>
        <v>4</v>
      </c>
      <c r="I2495" s="9">
        <f t="shared" si="38"/>
        <v>0</v>
      </c>
    </row>
    <row r="2496" spans="1:9" hidden="1">
      <c r="A2496">
        <f>_xlfn.XLOOKUP(B2496,raw_m_v2!B:B,raw_m_v2!A:A)</f>
        <v>167</v>
      </c>
      <c r="B2496" s="9" t="s">
        <v>384</v>
      </c>
      <c r="C2496" s="9" t="s">
        <v>692</v>
      </c>
      <c r="D2496" s="9">
        <v>0</v>
      </c>
      <c r="E2496" s="9">
        <v>0</v>
      </c>
      <c r="F2496" s="9">
        <v>0</v>
      </c>
      <c r="G2496" s="9">
        <v>0</v>
      </c>
      <c r="H2496" s="9">
        <f>_xlfn.XLOOKUP(A2496,worklog!A:A,worklog!D:D)</f>
        <v>4</v>
      </c>
      <c r="I2496" s="9">
        <f t="shared" si="38"/>
        <v>0</v>
      </c>
    </row>
    <row r="2497" spans="1:9" hidden="1">
      <c r="A2497">
        <f>_xlfn.XLOOKUP(B2497,raw_m_v2!B:B,raw_m_v2!A:A)</f>
        <v>167</v>
      </c>
      <c r="B2497" s="9" t="s">
        <v>384</v>
      </c>
      <c r="C2497" s="9" t="s">
        <v>692</v>
      </c>
      <c r="D2497" s="9">
        <v>0</v>
      </c>
      <c r="E2497" s="9">
        <v>0</v>
      </c>
      <c r="F2497" s="9">
        <v>0</v>
      </c>
      <c r="G2497" s="9">
        <v>0</v>
      </c>
      <c r="H2497" s="9">
        <f>_xlfn.XLOOKUP(A2497,worklog!A:A,worklog!D:D)</f>
        <v>4</v>
      </c>
      <c r="I2497" s="9">
        <f t="shared" si="38"/>
        <v>0</v>
      </c>
    </row>
    <row r="2498" spans="1:9" hidden="1">
      <c r="A2498">
        <f>_xlfn.XLOOKUP(B2498,raw_m_v2!B:B,raw_m_v2!A:A)</f>
        <v>167</v>
      </c>
      <c r="B2498" s="9" t="s">
        <v>384</v>
      </c>
      <c r="C2498" s="9" t="s">
        <v>692</v>
      </c>
      <c r="D2498" s="9">
        <v>0</v>
      </c>
      <c r="E2498" s="9">
        <v>0</v>
      </c>
      <c r="F2498" s="9">
        <v>0</v>
      </c>
      <c r="G2498" s="9">
        <v>0</v>
      </c>
      <c r="H2498" s="9">
        <f>_xlfn.XLOOKUP(A2498,worklog!A:A,worklog!D:D)</f>
        <v>4</v>
      </c>
      <c r="I2498" s="9">
        <f t="shared" si="38"/>
        <v>0</v>
      </c>
    </row>
    <row r="2499" spans="1:9" hidden="1">
      <c r="A2499">
        <f>_xlfn.XLOOKUP(B2499,raw_m_v2!B:B,raw_m_v2!A:A)</f>
        <v>167</v>
      </c>
      <c r="B2499" s="9" t="s">
        <v>384</v>
      </c>
      <c r="C2499" s="9" t="s">
        <v>692</v>
      </c>
      <c r="D2499" s="9">
        <v>0</v>
      </c>
      <c r="E2499" s="9">
        <v>0</v>
      </c>
      <c r="F2499" s="9">
        <v>0</v>
      </c>
      <c r="G2499" s="9">
        <v>0</v>
      </c>
      <c r="H2499" s="9">
        <f>_xlfn.XLOOKUP(A2499,worklog!A:A,worklog!D:D)</f>
        <v>4</v>
      </c>
      <c r="I2499" s="9">
        <f t="shared" ref="I2499:I2562" si="39">E2499*H2499</f>
        <v>0</v>
      </c>
    </row>
    <row r="2500" spans="1:9" hidden="1">
      <c r="A2500">
        <f>_xlfn.XLOOKUP(B2500,raw_m_v2!B:B,raw_m_v2!A:A)</f>
        <v>167</v>
      </c>
      <c r="B2500" s="9" t="s">
        <v>384</v>
      </c>
      <c r="C2500" s="9" t="s">
        <v>692</v>
      </c>
      <c r="D2500" s="9">
        <v>0</v>
      </c>
      <c r="E2500" s="9">
        <v>0</v>
      </c>
      <c r="F2500" s="9">
        <v>0</v>
      </c>
      <c r="G2500" s="9">
        <v>0</v>
      </c>
      <c r="H2500" s="9">
        <f>_xlfn.XLOOKUP(A2500,worklog!A:A,worklog!D:D)</f>
        <v>4</v>
      </c>
      <c r="I2500" s="9">
        <f t="shared" si="39"/>
        <v>0</v>
      </c>
    </row>
    <row r="2501" spans="1:9" hidden="1">
      <c r="A2501">
        <f>_xlfn.XLOOKUP(B2501,raw_m_v2!B:B,raw_m_v2!A:A)</f>
        <v>167</v>
      </c>
      <c r="B2501" s="9" t="s">
        <v>384</v>
      </c>
      <c r="C2501" s="9" t="s">
        <v>692</v>
      </c>
      <c r="D2501" s="9">
        <v>0</v>
      </c>
      <c r="E2501" s="9">
        <v>0</v>
      </c>
      <c r="F2501" s="9">
        <v>0</v>
      </c>
      <c r="G2501" s="9">
        <v>0</v>
      </c>
      <c r="H2501" s="9">
        <f>_xlfn.XLOOKUP(A2501,worklog!A:A,worklog!D:D)</f>
        <v>4</v>
      </c>
      <c r="I2501" s="9">
        <f t="shared" si="39"/>
        <v>0</v>
      </c>
    </row>
    <row r="2502" spans="1:9" hidden="1">
      <c r="A2502">
        <f>_xlfn.XLOOKUP(B2502,raw_m_v2!B:B,raw_m_v2!A:A)</f>
        <v>167</v>
      </c>
      <c r="B2502" s="9" t="s">
        <v>384</v>
      </c>
      <c r="C2502" s="9" t="s">
        <v>692</v>
      </c>
      <c r="D2502" s="9">
        <v>0</v>
      </c>
      <c r="E2502" s="9">
        <v>0</v>
      </c>
      <c r="F2502" s="9">
        <v>0</v>
      </c>
      <c r="G2502" s="9">
        <v>0</v>
      </c>
      <c r="H2502" s="9">
        <f>_xlfn.XLOOKUP(A2502,worklog!A:A,worklog!D:D)</f>
        <v>4</v>
      </c>
      <c r="I2502" s="9">
        <f t="shared" si="39"/>
        <v>0</v>
      </c>
    </row>
    <row r="2503" spans="1:9" hidden="1">
      <c r="A2503">
        <f>_xlfn.XLOOKUP(B2503,raw_m_v2!B:B,raw_m_v2!A:A)</f>
        <v>167</v>
      </c>
      <c r="B2503" s="9" t="s">
        <v>384</v>
      </c>
      <c r="C2503" s="9" t="s">
        <v>692</v>
      </c>
      <c r="D2503" s="9">
        <v>0</v>
      </c>
      <c r="E2503" s="9">
        <v>0</v>
      </c>
      <c r="F2503" s="9">
        <v>0</v>
      </c>
      <c r="G2503" s="9">
        <v>0</v>
      </c>
      <c r="H2503" s="9">
        <f>_xlfn.XLOOKUP(A2503,worklog!A:A,worklog!D:D)</f>
        <v>4</v>
      </c>
      <c r="I2503" s="9">
        <f t="shared" si="39"/>
        <v>0</v>
      </c>
    </row>
    <row r="2504" spans="1:9" hidden="1">
      <c r="A2504">
        <f>_xlfn.XLOOKUP(B2504,raw_m_v2!B:B,raw_m_v2!A:A)</f>
        <v>167</v>
      </c>
      <c r="B2504" s="9" t="s">
        <v>384</v>
      </c>
      <c r="C2504" s="9" t="s">
        <v>692</v>
      </c>
      <c r="D2504" s="9">
        <v>0</v>
      </c>
      <c r="E2504" s="9">
        <v>0</v>
      </c>
      <c r="F2504" s="9">
        <v>0</v>
      </c>
      <c r="G2504" s="9">
        <v>0</v>
      </c>
      <c r="H2504" s="9">
        <f>_xlfn.XLOOKUP(A2504,worklog!A:A,worklog!D:D)</f>
        <v>4</v>
      </c>
      <c r="I2504" s="9">
        <f t="shared" si="39"/>
        <v>0</v>
      </c>
    </row>
    <row r="2505" spans="1:9" hidden="1">
      <c r="A2505">
        <f>_xlfn.XLOOKUP(B2505,raw_m_v2!B:B,raw_m_v2!A:A)</f>
        <v>167</v>
      </c>
      <c r="B2505" s="9" t="s">
        <v>384</v>
      </c>
      <c r="C2505" s="9" t="s">
        <v>692</v>
      </c>
      <c r="D2505" s="9">
        <v>0</v>
      </c>
      <c r="E2505" s="9">
        <v>0</v>
      </c>
      <c r="F2505" s="9">
        <v>0</v>
      </c>
      <c r="G2505" s="9">
        <v>0</v>
      </c>
      <c r="H2505" s="9">
        <f>_xlfn.XLOOKUP(A2505,worklog!A:A,worklog!D:D)</f>
        <v>4</v>
      </c>
      <c r="I2505" s="9">
        <f t="shared" si="39"/>
        <v>0</v>
      </c>
    </row>
    <row r="2506" spans="1:9" hidden="1">
      <c r="A2506">
        <f>_xlfn.XLOOKUP(B2506,raw_m_v2!B:B,raw_m_v2!A:A)</f>
        <v>167</v>
      </c>
      <c r="B2506" s="9" t="s">
        <v>384</v>
      </c>
      <c r="C2506" s="9" t="s">
        <v>692</v>
      </c>
      <c r="D2506" s="9">
        <v>0</v>
      </c>
      <c r="E2506" s="9">
        <v>0</v>
      </c>
      <c r="F2506" s="9">
        <v>0</v>
      </c>
      <c r="G2506" s="9">
        <v>0</v>
      </c>
      <c r="H2506" s="9">
        <f>_xlfn.XLOOKUP(A2506,worklog!A:A,worklog!D:D)</f>
        <v>4</v>
      </c>
      <c r="I2506" s="9">
        <f t="shared" si="39"/>
        <v>0</v>
      </c>
    </row>
    <row r="2507" spans="1:9" hidden="1">
      <c r="A2507">
        <f>_xlfn.XLOOKUP(B2507,raw_m_v2!B:B,raw_m_v2!A:A)</f>
        <v>168</v>
      </c>
      <c r="B2507" s="9" t="s">
        <v>386</v>
      </c>
      <c r="C2507" s="9" t="s">
        <v>692</v>
      </c>
      <c r="D2507" s="9" t="s">
        <v>698</v>
      </c>
      <c r="E2507" s="9">
        <v>20</v>
      </c>
      <c r="F2507" s="9" t="s">
        <v>697</v>
      </c>
      <c r="G2507" s="9" t="s">
        <v>695</v>
      </c>
      <c r="H2507" s="9">
        <f>_xlfn.XLOOKUP(A2507,worklog!A:A,worklog!D:D)</f>
        <v>25</v>
      </c>
      <c r="I2507" s="9">
        <f t="shared" si="39"/>
        <v>500</v>
      </c>
    </row>
    <row r="2508" spans="1:9" hidden="1">
      <c r="A2508">
        <f>_xlfn.XLOOKUP(B2508,raw_m_v2!B:B,raw_m_v2!A:A)</f>
        <v>168</v>
      </c>
      <c r="B2508" s="9" t="s">
        <v>386</v>
      </c>
      <c r="C2508" s="9" t="s">
        <v>692</v>
      </c>
      <c r="D2508" s="9" t="s">
        <v>861</v>
      </c>
      <c r="E2508" s="9">
        <v>30</v>
      </c>
      <c r="F2508" s="9" t="s">
        <v>694</v>
      </c>
      <c r="G2508" s="9" t="s">
        <v>695</v>
      </c>
      <c r="H2508" s="9">
        <f>_xlfn.XLOOKUP(A2508,worklog!A:A,worklog!D:D)</f>
        <v>25</v>
      </c>
      <c r="I2508" s="9">
        <f t="shared" si="39"/>
        <v>750</v>
      </c>
    </row>
    <row r="2509" spans="1:9" hidden="1">
      <c r="A2509">
        <f>_xlfn.XLOOKUP(B2509,raw_m_v2!B:B,raw_m_v2!A:A)</f>
        <v>168</v>
      </c>
      <c r="B2509" s="9" t="s">
        <v>386</v>
      </c>
      <c r="C2509" s="9" t="s">
        <v>692</v>
      </c>
      <c r="D2509" s="9" t="s">
        <v>706</v>
      </c>
      <c r="E2509" s="9">
        <v>15</v>
      </c>
      <c r="F2509" s="9" t="s">
        <v>694</v>
      </c>
      <c r="G2509" s="9" t="s">
        <v>695</v>
      </c>
      <c r="H2509" s="9">
        <f>_xlfn.XLOOKUP(A2509,worklog!A:A,worklog!D:D)</f>
        <v>25</v>
      </c>
      <c r="I2509" s="9">
        <f t="shared" si="39"/>
        <v>375</v>
      </c>
    </row>
    <row r="2510" spans="1:9" hidden="1">
      <c r="A2510">
        <f>_xlfn.XLOOKUP(B2510,raw_m_v2!B:B,raw_m_v2!A:A)</f>
        <v>168</v>
      </c>
      <c r="B2510" s="9" t="s">
        <v>386</v>
      </c>
      <c r="C2510" s="9" t="s">
        <v>692</v>
      </c>
      <c r="D2510" s="9" t="s">
        <v>693</v>
      </c>
      <c r="E2510" s="9">
        <v>150</v>
      </c>
      <c r="F2510" s="9" t="s">
        <v>694</v>
      </c>
      <c r="G2510" s="9" t="s">
        <v>695</v>
      </c>
      <c r="H2510" s="9">
        <f>_xlfn.XLOOKUP(A2510,worklog!A:A,worklog!D:D)</f>
        <v>25</v>
      </c>
      <c r="I2510" s="9">
        <f t="shared" si="39"/>
        <v>3750</v>
      </c>
    </row>
    <row r="2511" spans="1:9" hidden="1">
      <c r="A2511">
        <f>_xlfn.XLOOKUP(B2511,raw_m_v2!B:B,raw_m_v2!A:A)</f>
        <v>168</v>
      </c>
      <c r="B2511" s="9" t="s">
        <v>386</v>
      </c>
      <c r="C2511" s="9" t="s">
        <v>692</v>
      </c>
      <c r="D2511" s="9" t="s">
        <v>704</v>
      </c>
      <c r="E2511" s="9">
        <v>10</v>
      </c>
      <c r="F2511" s="9" t="s">
        <v>694</v>
      </c>
      <c r="G2511" s="9" t="s">
        <v>695</v>
      </c>
      <c r="H2511" s="9">
        <f>_xlfn.XLOOKUP(A2511,worklog!A:A,worklog!D:D)</f>
        <v>25</v>
      </c>
      <c r="I2511" s="9">
        <f t="shared" si="39"/>
        <v>250</v>
      </c>
    </row>
    <row r="2512" spans="1:9" hidden="1">
      <c r="A2512">
        <f>_xlfn.XLOOKUP(B2512,raw_m_v2!B:B,raw_m_v2!A:A)</f>
        <v>168</v>
      </c>
      <c r="B2512" s="9" t="s">
        <v>386</v>
      </c>
      <c r="C2512" s="9" t="s">
        <v>692</v>
      </c>
      <c r="D2512" s="9" t="s">
        <v>699</v>
      </c>
      <c r="E2512" s="9">
        <v>100</v>
      </c>
      <c r="F2512" s="9" t="s">
        <v>697</v>
      </c>
      <c r="G2512" s="9" t="s">
        <v>695</v>
      </c>
      <c r="H2512" s="9">
        <f>_xlfn.XLOOKUP(A2512,worklog!A:A,worklog!D:D)</f>
        <v>25</v>
      </c>
      <c r="I2512" s="9">
        <f t="shared" si="39"/>
        <v>2500</v>
      </c>
    </row>
    <row r="2513" spans="1:9" hidden="1">
      <c r="A2513">
        <f>_xlfn.XLOOKUP(B2513,raw_m_v2!B:B,raw_m_v2!A:A)</f>
        <v>168</v>
      </c>
      <c r="B2513" s="9" t="s">
        <v>386</v>
      </c>
      <c r="C2513" s="9" t="s">
        <v>692</v>
      </c>
      <c r="D2513" s="9">
        <v>0</v>
      </c>
      <c r="E2513" s="9">
        <v>0</v>
      </c>
      <c r="F2513" s="9">
        <v>0</v>
      </c>
      <c r="G2513" s="9">
        <v>0</v>
      </c>
      <c r="H2513" s="9">
        <f>_xlfn.XLOOKUP(A2513,worklog!A:A,worklog!D:D)</f>
        <v>25</v>
      </c>
      <c r="I2513" s="9">
        <f t="shared" si="39"/>
        <v>0</v>
      </c>
    </row>
    <row r="2514" spans="1:9" hidden="1">
      <c r="A2514">
        <f>_xlfn.XLOOKUP(B2514,raw_m_v2!B:B,raw_m_v2!A:A)</f>
        <v>168</v>
      </c>
      <c r="B2514" s="9" t="s">
        <v>386</v>
      </c>
      <c r="C2514" s="9" t="s">
        <v>692</v>
      </c>
      <c r="D2514" s="9">
        <v>0</v>
      </c>
      <c r="E2514" s="9">
        <v>0</v>
      </c>
      <c r="F2514" s="9">
        <v>0</v>
      </c>
      <c r="G2514" s="9">
        <v>0</v>
      </c>
      <c r="H2514" s="9">
        <f>_xlfn.XLOOKUP(A2514,worklog!A:A,worklog!D:D)</f>
        <v>25</v>
      </c>
      <c r="I2514" s="9">
        <f t="shared" si="39"/>
        <v>0</v>
      </c>
    </row>
    <row r="2515" spans="1:9" hidden="1">
      <c r="A2515">
        <f>_xlfn.XLOOKUP(B2515,raw_m_v2!B:B,raw_m_v2!A:A)</f>
        <v>168</v>
      </c>
      <c r="B2515" s="9" t="s">
        <v>386</v>
      </c>
      <c r="C2515" s="9" t="s">
        <v>692</v>
      </c>
      <c r="D2515" s="9">
        <v>0</v>
      </c>
      <c r="E2515" s="9">
        <v>0</v>
      </c>
      <c r="F2515" s="9">
        <v>0</v>
      </c>
      <c r="G2515" s="9">
        <v>0</v>
      </c>
      <c r="H2515" s="9">
        <f>_xlfn.XLOOKUP(A2515,worklog!A:A,worklog!D:D)</f>
        <v>25</v>
      </c>
      <c r="I2515" s="9">
        <f t="shared" si="39"/>
        <v>0</v>
      </c>
    </row>
    <row r="2516" spans="1:9" hidden="1">
      <c r="A2516">
        <f>_xlfn.XLOOKUP(B2516,raw_m_v2!B:B,raw_m_v2!A:A)</f>
        <v>168</v>
      </c>
      <c r="B2516" s="9" t="s">
        <v>386</v>
      </c>
      <c r="C2516" s="9" t="s">
        <v>692</v>
      </c>
      <c r="D2516" s="9">
        <v>0</v>
      </c>
      <c r="E2516" s="9">
        <v>0</v>
      </c>
      <c r="F2516" s="9">
        <v>0</v>
      </c>
      <c r="G2516" s="9">
        <v>0</v>
      </c>
      <c r="H2516" s="9">
        <f>_xlfn.XLOOKUP(A2516,worklog!A:A,worklog!D:D)</f>
        <v>25</v>
      </c>
      <c r="I2516" s="9">
        <f t="shared" si="39"/>
        <v>0</v>
      </c>
    </row>
    <row r="2517" spans="1:9" hidden="1">
      <c r="A2517">
        <f>_xlfn.XLOOKUP(B2517,raw_m_v2!B:B,raw_m_v2!A:A)</f>
        <v>168</v>
      </c>
      <c r="B2517" s="9" t="s">
        <v>386</v>
      </c>
      <c r="C2517" s="9" t="s">
        <v>692</v>
      </c>
      <c r="D2517" s="9">
        <v>0</v>
      </c>
      <c r="E2517" s="9">
        <v>0</v>
      </c>
      <c r="F2517" s="9">
        <v>0</v>
      </c>
      <c r="G2517" s="9">
        <v>0</v>
      </c>
      <c r="H2517" s="9">
        <f>_xlfn.XLOOKUP(A2517,worklog!A:A,worklog!D:D)</f>
        <v>25</v>
      </c>
      <c r="I2517" s="9">
        <f t="shared" si="39"/>
        <v>0</v>
      </c>
    </row>
    <row r="2518" spans="1:9" hidden="1">
      <c r="A2518">
        <f>_xlfn.XLOOKUP(B2518,raw_m_v2!B:B,raw_m_v2!A:A)</f>
        <v>168</v>
      </c>
      <c r="B2518" s="9" t="s">
        <v>386</v>
      </c>
      <c r="C2518" s="9" t="s">
        <v>692</v>
      </c>
      <c r="D2518" s="9">
        <v>0</v>
      </c>
      <c r="E2518" s="9">
        <v>0</v>
      </c>
      <c r="F2518" s="9">
        <v>0</v>
      </c>
      <c r="G2518" s="9">
        <v>0</v>
      </c>
      <c r="H2518" s="9">
        <f>_xlfn.XLOOKUP(A2518,worklog!A:A,worklog!D:D)</f>
        <v>25</v>
      </c>
      <c r="I2518" s="9">
        <f t="shared" si="39"/>
        <v>0</v>
      </c>
    </row>
    <row r="2519" spans="1:9" hidden="1">
      <c r="A2519">
        <f>_xlfn.XLOOKUP(B2519,raw_m_v2!B:B,raw_m_v2!A:A)</f>
        <v>168</v>
      </c>
      <c r="B2519" s="9" t="s">
        <v>386</v>
      </c>
      <c r="C2519" s="9" t="s">
        <v>692</v>
      </c>
      <c r="D2519" s="9">
        <v>0</v>
      </c>
      <c r="E2519" s="9">
        <v>0</v>
      </c>
      <c r="F2519" s="9">
        <v>0</v>
      </c>
      <c r="G2519" s="9">
        <v>0</v>
      </c>
      <c r="H2519" s="9">
        <f>_xlfn.XLOOKUP(A2519,worklog!A:A,worklog!D:D)</f>
        <v>25</v>
      </c>
      <c r="I2519" s="9">
        <f t="shared" si="39"/>
        <v>0</v>
      </c>
    </row>
    <row r="2520" spans="1:9" hidden="1">
      <c r="A2520">
        <f>_xlfn.XLOOKUP(B2520,raw_m_v2!B:B,raw_m_v2!A:A)</f>
        <v>168</v>
      </c>
      <c r="B2520" s="9" t="s">
        <v>386</v>
      </c>
      <c r="C2520" s="9" t="s">
        <v>692</v>
      </c>
      <c r="D2520" s="9">
        <v>0</v>
      </c>
      <c r="E2520" s="9">
        <v>0</v>
      </c>
      <c r="F2520" s="9">
        <v>0</v>
      </c>
      <c r="G2520" s="9">
        <v>0</v>
      </c>
      <c r="H2520" s="9">
        <f>_xlfn.XLOOKUP(A2520,worklog!A:A,worklog!D:D)</f>
        <v>25</v>
      </c>
      <c r="I2520" s="9">
        <f t="shared" si="39"/>
        <v>0</v>
      </c>
    </row>
    <row r="2521" spans="1:9" hidden="1">
      <c r="A2521">
        <f>_xlfn.XLOOKUP(B2521,raw_m_v2!B:B,raw_m_v2!A:A)</f>
        <v>168</v>
      </c>
      <c r="B2521" s="9" t="s">
        <v>386</v>
      </c>
      <c r="C2521" s="9" t="s">
        <v>692</v>
      </c>
      <c r="D2521" s="9">
        <v>0</v>
      </c>
      <c r="E2521" s="9">
        <v>0</v>
      </c>
      <c r="F2521" s="9">
        <v>0</v>
      </c>
      <c r="G2521" s="9">
        <v>0</v>
      </c>
      <c r="H2521" s="9">
        <f>_xlfn.XLOOKUP(A2521,worklog!A:A,worklog!D:D)</f>
        <v>25</v>
      </c>
      <c r="I2521" s="9">
        <f t="shared" si="39"/>
        <v>0</v>
      </c>
    </row>
    <row r="2522" spans="1:9" hidden="1">
      <c r="A2522">
        <f>_xlfn.XLOOKUP(B2522,raw_m_v2!B:B,raw_m_v2!A:A)</f>
        <v>169</v>
      </c>
      <c r="B2522" s="9" t="s">
        <v>388</v>
      </c>
      <c r="C2522" s="9" t="s">
        <v>692</v>
      </c>
      <c r="D2522" s="9" t="s">
        <v>1375</v>
      </c>
      <c r="E2522" s="9">
        <v>1</v>
      </c>
      <c r="F2522" s="9" t="s">
        <v>1376</v>
      </c>
      <c r="G2522" s="9" t="s">
        <v>695</v>
      </c>
      <c r="H2522" s="9">
        <f>_xlfn.XLOOKUP(A2522,worklog!A:A,worklog!D:D)</f>
        <v>1</v>
      </c>
      <c r="I2522" s="9">
        <f t="shared" si="39"/>
        <v>1</v>
      </c>
    </row>
    <row r="2523" spans="1:9" hidden="1">
      <c r="A2523">
        <f>_xlfn.XLOOKUP(B2523,raw_m_v2!B:B,raw_m_v2!A:A)</f>
        <v>169</v>
      </c>
      <c r="B2523" s="9" t="s">
        <v>388</v>
      </c>
      <c r="C2523" s="9" t="s">
        <v>692</v>
      </c>
      <c r="D2523" s="9" t="s">
        <v>1216</v>
      </c>
      <c r="E2523" s="9">
        <v>5</v>
      </c>
      <c r="F2523" s="9" t="s">
        <v>697</v>
      </c>
      <c r="G2523" s="9" t="s">
        <v>695</v>
      </c>
      <c r="H2523" s="9">
        <f>_xlfn.XLOOKUP(A2523,worklog!A:A,worklog!D:D)</f>
        <v>1</v>
      </c>
      <c r="I2523" s="9">
        <f t="shared" si="39"/>
        <v>5</v>
      </c>
    </row>
    <row r="2524" spans="1:9" hidden="1">
      <c r="A2524">
        <f>_xlfn.XLOOKUP(B2524,raw_m_v2!B:B,raw_m_v2!A:A)</f>
        <v>169</v>
      </c>
      <c r="B2524" s="9" t="s">
        <v>388</v>
      </c>
      <c r="C2524" s="9" t="s">
        <v>692</v>
      </c>
      <c r="D2524" s="9" t="s">
        <v>1217</v>
      </c>
      <c r="E2524" s="9">
        <v>5</v>
      </c>
      <c r="F2524" s="9" t="s">
        <v>697</v>
      </c>
      <c r="G2524" s="9" t="s">
        <v>695</v>
      </c>
      <c r="H2524" s="9">
        <f>_xlfn.XLOOKUP(A2524,worklog!A:A,worklog!D:D)</f>
        <v>1</v>
      </c>
      <c r="I2524" s="9">
        <f t="shared" si="39"/>
        <v>5</v>
      </c>
    </row>
    <row r="2525" spans="1:9" hidden="1">
      <c r="A2525">
        <f>_xlfn.XLOOKUP(B2525,raw_m_v2!B:B,raw_m_v2!A:A)</f>
        <v>169</v>
      </c>
      <c r="B2525" s="9" t="s">
        <v>388</v>
      </c>
      <c r="C2525" s="9" t="s">
        <v>692</v>
      </c>
      <c r="D2525" s="9">
        <v>0</v>
      </c>
      <c r="E2525" s="9">
        <v>0</v>
      </c>
      <c r="F2525" s="9">
        <v>0</v>
      </c>
      <c r="G2525" s="9">
        <v>0</v>
      </c>
      <c r="H2525" s="9">
        <f>_xlfn.XLOOKUP(A2525,worklog!A:A,worklog!D:D)</f>
        <v>1</v>
      </c>
      <c r="I2525" s="9">
        <f t="shared" si="39"/>
        <v>0</v>
      </c>
    </row>
    <row r="2526" spans="1:9" hidden="1">
      <c r="A2526">
        <f>_xlfn.XLOOKUP(B2526,raw_m_v2!B:B,raw_m_v2!A:A)</f>
        <v>169</v>
      </c>
      <c r="B2526" s="9" t="s">
        <v>388</v>
      </c>
      <c r="C2526" s="9" t="s">
        <v>692</v>
      </c>
      <c r="D2526" s="9">
        <v>0</v>
      </c>
      <c r="E2526" s="9">
        <v>0</v>
      </c>
      <c r="F2526" s="9">
        <v>0</v>
      </c>
      <c r="G2526" s="9">
        <v>0</v>
      </c>
      <c r="H2526" s="9">
        <f>_xlfn.XLOOKUP(A2526,worklog!A:A,worklog!D:D)</f>
        <v>1</v>
      </c>
      <c r="I2526" s="9">
        <f t="shared" si="39"/>
        <v>0</v>
      </c>
    </row>
    <row r="2527" spans="1:9" hidden="1">
      <c r="A2527">
        <f>_xlfn.XLOOKUP(B2527,raw_m_v2!B:B,raw_m_v2!A:A)</f>
        <v>169</v>
      </c>
      <c r="B2527" s="9" t="s">
        <v>388</v>
      </c>
      <c r="C2527" s="9" t="s">
        <v>692</v>
      </c>
      <c r="D2527" s="9">
        <v>0</v>
      </c>
      <c r="E2527" s="9">
        <v>0</v>
      </c>
      <c r="F2527" s="9">
        <v>0</v>
      </c>
      <c r="G2527" s="9">
        <v>0</v>
      </c>
      <c r="H2527" s="9">
        <f>_xlfn.XLOOKUP(A2527,worklog!A:A,worklog!D:D)</f>
        <v>1</v>
      </c>
      <c r="I2527" s="9">
        <f t="shared" si="39"/>
        <v>0</v>
      </c>
    </row>
    <row r="2528" spans="1:9" hidden="1">
      <c r="A2528">
        <f>_xlfn.XLOOKUP(B2528,raw_m_v2!B:B,raw_m_v2!A:A)</f>
        <v>169</v>
      </c>
      <c r="B2528" s="9" t="s">
        <v>388</v>
      </c>
      <c r="C2528" s="9" t="s">
        <v>692</v>
      </c>
      <c r="D2528" s="9">
        <v>0</v>
      </c>
      <c r="E2528" s="9">
        <v>0</v>
      </c>
      <c r="F2528" s="9">
        <v>0</v>
      </c>
      <c r="G2528" s="9">
        <v>0</v>
      </c>
      <c r="H2528" s="9">
        <f>_xlfn.XLOOKUP(A2528,worklog!A:A,worklog!D:D)</f>
        <v>1</v>
      </c>
      <c r="I2528" s="9">
        <f t="shared" si="39"/>
        <v>0</v>
      </c>
    </row>
    <row r="2529" spans="1:9" hidden="1">
      <c r="A2529">
        <f>_xlfn.XLOOKUP(B2529,raw_m_v2!B:B,raw_m_v2!A:A)</f>
        <v>169</v>
      </c>
      <c r="B2529" s="9" t="s">
        <v>388</v>
      </c>
      <c r="C2529" s="9" t="s">
        <v>692</v>
      </c>
      <c r="D2529" s="9">
        <v>0</v>
      </c>
      <c r="E2529" s="9">
        <v>0</v>
      </c>
      <c r="F2529" s="9">
        <v>0</v>
      </c>
      <c r="G2529" s="9">
        <v>0</v>
      </c>
      <c r="H2529" s="9">
        <f>_xlfn.XLOOKUP(A2529,worklog!A:A,worklog!D:D)</f>
        <v>1</v>
      </c>
      <c r="I2529" s="9">
        <f t="shared" si="39"/>
        <v>0</v>
      </c>
    </row>
    <row r="2530" spans="1:9" hidden="1">
      <c r="A2530">
        <f>_xlfn.XLOOKUP(B2530,raw_m_v2!B:B,raw_m_v2!A:A)</f>
        <v>169</v>
      </c>
      <c r="B2530" s="9" t="s">
        <v>388</v>
      </c>
      <c r="C2530" s="9" t="s">
        <v>692</v>
      </c>
      <c r="D2530" s="9">
        <v>0</v>
      </c>
      <c r="E2530" s="9">
        <v>0</v>
      </c>
      <c r="F2530" s="9">
        <v>0</v>
      </c>
      <c r="G2530" s="9">
        <v>0</v>
      </c>
      <c r="H2530" s="9">
        <f>_xlfn.XLOOKUP(A2530,worklog!A:A,worklog!D:D)</f>
        <v>1</v>
      </c>
      <c r="I2530" s="9">
        <f t="shared" si="39"/>
        <v>0</v>
      </c>
    </row>
    <row r="2531" spans="1:9" hidden="1">
      <c r="A2531">
        <f>_xlfn.XLOOKUP(B2531,raw_m_v2!B:B,raw_m_v2!A:A)</f>
        <v>169</v>
      </c>
      <c r="B2531" s="9" t="s">
        <v>388</v>
      </c>
      <c r="C2531" s="9" t="s">
        <v>692</v>
      </c>
      <c r="D2531" s="9">
        <v>0</v>
      </c>
      <c r="E2531" s="9">
        <v>0</v>
      </c>
      <c r="F2531" s="9">
        <v>0</v>
      </c>
      <c r="G2531" s="9">
        <v>0</v>
      </c>
      <c r="H2531" s="9">
        <f>_xlfn.XLOOKUP(A2531,worklog!A:A,worklog!D:D)</f>
        <v>1</v>
      </c>
      <c r="I2531" s="9">
        <f t="shared" si="39"/>
        <v>0</v>
      </c>
    </row>
    <row r="2532" spans="1:9" hidden="1">
      <c r="A2532">
        <f>_xlfn.XLOOKUP(B2532,raw_m_v2!B:B,raw_m_v2!A:A)</f>
        <v>169</v>
      </c>
      <c r="B2532" s="9" t="s">
        <v>388</v>
      </c>
      <c r="C2532" s="9" t="s">
        <v>692</v>
      </c>
      <c r="D2532" s="9">
        <v>0</v>
      </c>
      <c r="E2532" s="9">
        <v>0</v>
      </c>
      <c r="F2532" s="9">
        <v>0</v>
      </c>
      <c r="G2532" s="9">
        <v>0</v>
      </c>
      <c r="H2532" s="9">
        <f>_xlfn.XLOOKUP(A2532,worklog!A:A,worklog!D:D)</f>
        <v>1</v>
      </c>
      <c r="I2532" s="9">
        <f t="shared" si="39"/>
        <v>0</v>
      </c>
    </row>
    <row r="2533" spans="1:9" hidden="1">
      <c r="A2533">
        <f>_xlfn.XLOOKUP(B2533,raw_m_v2!B:B,raw_m_v2!A:A)</f>
        <v>169</v>
      </c>
      <c r="B2533" s="9" t="s">
        <v>388</v>
      </c>
      <c r="C2533" s="9" t="s">
        <v>692</v>
      </c>
      <c r="D2533" s="9">
        <v>0</v>
      </c>
      <c r="E2533" s="9">
        <v>0</v>
      </c>
      <c r="F2533" s="9">
        <v>0</v>
      </c>
      <c r="G2533" s="9">
        <v>0</v>
      </c>
      <c r="H2533" s="9">
        <f>_xlfn.XLOOKUP(A2533,worklog!A:A,worklog!D:D)</f>
        <v>1</v>
      </c>
      <c r="I2533" s="9">
        <f t="shared" si="39"/>
        <v>0</v>
      </c>
    </row>
    <row r="2534" spans="1:9" hidden="1">
      <c r="A2534">
        <f>_xlfn.XLOOKUP(B2534,raw_m_v2!B:B,raw_m_v2!A:A)</f>
        <v>169</v>
      </c>
      <c r="B2534" s="9" t="s">
        <v>388</v>
      </c>
      <c r="C2534" s="9" t="s">
        <v>692</v>
      </c>
      <c r="D2534" s="9">
        <v>0</v>
      </c>
      <c r="E2534" s="9">
        <v>0</v>
      </c>
      <c r="F2534" s="9">
        <v>0</v>
      </c>
      <c r="G2534" s="9">
        <v>0</v>
      </c>
      <c r="H2534" s="9">
        <f>_xlfn.XLOOKUP(A2534,worklog!A:A,worklog!D:D)</f>
        <v>1</v>
      </c>
      <c r="I2534" s="9">
        <f t="shared" si="39"/>
        <v>0</v>
      </c>
    </row>
    <row r="2535" spans="1:9" hidden="1">
      <c r="A2535">
        <f>_xlfn.XLOOKUP(B2535,raw_m_v2!B:B,raw_m_v2!A:A)</f>
        <v>169</v>
      </c>
      <c r="B2535" s="9" t="s">
        <v>388</v>
      </c>
      <c r="C2535" s="9" t="s">
        <v>692</v>
      </c>
      <c r="D2535" s="9">
        <v>0</v>
      </c>
      <c r="E2535" s="9">
        <v>0</v>
      </c>
      <c r="F2535" s="9">
        <v>0</v>
      </c>
      <c r="G2535" s="9">
        <v>0</v>
      </c>
      <c r="H2535" s="9">
        <f>_xlfn.XLOOKUP(A2535,worklog!A:A,worklog!D:D)</f>
        <v>1</v>
      </c>
      <c r="I2535" s="9">
        <f t="shared" si="39"/>
        <v>0</v>
      </c>
    </row>
    <row r="2536" spans="1:9" hidden="1">
      <c r="A2536">
        <f>_xlfn.XLOOKUP(B2536,raw_m_v2!B:B,raw_m_v2!A:A)</f>
        <v>169</v>
      </c>
      <c r="B2536" s="9" t="s">
        <v>388</v>
      </c>
      <c r="C2536" s="9" t="s">
        <v>692</v>
      </c>
      <c r="D2536" s="9">
        <v>0</v>
      </c>
      <c r="E2536" s="9">
        <v>0</v>
      </c>
      <c r="F2536" s="9">
        <v>0</v>
      </c>
      <c r="G2536" s="9">
        <v>0</v>
      </c>
      <c r="H2536" s="9">
        <f>_xlfn.XLOOKUP(A2536,worklog!A:A,worklog!D:D)</f>
        <v>1</v>
      </c>
      <c r="I2536" s="9">
        <f t="shared" si="39"/>
        <v>0</v>
      </c>
    </row>
    <row r="2537" spans="1:9" hidden="1">
      <c r="A2537">
        <f>_xlfn.XLOOKUP(B2537,raw_m_v2!B:B,raw_m_v2!A:A)</f>
        <v>170</v>
      </c>
      <c r="B2537" s="9" t="s">
        <v>390</v>
      </c>
      <c r="C2537" s="9" t="s">
        <v>692</v>
      </c>
      <c r="D2537" s="9" t="s">
        <v>698</v>
      </c>
      <c r="E2537" s="9">
        <v>18</v>
      </c>
      <c r="F2537" s="9" t="s">
        <v>697</v>
      </c>
      <c r="G2537" s="9" t="s">
        <v>695</v>
      </c>
      <c r="H2537" s="9">
        <f>_xlfn.XLOOKUP(A2537,worklog!A:A,worklog!D:D)</f>
        <v>30</v>
      </c>
      <c r="I2537" s="9">
        <f t="shared" si="39"/>
        <v>540</v>
      </c>
    </row>
    <row r="2538" spans="1:9" hidden="1">
      <c r="A2538">
        <f>_xlfn.XLOOKUP(B2538,raw_m_v2!B:B,raw_m_v2!A:A)</f>
        <v>170</v>
      </c>
      <c r="B2538" s="9" t="s">
        <v>390</v>
      </c>
      <c r="C2538" s="9" t="s">
        <v>692</v>
      </c>
      <c r="D2538" s="9" t="s">
        <v>693</v>
      </c>
      <c r="E2538" s="9">
        <v>150</v>
      </c>
      <c r="F2538" s="9" t="s">
        <v>694</v>
      </c>
      <c r="G2538" s="9" t="s">
        <v>695</v>
      </c>
      <c r="H2538" s="9">
        <f>_xlfn.XLOOKUP(A2538,worklog!A:A,worklog!D:D)</f>
        <v>30</v>
      </c>
      <c r="I2538" s="9">
        <f t="shared" si="39"/>
        <v>4500</v>
      </c>
    </row>
    <row r="2539" spans="1:9" hidden="1">
      <c r="A2539">
        <f>_xlfn.XLOOKUP(B2539,raw_m_v2!B:B,raw_m_v2!A:A)</f>
        <v>170</v>
      </c>
      <c r="B2539" s="9" t="s">
        <v>390</v>
      </c>
      <c r="C2539" s="9" t="s">
        <v>692</v>
      </c>
      <c r="D2539" s="9">
        <v>0</v>
      </c>
      <c r="E2539" s="9">
        <v>0</v>
      </c>
      <c r="F2539" s="9">
        <v>0</v>
      </c>
      <c r="G2539" s="9">
        <v>0</v>
      </c>
      <c r="H2539" s="9">
        <f>_xlfn.XLOOKUP(A2539,worklog!A:A,worklog!D:D)</f>
        <v>30</v>
      </c>
      <c r="I2539" s="9">
        <f t="shared" si="39"/>
        <v>0</v>
      </c>
    </row>
    <row r="2540" spans="1:9" hidden="1">
      <c r="A2540">
        <f>_xlfn.XLOOKUP(B2540,raw_m_v2!B:B,raw_m_v2!A:A)</f>
        <v>170</v>
      </c>
      <c r="B2540" s="9" t="s">
        <v>390</v>
      </c>
      <c r="C2540" s="9" t="s">
        <v>692</v>
      </c>
      <c r="D2540" s="9">
        <v>0</v>
      </c>
      <c r="E2540" s="9">
        <v>0</v>
      </c>
      <c r="F2540" s="9">
        <v>0</v>
      </c>
      <c r="G2540" s="9">
        <v>0</v>
      </c>
      <c r="H2540" s="9">
        <f>_xlfn.XLOOKUP(A2540,worklog!A:A,worklog!D:D)</f>
        <v>30</v>
      </c>
      <c r="I2540" s="9">
        <f t="shared" si="39"/>
        <v>0</v>
      </c>
    </row>
    <row r="2541" spans="1:9" hidden="1">
      <c r="A2541">
        <f>_xlfn.XLOOKUP(B2541,raw_m_v2!B:B,raw_m_v2!A:A)</f>
        <v>170</v>
      </c>
      <c r="B2541" s="9" t="s">
        <v>390</v>
      </c>
      <c r="C2541" s="9" t="s">
        <v>692</v>
      </c>
      <c r="D2541" s="9">
        <v>0</v>
      </c>
      <c r="E2541" s="9">
        <v>0</v>
      </c>
      <c r="F2541" s="9">
        <v>0</v>
      </c>
      <c r="G2541" s="9">
        <v>0</v>
      </c>
      <c r="H2541" s="9">
        <f>_xlfn.XLOOKUP(A2541,worklog!A:A,worklog!D:D)</f>
        <v>30</v>
      </c>
      <c r="I2541" s="9">
        <f t="shared" si="39"/>
        <v>0</v>
      </c>
    </row>
    <row r="2542" spans="1:9" hidden="1">
      <c r="A2542">
        <f>_xlfn.XLOOKUP(B2542,raw_m_v2!B:B,raw_m_v2!A:A)</f>
        <v>170</v>
      </c>
      <c r="B2542" s="9" t="s">
        <v>390</v>
      </c>
      <c r="C2542" s="9" t="s">
        <v>692</v>
      </c>
      <c r="D2542" s="9">
        <v>0</v>
      </c>
      <c r="E2542" s="9">
        <v>0</v>
      </c>
      <c r="F2542" s="9">
        <v>0</v>
      </c>
      <c r="G2542" s="9">
        <v>0</v>
      </c>
      <c r="H2542" s="9">
        <f>_xlfn.XLOOKUP(A2542,worklog!A:A,worklog!D:D)</f>
        <v>30</v>
      </c>
      <c r="I2542" s="9">
        <f t="shared" si="39"/>
        <v>0</v>
      </c>
    </row>
    <row r="2543" spans="1:9" hidden="1">
      <c r="A2543">
        <f>_xlfn.XLOOKUP(B2543,raw_m_v2!B:B,raw_m_v2!A:A)</f>
        <v>170</v>
      </c>
      <c r="B2543" s="9" t="s">
        <v>390</v>
      </c>
      <c r="C2543" s="9" t="s">
        <v>692</v>
      </c>
      <c r="D2543" s="9">
        <v>0</v>
      </c>
      <c r="E2543" s="9">
        <v>0</v>
      </c>
      <c r="F2543" s="9">
        <v>0</v>
      </c>
      <c r="G2543" s="9">
        <v>0</v>
      </c>
      <c r="H2543" s="9">
        <f>_xlfn.XLOOKUP(A2543,worklog!A:A,worklog!D:D)</f>
        <v>30</v>
      </c>
      <c r="I2543" s="9">
        <f t="shared" si="39"/>
        <v>0</v>
      </c>
    </row>
    <row r="2544" spans="1:9" hidden="1">
      <c r="A2544">
        <f>_xlfn.XLOOKUP(B2544,raw_m_v2!B:B,raw_m_v2!A:A)</f>
        <v>170</v>
      </c>
      <c r="B2544" s="9" t="s">
        <v>390</v>
      </c>
      <c r="C2544" s="9" t="s">
        <v>692</v>
      </c>
      <c r="D2544" s="9">
        <v>0</v>
      </c>
      <c r="E2544" s="9">
        <v>0</v>
      </c>
      <c r="F2544" s="9">
        <v>0</v>
      </c>
      <c r="G2544" s="9">
        <v>0</v>
      </c>
      <c r="H2544" s="9">
        <f>_xlfn.XLOOKUP(A2544,worklog!A:A,worklog!D:D)</f>
        <v>30</v>
      </c>
      <c r="I2544" s="9">
        <f t="shared" si="39"/>
        <v>0</v>
      </c>
    </row>
    <row r="2545" spans="1:11" hidden="1">
      <c r="A2545">
        <f>_xlfn.XLOOKUP(B2545,raw_m_v2!B:B,raw_m_v2!A:A)</f>
        <v>170</v>
      </c>
      <c r="B2545" s="9" t="s">
        <v>390</v>
      </c>
      <c r="C2545" s="9" t="s">
        <v>692</v>
      </c>
      <c r="D2545" s="9">
        <v>0</v>
      </c>
      <c r="E2545" s="9">
        <v>0</v>
      </c>
      <c r="F2545" s="9">
        <v>0</v>
      </c>
      <c r="G2545" s="9">
        <v>0</v>
      </c>
      <c r="H2545" s="9">
        <f>_xlfn.XLOOKUP(A2545,worklog!A:A,worklog!D:D)</f>
        <v>30</v>
      </c>
      <c r="I2545" s="9">
        <f t="shared" si="39"/>
        <v>0</v>
      </c>
    </row>
    <row r="2546" spans="1:11" hidden="1">
      <c r="A2546">
        <f>_xlfn.XLOOKUP(B2546,raw_m_v2!B:B,raw_m_v2!A:A)</f>
        <v>170</v>
      </c>
      <c r="B2546" s="9" t="s">
        <v>390</v>
      </c>
      <c r="C2546" s="9" t="s">
        <v>692</v>
      </c>
      <c r="D2546" s="9">
        <v>0</v>
      </c>
      <c r="E2546" s="9">
        <v>0</v>
      </c>
      <c r="F2546" s="9">
        <v>0</v>
      </c>
      <c r="G2546" s="9">
        <v>0</v>
      </c>
      <c r="H2546" s="9">
        <f>_xlfn.XLOOKUP(A2546,worklog!A:A,worklog!D:D)</f>
        <v>30</v>
      </c>
      <c r="I2546" s="9">
        <f t="shared" si="39"/>
        <v>0</v>
      </c>
    </row>
    <row r="2547" spans="1:11" hidden="1">
      <c r="A2547">
        <f>_xlfn.XLOOKUP(B2547,raw_m_v2!B:B,raw_m_v2!A:A)</f>
        <v>170</v>
      </c>
      <c r="B2547" s="9" t="s">
        <v>390</v>
      </c>
      <c r="C2547" s="9" t="s">
        <v>692</v>
      </c>
      <c r="D2547" s="9">
        <v>0</v>
      </c>
      <c r="E2547" s="9">
        <v>0</v>
      </c>
      <c r="F2547" s="9">
        <v>0</v>
      </c>
      <c r="G2547" s="9">
        <v>0</v>
      </c>
      <c r="H2547" s="9">
        <f>_xlfn.XLOOKUP(A2547,worklog!A:A,worklog!D:D)</f>
        <v>30</v>
      </c>
      <c r="I2547" s="9">
        <f t="shared" si="39"/>
        <v>0</v>
      </c>
    </row>
    <row r="2548" spans="1:11" hidden="1">
      <c r="A2548">
        <f>_xlfn.XLOOKUP(B2548,raw_m_v2!B:B,raw_m_v2!A:A)</f>
        <v>170</v>
      </c>
      <c r="B2548" s="9" t="s">
        <v>390</v>
      </c>
      <c r="C2548" s="9" t="s">
        <v>692</v>
      </c>
      <c r="D2548" s="9">
        <v>0</v>
      </c>
      <c r="E2548" s="9">
        <v>0</v>
      </c>
      <c r="F2548" s="9">
        <v>0</v>
      </c>
      <c r="G2548" s="9">
        <v>0</v>
      </c>
      <c r="H2548" s="9">
        <f>_xlfn.XLOOKUP(A2548,worklog!A:A,worklog!D:D)</f>
        <v>30</v>
      </c>
      <c r="I2548" s="9">
        <f t="shared" si="39"/>
        <v>0</v>
      </c>
    </row>
    <row r="2549" spans="1:11" hidden="1">
      <c r="A2549">
        <f>_xlfn.XLOOKUP(B2549,raw_m_v2!B:B,raw_m_v2!A:A)</f>
        <v>170</v>
      </c>
      <c r="B2549" s="9" t="s">
        <v>390</v>
      </c>
      <c r="C2549" s="9" t="s">
        <v>692</v>
      </c>
      <c r="D2549" s="9">
        <v>0</v>
      </c>
      <c r="E2549" s="9">
        <v>0</v>
      </c>
      <c r="F2549" s="9">
        <v>0</v>
      </c>
      <c r="G2549" s="9">
        <v>0</v>
      </c>
      <c r="H2549" s="9">
        <f>_xlfn.XLOOKUP(A2549,worklog!A:A,worklog!D:D)</f>
        <v>30</v>
      </c>
      <c r="I2549" s="9">
        <f t="shared" si="39"/>
        <v>0</v>
      </c>
    </row>
    <row r="2550" spans="1:11" hidden="1">
      <c r="A2550">
        <f>_xlfn.XLOOKUP(B2550,raw_m_v2!B:B,raw_m_v2!A:A)</f>
        <v>170</v>
      </c>
      <c r="B2550" s="9" t="s">
        <v>390</v>
      </c>
      <c r="C2550" s="9" t="s">
        <v>692</v>
      </c>
      <c r="D2550" s="9">
        <v>0</v>
      </c>
      <c r="E2550" s="9">
        <v>0</v>
      </c>
      <c r="F2550" s="9">
        <v>0</v>
      </c>
      <c r="G2550" s="9">
        <v>0</v>
      </c>
      <c r="H2550" s="9">
        <f>_xlfn.XLOOKUP(A2550,worklog!A:A,worklog!D:D)</f>
        <v>30</v>
      </c>
      <c r="I2550" s="9">
        <f t="shared" si="39"/>
        <v>0</v>
      </c>
    </row>
    <row r="2551" spans="1:11" hidden="1">
      <c r="A2551">
        <f>_xlfn.XLOOKUP(B2551,raw_m_v2!B:B,raw_m_v2!A:A)</f>
        <v>170</v>
      </c>
      <c r="B2551" s="9" t="s">
        <v>390</v>
      </c>
      <c r="C2551" s="9" t="s">
        <v>692</v>
      </c>
      <c r="D2551" s="9">
        <v>0</v>
      </c>
      <c r="E2551" s="9">
        <v>0</v>
      </c>
      <c r="F2551" s="9">
        <v>0</v>
      </c>
      <c r="G2551" s="9">
        <v>0</v>
      </c>
      <c r="H2551" s="9">
        <f>_xlfn.XLOOKUP(A2551,worklog!A:A,worklog!D:D)</f>
        <v>30</v>
      </c>
      <c r="I2551" s="9">
        <f t="shared" si="39"/>
        <v>0</v>
      </c>
    </row>
    <row r="2552" spans="1:11">
      <c r="A2552">
        <f>_xlfn.XLOOKUP(B2552,raw_m_v2!B:B,raw_m_v2!A:A)</f>
        <v>171</v>
      </c>
      <c r="B2552" s="9" t="s">
        <v>396</v>
      </c>
      <c r="C2552" s="9" t="s">
        <v>755</v>
      </c>
      <c r="D2552" s="9" t="s">
        <v>853</v>
      </c>
      <c r="E2552" s="9">
        <v>70</v>
      </c>
      <c r="F2552" s="9" t="s">
        <v>697</v>
      </c>
      <c r="G2552" s="9" t="s">
        <v>695</v>
      </c>
      <c r="H2552" s="9">
        <f>_xlfn.XLOOKUP(A2552,worklog!A:A,worklog!D:D)</f>
        <v>1</v>
      </c>
      <c r="I2552" s="9">
        <f t="shared" si="39"/>
        <v>70</v>
      </c>
      <c r="J2552" s="9" t="str">
        <f>_xlfn.XLOOKUP(D2552,[2]Table0!$A:$A,[2]Table0!$A:$A)</f>
        <v>spiced garlic dip</v>
      </c>
      <c r="K2552" s="9">
        <f>_xlfn.XLOOKUP(J2552,conversion_id!A:A,conversion_id!B:B)</f>
        <v>85</v>
      </c>
    </row>
    <row r="2553" spans="1:11" hidden="1">
      <c r="A2553">
        <f>_xlfn.XLOOKUP(B2553,raw_m_v2!B:B,raw_m_v2!A:A)</f>
        <v>171</v>
      </c>
      <c r="B2553" s="9" t="s">
        <v>396</v>
      </c>
      <c r="C2553" s="9" t="s">
        <v>755</v>
      </c>
      <c r="D2553" s="9">
        <v>0</v>
      </c>
      <c r="E2553" s="9">
        <v>0</v>
      </c>
      <c r="F2553" s="9">
        <v>0</v>
      </c>
      <c r="G2553" s="9">
        <v>0</v>
      </c>
      <c r="H2553" s="9">
        <f>_xlfn.XLOOKUP(A2553,worklog!A:A,worklog!D:D)</f>
        <v>1</v>
      </c>
      <c r="I2553" s="9">
        <f t="shared" si="39"/>
        <v>0</v>
      </c>
    </row>
    <row r="2554" spans="1:11" hidden="1">
      <c r="A2554">
        <f>_xlfn.XLOOKUP(B2554,raw_m_v2!B:B,raw_m_v2!A:A)</f>
        <v>171</v>
      </c>
      <c r="B2554" s="9" t="s">
        <v>396</v>
      </c>
      <c r="C2554" s="9" t="s">
        <v>755</v>
      </c>
      <c r="D2554" s="9">
        <v>0</v>
      </c>
      <c r="E2554" s="9">
        <v>0</v>
      </c>
      <c r="F2554" s="9">
        <v>0</v>
      </c>
      <c r="G2554" s="9">
        <v>0</v>
      </c>
      <c r="H2554" s="9">
        <f>_xlfn.XLOOKUP(A2554,worklog!A:A,worklog!D:D)</f>
        <v>1</v>
      </c>
      <c r="I2554" s="9">
        <f t="shared" si="39"/>
        <v>0</v>
      </c>
    </row>
    <row r="2555" spans="1:11" hidden="1">
      <c r="A2555">
        <f>_xlfn.XLOOKUP(B2555,raw_m_v2!B:B,raw_m_v2!A:A)</f>
        <v>171</v>
      </c>
      <c r="B2555" s="9" t="s">
        <v>396</v>
      </c>
      <c r="C2555" s="9" t="s">
        <v>755</v>
      </c>
      <c r="D2555" s="9">
        <v>0</v>
      </c>
      <c r="E2555" s="9">
        <v>0</v>
      </c>
      <c r="F2555" s="9">
        <v>0</v>
      </c>
      <c r="G2555" s="9">
        <v>0</v>
      </c>
      <c r="H2555" s="9">
        <f>_xlfn.XLOOKUP(A2555,worklog!A:A,worklog!D:D)</f>
        <v>1</v>
      </c>
      <c r="I2555" s="9">
        <f t="shared" si="39"/>
        <v>0</v>
      </c>
    </row>
    <row r="2556" spans="1:11" hidden="1">
      <c r="A2556">
        <f>_xlfn.XLOOKUP(B2556,raw_m_v2!B:B,raw_m_v2!A:A)</f>
        <v>171</v>
      </c>
      <c r="B2556" s="9" t="s">
        <v>396</v>
      </c>
      <c r="C2556" s="9" t="s">
        <v>755</v>
      </c>
      <c r="D2556" s="9">
        <v>0</v>
      </c>
      <c r="E2556" s="9">
        <v>0</v>
      </c>
      <c r="F2556" s="9">
        <v>0</v>
      </c>
      <c r="G2556" s="9">
        <v>0</v>
      </c>
      <c r="H2556" s="9">
        <f>_xlfn.XLOOKUP(A2556,worklog!A:A,worklog!D:D)</f>
        <v>1</v>
      </c>
      <c r="I2556" s="9">
        <f t="shared" si="39"/>
        <v>0</v>
      </c>
    </row>
    <row r="2557" spans="1:11" hidden="1">
      <c r="A2557">
        <f>_xlfn.XLOOKUP(B2557,raw_m_v2!B:B,raw_m_v2!A:A)</f>
        <v>171</v>
      </c>
      <c r="B2557" s="9" t="s">
        <v>396</v>
      </c>
      <c r="C2557" s="9" t="s">
        <v>755</v>
      </c>
      <c r="D2557" s="9">
        <v>0</v>
      </c>
      <c r="E2557" s="9">
        <v>0</v>
      </c>
      <c r="F2557" s="9">
        <v>0</v>
      </c>
      <c r="G2557" s="9">
        <v>0</v>
      </c>
      <c r="H2557" s="9">
        <f>_xlfn.XLOOKUP(A2557,worklog!A:A,worklog!D:D)</f>
        <v>1</v>
      </c>
      <c r="I2557" s="9">
        <f t="shared" si="39"/>
        <v>0</v>
      </c>
    </row>
    <row r="2558" spans="1:11" hidden="1">
      <c r="A2558">
        <f>_xlfn.XLOOKUP(B2558,raw_m_v2!B:B,raw_m_v2!A:A)</f>
        <v>171</v>
      </c>
      <c r="B2558" s="9" t="s">
        <v>396</v>
      </c>
      <c r="C2558" s="9" t="s">
        <v>755</v>
      </c>
      <c r="D2558" s="9">
        <v>0</v>
      </c>
      <c r="E2558" s="9">
        <v>0</v>
      </c>
      <c r="F2558" s="9">
        <v>0</v>
      </c>
      <c r="G2558" s="9">
        <v>0</v>
      </c>
      <c r="H2558" s="9">
        <f>_xlfn.XLOOKUP(A2558,worklog!A:A,worklog!D:D)</f>
        <v>1</v>
      </c>
      <c r="I2558" s="9">
        <f t="shared" si="39"/>
        <v>0</v>
      </c>
    </row>
    <row r="2559" spans="1:11" hidden="1">
      <c r="A2559">
        <f>_xlfn.XLOOKUP(B2559,raw_m_v2!B:B,raw_m_v2!A:A)</f>
        <v>171</v>
      </c>
      <c r="B2559" s="9" t="s">
        <v>396</v>
      </c>
      <c r="C2559" s="9" t="s">
        <v>755</v>
      </c>
      <c r="D2559" s="9">
        <v>0</v>
      </c>
      <c r="E2559" s="9">
        <v>0</v>
      </c>
      <c r="F2559" s="9">
        <v>0</v>
      </c>
      <c r="G2559" s="9">
        <v>0</v>
      </c>
      <c r="H2559" s="9">
        <f>_xlfn.XLOOKUP(A2559,worklog!A:A,worklog!D:D)</f>
        <v>1</v>
      </c>
      <c r="I2559" s="9">
        <f t="shared" si="39"/>
        <v>0</v>
      </c>
    </row>
    <row r="2560" spans="1:11" hidden="1">
      <c r="A2560">
        <f>_xlfn.XLOOKUP(B2560,raw_m_v2!B:B,raw_m_v2!A:A)</f>
        <v>171</v>
      </c>
      <c r="B2560" s="9" t="s">
        <v>396</v>
      </c>
      <c r="C2560" s="9" t="s">
        <v>755</v>
      </c>
      <c r="D2560" s="9">
        <v>0</v>
      </c>
      <c r="E2560" s="9">
        <v>0</v>
      </c>
      <c r="F2560" s="9">
        <v>0</v>
      </c>
      <c r="G2560" s="9">
        <v>0</v>
      </c>
      <c r="H2560" s="9">
        <f>_xlfn.XLOOKUP(A2560,worklog!A:A,worklog!D:D)</f>
        <v>1</v>
      </c>
      <c r="I2560" s="9">
        <f t="shared" si="39"/>
        <v>0</v>
      </c>
    </row>
    <row r="2561" spans="1:11" hidden="1">
      <c r="A2561">
        <f>_xlfn.XLOOKUP(B2561,raw_m_v2!B:B,raw_m_v2!A:A)</f>
        <v>171</v>
      </c>
      <c r="B2561" s="9" t="s">
        <v>396</v>
      </c>
      <c r="C2561" s="9" t="s">
        <v>755</v>
      </c>
      <c r="D2561" s="9">
        <v>0</v>
      </c>
      <c r="E2561" s="9">
        <v>0</v>
      </c>
      <c r="F2561" s="9">
        <v>0</v>
      </c>
      <c r="G2561" s="9">
        <v>0</v>
      </c>
      <c r="H2561" s="9">
        <f>_xlfn.XLOOKUP(A2561,worklog!A:A,worklog!D:D)</f>
        <v>1</v>
      </c>
      <c r="I2561" s="9">
        <f t="shared" si="39"/>
        <v>0</v>
      </c>
    </row>
    <row r="2562" spans="1:11" hidden="1">
      <c r="A2562">
        <f>_xlfn.XLOOKUP(B2562,raw_m_v2!B:B,raw_m_v2!A:A)</f>
        <v>171</v>
      </c>
      <c r="B2562" s="9" t="s">
        <v>396</v>
      </c>
      <c r="C2562" s="9" t="s">
        <v>755</v>
      </c>
      <c r="D2562" s="9">
        <v>0</v>
      </c>
      <c r="E2562" s="9">
        <v>0</v>
      </c>
      <c r="F2562" s="9">
        <v>0</v>
      </c>
      <c r="G2562" s="9">
        <v>0</v>
      </c>
      <c r="H2562" s="9">
        <f>_xlfn.XLOOKUP(A2562,worklog!A:A,worklog!D:D)</f>
        <v>1</v>
      </c>
      <c r="I2562" s="9">
        <f t="shared" si="39"/>
        <v>0</v>
      </c>
    </row>
    <row r="2563" spans="1:11" hidden="1">
      <c r="A2563">
        <f>_xlfn.XLOOKUP(B2563,raw_m_v2!B:B,raw_m_v2!A:A)</f>
        <v>171</v>
      </c>
      <c r="B2563" s="9" t="s">
        <v>396</v>
      </c>
      <c r="C2563" s="9" t="s">
        <v>755</v>
      </c>
      <c r="D2563" s="9">
        <v>0</v>
      </c>
      <c r="E2563" s="9">
        <v>0</v>
      </c>
      <c r="F2563" s="9">
        <v>0</v>
      </c>
      <c r="G2563" s="9">
        <v>0</v>
      </c>
      <c r="H2563" s="9">
        <f>_xlfn.XLOOKUP(A2563,worklog!A:A,worklog!D:D)</f>
        <v>1</v>
      </c>
      <c r="I2563" s="9">
        <f t="shared" ref="I2563:I2626" si="40">E2563*H2563</f>
        <v>0</v>
      </c>
    </row>
    <row r="2564" spans="1:11" hidden="1">
      <c r="A2564">
        <f>_xlfn.XLOOKUP(B2564,raw_m_v2!B:B,raw_m_v2!A:A)</f>
        <v>171</v>
      </c>
      <c r="B2564" s="9" t="s">
        <v>396</v>
      </c>
      <c r="C2564" s="9" t="s">
        <v>755</v>
      </c>
      <c r="D2564" s="9">
        <v>0</v>
      </c>
      <c r="E2564" s="9">
        <v>0</v>
      </c>
      <c r="F2564" s="9">
        <v>0</v>
      </c>
      <c r="G2564" s="9">
        <v>0</v>
      </c>
      <c r="H2564" s="9">
        <f>_xlfn.XLOOKUP(A2564,worklog!A:A,worklog!D:D)</f>
        <v>1</v>
      </c>
      <c r="I2564" s="9">
        <f t="shared" si="40"/>
        <v>0</v>
      </c>
    </row>
    <row r="2565" spans="1:11" hidden="1">
      <c r="A2565">
        <f>_xlfn.XLOOKUP(B2565,raw_m_v2!B:B,raw_m_v2!A:A)</f>
        <v>171</v>
      </c>
      <c r="B2565" s="9" t="s">
        <v>396</v>
      </c>
      <c r="C2565" s="9" t="s">
        <v>755</v>
      </c>
      <c r="D2565" s="9">
        <v>0</v>
      </c>
      <c r="E2565" s="9">
        <v>0</v>
      </c>
      <c r="F2565" s="9">
        <v>0</v>
      </c>
      <c r="G2565" s="9">
        <v>0</v>
      </c>
      <c r="H2565" s="9">
        <f>_xlfn.XLOOKUP(A2565,worklog!A:A,worklog!D:D)</f>
        <v>1</v>
      </c>
      <c r="I2565" s="9">
        <f t="shared" si="40"/>
        <v>0</v>
      </c>
    </row>
    <row r="2566" spans="1:11" hidden="1">
      <c r="A2566">
        <f>_xlfn.XLOOKUP(B2566,raw_m_v2!B:B,raw_m_v2!A:A)</f>
        <v>171</v>
      </c>
      <c r="B2566" s="9" t="s">
        <v>396</v>
      </c>
      <c r="C2566" s="9" t="s">
        <v>755</v>
      </c>
      <c r="D2566" s="9">
        <v>0</v>
      </c>
      <c r="E2566" s="9">
        <v>0</v>
      </c>
      <c r="F2566" s="9">
        <v>0</v>
      </c>
      <c r="G2566" s="9">
        <v>0</v>
      </c>
      <c r="H2566" s="9">
        <f>_xlfn.XLOOKUP(A2566,worklog!A:A,worklog!D:D)</f>
        <v>1</v>
      </c>
      <c r="I2566" s="9">
        <f t="shared" si="40"/>
        <v>0</v>
      </c>
    </row>
    <row r="2567" spans="1:11">
      <c r="A2567">
        <f>_xlfn.XLOOKUP(B2567,raw_m_v2!B:B,raw_m_v2!A:A)</f>
        <v>172</v>
      </c>
      <c r="B2567" s="9" t="s">
        <v>398</v>
      </c>
      <c r="C2567" s="9" t="s">
        <v>884</v>
      </c>
      <c r="D2567" s="9" t="s">
        <v>997</v>
      </c>
      <c r="E2567" s="9">
        <v>60</v>
      </c>
      <c r="F2567" s="9" t="s">
        <v>697</v>
      </c>
      <c r="G2567" s="9" t="s">
        <v>695</v>
      </c>
      <c r="H2567" s="9">
        <f>_xlfn.XLOOKUP(A2567,worklog!A:A,worklog!D:D)</f>
        <v>25</v>
      </c>
      <c r="I2567" s="9">
        <f t="shared" si="40"/>
        <v>1500</v>
      </c>
      <c r="J2567" s="9" t="str">
        <f>_xlfn.XLOOKUP(D2567,[2]Table0!$A:$A,[2]Table0!$A:$A)</f>
        <v>Focaccia Barese</v>
      </c>
      <c r="K2567" s="9">
        <f>_xlfn.XLOOKUP(J2567,conversion_id!A:A,conversion_id!B:B)</f>
        <v>86</v>
      </c>
    </row>
    <row r="2568" spans="1:11">
      <c r="A2568">
        <f>_xlfn.XLOOKUP(B2568,raw_m_v2!B:B,raw_m_v2!A:A)</f>
        <v>172</v>
      </c>
      <c r="B2568" s="9" t="s">
        <v>398</v>
      </c>
      <c r="C2568" s="9" t="s">
        <v>884</v>
      </c>
      <c r="D2568" s="9" t="s">
        <v>998</v>
      </c>
      <c r="E2568" s="9">
        <v>30</v>
      </c>
      <c r="F2568" s="9" t="s">
        <v>697</v>
      </c>
      <c r="G2568" s="9" t="s">
        <v>695</v>
      </c>
      <c r="H2568" s="9">
        <f>_xlfn.XLOOKUP(A2568,worklog!A:A,worklog!D:D)</f>
        <v>25</v>
      </c>
      <c r="I2568" s="9">
        <f t="shared" si="40"/>
        <v>750</v>
      </c>
      <c r="J2568" s="9" t="str">
        <f>_xlfn.XLOOKUP(D2568,[2]Table0!$A:$A,[2]Table0!$A:$A)</f>
        <v>Pizzi Leccesi</v>
      </c>
      <c r="K2568" s="9">
        <f>_xlfn.XLOOKUP(J2568,conversion_id!A:A,conversion_id!B:B)</f>
        <v>87</v>
      </c>
    </row>
    <row r="2569" spans="1:11">
      <c r="A2569">
        <f>_xlfn.XLOOKUP(B2569,raw_m_v2!B:B,raw_m_v2!A:A)</f>
        <v>172</v>
      </c>
      <c r="B2569" s="9" t="s">
        <v>398</v>
      </c>
      <c r="C2569" s="9" t="s">
        <v>884</v>
      </c>
      <c r="D2569" s="9" t="s">
        <v>999</v>
      </c>
      <c r="E2569" s="9">
        <v>20</v>
      </c>
      <c r="F2569" s="9" t="s">
        <v>697</v>
      </c>
      <c r="G2569" s="9" t="s">
        <v>695</v>
      </c>
      <c r="H2569" s="9">
        <f>_xlfn.XLOOKUP(A2569,worklog!A:A,worklog!D:D)</f>
        <v>25</v>
      </c>
      <c r="I2569" s="9">
        <f t="shared" si="40"/>
        <v>500</v>
      </c>
      <c r="J2569" s="9" t="str">
        <f>_xlfn.XLOOKUP(D2569,[2]Table0!$A:$A,[2]Table0!$A:$A)</f>
        <v>Grissini</v>
      </c>
      <c r="K2569" s="9">
        <f>_xlfn.XLOOKUP(J2569,conversion_id!A:A,conversion_id!B:B)</f>
        <v>9</v>
      </c>
    </row>
    <row r="2570" spans="1:11">
      <c r="A2570">
        <f>_xlfn.XLOOKUP(B2570,raw_m_v2!B:B,raw_m_v2!A:A)</f>
        <v>172</v>
      </c>
      <c r="B2570" s="9" t="s">
        <v>398</v>
      </c>
      <c r="C2570" s="9" t="s">
        <v>884</v>
      </c>
      <c r="D2570" s="9" t="s">
        <v>749</v>
      </c>
      <c r="E2570" s="9">
        <v>30</v>
      </c>
      <c r="F2570" s="9" t="s">
        <v>697</v>
      </c>
      <c r="G2570" s="9" t="s">
        <v>695</v>
      </c>
      <c r="H2570" s="9">
        <f>_xlfn.XLOOKUP(A2570,worklog!A:A,worklog!D:D)</f>
        <v>25</v>
      </c>
      <c r="I2570" s="9">
        <f t="shared" si="40"/>
        <v>750</v>
      </c>
      <c r="J2570" s="9" t="str">
        <f>_xlfn.XLOOKUP(D2570,[2]Table0!$A:$A,[2]Table0!$A:$A)</f>
        <v>Baguette</v>
      </c>
      <c r="K2570" s="9">
        <f>_xlfn.XLOOKUP(J2570,conversion_id!A:A,conversion_id!B:B)</f>
        <v>28</v>
      </c>
    </row>
    <row r="2571" spans="1:11">
      <c r="A2571">
        <f>_xlfn.XLOOKUP(B2571,raw_m_v2!B:B,raw_m_v2!A:A)</f>
        <v>172</v>
      </c>
      <c r="B2571" s="9" t="s">
        <v>398</v>
      </c>
      <c r="C2571" s="9" t="s">
        <v>884</v>
      </c>
      <c r="D2571" s="9" t="s">
        <v>1000</v>
      </c>
      <c r="E2571" s="9">
        <v>30</v>
      </c>
      <c r="F2571" s="9" t="s">
        <v>697</v>
      </c>
      <c r="G2571" s="9" t="s">
        <v>695</v>
      </c>
      <c r="H2571" s="9">
        <f>_xlfn.XLOOKUP(A2571,worklog!A:A,worklog!D:D)</f>
        <v>25</v>
      </c>
      <c r="I2571" s="9">
        <f t="shared" si="40"/>
        <v>750</v>
      </c>
      <c r="J2571" s="9" t="str">
        <f>_xlfn.XLOOKUP(D2571,[2]Table0!$A:$A,[2]Table0!$A:$A)</f>
        <v>Country Bread</v>
      </c>
      <c r="K2571" s="9">
        <f>_xlfn.XLOOKUP(J2571,conversion_id!A:A,conversion_id!B:B)</f>
        <v>88</v>
      </c>
    </row>
    <row r="2572" spans="1:11" hidden="1">
      <c r="A2572">
        <f>_xlfn.XLOOKUP(B2572,raw_m_v2!B:B,raw_m_v2!A:A)</f>
        <v>172</v>
      </c>
      <c r="B2572" s="9" t="s">
        <v>398</v>
      </c>
      <c r="C2572" s="9" t="s">
        <v>884</v>
      </c>
      <c r="D2572" s="9">
        <v>0</v>
      </c>
      <c r="E2572" s="9">
        <v>0</v>
      </c>
      <c r="F2572" s="9">
        <v>0</v>
      </c>
      <c r="G2572" s="9">
        <v>0</v>
      </c>
      <c r="H2572" s="9">
        <f>_xlfn.XLOOKUP(A2572,worklog!A:A,worklog!D:D)</f>
        <v>25</v>
      </c>
      <c r="I2572" s="9">
        <f t="shared" si="40"/>
        <v>0</v>
      </c>
    </row>
    <row r="2573" spans="1:11" hidden="1">
      <c r="A2573">
        <f>_xlfn.XLOOKUP(B2573,raw_m_v2!B:B,raw_m_v2!A:A)</f>
        <v>172</v>
      </c>
      <c r="B2573" s="9" t="s">
        <v>398</v>
      </c>
      <c r="C2573" s="9" t="s">
        <v>884</v>
      </c>
      <c r="D2573" s="9">
        <v>0</v>
      </c>
      <c r="E2573" s="9">
        <v>0</v>
      </c>
      <c r="F2573" s="9">
        <v>0</v>
      </c>
      <c r="G2573" s="9">
        <v>0</v>
      </c>
      <c r="H2573" s="9">
        <f>_xlfn.XLOOKUP(A2573,worklog!A:A,worklog!D:D)</f>
        <v>25</v>
      </c>
      <c r="I2573" s="9">
        <f t="shared" si="40"/>
        <v>0</v>
      </c>
    </row>
    <row r="2574" spans="1:11" hidden="1">
      <c r="A2574">
        <f>_xlfn.XLOOKUP(B2574,raw_m_v2!B:B,raw_m_v2!A:A)</f>
        <v>172</v>
      </c>
      <c r="B2574" s="9" t="s">
        <v>398</v>
      </c>
      <c r="C2574" s="9" t="s">
        <v>884</v>
      </c>
      <c r="D2574" s="9">
        <v>0</v>
      </c>
      <c r="E2574" s="9">
        <v>0</v>
      </c>
      <c r="F2574" s="9">
        <v>0</v>
      </c>
      <c r="G2574" s="9">
        <v>0</v>
      </c>
      <c r="H2574" s="9">
        <f>_xlfn.XLOOKUP(A2574,worklog!A:A,worklog!D:D)</f>
        <v>25</v>
      </c>
      <c r="I2574" s="9">
        <f t="shared" si="40"/>
        <v>0</v>
      </c>
    </row>
    <row r="2575" spans="1:11" hidden="1">
      <c r="A2575">
        <f>_xlfn.XLOOKUP(B2575,raw_m_v2!B:B,raw_m_v2!A:A)</f>
        <v>172</v>
      </c>
      <c r="B2575" s="9" t="s">
        <v>398</v>
      </c>
      <c r="C2575" s="9" t="s">
        <v>884</v>
      </c>
      <c r="D2575" s="9">
        <v>0</v>
      </c>
      <c r="E2575" s="9">
        <v>0</v>
      </c>
      <c r="F2575" s="9">
        <v>0</v>
      </c>
      <c r="G2575" s="9">
        <v>0</v>
      </c>
      <c r="H2575" s="9">
        <f>_xlfn.XLOOKUP(A2575,worklog!A:A,worklog!D:D)</f>
        <v>25</v>
      </c>
      <c r="I2575" s="9">
        <f t="shared" si="40"/>
        <v>0</v>
      </c>
    </row>
    <row r="2576" spans="1:11" hidden="1">
      <c r="A2576">
        <f>_xlfn.XLOOKUP(B2576,raw_m_v2!B:B,raw_m_v2!A:A)</f>
        <v>172</v>
      </c>
      <c r="B2576" s="9" t="s">
        <v>398</v>
      </c>
      <c r="C2576" s="9" t="s">
        <v>884</v>
      </c>
      <c r="D2576" s="9">
        <v>0</v>
      </c>
      <c r="E2576" s="9">
        <v>0</v>
      </c>
      <c r="F2576" s="9">
        <v>0</v>
      </c>
      <c r="G2576" s="9">
        <v>0</v>
      </c>
      <c r="H2576" s="9">
        <f>_xlfn.XLOOKUP(A2576,worklog!A:A,worklog!D:D)</f>
        <v>25</v>
      </c>
      <c r="I2576" s="9">
        <f t="shared" si="40"/>
        <v>0</v>
      </c>
    </row>
    <row r="2577" spans="1:11" hidden="1">
      <c r="A2577">
        <f>_xlfn.XLOOKUP(B2577,raw_m_v2!B:B,raw_m_v2!A:A)</f>
        <v>172</v>
      </c>
      <c r="B2577" s="9" t="s">
        <v>398</v>
      </c>
      <c r="C2577" s="9" t="s">
        <v>884</v>
      </c>
      <c r="D2577" s="9">
        <v>0</v>
      </c>
      <c r="E2577" s="9">
        <v>0</v>
      </c>
      <c r="F2577" s="9">
        <v>0</v>
      </c>
      <c r="G2577" s="9">
        <v>0</v>
      </c>
      <c r="H2577" s="9">
        <f>_xlfn.XLOOKUP(A2577,worklog!A:A,worklog!D:D)</f>
        <v>25</v>
      </c>
      <c r="I2577" s="9">
        <f t="shared" si="40"/>
        <v>0</v>
      </c>
    </row>
    <row r="2578" spans="1:11" hidden="1">
      <c r="A2578">
        <f>_xlfn.XLOOKUP(B2578,raw_m_v2!B:B,raw_m_v2!A:A)</f>
        <v>172</v>
      </c>
      <c r="B2578" s="9" t="s">
        <v>398</v>
      </c>
      <c r="C2578" s="9" t="s">
        <v>884</v>
      </c>
      <c r="D2578" s="9">
        <v>0</v>
      </c>
      <c r="E2578" s="9">
        <v>0</v>
      </c>
      <c r="F2578" s="9">
        <v>0</v>
      </c>
      <c r="G2578" s="9">
        <v>0</v>
      </c>
      <c r="H2578" s="9">
        <f>_xlfn.XLOOKUP(A2578,worklog!A:A,worklog!D:D)</f>
        <v>25</v>
      </c>
      <c r="I2578" s="9">
        <f t="shared" si="40"/>
        <v>0</v>
      </c>
    </row>
    <row r="2579" spans="1:11" hidden="1">
      <c r="A2579">
        <f>_xlfn.XLOOKUP(B2579,raw_m_v2!B:B,raw_m_v2!A:A)</f>
        <v>172</v>
      </c>
      <c r="B2579" s="9" t="s">
        <v>398</v>
      </c>
      <c r="C2579" s="9" t="s">
        <v>884</v>
      </c>
      <c r="D2579" s="9">
        <v>0</v>
      </c>
      <c r="E2579" s="9">
        <v>0</v>
      </c>
      <c r="F2579" s="9">
        <v>0</v>
      </c>
      <c r="G2579" s="9">
        <v>0</v>
      </c>
      <c r="H2579" s="9">
        <f>_xlfn.XLOOKUP(A2579,worklog!A:A,worklog!D:D)</f>
        <v>25</v>
      </c>
      <c r="I2579" s="9">
        <f t="shared" si="40"/>
        <v>0</v>
      </c>
    </row>
    <row r="2580" spans="1:11" hidden="1">
      <c r="A2580">
        <f>_xlfn.XLOOKUP(B2580,raw_m_v2!B:B,raw_m_v2!A:A)</f>
        <v>172</v>
      </c>
      <c r="B2580" s="9" t="s">
        <v>398</v>
      </c>
      <c r="C2580" s="9" t="s">
        <v>884</v>
      </c>
      <c r="D2580" s="9">
        <v>0</v>
      </c>
      <c r="E2580" s="9">
        <v>0</v>
      </c>
      <c r="F2580" s="9">
        <v>0</v>
      </c>
      <c r="G2580" s="9">
        <v>0</v>
      </c>
      <c r="H2580" s="9">
        <f>_xlfn.XLOOKUP(A2580,worklog!A:A,worklog!D:D)</f>
        <v>25</v>
      </c>
      <c r="I2580" s="9">
        <f t="shared" si="40"/>
        <v>0</v>
      </c>
    </row>
    <row r="2581" spans="1:11" hidden="1">
      <c r="A2581">
        <f>_xlfn.XLOOKUP(B2581,raw_m_v2!B:B,raw_m_v2!A:A)</f>
        <v>172</v>
      </c>
      <c r="B2581" s="9" t="s">
        <v>398</v>
      </c>
      <c r="C2581" s="9" t="s">
        <v>884</v>
      </c>
      <c r="D2581" s="9">
        <v>0</v>
      </c>
      <c r="E2581" s="9">
        <v>0</v>
      </c>
      <c r="F2581" s="9">
        <v>0</v>
      </c>
      <c r="G2581" s="9">
        <v>0</v>
      </c>
      <c r="H2581" s="9">
        <f>_xlfn.XLOOKUP(A2581,worklog!A:A,worklog!D:D)</f>
        <v>25</v>
      </c>
      <c r="I2581" s="9">
        <f t="shared" si="40"/>
        <v>0</v>
      </c>
    </row>
    <row r="2582" spans="1:11">
      <c r="A2582">
        <f>_xlfn.XLOOKUP(B2582,raw_m_v2!B:B,raw_m_v2!A:A)</f>
        <v>173</v>
      </c>
      <c r="B2582" s="9" t="s">
        <v>400</v>
      </c>
      <c r="C2582" s="9" t="s">
        <v>714</v>
      </c>
      <c r="D2582" s="9" t="s">
        <v>996</v>
      </c>
      <c r="E2582" s="9">
        <v>30</v>
      </c>
      <c r="F2582" s="9" t="s">
        <v>697</v>
      </c>
      <c r="G2582" s="9" t="s">
        <v>695</v>
      </c>
      <c r="H2582" s="9">
        <f>_xlfn.XLOOKUP(A2582,worklog!A:A,worklog!D:D)</f>
        <v>4</v>
      </c>
      <c r="I2582" s="9">
        <f t="shared" si="40"/>
        <v>120</v>
      </c>
      <c r="J2582" s="9" t="str">
        <f>_xlfn.XLOOKUP(D2582,[2]Table0!$A:$A,[2]Table0!$A:$A)</f>
        <v>Chilli Oil</v>
      </c>
      <c r="K2582" s="9">
        <f>_xlfn.XLOOKUP(J2582,conversion_id!A:A,conversion_id!B:B)</f>
        <v>89</v>
      </c>
    </row>
    <row r="2583" spans="1:11" hidden="1">
      <c r="A2583">
        <f>_xlfn.XLOOKUP(B2583,raw_m_v2!B:B,raw_m_v2!A:A)</f>
        <v>173</v>
      </c>
      <c r="B2583" s="9" t="s">
        <v>400</v>
      </c>
      <c r="C2583" s="9" t="s">
        <v>714</v>
      </c>
      <c r="D2583" s="9">
        <v>0</v>
      </c>
      <c r="E2583" s="9">
        <v>0</v>
      </c>
      <c r="F2583" s="9">
        <v>0</v>
      </c>
      <c r="G2583" s="9">
        <v>0</v>
      </c>
      <c r="H2583" s="9">
        <f>_xlfn.XLOOKUP(A2583,worklog!A:A,worklog!D:D)</f>
        <v>4</v>
      </c>
      <c r="I2583" s="9">
        <f t="shared" si="40"/>
        <v>0</v>
      </c>
    </row>
    <row r="2584" spans="1:11" hidden="1">
      <c r="A2584">
        <f>_xlfn.XLOOKUP(B2584,raw_m_v2!B:B,raw_m_v2!A:A)</f>
        <v>173</v>
      </c>
      <c r="B2584" s="9" t="s">
        <v>400</v>
      </c>
      <c r="C2584" s="9" t="s">
        <v>714</v>
      </c>
      <c r="D2584" s="9">
        <v>0</v>
      </c>
      <c r="E2584" s="9">
        <v>0</v>
      </c>
      <c r="F2584" s="9">
        <v>0</v>
      </c>
      <c r="G2584" s="9">
        <v>0</v>
      </c>
      <c r="H2584" s="9">
        <f>_xlfn.XLOOKUP(A2584,worklog!A:A,worklog!D:D)</f>
        <v>4</v>
      </c>
      <c r="I2584" s="9">
        <f t="shared" si="40"/>
        <v>0</v>
      </c>
    </row>
    <row r="2585" spans="1:11" hidden="1">
      <c r="A2585">
        <f>_xlfn.XLOOKUP(B2585,raw_m_v2!B:B,raw_m_v2!A:A)</f>
        <v>173</v>
      </c>
      <c r="B2585" s="9" t="s">
        <v>400</v>
      </c>
      <c r="C2585" s="9" t="s">
        <v>714</v>
      </c>
      <c r="D2585" s="9">
        <v>0</v>
      </c>
      <c r="E2585" s="9">
        <v>0</v>
      </c>
      <c r="F2585" s="9">
        <v>0</v>
      </c>
      <c r="G2585" s="9">
        <v>0</v>
      </c>
      <c r="H2585" s="9">
        <f>_xlfn.XLOOKUP(A2585,worklog!A:A,worklog!D:D)</f>
        <v>4</v>
      </c>
      <c r="I2585" s="9">
        <f t="shared" si="40"/>
        <v>0</v>
      </c>
    </row>
    <row r="2586" spans="1:11" hidden="1">
      <c r="A2586">
        <f>_xlfn.XLOOKUP(B2586,raw_m_v2!B:B,raw_m_v2!A:A)</f>
        <v>173</v>
      </c>
      <c r="B2586" s="9" t="s">
        <v>400</v>
      </c>
      <c r="C2586" s="9" t="s">
        <v>714</v>
      </c>
      <c r="D2586" s="9">
        <v>0</v>
      </c>
      <c r="E2586" s="9">
        <v>0</v>
      </c>
      <c r="F2586" s="9">
        <v>0</v>
      </c>
      <c r="G2586" s="9">
        <v>0</v>
      </c>
      <c r="H2586" s="9">
        <f>_xlfn.XLOOKUP(A2586,worklog!A:A,worklog!D:D)</f>
        <v>4</v>
      </c>
      <c r="I2586" s="9">
        <f t="shared" si="40"/>
        <v>0</v>
      </c>
    </row>
    <row r="2587" spans="1:11" hidden="1">
      <c r="A2587">
        <f>_xlfn.XLOOKUP(B2587,raw_m_v2!B:B,raw_m_v2!A:A)</f>
        <v>173</v>
      </c>
      <c r="B2587" s="9" t="s">
        <v>400</v>
      </c>
      <c r="C2587" s="9" t="s">
        <v>714</v>
      </c>
      <c r="D2587" s="9">
        <v>0</v>
      </c>
      <c r="E2587" s="9">
        <v>0</v>
      </c>
      <c r="F2587" s="9">
        <v>0</v>
      </c>
      <c r="G2587" s="9">
        <v>0</v>
      </c>
      <c r="H2587" s="9">
        <f>_xlfn.XLOOKUP(A2587,worklog!A:A,worklog!D:D)</f>
        <v>4</v>
      </c>
      <c r="I2587" s="9">
        <f t="shared" si="40"/>
        <v>0</v>
      </c>
    </row>
    <row r="2588" spans="1:11" hidden="1">
      <c r="A2588">
        <f>_xlfn.XLOOKUP(B2588,raw_m_v2!B:B,raw_m_v2!A:A)</f>
        <v>173</v>
      </c>
      <c r="B2588" s="9" t="s">
        <v>400</v>
      </c>
      <c r="C2588" s="9" t="s">
        <v>714</v>
      </c>
      <c r="D2588" s="9">
        <v>0</v>
      </c>
      <c r="E2588" s="9">
        <v>0</v>
      </c>
      <c r="F2588" s="9">
        <v>0</v>
      </c>
      <c r="G2588" s="9">
        <v>0</v>
      </c>
      <c r="H2588" s="9">
        <f>_xlfn.XLOOKUP(A2588,worklog!A:A,worklog!D:D)</f>
        <v>4</v>
      </c>
      <c r="I2588" s="9">
        <f t="shared" si="40"/>
        <v>0</v>
      </c>
    </row>
    <row r="2589" spans="1:11" hidden="1">
      <c r="A2589">
        <f>_xlfn.XLOOKUP(B2589,raw_m_v2!B:B,raw_m_v2!A:A)</f>
        <v>173</v>
      </c>
      <c r="B2589" s="9" t="s">
        <v>400</v>
      </c>
      <c r="C2589" s="9" t="s">
        <v>714</v>
      </c>
      <c r="D2589" s="9">
        <v>0</v>
      </c>
      <c r="E2589" s="9">
        <v>0</v>
      </c>
      <c r="F2589" s="9">
        <v>0</v>
      </c>
      <c r="G2589" s="9">
        <v>0</v>
      </c>
      <c r="H2589" s="9">
        <f>_xlfn.XLOOKUP(A2589,worklog!A:A,worklog!D:D)</f>
        <v>4</v>
      </c>
      <c r="I2589" s="9">
        <f t="shared" si="40"/>
        <v>0</v>
      </c>
    </row>
    <row r="2590" spans="1:11" hidden="1">
      <c r="A2590">
        <f>_xlfn.XLOOKUP(B2590,raw_m_v2!B:B,raw_m_v2!A:A)</f>
        <v>173</v>
      </c>
      <c r="B2590" s="9" t="s">
        <v>400</v>
      </c>
      <c r="C2590" s="9" t="s">
        <v>714</v>
      </c>
      <c r="D2590" s="9">
        <v>0</v>
      </c>
      <c r="E2590" s="9">
        <v>0</v>
      </c>
      <c r="F2590" s="9">
        <v>0</v>
      </c>
      <c r="G2590" s="9">
        <v>0</v>
      </c>
      <c r="H2590" s="9">
        <f>_xlfn.XLOOKUP(A2590,worklog!A:A,worklog!D:D)</f>
        <v>4</v>
      </c>
      <c r="I2590" s="9">
        <f t="shared" si="40"/>
        <v>0</v>
      </c>
    </row>
    <row r="2591" spans="1:11" hidden="1">
      <c r="A2591">
        <f>_xlfn.XLOOKUP(B2591,raw_m_v2!B:B,raw_m_v2!A:A)</f>
        <v>173</v>
      </c>
      <c r="B2591" s="9" t="s">
        <v>400</v>
      </c>
      <c r="C2591" s="9" t="s">
        <v>714</v>
      </c>
      <c r="D2591" s="9">
        <v>0</v>
      </c>
      <c r="E2591" s="9">
        <v>0</v>
      </c>
      <c r="F2591" s="9">
        <v>0</v>
      </c>
      <c r="G2591" s="9">
        <v>0</v>
      </c>
      <c r="H2591" s="9">
        <f>_xlfn.XLOOKUP(A2591,worklog!A:A,worklog!D:D)</f>
        <v>4</v>
      </c>
      <c r="I2591" s="9">
        <f t="shared" si="40"/>
        <v>0</v>
      </c>
    </row>
    <row r="2592" spans="1:11" hidden="1">
      <c r="A2592">
        <f>_xlfn.XLOOKUP(B2592,raw_m_v2!B:B,raw_m_v2!A:A)</f>
        <v>173</v>
      </c>
      <c r="B2592" s="9" t="s">
        <v>400</v>
      </c>
      <c r="C2592" s="9" t="s">
        <v>714</v>
      </c>
      <c r="D2592" s="9">
        <v>0</v>
      </c>
      <c r="E2592" s="9">
        <v>0</v>
      </c>
      <c r="F2592" s="9">
        <v>0</v>
      </c>
      <c r="G2592" s="9">
        <v>0</v>
      </c>
      <c r="H2592" s="9">
        <f>_xlfn.XLOOKUP(A2592,worklog!A:A,worklog!D:D)</f>
        <v>4</v>
      </c>
      <c r="I2592" s="9">
        <f t="shared" si="40"/>
        <v>0</v>
      </c>
    </row>
    <row r="2593" spans="1:9" hidden="1">
      <c r="A2593">
        <f>_xlfn.XLOOKUP(B2593,raw_m_v2!B:B,raw_m_v2!A:A)</f>
        <v>173</v>
      </c>
      <c r="B2593" s="9" t="s">
        <v>400</v>
      </c>
      <c r="C2593" s="9" t="s">
        <v>714</v>
      </c>
      <c r="D2593" s="9">
        <v>0</v>
      </c>
      <c r="E2593" s="9">
        <v>0</v>
      </c>
      <c r="F2593" s="9">
        <v>0</v>
      </c>
      <c r="G2593" s="9">
        <v>0</v>
      </c>
      <c r="H2593" s="9">
        <f>_xlfn.XLOOKUP(A2593,worklog!A:A,worklog!D:D)</f>
        <v>4</v>
      </c>
      <c r="I2593" s="9">
        <f t="shared" si="40"/>
        <v>0</v>
      </c>
    </row>
    <row r="2594" spans="1:9" hidden="1">
      <c r="A2594">
        <f>_xlfn.XLOOKUP(B2594,raw_m_v2!B:B,raw_m_v2!A:A)</f>
        <v>173</v>
      </c>
      <c r="B2594" s="9" t="s">
        <v>400</v>
      </c>
      <c r="C2594" s="9" t="s">
        <v>714</v>
      </c>
      <c r="D2594" s="9">
        <v>0</v>
      </c>
      <c r="E2594" s="9">
        <v>0</v>
      </c>
      <c r="F2594" s="9">
        <v>0</v>
      </c>
      <c r="G2594" s="9">
        <v>0</v>
      </c>
      <c r="H2594" s="9">
        <f>_xlfn.XLOOKUP(A2594,worklog!A:A,worklog!D:D)</f>
        <v>4</v>
      </c>
      <c r="I2594" s="9">
        <f t="shared" si="40"/>
        <v>0</v>
      </c>
    </row>
    <row r="2595" spans="1:9" hidden="1">
      <c r="A2595">
        <f>_xlfn.XLOOKUP(B2595,raw_m_v2!B:B,raw_m_v2!A:A)</f>
        <v>173</v>
      </c>
      <c r="B2595" s="9" t="s">
        <v>400</v>
      </c>
      <c r="C2595" s="9" t="s">
        <v>714</v>
      </c>
      <c r="D2595" s="9">
        <v>0</v>
      </c>
      <c r="E2595" s="9">
        <v>0</v>
      </c>
      <c r="F2595" s="9">
        <v>0</v>
      </c>
      <c r="G2595" s="9">
        <v>0</v>
      </c>
      <c r="H2595" s="9">
        <f>_xlfn.XLOOKUP(A2595,worklog!A:A,worklog!D:D)</f>
        <v>4</v>
      </c>
      <c r="I2595" s="9">
        <f t="shared" si="40"/>
        <v>0</v>
      </c>
    </row>
    <row r="2596" spans="1:9" hidden="1">
      <c r="A2596">
        <f>_xlfn.XLOOKUP(B2596,raw_m_v2!B:B,raw_m_v2!A:A)</f>
        <v>173</v>
      </c>
      <c r="B2596" s="9" t="s">
        <v>400</v>
      </c>
      <c r="C2596" s="9" t="s">
        <v>714</v>
      </c>
      <c r="D2596" s="9">
        <v>0</v>
      </c>
      <c r="E2596" s="9">
        <v>0</v>
      </c>
      <c r="F2596" s="9">
        <v>0</v>
      </c>
      <c r="G2596" s="9">
        <v>0</v>
      </c>
      <c r="H2596" s="9">
        <f>_xlfn.XLOOKUP(A2596,worklog!A:A,worklog!D:D)</f>
        <v>4</v>
      </c>
      <c r="I2596" s="9">
        <f t="shared" si="40"/>
        <v>0</v>
      </c>
    </row>
    <row r="2597" spans="1:9" hidden="1">
      <c r="A2597">
        <f>_xlfn.XLOOKUP(B2597,raw_m_v2!B:B,raw_m_v2!A:A)</f>
        <v>174</v>
      </c>
      <c r="B2597" s="9" t="s">
        <v>402</v>
      </c>
      <c r="C2597" s="9" t="s">
        <v>755</v>
      </c>
      <c r="D2597" s="9" t="s">
        <v>905</v>
      </c>
      <c r="E2597" s="9">
        <v>120</v>
      </c>
      <c r="F2597" s="9" t="s">
        <v>697</v>
      </c>
      <c r="G2597" s="9" t="s">
        <v>695</v>
      </c>
      <c r="H2597" s="9">
        <f>_xlfn.XLOOKUP(A2597,worklog!A:A,worklog!D:D)</f>
        <v>2</v>
      </c>
      <c r="I2597" s="9">
        <f t="shared" si="40"/>
        <v>240</v>
      </c>
    </row>
    <row r="2598" spans="1:9" hidden="1">
      <c r="A2598">
        <f>_xlfn.XLOOKUP(B2598,raw_m_v2!B:B,raw_m_v2!A:A)</f>
        <v>174</v>
      </c>
      <c r="B2598" s="9" t="s">
        <v>402</v>
      </c>
      <c r="C2598" s="9" t="s">
        <v>755</v>
      </c>
      <c r="D2598" s="9">
        <v>0</v>
      </c>
      <c r="E2598" s="9">
        <v>0</v>
      </c>
      <c r="F2598" s="9">
        <v>0</v>
      </c>
      <c r="G2598" s="9">
        <v>0</v>
      </c>
      <c r="H2598" s="9">
        <f>_xlfn.XLOOKUP(A2598,worklog!A:A,worklog!D:D)</f>
        <v>2</v>
      </c>
      <c r="I2598" s="9">
        <f t="shared" si="40"/>
        <v>0</v>
      </c>
    </row>
    <row r="2599" spans="1:9" hidden="1">
      <c r="A2599">
        <f>_xlfn.XLOOKUP(B2599,raw_m_v2!B:B,raw_m_v2!A:A)</f>
        <v>174</v>
      </c>
      <c r="B2599" s="9" t="s">
        <v>402</v>
      </c>
      <c r="C2599" s="9" t="s">
        <v>755</v>
      </c>
      <c r="D2599" s="9">
        <v>0</v>
      </c>
      <c r="E2599" s="9">
        <v>0</v>
      </c>
      <c r="F2599" s="9">
        <v>0</v>
      </c>
      <c r="G2599" s="9">
        <v>0</v>
      </c>
      <c r="H2599" s="9">
        <f>_xlfn.XLOOKUP(A2599,worklog!A:A,worklog!D:D)</f>
        <v>2</v>
      </c>
      <c r="I2599" s="9">
        <f t="shared" si="40"/>
        <v>0</v>
      </c>
    </row>
    <row r="2600" spans="1:9" hidden="1">
      <c r="A2600">
        <f>_xlfn.XLOOKUP(B2600,raw_m_v2!B:B,raw_m_v2!A:A)</f>
        <v>174</v>
      </c>
      <c r="B2600" s="9" t="s">
        <v>402</v>
      </c>
      <c r="C2600" s="9" t="s">
        <v>755</v>
      </c>
      <c r="D2600" s="9">
        <v>0</v>
      </c>
      <c r="E2600" s="9">
        <v>0</v>
      </c>
      <c r="F2600" s="9">
        <v>0</v>
      </c>
      <c r="G2600" s="9">
        <v>0</v>
      </c>
      <c r="H2600" s="9">
        <f>_xlfn.XLOOKUP(A2600,worklog!A:A,worklog!D:D)</f>
        <v>2</v>
      </c>
      <c r="I2600" s="9">
        <f t="shared" si="40"/>
        <v>0</v>
      </c>
    </row>
    <row r="2601" spans="1:9" hidden="1">
      <c r="A2601">
        <f>_xlfn.XLOOKUP(B2601,raw_m_v2!B:B,raw_m_v2!A:A)</f>
        <v>174</v>
      </c>
      <c r="B2601" s="9" t="s">
        <v>402</v>
      </c>
      <c r="C2601" s="9" t="s">
        <v>755</v>
      </c>
      <c r="D2601" s="9">
        <v>0</v>
      </c>
      <c r="E2601" s="9">
        <v>0</v>
      </c>
      <c r="F2601" s="9">
        <v>0</v>
      </c>
      <c r="G2601" s="9">
        <v>0</v>
      </c>
      <c r="H2601" s="9">
        <f>_xlfn.XLOOKUP(A2601,worklog!A:A,worklog!D:D)</f>
        <v>2</v>
      </c>
      <c r="I2601" s="9">
        <f t="shared" si="40"/>
        <v>0</v>
      </c>
    </row>
    <row r="2602" spans="1:9" hidden="1">
      <c r="A2602">
        <f>_xlfn.XLOOKUP(B2602,raw_m_v2!B:B,raw_m_v2!A:A)</f>
        <v>174</v>
      </c>
      <c r="B2602" s="9" t="s">
        <v>402</v>
      </c>
      <c r="C2602" s="9" t="s">
        <v>755</v>
      </c>
      <c r="D2602" s="9">
        <v>0</v>
      </c>
      <c r="E2602" s="9">
        <v>0</v>
      </c>
      <c r="F2602" s="9">
        <v>0</v>
      </c>
      <c r="G2602" s="9">
        <v>0</v>
      </c>
      <c r="H2602" s="9">
        <f>_xlfn.XLOOKUP(A2602,worklog!A:A,worklog!D:D)</f>
        <v>2</v>
      </c>
      <c r="I2602" s="9">
        <f t="shared" si="40"/>
        <v>0</v>
      </c>
    </row>
    <row r="2603" spans="1:9" hidden="1">
      <c r="A2603">
        <f>_xlfn.XLOOKUP(B2603,raw_m_v2!B:B,raw_m_v2!A:A)</f>
        <v>174</v>
      </c>
      <c r="B2603" s="9" t="s">
        <v>402</v>
      </c>
      <c r="C2603" s="9" t="s">
        <v>755</v>
      </c>
      <c r="D2603" s="9">
        <v>0</v>
      </c>
      <c r="E2603" s="9">
        <v>0</v>
      </c>
      <c r="F2603" s="9">
        <v>0</v>
      </c>
      <c r="G2603" s="9">
        <v>0</v>
      </c>
      <c r="H2603" s="9">
        <f>_xlfn.XLOOKUP(A2603,worklog!A:A,worklog!D:D)</f>
        <v>2</v>
      </c>
      <c r="I2603" s="9">
        <f t="shared" si="40"/>
        <v>0</v>
      </c>
    </row>
    <row r="2604" spans="1:9" hidden="1">
      <c r="A2604">
        <f>_xlfn.XLOOKUP(B2604,raw_m_v2!B:B,raw_m_v2!A:A)</f>
        <v>174</v>
      </c>
      <c r="B2604" s="9" t="s">
        <v>402</v>
      </c>
      <c r="C2604" s="9" t="s">
        <v>755</v>
      </c>
      <c r="D2604" s="9">
        <v>0</v>
      </c>
      <c r="E2604" s="9">
        <v>0</v>
      </c>
      <c r="F2604" s="9">
        <v>0</v>
      </c>
      <c r="G2604" s="9">
        <v>0</v>
      </c>
      <c r="H2604" s="9">
        <f>_xlfn.XLOOKUP(A2604,worklog!A:A,worklog!D:D)</f>
        <v>2</v>
      </c>
      <c r="I2604" s="9">
        <f t="shared" si="40"/>
        <v>0</v>
      </c>
    </row>
    <row r="2605" spans="1:9" hidden="1">
      <c r="A2605">
        <f>_xlfn.XLOOKUP(B2605,raw_m_v2!B:B,raw_m_v2!A:A)</f>
        <v>174</v>
      </c>
      <c r="B2605" s="9" t="s">
        <v>402</v>
      </c>
      <c r="C2605" s="9" t="s">
        <v>755</v>
      </c>
      <c r="D2605" s="9">
        <v>0</v>
      </c>
      <c r="E2605" s="9">
        <v>0</v>
      </c>
      <c r="F2605" s="9">
        <v>0</v>
      </c>
      <c r="G2605" s="9">
        <v>0</v>
      </c>
      <c r="H2605" s="9">
        <f>_xlfn.XLOOKUP(A2605,worklog!A:A,worklog!D:D)</f>
        <v>2</v>
      </c>
      <c r="I2605" s="9">
        <f t="shared" si="40"/>
        <v>0</v>
      </c>
    </row>
    <row r="2606" spans="1:9" hidden="1">
      <c r="A2606">
        <f>_xlfn.XLOOKUP(B2606,raw_m_v2!B:B,raw_m_v2!A:A)</f>
        <v>174</v>
      </c>
      <c r="B2606" s="9" t="s">
        <v>402</v>
      </c>
      <c r="C2606" s="9" t="s">
        <v>755</v>
      </c>
      <c r="D2606" s="9">
        <v>0</v>
      </c>
      <c r="E2606" s="9">
        <v>0</v>
      </c>
      <c r="F2606" s="9">
        <v>0</v>
      </c>
      <c r="G2606" s="9">
        <v>0</v>
      </c>
      <c r="H2606" s="9">
        <f>_xlfn.XLOOKUP(A2606,worklog!A:A,worklog!D:D)</f>
        <v>2</v>
      </c>
      <c r="I2606" s="9">
        <f t="shared" si="40"/>
        <v>0</v>
      </c>
    </row>
    <row r="2607" spans="1:9" hidden="1">
      <c r="A2607">
        <f>_xlfn.XLOOKUP(B2607,raw_m_v2!B:B,raw_m_v2!A:A)</f>
        <v>174</v>
      </c>
      <c r="B2607" s="9" t="s">
        <v>402</v>
      </c>
      <c r="C2607" s="9" t="s">
        <v>755</v>
      </c>
      <c r="D2607" s="9">
        <v>0</v>
      </c>
      <c r="E2607" s="9">
        <v>0</v>
      </c>
      <c r="F2607" s="9">
        <v>0</v>
      </c>
      <c r="G2607" s="9">
        <v>0</v>
      </c>
      <c r="H2607" s="9">
        <f>_xlfn.XLOOKUP(A2607,worklog!A:A,worklog!D:D)</f>
        <v>2</v>
      </c>
      <c r="I2607" s="9">
        <f t="shared" si="40"/>
        <v>0</v>
      </c>
    </row>
    <row r="2608" spans="1:9" hidden="1">
      <c r="A2608">
        <f>_xlfn.XLOOKUP(B2608,raw_m_v2!B:B,raw_m_v2!A:A)</f>
        <v>174</v>
      </c>
      <c r="B2608" s="9" t="s">
        <v>402</v>
      </c>
      <c r="C2608" s="9" t="s">
        <v>755</v>
      </c>
      <c r="D2608" s="9">
        <v>0</v>
      </c>
      <c r="E2608" s="9">
        <v>0</v>
      </c>
      <c r="F2608" s="9">
        <v>0</v>
      </c>
      <c r="G2608" s="9">
        <v>0</v>
      </c>
      <c r="H2608" s="9">
        <f>_xlfn.XLOOKUP(A2608,worklog!A:A,worklog!D:D)</f>
        <v>2</v>
      </c>
      <c r="I2608" s="9">
        <f t="shared" si="40"/>
        <v>0</v>
      </c>
    </row>
    <row r="2609" spans="1:11" hidden="1">
      <c r="A2609">
        <f>_xlfn.XLOOKUP(B2609,raw_m_v2!B:B,raw_m_v2!A:A)</f>
        <v>174</v>
      </c>
      <c r="B2609" s="9" t="s">
        <v>402</v>
      </c>
      <c r="C2609" s="9" t="s">
        <v>755</v>
      </c>
      <c r="D2609" s="9">
        <v>0</v>
      </c>
      <c r="E2609" s="9">
        <v>0</v>
      </c>
      <c r="F2609" s="9">
        <v>0</v>
      </c>
      <c r="G2609" s="9">
        <v>0</v>
      </c>
      <c r="H2609" s="9">
        <f>_xlfn.XLOOKUP(A2609,worklog!A:A,worklog!D:D)</f>
        <v>2</v>
      </c>
      <c r="I2609" s="9">
        <f t="shared" si="40"/>
        <v>0</v>
      </c>
    </row>
    <row r="2610" spans="1:11" hidden="1">
      <c r="A2610">
        <f>_xlfn.XLOOKUP(B2610,raw_m_v2!B:B,raw_m_v2!A:A)</f>
        <v>174</v>
      </c>
      <c r="B2610" s="9" t="s">
        <v>402</v>
      </c>
      <c r="C2610" s="9" t="s">
        <v>755</v>
      </c>
      <c r="D2610" s="9">
        <v>0</v>
      </c>
      <c r="E2610" s="9">
        <v>0</v>
      </c>
      <c r="F2610" s="9">
        <v>0</v>
      </c>
      <c r="G2610" s="9">
        <v>0</v>
      </c>
      <c r="H2610" s="9">
        <f>_xlfn.XLOOKUP(A2610,worklog!A:A,worklog!D:D)</f>
        <v>2</v>
      </c>
      <c r="I2610" s="9">
        <f t="shared" si="40"/>
        <v>0</v>
      </c>
    </row>
    <row r="2611" spans="1:11" hidden="1">
      <c r="A2611">
        <f>_xlfn.XLOOKUP(B2611,raw_m_v2!B:B,raw_m_v2!A:A)</f>
        <v>174</v>
      </c>
      <c r="B2611" s="9" t="s">
        <v>402</v>
      </c>
      <c r="C2611" s="9" t="s">
        <v>755</v>
      </c>
      <c r="D2611" s="9">
        <v>0</v>
      </c>
      <c r="E2611" s="9">
        <v>0</v>
      </c>
      <c r="F2611" s="9">
        <v>0</v>
      </c>
      <c r="G2611" s="9">
        <v>0</v>
      </c>
      <c r="H2611" s="9">
        <f>_xlfn.XLOOKUP(A2611,worklog!A:A,worklog!D:D)</f>
        <v>2</v>
      </c>
      <c r="I2611" s="9">
        <f t="shared" si="40"/>
        <v>0</v>
      </c>
    </row>
    <row r="2612" spans="1:11">
      <c r="A2612">
        <f>_xlfn.XLOOKUP(B2612,raw_m_v2!B:B,raw_m_v2!A:A)</f>
        <v>175</v>
      </c>
      <c r="B2612" s="9" t="s">
        <v>404</v>
      </c>
      <c r="C2612" s="9" t="s">
        <v>755</v>
      </c>
      <c r="D2612" s="9" t="s">
        <v>781</v>
      </c>
      <c r="E2612" s="9">
        <v>50</v>
      </c>
      <c r="F2612" s="9" t="s">
        <v>697</v>
      </c>
      <c r="G2612" s="9" t="s">
        <v>695</v>
      </c>
      <c r="H2612" s="9">
        <f>_xlfn.XLOOKUP(A2612,worklog!A:A,worklog!D:D)</f>
        <v>1</v>
      </c>
      <c r="I2612" s="9">
        <f t="shared" si="40"/>
        <v>50</v>
      </c>
      <c r="J2612" s="9" t="str">
        <f>_xlfn.XLOOKUP(D2612,[2]Table0!$A:$A,[2]Table0!$A:$A)</f>
        <v>Roasted Chicken Pizza</v>
      </c>
      <c r="K2612" s="9">
        <f>_xlfn.XLOOKUP(J2612,conversion_id!A:A,conversion_id!B:B)</f>
        <v>60</v>
      </c>
    </row>
    <row r="2613" spans="1:11" hidden="1">
      <c r="A2613">
        <f>_xlfn.XLOOKUP(B2613,raw_m_v2!B:B,raw_m_v2!A:A)</f>
        <v>175</v>
      </c>
      <c r="B2613" s="9" t="s">
        <v>404</v>
      </c>
      <c r="C2613" s="9" t="s">
        <v>755</v>
      </c>
      <c r="D2613" s="9">
        <v>0</v>
      </c>
      <c r="E2613" s="9">
        <v>0</v>
      </c>
      <c r="F2613" s="9">
        <v>0</v>
      </c>
      <c r="G2613" s="9">
        <v>0</v>
      </c>
      <c r="H2613" s="9">
        <f>_xlfn.XLOOKUP(A2613,worklog!A:A,worklog!D:D)</f>
        <v>1</v>
      </c>
      <c r="I2613" s="9">
        <f t="shared" si="40"/>
        <v>0</v>
      </c>
    </row>
    <row r="2614" spans="1:11" hidden="1">
      <c r="A2614">
        <f>_xlfn.XLOOKUP(B2614,raw_m_v2!B:B,raw_m_v2!A:A)</f>
        <v>175</v>
      </c>
      <c r="B2614" s="9" t="s">
        <v>404</v>
      </c>
      <c r="C2614" s="9" t="s">
        <v>755</v>
      </c>
      <c r="D2614" s="9">
        <v>0</v>
      </c>
      <c r="E2614" s="9">
        <v>0</v>
      </c>
      <c r="F2614" s="9">
        <v>0</v>
      </c>
      <c r="G2614" s="9">
        <v>0</v>
      </c>
      <c r="H2614" s="9">
        <f>_xlfn.XLOOKUP(A2614,worklog!A:A,worklog!D:D)</f>
        <v>1</v>
      </c>
      <c r="I2614" s="9">
        <f t="shared" si="40"/>
        <v>0</v>
      </c>
    </row>
    <row r="2615" spans="1:11" hidden="1">
      <c r="A2615">
        <f>_xlfn.XLOOKUP(B2615,raw_m_v2!B:B,raw_m_v2!A:A)</f>
        <v>175</v>
      </c>
      <c r="B2615" s="9" t="s">
        <v>404</v>
      </c>
      <c r="C2615" s="9" t="s">
        <v>755</v>
      </c>
      <c r="D2615" s="9">
        <v>0</v>
      </c>
      <c r="E2615" s="9">
        <v>0</v>
      </c>
      <c r="F2615" s="9">
        <v>0</v>
      </c>
      <c r="G2615" s="9">
        <v>0</v>
      </c>
      <c r="H2615" s="9">
        <f>_xlfn.XLOOKUP(A2615,worklog!A:A,worklog!D:D)</f>
        <v>1</v>
      </c>
      <c r="I2615" s="9">
        <f t="shared" si="40"/>
        <v>0</v>
      </c>
    </row>
    <row r="2616" spans="1:11" hidden="1">
      <c r="A2616">
        <f>_xlfn.XLOOKUP(B2616,raw_m_v2!B:B,raw_m_v2!A:A)</f>
        <v>175</v>
      </c>
      <c r="B2616" s="9" t="s">
        <v>404</v>
      </c>
      <c r="C2616" s="9" t="s">
        <v>755</v>
      </c>
      <c r="D2616" s="9">
        <v>0</v>
      </c>
      <c r="E2616" s="9">
        <v>0</v>
      </c>
      <c r="F2616" s="9">
        <v>0</v>
      </c>
      <c r="G2616" s="9">
        <v>0</v>
      </c>
      <c r="H2616" s="9">
        <f>_xlfn.XLOOKUP(A2616,worklog!A:A,worklog!D:D)</f>
        <v>1</v>
      </c>
      <c r="I2616" s="9">
        <f t="shared" si="40"/>
        <v>0</v>
      </c>
    </row>
    <row r="2617" spans="1:11" hidden="1">
      <c r="A2617">
        <f>_xlfn.XLOOKUP(B2617,raw_m_v2!B:B,raw_m_v2!A:A)</f>
        <v>175</v>
      </c>
      <c r="B2617" s="9" t="s">
        <v>404</v>
      </c>
      <c r="C2617" s="9" t="s">
        <v>755</v>
      </c>
      <c r="D2617" s="9">
        <v>0</v>
      </c>
      <c r="E2617" s="9">
        <v>0</v>
      </c>
      <c r="F2617" s="9">
        <v>0</v>
      </c>
      <c r="G2617" s="9">
        <v>0</v>
      </c>
      <c r="H2617" s="9">
        <f>_xlfn.XLOOKUP(A2617,worklog!A:A,worklog!D:D)</f>
        <v>1</v>
      </c>
      <c r="I2617" s="9">
        <f t="shared" si="40"/>
        <v>0</v>
      </c>
    </row>
    <row r="2618" spans="1:11" hidden="1">
      <c r="A2618">
        <f>_xlfn.XLOOKUP(B2618,raw_m_v2!B:B,raw_m_v2!A:A)</f>
        <v>175</v>
      </c>
      <c r="B2618" s="9" t="s">
        <v>404</v>
      </c>
      <c r="C2618" s="9" t="s">
        <v>755</v>
      </c>
      <c r="D2618" s="9">
        <v>0</v>
      </c>
      <c r="E2618" s="9">
        <v>0</v>
      </c>
      <c r="F2618" s="9">
        <v>0</v>
      </c>
      <c r="G2618" s="9">
        <v>0</v>
      </c>
      <c r="H2618" s="9">
        <f>_xlfn.XLOOKUP(A2618,worklog!A:A,worklog!D:D)</f>
        <v>1</v>
      </c>
      <c r="I2618" s="9">
        <f t="shared" si="40"/>
        <v>0</v>
      </c>
    </row>
    <row r="2619" spans="1:11" hidden="1">
      <c r="A2619">
        <f>_xlfn.XLOOKUP(B2619,raw_m_v2!B:B,raw_m_v2!A:A)</f>
        <v>175</v>
      </c>
      <c r="B2619" s="9" t="s">
        <v>404</v>
      </c>
      <c r="C2619" s="9" t="s">
        <v>755</v>
      </c>
      <c r="D2619" s="9">
        <v>0</v>
      </c>
      <c r="E2619" s="9">
        <v>0</v>
      </c>
      <c r="F2619" s="9">
        <v>0</v>
      </c>
      <c r="G2619" s="9">
        <v>0</v>
      </c>
      <c r="H2619" s="9">
        <f>_xlfn.XLOOKUP(A2619,worklog!A:A,worklog!D:D)</f>
        <v>1</v>
      </c>
      <c r="I2619" s="9">
        <f t="shared" si="40"/>
        <v>0</v>
      </c>
    </row>
    <row r="2620" spans="1:11" hidden="1">
      <c r="A2620">
        <f>_xlfn.XLOOKUP(B2620,raw_m_v2!B:B,raw_m_v2!A:A)</f>
        <v>175</v>
      </c>
      <c r="B2620" s="9" t="s">
        <v>404</v>
      </c>
      <c r="C2620" s="9" t="s">
        <v>755</v>
      </c>
      <c r="D2620" s="9">
        <v>0</v>
      </c>
      <c r="E2620" s="9">
        <v>0</v>
      </c>
      <c r="F2620" s="9">
        <v>0</v>
      </c>
      <c r="G2620" s="9">
        <v>0</v>
      </c>
      <c r="H2620" s="9">
        <f>_xlfn.XLOOKUP(A2620,worklog!A:A,worklog!D:D)</f>
        <v>1</v>
      </c>
      <c r="I2620" s="9">
        <f t="shared" si="40"/>
        <v>0</v>
      </c>
    </row>
    <row r="2621" spans="1:11" hidden="1">
      <c r="A2621">
        <f>_xlfn.XLOOKUP(B2621,raw_m_v2!B:B,raw_m_v2!A:A)</f>
        <v>175</v>
      </c>
      <c r="B2621" s="9" t="s">
        <v>404</v>
      </c>
      <c r="C2621" s="9" t="s">
        <v>755</v>
      </c>
      <c r="D2621" s="9">
        <v>0</v>
      </c>
      <c r="E2621" s="9">
        <v>0</v>
      </c>
      <c r="F2621" s="9">
        <v>0</v>
      </c>
      <c r="G2621" s="9">
        <v>0</v>
      </c>
      <c r="H2621" s="9">
        <f>_xlfn.XLOOKUP(A2621,worklog!A:A,worklog!D:D)</f>
        <v>1</v>
      </c>
      <c r="I2621" s="9">
        <f t="shared" si="40"/>
        <v>0</v>
      </c>
    </row>
    <row r="2622" spans="1:11" hidden="1">
      <c r="A2622">
        <f>_xlfn.XLOOKUP(B2622,raw_m_v2!B:B,raw_m_v2!A:A)</f>
        <v>175</v>
      </c>
      <c r="B2622" s="9" t="s">
        <v>404</v>
      </c>
      <c r="C2622" s="9" t="s">
        <v>755</v>
      </c>
      <c r="D2622" s="9">
        <v>0</v>
      </c>
      <c r="E2622" s="9">
        <v>0</v>
      </c>
      <c r="F2622" s="9">
        <v>0</v>
      </c>
      <c r="G2622" s="9">
        <v>0</v>
      </c>
      <c r="H2622" s="9">
        <f>_xlfn.XLOOKUP(A2622,worklog!A:A,worklog!D:D)</f>
        <v>1</v>
      </c>
      <c r="I2622" s="9">
        <f t="shared" si="40"/>
        <v>0</v>
      </c>
    </row>
    <row r="2623" spans="1:11" hidden="1">
      <c r="A2623">
        <f>_xlfn.XLOOKUP(B2623,raw_m_v2!B:B,raw_m_v2!A:A)</f>
        <v>175</v>
      </c>
      <c r="B2623" s="9" t="s">
        <v>404</v>
      </c>
      <c r="C2623" s="9" t="s">
        <v>755</v>
      </c>
      <c r="D2623" s="9">
        <v>0</v>
      </c>
      <c r="E2623" s="9">
        <v>0</v>
      </c>
      <c r="F2623" s="9">
        <v>0</v>
      </c>
      <c r="G2623" s="9">
        <v>0</v>
      </c>
      <c r="H2623" s="9">
        <f>_xlfn.XLOOKUP(A2623,worklog!A:A,worklog!D:D)</f>
        <v>1</v>
      </c>
      <c r="I2623" s="9">
        <f t="shared" si="40"/>
        <v>0</v>
      </c>
    </row>
    <row r="2624" spans="1:11" hidden="1">
      <c r="A2624">
        <f>_xlfn.XLOOKUP(B2624,raw_m_v2!B:B,raw_m_v2!A:A)</f>
        <v>175</v>
      </c>
      <c r="B2624" s="9" t="s">
        <v>404</v>
      </c>
      <c r="C2624" s="9" t="s">
        <v>755</v>
      </c>
      <c r="D2624" s="9">
        <v>0</v>
      </c>
      <c r="E2624" s="9">
        <v>0</v>
      </c>
      <c r="F2624" s="9">
        <v>0</v>
      </c>
      <c r="G2624" s="9">
        <v>0</v>
      </c>
      <c r="H2624" s="9">
        <f>_xlfn.XLOOKUP(A2624,worklog!A:A,worklog!D:D)</f>
        <v>1</v>
      </c>
      <c r="I2624" s="9">
        <f t="shared" si="40"/>
        <v>0</v>
      </c>
    </row>
    <row r="2625" spans="1:9" hidden="1">
      <c r="A2625">
        <f>_xlfn.XLOOKUP(B2625,raw_m_v2!B:B,raw_m_v2!A:A)</f>
        <v>175</v>
      </c>
      <c r="B2625" s="9" t="s">
        <v>404</v>
      </c>
      <c r="C2625" s="9" t="s">
        <v>755</v>
      </c>
      <c r="D2625" s="9">
        <v>0</v>
      </c>
      <c r="E2625" s="9">
        <v>0</v>
      </c>
      <c r="F2625" s="9">
        <v>0</v>
      </c>
      <c r="G2625" s="9">
        <v>0</v>
      </c>
      <c r="H2625" s="9">
        <f>_xlfn.XLOOKUP(A2625,worklog!A:A,worklog!D:D)</f>
        <v>1</v>
      </c>
      <c r="I2625" s="9">
        <f t="shared" si="40"/>
        <v>0</v>
      </c>
    </row>
    <row r="2626" spans="1:9" hidden="1">
      <c r="A2626">
        <f>_xlfn.XLOOKUP(B2626,raw_m_v2!B:B,raw_m_v2!A:A)</f>
        <v>175</v>
      </c>
      <c r="B2626" s="9" t="s">
        <v>404</v>
      </c>
      <c r="C2626" s="9" t="s">
        <v>755</v>
      </c>
      <c r="D2626" s="9">
        <v>0</v>
      </c>
      <c r="E2626" s="9">
        <v>0</v>
      </c>
      <c r="F2626" s="9">
        <v>0</v>
      </c>
      <c r="G2626" s="9">
        <v>0</v>
      </c>
      <c r="H2626" s="9">
        <f>_xlfn.XLOOKUP(A2626,worklog!A:A,worklog!D:D)</f>
        <v>1</v>
      </c>
      <c r="I2626" s="9">
        <f t="shared" si="40"/>
        <v>0</v>
      </c>
    </row>
    <row r="2627" spans="1:9" hidden="1">
      <c r="A2627">
        <f>_xlfn.XLOOKUP(B2627,raw_m_v2!B:B,raw_m_v2!A:A)</f>
        <v>176</v>
      </c>
      <c r="B2627" s="9" t="s">
        <v>405</v>
      </c>
      <c r="C2627" s="9" t="s">
        <v>755</v>
      </c>
      <c r="D2627" s="9" t="s">
        <v>904</v>
      </c>
      <c r="E2627" s="9">
        <v>50</v>
      </c>
      <c r="F2627" s="9" t="s">
        <v>697</v>
      </c>
      <c r="G2627" s="9" t="s">
        <v>695</v>
      </c>
      <c r="H2627" s="9">
        <f>_xlfn.XLOOKUP(A2627,worklog!A:A,worklog!D:D)</f>
        <v>3</v>
      </c>
      <c r="I2627" s="9">
        <f t="shared" ref="I2627:I2690" si="41">E2627*H2627</f>
        <v>150</v>
      </c>
    </row>
    <row r="2628" spans="1:9" hidden="1">
      <c r="A2628">
        <f>_xlfn.XLOOKUP(B2628,raw_m_v2!B:B,raw_m_v2!A:A)</f>
        <v>176</v>
      </c>
      <c r="B2628" s="9" t="s">
        <v>405</v>
      </c>
      <c r="C2628" s="9" t="s">
        <v>755</v>
      </c>
      <c r="D2628" s="9" t="s">
        <v>903</v>
      </c>
      <c r="E2628" s="9">
        <v>50</v>
      </c>
      <c r="F2628" s="9" t="s">
        <v>697</v>
      </c>
      <c r="G2628" s="9" t="s">
        <v>695</v>
      </c>
      <c r="H2628" s="9">
        <f>_xlfn.XLOOKUP(A2628,worklog!A:A,worklog!D:D)</f>
        <v>3</v>
      </c>
      <c r="I2628" s="9">
        <f t="shared" si="41"/>
        <v>150</v>
      </c>
    </row>
    <row r="2629" spans="1:9" hidden="1">
      <c r="A2629">
        <f>_xlfn.XLOOKUP(B2629,raw_m_v2!B:B,raw_m_v2!A:A)</f>
        <v>176</v>
      </c>
      <c r="B2629" s="9" t="s">
        <v>405</v>
      </c>
      <c r="C2629" s="9" t="s">
        <v>755</v>
      </c>
      <c r="D2629" s="9">
        <v>0</v>
      </c>
      <c r="E2629" s="9">
        <v>0</v>
      </c>
      <c r="F2629" s="9">
        <v>0</v>
      </c>
      <c r="G2629" s="9">
        <v>0</v>
      </c>
      <c r="H2629" s="9">
        <f>_xlfn.XLOOKUP(A2629,worklog!A:A,worklog!D:D)</f>
        <v>3</v>
      </c>
      <c r="I2629" s="9">
        <f t="shared" si="41"/>
        <v>0</v>
      </c>
    </row>
    <row r="2630" spans="1:9" hidden="1">
      <c r="A2630">
        <f>_xlfn.XLOOKUP(B2630,raw_m_v2!B:B,raw_m_v2!A:A)</f>
        <v>176</v>
      </c>
      <c r="B2630" s="9" t="s">
        <v>405</v>
      </c>
      <c r="C2630" s="9" t="s">
        <v>755</v>
      </c>
      <c r="D2630" s="9">
        <v>0</v>
      </c>
      <c r="E2630" s="9">
        <v>0</v>
      </c>
      <c r="F2630" s="9">
        <v>0</v>
      </c>
      <c r="G2630" s="9">
        <v>0</v>
      </c>
      <c r="H2630" s="9">
        <f>_xlfn.XLOOKUP(A2630,worklog!A:A,worklog!D:D)</f>
        <v>3</v>
      </c>
      <c r="I2630" s="9">
        <f t="shared" si="41"/>
        <v>0</v>
      </c>
    </row>
    <row r="2631" spans="1:9" hidden="1">
      <c r="A2631">
        <f>_xlfn.XLOOKUP(B2631,raw_m_v2!B:B,raw_m_v2!A:A)</f>
        <v>176</v>
      </c>
      <c r="B2631" s="9" t="s">
        <v>405</v>
      </c>
      <c r="C2631" s="9" t="s">
        <v>755</v>
      </c>
      <c r="D2631" s="9">
        <v>0</v>
      </c>
      <c r="E2631" s="9">
        <v>0</v>
      </c>
      <c r="F2631" s="9">
        <v>0</v>
      </c>
      <c r="G2631" s="9">
        <v>0</v>
      </c>
      <c r="H2631" s="9">
        <f>_xlfn.XLOOKUP(A2631,worklog!A:A,worklog!D:D)</f>
        <v>3</v>
      </c>
      <c r="I2631" s="9">
        <f t="shared" si="41"/>
        <v>0</v>
      </c>
    </row>
    <row r="2632" spans="1:9" hidden="1">
      <c r="A2632">
        <f>_xlfn.XLOOKUP(B2632,raw_m_v2!B:B,raw_m_v2!A:A)</f>
        <v>176</v>
      </c>
      <c r="B2632" s="9" t="s">
        <v>405</v>
      </c>
      <c r="C2632" s="9" t="s">
        <v>755</v>
      </c>
      <c r="D2632" s="9">
        <v>0</v>
      </c>
      <c r="E2632" s="9">
        <v>0</v>
      </c>
      <c r="F2632" s="9">
        <v>0</v>
      </c>
      <c r="G2632" s="9">
        <v>0</v>
      </c>
      <c r="H2632" s="9">
        <f>_xlfn.XLOOKUP(A2632,worklog!A:A,worklog!D:D)</f>
        <v>3</v>
      </c>
      <c r="I2632" s="9">
        <f t="shared" si="41"/>
        <v>0</v>
      </c>
    </row>
    <row r="2633" spans="1:9" hidden="1">
      <c r="A2633">
        <f>_xlfn.XLOOKUP(B2633,raw_m_v2!B:B,raw_m_v2!A:A)</f>
        <v>176</v>
      </c>
      <c r="B2633" s="9" t="s">
        <v>405</v>
      </c>
      <c r="C2633" s="9" t="s">
        <v>755</v>
      </c>
      <c r="D2633" s="9">
        <v>0</v>
      </c>
      <c r="E2633" s="9">
        <v>0</v>
      </c>
      <c r="F2633" s="9">
        <v>0</v>
      </c>
      <c r="G2633" s="9">
        <v>0</v>
      </c>
      <c r="H2633" s="9">
        <f>_xlfn.XLOOKUP(A2633,worklog!A:A,worklog!D:D)</f>
        <v>3</v>
      </c>
      <c r="I2633" s="9">
        <f t="shared" si="41"/>
        <v>0</v>
      </c>
    </row>
    <row r="2634" spans="1:9" hidden="1">
      <c r="A2634">
        <f>_xlfn.XLOOKUP(B2634,raw_m_v2!B:B,raw_m_v2!A:A)</f>
        <v>176</v>
      </c>
      <c r="B2634" s="9" t="s">
        <v>405</v>
      </c>
      <c r="C2634" s="9" t="s">
        <v>755</v>
      </c>
      <c r="D2634" s="9">
        <v>0</v>
      </c>
      <c r="E2634" s="9">
        <v>0</v>
      </c>
      <c r="F2634" s="9">
        <v>0</v>
      </c>
      <c r="G2634" s="9">
        <v>0</v>
      </c>
      <c r="H2634" s="9">
        <f>_xlfn.XLOOKUP(A2634,worklog!A:A,worklog!D:D)</f>
        <v>3</v>
      </c>
      <c r="I2634" s="9">
        <f t="shared" si="41"/>
        <v>0</v>
      </c>
    </row>
    <row r="2635" spans="1:9" hidden="1">
      <c r="A2635">
        <f>_xlfn.XLOOKUP(B2635,raw_m_v2!B:B,raw_m_v2!A:A)</f>
        <v>176</v>
      </c>
      <c r="B2635" s="9" t="s">
        <v>405</v>
      </c>
      <c r="C2635" s="9" t="s">
        <v>755</v>
      </c>
      <c r="D2635" s="9">
        <v>0</v>
      </c>
      <c r="E2635" s="9">
        <v>0</v>
      </c>
      <c r="F2635" s="9">
        <v>0</v>
      </c>
      <c r="G2635" s="9">
        <v>0</v>
      </c>
      <c r="H2635" s="9">
        <f>_xlfn.XLOOKUP(A2635,worklog!A:A,worklog!D:D)</f>
        <v>3</v>
      </c>
      <c r="I2635" s="9">
        <f t="shared" si="41"/>
        <v>0</v>
      </c>
    </row>
    <row r="2636" spans="1:9" hidden="1">
      <c r="A2636">
        <f>_xlfn.XLOOKUP(B2636,raw_m_v2!B:B,raw_m_v2!A:A)</f>
        <v>176</v>
      </c>
      <c r="B2636" s="9" t="s">
        <v>405</v>
      </c>
      <c r="C2636" s="9" t="s">
        <v>755</v>
      </c>
      <c r="D2636" s="9">
        <v>0</v>
      </c>
      <c r="E2636" s="9">
        <v>0</v>
      </c>
      <c r="F2636" s="9">
        <v>0</v>
      </c>
      <c r="G2636" s="9">
        <v>0</v>
      </c>
      <c r="H2636" s="9">
        <f>_xlfn.XLOOKUP(A2636,worklog!A:A,worklog!D:D)</f>
        <v>3</v>
      </c>
      <c r="I2636" s="9">
        <f t="shared" si="41"/>
        <v>0</v>
      </c>
    </row>
    <row r="2637" spans="1:9" hidden="1">
      <c r="A2637">
        <f>_xlfn.XLOOKUP(B2637,raw_m_v2!B:B,raw_m_v2!A:A)</f>
        <v>176</v>
      </c>
      <c r="B2637" s="9" t="s">
        <v>405</v>
      </c>
      <c r="C2637" s="9" t="s">
        <v>755</v>
      </c>
      <c r="D2637" s="9">
        <v>0</v>
      </c>
      <c r="E2637" s="9">
        <v>0</v>
      </c>
      <c r="F2637" s="9">
        <v>0</v>
      </c>
      <c r="G2637" s="9">
        <v>0</v>
      </c>
      <c r="H2637" s="9">
        <f>_xlfn.XLOOKUP(A2637,worklog!A:A,worklog!D:D)</f>
        <v>3</v>
      </c>
      <c r="I2637" s="9">
        <f t="shared" si="41"/>
        <v>0</v>
      </c>
    </row>
    <row r="2638" spans="1:9" hidden="1">
      <c r="A2638">
        <f>_xlfn.XLOOKUP(B2638,raw_m_v2!B:B,raw_m_v2!A:A)</f>
        <v>176</v>
      </c>
      <c r="B2638" s="9" t="s">
        <v>405</v>
      </c>
      <c r="C2638" s="9" t="s">
        <v>755</v>
      </c>
      <c r="D2638" s="9">
        <v>0</v>
      </c>
      <c r="E2638" s="9">
        <v>0</v>
      </c>
      <c r="F2638" s="9">
        <v>0</v>
      </c>
      <c r="G2638" s="9">
        <v>0</v>
      </c>
      <c r="H2638" s="9">
        <f>_xlfn.XLOOKUP(A2638,worklog!A:A,worklog!D:D)</f>
        <v>3</v>
      </c>
      <c r="I2638" s="9">
        <f t="shared" si="41"/>
        <v>0</v>
      </c>
    </row>
    <row r="2639" spans="1:9" hidden="1">
      <c r="A2639">
        <f>_xlfn.XLOOKUP(B2639,raw_m_v2!B:B,raw_m_v2!A:A)</f>
        <v>176</v>
      </c>
      <c r="B2639" s="9" t="s">
        <v>405</v>
      </c>
      <c r="C2639" s="9" t="s">
        <v>755</v>
      </c>
      <c r="D2639" s="9">
        <v>0</v>
      </c>
      <c r="E2639" s="9">
        <v>0</v>
      </c>
      <c r="F2639" s="9">
        <v>0</v>
      </c>
      <c r="G2639" s="9">
        <v>0</v>
      </c>
      <c r="H2639" s="9">
        <f>_xlfn.XLOOKUP(A2639,worklog!A:A,worklog!D:D)</f>
        <v>3</v>
      </c>
      <c r="I2639" s="9">
        <f t="shared" si="41"/>
        <v>0</v>
      </c>
    </row>
    <row r="2640" spans="1:9" hidden="1">
      <c r="A2640">
        <f>_xlfn.XLOOKUP(B2640,raw_m_v2!B:B,raw_m_v2!A:A)</f>
        <v>176</v>
      </c>
      <c r="B2640" s="9" t="s">
        <v>405</v>
      </c>
      <c r="C2640" s="9" t="s">
        <v>755</v>
      </c>
      <c r="D2640" s="9">
        <v>0</v>
      </c>
      <c r="E2640" s="9">
        <v>0</v>
      </c>
      <c r="F2640" s="9">
        <v>0</v>
      </c>
      <c r="G2640" s="9">
        <v>0</v>
      </c>
      <c r="H2640" s="9">
        <f>_xlfn.XLOOKUP(A2640,worklog!A:A,worklog!D:D)</f>
        <v>3</v>
      </c>
      <c r="I2640" s="9">
        <f t="shared" si="41"/>
        <v>0</v>
      </c>
    </row>
    <row r="2641" spans="1:9" hidden="1">
      <c r="A2641">
        <f>_xlfn.XLOOKUP(B2641,raw_m_v2!B:B,raw_m_v2!A:A)</f>
        <v>176</v>
      </c>
      <c r="B2641" s="9" t="s">
        <v>405</v>
      </c>
      <c r="C2641" s="9" t="s">
        <v>755</v>
      </c>
      <c r="D2641" s="9">
        <v>0</v>
      </c>
      <c r="E2641" s="9">
        <v>0</v>
      </c>
      <c r="F2641" s="9">
        <v>0</v>
      </c>
      <c r="G2641" s="9">
        <v>0</v>
      </c>
      <c r="H2641" s="9">
        <f>_xlfn.XLOOKUP(A2641,worklog!A:A,worklog!D:D)</f>
        <v>3</v>
      </c>
      <c r="I2641" s="9">
        <f t="shared" si="41"/>
        <v>0</v>
      </c>
    </row>
    <row r="2642" spans="1:9" hidden="1">
      <c r="A2642">
        <f>_xlfn.XLOOKUP(B2642,raw_m_v2!B:B,raw_m_v2!A:A)</f>
        <v>177</v>
      </c>
      <c r="B2642" s="9" t="s">
        <v>406</v>
      </c>
      <c r="C2642" s="9" t="s">
        <v>755</v>
      </c>
      <c r="D2642" s="9" t="s">
        <v>729</v>
      </c>
      <c r="E2642" s="9">
        <v>50</v>
      </c>
      <c r="F2642" s="9" t="s">
        <v>697</v>
      </c>
      <c r="G2642" s="9" t="s">
        <v>695</v>
      </c>
      <c r="H2642" s="9">
        <f>_xlfn.XLOOKUP(A2642,worklog!A:A,worklog!D:D)</f>
        <v>1</v>
      </c>
      <c r="I2642" s="9">
        <f t="shared" si="41"/>
        <v>50</v>
      </c>
    </row>
    <row r="2643" spans="1:9" hidden="1">
      <c r="A2643">
        <f>_xlfn.XLOOKUP(B2643,raw_m_v2!B:B,raw_m_v2!A:A)</f>
        <v>177</v>
      </c>
      <c r="B2643" s="9" t="s">
        <v>406</v>
      </c>
      <c r="C2643" s="9" t="s">
        <v>755</v>
      </c>
      <c r="D2643" s="9" t="s">
        <v>730</v>
      </c>
      <c r="E2643" s="9">
        <v>50</v>
      </c>
      <c r="F2643" s="9" t="s">
        <v>697</v>
      </c>
      <c r="G2643" s="9" t="s">
        <v>695</v>
      </c>
      <c r="H2643" s="9">
        <f>_xlfn.XLOOKUP(A2643,worklog!A:A,worklog!D:D)</f>
        <v>1</v>
      </c>
      <c r="I2643" s="9">
        <f t="shared" si="41"/>
        <v>50</v>
      </c>
    </row>
    <row r="2644" spans="1:9" hidden="1">
      <c r="A2644">
        <f>_xlfn.XLOOKUP(B2644,raw_m_v2!B:B,raw_m_v2!A:A)</f>
        <v>177</v>
      </c>
      <c r="B2644" s="9" t="s">
        <v>406</v>
      </c>
      <c r="C2644" s="9" t="s">
        <v>755</v>
      </c>
      <c r="D2644" s="9" t="s">
        <v>731</v>
      </c>
      <c r="E2644" s="9">
        <v>50</v>
      </c>
      <c r="F2644" s="9" t="s">
        <v>697</v>
      </c>
      <c r="G2644" s="9" t="s">
        <v>695</v>
      </c>
      <c r="H2644" s="9">
        <f>_xlfn.XLOOKUP(A2644,worklog!A:A,worklog!D:D)</f>
        <v>1</v>
      </c>
      <c r="I2644" s="9">
        <f t="shared" si="41"/>
        <v>50</v>
      </c>
    </row>
    <row r="2645" spans="1:9" hidden="1">
      <c r="A2645">
        <f>_xlfn.XLOOKUP(B2645,raw_m_v2!B:B,raw_m_v2!A:A)</f>
        <v>177</v>
      </c>
      <c r="B2645" s="9" t="s">
        <v>406</v>
      </c>
      <c r="C2645" s="9" t="s">
        <v>755</v>
      </c>
      <c r="D2645" s="9" t="s">
        <v>732</v>
      </c>
      <c r="E2645" s="9">
        <v>50</v>
      </c>
      <c r="F2645" s="9" t="s">
        <v>697</v>
      </c>
      <c r="G2645" s="9" t="s">
        <v>695</v>
      </c>
      <c r="H2645" s="9">
        <f>_xlfn.XLOOKUP(A2645,worklog!A:A,worklog!D:D)</f>
        <v>1</v>
      </c>
      <c r="I2645" s="9">
        <f t="shared" si="41"/>
        <v>50</v>
      </c>
    </row>
    <row r="2646" spans="1:9" hidden="1">
      <c r="A2646">
        <f>_xlfn.XLOOKUP(B2646,raw_m_v2!B:B,raw_m_v2!A:A)</f>
        <v>177</v>
      </c>
      <c r="B2646" s="9" t="s">
        <v>406</v>
      </c>
      <c r="C2646" s="9" t="s">
        <v>755</v>
      </c>
      <c r="D2646" s="9" t="s">
        <v>903</v>
      </c>
      <c r="E2646" s="9">
        <v>50</v>
      </c>
      <c r="F2646" s="9" t="s">
        <v>697</v>
      </c>
      <c r="G2646" s="9" t="s">
        <v>695</v>
      </c>
      <c r="H2646" s="9">
        <f>_xlfn.XLOOKUP(A2646,worklog!A:A,worklog!D:D)</f>
        <v>1</v>
      </c>
      <c r="I2646" s="9">
        <f t="shared" si="41"/>
        <v>50</v>
      </c>
    </row>
    <row r="2647" spans="1:9" hidden="1">
      <c r="A2647">
        <f>_xlfn.XLOOKUP(B2647,raw_m_v2!B:B,raw_m_v2!A:A)</f>
        <v>177</v>
      </c>
      <c r="B2647" s="9" t="s">
        <v>406</v>
      </c>
      <c r="C2647" s="9" t="s">
        <v>755</v>
      </c>
      <c r="D2647" s="9">
        <v>0</v>
      </c>
      <c r="E2647" s="9">
        <v>0</v>
      </c>
      <c r="F2647" s="9">
        <v>0</v>
      </c>
      <c r="G2647" s="9">
        <v>0</v>
      </c>
      <c r="H2647" s="9">
        <f>_xlfn.XLOOKUP(A2647,worklog!A:A,worklog!D:D)</f>
        <v>1</v>
      </c>
      <c r="I2647" s="9">
        <f t="shared" si="41"/>
        <v>0</v>
      </c>
    </row>
    <row r="2648" spans="1:9" hidden="1">
      <c r="A2648">
        <f>_xlfn.XLOOKUP(B2648,raw_m_v2!B:B,raw_m_v2!A:A)</f>
        <v>177</v>
      </c>
      <c r="B2648" s="9" t="s">
        <v>406</v>
      </c>
      <c r="C2648" s="9" t="s">
        <v>755</v>
      </c>
      <c r="D2648" s="9">
        <v>0</v>
      </c>
      <c r="E2648" s="9">
        <v>0</v>
      </c>
      <c r="F2648" s="9">
        <v>0</v>
      </c>
      <c r="G2648" s="9">
        <v>0</v>
      </c>
      <c r="H2648" s="9">
        <f>_xlfn.XLOOKUP(A2648,worklog!A:A,worklog!D:D)</f>
        <v>1</v>
      </c>
      <c r="I2648" s="9">
        <f t="shared" si="41"/>
        <v>0</v>
      </c>
    </row>
    <row r="2649" spans="1:9" hidden="1">
      <c r="A2649">
        <f>_xlfn.XLOOKUP(B2649,raw_m_v2!B:B,raw_m_v2!A:A)</f>
        <v>177</v>
      </c>
      <c r="B2649" s="9" t="s">
        <v>406</v>
      </c>
      <c r="C2649" s="9" t="s">
        <v>755</v>
      </c>
      <c r="D2649" s="9">
        <v>0</v>
      </c>
      <c r="E2649" s="9">
        <v>0</v>
      </c>
      <c r="F2649" s="9">
        <v>0</v>
      </c>
      <c r="G2649" s="9">
        <v>0</v>
      </c>
      <c r="H2649" s="9">
        <f>_xlfn.XLOOKUP(A2649,worklog!A:A,worklog!D:D)</f>
        <v>1</v>
      </c>
      <c r="I2649" s="9">
        <f t="shared" si="41"/>
        <v>0</v>
      </c>
    </row>
    <row r="2650" spans="1:9" hidden="1">
      <c r="A2650">
        <f>_xlfn.XLOOKUP(B2650,raw_m_v2!B:B,raw_m_v2!A:A)</f>
        <v>177</v>
      </c>
      <c r="B2650" s="9" t="s">
        <v>406</v>
      </c>
      <c r="C2650" s="9" t="s">
        <v>755</v>
      </c>
      <c r="D2650" s="9">
        <v>0</v>
      </c>
      <c r="E2650" s="9">
        <v>0</v>
      </c>
      <c r="F2650" s="9">
        <v>0</v>
      </c>
      <c r="G2650" s="9">
        <v>0</v>
      </c>
      <c r="H2650" s="9">
        <f>_xlfn.XLOOKUP(A2650,worklog!A:A,worklog!D:D)</f>
        <v>1</v>
      </c>
      <c r="I2650" s="9">
        <f t="shared" si="41"/>
        <v>0</v>
      </c>
    </row>
    <row r="2651" spans="1:9" hidden="1">
      <c r="A2651">
        <f>_xlfn.XLOOKUP(B2651,raw_m_v2!B:B,raw_m_v2!A:A)</f>
        <v>177</v>
      </c>
      <c r="B2651" s="9" t="s">
        <v>406</v>
      </c>
      <c r="C2651" s="9" t="s">
        <v>755</v>
      </c>
      <c r="D2651" s="9">
        <v>0</v>
      </c>
      <c r="E2651" s="9">
        <v>0</v>
      </c>
      <c r="F2651" s="9">
        <v>0</v>
      </c>
      <c r="G2651" s="9">
        <v>0</v>
      </c>
      <c r="H2651" s="9">
        <f>_xlfn.XLOOKUP(A2651,worklog!A:A,worklog!D:D)</f>
        <v>1</v>
      </c>
      <c r="I2651" s="9">
        <f t="shared" si="41"/>
        <v>0</v>
      </c>
    </row>
    <row r="2652" spans="1:9" hidden="1">
      <c r="A2652">
        <f>_xlfn.XLOOKUP(B2652,raw_m_v2!B:B,raw_m_v2!A:A)</f>
        <v>177</v>
      </c>
      <c r="B2652" s="9" t="s">
        <v>406</v>
      </c>
      <c r="C2652" s="9" t="s">
        <v>755</v>
      </c>
      <c r="D2652" s="9">
        <v>0</v>
      </c>
      <c r="E2652" s="9">
        <v>0</v>
      </c>
      <c r="F2652" s="9">
        <v>0</v>
      </c>
      <c r="G2652" s="9">
        <v>0</v>
      </c>
      <c r="H2652" s="9">
        <f>_xlfn.XLOOKUP(A2652,worklog!A:A,worklog!D:D)</f>
        <v>1</v>
      </c>
      <c r="I2652" s="9">
        <f t="shared" si="41"/>
        <v>0</v>
      </c>
    </row>
    <row r="2653" spans="1:9" hidden="1">
      <c r="A2653">
        <f>_xlfn.XLOOKUP(B2653,raw_m_v2!B:B,raw_m_v2!A:A)</f>
        <v>177</v>
      </c>
      <c r="B2653" s="9" t="s">
        <v>406</v>
      </c>
      <c r="C2653" s="9" t="s">
        <v>755</v>
      </c>
      <c r="D2653" s="9">
        <v>0</v>
      </c>
      <c r="E2653" s="9">
        <v>0</v>
      </c>
      <c r="F2653" s="9">
        <v>0</v>
      </c>
      <c r="G2653" s="9">
        <v>0</v>
      </c>
      <c r="H2653" s="9">
        <f>_xlfn.XLOOKUP(A2653,worklog!A:A,worklog!D:D)</f>
        <v>1</v>
      </c>
      <c r="I2653" s="9">
        <f t="shared" si="41"/>
        <v>0</v>
      </c>
    </row>
    <row r="2654" spans="1:9" hidden="1">
      <c r="A2654">
        <f>_xlfn.XLOOKUP(B2654,raw_m_v2!B:B,raw_m_v2!A:A)</f>
        <v>177</v>
      </c>
      <c r="B2654" s="9" t="s">
        <v>406</v>
      </c>
      <c r="C2654" s="9" t="s">
        <v>755</v>
      </c>
      <c r="D2654" s="9">
        <v>0</v>
      </c>
      <c r="E2654" s="9">
        <v>0</v>
      </c>
      <c r="F2654" s="9">
        <v>0</v>
      </c>
      <c r="G2654" s="9">
        <v>0</v>
      </c>
      <c r="H2654" s="9">
        <f>_xlfn.XLOOKUP(A2654,worklog!A:A,worklog!D:D)</f>
        <v>1</v>
      </c>
      <c r="I2654" s="9">
        <f t="shared" si="41"/>
        <v>0</v>
      </c>
    </row>
    <row r="2655" spans="1:9" hidden="1">
      <c r="A2655">
        <f>_xlfn.XLOOKUP(B2655,raw_m_v2!B:B,raw_m_v2!A:A)</f>
        <v>177</v>
      </c>
      <c r="B2655" s="9" t="s">
        <v>406</v>
      </c>
      <c r="C2655" s="9" t="s">
        <v>755</v>
      </c>
      <c r="D2655" s="9">
        <v>0</v>
      </c>
      <c r="E2655" s="9">
        <v>0</v>
      </c>
      <c r="F2655" s="9">
        <v>0</v>
      </c>
      <c r="G2655" s="9">
        <v>0</v>
      </c>
      <c r="H2655" s="9">
        <f>_xlfn.XLOOKUP(A2655,worklog!A:A,worklog!D:D)</f>
        <v>1</v>
      </c>
      <c r="I2655" s="9">
        <f t="shared" si="41"/>
        <v>0</v>
      </c>
    </row>
    <row r="2656" spans="1:9" hidden="1">
      <c r="A2656">
        <f>_xlfn.XLOOKUP(B2656,raw_m_v2!B:B,raw_m_v2!A:A)</f>
        <v>177</v>
      </c>
      <c r="B2656" s="9" t="s">
        <v>406</v>
      </c>
      <c r="C2656" s="9" t="s">
        <v>755</v>
      </c>
      <c r="D2656" s="9">
        <v>0</v>
      </c>
      <c r="E2656" s="9">
        <v>0</v>
      </c>
      <c r="F2656" s="9">
        <v>0</v>
      </c>
      <c r="G2656" s="9">
        <v>0</v>
      </c>
      <c r="H2656" s="9">
        <f>_xlfn.XLOOKUP(A2656,worklog!A:A,worklog!D:D)</f>
        <v>1</v>
      </c>
      <c r="I2656" s="9">
        <f t="shared" si="41"/>
        <v>0</v>
      </c>
    </row>
    <row r="2657" spans="1:9" hidden="1">
      <c r="A2657">
        <f>_xlfn.XLOOKUP(B2657,raw_m_v2!B:B,raw_m_v2!A:A)</f>
        <v>178</v>
      </c>
      <c r="B2657" s="9" t="s">
        <v>407</v>
      </c>
      <c r="C2657" s="9" t="s">
        <v>755</v>
      </c>
      <c r="D2657" s="9" t="s">
        <v>758</v>
      </c>
      <c r="E2657" s="9">
        <v>50</v>
      </c>
      <c r="F2657" s="9" t="s">
        <v>697</v>
      </c>
      <c r="G2657" s="9" t="s">
        <v>695</v>
      </c>
      <c r="H2657" s="9">
        <f>_xlfn.XLOOKUP(A2657,worklog!A:A,worklog!D:D)</f>
        <v>6</v>
      </c>
      <c r="I2657" s="9">
        <f t="shared" si="41"/>
        <v>300</v>
      </c>
    </row>
    <row r="2658" spans="1:9" hidden="1">
      <c r="A2658">
        <f>_xlfn.XLOOKUP(B2658,raw_m_v2!B:B,raw_m_v2!A:A)</f>
        <v>178</v>
      </c>
      <c r="B2658" s="9" t="s">
        <v>407</v>
      </c>
      <c r="C2658" s="9" t="s">
        <v>755</v>
      </c>
      <c r="D2658" s="9">
        <v>0</v>
      </c>
      <c r="E2658" s="9">
        <v>0</v>
      </c>
      <c r="F2658" s="9">
        <v>0</v>
      </c>
      <c r="G2658" s="9">
        <v>0</v>
      </c>
      <c r="H2658" s="9">
        <f>_xlfn.XLOOKUP(A2658,worklog!A:A,worklog!D:D)</f>
        <v>6</v>
      </c>
      <c r="I2658" s="9">
        <f t="shared" si="41"/>
        <v>0</v>
      </c>
    </row>
    <row r="2659" spans="1:9" hidden="1">
      <c r="A2659">
        <f>_xlfn.XLOOKUP(B2659,raw_m_v2!B:B,raw_m_v2!A:A)</f>
        <v>178</v>
      </c>
      <c r="B2659" s="9" t="s">
        <v>407</v>
      </c>
      <c r="C2659" s="9" t="s">
        <v>755</v>
      </c>
      <c r="D2659" s="9">
        <v>0</v>
      </c>
      <c r="E2659" s="9">
        <v>0</v>
      </c>
      <c r="F2659" s="9">
        <v>0</v>
      </c>
      <c r="G2659" s="9">
        <v>0</v>
      </c>
      <c r="H2659" s="9">
        <f>_xlfn.XLOOKUP(A2659,worklog!A:A,worklog!D:D)</f>
        <v>6</v>
      </c>
      <c r="I2659" s="9">
        <f t="shared" si="41"/>
        <v>0</v>
      </c>
    </row>
    <row r="2660" spans="1:9" hidden="1">
      <c r="A2660">
        <f>_xlfn.XLOOKUP(B2660,raw_m_v2!B:B,raw_m_v2!A:A)</f>
        <v>178</v>
      </c>
      <c r="B2660" s="9" t="s">
        <v>407</v>
      </c>
      <c r="C2660" s="9" t="s">
        <v>755</v>
      </c>
      <c r="D2660" s="9">
        <v>0</v>
      </c>
      <c r="E2660" s="9">
        <v>0</v>
      </c>
      <c r="F2660" s="9">
        <v>0</v>
      </c>
      <c r="G2660" s="9">
        <v>0</v>
      </c>
      <c r="H2660" s="9">
        <f>_xlfn.XLOOKUP(A2660,worklog!A:A,worklog!D:D)</f>
        <v>6</v>
      </c>
      <c r="I2660" s="9">
        <f t="shared" si="41"/>
        <v>0</v>
      </c>
    </row>
    <row r="2661" spans="1:9" hidden="1">
      <c r="A2661">
        <f>_xlfn.XLOOKUP(B2661,raw_m_v2!B:B,raw_m_v2!A:A)</f>
        <v>178</v>
      </c>
      <c r="B2661" s="9" t="s">
        <v>407</v>
      </c>
      <c r="C2661" s="9" t="s">
        <v>755</v>
      </c>
      <c r="D2661" s="9">
        <v>0</v>
      </c>
      <c r="E2661" s="9">
        <v>0</v>
      </c>
      <c r="F2661" s="9">
        <v>0</v>
      </c>
      <c r="G2661" s="9">
        <v>0</v>
      </c>
      <c r="H2661" s="9">
        <f>_xlfn.XLOOKUP(A2661,worklog!A:A,worklog!D:D)</f>
        <v>6</v>
      </c>
      <c r="I2661" s="9">
        <f t="shared" si="41"/>
        <v>0</v>
      </c>
    </row>
    <row r="2662" spans="1:9" hidden="1">
      <c r="A2662">
        <f>_xlfn.XLOOKUP(B2662,raw_m_v2!B:B,raw_m_v2!A:A)</f>
        <v>178</v>
      </c>
      <c r="B2662" s="9" t="s">
        <v>407</v>
      </c>
      <c r="C2662" s="9" t="s">
        <v>755</v>
      </c>
      <c r="D2662" s="9">
        <v>0</v>
      </c>
      <c r="E2662" s="9">
        <v>0</v>
      </c>
      <c r="F2662" s="9">
        <v>0</v>
      </c>
      <c r="G2662" s="9">
        <v>0</v>
      </c>
      <c r="H2662" s="9">
        <f>_xlfn.XLOOKUP(A2662,worklog!A:A,worklog!D:D)</f>
        <v>6</v>
      </c>
      <c r="I2662" s="9">
        <f t="shared" si="41"/>
        <v>0</v>
      </c>
    </row>
    <row r="2663" spans="1:9" hidden="1">
      <c r="A2663">
        <f>_xlfn.XLOOKUP(B2663,raw_m_v2!B:B,raw_m_v2!A:A)</f>
        <v>178</v>
      </c>
      <c r="B2663" s="9" t="s">
        <v>407</v>
      </c>
      <c r="C2663" s="9" t="s">
        <v>755</v>
      </c>
      <c r="D2663" s="9">
        <v>0</v>
      </c>
      <c r="E2663" s="9">
        <v>0</v>
      </c>
      <c r="F2663" s="9">
        <v>0</v>
      </c>
      <c r="G2663" s="9">
        <v>0</v>
      </c>
      <c r="H2663" s="9">
        <f>_xlfn.XLOOKUP(A2663,worklog!A:A,worklog!D:D)</f>
        <v>6</v>
      </c>
      <c r="I2663" s="9">
        <f t="shared" si="41"/>
        <v>0</v>
      </c>
    </row>
    <row r="2664" spans="1:9" hidden="1">
      <c r="A2664">
        <f>_xlfn.XLOOKUP(B2664,raw_m_v2!B:B,raw_m_v2!A:A)</f>
        <v>178</v>
      </c>
      <c r="B2664" s="9" t="s">
        <v>407</v>
      </c>
      <c r="C2664" s="9" t="s">
        <v>755</v>
      </c>
      <c r="D2664" s="9">
        <v>0</v>
      </c>
      <c r="E2664" s="9">
        <v>0</v>
      </c>
      <c r="F2664" s="9">
        <v>0</v>
      </c>
      <c r="G2664" s="9">
        <v>0</v>
      </c>
      <c r="H2664" s="9">
        <f>_xlfn.XLOOKUP(A2664,worklog!A:A,worklog!D:D)</f>
        <v>6</v>
      </c>
      <c r="I2664" s="9">
        <f t="shared" si="41"/>
        <v>0</v>
      </c>
    </row>
    <row r="2665" spans="1:9" hidden="1">
      <c r="A2665">
        <f>_xlfn.XLOOKUP(B2665,raw_m_v2!B:B,raw_m_v2!A:A)</f>
        <v>178</v>
      </c>
      <c r="B2665" s="9" t="s">
        <v>407</v>
      </c>
      <c r="C2665" s="9" t="s">
        <v>755</v>
      </c>
      <c r="D2665" s="9">
        <v>0</v>
      </c>
      <c r="E2665" s="9">
        <v>0</v>
      </c>
      <c r="F2665" s="9">
        <v>0</v>
      </c>
      <c r="G2665" s="9">
        <v>0</v>
      </c>
      <c r="H2665" s="9">
        <f>_xlfn.XLOOKUP(A2665,worklog!A:A,worklog!D:D)</f>
        <v>6</v>
      </c>
      <c r="I2665" s="9">
        <f t="shared" si="41"/>
        <v>0</v>
      </c>
    </row>
    <row r="2666" spans="1:9" hidden="1">
      <c r="A2666">
        <f>_xlfn.XLOOKUP(B2666,raw_m_v2!B:B,raw_m_v2!A:A)</f>
        <v>178</v>
      </c>
      <c r="B2666" s="9" t="s">
        <v>407</v>
      </c>
      <c r="C2666" s="9" t="s">
        <v>755</v>
      </c>
      <c r="D2666" s="9">
        <v>0</v>
      </c>
      <c r="E2666" s="9">
        <v>0</v>
      </c>
      <c r="F2666" s="9">
        <v>0</v>
      </c>
      <c r="G2666" s="9">
        <v>0</v>
      </c>
      <c r="H2666" s="9">
        <f>_xlfn.XLOOKUP(A2666,worklog!A:A,worklog!D:D)</f>
        <v>6</v>
      </c>
      <c r="I2666" s="9">
        <f t="shared" si="41"/>
        <v>0</v>
      </c>
    </row>
    <row r="2667" spans="1:9" hidden="1">
      <c r="A2667">
        <f>_xlfn.XLOOKUP(B2667,raw_m_v2!B:B,raw_m_v2!A:A)</f>
        <v>178</v>
      </c>
      <c r="B2667" s="9" t="s">
        <v>407</v>
      </c>
      <c r="C2667" s="9" t="s">
        <v>755</v>
      </c>
      <c r="D2667" s="9">
        <v>0</v>
      </c>
      <c r="E2667" s="9">
        <v>0</v>
      </c>
      <c r="F2667" s="9">
        <v>0</v>
      </c>
      <c r="G2667" s="9">
        <v>0</v>
      </c>
      <c r="H2667" s="9">
        <f>_xlfn.XLOOKUP(A2667,worklog!A:A,worklog!D:D)</f>
        <v>6</v>
      </c>
      <c r="I2667" s="9">
        <f t="shared" si="41"/>
        <v>0</v>
      </c>
    </row>
    <row r="2668" spans="1:9" hidden="1">
      <c r="A2668">
        <f>_xlfn.XLOOKUP(B2668,raw_m_v2!B:B,raw_m_v2!A:A)</f>
        <v>178</v>
      </c>
      <c r="B2668" s="9" t="s">
        <v>407</v>
      </c>
      <c r="C2668" s="9" t="s">
        <v>755</v>
      </c>
      <c r="D2668" s="9">
        <v>0</v>
      </c>
      <c r="E2668" s="9">
        <v>0</v>
      </c>
      <c r="F2668" s="9">
        <v>0</v>
      </c>
      <c r="G2668" s="9">
        <v>0</v>
      </c>
      <c r="H2668" s="9">
        <f>_xlfn.XLOOKUP(A2668,worklog!A:A,worklog!D:D)</f>
        <v>6</v>
      </c>
      <c r="I2668" s="9">
        <f t="shared" si="41"/>
        <v>0</v>
      </c>
    </row>
    <row r="2669" spans="1:9" hidden="1">
      <c r="A2669">
        <f>_xlfn.XLOOKUP(B2669,raw_m_v2!B:B,raw_m_v2!A:A)</f>
        <v>178</v>
      </c>
      <c r="B2669" s="9" t="s">
        <v>407</v>
      </c>
      <c r="C2669" s="9" t="s">
        <v>755</v>
      </c>
      <c r="D2669" s="9">
        <v>0</v>
      </c>
      <c r="E2669" s="9">
        <v>0</v>
      </c>
      <c r="F2669" s="9">
        <v>0</v>
      </c>
      <c r="G2669" s="9">
        <v>0</v>
      </c>
      <c r="H2669" s="9">
        <f>_xlfn.XLOOKUP(A2669,worklog!A:A,worklog!D:D)</f>
        <v>6</v>
      </c>
      <c r="I2669" s="9">
        <f t="shared" si="41"/>
        <v>0</v>
      </c>
    </row>
    <row r="2670" spans="1:9" hidden="1">
      <c r="A2670">
        <f>_xlfn.XLOOKUP(B2670,raw_m_v2!B:B,raw_m_v2!A:A)</f>
        <v>178</v>
      </c>
      <c r="B2670" s="9" t="s">
        <v>407</v>
      </c>
      <c r="C2670" s="9" t="s">
        <v>755</v>
      </c>
      <c r="D2670" s="9">
        <v>0</v>
      </c>
      <c r="E2670" s="9">
        <v>0</v>
      </c>
      <c r="F2670" s="9">
        <v>0</v>
      </c>
      <c r="G2670" s="9">
        <v>0</v>
      </c>
      <c r="H2670" s="9">
        <f>_xlfn.XLOOKUP(A2670,worklog!A:A,worklog!D:D)</f>
        <v>6</v>
      </c>
      <c r="I2670" s="9">
        <f t="shared" si="41"/>
        <v>0</v>
      </c>
    </row>
    <row r="2671" spans="1:9" hidden="1">
      <c r="A2671">
        <f>_xlfn.XLOOKUP(B2671,raw_m_v2!B:B,raw_m_v2!A:A)</f>
        <v>178</v>
      </c>
      <c r="B2671" s="9" t="s">
        <v>407</v>
      </c>
      <c r="C2671" s="9" t="s">
        <v>755</v>
      </c>
      <c r="D2671" s="9">
        <v>0</v>
      </c>
      <c r="E2671" s="9">
        <v>0</v>
      </c>
      <c r="F2671" s="9">
        <v>0</v>
      </c>
      <c r="G2671" s="9">
        <v>0</v>
      </c>
      <c r="H2671" s="9">
        <f>_xlfn.XLOOKUP(A2671,worklog!A:A,worklog!D:D)</f>
        <v>6</v>
      </c>
      <c r="I2671" s="9">
        <f t="shared" si="41"/>
        <v>0</v>
      </c>
    </row>
    <row r="2672" spans="1:9" hidden="1">
      <c r="A2672">
        <f>_xlfn.XLOOKUP(B2672,raw_m_v2!B:B,raw_m_v2!A:A)</f>
        <v>179</v>
      </c>
      <c r="B2672" s="9" t="s">
        <v>409</v>
      </c>
      <c r="C2672" s="9" t="s">
        <v>692</v>
      </c>
      <c r="D2672" s="9" t="s">
        <v>968</v>
      </c>
      <c r="E2672" s="9">
        <v>330</v>
      </c>
      <c r="F2672" s="9" t="s">
        <v>694</v>
      </c>
      <c r="G2672" s="9" t="s">
        <v>695</v>
      </c>
      <c r="H2672" s="9">
        <f>_xlfn.XLOOKUP(A2672,worklog!A:A,worklog!D:D)</f>
        <v>1</v>
      </c>
      <c r="I2672" s="9">
        <f t="shared" si="41"/>
        <v>330</v>
      </c>
    </row>
    <row r="2673" spans="1:9" hidden="1">
      <c r="A2673">
        <f>_xlfn.XLOOKUP(B2673,raw_m_v2!B:B,raw_m_v2!A:A)</f>
        <v>179</v>
      </c>
      <c r="B2673" s="9" t="s">
        <v>409</v>
      </c>
      <c r="C2673" s="9" t="s">
        <v>692</v>
      </c>
      <c r="D2673" s="9">
        <v>0</v>
      </c>
      <c r="E2673" s="9">
        <v>0</v>
      </c>
      <c r="F2673" s="9">
        <v>0</v>
      </c>
      <c r="G2673" s="9">
        <v>0</v>
      </c>
      <c r="H2673" s="9">
        <f>_xlfn.XLOOKUP(A2673,worklog!A:A,worklog!D:D)</f>
        <v>1</v>
      </c>
      <c r="I2673" s="9">
        <f t="shared" si="41"/>
        <v>0</v>
      </c>
    </row>
    <row r="2674" spans="1:9" hidden="1">
      <c r="A2674">
        <f>_xlfn.XLOOKUP(B2674,raw_m_v2!B:B,raw_m_v2!A:A)</f>
        <v>179</v>
      </c>
      <c r="B2674" s="9" t="s">
        <v>409</v>
      </c>
      <c r="C2674" s="9" t="s">
        <v>692</v>
      </c>
      <c r="D2674" s="9">
        <v>0</v>
      </c>
      <c r="E2674" s="9">
        <v>0</v>
      </c>
      <c r="F2674" s="9">
        <v>0</v>
      </c>
      <c r="G2674" s="9">
        <v>0</v>
      </c>
      <c r="H2674" s="9">
        <f>_xlfn.XLOOKUP(A2674,worklog!A:A,worklog!D:D)</f>
        <v>1</v>
      </c>
      <c r="I2674" s="9">
        <f t="shared" si="41"/>
        <v>0</v>
      </c>
    </row>
    <row r="2675" spans="1:9" hidden="1">
      <c r="A2675">
        <f>_xlfn.XLOOKUP(B2675,raw_m_v2!B:B,raw_m_v2!A:A)</f>
        <v>179</v>
      </c>
      <c r="B2675" s="9" t="s">
        <v>409</v>
      </c>
      <c r="C2675" s="9" t="s">
        <v>692</v>
      </c>
      <c r="D2675" s="9">
        <v>0</v>
      </c>
      <c r="E2675" s="9">
        <v>0</v>
      </c>
      <c r="F2675" s="9">
        <v>0</v>
      </c>
      <c r="G2675" s="9">
        <v>0</v>
      </c>
      <c r="H2675" s="9">
        <f>_xlfn.XLOOKUP(A2675,worklog!A:A,worklog!D:D)</f>
        <v>1</v>
      </c>
      <c r="I2675" s="9">
        <f t="shared" si="41"/>
        <v>0</v>
      </c>
    </row>
    <row r="2676" spans="1:9" hidden="1">
      <c r="A2676">
        <f>_xlfn.XLOOKUP(B2676,raw_m_v2!B:B,raw_m_v2!A:A)</f>
        <v>179</v>
      </c>
      <c r="B2676" s="9" t="s">
        <v>409</v>
      </c>
      <c r="C2676" s="9" t="s">
        <v>692</v>
      </c>
      <c r="D2676" s="9">
        <v>0</v>
      </c>
      <c r="E2676" s="9">
        <v>0</v>
      </c>
      <c r="F2676" s="9">
        <v>0</v>
      </c>
      <c r="G2676" s="9">
        <v>0</v>
      </c>
      <c r="H2676" s="9">
        <f>_xlfn.XLOOKUP(A2676,worklog!A:A,worklog!D:D)</f>
        <v>1</v>
      </c>
      <c r="I2676" s="9">
        <f t="shared" si="41"/>
        <v>0</v>
      </c>
    </row>
    <row r="2677" spans="1:9" hidden="1">
      <c r="A2677">
        <f>_xlfn.XLOOKUP(B2677,raw_m_v2!B:B,raw_m_v2!A:A)</f>
        <v>179</v>
      </c>
      <c r="B2677" s="9" t="s">
        <v>409</v>
      </c>
      <c r="C2677" s="9" t="s">
        <v>692</v>
      </c>
      <c r="D2677" s="9">
        <v>0</v>
      </c>
      <c r="E2677" s="9">
        <v>0</v>
      </c>
      <c r="F2677" s="9">
        <v>0</v>
      </c>
      <c r="G2677" s="9">
        <v>0</v>
      </c>
      <c r="H2677" s="9">
        <f>_xlfn.XLOOKUP(A2677,worklog!A:A,worklog!D:D)</f>
        <v>1</v>
      </c>
      <c r="I2677" s="9">
        <f t="shared" si="41"/>
        <v>0</v>
      </c>
    </row>
    <row r="2678" spans="1:9" hidden="1">
      <c r="A2678">
        <f>_xlfn.XLOOKUP(B2678,raw_m_v2!B:B,raw_m_v2!A:A)</f>
        <v>179</v>
      </c>
      <c r="B2678" s="9" t="s">
        <v>409</v>
      </c>
      <c r="C2678" s="9" t="s">
        <v>692</v>
      </c>
      <c r="D2678" s="9">
        <v>0</v>
      </c>
      <c r="E2678" s="9">
        <v>0</v>
      </c>
      <c r="F2678" s="9">
        <v>0</v>
      </c>
      <c r="G2678" s="9">
        <v>0</v>
      </c>
      <c r="H2678" s="9">
        <f>_xlfn.XLOOKUP(A2678,worklog!A:A,worklog!D:D)</f>
        <v>1</v>
      </c>
      <c r="I2678" s="9">
        <f t="shared" si="41"/>
        <v>0</v>
      </c>
    </row>
    <row r="2679" spans="1:9" hidden="1">
      <c r="A2679">
        <f>_xlfn.XLOOKUP(B2679,raw_m_v2!B:B,raw_m_v2!A:A)</f>
        <v>179</v>
      </c>
      <c r="B2679" s="9" t="s">
        <v>409</v>
      </c>
      <c r="C2679" s="9" t="s">
        <v>692</v>
      </c>
      <c r="D2679" s="9">
        <v>0</v>
      </c>
      <c r="E2679" s="9">
        <v>0</v>
      </c>
      <c r="F2679" s="9">
        <v>0</v>
      </c>
      <c r="G2679" s="9">
        <v>0</v>
      </c>
      <c r="H2679" s="9">
        <f>_xlfn.XLOOKUP(A2679,worklog!A:A,worklog!D:D)</f>
        <v>1</v>
      </c>
      <c r="I2679" s="9">
        <f t="shared" si="41"/>
        <v>0</v>
      </c>
    </row>
    <row r="2680" spans="1:9" hidden="1">
      <c r="A2680">
        <f>_xlfn.XLOOKUP(B2680,raw_m_v2!B:B,raw_m_v2!A:A)</f>
        <v>179</v>
      </c>
      <c r="B2680" s="9" t="s">
        <v>409</v>
      </c>
      <c r="C2680" s="9" t="s">
        <v>692</v>
      </c>
      <c r="D2680" s="9">
        <v>0</v>
      </c>
      <c r="E2680" s="9">
        <v>0</v>
      </c>
      <c r="F2680" s="9">
        <v>0</v>
      </c>
      <c r="G2680" s="9">
        <v>0</v>
      </c>
      <c r="H2680" s="9">
        <f>_xlfn.XLOOKUP(A2680,worklog!A:A,worklog!D:D)</f>
        <v>1</v>
      </c>
      <c r="I2680" s="9">
        <f t="shared" si="41"/>
        <v>0</v>
      </c>
    </row>
    <row r="2681" spans="1:9" hidden="1">
      <c r="A2681">
        <f>_xlfn.XLOOKUP(B2681,raw_m_v2!B:B,raw_m_v2!A:A)</f>
        <v>179</v>
      </c>
      <c r="B2681" s="9" t="s">
        <v>409</v>
      </c>
      <c r="C2681" s="9" t="s">
        <v>692</v>
      </c>
      <c r="D2681" s="9">
        <v>0</v>
      </c>
      <c r="E2681" s="9">
        <v>0</v>
      </c>
      <c r="F2681" s="9">
        <v>0</v>
      </c>
      <c r="G2681" s="9">
        <v>0</v>
      </c>
      <c r="H2681" s="9">
        <f>_xlfn.XLOOKUP(A2681,worklog!A:A,worklog!D:D)</f>
        <v>1</v>
      </c>
      <c r="I2681" s="9">
        <f t="shared" si="41"/>
        <v>0</v>
      </c>
    </row>
    <row r="2682" spans="1:9" hidden="1">
      <c r="A2682">
        <f>_xlfn.XLOOKUP(B2682,raw_m_v2!B:B,raw_m_v2!A:A)</f>
        <v>179</v>
      </c>
      <c r="B2682" s="9" t="s">
        <v>409</v>
      </c>
      <c r="C2682" s="9" t="s">
        <v>692</v>
      </c>
      <c r="D2682" s="9">
        <v>0</v>
      </c>
      <c r="E2682" s="9">
        <v>0</v>
      </c>
      <c r="F2682" s="9">
        <v>0</v>
      </c>
      <c r="G2682" s="9">
        <v>0</v>
      </c>
      <c r="H2682" s="9">
        <f>_xlfn.XLOOKUP(A2682,worklog!A:A,worklog!D:D)</f>
        <v>1</v>
      </c>
      <c r="I2682" s="9">
        <f t="shared" si="41"/>
        <v>0</v>
      </c>
    </row>
    <row r="2683" spans="1:9" hidden="1">
      <c r="A2683">
        <f>_xlfn.XLOOKUP(B2683,raw_m_v2!B:B,raw_m_v2!A:A)</f>
        <v>179</v>
      </c>
      <c r="B2683" s="9" t="s">
        <v>409</v>
      </c>
      <c r="C2683" s="9" t="s">
        <v>692</v>
      </c>
      <c r="D2683" s="9">
        <v>0</v>
      </c>
      <c r="E2683" s="9">
        <v>0</v>
      </c>
      <c r="F2683" s="9">
        <v>0</v>
      </c>
      <c r="G2683" s="9">
        <v>0</v>
      </c>
      <c r="H2683" s="9">
        <f>_xlfn.XLOOKUP(A2683,worklog!A:A,worklog!D:D)</f>
        <v>1</v>
      </c>
      <c r="I2683" s="9">
        <f t="shared" si="41"/>
        <v>0</v>
      </c>
    </row>
    <row r="2684" spans="1:9" hidden="1">
      <c r="A2684">
        <f>_xlfn.XLOOKUP(B2684,raw_m_v2!B:B,raw_m_v2!A:A)</f>
        <v>179</v>
      </c>
      <c r="B2684" s="9" t="s">
        <v>409</v>
      </c>
      <c r="C2684" s="9" t="s">
        <v>692</v>
      </c>
      <c r="D2684" s="9">
        <v>0</v>
      </c>
      <c r="E2684" s="9">
        <v>0</v>
      </c>
      <c r="F2684" s="9">
        <v>0</v>
      </c>
      <c r="G2684" s="9">
        <v>0</v>
      </c>
      <c r="H2684" s="9">
        <f>_xlfn.XLOOKUP(A2684,worklog!A:A,worklog!D:D)</f>
        <v>1</v>
      </c>
      <c r="I2684" s="9">
        <f t="shared" si="41"/>
        <v>0</v>
      </c>
    </row>
    <row r="2685" spans="1:9" hidden="1">
      <c r="A2685">
        <f>_xlfn.XLOOKUP(B2685,raw_m_v2!B:B,raw_m_v2!A:A)</f>
        <v>179</v>
      </c>
      <c r="B2685" s="9" t="s">
        <v>409</v>
      </c>
      <c r="C2685" s="9" t="s">
        <v>692</v>
      </c>
      <c r="D2685" s="9">
        <v>0</v>
      </c>
      <c r="E2685" s="9">
        <v>0</v>
      </c>
      <c r="F2685" s="9">
        <v>0</v>
      </c>
      <c r="G2685" s="9">
        <v>0</v>
      </c>
      <c r="H2685" s="9">
        <f>_xlfn.XLOOKUP(A2685,worklog!A:A,worklog!D:D)</f>
        <v>1</v>
      </c>
      <c r="I2685" s="9">
        <f t="shared" si="41"/>
        <v>0</v>
      </c>
    </row>
    <row r="2686" spans="1:9" hidden="1">
      <c r="A2686">
        <f>_xlfn.XLOOKUP(B2686,raw_m_v2!B:B,raw_m_v2!A:A)</f>
        <v>179</v>
      </c>
      <c r="B2686" s="9" t="s">
        <v>409</v>
      </c>
      <c r="C2686" s="9" t="s">
        <v>692</v>
      </c>
      <c r="D2686" s="9">
        <v>0</v>
      </c>
      <c r="E2686" s="9">
        <v>0</v>
      </c>
      <c r="F2686" s="9">
        <v>0</v>
      </c>
      <c r="G2686" s="9">
        <v>0</v>
      </c>
      <c r="H2686" s="9">
        <f>_xlfn.XLOOKUP(A2686,worklog!A:A,worklog!D:D)</f>
        <v>1</v>
      </c>
      <c r="I2686" s="9">
        <f t="shared" si="41"/>
        <v>0</v>
      </c>
    </row>
    <row r="2687" spans="1:9" hidden="1">
      <c r="A2687">
        <f>_xlfn.XLOOKUP(B2687,raw_m_v2!B:B,raw_m_v2!A:A)</f>
        <v>180</v>
      </c>
      <c r="B2687" s="9" t="s">
        <v>411</v>
      </c>
      <c r="C2687" s="9" t="s">
        <v>692</v>
      </c>
      <c r="D2687" s="9" t="s">
        <v>1292</v>
      </c>
      <c r="E2687" s="9">
        <v>330</v>
      </c>
      <c r="F2687" s="9" t="s">
        <v>694</v>
      </c>
      <c r="G2687" s="9" t="s">
        <v>695</v>
      </c>
      <c r="H2687" s="9">
        <f>_xlfn.XLOOKUP(A2687,worklog!A:A,worklog!D:D)</f>
        <v>1</v>
      </c>
      <c r="I2687" s="9">
        <f t="shared" si="41"/>
        <v>330</v>
      </c>
    </row>
    <row r="2688" spans="1:9" hidden="1">
      <c r="A2688">
        <f>_xlfn.XLOOKUP(B2688,raw_m_v2!B:B,raw_m_v2!A:A)</f>
        <v>180</v>
      </c>
      <c r="B2688" s="9" t="s">
        <v>411</v>
      </c>
      <c r="C2688" s="9" t="s">
        <v>692</v>
      </c>
      <c r="D2688" s="9">
        <v>0</v>
      </c>
      <c r="E2688" s="9">
        <v>0</v>
      </c>
      <c r="F2688" s="9">
        <v>0</v>
      </c>
      <c r="G2688" s="9">
        <v>0</v>
      </c>
      <c r="H2688" s="9">
        <f>_xlfn.XLOOKUP(A2688,worklog!A:A,worklog!D:D)</f>
        <v>1</v>
      </c>
      <c r="I2688" s="9">
        <f t="shared" si="41"/>
        <v>0</v>
      </c>
    </row>
    <row r="2689" spans="1:9" hidden="1">
      <c r="A2689">
        <f>_xlfn.XLOOKUP(B2689,raw_m_v2!B:B,raw_m_v2!A:A)</f>
        <v>180</v>
      </c>
      <c r="B2689" s="9" t="s">
        <v>411</v>
      </c>
      <c r="C2689" s="9" t="s">
        <v>692</v>
      </c>
      <c r="D2689" s="9">
        <v>0</v>
      </c>
      <c r="E2689" s="9">
        <v>0</v>
      </c>
      <c r="F2689" s="9">
        <v>0</v>
      </c>
      <c r="G2689" s="9">
        <v>0</v>
      </c>
      <c r="H2689" s="9">
        <f>_xlfn.XLOOKUP(A2689,worklog!A:A,worklog!D:D)</f>
        <v>1</v>
      </c>
      <c r="I2689" s="9">
        <f t="shared" si="41"/>
        <v>0</v>
      </c>
    </row>
    <row r="2690" spans="1:9" hidden="1">
      <c r="A2690">
        <f>_xlfn.XLOOKUP(B2690,raw_m_v2!B:B,raw_m_v2!A:A)</f>
        <v>180</v>
      </c>
      <c r="B2690" s="9" t="s">
        <v>411</v>
      </c>
      <c r="C2690" s="9" t="s">
        <v>692</v>
      </c>
      <c r="D2690" s="9">
        <v>0</v>
      </c>
      <c r="E2690" s="9">
        <v>0</v>
      </c>
      <c r="F2690" s="9">
        <v>0</v>
      </c>
      <c r="G2690" s="9">
        <v>0</v>
      </c>
      <c r="H2690" s="9">
        <f>_xlfn.XLOOKUP(A2690,worklog!A:A,worklog!D:D)</f>
        <v>1</v>
      </c>
      <c r="I2690" s="9">
        <f t="shared" si="41"/>
        <v>0</v>
      </c>
    </row>
    <row r="2691" spans="1:9" hidden="1">
      <c r="A2691">
        <f>_xlfn.XLOOKUP(B2691,raw_m_v2!B:B,raw_m_v2!A:A)</f>
        <v>180</v>
      </c>
      <c r="B2691" s="9" t="s">
        <v>411</v>
      </c>
      <c r="C2691" s="9" t="s">
        <v>692</v>
      </c>
      <c r="D2691" s="9">
        <v>0</v>
      </c>
      <c r="E2691" s="9">
        <v>0</v>
      </c>
      <c r="F2691" s="9">
        <v>0</v>
      </c>
      <c r="G2691" s="9">
        <v>0</v>
      </c>
      <c r="H2691" s="9">
        <f>_xlfn.XLOOKUP(A2691,worklog!A:A,worklog!D:D)</f>
        <v>1</v>
      </c>
      <c r="I2691" s="9">
        <f t="shared" ref="I2691:I2754" si="42">E2691*H2691</f>
        <v>0</v>
      </c>
    </row>
    <row r="2692" spans="1:9" hidden="1">
      <c r="A2692">
        <f>_xlfn.XLOOKUP(B2692,raw_m_v2!B:B,raw_m_v2!A:A)</f>
        <v>180</v>
      </c>
      <c r="B2692" s="9" t="s">
        <v>411</v>
      </c>
      <c r="C2692" s="9" t="s">
        <v>692</v>
      </c>
      <c r="D2692" s="9">
        <v>0</v>
      </c>
      <c r="E2692" s="9">
        <v>0</v>
      </c>
      <c r="F2692" s="9">
        <v>0</v>
      </c>
      <c r="G2692" s="9">
        <v>0</v>
      </c>
      <c r="H2692" s="9">
        <f>_xlfn.XLOOKUP(A2692,worklog!A:A,worklog!D:D)</f>
        <v>1</v>
      </c>
      <c r="I2692" s="9">
        <f t="shared" si="42"/>
        <v>0</v>
      </c>
    </row>
    <row r="2693" spans="1:9" hidden="1">
      <c r="A2693">
        <f>_xlfn.XLOOKUP(B2693,raw_m_v2!B:B,raw_m_v2!A:A)</f>
        <v>180</v>
      </c>
      <c r="B2693" s="9" t="s">
        <v>411</v>
      </c>
      <c r="C2693" s="9" t="s">
        <v>692</v>
      </c>
      <c r="D2693" s="9">
        <v>0</v>
      </c>
      <c r="E2693" s="9">
        <v>0</v>
      </c>
      <c r="F2693" s="9">
        <v>0</v>
      </c>
      <c r="G2693" s="9">
        <v>0</v>
      </c>
      <c r="H2693" s="9">
        <f>_xlfn.XLOOKUP(A2693,worklog!A:A,worklog!D:D)</f>
        <v>1</v>
      </c>
      <c r="I2693" s="9">
        <f t="shared" si="42"/>
        <v>0</v>
      </c>
    </row>
    <row r="2694" spans="1:9" hidden="1">
      <c r="A2694">
        <f>_xlfn.XLOOKUP(B2694,raw_m_v2!B:B,raw_m_v2!A:A)</f>
        <v>180</v>
      </c>
      <c r="B2694" s="9" t="s">
        <v>411</v>
      </c>
      <c r="C2694" s="9" t="s">
        <v>692</v>
      </c>
      <c r="D2694" s="9">
        <v>0</v>
      </c>
      <c r="E2694" s="9">
        <v>0</v>
      </c>
      <c r="F2694" s="9">
        <v>0</v>
      </c>
      <c r="G2694" s="9">
        <v>0</v>
      </c>
      <c r="H2694" s="9">
        <f>_xlfn.XLOOKUP(A2694,worklog!A:A,worklog!D:D)</f>
        <v>1</v>
      </c>
      <c r="I2694" s="9">
        <f t="shared" si="42"/>
        <v>0</v>
      </c>
    </row>
    <row r="2695" spans="1:9" hidden="1">
      <c r="A2695">
        <f>_xlfn.XLOOKUP(B2695,raw_m_v2!B:B,raw_m_v2!A:A)</f>
        <v>180</v>
      </c>
      <c r="B2695" s="9" t="s">
        <v>411</v>
      </c>
      <c r="C2695" s="9" t="s">
        <v>692</v>
      </c>
      <c r="D2695" s="9">
        <v>0</v>
      </c>
      <c r="E2695" s="9">
        <v>0</v>
      </c>
      <c r="F2695" s="9">
        <v>0</v>
      </c>
      <c r="G2695" s="9">
        <v>0</v>
      </c>
      <c r="H2695" s="9">
        <f>_xlfn.XLOOKUP(A2695,worklog!A:A,worklog!D:D)</f>
        <v>1</v>
      </c>
      <c r="I2695" s="9">
        <f t="shared" si="42"/>
        <v>0</v>
      </c>
    </row>
    <row r="2696" spans="1:9" hidden="1">
      <c r="A2696">
        <f>_xlfn.XLOOKUP(B2696,raw_m_v2!B:B,raw_m_v2!A:A)</f>
        <v>180</v>
      </c>
      <c r="B2696" s="9" t="s">
        <v>411</v>
      </c>
      <c r="C2696" s="9" t="s">
        <v>692</v>
      </c>
      <c r="D2696" s="9">
        <v>0</v>
      </c>
      <c r="E2696" s="9">
        <v>0</v>
      </c>
      <c r="F2696" s="9">
        <v>0</v>
      </c>
      <c r="G2696" s="9">
        <v>0</v>
      </c>
      <c r="H2696" s="9">
        <f>_xlfn.XLOOKUP(A2696,worklog!A:A,worklog!D:D)</f>
        <v>1</v>
      </c>
      <c r="I2696" s="9">
        <f t="shared" si="42"/>
        <v>0</v>
      </c>
    </row>
    <row r="2697" spans="1:9" hidden="1">
      <c r="A2697">
        <f>_xlfn.XLOOKUP(B2697,raw_m_v2!B:B,raw_m_v2!A:A)</f>
        <v>180</v>
      </c>
      <c r="B2697" s="9" t="s">
        <v>411</v>
      </c>
      <c r="C2697" s="9" t="s">
        <v>692</v>
      </c>
      <c r="D2697" s="9">
        <v>0</v>
      </c>
      <c r="E2697" s="9">
        <v>0</v>
      </c>
      <c r="F2697" s="9">
        <v>0</v>
      </c>
      <c r="G2697" s="9">
        <v>0</v>
      </c>
      <c r="H2697" s="9">
        <f>_xlfn.XLOOKUP(A2697,worklog!A:A,worklog!D:D)</f>
        <v>1</v>
      </c>
      <c r="I2697" s="9">
        <f t="shared" si="42"/>
        <v>0</v>
      </c>
    </row>
    <row r="2698" spans="1:9" hidden="1">
      <c r="A2698">
        <f>_xlfn.XLOOKUP(B2698,raw_m_v2!B:B,raw_m_v2!A:A)</f>
        <v>180</v>
      </c>
      <c r="B2698" s="9" t="s">
        <v>411</v>
      </c>
      <c r="C2698" s="9" t="s">
        <v>692</v>
      </c>
      <c r="D2698" s="9">
        <v>0</v>
      </c>
      <c r="E2698" s="9">
        <v>0</v>
      </c>
      <c r="F2698" s="9">
        <v>0</v>
      </c>
      <c r="G2698" s="9">
        <v>0</v>
      </c>
      <c r="H2698" s="9">
        <f>_xlfn.XLOOKUP(A2698,worklog!A:A,worklog!D:D)</f>
        <v>1</v>
      </c>
      <c r="I2698" s="9">
        <f t="shared" si="42"/>
        <v>0</v>
      </c>
    </row>
    <row r="2699" spans="1:9" hidden="1">
      <c r="A2699">
        <f>_xlfn.XLOOKUP(B2699,raw_m_v2!B:B,raw_m_v2!A:A)</f>
        <v>180</v>
      </c>
      <c r="B2699" s="9" t="s">
        <v>411</v>
      </c>
      <c r="C2699" s="9" t="s">
        <v>692</v>
      </c>
      <c r="D2699" s="9">
        <v>0</v>
      </c>
      <c r="E2699" s="9">
        <v>0</v>
      </c>
      <c r="F2699" s="9">
        <v>0</v>
      </c>
      <c r="G2699" s="9">
        <v>0</v>
      </c>
      <c r="H2699" s="9">
        <f>_xlfn.XLOOKUP(A2699,worklog!A:A,worklog!D:D)</f>
        <v>1</v>
      </c>
      <c r="I2699" s="9">
        <f t="shared" si="42"/>
        <v>0</v>
      </c>
    </row>
    <row r="2700" spans="1:9" hidden="1">
      <c r="A2700">
        <f>_xlfn.XLOOKUP(B2700,raw_m_v2!B:B,raw_m_v2!A:A)</f>
        <v>180</v>
      </c>
      <c r="B2700" s="9" t="s">
        <v>411</v>
      </c>
      <c r="C2700" s="9" t="s">
        <v>692</v>
      </c>
      <c r="D2700" s="9">
        <v>0</v>
      </c>
      <c r="E2700" s="9">
        <v>0</v>
      </c>
      <c r="F2700" s="9">
        <v>0</v>
      </c>
      <c r="G2700" s="9">
        <v>0</v>
      </c>
      <c r="H2700" s="9">
        <f>_xlfn.XLOOKUP(A2700,worklog!A:A,worklog!D:D)</f>
        <v>1</v>
      </c>
      <c r="I2700" s="9">
        <f t="shared" si="42"/>
        <v>0</v>
      </c>
    </row>
    <row r="2701" spans="1:9" hidden="1">
      <c r="A2701">
        <f>_xlfn.XLOOKUP(B2701,raw_m_v2!B:B,raw_m_v2!A:A)</f>
        <v>180</v>
      </c>
      <c r="B2701" s="9" t="s">
        <v>411</v>
      </c>
      <c r="C2701" s="9" t="s">
        <v>692</v>
      </c>
      <c r="D2701" s="9">
        <v>0</v>
      </c>
      <c r="E2701" s="9">
        <v>0</v>
      </c>
      <c r="F2701" s="9">
        <v>0</v>
      </c>
      <c r="G2701" s="9">
        <v>0</v>
      </c>
      <c r="H2701" s="9">
        <f>_xlfn.XLOOKUP(A2701,worklog!A:A,worklog!D:D)</f>
        <v>1</v>
      </c>
      <c r="I2701" s="9">
        <f t="shared" si="42"/>
        <v>0</v>
      </c>
    </row>
    <row r="2702" spans="1:9" hidden="1">
      <c r="A2702">
        <f>_xlfn.XLOOKUP(B2702,raw_m_v2!B:B,raw_m_v2!A:A)</f>
        <v>181</v>
      </c>
      <c r="B2702" s="9" t="s">
        <v>413</v>
      </c>
      <c r="C2702" s="9" t="s">
        <v>692</v>
      </c>
      <c r="D2702" s="9" t="s">
        <v>1291</v>
      </c>
      <c r="E2702" s="9">
        <v>330</v>
      </c>
      <c r="F2702" s="9" t="s">
        <v>694</v>
      </c>
      <c r="G2702" s="9" t="s">
        <v>695</v>
      </c>
      <c r="H2702" s="9">
        <f>_xlfn.XLOOKUP(A2702,worklog!A:A,worklog!D:D)</f>
        <v>5</v>
      </c>
      <c r="I2702" s="9">
        <f t="shared" si="42"/>
        <v>1650</v>
      </c>
    </row>
    <row r="2703" spans="1:9" hidden="1">
      <c r="A2703">
        <f>_xlfn.XLOOKUP(B2703,raw_m_v2!B:B,raw_m_v2!A:A)</f>
        <v>181</v>
      </c>
      <c r="B2703" s="9" t="s">
        <v>413</v>
      </c>
      <c r="C2703" s="9" t="s">
        <v>692</v>
      </c>
      <c r="D2703" s="9">
        <v>0</v>
      </c>
      <c r="E2703" s="9">
        <v>0</v>
      </c>
      <c r="F2703" s="9">
        <v>0</v>
      </c>
      <c r="G2703" s="9">
        <v>0</v>
      </c>
      <c r="H2703" s="9">
        <f>_xlfn.XLOOKUP(A2703,worklog!A:A,worklog!D:D)</f>
        <v>5</v>
      </c>
      <c r="I2703" s="9">
        <f t="shared" si="42"/>
        <v>0</v>
      </c>
    </row>
    <row r="2704" spans="1:9" hidden="1">
      <c r="A2704">
        <f>_xlfn.XLOOKUP(B2704,raw_m_v2!B:B,raw_m_v2!A:A)</f>
        <v>181</v>
      </c>
      <c r="B2704" s="9" t="s">
        <v>413</v>
      </c>
      <c r="C2704" s="9" t="s">
        <v>692</v>
      </c>
      <c r="D2704" s="9">
        <v>0</v>
      </c>
      <c r="E2704" s="9">
        <v>0</v>
      </c>
      <c r="F2704" s="9">
        <v>0</v>
      </c>
      <c r="G2704" s="9">
        <v>0</v>
      </c>
      <c r="H2704" s="9">
        <f>_xlfn.XLOOKUP(A2704,worklog!A:A,worklog!D:D)</f>
        <v>5</v>
      </c>
      <c r="I2704" s="9">
        <f t="shared" si="42"/>
        <v>0</v>
      </c>
    </row>
    <row r="2705" spans="1:9" hidden="1">
      <c r="A2705">
        <f>_xlfn.XLOOKUP(B2705,raw_m_v2!B:B,raw_m_v2!A:A)</f>
        <v>181</v>
      </c>
      <c r="B2705" s="9" t="s">
        <v>413</v>
      </c>
      <c r="C2705" s="9" t="s">
        <v>692</v>
      </c>
      <c r="D2705" s="9">
        <v>0</v>
      </c>
      <c r="E2705" s="9">
        <v>0</v>
      </c>
      <c r="F2705" s="9">
        <v>0</v>
      </c>
      <c r="G2705" s="9">
        <v>0</v>
      </c>
      <c r="H2705" s="9">
        <f>_xlfn.XLOOKUP(A2705,worklog!A:A,worklog!D:D)</f>
        <v>5</v>
      </c>
      <c r="I2705" s="9">
        <f t="shared" si="42"/>
        <v>0</v>
      </c>
    </row>
    <row r="2706" spans="1:9" hidden="1">
      <c r="A2706">
        <f>_xlfn.XLOOKUP(B2706,raw_m_v2!B:B,raw_m_v2!A:A)</f>
        <v>181</v>
      </c>
      <c r="B2706" s="9" t="s">
        <v>413</v>
      </c>
      <c r="C2706" s="9" t="s">
        <v>692</v>
      </c>
      <c r="D2706" s="9">
        <v>0</v>
      </c>
      <c r="E2706" s="9">
        <v>0</v>
      </c>
      <c r="F2706" s="9">
        <v>0</v>
      </c>
      <c r="G2706" s="9">
        <v>0</v>
      </c>
      <c r="H2706" s="9">
        <f>_xlfn.XLOOKUP(A2706,worklog!A:A,worklog!D:D)</f>
        <v>5</v>
      </c>
      <c r="I2706" s="9">
        <f t="shared" si="42"/>
        <v>0</v>
      </c>
    </row>
    <row r="2707" spans="1:9" hidden="1">
      <c r="A2707">
        <f>_xlfn.XLOOKUP(B2707,raw_m_v2!B:B,raw_m_v2!A:A)</f>
        <v>181</v>
      </c>
      <c r="B2707" s="9" t="s">
        <v>413</v>
      </c>
      <c r="C2707" s="9" t="s">
        <v>692</v>
      </c>
      <c r="D2707" s="9">
        <v>0</v>
      </c>
      <c r="E2707" s="9">
        <v>0</v>
      </c>
      <c r="F2707" s="9">
        <v>0</v>
      </c>
      <c r="G2707" s="9">
        <v>0</v>
      </c>
      <c r="H2707" s="9">
        <f>_xlfn.XLOOKUP(A2707,worklog!A:A,worklog!D:D)</f>
        <v>5</v>
      </c>
      <c r="I2707" s="9">
        <f t="shared" si="42"/>
        <v>0</v>
      </c>
    </row>
    <row r="2708" spans="1:9" hidden="1">
      <c r="A2708">
        <f>_xlfn.XLOOKUP(B2708,raw_m_v2!B:B,raw_m_v2!A:A)</f>
        <v>181</v>
      </c>
      <c r="B2708" s="9" t="s">
        <v>413</v>
      </c>
      <c r="C2708" s="9" t="s">
        <v>692</v>
      </c>
      <c r="D2708" s="9">
        <v>0</v>
      </c>
      <c r="E2708" s="9">
        <v>0</v>
      </c>
      <c r="F2708" s="9">
        <v>0</v>
      </c>
      <c r="G2708" s="9">
        <v>0</v>
      </c>
      <c r="H2708" s="9">
        <f>_xlfn.XLOOKUP(A2708,worklog!A:A,worklog!D:D)</f>
        <v>5</v>
      </c>
      <c r="I2708" s="9">
        <f t="shared" si="42"/>
        <v>0</v>
      </c>
    </row>
    <row r="2709" spans="1:9" hidden="1">
      <c r="A2709">
        <f>_xlfn.XLOOKUP(B2709,raw_m_v2!B:B,raw_m_v2!A:A)</f>
        <v>181</v>
      </c>
      <c r="B2709" s="9" t="s">
        <v>413</v>
      </c>
      <c r="C2709" s="9" t="s">
        <v>692</v>
      </c>
      <c r="D2709" s="9">
        <v>0</v>
      </c>
      <c r="E2709" s="9">
        <v>0</v>
      </c>
      <c r="F2709" s="9">
        <v>0</v>
      </c>
      <c r="G2709" s="9">
        <v>0</v>
      </c>
      <c r="H2709" s="9">
        <f>_xlfn.XLOOKUP(A2709,worklog!A:A,worklog!D:D)</f>
        <v>5</v>
      </c>
      <c r="I2709" s="9">
        <f t="shared" si="42"/>
        <v>0</v>
      </c>
    </row>
    <row r="2710" spans="1:9" hidden="1">
      <c r="A2710">
        <f>_xlfn.XLOOKUP(B2710,raw_m_v2!B:B,raw_m_v2!A:A)</f>
        <v>181</v>
      </c>
      <c r="B2710" s="9" t="s">
        <v>413</v>
      </c>
      <c r="C2710" s="9" t="s">
        <v>692</v>
      </c>
      <c r="D2710" s="9">
        <v>0</v>
      </c>
      <c r="E2710" s="9">
        <v>0</v>
      </c>
      <c r="F2710" s="9">
        <v>0</v>
      </c>
      <c r="G2710" s="9">
        <v>0</v>
      </c>
      <c r="H2710" s="9">
        <f>_xlfn.XLOOKUP(A2710,worklog!A:A,worklog!D:D)</f>
        <v>5</v>
      </c>
      <c r="I2710" s="9">
        <f t="shared" si="42"/>
        <v>0</v>
      </c>
    </row>
    <row r="2711" spans="1:9" hidden="1">
      <c r="A2711">
        <f>_xlfn.XLOOKUP(B2711,raw_m_v2!B:B,raw_m_v2!A:A)</f>
        <v>181</v>
      </c>
      <c r="B2711" s="9" t="s">
        <v>413</v>
      </c>
      <c r="C2711" s="9" t="s">
        <v>692</v>
      </c>
      <c r="D2711" s="9">
        <v>0</v>
      </c>
      <c r="E2711" s="9">
        <v>0</v>
      </c>
      <c r="F2711" s="9">
        <v>0</v>
      </c>
      <c r="G2711" s="9">
        <v>0</v>
      </c>
      <c r="H2711" s="9">
        <f>_xlfn.XLOOKUP(A2711,worklog!A:A,worklog!D:D)</f>
        <v>5</v>
      </c>
      <c r="I2711" s="9">
        <f t="shared" si="42"/>
        <v>0</v>
      </c>
    </row>
    <row r="2712" spans="1:9" hidden="1">
      <c r="A2712">
        <f>_xlfn.XLOOKUP(B2712,raw_m_v2!B:B,raw_m_v2!A:A)</f>
        <v>181</v>
      </c>
      <c r="B2712" s="9" t="s">
        <v>413</v>
      </c>
      <c r="C2712" s="9" t="s">
        <v>692</v>
      </c>
      <c r="D2712" s="9">
        <v>0</v>
      </c>
      <c r="E2712" s="9">
        <v>0</v>
      </c>
      <c r="F2712" s="9">
        <v>0</v>
      </c>
      <c r="G2712" s="9">
        <v>0</v>
      </c>
      <c r="H2712" s="9">
        <f>_xlfn.XLOOKUP(A2712,worklog!A:A,worklog!D:D)</f>
        <v>5</v>
      </c>
      <c r="I2712" s="9">
        <f t="shared" si="42"/>
        <v>0</v>
      </c>
    </row>
    <row r="2713" spans="1:9" hidden="1">
      <c r="A2713">
        <f>_xlfn.XLOOKUP(B2713,raw_m_v2!B:B,raw_m_v2!A:A)</f>
        <v>181</v>
      </c>
      <c r="B2713" s="9" t="s">
        <v>413</v>
      </c>
      <c r="C2713" s="9" t="s">
        <v>692</v>
      </c>
      <c r="D2713" s="9">
        <v>0</v>
      </c>
      <c r="E2713" s="9">
        <v>0</v>
      </c>
      <c r="F2713" s="9">
        <v>0</v>
      </c>
      <c r="G2713" s="9">
        <v>0</v>
      </c>
      <c r="H2713" s="9">
        <f>_xlfn.XLOOKUP(A2713,worklog!A:A,worklog!D:D)</f>
        <v>5</v>
      </c>
      <c r="I2713" s="9">
        <f t="shared" si="42"/>
        <v>0</v>
      </c>
    </row>
    <row r="2714" spans="1:9" hidden="1">
      <c r="A2714">
        <f>_xlfn.XLOOKUP(B2714,raw_m_v2!B:B,raw_m_v2!A:A)</f>
        <v>181</v>
      </c>
      <c r="B2714" s="9" t="s">
        <v>413</v>
      </c>
      <c r="C2714" s="9" t="s">
        <v>692</v>
      </c>
      <c r="D2714" s="9">
        <v>0</v>
      </c>
      <c r="E2714" s="9">
        <v>0</v>
      </c>
      <c r="F2714" s="9">
        <v>0</v>
      </c>
      <c r="G2714" s="9">
        <v>0</v>
      </c>
      <c r="H2714" s="9">
        <f>_xlfn.XLOOKUP(A2714,worklog!A:A,worklog!D:D)</f>
        <v>5</v>
      </c>
      <c r="I2714" s="9">
        <f t="shared" si="42"/>
        <v>0</v>
      </c>
    </row>
    <row r="2715" spans="1:9" hidden="1">
      <c r="A2715">
        <f>_xlfn.XLOOKUP(B2715,raw_m_v2!B:B,raw_m_v2!A:A)</f>
        <v>181</v>
      </c>
      <c r="B2715" s="9" t="s">
        <v>413</v>
      </c>
      <c r="C2715" s="9" t="s">
        <v>692</v>
      </c>
      <c r="D2715" s="9">
        <v>0</v>
      </c>
      <c r="E2715" s="9">
        <v>0</v>
      </c>
      <c r="F2715" s="9">
        <v>0</v>
      </c>
      <c r="G2715" s="9">
        <v>0</v>
      </c>
      <c r="H2715" s="9">
        <f>_xlfn.XLOOKUP(A2715,worklog!A:A,worklog!D:D)</f>
        <v>5</v>
      </c>
      <c r="I2715" s="9">
        <f t="shared" si="42"/>
        <v>0</v>
      </c>
    </row>
    <row r="2716" spans="1:9" hidden="1">
      <c r="A2716">
        <f>_xlfn.XLOOKUP(B2716,raw_m_v2!B:B,raw_m_v2!A:A)</f>
        <v>181</v>
      </c>
      <c r="B2716" s="9" t="s">
        <v>413</v>
      </c>
      <c r="C2716" s="9" t="s">
        <v>692</v>
      </c>
      <c r="D2716" s="9">
        <v>0</v>
      </c>
      <c r="E2716" s="9">
        <v>0</v>
      </c>
      <c r="F2716" s="9">
        <v>0</v>
      </c>
      <c r="G2716" s="9">
        <v>0</v>
      </c>
      <c r="H2716" s="9">
        <f>_xlfn.XLOOKUP(A2716,worklog!A:A,worklog!D:D)</f>
        <v>5</v>
      </c>
      <c r="I2716" s="9">
        <f t="shared" si="42"/>
        <v>0</v>
      </c>
    </row>
    <row r="2717" spans="1:9" hidden="1">
      <c r="A2717">
        <f>_xlfn.XLOOKUP(B2717,raw_m_v2!B:B,raw_m_v2!A:A)</f>
        <v>182</v>
      </c>
      <c r="B2717" s="9" t="s">
        <v>415</v>
      </c>
      <c r="C2717" s="9" t="s">
        <v>692</v>
      </c>
      <c r="D2717" s="9" t="s">
        <v>850</v>
      </c>
      <c r="E2717" s="9">
        <v>330</v>
      </c>
      <c r="F2717" s="9" t="s">
        <v>694</v>
      </c>
      <c r="G2717" s="9" t="s">
        <v>695</v>
      </c>
      <c r="H2717" s="9">
        <f>_xlfn.XLOOKUP(A2717,worklog!A:A,worklog!D:D)</f>
        <v>23</v>
      </c>
      <c r="I2717" s="9">
        <f t="shared" si="42"/>
        <v>7590</v>
      </c>
    </row>
    <row r="2718" spans="1:9" hidden="1">
      <c r="A2718">
        <f>_xlfn.XLOOKUP(B2718,raw_m_v2!B:B,raw_m_v2!A:A)</f>
        <v>182</v>
      </c>
      <c r="B2718" s="9" t="s">
        <v>415</v>
      </c>
      <c r="C2718" s="9" t="s">
        <v>692</v>
      </c>
      <c r="D2718" s="9">
        <v>0</v>
      </c>
      <c r="E2718" s="9">
        <v>0</v>
      </c>
      <c r="F2718" s="9">
        <v>0</v>
      </c>
      <c r="G2718" s="9">
        <v>0</v>
      </c>
      <c r="H2718" s="9">
        <f>_xlfn.XLOOKUP(A2718,worklog!A:A,worklog!D:D)</f>
        <v>23</v>
      </c>
      <c r="I2718" s="9">
        <f t="shared" si="42"/>
        <v>0</v>
      </c>
    </row>
    <row r="2719" spans="1:9" hidden="1">
      <c r="A2719">
        <f>_xlfn.XLOOKUP(B2719,raw_m_v2!B:B,raw_m_v2!A:A)</f>
        <v>182</v>
      </c>
      <c r="B2719" s="9" t="s">
        <v>415</v>
      </c>
      <c r="C2719" s="9" t="s">
        <v>692</v>
      </c>
      <c r="D2719" s="9">
        <v>0</v>
      </c>
      <c r="E2719" s="9">
        <v>0</v>
      </c>
      <c r="F2719" s="9">
        <v>0</v>
      </c>
      <c r="G2719" s="9">
        <v>0</v>
      </c>
      <c r="H2719" s="9">
        <f>_xlfn.XLOOKUP(A2719,worklog!A:A,worklog!D:D)</f>
        <v>23</v>
      </c>
      <c r="I2719" s="9">
        <f t="shared" si="42"/>
        <v>0</v>
      </c>
    </row>
    <row r="2720" spans="1:9" hidden="1">
      <c r="A2720">
        <f>_xlfn.XLOOKUP(B2720,raw_m_v2!B:B,raw_m_v2!A:A)</f>
        <v>182</v>
      </c>
      <c r="B2720" s="9" t="s">
        <v>415</v>
      </c>
      <c r="C2720" s="9" t="s">
        <v>692</v>
      </c>
      <c r="D2720" s="9">
        <v>0</v>
      </c>
      <c r="E2720" s="9">
        <v>0</v>
      </c>
      <c r="F2720" s="9">
        <v>0</v>
      </c>
      <c r="G2720" s="9">
        <v>0</v>
      </c>
      <c r="H2720" s="9">
        <f>_xlfn.XLOOKUP(A2720,worklog!A:A,worklog!D:D)</f>
        <v>23</v>
      </c>
      <c r="I2720" s="9">
        <f t="shared" si="42"/>
        <v>0</v>
      </c>
    </row>
    <row r="2721" spans="1:9" hidden="1">
      <c r="A2721">
        <f>_xlfn.XLOOKUP(B2721,raw_m_v2!B:B,raw_m_v2!A:A)</f>
        <v>182</v>
      </c>
      <c r="B2721" s="9" t="s">
        <v>415</v>
      </c>
      <c r="C2721" s="9" t="s">
        <v>692</v>
      </c>
      <c r="D2721" s="9">
        <v>0</v>
      </c>
      <c r="E2721" s="9">
        <v>0</v>
      </c>
      <c r="F2721" s="9">
        <v>0</v>
      </c>
      <c r="G2721" s="9">
        <v>0</v>
      </c>
      <c r="H2721" s="9">
        <f>_xlfn.XLOOKUP(A2721,worklog!A:A,worklog!D:D)</f>
        <v>23</v>
      </c>
      <c r="I2721" s="9">
        <f t="shared" si="42"/>
        <v>0</v>
      </c>
    </row>
    <row r="2722" spans="1:9" hidden="1">
      <c r="A2722">
        <f>_xlfn.XLOOKUP(B2722,raw_m_v2!B:B,raw_m_v2!A:A)</f>
        <v>182</v>
      </c>
      <c r="B2722" s="9" t="s">
        <v>415</v>
      </c>
      <c r="C2722" s="9" t="s">
        <v>692</v>
      </c>
      <c r="D2722" s="9">
        <v>0</v>
      </c>
      <c r="E2722" s="9">
        <v>0</v>
      </c>
      <c r="F2722" s="9">
        <v>0</v>
      </c>
      <c r="G2722" s="9">
        <v>0</v>
      </c>
      <c r="H2722" s="9">
        <f>_xlfn.XLOOKUP(A2722,worklog!A:A,worklog!D:D)</f>
        <v>23</v>
      </c>
      <c r="I2722" s="9">
        <f t="shared" si="42"/>
        <v>0</v>
      </c>
    </row>
    <row r="2723" spans="1:9" hidden="1">
      <c r="A2723">
        <f>_xlfn.XLOOKUP(B2723,raw_m_v2!B:B,raw_m_v2!A:A)</f>
        <v>182</v>
      </c>
      <c r="B2723" s="9" t="s">
        <v>415</v>
      </c>
      <c r="C2723" s="9" t="s">
        <v>692</v>
      </c>
      <c r="D2723" s="9">
        <v>0</v>
      </c>
      <c r="E2723" s="9">
        <v>0</v>
      </c>
      <c r="F2723" s="9">
        <v>0</v>
      </c>
      <c r="G2723" s="9">
        <v>0</v>
      </c>
      <c r="H2723" s="9">
        <f>_xlfn.XLOOKUP(A2723,worklog!A:A,worklog!D:D)</f>
        <v>23</v>
      </c>
      <c r="I2723" s="9">
        <f t="shared" si="42"/>
        <v>0</v>
      </c>
    </row>
    <row r="2724" spans="1:9" hidden="1">
      <c r="A2724">
        <f>_xlfn.XLOOKUP(B2724,raw_m_v2!B:B,raw_m_v2!A:A)</f>
        <v>182</v>
      </c>
      <c r="B2724" s="9" t="s">
        <v>415</v>
      </c>
      <c r="C2724" s="9" t="s">
        <v>692</v>
      </c>
      <c r="D2724" s="9">
        <v>0</v>
      </c>
      <c r="E2724" s="9">
        <v>0</v>
      </c>
      <c r="F2724" s="9">
        <v>0</v>
      </c>
      <c r="G2724" s="9">
        <v>0</v>
      </c>
      <c r="H2724" s="9">
        <f>_xlfn.XLOOKUP(A2724,worklog!A:A,worklog!D:D)</f>
        <v>23</v>
      </c>
      <c r="I2724" s="9">
        <f t="shared" si="42"/>
        <v>0</v>
      </c>
    </row>
    <row r="2725" spans="1:9" hidden="1">
      <c r="A2725">
        <f>_xlfn.XLOOKUP(B2725,raw_m_v2!B:B,raw_m_v2!A:A)</f>
        <v>182</v>
      </c>
      <c r="B2725" s="9" t="s">
        <v>415</v>
      </c>
      <c r="C2725" s="9" t="s">
        <v>692</v>
      </c>
      <c r="D2725" s="9">
        <v>0</v>
      </c>
      <c r="E2725" s="9">
        <v>0</v>
      </c>
      <c r="F2725" s="9">
        <v>0</v>
      </c>
      <c r="G2725" s="9">
        <v>0</v>
      </c>
      <c r="H2725" s="9">
        <f>_xlfn.XLOOKUP(A2725,worklog!A:A,worklog!D:D)</f>
        <v>23</v>
      </c>
      <c r="I2725" s="9">
        <f t="shared" si="42"/>
        <v>0</v>
      </c>
    </row>
    <row r="2726" spans="1:9" hidden="1">
      <c r="A2726">
        <f>_xlfn.XLOOKUP(B2726,raw_m_v2!B:B,raw_m_v2!A:A)</f>
        <v>182</v>
      </c>
      <c r="B2726" s="9" t="s">
        <v>415</v>
      </c>
      <c r="C2726" s="9" t="s">
        <v>692</v>
      </c>
      <c r="D2726" s="9">
        <v>0</v>
      </c>
      <c r="E2726" s="9">
        <v>0</v>
      </c>
      <c r="F2726" s="9">
        <v>0</v>
      </c>
      <c r="G2726" s="9">
        <v>0</v>
      </c>
      <c r="H2726" s="9">
        <f>_xlfn.XLOOKUP(A2726,worklog!A:A,worklog!D:D)</f>
        <v>23</v>
      </c>
      <c r="I2726" s="9">
        <f t="shared" si="42"/>
        <v>0</v>
      </c>
    </row>
    <row r="2727" spans="1:9" hidden="1">
      <c r="A2727">
        <f>_xlfn.XLOOKUP(B2727,raw_m_v2!B:B,raw_m_v2!A:A)</f>
        <v>182</v>
      </c>
      <c r="B2727" s="9" t="s">
        <v>415</v>
      </c>
      <c r="C2727" s="9" t="s">
        <v>692</v>
      </c>
      <c r="D2727" s="9">
        <v>0</v>
      </c>
      <c r="E2727" s="9">
        <v>0</v>
      </c>
      <c r="F2727" s="9">
        <v>0</v>
      </c>
      <c r="G2727" s="9">
        <v>0</v>
      </c>
      <c r="H2727" s="9">
        <f>_xlfn.XLOOKUP(A2727,worklog!A:A,worklog!D:D)</f>
        <v>23</v>
      </c>
      <c r="I2727" s="9">
        <f t="shared" si="42"/>
        <v>0</v>
      </c>
    </row>
    <row r="2728" spans="1:9" hidden="1">
      <c r="A2728">
        <f>_xlfn.XLOOKUP(B2728,raw_m_v2!B:B,raw_m_v2!A:A)</f>
        <v>182</v>
      </c>
      <c r="B2728" s="9" t="s">
        <v>415</v>
      </c>
      <c r="C2728" s="9" t="s">
        <v>692</v>
      </c>
      <c r="D2728" s="9">
        <v>0</v>
      </c>
      <c r="E2728" s="9">
        <v>0</v>
      </c>
      <c r="F2728" s="9">
        <v>0</v>
      </c>
      <c r="G2728" s="9">
        <v>0</v>
      </c>
      <c r="H2728" s="9">
        <f>_xlfn.XLOOKUP(A2728,worklog!A:A,worklog!D:D)</f>
        <v>23</v>
      </c>
      <c r="I2728" s="9">
        <f t="shared" si="42"/>
        <v>0</v>
      </c>
    </row>
    <row r="2729" spans="1:9" hidden="1">
      <c r="A2729">
        <f>_xlfn.XLOOKUP(B2729,raw_m_v2!B:B,raw_m_v2!A:A)</f>
        <v>182</v>
      </c>
      <c r="B2729" s="9" t="s">
        <v>415</v>
      </c>
      <c r="C2729" s="9" t="s">
        <v>692</v>
      </c>
      <c r="D2729" s="9">
        <v>0</v>
      </c>
      <c r="E2729" s="9">
        <v>0</v>
      </c>
      <c r="F2729" s="9">
        <v>0</v>
      </c>
      <c r="G2729" s="9">
        <v>0</v>
      </c>
      <c r="H2729" s="9">
        <f>_xlfn.XLOOKUP(A2729,worklog!A:A,worklog!D:D)</f>
        <v>23</v>
      </c>
      <c r="I2729" s="9">
        <f t="shared" si="42"/>
        <v>0</v>
      </c>
    </row>
    <row r="2730" spans="1:9" hidden="1">
      <c r="A2730">
        <f>_xlfn.XLOOKUP(B2730,raw_m_v2!B:B,raw_m_v2!A:A)</f>
        <v>182</v>
      </c>
      <c r="B2730" s="9" t="s">
        <v>415</v>
      </c>
      <c r="C2730" s="9" t="s">
        <v>692</v>
      </c>
      <c r="D2730" s="9">
        <v>0</v>
      </c>
      <c r="E2730" s="9">
        <v>0</v>
      </c>
      <c r="F2730" s="9">
        <v>0</v>
      </c>
      <c r="G2730" s="9">
        <v>0</v>
      </c>
      <c r="H2730" s="9">
        <f>_xlfn.XLOOKUP(A2730,worklog!A:A,worklog!D:D)</f>
        <v>23</v>
      </c>
      <c r="I2730" s="9">
        <f t="shared" si="42"/>
        <v>0</v>
      </c>
    </row>
    <row r="2731" spans="1:9" hidden="1">
      <c r="A2731">
        <f>_xlfn.XLOOKUP(B2731,raw_m_v2!B:B,raw_m_v2!A:A)</f>
        <v>182</v>
      </c>
      <c r="B2731" s="9" t="s">
        <v>415</v>
      </c>
      <c r="C2731" s="9" t="s">
        <v>692</v>
      </c>
      <c r="D2731" s="9">
        <v>0</v>
      </c>
      <c r="E2731" s="9">
        <v>0</v>
      </c>
      <c r="F2731" s="9">
        <v>0</v>
      </c>
      <c r="G2731" s="9">
        <v>0</v>
      </c>
      <c r="H2731" s="9">
        <f>_xlfn.XLOOKUP(A2731,worklog!A:A,worklog!D:D)</f>
        <v>23</v>
      </c>
      <c r="I2731" s="9">
        <f t="shared" si="42"/>
        <v>0</v>
      </c>
    </row>
    <row r="2732" spans="1:9" hidden="1">
      <c r="A2732">
        <f>_xlfn.XLOOKUP(B2732,raw_m_v2!B:B,raw_m_v2!A:A)</f>
        <v>183</v>
      </c>
      <c r="B2732" s="9" t="s">
        <v>418</v>
      </c>
      <c r="C2732" s="9" t="s">
        <v>692</v>
      </c>
      <c r="D2732" s="9" t="s">
        <v>1286</v>
      </c>
      <c r="E2732" s="9">
        <v>330</v>
      </c>
      <c r="F2732" s="9" t="s">
        <v>694</v>
      </c>
      <c r="G2732" s="9" t="s">
        <v>695</v>
      </c>
      <c r="H2732" s="9">
        <f>_xlfn.XLOOKUP(A2732,worklog!A:A,worklog!D:D)</f>
        <v>2</v>
      </c>
      <c r="I2732" s="9">
        <f t="shared" si="42"/>
        <v>660</v>
      </c>
    </row>
    <row r="2733" spans="1:9" hidden="1">
      <c r="A2733">
        <f>_xlfn.XLOOKUP(B2733,raw_m_v2!B:B,raw_m_v2!A:A)</f>
        <v>183</v>
      </c>
      <c r="B2733" s="9" t="s">
        <v>418</v>
      </c>
      <c r="C2733" s="9" t="s">
        <v>692</v>
      </c>
      <c r="D2733" s="9">
        <v>0</v>
      </c>
      <c r="E2733" s="9">
        <v>0</v>
      </c>
      <c r="F2733" s="9">
        <v>0</v>
      </c>
      <c r="G2733" s="9">
        <v>0</v>
      </c>
      <c r="H2733" s="9">
        <f>_xlfn.XLOOKUP(A2733,worklog!A:A,worklog!D:D)</f>
        <v>2</v>
      </c>
      <c r="I2733" s="9">
        <f t="shared" si="42"/>
        <v>0</v>
      </c>
    </row>
    <row r="2734" spans="1:9" hidden="1">
      <c r="A2734">
        <f>_xlfn.XLOOKUP(B2734,raw_m_v2!B:B,raw_m_v2!A:A)</f>
        <v>183</v>
      </c>
      <c r="B2734" s="9" t="s">
        <v>418</v>
      </c>
      <c r="C2734" s="9" t="s">
        <v>692</v>
      </c>
      <c r="D2734" s="9">
        <v>0</v>
      </c>
      <c r="E2734" s="9">
        <v>0</v>
      </c>
      <c r="F2734" s="9">
        <v>0</v>
      </c>
      <c r="G2734" s="9">
        <v>0</v>
      </c>
      <c r="H2734" s="9">
        <f>_xlfn.XLOOKUP(A2734,worklog!A:A,worklog!D:D)</f>
        <v>2</v>
      </c>
      <c r="I2734" s="9">
        <f t="shared" si="42"/>
        <v>0</v>
      </c>
    </row>
    <row r="2735" spans="1:9" hidden="1">
      <c r="A2735">
        <f>_xlfn.XLOOKUP(B2735,raw_m_v2!B:B,raw_m_v2!A:A)</f>
        <v>183</v>
      </c>
      <c r="B2735" s="9" t="s">
        <v>418</v>
      </c>
      <c r="C2735" s="9" t="s">
        <v>692</v>
      </c>
      <c r="D2735" s="9">
        <v>0</v>
      </c>
      <c r="E2735" s="9">
        <v>0</v>
      </c>
      <c r="F2735" s="9">
        <v>0</v>
      </c>
      <c r="G2735" s="9">
        <v>0</v>
      </c>
      <c r="H2735" s="9">
        <f>_xlfn.XLOOKUP(A2735,worklog!A:A,worklog!D:D)</f>
        <v>2</v>
      </c>
      <c r="I2735" s="9">
        <f t="shared" si="42"/>
        <v>0</v>
      </c>
    </row>
    <row r="2736" spans="1:9" hidden="1">
      <c r="A2736">
        <f>_xlfn.XLOOKUP(B2736,raw_m_v2!B:B,raw_m_v2!A:A)</f>
        <v>183</v>
      </c>
      <c r="B2736" s="9" t="s">
        <v>418</v>
      </c>
      <c r="C2736" s="9" t="s">
        <v>692</v>
      </c>
      <c r="D2736" s="9">
        <v>0</v>
      </c>
      <c r="E2736" s="9">
        <v>0</v>
      </c>
      <c r="F2736" s="9">
        <v>0</v>
      </c>
      <c r="G2736" s="9">
        <v>0</v>
      </c>
      <c r="H2736" s="9">
        <f>_xlfn.XLOOKUP(A2736,worklog!A:A,worklog!D:D)</f>
        <v>2</v>
      </c>
      <c r="I2736" s="9">
        <f t="shared" si="42"/>
        <v>0</v>
      </c>
    </row>
    <row r="2737" spans="1:9" hidden="1">
      <c r="A2737">
        <f>_xlfn.XLOOKUP(B2737,raw_m_v2!B:B,raw_m_v2!A:A)</f>
        <v>183</v>
      </c>
      <c r="B2737" s="9" t="s">
        <v>418</v>
      </c>
      <c r="C2737" s="9" t="s">
        <v>692</v>
      </c>
      <c r="D2737" s="9">
        <v>0</v>
      </c>
      <c r="E2737" s="9">
        <v>0</v>
      </c>
      <c r="F2737" s="9">
        <v>0</v>
      </c>
      <c r="G2737" s="9">
        <v>0</v>
      </c>
      <c r="H2737" s="9">
        <f>_xlfn.XLOOKUP(A2737,worklog!A:A,worklog!D:D)</f>
        <v>2</v>
      </c>
      <c r="I2737" s="9">
        <f t="shared" si="42"/>
        <v>0</v>
      </c>
    </row>
    <row r="2738" spans="1:9" hidden="1">
      <c r="A2738">
        <f>_xlfn.XLOOKUP(B2738,raw_m_v2!B:B,raw_m_v2!A:A)</f>
        <v>183</v>
      </c>
      <c r="B2738" s="9" t="s">
        <v>418</v>
      </c>
      <c r="C2738" s="9" t="s">
        <v>692</v>
      </c>
      <c r="D2738" s="9">
        <v>0</v>
      </c>
      <c r="E2738" s="9">
        <v>0</v>
      </c>
      <c r="F2738" s="9">
        <v>0</v>
      </c>
      <c r="G2738" s="9">
        <v>0</v>
      </c>
      <c r="H2738" s="9">
        <f>_xlfn.XLOOKUP(A2738,worklog!A:A,worklog!D:D)</f>
        <v>2</v>
      </c>
      <c r="I2738" s="9">
        <f t="shared" si="42"/>
        <v>0</v>
      </c>
    </row>
    <row r="2739" spans="1:9" hidden="1">
      <c r="A2739">
        <f>_xlfn.XLOOKUP(B2739,raw_m_v2!B:B,raw_m_v2!A:A)</f>
        <v>183</v>
      </c>
      <c r="B2739" s="9" t="s">
        <v>418</v>
      </c>
      <c r="C2739" s="9" t="s">
        <v>692</v>
      </c>
      <c r="D2739" s="9">
        <v>0</v>
      </c>
      <c r="E2739" s="9">
        <v>0</v>
      </c>
      <c r="F2739" s="9">
        <v>0</v>
      </c>
      <c r="G2739" s="9">
        <v>0</v>
      </c>
      <c r="H2739" s="9">
        <f>_xlfn.XLOOKUP(A2739,worklog!A:A,worklog!D:D)</f>
        <v>2</v>
      </c>
      <c r="I2739" s="9">
        <f t="shared" si="42"/>
        <v>0</v>
      </c>
    </row>
    <row r="2740" spans="1:9" hidden="1">
      <c r="A2740">
        <f>_xlfn.XLOOKUP(B2740,raw_m_v2!B:B,raw_m_v2!A:A)</f>
        <v>183</v>
      </c>
      <c r="B2740" s="9" t="s">
        <v>418</v>
      </c>
      <c r="C2740" s="9" t="s">
        <v>692</v>
      </c>
      <c r="D2740" s="9">
        <v>0</v>
      </c>
      <c r="E2740" s="9">
        <v>0</v>
      </c>
      <c r="F2740" s="9">
        <v>0</v>
      </c>
      <c r="G2740" s="9">
        <v>0</v>
      </c>
      <c r="H2740" s="9">
        <f>_xlfn.XLOOKUP(A2740,worklog!A:A,worklog!D:D)</f>
        <v>2</v>
      </c>
      <c r="I2740" s="9">
        <f t="shared" si="42"/>
        <v>0</v>
      </c>
    </row>
    <row r="2741" spans="1:9" hidden="1">
      <c r="A2741">
        <f>_xlfn.XLOOKUP(B2741,raw_m_v2!B:B,raw_m_v2!A:A)</f>
        <v>183</v>
      </c>
      <c r="B2741" s="9" t="s">
        <v>418</v>
      </c>
      <c r="C2741" s="9" t="s">
        <v>692</v>
      </c>
      <c r="D2741" s="9">
        <v>0</v>
      </c>
      <c r="E2741" s="9">
        <v>0</v>
      </c>
      <c r="F2741" s="9">
        <v>0</v>
      </c>
      <c r="G2741" s="9">
        <v>0</v>
      </c>
      <c r="H2741" s="9">
        <f>_xlfn.XLOOKUP(A2741,worklog!A:A,worklog!D:D)</f>
        <v>2</v>
      </c>
      <c r="I2741" s="9">
        <f t="shared" si="42"/>
        <v>0</v>
      </c>
    </row>
    <row r="2742" spans="1:9" hidden="1">
      <c r="A2742">
        <f>_xlfn.XLOOKUP(B2742,raw_m_v2!B:B,raw_m_v2!A:A)</f>
        <v>183</v>
      </c>
      <c r="B2742" s="9" t="s">
        <v>418</v>
      </c>
      <c r="C2742" s="9" t="s">
        <v>692</v>
      </c>
      <c r="D2742" s="9">
        <v>0</v>
      </c>
      <c r="E2742" s="9">
        <v>0</v>
      </c>
      <c r="F2742" s="9">
        <v>0</v>
      </c>
      <c r="G2742" s="9">
        <v>0</v>
      </c>
      <c r="H2742" s="9">
        <f>_xlfn.XLOOKUP(A2742,worklog!A:A,worklog!D:D)</f>
        <v>2</v>
      </c>
      <c r="I2742" s="9">
        <f t="shared" si="42"/>
        <v>0</v>
      </c>
    </row>
    <row r="2743" spans="1:9" hidden="1">
      <c r="A2743">
        <f>_xlfn.XLOOKUP(B2743,raw_m_v2!B:B,raw_m_v2!A:A)</f>
        <v>183</v>
      </c>
      <c r="B2743" s="9" t="s">
        <v>418</v>
      </c>
      <c r="C2743" s="9" t="s">
        <v>692</v>
      </c>
      <c r="D2743" s="9">
        <v>0</v>
      </c>
      <c r="E2743" s="9">
        <v>0</v>
      </c>
      <c r="F2743" s="9">
        <v>0</v>
      </c>
      <c r="G2743" s="9">
        <v>0</v>
      </c>
      <c r="H2743" s="9">
        <f>_xlfn.XLOOKUP(A2743,worklog!A:A,worklog!D:D)</f>
        <v>2</v>
      </c>
      <c r="I2743" s="9">
        <f t="shared" si="42"/>
        <v>0</v>
      </c>
    </row>
    <row r="2744" spans="1:9" hidden="1">
      <c r="A2744">
        <f>_xlfn.XLOOKUP(B2744,raw_m_v2!B:B,raw_m_v2!A:A)</f>
        <v>183</v>
      </c>
      <c r="B2744" s="9" t="s">
        <v>418</v>
      </c>
      <c r="C2744" s="9" t="s">
        <v>692</v>
      </c>
      <c r="D2744" s="9">
        <v>0</v>
      </c>
      <c r="E2744" s="9">
        <v>0</v>
      </c>
      <c r="F2744" s="9">
        <v>0</v>
      </c>
      <c r="G2744" s="9">
        <v>0</v>
      </c>
      <c r="H2744" s="9">
        <f>_xlfn.XLOOKUP(A2744,worklog!A:A,worklog!D:D)</f>
        <v>2</v>
      </c>
      <c r="I2744" s="9">
        <f t="shared" si="42"/>
        <v>0</v>
      </c>
    </row>
    <row r="2745" spans="1:9" hidden="1">
      <c r="A2745">
        <f>_xlfn.XLOOKUP(B2745,raw_m_v2!B:B,raw_m_v2!A:A)</f>
        <v>183</v>
      </c>
      <c r="B2745" s="9" t="s">
        <v>418</v>
      </c>
      <c r="C2745" s="9" t="s">
        <v>692</v>
      </c>
      <c r="D2745" s="9">
        <v>0</v>
      </c>
      <c r="E2745" s="9">
        <v>0</v>
      </c>
      <c r="F2745" s="9">
        <v>0</v>
      </c>
      <c r="G2745" s="9">
        <v>0</v>
      </c>
      <c r="H2745" s="9">
        <f>_xlfn.XLOOKUP(A2745,worklog!A:A,worklog!D:D)</f>
        <v>2</v>
      </c>
      <c r="I2745" s="9">
        <f t="shared" si="42"/>
        <v>0</v>
      </c>
    </row>
    <row r="2746" spans="1:9" hidden="1">
      <c r="A2746">
        <f>_xlfn.XLOOKUP(B2746,raw_m_v2!B:B,raw_m_v2!A:A)</f>
        <v>183</v>
      </c>
      <c r="B2746" s="9" t="s">
        <v>418</v>
      </c>
      <c r="C2746" s="9" t="s">
        <v>692</v>
      </c>
      <c r="D2746" s="9">
        <v>0</v>
      </c>
      <c r="E2746" s="9">
        <v>0</v>
      </c>
      <c r="F2746" s="9">
        <v>0</v>
      </c>
      <c r="G2746" s="9">
        <v>0</v>
      </c>
      <c r="H2746" s="9">
        <f>_xlfn.XLOOKUP(A2746,worklog!A:A,worklog!D:D)</f>
        <v>2</v>
      </c>
      <c r="I2746" s="9">
        <f t="shared" si="42"/>
        <v>0</v>
      </c>
    </row>
    <row r="2747" spans="1:9" hidden="1">
      <c r="A2747">
        <f>_xlfn.XLOOKUP(B2747,raw_m_v2!B:B,raw_m_v2!A:A)</f>
        <v>184</v>
      </c>
      <c r="B2747" s="9" t="s">
        <v>420</v>
      </c>
      <c r="C2747" s="9" t="s">
        <v>692</v>
      </c>
      <c r="D2747" s="9" t="s">
        <v>1285</v>
      </c>
      <c r="E2747" s="9">
        <v>330</v>
      </c>
      <c r="F2747" s="9" t="s">
        <v>694</v>
      </c>
      <c r="G2747" s="9" t="s">
        <v>695</v>
      </c>
      <c r="H2747" s="9">
        <f>_xlfn.XLOOKUP(A2747,worklog!A:A,worklog!D:D)</f>
        <v>3</v>
      </c>
      <c r="I2747" s="9">
        <f t="shared" si="42"/>
        <v>990</v>
      </c>
    </row>
    <row r="2748" spans="1:9" hidden="1">
      <c r="A2748">
        <f>_xlfn.XLOOKUP(B2748,raw_m_v2!B:B,raw_m_v2!A:A)</f>
        <v>184</v>
      </c>
      <c r="B2748" s="9" t="s">
        <v>420</v>
      </c>
      <c r="C2748" s="9" t="s">
        <v>692</v>
      </c>
      <c r="D2748" s="9">
        <v>0</v>
      </c>
      <c r="E2748" s="9">
        <v>0</v>
      </c>
      <c r="F2748" s="9">
        <v>0</v>
      </c>
      <c r="G2748" s="9">
        <v>0</v>
      </c>
      <c r="H2748" s="9">
        <f>_xlfn.XLOOKUP(A2748,worklog!A:A,worklog!D:D)</f>
        <v>3</v>
      </c>
      <c r="I2748" s="9">
        <f t="shared" si="42"/>
        <v>0</v>
      </c>
    </row>
    <row r="2749" spans="1:9" hidden="1">
      <c r="A2749">
        <f>_xlfn.XLOOKUP(B2749,raw_m_v2!B:B,raw_m_v2!A:A)</f>
        <v>184</v>
      </c>
      <c r="B2749" s="9" t="s">
        <v>420</v>
      </c>
      <c r="C2749" s="9" t="s">
        <v>692</v>
      </c>
      <c r="D2749" s="9">
        <v>0</v>
      </c>
      <c r="E2749" s="9">
        <v>0</v>
      </c>
      <c r="F2749" s="9">
        <v>0</v>
      </c>
      <c r="G2749" s="9">
        <v>0</v>
      </c>
      <c r="H2749" s="9">
        <f>_xlfn.XLOOKUP(A2749,worklog!A:A,worklog!D:D)</f>
        <v>3</v>
      </c>
      <c r="I2749" s="9">
        <f t="shared" si="42"/>
        <v>0</v>
      </c>
    </row>
    <row r="2750" spans="1:9" hidden="1">
      <c r="A2750">
        <f>_xlfn.XLOOKUP(B2750,raw_m_v2!B:B,raw_m_v2!A:A)</f>
        <v>184</v>
      </c>
      <c r="B2750" s="9" t="s">
        <v>420</v>
      </c>
      <c r="C2750" s="9" t="s">
        <v>692</v>
      </c>
      <c r="D2750" s="9">
        <v>0</v>
      </c>
      <c r="E2750" s="9">
        <v>0</v>
      </c>
      <c r="F2750" s="9">
        <v>0</v>
      </c>
      <c r="G2750" s="9">
        <v>0</v>
      </c>
      <c r="H2750" s="9">
        <f>_xlfn.XLOOKUP(A2750,worklog!A:A,worklog!D:D)</f>
        <v>3</v>
      </c>
      <c r="I2750" s="9">
        <f t="shared" si="42"/>
        <v>0</v>
      </c>
    </row>
    <row r="2751" spans="1:9" hidden="1">
      <c r="A2751">
        <f>_xlfn.XLOOKUP(B2751,raw_m_v2!B:B,raw_m_v2!A:A)</f>
        <v>184</v>
      </c>
      <c r="B2751" s="9" t="s">
        <v>420</v>
      </c>
      <c r="C2751" s="9" t="s">
        <v>692</v>
      </c>
      <c r="D2751" s="9">
        <v>0</v>
      </c>
      <c r="E2751" s="9">
        <v>0</v>
      </c>
      <c r="F2751" s="9">
        <v>0</v>
      </c>
      <c r="G2751" s="9">
        <v>0</v>
      </c>
      <c r="H2751" s="9">
        <f>_xlfn.XLOOKUP(A2751,worklog!A:A,worklog!D:D)</f>
        <v>3</v>
      </c>
      <c r="I2751" s="9">
        <f t="shared" si="42"/>
        <v>0</v>
      </c>
    </row>
    <row r="2752" spans="1:9" hidden="1">
      <c r="A2752">
        <f>_xlfn.XLOOKUP(B2752,raw_m_v2!B:B,raw_m_v2!A:A)</f>
        <v>184</v>
      </c>
      <c r="B2752" s="9" t="s">
        <v>420</v>
      </c>
      <c r="C2752" s="9" t="s">
        <v>692</v>
      </c>
      <c r="D2752" s="9">
        <v>0</v>
      </c>
      <c r="E2752" s="9">
        <v>0</v>
      </c>
      <c r="F2752" s="9">
        <v>0</v>
      </c>
      <c r="G2752" s="9">
        <v>0</v>
      </c>
      <c r="H2752" s="9">
        <f>_xlfn.XLOOKUP(A2752,worklog!A:A,worklog!D:D)</f>
        <v>3</v>
      </c>
      <c r="I2752" s="9">
        <f t="shared" si="42"/>
        <v>0</v>
      </c>
    </row>
    <row r="2753" spans="1:9" hidden="1">
      <c r="A2753">
        <f>_xlfn.XLOOKUP(B2753,raw_m_v2!B:B,raw_m_v2!A:A)</f>
        <v>184</v>
      </c>
      <c r="B2753" s="9" t="s">
        <v>420</v>
      </c>
      <c r="C2753" s="9" t="s">
        <v>692</v>
      </c>
      <c r="D2753" s="9">
        <v>0</v>
      </c>
      <c r="E2753" s="9">
        <v>0</v>
      </c>
      <c r="F2753" s="9">
        <v>0</v>
      </c>
      <c r="G2753" s="9">
        <v>0</v>
      </c>
      <c r="H2753" s="9">
        <f>_xlfn.XLOOKUP(A2753,worklog!A:A,worklog!D:D)</f>
        <v>3</v>
      </c>
      <c r="I2753" s="9">
        <f t="shared" si="42"/>
        <v>0</v>
      </c>
    </row>
    <row r="2754" spans="1:9" hidden="1">
      <c r="A2754">
        <f>_xlfn.XLOOKUP(B2754,raw_m_v2!B:B,raw_m_v2!A:A)</f>
        <v>184</v>
      </c>
      <c r="B2754" s="9" t="s">
        <v>420</v>
      </c>
      <c r="C2754" s="9" t="s">
        <v>692</v>
      </c>
      <c r="D2754" s="9">
        <v>0</v>
      </c>
      <c r="E2754" s="9">
        <v>0</v>
      </c>
      <c r="F2754" s="9">
        <v>0</v>
      </c>
      <c r="G2754" s="9">
        <v>0</v>
      </c>
      <c r="H2754" s="9">
        <f>_xlfn.XLOOKUP(A2754,worklog!A:A,worklog!D:D)</f>
        <v>3</v>
      </c>
      <c r="I2754" s="9">
        <f t="shared" si="42"/>
        <v>0</v>
      </c>
    </row>
    <row r="2755" spans="1:9" hidden="1">
      <c r="A2755">
        <f>_xlfn.XLOOKUP(B2755,raw_m_v2!B:B,raw_m_v2!A:A)</f>
        <v>184</v>
      </c>
      <c r="B2755" s="9" t="s">
        <v>420</v>
      </c>
      <c r="C2755" s="9" t="s">
        <v>692</v>
      </c>
      <c r="D2755" s="9">
        <v>0</v>
      </c>
      <c r="E2755" s="9">
        <v>0</v>
      </c>
      <c r="F2755" s="9">
        <v>0</v>
      </c>
      <c r="G2755" s="9">
        <v>0</v>
      </c>
      <c r="H2755" s="9">
        <f>_xlfn.XLOOKUP(A2755,worklog!A:A,worklog!D:D)</f>
        <v>3</v>
      </c>
      <c r="I2755" s="9">
        <f t="shared" ref="I2755:I2818" si="43">E2755*H2755</f>
        <v>0</v>
      </c>
    </row>
    <row r="2756" spans="1:9" hidden="1">
      <c r="A2756">
        <f>_xlfn.XLOOKUP(B2756,raw_m_v2!B:B,raw_m_v2!A:A)</f>
        <v>184</v>
      </c>
      <c r="B2756" s="9" t="s">
        <v>420</v>
      </c>
      <c r="C2756" s="9" t="s">
        <v>692</v>
      </c>
      <c r="D2756" s="9">
        <v>0</v>
      </c>
      <c r="E2756" s="9">
        <v>0</v>
      </c>
      <c r="F2756" s="9">
        <v>0</v>
      </c>
      <c r="G2756" s="9">
        <v>0</v>
      </c>
      <c r="H2756" s="9">
        <f>_xlfn.XLOOKUP(A2756,worklog!A:A,worklog!D:D)</f>
        <v>3</v>
      </c>
      <c r="I2756" s="9">
        <f t="shared" si="43"/>
        <v>0</v>
      </c>
    </row>
    <row r="2757" spans="1:9" hidden="1">
      <c r="A2757">
        <f>_xlfn.XLOOKUP(B2757,raw_m_v2!B:B,raw_m_v2!A:A)</f>
        <v>184</v>
      </c>
      <c r="B2757" s="9" t="s">
        <v>420</v>
      </c>
      <c r="C2757" s="9" t="s">
        <v>692</v>
      </c>
      <c r="D2757" s="9">
        <v>0</v>
      </c>
      <c r="E2757" s="9">
        <v>0</v>
      </c>
      <c r="F2757" s="9">
        <v>0</v>
      </c>
      <c r="G2757" s="9">
        <v>0</v>
      </c>
      <c r="H2757" s="9">
        <f>_xlfn.XLOOKUP(A2757,worklog!A:A,worklog!D:D)</f>
        <v>3</v>
      </c>
      <c r="I2757" s="9">
        <f t="shared" si="43"/>
        <v>0</v>
      </c>
    </row>
    <row r="2758" spans="1:9" hidden="1">
      <c r="A2758">
        <f>_xlfn.XLOOKUP(B2758,raw_m_v2!B:B,raw_m_v2!A:A)</f>
        <v>184</v>
      </c>
      <c r="B2758" s="9" t="s">
        <v>420</v>
      </c>
      <c r="C2758" s="9" t="s">
        <v>692</v>
      </c>
      <c r="D2758" s="9">
        <v>0</v>
      </c>
      <c r="E2758" s="9">
        <v>0</v>
      </c>
      <c r="F2758" s="9">
        <v>0</v>
      </c>
      <c r="G2758" s="9">
        <v>0</v>
      </c>
      <c r="H2758" s="9">
        <f>_xlfn.XLOOKUP(A2758,worklog!A:A,worklog!D:D)</f>
        <v>3</v>
      </c>
      <c r="I2758" s="9">
        <f t="shared" si="43"/>
        <v>0</v>
      </c>
    </row>
    <row r="2759" spans="1:9" hidden="1">
      <c r="A2759">
        <f>_xlfn.XLOOKUP(B2759,raw_m_v2!B:B,raw_m_v2!A:A)</f>
        <v>184</v>
      </c>
      <c r="B2759" s="9" t="s">
        <v>420</v>
      </c>
      <c r="C2759" s="9" t="s">
        <v>692</v>
      </c>
      <c r="D2759" s="9">
        <v>0</v>
      </c>
      <c r="E2759" s="9">
        <v>0</v>
      </c>
      <c r="F2759" s="9">
        <v>0</v>
      </c>
      <c r="G2759" s="9">
        <v>0</v>
      </c>
      <c r="H2759" s="9">
        <f>_xlfn.XLOOKUP(A2759,worklog!A:A,worklog!D:D)</f>
        <v>3</v>
      </c>
      <c r="I2759" s="9">
        <f t="shared" si="43"/>
        <v>0</v>
      </c>
    </row>
    <row r="2760" spans="1:9" hidden="1">
      <c r="A2760">
        <f>_xlfn.XLOOKUP(B2760,raw_m_v2!B:B,raw_m_v2!A:A)</f>
        <v>184</v>
      </c>
      <c r="B2760" s="9" t="s">
        <v>420</v>
      </c>
      <c r="C2760" s="9" t="s">
        <v>692</v>
      </c>
      <c r="D2760" s="9">
        <v>0</v>
      </c>
      <c r="E2760" s="9">
        <v>0</v>
      </c>
      <c r="F2760" s="9">
        <v>0</v>
      </c>
      <c r="G2760" s="9">
        <v>0</v>
      </c>
      <c r="H2760" s="9">
        <f>_xlfn.XLOOKUP(A2760,worklog!A:A,worklog!D:D)</f>
        <v>3</v>
      </c>
      <c r="I2760" s="9">
        <f t="shared" si="43"/>
        <v>0</v>
      </c>
    </row>
    <row r="2761" spans="1:9" hidden="1">
      <c r="A2761">
        <f>_xlfn.XLOOKUP(B2761,raw_m_v2!B:B,raw_m_v2!A:A)</f>
        <v>184</v>
      </c>
      <c r="B2761" s="9" t="s">
        <v>420</v>
      </c>
      <c r="C2761" s="9" t="s">
        <v>692</v>
      </c>
      <c r="D2761" s="9">
        <v>0</v>
      </c>
      <c r="E2761" s="9">
        <v>0</v>
      </c>
      <c r="F2761" s="9">
        <v>0</v>
      </c>
      <c r="G2761" s="9">
        <v>0</v>
      </c>
      <c r="H2761" s="9">
        <f>_xlfn.XLOOKUP(A2761,worklog!A:A,worklog!D:D)</f>
        <v>3</v>
      </c>
      <c r="I2761" s="9">
        <f t="shared" si="43"/>
        <v>0</v>
      </c>
    </row>
    <row r="2762" spans="1:9" hidden="1">
      <c r="A2762">
        <f>_xlfn.XLOOKUP(B2762,raw_m_v2!B:B,raw_m_v2!A:A)</f>
        <v>185</v>
      </c>
      <c r="B2762" s="9" t="s">
        <v>422</v>
      </c>
      <c r="C2762" s="9" t="s">
        <v>692</v>
      </c>
      <c r="D2762" s="9" t="s">
        <v>1282</v>
      </c>
      <c r="E2762" s="9">
        <v>330</v>
      </c>
      <c r="F2762" s="9" t="s">
        <v>694</v>
      </c>
      <c r="G2762" s="9" t="s">
        <v>695</v>
      </c>
      <c r="H2762" s="9">
        <f>_xlfn.XLOOKUP(A2762,worklog!A:A,worklog!D:D)</f>
        <v>3</v>
      </c>
      <c r="I2762" s="9">
        <f t="shared" si="43"/>
        <v>990</v>
      </c>
    </row>
    <row r="2763" spans="1:9" hidden="1">
      <c r="A2763">
        <f>_xlfn.XLOOKUP(B2763,raw_m_v2!B:B,raw_m_v2!A:A)</f>
        <v>185</v>
      </c>
      <c r="B2763" s="9" t="s">
        <v>422</v>
      </c>
      <c r="C2763" s="9" t="s">
        <v>692</v>
      </c>
      <c r="D2763" s="9">
        <v>0</v>
      </c>
      <c r="E2763" s="9">
        <v>0</v>
      </c>
      <c r="F2763" s="9">
        <v>0</v>
      </c>
      <c r="G2763" s="9">
        <v>0</v>
      </c>
      <c r="H2763" s="9">
        <f>_xlfn.XLOOKUP(A2763,worklog!A:A,worklog!D:D)</f>
        <v>3</v>
      </c>
      <c r="I2763" s="9">
        <f t="shared" si="43"/>
        <v>0</v>
      </c>
    </row>
    <row r="2764" spans="1:9" hidden="1">
      <c r="A2764">
        <f>_xlfn.XLOOKUP(B2764,raw_m_v2!B:B,raw_m_v2!A:A)</f>
        <v>185</v>
      </c>
      <c r="B2764" s="9" t="s">
        <v>422</v>
      </c>
      <c r="C2764" s="9" t="s">
        <v>692</v>
      </c>
      <c r="D2764" s="9">
        <v>0</v>
      </c>
      <c r="E2764" s="9">
        <v>0</v>
      </c>
      <c r="F2764" s="9">
        <v>0</v>
      </c>
      <c r="G2764" s="9">
        <v>0</v>
      </c>
      <c r="H2764" s="9">
        <f>_xlfn.XLOOKUP(A2764,worklog!A:A,worklog!D:D)</f>
        <v>3</v>
      </c>
      <c r="I2764" s="9">
        <f t="shared" si="43"/>
        <v>0</v>
      </c>
    </row>
    <row r="2765" spans="1:9" hidden="1">
      <c r="A2765">
        <f>_xlfn.XLOOKUP(B2765,raw_m_v2!B:B,raw_m_v2!A:A)</f>
        <v>185</v>
      </c>
      <c r="B2765" s="9" t="s">
        <v>422</v>
      </c>
      <c r="C2765" s="9" t="s">
        <v>692</v>
      </c>
      <c r="D2765" s="9">
        <v>0</v>
      </c>
      <c r="E2765" s="9">
        <v>0</v>
      </c>
      <c r="F2765" s="9">
        <v>0</v>
      </c>
      <c r="G2765" s="9">
        <v>0</v>
      </c>
      <c r="H2765" s="9">
        <f>_xlfn.XLOOKUP(A2765,worklog!A:A,worklog!D:D)</f>
        <v>3</v>
      </c>
      <c r="I2765" s="9">
        <f t="shared" si="43"/>
        <v>0</v>
      </c>
    </row>
    <row r="2766" spans="1:9" hidden="1">
      <c r="A2766">
        <f>_xlfn.XLOOKUP(B2766,raw_m_v2!B:B,raw_m_v2!A:A)</f>
        <v>185</v>
      </c>
      <c r="B2766" s="9" t="s">
        <v>422</v>
      </c>
      <c r="C2766" s="9" t="s">
        <v>692</v>
      </c>
      <c r="D2766" s="9">
        <v>0</v>
      </c>
      <c r="E2766" s="9">
        <v>0</v>
      </c>
      <c r="F2766" s="9">
        <v>0</v>
      </c>
      <c r="G2766" s="9">
        <v>0</v>
      </c>
      <c r="H2766" s="9">
        <f>_xlfn.XLOOKUP(A2766,worklog!A:A,worklog!D:D)</f>
        <v>3</v>
      </c>
      <c r="I2766" s="9">
        <f t="shared" si="43"/>
        <v>0</v>
      </c>
    </row>
    <row r="2767" spans="1:9" hidden="1">
      <c r="A2767">
        <f>_xlfn.XLOOKUP(B2767,raw_m_v2!B:B,raw_m_v2!A:A)</f>
        <v>185</v>
      </c>
      <c r="B2767" s="9" t="s">
        <v>422</v>
      </c>
      <c r="C2767" s="9" t="s">
        <v>692</v>
      </c>
      <c r="D2767" s="9">
        <v>0</v>
      </c>
      <c r="E2767" s="9">
        <v>0</v>
      </c>
      <c r="F2767" s="9">
        <v>0</v>
      </c>
      <c r="G2767" s="9">
        <v>0</v>
      </c>
      <c r="H2767" s="9">
        <f>_xlfn.XLOOKUP(A2767,worklog!A:A,worklog!D:D)</f>
        <v>3</v>
      </c>
      <c r="I2767" s="9">
        <f t="shared" si="43"/>
        <v>0</v>
      </c>
    </row>
    <row r="2768" spans="1:9" hidden="1">
      <c r="A2768">
        <f>_xlfn.XLOOKUP(B2768,raw_m_v2!B:B,raw_m_v2!A:A)</f>
        <v>185</v>
      </c>
      <c r="B2768" s="9" t="s">
        <v>422</v>
      </c>
      <c r="C2768" s="9" t="s">
        <v>692</v>
      </c>
      <c r="D2768" s="9">
        <v>0</v>
      </c>
      <c r="E2768" s="9">
        <v>0</v>
      </c>
      <c r="F2768" s="9">
        <v>0</v>
      </c>
      <c r="G2768" s="9">
        <v>0</v>
      </c>
      <c r="H2768" s="9">
        <f>_xlfn.XLOOKUP(A2768,worklog!A:A,worklog!D:D)</f>
        <v>3</v>
      </c>
      <c r="I2768" s="9">
        <f t="shared" si="43"/>
        <v>0</v>
      </c>
    </row>
    <row r="2769" spans="1:9" hidden="1">
      <c r="A2769">
        <f>_xlfn.XLOOKUP(B2769,raw_m_v2!B:B,raw_m_v2!A:A)</f>
        <v>185</v>
      </c>
      <c r="B2769" s="9" t="s">
        <v>422</v>
      </c>
      <c r="C2769" s="9" t="s">
        <v>692</v>
      </c>
      <c r="D2769" s="9">
        <v>0</v>
      </c>
      <c r="E2769" s="9">
        <v>0</v>
      </c>
      <c r="F2769" s="9">
        <v>0</v>
      </c>
      <c r="G2769" s="9">
        <v>0</v>
      </c>
      <c r="H2769" s="9">
        <f>_xlfn.XLOOKUP(A2769,worklog!A:A,worklog!D:D)</f>
        <v>3</v>
      </c>
      <c r="I2769" s="9">
        <f t="shared" si="43"/>
        <v>0</v>
      </c>
    </row>
    <row r="2770" spans="1:9" hidden="1">
      <c r="A2770">
        <f>_xlfn.XLOOKUP(B2770,raw_m_v2!B:B,raw_m_v2!A:A)</f>
        <v>185</v>
      </c>
      <c r="B2770" s="9" t="s">
        <v>422</v>
      </c>
      <c r="C2770" s="9" t="s">
        <v>692</v>
      </c>
      <c r="D2770" s="9">
        <v>0</v>
      </c>
      <c r="E2770" s="9">
        <v>0</v>
      </c>
      <c r="F2770" s="9">
        <v>0</v>
      </c>
      <c r="G2770" s="9">
        <v>0</v>
      </c>
      <c r="H2770" s="9">
        <f>_xlfn.XLOOKUP(A2770,worklog!A:A,worklog!D:D)</f>
        <v>3</v>
      </c>
      <c r="I2770" s="9">
        <f t="shared" si="43"/>
        <v>0</v>
      </c>
    </row>
    <row r="2771" spans="1:9" hidden="1">
      <c r="A2771">
        <f>_xlfn.XLOOKUP(B2771,raw_m_v2!B:B,raw_m_v2!A:A)</f>
        <v>185</v>
      </c>
      <c r="B2771" s="9" t="s">
        <v>422</v>
      </c>
      <c r="C2771" s="9" t="s">
        <v>692</v>
      </c>
      <c r="D2771" s="9">
        <v>0</v>
      </c>
      <c r="E2771" s="9">
        <v>0</v>
      </c>
      <c r="F2771" s="9">
        <v>0</v>
      </c>
      <c r="G2771" s="9">
        <v>0</v>
      </c>
      <c r="H2771" s="9">
        <f>_xlfn.XLOOKUP(A2771,worklog!A:A,worklog!D:D)</f>
        <v>3</v>
      </c>
      <c r="I2771" s="9">
        <f t="shared" si="43"/>
        <v>0</v>
      </c>
    </row>
    <row r="2772" spans="1:9" hidden="1">
      <c r="A2772">
        <f>_xlfn.XLOOKUP(B2772,raw_m_v2!B:B,raw_m_v2!A:A)</f>
        <v>185</v>
      </c>
      <c r="B2772" s="9" t="s">
        <v>422</v>
      </c>
      <c r="C2772" s="9" t="s">
        <v>692</v>
      </c>
      <c r="D2772" s="9">
        <v>0</v>
      </c>
      <c r="E2772" s="9">
        <v>0</v>
      </c>
      <c r="F2772" s="9">
        <v>0</v>
      </c>
      <c r="G2772" s="9">
        <v>0</v>
      </c>
      <c r="H2772" s="9">
        <f>_xlfn.XLOOKUP(A2772,worklog!A:A,worklog!D:D)</f>
        <v>3</v>
      </c>
      <c r="I2772" s="9">
        <f t="shared" si="43"/>
        <v>0</v>
      </c>
    </row>
    <row r="2773" spans="1:9" hidden="1">
      <c r="A2773">
        <f>_xlfn.XLOOKUP(B2773,raw_m_v2!B:B,raw_m_v2!A:A)</f>
        <v>185</v>
      </c>
      <c r="B2773" s="9" t="s">
        <v>422</v>
      </c>
      <c r="C2773" s="9" t="s">
        <v>692</v>
      </c>
      <c r="D2773" s="9">
        <v>0</v>
      </c>
      <c r="E2773" s="9">
        <v>0</v>
      </c>
      <c r="F2773" s="9">
        <v>0</v>
      </c>
      <c r="G2773" s="9">
        <v>0</v>
      </c>
      <c r="H2773" s="9">
        <f>_xlfn.XLOOKUP(A2773,worklog!A:A,worklog!D:D)</f>
        <v>3</v>
      </c>
      <c r="I2773" s="9">
        <f t="shared" si="43"/>
        <v>0</v>
      </c>
    </row>
    <row r="2774" spans="1:9" hidden="1">
      <c r="A2774">
        <f>_xlfn.XLOOKUP(B2774,raw_m_v2!B:B,raw_m_v2!A:A)</f>
        <v>185</v>
      </c>
      <c r="B2774" s="9" t="s">
        <v>422</v>
      </c>
      <c r="C2774" s="9" t="s">
        <v>692</v>
      </c>
      <c r="D2774" s="9">
        <v>0</v>
      </c>
      <c r="E2774" s="9">
        <v>0</v>
      </c>
      <c r="F2774" s="9">
        <v>0</v>
      </c>
      <c r="G2774" s="9">
        <v>0</v>
      </c>
      <c r="H2774" s="9">
        <f>_xlfn.XLOOKUP(A2774,worklog!A:A,worklog!D:D)</f>
        <v>3</v>
      </c>
      <c r="I2774" s="9">
        <f t="shared" si="43"/>
        <v>0</v>
      </c>
    </row>
    <row r="2775" spans="1:9" hidden="1">
      <c r="A2775">
        <f>_xlfn.XLOOKUP(B2775,raw_m_v2!B:B,raw_m_v2!A:A)</f>
        <v>185</v>
      </c>
      <c r="B2775" s="9" t="s">
        <v>422</v>
      </c>
      <c r="C2775" s="9" t="s">
        <v>692</v>
      </c>
      <c r="D2775" s="9">
        <v>0</v>
      </c>
      <c r="E2775" s="9">
        <v>0</v>
      </c>
      <c r="F2775" s="9">
        <v>0</v>
      </c>
      <c r="G2775" s="9">
        <v>0</v>
      </c>
      <c r="H2775" s="9">
        <f>_xlfn.XLOOKUP(A2775,worklog!A:A,worklog!D:D)</f>
        <v>3</v>
      </c>
      <c r="I2775" s="9">
        <f t="shared" si="43"/>
        <v>0</v>
      </c>
    </row>
    <row r="2776" spans="1:9" hidden="1">
      <c r="A2776">
        <f>_xlfn.XLOOKUP(B2776,raw_m_v2!B:B,raw_m_v2!A:A)</f>
        <v>185</v>
      </c>
      <c r="B2776" s="9" t="s">
        <v>422</v>
      </c>
      <c r="C2776" s="9" t="s">
        <v>692</v>
      </c>
      <c r="D2776" s="9">
        <v>0</v>
      </c>
      <c r="E2776" s="9">
        <v>0</v>
      </c>
      <c r="F2776" s="9">
        <v>0</v>
      </c>
      <c r="G2776" s="9">
        <v>0</v>
      </c>
      <c r="H2776" s="9">
        <f>_xlfn.XLOOKUP(A2776,worklog!A:A,worklog!D:D)</f>
        <v>3</v>
      </c>
      <c r="I2776" s="9">
        <f t="shared" si="43"/>
        <v>0</v>
      </c>
    </row>
    <row r="2777" spans="1:9" hidden="1">
      <c r="A2777">
        <f>_xlfn.XLOOKUP(B2777,raw_m_v2!B:B,raw_m_v2!A:A)</f>
        <v>186</v>
      </c>
      <c r="B2777" s="9" t="s">
        <v>424</v>
      </c>
      <c r="C2777" s="9" t="s">
        <v>692</v>
      </c>
      <c r="D2777" s="9" t="s">
        <v>1281</v>
      </c>
      <c r="E2777" s="9">
        <v>330</v>
      </c>
      <c r="F2777" s="9" t="s">
        <v>694</v>
      </c>
      <c r="G2777" s="9" t="s">
        <v>695</v>
      </c>
      <c r="H2777" s="9">
        <f>_xlfn.XLOOKUP(A2777,worklog!A:A,worklog!D:D)</f>
        <v>1</v>
      </c>
      <c r="I2777" s="9">
        <f t="shared" si="43"/>
        <v>330</v>
      </c>
    </row>
    <row r="2778" spans="1:9" hidden="1">
      <c r="A2778">
        <f>_xlfn.XLOOKUP(B2778,raw_m_v2!B:B,raw_m_v2!A:A)</f>
        <v>186</v>
      </c>
      <c r="B2778" s="9" t="s">
        <v>424</v>
      </c>
      <c r="C2778" s="9" t="s">
        <v>692</v>
      </c>
      <c r="D2778" s="9">
        <v>0</v>
      </c>
      <c r="E2778" s="9">
        <v>0</v>
      </c>
      <c r="F2778" s="9">
        <v>0</v>
      </c>
      <c r="G2778" s="9">
        <v>0</v>
      </c>
      <c r="H2778" s="9">
        <f>_xlfn.XLOOKUP(A2778,worklog!A:A,worklog!D:D)</f>
        <v>1</v>
      </c>
      <c r="I2778" s="9">
        <f t="shared" si="43"/>
        <v>0</v>
      </c>
    </row>
    <row r="2779" spans="1:9" hidden="1">
      <c r="A2779">
        <f>_xlfn.XLOOKUP(B2779,raw_m_v2!B:B,raw_m_v2!A:A)</f>
        <v>186</v>
      </c>
      <c r="B2779" s="9" t="s">
        <v>424</v>
      </c>
      <c r="C2779" s="9" t="s">
        <v>692</v>
      </c>
      <c r="D2779" s="9">
        <v>0</v>
      </c>
      <c r="E2779" s="9">
        <v>0</v>
      </c>
      <c r="F2779" s="9">
        <v>0</v>
      </c>
      <c r="G2779" s="9">
        <v>0</v>
      </c>
      <c r="H2779" s="9">
        <f>_xlfn.XLOOKUP(A2779,worklog!A:A,worklog!D:D)</f>
        <v>1</v>
      </c>
      <c r="I2779" s="9">
        <f t="shared" si="43"/>
        <v>0</v>
      </c>
    </row>
    <row r="2780" spans="1:9" hidden="1">
      <c r="A2780">
        <f>_xlfn.XLOOKUP(B2780,raw_m_v2!B:B,raw_m_v2!A:A)</f>
        <v>186</v>
      </c>
      <c r="B2780" s="9" t="s">
        <v>424</v>
      </c>
      <c r="C2780" s="9" t="s">
        <v>692</v>
      </c>
      <c r="D2780" s="9">
        <v>0</v>
      </c>
      <c r="E2780" s="9">
        <v>0</v>
      </c>
      <c r="F2780" s="9">
        <v>0</v>
      </c>
      <c r="G2780" s="9">
        <v>0</v>
      </c>
      <c r="H2780" s="9">
        <f>_xlfn.XLOOKUP(A2780,worklog!A:A,worklog!D:D)</f>
        <v>1</v>
      </c>
      <c r="I2780" s="9">
        <f t="shared" si="43"/>
        <v>0</v>
      </c>
    </row>
    <row r="2781" spans="1:9" hidden="1">
      <c r="A2781">
        <f>_xlfn.XLOOKUP(B2781,raw_m_v2!B:B,raw_m_v2!A:A)</f>
        <v>186</v>
      </c>
      <c r="B2781" s="9" t="s">
        <v>424</v>
      </c>
      <c r="C2781" s="9" t="s">
        <v>692</v>
      </c>
      <c r="D2781" s="9">
        <v>0</v>
      </c>
      <c r="E2781" s="9">
        <v>0</v>
      </c>
      <c r="F2781" s="9">
        <v>0</v>
      </c>
      <c r="G2781" s="9">
        <v>0</v>
      </c>
      <c r="H2781" s="9">
        <f>_xlfn.XLOOKUP(A2781,worklog!A:A,worklog!D:D)</f>
        <v>1</v>
      </c>
      <c r="I2781" s="9">
        <f t="shared" si="43"/>
        <v>0</v>
      </c>
    </row>
    <row r="2782" spans="1:9" hidden="1">
      <c r="A2782">
        <f>_xlfn.XLOOKUP(B2782,raw_m_v2!B:B,raw_m_v2!A:A)</f>
        <v>186</v>
      </c>
      <c r="B2782" s="9" t="s">
        <v>424</v>
      </c>
      <c r="C2782" s="9" t="s">
        <v>692</v>
      </c>
      <c r="D2782" s="9">
        <v>0</v>
      </c>
      <c r="E2782" s="9">
        <v>0</v>
      </c>
      <c r="F2782" s="9">
        <v>0</v>
      </c>
      <c r="G2782" s="9">
        <v>0</v>
      </c>
      <c r="H2782" s="9">
        <f>_xlfn.XLOOKUP(A2782,worklog!A:A,worklog!D:D)</f>
        <v>1</v>
      </c>
      <c r="I2782" s="9">
        <f t="shared" si="43"/>
        <v>0</v>
      </c>
    </row>
    <row r="2783" spans="1:9" hidden="1">
      <c r="A2783">
        <f>_xlfn.XLOOKUP(B2783,raw_m_v2!B:B,raw_m_v2!A:A)</f>
        <v>186</v>
      </c>
      <c r="B2783" s="9" t="s">
        <v>424</v>
      </c>
      <c r="C2783" s="9" t="s">
        <v>692</v>
      </c>
      <c r="D2783" s="9">
        <v>0</v>
      </c>
      <c r="E2783" s="9">
        <v>0</v>
      </c>
      <c r="F2783" s="9">
        <v>0</v>
      </c>
      <c r="G2783" s="9">
        <v>0</v>
      </c>
      <c r="H2783" s="9">
        <f>_xlfn.XLOOKUP(A2783,worklog!A:A,worklog!D:D)</f>
        <v>1</v>
      </c>
      <c r="I2783" s="9">
        <f t="shared" si="43"/>
        <v>0</v>
      </c>
    </row>
    <row r="2784" spans="1:9" hidden="1">
      <c r="A2784">
        <f>_xlfn.XLOOKUP(B2784,raw_m_v2!B:B,raw_m_v2!A:A)</f>
        <v>186</v>
      </c>
      <c r="B2784" s="9" t="s">
        <v>424</v>
      </c>
      <c r="C2784" s="9" t="s">
        <v>692</v>
      </c>
      <c r="D2784" s="9">
        <v>0</v>
      </c>
      <c r="E2784" s="9">
        <v>0</v>
      </c>
      <c r="F2784" s="9">
        <v>0</v>
      </c>
      <c r="G2784" s="9">
        <v>0</v>
      </c>
      <c r="H2784" s="9">
        <f>_xlfn.XLOOKUP(A2784,worklog!A:A,worklog!D:D)</f>
        <v>1</v>
      </c>
      <c r="I2784" s="9">
        <f t="shared" si="43"/>
        <v>0</v>
      </c>
    </row>
    <row r="2785" spans="1:9" hidden="1">
      <c r="A2785">
        <f>_xlfn.XLOOKUP(B2785,raw_m_v2!B:B,raw_m_v2!A:A)</f>
        <v>186</v>
      </c>
      <c r="B2785" s="9" t="s">
        <v>424</v>
      </c>
      <c r="C2785" s="9" t="s">
        <v>692</v>
      </c>
      <c r="D2785" s="9">
        <v>0</v>
      </c>
      <c r="E2785" s="9">
        <v>0</v>
      </c>
      <c r="F2785" s="9">
        <v>0</v>
      </c>
      <c r="G2785" s="9">
        <v>0</v>
      </c>
      <c r="H2785" s="9">
        <f>_xlfn.XLOOKUP(A2785,worklog!A:A,worklog!D:D)</f>
        <v>1</v>
      </c>
      <c r="I2785" s="9">
        <f t="shared" si="43"/>
        <v>0</v>
      </c>
    </row>
    <row r="2786" spans="1:9" hidden="1">
      <c r="A2786">
        <f>_xlfn.XLOOKUP(B2786,raw_m_v2!B:B,raw_m_v2!A:A)</f>
        <v>186</v>
      </c>
      <c r="B2786" s="9" t="s">
        <v>424</v>
      </c>
      <c r="C2786" s="9" t="s">
        <v>692</v>
      </c>
      <c r="D2786" s="9">
        <v>0</v>
      </c>
      <c r="E2786" s="9">
        <v>0</v>
      </c>
      <c r="F2786" s="9">
        <v>0</v>
      </c>
      <c r="G2786" s="9">
        <v>0</v>
      </c>
      <c r="H2786" s="9">
        <f>_xlfn.XLOOKUP(A2786,worklog!A:A,worklog!D:D)</f>
        <v>1</v>
      </c>
      <c r="I2786" s="9">
        <f t="shared" si="43"/>
        <v>0</v>
      </c>
    </row>
    <row r="2787" spans="1:9" hidden="1">
      <c r="A2787">
        <f>_xlfn.XLOOKUP(B2787,raw_m_v2!B:B,raw_m_v2!A:A)</f>
        <v>186</v>
      </c>
      <c r="B2787" s="9" t="s">
        <v>424</v>
      </c>
      <c r="C2787" s="9" t="s">
        <v>692</v>
      </c>
      <c r="D2787" s="9">
        <v>0</v>
      </c>
      <c r="E2787" s="9">
        <v>0</v>
      </c>
      <c r="F2787" s="9">
        <v>0</v>
      </c>
      <c r="G2787" s="9">
        <v>0</v>
      </c>
      <c r="H2787" s="9">
        <f>_xlfn.XLOOKUP(A2787,worklog!A:A,worklog!D:D)</f>
        <v>1</v>
      </c>
      <c r="I2787" s="9">
        <f t="shared" si="43"/>
        <v>0</v>
      </c>
    </row>
    <row r="2788" spans="1:9" hidden="1">
      <c r="A2788">
        <f>_xlfn.XLOOKUP(B2788,raw_m_v2!B:B,raw_m_v2!A:A)</f>
        <v>186</v>
      </c>
      <c r="B2788" s="9" t="s">
        <v>424</v>
      </c>
      <c r="C2788" s="9" t="s">
        <v>692</v>
      </c>
      <c r="D2788" s="9">
        <v>0</v>
      </c>
      <c r="E2788" s="9">
        <v>0</v>
      </c>
      <c r="F2788" s="9">
        <v>0</v>
      </c>
      <c r="G2788" s="9">
        <v>0</v>
      </c>
      <c r="H2788" s="9">
        <f>_xlfn.XLOOKUP(A2788,worklog!A:A,worklog!D:D)</f>
        <v>1</v>
      </c>
      <c r="I2788" s="9">
        <f t="shared" si="43"/>
        <v>0</v>
      </c>
    </row>
    <row r="2789" spans="1:9" hidden="1">
      <c r="A2789">
        <f>_xlfn.XLOOKUP(B2789,raw_m_v2!B:B,raw_m_v2!A:A)</f>
        <v>186</v>
      </c>
      <c r="B2789" s="9" t="s">
        <v>424</v>
      </c>
      <c r="C2789" s="9" t="s">
        <v>692</v>
      </c>
      <c r="D2789" s="9">
        <v>0</v>
      </c>
      <c r="E2789" s="9">
        <v>0</v>
      </c>
      <c r="F2789" s="9">
        <v>0</v>
      </c>
      <c r="G2789" s="9">
        <v>0</v>
      </c>
      <c r="H2789" s="9">
        <f>_xlfn.XLOOKUP(A2789,worklog!A:A,worklog!D:D)</f>
        <v>1</v>
      </c>
      <c r="I2789" s="9">
        <f t="shared" si="43"/>
        <v>0</v>
      </c>
    </row>
    <row r="2790" spans="1:9" hidden="1">
      <c r="A2790">
        <f>_xlfn.XLOOKUP(B2790,raw_m_v2!B:B,raw_m_v2!A:A)</f>
        <v>186</v>
      </c>
      <c r="B2790" s="9" t="s">
        <v>424</v>
      </c>
      <c r="C2790" s="9" t="s">
        <v>692</v>
      </c>
      <c r="D2790" s="9">
        <v>0</v>
      </c>
      <c r="E2790" s="9">
        <v>0</v>
      </c>
      <c r="F2790" s="9">
        <v>0</v>
      </c>
      <c r="G2790" s="9">
        <v>0</v>
      </c>
      <c r="H2790" s="9">
        <f>_xlfn.XLOOKUP(A2790,worklog!A:A,worklog!D:D)</f>
        <v>1</v>
      </c>
      <c r="I2790" s="9">
        <f t="shared" si="43"/>
        <v>0</v>
      </c>
    </row>
    <row r="2791" spans="1:9" hidden="1">
      <c r="A2791">
        <f>_xlfn.XLOOKUP(B2791,raw_m_v2!B:B,raw_m_v2!A:A)</f>
        <v>186</v>
      </c>
      <c r="B2791" s="9" t="s">
        <v>424</v>
      </c>
      <c r="C2791" s="9" t="s">
        <v>692</v>
      </c>
      <c r="D2791" s="9">
        <v>0</v>
      </c>
      <c r="E2791" s="9">
        <v>0</v>
      </c>
      <c r="F2791" s="9">
        <v>0</v>
      </c>
      <c r="G2791" s="9">
        <v>0</v>
      </c>
      <c r="H2791" s="9">
        <f>_xlfn.XLOOKUP(A2791,worklog!A:A,worklog!D:D)</f>
        <v>1</v>
      </c>
      <c r="I2791" s="9">
        <f t="shared" si="43"/>
        <v>0</v>
      </c>
    </row>
    <row r="2792" spans="1:9" hidden="1">
      <c r="A2792">
        <f>_xlfn.XLOOKUP(B2792,raw_m_v2!B:B,raw_m_v2!A:A)</f>
        <v>187</v>
      </c>
      <c r="B2792" s="9" t="s">
        <v>427</v>
      </c>
      <c r="C2792" s="9" t="s">
        <v>692</v>
      </c>
      <c r="D2792" s="9" t="s">
        <v>1204</v>
      </c>
      <c r="E2792" s="9">
        <v>30</v>
      </c>
      <c r="F2792" s="9" t="s">
        <v>694</v>
      </c>
      <c r="G2792" s="9" t="s">
        <v>695</v>
      </c>
      <c r="H2792" s="9">
        <f>_xlfn.XLOOKUP(A2792,worklog!A:A,worklog!D:D)</f>
        <v>16</v>
      </c>
      <c r="I2792" s="9">
        <f t="shared" si="43"/>
        <v>480</v>
      </c>
    </row>
    <row r="2793" spans="1:9" hidden="1">
      <c r="A2793">
        <f>_xlfn.XLOOKUP(B2793,raw_m_v2!B:B,raw_m_v2!A:A)</f>
        <v>187</v>
      </c>
      <c r="B2793" s="9" t="s">
        <v>427</v>
      </c>
      <c r="C2793" s="9" t="s">
        <v>692</v>
      </c>
      <c r="D2793" s="9">
        <v>0</v>
      </c>
      <c r="E2793" s="9">
        <v>0</v>
      </c>
      <c r="F2793" s="9">
        <v>0</v>
      </c>
      <c r="G2793" s="9">
        <v>0</v>
      </c>
      <c r="H2793" s="9">
        <f>_xlfn.XLOOKUP(A2793,worklog!A:A,worklog!D:D)</f>
        <v>16</v>
      </c>
      <c r="I2793" s="9">
        <f t="shared" si="43"/>
        <v>0</v>
      </c>
    </row>
    <row r="2794" spans="1:9" hidden="1">
      <c r="A2794">
        <f>_xlfn.XLOOKUP(B2794,raw_m_v2!B:B,raw_m_v2!A:A)</f>
        <v>187</v>
      </c>
      <c r="B2794" s="9" t="s">
        <v>427</v>
      </c>
      <c r="C2794" s="9" t="s">
        <v>692</v>
      </c>
      <c r="D2794" s="9">
        <v>0</v>
      </c>
      <c r="E2794" s="9">
        <v>0</v>
      </c>
      <c r="F2794" s="9">
        <v>0</v>
      </c>
      <c r="G2794" s="9">
        <v>0</v>
      </c>
      <c r="H2794" s="9">
        <f>_xlfn.XLOOKUP(A2794,worklog!A:A,worklog!D:D)</f>
        <v>16</v>
      </c>
      <c r="I2794" s="9">
        <f t="shared" si="43"/>
        <v>0</v>
      </c>
    </row>
    <row r="2795" spans="1:9" hidden="1">
      <c r="A2795">
        <f>_xlfn.XLOOKUP(B2795,raw_m_v2!B:B,raw_m_v2!A:A)</f>
        <v>187</v>
      </c>
      <c r="B2795" s="9" t="s">
        <v>427</v>
      </c>
      <c r="C2795" s="9" t="s">
        <v>692</v>
      </c>
      <c r="D2795" s="9">
        <v>0</v>
      </c>
      <c r="E2795" s="9">
        <v>0</v>
      </c>
      <c r="F2795" s="9">
        <v>0</v>
      </c>
      <c r="G2795" s="9">
        <v>0</v>
      </c>
      <c r="H2795" s="9">
        <f>_xlfn.XLOOKUP(A2795,worklog!A:A,worklog!D:D)</f>
        <v>16</v>
      </c>
      <c r="I2795" s="9">
        <f t="shared" si="43"/>
        <v>0</v>
      </c>
    </row>
    <row r="2796" spans="1:9" hidden="1">
      <c r="A2796">
        <f>_xlfn.XLOOKUP(B2796,raw_m_v2!B:B,raw_m_v2!A:A)</f>
        <v>187</v>
      </c>
      <c r="B2796" s="9" t="s">
        <v>427</v>
      </c>
      <c r="C2796" s="9" t="s">
        <v>692</v>
      </c>
      <c r="D2796" s="9">
        <v>0</v>
      </c>
      <c r="E2796" s="9">
        <v>0</v>
      </c>
      <c r="F2796" s="9">
        <v>0</v>
      </c>
      <c r="G2796" s="9">
        <v>0</v>
      </c>
      <c r="H2796" s="9">
        <f>_xlfn.XLOOKUP(A2796,worklog!A:A,worklog!D:D)</f>
        <v>16</v>
      </c>
      <c r="I2796" s="9">
        <f t="shared" si="43"/>
        <v>0</v>
      </c>
    </row>
    <row r="2797" spans="1:9" hidden="1">
      <c r="A2797">
        <f>_xlfn.XLOOKUP(B2797,raw_m_v2!B:B,raw_m_v2!A:A)</f>
        <v>187</v>
      </c>
      <c r="B2797" s="9" t="s">
        <v>427</v>
      </c>
      <c r="C2797" s="9" t="s">
        <v>692</v>
      </c>
      <c r="D2797" s="9">
        <v>0</v>
      </c>
      <c r="E2797" s="9">
        <v>0</v>
      </c>
      <c r="F2797" s="9">
        <v>0</v>
      </c>
      <c r="G2797" s="9">
        <v>0</v>
      </c>
      <c r="H2797" s="9">
        <f>_xlfn.XLOOKUP(A2797,worklog!A:A,worklog!D:D)</f>
        <v>16</v>
      </c>
      <c r="I2797" s="9">
        <f t="shared" si="43"/>
        <v>0</v>
      </c>
    </row>
    <row r="2798" spans="1:9" hidden="1">
      <c r="A2798">
        <f>_xlfn.XLOOKUP(B2798,raw_m_v2!B:B,raw_m_v2!A:A)</f>
        <v>187</v>
      </c>
      <c r="B2798" s="9" t="s">
        <v>427</v>
      </c>
      <c r="C2798" s="9" t="s">
        <v>692</v>
      </c>
      <c r="D2798" s="9">
        <v>0</v>
      </c>
      <c r="E2798" s="9">
        <v>0</v>
      </c>
      <c r="F2798" s="9">
        <v>0</v>
      </c>
      <c r="G2798" s="9">
        <v>0</v>
      </c>
      <c r="H2798" s="9">
        <f>_xlfn.XLOOKUP(A2798,worklog!A:A,worklog!D:D)</f>
        <v>16</v>
      </c>
      <c r="I2798" s="9">
        <f t="shared" si="43"/>
        <v>0</v>
      </c>
    </row>
    <row r="2799" spans="1:9" hidden="1">
      <c r="A2799">
        <f>_xlfn.XLOOKUP(B2799,raw_m_v2!B:B,raw_m_v2!A:A)</f>
        <v>187</v>
      </c>
      <c r="B2799" s="9" t="s">
        <v>427</v>
      </c>
      <c r="C2799" s="9" t="s">
        <v>692</v>
      </c>
      <c r="D2799" s="9">
        <v>0</v>
      </c>
      <c r="E2799" s="9">
        <v>0</v>
      </c>
      <c r="F2799" s="9">
        <v>0</v>
      </c>
      <c r="G2799" s="9">
        <v>0</v>
      </c>
      <c r="H2799" s="9">
        <f>_xlfn.XLOOKUP(A2799,worklog!A:A,worklog!D:D)</f>
        <v>16</v>
      </c>
      <c r="I2799" s="9">
        <f t="shared" si="43"/>
        <v>0</v>
      </c>
    </row>
    <row r="2800" spans="1:9" hidden="1">
      <c r="A2800">
        <f>_xlfn.XLOOKUP(B2800,raw_m_v2!B:B,raw_m_v2!A:A)</f>
        <v>187</v>
      </c>
      <c r="B2800" s="9" t="s">
        <v>427</v>
      </c>
      <c r="C2800" s="9" t="s">
        <v>692</v>
      </c>
      <c r="D2800" s="9">
        <v>0</v>
      </c>
      <c r="E2800" s="9">
        <v>0</v>
      </c>
      <c r="F2800" s="9">
        <v>0</v>
      </c>
      <c r="G2800" s="9">
        <v>0</v>
      </c>
      <c r="H2800" s="9">
        <f>_xlfn.XLOOKUP(A2800,worklog!A:A,worklog!D:D)</f>
        <v>16</v>
      </c>
      <c r="I2800" s="9">
        <f t="shared" si="43"/>
        <v>0</v>
      </c>
    </row>
    <row r="2801" spans="1:9" hidden="1">
      <c r="A2801">
        <f>_xlfn.XLOOKUP(B2801,raw_m_v2!B:B,raw_m_v2!A:A)</f>
        <v>187</v>
      </c>
      <c r="B2801" s="9" t="s">
        <v>427</v>
      </c>
      <c r="C2801" s="9" t="s">
        <v>692</v>
      </c>
      <c r="D2801" s="9">
        <v>0</v>
      </c>
      <c r="E2801" s="9">
        <v>0</v>
      </c>
      <c r="F2801" s="9">
        <v>0</v>
      </c>
      <c r="G2801" s="9">
        <v>0</v>
      </c>
      <c r="H2801" s="9">
        <f>_xlfn.XLOOKUP(A2801,worklog!A:A,worklog!D:D)</f>
        <v>16</v>
      </c>
      <c r="I2801" s="9">
        <f t="shared" si="43"/>
        <v>0</v>
      </c>
    </row>
    <row r="2802" spans="1:9" hidden="1">
      <c r="A2802">
        <f>_xlfn.XLOOKUP(B2802,raw_m_v2!B:B,raw_m_v2!A:A)</f>
        <v>187</v>
      </c>
      <c r="B2802" s="9" t="s">
        <v>427</v>
      </c>
      <c r="C2802" s="9" t="s">
        <v>692</v>
      </c>
      <c r="D2802" s="9">
        <v>0</v>
      </c>
      <c r="E2802" s="9">
        <v>0</v>
      </c>
      <c r="F2802" s="9">
        <v>0</v>
      </c>
      <c r="G2802" s="9">
        <v>0</v>
      </c>
      <c r="H2802" s="9">
        <f>_xlfn.XLOOKUP(A2802,worklog!A:A,worklog!D:D)</f>
        <v>16</v>
      </c>
      <c r="I2802" s="9">
        <f t="shared" si="43"/>
        <v>0</v>
      </c>
    </row>
    <row r="2803" spans="1:9" hidden="1">
      <c r="A2803">
        <f>_xlfn.XLOOKUP(B2803,raw_m_v2!B:B,raw_m_v2!A:A)</f>
        <v>187</v>
      </c>
      <c r="B2803" s="9" t="s">
        <v>427</v>
      </c>
      <c r="C2803" s="9" t="s">
        <v>692</v>
      </c>
      <c r="D2803" s="9">
        <v>0</v>
      </c>
      <c r="E2803" s="9">
        <v>0</v>
      </c>
      <c r="F2803" s="9">
        <v>0</v>
      </c>
      <c r="G2803" s="9">
        <v>0</v>
      </c>
      <c r="H2803" s="9">
        <f>_xlfn.XLOOKUP(A2803,worklog!A:A,worklog!D:D)</f>
        <v>16</v>
      </c>
      <c r="I2803" s="9">
        <f t="shared" si="43"/>
        <v>0</v>
      </c>
    </row>
    <row r="2804" spans="1:9" hidden="1">
      <c r="A2804">
        <f>_xlfn.XLOOKUP(B2804,raw_m_v2!B:B,raw_m_v2!A:A)</f>
        <v>187</v>
      </c>
      <c r="B2804" s="9" t="s">
        <v>427</v>
      </c>
      <c r="C2804" s="9" t="s">
        <v>692</v>
      </c>
      <c r="D2804" s="9">
        <v>0</v>
      </c>
      <c r="E2804" s="9">
        <v>0</v>
      </c>
      <c r="F2804" s="9">
        <v>0</v>
      </c>
      <c r="G2804" s="9">
        <v>0</v>
      </c>
      <c r="H2804" s="9">
        <f>_xlfn.XLOOKUP(A2804,worklog!A:A,worklog!D:D)</f>
        <v>16</v>
      </c>
      <c r="I2804" s="9">
        <f t="shared" si="43"/>
        <v>0</v>
      </c>
    </row>
    <row r="2805" spans="1:9" hidden="1">
      <c r="A2805">
        <f>_xlfn.XLOOKUP(B2805,raw_m_v2!B:B,raw_m_v2!A:A)</f>
        <v>187</v>
      </c>
      <c r="B2805" s="9" t="s">
        <v>427</v>
      </c>
      <c r="C2805" s="9" t="s">
        <v>692</v>
      </c>
      <c r="D2805" s="9">
        <v>0</v>
      </c>
      <c r="E2805" s="9">
        <v>0</v>
      </c>
      <c r="F2805" s="9">
        <v>0</v>
      </c>
      <c r="G2805" s="9">
        <v>0</v>
      </c>
      <c r="H2805" s="9">
        <f>_xlfn.XLOOKUP(A2805,worklog!A:A,worklog!D:D)</f>
        <v>16</v>
      </c>
      <c r="I2805" s="9">
        <f t="shared" si="43"/>
        <v>0</v>
      </c>
    </row>
    <row r="2806" spans="1:9" hidden="1">
      <c r="A2806">
        <f>_xlfn.XLOOKUP(B2806,raw_m_v2!B:B,raw_m_v2!A:A)</f>
        <v>187</v>
      </c>
      <c r="B2806" s="9" t="s">
        <v>427</v>
      </c>
      <c r="C2806" s="9" t="s">
        <v>692</v>
      </c>
      <c r="D2806" s="9">
        <v>0</v>
      </c>
      <c r="E2806" s="9">
        <v>0</v>
      </c>
      <c r="F2806" s="9">
        <v>0</v>
      </c>
      <c r="G2806" s="9">
        <v>0</v>
      </c>
      <c r="H2806" s="9">
        <f>_xlfn.XLOOKUP(A2806,worklog!A:A,worklog!D:D)</f>
        <v>16</v>
      </c>
      <c r="I2806" s="9">
        <f t="shared" si="43"/>
        <v>0</v>
      </c>
    </row>
    <row r="2807" spans="1:9" hidden="1">
      <c r="A2807">
        <f>_xlfn.XLOOKUP(B2807,raw_m_v2!B:B,raw_m_v2!A:A)</f>
        <v>188</v>
      </c>
      <c r="B2807" s="9" t="s">
        <v>429</v>
      </c>
      <c r="C2807" s="9" t="s">
        <v>692</v>
      </c>
      <c r="D2807" s="9" t="s">
        <v>832</v>
      </c>
      <c r="E2807" s="9">
        <v>30</v>
      </c>
      <c r="F2807" s="9" t="s">
        <v>694</v>
      </c>
      <c r="G2807" s="9" t="s">
        <v>695</v>
      </c>
      <c r="H2807" s="9">
        <f>_xlfn.XLOOKUP(A2807,worklog!A:A,worklog!D:D)</f>
        <v>1</v>
      </c>
      <c r="I2807" s="9">
        <f t="shared" si="43"/>
        <v>30</v>
      </c>
    </row>
    <row r="2808" spans="1:9" hidden="1">
      <c r="A2808">
        <f>_xlfn.XLOOKUP(B2808,raw_m_v2!B:B,raw_m_v2!A:A)</f>
        <v>188</v>
      </c>
      <c r="B2808" s="9" t="s">
        <v>429</v>
      </c>
      <c r="C2808" s="9" t="s">
        <v>692</v>
      </c>
      <c r="D2808" s="9">
        <v>0</v>
      </c>
      <c r="E2808" s="9">
        <v>0</v>
      </c>
      <c r="F2808" s="9">
        <v>0</v>
      </c>
      <c r="G2808" s="9">
        <v>0</v>
      </c>
      <c r="H2808" s="9">
        <f>_xlfn.XLOOKUP(A2808,worklog!A:A,worklog!D:D)</f>
        <v>1</v>
      </c>
      <c r="I2808" s="9">
        <f t="shared" si="43"/>
        <v>0</v>
      </c>
    </row>
    <row r="2809" spans="1:9" hidden="1">
      <c r="A2809">
        <f>_xlfn.XLOOKUP(B2809,raw_m_v2!B:B,raw_m_v2!A:A)</f>
        <v>188</v>
      </c>
      <c r="B2809" s="9" t="s">
        <v>429</v>
      </c>
      <c r="C2809" s="9" t="s">
        <v>692</v>
      </c>
      <c r="D2809" s="9">
        <v>0</v>
      </c>
      <c r="E2809" s="9">
        <v>0</v>
      </c>
      <c r="F2809" s="9">
        <v>0</v>
      </c>
      <c r="G2809" s="9">
        <v>0</v>
      </c>
      <c r="H2809" s="9">
        <f>_xlfn.XLOOKUP(A2809,worklog!A:A,worklog!D:D)</f>
        <v>1</v>
      </c>
      <c r="I2809" s="9">
        <f t="shared" si="43"/>
        <v>0</v>
      </c>
    </row>
    <row r="2810" spans="1:9" hidden="1">
      <c r="A2810">
        <f>_xlfn.XLOOKUP(B2810,raw_m_v2!B:B,raw_m_v2!A:A)</f>
        <v>188</v>
      </c>
      <c r="B2810" s="9" t="s">
        <v>429</v>
      </c>
      <c r="C2810" s="9" t="s">
        <v>692</v>
      </c>
      <c r="D2810" s="9">
        <v>0</v>
      </c>
      <c r="E2810" s="9">
        <v>0</v>
      </c>
      <c r="F2810" s="9">
        <v>0</v>
      </c>
      <c r="G2810" s="9">
        <v>0</v>
      </c>
      <c r="H2810" s="9">
        <f>_xlfn.XLOOKUP(A2810,worklog!A:A,worklog!D:D)</f>
        <v>1</v>
      </c>
      <c r="I2810" s="9">
        <f t="shared" si="43"/>
        <v>0</v>
      </c>
    </row>
    <row r="2811" spans="1:9" hidden="1">
      <c r="A2811">
        <f>_xlfn.XLOOKUP(B2811,raw_m_v2!B:B,raw_m_v2!A:A)</f>
        <v>188</v>
      </c>
      <c r="B2811" s="9" t="s">
        <v>429</v>
      </c>
      <c r="C2811" s="9" t="s">
        <v>692</v>
      </c>
      <c r="D2811" s="9">
        <v>0</v>
      </c>
      <c r="E2811" s="9">
        <v>0</v>
      </c>
      <c r="F2811" s="9">
        <v>0</v>
      </c>
      <c r="G2811" s="9">
        <v>0</v>
      </c>
      <c r="H2811" s="9">
        <f>_xlfn.XLOOKUP(A2811,worklog!A:A,worklog!D:D)</f>
        <v>1</v>
      </c>
      <c r="I2811" s="9">
        <f t="shared" si="43"/>
        <v>0</v>
      </c>
    </row>
    <row r="2812" spans="1:9" hidden="1">
      <c r="A2812">
        <f>_xlfn.XLOOKUP(B2812,raw_m_v2!B:B,raw_m_v2!A:A)</f>
        <v>188</v>
      </c>
      <c r="B2812" s="9" t="s">
        <v>429</v>
      </c>
      <c r="C2812" s="9" t="s">
        <v>692</v>
      </c>
      <c r="D2812" s="9">
        <v>0</v>
      </c>
      <c r="E2812" s="9">
        <v>0</v>
      </c>
      <c r="F2812" s="9">
        <v>0</v>
      </c>
      <c r="G2812" s="9">
        <v>0</v>
      </c>
      <c r="H2812" s="9">
        <f>_xlfn.XLOOKUP(A2812,worklog!A:A,worklog!D:D)</f>
        <v>1</v>
      </c>
      <c r="I2812" s="9">
        <f t="shared" si="43"/>
        <v>0</v>
      </c>
    </row>
    <row r="2813" spans="1:9" hidden="1">
      <c r="A2813">
        <f>_xlfn.XLOOKUP(B2813,raw_m_v2!B:B,raw_m_v2!A:A)</f>
        <v>188</v>
      </c>
      <c r="B2813" s="9" t="s">
        <v>429</v>
      </c>
      <c r="C2813" s="9" t="s">
        <v>692</v>
      </c>
      <c r="D2813" s="9">
        <v>0</v>
      </c>
      <c r="E2813" s="9">
        <v>0</v>
      </c>
      <c r="F2813" s="9">
        <v>0</v>
      </c>
      <c r="G2813" s="9">
        <v>0</v>
      </c>
      <c r="H2813" s="9">
        <f>_xlfn.XLOOKUP(A2813,worklog!A:A,worklog!D:D)</f>
        <v>1</v>
      </c>
      <c r="I2813" s="9">
        <f t="shared" si="43"/>
        <v>0</v>
      </c>
    </row>
    <row r="2814" spans="1:9" hidden="1">
      <c r="A2814">
        <f>_xlfn.XLOOKUP(B2814,raw_m_v2!B:B,raw_m_v2!A:A)</f>
        <v>188</v>
      </c>
      <c r="B2814" s="9" t="s">
        <v>429</v>
      </c>
      <c r="C2814" s="9" t="s">
        <v>692</v>
      </c>
      <c r="D2814" s="9">
        <v>0</v>
      </c>
      <c r="E2814" s="9">
        <v>0</v>
      </c>
      <c r="F2814" s="9">
        <v>0</v>
      </c>
      <c r="G2814" s="9">
        <v>0</v>
      </c>
      <c r="H2814" s="9">
        <f>_xlfn.XLOOKUP(A2814,worklog!A:A,worklog!D:D)</f>
        <v>1</v>
      </c>
      <c r="I2814" s="9">
        <f t="shared" si="43"/>
        <v>0</v>
      </c>
    </row>
    <row r="2815" spans="1:9" hidden="1">
      <c r="A2815">
        <f>_xlfn.XLOOKUP(B2815,raw_m_v2!B:B,raw_m_v2!A:A)</f>
        <v>188</v>
      </c>
      <c r="B2815" s="9" t="s">
        <v>429</v>
      </c>
      <c r="C2815" s="9" t="s">
        <v>692</v>
      </c>
      <c r="D2815" s="9">
        <v>0</v>
      </c>
      <c r="E2815" s="9">
        <v>0</v>
      </c>
      <c r="F2815" s="9">
        <v>0</v>
      </c>
      <c r="G2815" s="9">
        <v>0</v>
      </c>
      <c r="H2815" s="9">
        <f>_xlfn.XLOOKUP(A2815,worklog!A:A,worklog!D:D)</f>
        <v>1</v>
      </c>
      <c r="I2815" s="9">
        <f t="shared" si="43"/>
        <v>0</v>
      </c>
    </row>
    <row r="2816" spans="1:9" hidden="1">
      <c r="A2816">
        <f>_xlfn.XLOOKUP(B2816,raw_m_v2!B:B,raw_m_v2!A:A)</f>
        <v>188</v>
      </c>
      <c r="B2816" s="9" t="s">
        <v>429</v>
      </c>
      <c r="C2816" s="9" t="s">
        <v>692</v>
      </c>
      <c r="D2816" s="9">
        <v>0</v>
      </c>
      <c r="E2816" s="9">
        <v>0</v>
      </c>
      <c r="F2816" s="9">
        <v>0</v>
      </c>
      <c r="G2816" s="9">
        <v>0</v>
      </c>
      <c r="H2816" s="9">
        <f>_xlfn.XLOOKUP(A2816,worklog!A:A,worklog!D:D)</f>
        <v>1</v>
      </c>
      <c r="I2816" s="9">
        <f t="shared" si="43"/>
        <v>0</v>
      </c>
    </row>
    <row r="2817" spans="1:9" hidden="1">
      <c r="A2817">
        <f>_xlfn.XLOOKUP(B2817,raw_m_v2!B:B,raw_m_v2!A:A)</f>
        <v>188</v>
      </c>
      <c r="B2817" s="9" t="s">
        <v>429</v>
      </c>
      <c r="C2817" s="9" t="s">
        <v>692</v>
      </c>
      <c r="D2817" s="9">
        <v>0</v>
      </c>
      <c r="E2817" s="9">
        <v>0</v>
      </c>
      <c r="F2817" s="9">
        <v>0</v>
      </c>
      <c r="G2817" s="9">
        <v>0</v>
      </c>
      <c r="H2817" s="9">
        <f>_xlfn.XLOOKUP(A2817,worklog!A:A,worklog!D:D)</f>
        <v>1</v>
      </c>
      <c r="I2817" s="9">
        <f t="shared" si="43"/>
        <v>0</v>
      </c>
    </row>
    <row r="2818" spans="1:9" hidden="1">
      <c r="A2818">
        <f>_xlfn.XLOOKUP(B2818,raw_m_v2!B:B,raw_m_v2!A:A)</f>
        <v>188</v>
      </c>
      <c r="B2818" s="9" t="s">
        <v>429</v>
      </c>
      <c r="C2818" s="9" t="s">
        <v>692</v>
      </c>
      <c r="D2818" s="9">
        <v>0</v>
      </c>
      <c r="E2818" s="9">
        <v>0</v>
      </c>
      <c r="F2818" s="9">
        <v>0</v>
      </c>
      <c r="G2818" s="9">
        <v>0</v>
      </c>
      <c r="H2818" s="9">
        <f>_xlfn.XLOOKUP(A2818,worklog!A:A,worklog!D:D)</f>
        <v>1</v>
      </c>
      <c r="I2818" s="9">
        <f t="shared" si="43"/>
        <v>0</v>
      </c>
    </row>
    <row r="2819" spans="1:9" hidden="1">
      <c r="A2819">
        <f>_xlfn.XLOOKUP(B2819,raw_m_v2!B:B,raw_m_v2!A:A)</f>
        <v>188</v>
      </c>
      <c r="B2819" s="9" t="s">
        <v>429</v>
      </c>
      <c r="C2819" s="9" t="s">
        <v>692</v>
      </c>
      <c r="D2819" s="9">
        <v>0</v>
      </c>
      <c r="E2819" s="9">
        <v>0</v>
      </c>
      <c r="F2819" s="9">
        <v>0</v>
      </c>
      <c r="G2819" s="9">
        <v>0</v>
      </c>
      <c r="H2819" s="9">
        <f>_xlfn.XLOOKUP(A2819,worklog!A:A,worklog!D:D)</f>
        <v>1</v>
      </c>
      <c r="I2819" s="9">
        <f t="shared" ref="I2819:I2882" si="44">E2819*H2819</f>
        <v>0</v>
      </c>
    </row>
    <row r="2820" spans="1:9" hidden="1">
      <c r="A2820">
        <f>_xlfn.XLOOKUP(B2820,raw_m_v2!B:B,raw_m_v2!A:A)</f>
        <v>188</v>
      </c>
      <c r="B2820" s="9" t="s">
        <v>429</v>
      </c>
      <c r="C2820" s="9" t="s">
        <v>692</v>
      </c>
      <c r="D2820" s="9">
        <v>0</v>
      </c>
      <c r="E2820" s="9">
        <v>0</v>
      </c>
      <c r="F2820" s="9">
        <v>0</v>
      </c>
      <c r="G2820" s="9">
        <v>0</v>
      </c>
      <c r="H2820" s="9">
        <f>_xlfn.XLOOKUP(A2820,worklog!A:A,worklog!D:D)</f>
        <v>1</v>
      </c>
      <c r="I2820" s="9">
        <f t="shared" si="44"/>
        <v>0</v>
      </c>
    </row>
    <row r="2821" spans="1:9" hidden="1">
      <c r="A2821">
        <f>_xlfn.XLOOKUP(B2821,raw_m_v2!B:B,raw_m_v2!A:A)</f>
        <v>188</v>
      </c>
      <c r="B2821" s="9" t="s">
        <v>429</v>
      </c>
      <c r="C2821" s="9" t="s">
        <v>692</v>
      </c>
      <c r="D2821" s="9">
        <v>0</v>
      </c>
      <c r="E2821" s="9">
        <v>0</v>
      </c>
      <c r="F2821" s="9">
        <v>0</v>
      </c>
      <c r="G2821" s="9">
        <v>0</v>
      </c>
      <c r="H2821" s="9">
        <f>_xlfn.XLOOKUP(A2821,worklog!A:A,worklog!D:D)</f>
        <v>1</v>
      </c>
      <c r="I2821" s="9">
        <f t="shared" si="44"/>
        <v>0</v>
      </c>
    </row>
    <row r="2822" spans="1:9" hidden="1">
      <c r="A2822">
        <f>_xlfn.XLOOKUP(B2822,raw_m_v2!B:B,raw_m_v2!A:A)</f>
        <v>189</v>
      </c>
      <c r="B2822" s="9" t="s">
        <v>432</v>
      </c>
      <c r="C2822" s="9" t="s">
        <v>692</v>
      </c>
      <c r="D2822" s="9" t="s">
        <v>1153</v>
      </c>
      <c r="E2822" s="9">
        <v>30</v>
      </c>
      <c r="F2822" s="9" t="s">
        <v>694</v>
      </c>
      <c r="G2822" s="9" t="s">
        <v>695</v>
      </c>
      <c r="H2822" s="9">
        <f>_xlfn.XLOOKUP(A2822,worklog!A:A,worklog!D:D)</f>
        <v>2</v>
      </c>
      <c r="I2822" s="9">
        <f t="shared" si="44"/>
        <v>60</v>
      </c>
    </row>
    <row r="2823" spans="1:9" hidden="1">
      <c r="A2823">
        <f>_xlfn.XLOOKUP(B2823,raw_m_v2!B:B,raw_m_v2!A:A)</f>
        <v>189</v>
      </c>
      <c r="B2823" s="9" t="s">
        <v>432</v>
      </c>
      <c r="C2823" s="9" t="s">
        <v>692</v>
      </c>
      <c r="D2823" s="9">
        <v>0</v>
      </c>
      <c r="E2823" s="9">
        <v>0</v>
      </c>
      <c r="F2823" s="9">
        <v>0</v>
      </c>
      <c r="G2823" s="9">
        <v>0</v>
      </c>
      <c r="H2823" s="9">
        <f>_xlfn.XLOOKUP(A2823,worklog!A:A,worklog!D:D)</f>
        <v>2</v>
      </c>
      <c r="I2823" s="9">
        <f t="shared" si="44"/>
        <v>0</v>
      </c>
    </row>
    <row r="2824" spans="1:9" hidden="1">
      <c r="A2824">
        <f>_xlfn.XLOOKUP(B2824,raw_m_v2!B:B,raw_m_v2!A:A)</f>
        <v>189</v>
      </c>
      <c r="B2824" s="9" t="s">
        <v>432</v>
      </c>
      <c r="C2824" s="9" t="s">
        <v>692</v>
      </c>
      <c r="D2824" s="9">
        <v>0</v>
      </c>
      <c r="E2824" s="9">
        <v>0</v>
      </c>
      <c r="F2824" s="9">
        <v>0</v>
      </c>
      <c r="G2824" s="9">
        <v>0</v>
      </c>
      <c r="H2824" s="9">
        <f>_xlfn.XLOOKUP(A2824,worklog!A:A,worklog!D:D)</f>
        <v>2</v>
      </c>
      <c r="I2824" s="9">
        <f t="shared" si="44"/>
        <v>0</v>
      </c>
    </row>
    <row r="2825" spans="1:9" hidden="1">
      <c r="A2825">
        <f>_xlfn.XLOOKUP(B2825,raw_m_v2!B:B,raw_m_v2!A:A)</f>
        <v>189</v>
      </c>
      <c r="B2825" s="9" t="s">
        <v>432</v>
      </c>
      <c r="C2825" s="9" t="s">
        <v>692</v>
      </c>
      <c r="D2825" s="9">
        <v>0</v>
      </c>
      <c r="E2825" s="9">
        <v>0</v>
      </c>
      <c r="F2825" s="9">
        <v>0</v>
      </c>
      <c r="G2825" s="9">
        <v>0</v>
      </c>
      <c r="H2825" s="9">
        <f>_xlfn.XLOOKUP(A2825,worklog!A:A,worklog!D:D)</f>
        <v>2</v>
      </c>
      <c r="I2825" s="9">
        <f t="shared" si="44"/>
        <v>0</v>
      </c>
    </row>
    <row r="2826" spans="1:9" hidden="1">
      <c r="A2826">
        <f>_xlfn.XLOOKUP(B2826,raw_m_v2!B:B,raw_m_v2!A:A)</f>
        <v>189</v>
      </c>
      <c r="B2826" s="9" t="s">
        <v>432</v>
      </c>
      <c r="C2826" s="9" t="s">
        <v>692</v>
      </c>
      <c r="D2826" s="9">
        <v>0</v>
      </c>
      <c r="E2826" s="9">
        <v>0</v>
      </c>
      <c r="F2826" s="9">
        <v>0</v>
      </c>
      <c r="G2826" s="9">
        <v>0</v>
      </c>
      <c r="H2826" s="9">
        <f>_xlfn.XLOOKUP(A2826,worklog!A:A,worklog!D:D)</f>
        <v>2</v>
      </c>
      <c r="I2826" s="9">
        <f t="shared" si="44"/>
        <v>0</v>
      </c>
    </row>
    <row r="2827" spans="1:9" hidden="1">
      <c r="A2827">
        <f>_xlfn.XLOOKUP(B2827,raw_m_v2!B:B,raw_m_v2!A:A)</f>
        <v>189</v>
      </c>
      <c r="B2827" s="9" t="s">
        <v>432</v>
      </c>
      <c r="C2827" s="9" t="s">
        <v>692</v>
      </c>
      <c r="D2827" s="9">
        <v>0</v>
      </c>
      <c r="E2827" s="9">
        <v>0</v>
      </c>
      <c r="F2827" s="9">
        <v>0</v>
      </c>
      <c r="G2827" s="9">
        <v>0</v>
      </c>
      <c r="H2827" s="9">
        <f>_xlfn.XLOOKUP(A2827,worklog!A:A,worklog!D:D)</f>
        <v>2</v>
      </c>
      <c r="I2827" s="9">
        <f t="shared" si="44"/>
        <v>0</v>
      </c>
    </row>
    <row r="2828" spans="1:9" hidden="1">
      <c r="A2828">
        <f>_xlfn.XLOOKUP(B2828,raw_m_v2!B:B,raw_m_v2!A:A)</f>
        <v>189</v>
      </c>
      <c r="B2828" s="9" t="s">
        <v>432</v>
      </c>
      <c r="C2828" s="9" t="s">
        <v>692</v>
      </c>
      <c r="D2828" s="9">
        <v>0</v>
      </c>
      <c r="E2828" s="9">
        <v>0</v>
      </c>
      <c r="F2828" s="9">
        <v>0</v>
      </c>
      <c r="G2828" s="9">
        <v>0</v>
      </c>
      <c r="H2828" s="9">
        <f>_xlfn.XLOOKUP(A2828,worklog!A:A,worklog!D:D)</f>
        <v>2</v>
      </c>
      <c r="I2828" s="9">
        <f t="shared" si="44"/>
        <v>0</v>
      </c>
    </row>
    <row r="2829" spans="1:9" hidden="1">
      <c r="A2829">
        <f>_xlfn.XLOOKUP(B2829,raw_m_v2!B:B,raw_m_v2!A:A)</f>
        <v>189</v>
      </c>
      <c r="B2829" s="9" t="s">
        <v>432</v>
      </c>
      <c r="C2829" s="9" t="s">
        <v>692</v>
      </c>
      <c r="D2829" s="9">
        <v>0</v>
      </c>
      <c r="E2829" s="9">
        <v>0</v>
      </c>
      <c r="F2829" s="9">
        <v>0</v>
      </c>
      <c r="G2829" s="9">
        <v>0</v>
      </c>
      <c r="H2829" s="9">
        <f>_xlfn.XLOOKUP(A2829,worklog!A:A,worklog!D:D)</f>
        <v>2</v>
      </c>
      <c r="I2829" s="9">
        <f t="shared" si="44"/>
        <v>0</v>
      </c>
    </row>
    <row r="2830" spans="1:9" hidden="1">
      <c r="A2830">
        <f>_xlfn.XLOOKUP(B2830,raw_m_v2!B:B,raw_m_v2!A:A)</f>
        <v>189</v>
      </c>
      <c r="B2830" s="9" t="s">
        <v>432</v>
      </c>
      <c r="C2830" s="9" t="s">
        <v>692</v>
      </c>
      <c r="D2830" s="9">
        <v>0</v>
      </c>
      <c r="E2830" s="9">
        <v>0</v>
      </c>
      <c r="F2830" s="9">
        <v>0</v>
      </c>
      <c r="G2830" s="9">
        <v>0</v>
      </c>
      <c r="H2830" s="9">
        <f>_xlfn.XLOOKUP(A2830,worklog!A:A,worklog!D:D)</f>
        <v>2</v>
      </c>
      <c r="I2830" s="9">
        <f t="shared" si="44"/>
        <v>0</v>
      </c>
    </row>
    <row r="2831" spans="1:9" hidden="1">
      <c r="A2831">
        <f>_xlfn.XLOOKUP(B2831,raw_m_v2!B:B,raw_m_v2!A:A)</f>
        <v>189</v>
      </c>
      <c r="B2831" s="9" t="s">
        <v>432</v>
      </c>
      <c r="C2831" s="9" t="s">
        <v>692</v>
      </c>
      <c r="D2831" s="9">
        <v>0</v>
      </c>
      <c r="E2831" s="9">
        <v>0</v>
      </c>
      <c r="F2831" s="9">
        <v>0</v>
      </c>
      <c r="G2831" s="9">
        <v>0</v>
      </c>
      <c r="H2831" s="9">
        <f>_xlfn.XLOOKUP(A2831,worklog!A:A,worklog!D:D)</f>
        <v>2</v>
      </c>
      <c r="I2831" s="9">
        <f t="shared" si="44"/>
        <v>0</v>
      </c>
    </row>
    <row r="2832" spans="1:9" hidden="1">
      <c r="A2832">
        <f>_xlfn.XLOOKUP(B2832,raw_m_v2!B:B,raw_m_v2!A:A)</f>
        <v>189</v>
      </c>
      <c r="B2832" s="9" t="s">
        <v>432</v>
      </c>
      <c r="C2832" s="9" t="s">
        <v>692</v>
      </c>
      <c r="D2832" s="9">
        <v>0</v>
      </c>
      <c r="E2832" s="9">
        <v>0</v>
      </c>
      <c r="F2832" s="9">
        <v>0</v>
      </c>
      <c r="G2832" s="9">
        <v>0</v>
      </c>
      <c r="H2832" s="9">
        <f>_xlfn.XLOOKUP(A2832,worklog!A:A,worklog!D:D)</f>
        <v>2</v>
      </c>
      <c r="I2832" s="9">
        <f t="shared" si="44"/>
        <v>0</v>
      </c>
    </row>
    <row r="2833" spans="1:9" hidden="1">
      <c r="A2833">
        <f>_xlfn.XLOOKUP(B2833,raw_m_v2!B:B,raw_m_v2!A:A)</f>
        <v>189</v>
      </c>
      <c r="B2833" s="9" t="s">
        <v>432</v>
      </c>
      <c r="C2833" s="9" t="s">
        <v>692</v>
      </c>
      <c r="D2833" s="9">
        <v>0</v>
      </c>
      <c r="E2833" s="9">
        <v>0</v>
      </c>
      <c r="F2833" s="9">
        <v>0</v>
      </c>
      <c r="G2833" s="9">
        <v>0</v>
      </c>
      <c r="H2833" s="9">
        <f>_xlfn.XLOOKUP(A2833,worklog!A:A,worklog!D:D)</f>
        <v>2</v>
      </c>
      <c r="I2833" s="9">
        <f t="shared" si="44"/>
        <v>0</v>
      </c>
    </row>
    <row r="2834" spans="1:9" hidden="1">
      <c r="A2834">
        <f>_xlfn.XLOOKUP(B2834,raw_m_v2!B:B,raw_m_v2!A:A)</f>
        <v>189</v>
      </c>
      <c r="B2834" s="9" t="s">
        <v>432</v>
      </c>
      <c r="C2834" s="9" t="s">
        <v>692</v>
      </c>
      <c r="D2834" s="9">
        <v>0</v>
      </c>
      <c r="E2834" s="9">
        <v>0</v>
      </c>
      <c r="F2834" s="9">
        <v>0</v>
      </c>
      <c r="G2834" s="9">
        <v>0</v>
      </c>
      <c r="H2834" s="9">
        <f>_xlfn.XLOOKUP(A2834,worklog!A:A,worklog!D:D)</f>
        <v>2</v>
      </c>
      <c r="I2834" s="9">
        <f t="shared" si="44"/>
        <v>0</v>
      </c>
    </row>
    <row r="2835" spans="1:9" hidden="1">
      <c r="A2835">
        <f>_xlfn.XLOOKUP(B2835,raw_m_v2!B:B,raw_m_v2!A:A)</f>
        <v>189</v>
      </c>
      <c r="B2835" s="9" t="s">
        <v>432</v>
      </c>
      <c r="C2835" s="9" t="s">
        <v>692</v>
      </c>
      <c r="D2835" s="9">
        <v>0</v>
      </c>
      <c r="E2835" s="9">
        <v>0</v>
      </c>
      <c r="F2835" s="9">
        <v>0</v>
      </c>
      <c r="G2835" s="9">
        <v>0</v>
      </c>
      <c r="H2835" s="9">
        <f>_xlfn.XLOOKUP(A2835,worklog!A:A,worklog!D:D)</f>
        <v>2</v>
      </c>
      <c r="I2835" s="9">
        <f t="shared" si="44"/>
        <v>0</v>
      </c>
    </row>
    <row r="2836" spans="1:9" hidden="1">
      <c r="A2836">
        <f>_xlfn.XLOOKUP(B2836,raw_m_v2!B:B,raw_m_v2!A:A)</f>
        <v>189</v>
      </c>
      <c r="B2836" s="9" t="s">
        <v>432</v>
      </c>
      <c r="C2836" s="9" t="s">
        <v>692</v>
      </c>
      <c r="D2836" s="9">
        <v>0</v>
      </c>
      <c r="E2836" s="9">
        <v>0</v>
      </c>
      <c r="F2836" s="9">
        <v>0</v>
      </c>
      <c r="G2836" s="9">
        <v>0</v>
      </c>
      <c r="H2836" s="9">
        <f>_xlfn.XLOOKUP(A2836,worklog!A:A,worklog!D:D)</f>
        <v>2</v>
      </c>
      <c r="I2836" s="9">
        <f t="shared" si="44"/>
        <v>0</v>
      </c>
    </row>
    <row r="2837" spans="1:9" hidden="1">
      <c r="A2837">
        <f>_xlfn.XLOOKUP(B2837,raw_m_v2!B:B,raw_m_v2!A:A)</f>
        <v>190</v>
      </c>
      <c r="B2837" s="9" t="s">
        <v>434</v>
      </c>
      <c r="C2837" s="9" t="s">
        <v>692</v>
      </c>
      <c r="D2837" s="9" t="s">
        <v>1142</v>
      </c>
      <c r="E2837" s="9">
        <v>30</v>
      </c>
      <c r="F2837" s="9" t="s">
        <v>694</v>
      </c>
      <c r="G2837" s="9" t="s">
        <v>695</v>
      </c>
      <c r="H2837" s="9">
        <f>_xlfn.XLOOKUP(A2837,worklog!A:A,worklog!D:D)</f>
        <v>6</v>
      </c>
      <c r="I2837" s="9">
        <f t="shared" si="44"/>
        <v>180</v>
      </c>
    </row>
    <row r="2838" spans="1:9" hidden="1">
      <c r="A2838">
        <f>_xlfn.XLOOKUP(B2838,raw_m_v2!B:B,raw_m_v2!A:A)</f>
        <v>190</v>
      </c>
      <c r="B2838" s="9" t="s">
        <v>434</v>
      </c>
      <c r="C2838" s="9" t="s">
        <v>692</v>
      </c>
      <c r="D2838" s="9">
        <v>0</v>
      </c>
      <c r="E2838" s="9">
        <v>0</v>
      </c>
      <c r="F2838" s="9">
        <v>0</v>
      </c>
      <c r="G2838" s="9">
        <v>0</v>
      </c>
      <c r="H2838" s="9">
        <f>_xlfn.XLOOKUP(A2838,worklog!A:A,worklog!D:D)</f>
        <v>6</v>
      </c>
      <c r="I2838" s="9">
        <f t="shared" si="44"/>
        <v>0</v>
      </c>
    </row>
    <row r="2839" spans="1:9" hidden="1">
      <c r="A2839">
        <f>_xlfn.XLOOKUP(B2839,raw_m_v2!B:B,raw_m_v2!A:A)</f>
        <v>190</v>
      </c>
      <c r="B2839" s="9" t="s">
        <v>434</v>
      </c>
      <c r="C2839" s="9" t="s">
        <v>692</v>
      </c>
      <c r="D2839" s="9">
        <v>0</v>
      </c>
      <c r="E2839" s="9">
        <v>0</v>
      </c>
      <c r="F2839" s="9">
        <v>0</v>
      </c>
      <c r="G2839" s="9">
        <v>0</v>
      </c>
      <c r="H2839" s="9">
        <f>_xlfn.XLOOKUP(A2839,worklog!A:A,worklog!D:D)</f>
        <v>6</v>
      </c>
      <c r="I2839" s="9">
        <f t="shared" si="44"/>
        <v>0</v>
      </c>
    </row>
    <row r="2840" spans="1:9" hidden="1">
      <c r="A2840">
        <f>_xlfn.XLOOKUP(B2840,raw_m_v2!B:B,raw_m_v2!A:A)</f>
        <v>190</v>
      </c>
      <c r="B2840" s="9" t="s">
        <v>434</v>
      </c>
      <c r="C2840" s="9" t="s">
        <v>692</v>
      </c>
      <c r="D2840" s="9">
        <v>0</v>
      </c>
      <c r="E2840" s="9">
        <v>0</v>
      </c>
      <c r="F2840" s="9">
        <v>0</v>
      </c>
      <c r="G2840" s="9">
        <v>0</v>
      </c>
      <c r="H2840" s="9">
        <f>_xlfn.XLOOKUP(A2840,worklog!A:A,worklog!D:D)</f>
        <v>6</v>
      </c>
      <c r="I2840" s="9">
        <f t="shared" si="44"/>
        <v>0</v>
      </c>
    </row>
    <row r="2841" spans="1:9" hidden="1">
      <c r="A2841">
        <f>_xlfn.XLOOKUP(B2841,raw_m_v2!B:B,raw_m_v2!A:A)</f>
        <v>190</v>
      </c>
      <c r="B2841" s="9" t="s">
        <v>434</v>
      </c>
      <c r="C2841" s="9" t="s">
        <v>692</v>
      </c>
      <c r="D2841" s="9">
        <v>0</v>
      </c>
      <c r="E2841" s="9">
        <v>0</v>
      </c>
      <c r="F2841" s="9">
        <v>0</v>
      </c>
      <c r="G2841" s="9">
        <v>0</v>
      </c>
      <c r="H2841" s="9">
        <f>_xlfn.XLOOKUP(A2841,worklog!A:A,worklog!D:D)</f>
        <v>6</v>
      </c>
      <c r="I2841" s="9">
        <f t="shared" si="44"/>
        <v>0</v>
      </c>
    </row>
    <row r="2842" spans="1:9" hidden="1">
      <c r="A2842">
        <f>_xlfn.XLOOKUP(B2842,raw_m_v2!B:B,raw_m_v2!A:A)</f>
        <v>190</v>
      </c>
      <c r="B2842" s="9" t="s">
        <v>434</v>
      </c>
      <c r="C2842" s="9" t="s">
        <v>692</v>
      </c>
      <c r="D2842" s="9">
        <v>0</v>
      </c>
      <c r="E2842" s="9">
        <v>0</v>
      </c>
      <c r="F2842" s="9">
        <v>0</v>
      </c>
      <c r="G2842" s="9">
        <v>0</v>
      </c>
      <c r="H2842" s="9">
        <f>_xlfn.XLOOKUP(A2842,worklog!A:A,worklog!D:D)</f>
        <v>6</v>
      </c>
      <c r="I2842" s="9">
        <f t="shared" si="44"/>
        <v>0</v>
      </c>
    </row>
    <row r="2843" spans="1:9" hidden="1">
      <c r="A2843">
        <f>_xlfn.XLOOKUP(B2843,raw_m_v2!B:B,raw_m_v2!A:A)</f>
        <v>190</v>
      </c>
      <c r="B2843" s="9" t="s">
        <v>434</v>
      </c>
      <c r="C2843" s="9" t="s">
        <v>692</v>
      </c>
      <c r="D2843" s="9">
        <v>0</v>
      </c>
      <c r="E2843" s="9">
        <v>0</v>
      </c>
      <c r="F2843" s="9">
        <v>0</v>
      </c>
      <c r="G2843" s="9">
        <v>0</v>
      </c>
      <c r="H2843" s="9">
        <f>_xlfn.XLOOKUP(A2843,worklog!A:A,worklog!D:D)</f>
        <v>6</v>
      </c>
      <c r="I2843" s="9">
        <f t="shared" si="44"/>
        <v>0</v>
      </c>
    </row>
    <row r="2844" spans="1:9" hidden="1">
      <c r="A2844">
        <f>_xlfn.XLOOKUP(B2844,raw_m_v2!B:B,raw_m_v2!A:A)</f>
        <v>190</v>
      </c>
      <c r="B2844" s="9" t="s">
        <v>434</v>
      </c>
      <c r="C2844" s="9" t="s">
        <v>692</v>
      </c>
      <c r="D2844" s="9">
        <v>0</v>
      </c>
      <c r="E2844" s="9">
        <v>0</v>
      </c>
      <c r="F2844" s="9">
        <v>0</v>
      </c>
      <c r="G2844" s="9">
        <v>0</v>
      </c>
      <c r="H2844" s="9">
        <f>_xlfn.XLOOKUP(A2844,worklog!A:A,worklog!D:D)</f>
        <v>6</v>
      </c>
      <c r="I2844" s="9">
        <f t="shared" si="44"/>
        <v>0</v>
      </c>
    </row>
    <row r="2845" spans="1:9" hidden="1">
      <c r="A2845">
        <f>_xlfn.XLOOKUP(B2845,raw_m_v2!B:B,raw_m_v2!A:A)</f>
        <v>190</v>
      </c>
      <c r="B2845" s="9" t="s">
        <v>434</v>
      </c>
      <c r="C2845" s="9" t="s">
        <v>692</v>
      </c>
      <c r="D2845" s="9">
        <v>0</v>
      </c>
      <c r="E2845" s="9">
        <v>0</v>
      </c>
      <c r="F2845" s="9">
        <v>0</v>
      </c>
      <c r="G2845" s="9">
        <v>0</v>
      </c>
      <c r="H2845" s="9">
        <f>_xlfn.XLOOKUP(A2845,worklog!A:A,worklog!D:D)</f>
        <v>6</v>
      </c>
      <c r="I2845" s="9">
        <f t="shared" si="44"/>
        <v>0</v>
      </c>
    </row>
    <row r="2846" spans="1:9" hidden="1">
      <c r="A2846">
        <f>_xlfn.XLOOKUP(B2846,raw_m_v2!B:B,raw_m_v2!A:A)</f>
        <v>190</v>
      </c>
      <c r="B2846" s="9" t="s">
        <v>434</v>
      </c>
      <c r="C2846" s="9" t="s">
        <v>692</v>
      </c>
      <c r="D2846" s="9">
        <v>0</v>
      </c>
      <c r="E2846" s="9">
        <v>0</v>
      </c>
      <c r="F2846" s="9">
        <v>0</v>
      </c>
      <c r="G2846" s="9">
        <v>0</v>
      </c>
      <c r="H2846" s="9">
        <f>_xlfn.XLOOKUP(A2846,worklog!A:A,worklog!D:D)</f>
        <v>6</v>
      </c>
      <c r="I2846" s="9">
        <f t="shared" si="44"/>
        <v>0</v>
      </c>
    </row>
    <row r="2847" spans="1:9" hidden="1">
      <c r="A2847">
        <f>_xlfn.XLOOKUP(B2847,raw_m_v2!B:B,raw_m_v2!A:A)</f>
        <v>190</v>
      </c>
      <c r="B2847" s="9" t="s">
        <v>434</v>
      </c>
      <c r="C2847" s="9" t="s">
        <v>692</v>
      </c>
      <c r="D2847" s="9">
        <v>0</v>
      </c>
      <c r="E2847" s="9">
        <v>0</v>
      </c>
      <c r="F2847" s="9">
        <v>0</v>
      </c>
      <c r="G2847" s="9">
        <v>0</v>
      </c>
      <c r="H2847" s="9">
        <f>_xlfn.XLOOKUP(A2847,worklog!A:A,worklog!D:D)</f>
        <v>6</v>
      </c>
      <c r="I2847" s="9">
        <f t="shared" si="44"/>
        <v>0</v>
      </c>
    </row>
    <row r="2848" spans="1:9" hidden="1">
      <c r="A2848">
        <f>_xlfn.XLOOKUP(B2848,raw_m_v2!B:B,raw_m_v2!A:A)</f>
        <v>190</v>
      </c>
      <c r="B2848" s="9" t="s">
        <v>434</v>
      </c>
      <c r="C2848" s="9" t="s">
        <v>692</v>
      </c>
      <c r="D2848" s="9">
        <v>0</v>
      </c>
      <c r="E2848" s="9">
        <v>0</v>
      </c>
      <c r="F2848" s="9">
        <v>0</v>
      </c>
      <c r="G2848" s="9">
        <v>0</v>
      </c>
      <c r="H2848" s="9">
        <f>_xlfn.XLOOKUP(A2848,worklog!A:A,worklog!D:D)</f>
        <v>6</v>
      </c>
      <c r="I2848" s="9">
        <f t="shared" si="44"/>
        <v>0</v>
      </c>
    </row>
    <row r="2849" spans="1:9" hidden="1">
      <c r="A2849">
        <f>_xlfn.XLOOKUP(B2849,raw_m_v2!B:B,raw_m_v2!A:A)</f>
        <v>190</v>
      </c>
      <c r="B2849" s="9" t="s">
        <v>434</v>
      </c>
      <c r="C2849" s="9" t="s">
        <v>692</v>
      </c>
      <c r="D2849" s="9">
        <v>0</v>
      </c>
      <c r="E2849" s="9">
        <v>0</v>
      </c>
      <c r="F2849" s="9">
        <v>0</v>
      </c>
      <c r="G2849" s="9">
        <v>0</v>
      </c>
      <c r="H2849" s="9">
        <f>_xlfn.XLOOKUP(A2849,worklog!A:A,worklog!D:D)</f>
        <v>6</v>
      </c>
      <c r="I2849" s="9">
        <f t="shared" si="44"/>
        <v>0</v>
      </c>
    </row>
    <row r="2850" spans="1:9" hidden="1">
      <c r="A2850">
        <f>_xlfn.XLOOKUP(B2850,raw_m_v2!B:B,raw_m_v2!A:A)</f>
        <v>190</v>
      </c>
      <c r="B2850" s="9" t="s">
        <v>434</v>
      </c>
      <c r="C2850" s="9" t="s">
        <v>692</v>
      </c>
      <c r="D2850" s="9">
        <v>0</v>
      </c>
      <c r="E2850" s="9">
        <v>0</v>
      </c>
      <c r="F2850" s="9">
        <v>0</v>
      </c>
      <c r="G2850" s="9">
        <v>0</v>
      </c>
      <c r="H2850" s="9">
        <f>_xlfn.XLOOKUP(A2850,worklog!A:A,worklog!D:D)</f>
        <v>6</v>
      </c>
      <c r="I2850" s="9">
        <f t="shared" si="44"/>
        <v>0</v>
      </c>
    </row>
    <row r="2851" spans="1:9" hidden="1">
      <c r="A2851">
        <f>_xlfn.XLOOKUP(B2851,raw_m_v2!B:B,raw_m_v2!A:A)</f>
        <v>190</v>
      </c>
      <c r="B2851" s="9" t="s">
        <v>434</v>
      </c>
      <c r="C2851" s="9" t="s">
        <v>692</v>
      </c>
      <c r="D2851" s="9">
        <v>0</v>
      </c>
      <c r="E2851" s="9">
        <v>0</v>
      </c>
      <c r="F2851" s="9">
        <v>0</v>
      </c>
      <c r="G2851" s="9">
        <v>0</v>
      </c>
      <c r="H2851" s="9">
        <f>_xlfn.XLOOKUP(A2851,worklog!A:A,worklog!D:D)</f>
        <v>6</v>
      </c>
      <c r="I2851" s="9">
        <f t="shared" si="44"/>
        <v>0</v>
      </c>
    </row>
    <row r="2852" spans="1:9" hidden="1">
      <c r="A2852">
        <f>_xlfn.XLOOKUP(B2852,raw_m_v2!B:B,raw_m_v2!A:A)</f>
        <v>191</v>
      </c>
      <c r="B2852" s="9" t="s">
        <v>437</v>
      </c>
      <c r="C2852" s="9" t="s">
        <v>692</v>
      </c>
      <c r="D2852" s="9" t="s">
        <v>1128</v>
      </c>
      <c r="E2852" s="9">
        <v>30</v>
      </c>
      <c r="F2852" s="9" t="s">
        <v>694</v>
      </c>
      <c r="G2852" s="9" t="s">
        <v>695</v>
      </c>
      <c r="H2852" s="9">
        <f>_xlfn.XLOOKUP(A2852,worklog!A:A,worklog!D:D)</f>
        <v>3</v>
      </c>
      <c r="I2852" s="9">
        <f t="shared" si="44"/>
        <v>90</v>
      </c>
    </row>
    <row r="2853" spans="1:9" hidden="1">
      <c r="A2853">
        <f>_xlfn.XLOOKUP(B2853,raw_m_v2!B:B,raw_m_v2!A:A)</f>
        <v>191</v>
      </c>
      <c r="B2853" s="9" t="s">
        <v>437</v>
      </c>
      <c r="C2853" s="9" t="s">
        <v>692</v>
      </c>
      <c r="D2853" s="9">
        <v>0</v>
      </c>
      <c r="E2853" s="9">
        <v>0</v>
      </c>
      <c r="F2853" s="9">
        <v>0</v>
      </c>
      <c r="G2853" s="9">
        <v>0</v>
      </c>
      <c r="H2853" s="9">
        <f>_xlfn.XLOOKUP(A2853,worklog!A:A,worklog!D:D)</f>
        <v>3</v>
      </c>
      <c r="I2853" s="9">
        <f t="shared" si="44"/>
        <v>0</v>
      </c>
    </row>
    <row r="2854" spans="1:9" hidden="1">
      <c r="A2854">
        <f>_xlfn.XLOOKUP(B2854,raw_m_v2!B:B,raw_m_v2!A:A)</f>
        <v>191</v>
      </c>
      <c r="B2854" s="9" t="s">
        <v>437</v>
      </c>
      <c r="C2854" s="9" t="s">
        <v>692</v>
      </c>
      <c r="D2854" s="9">
        <v>0</v>
      </c>
      <c r="E2854" s="9">
        <v>0</v>
      </c>
      <c r="F2854" s="9">
        <v>0</v>
      </c>
      <c r="G2854" s="9">
        <v>0</v>
      </c>
      <c r="H2854" s="9">
        <f>_xlfn.XLOOKUP(A2854,worklog!A:A,worklog!D:D)</f>
        <v>3</v>
      </c>
      <c r="I2854" s="9">
        <f t="shared" si="44"/>
        <v>0</v>
      </c>
    </row>
    <row r="2855" spans="1:9" hidden="1">
      <c r="A2855">
        <f>_xlfn.XLOOKUP(B2855,raw_m_v2!B:B,raw_m_v2!A:A)</f>
        <v>191</v>
      </c>
      <c r="B2855" s="9" t="s">
        <v>437</v>
      </c>
      <c r="C2855" s="9" t="s">
        <v>692</v>
      </c>
      <c r="D2855" s="9">
        <v>0</v>
      </c>
      <c r="E2855" s="9">
        <v>0</v>
      </c>
      <c r="F2855" s="9">
        <v>0</v>
      </c>
      <c r="G2855" s="9">
        <v>0</v>
      </c>
      <c r="H2855" s="9">
        <f>_xlfn.XLOOKUP(A2855,worklog!A:A,worklog!D:D)</f>
        <v>3</v>
      </c>
      <c r="I2855" s="9">
        <f t="shared" si="44"/>
        <v>0</v>
      </c>
    </row>
    <row r="2856" spans="1:9" hidden="1">
      <c r="A2856">
        <f>_xlfn.XLOOKUP(B2856,raw_m_v2!B:B,raw_m_v2!A:A)</f>
        <v>191</v>
      </c>
      <c r="B2856" s="9" t="s">
        <v>437</v>
      </c>
      <c r="C2856" s="9" t="s">
        <v>692</v>
      </c>
      <c r="D2856" s="9">
        <v>0</v>
      </c>
      <c r="E2856" s="9">
        <v>0</v>
      </c>
      <c r="F2856" s="9">
        <v>0</v>
      </c>
      <c r="G2856" s="9">
        <v>0</v>
      </c>
      <c r="H2856" s="9">
        <f>_xlfn.XLOOKUP(A2856,worklog!A:A,worklog!D:D)</f>
        <v>3</v>
      </c>
      <c r="I2856" s="9">
        <f t="shared" si="44"/>
        <v>0</v>
      </c>
    </row>
    <row r="2857" spans="1:9" hidden="1">
      <c r="A2857">
        <f>_xlfn.XLOOKUP(B2857,raw_m_v2!B:B,raw_m_v2!A:A)</f>
        <v>191</v>
      </c>
      <c r="B2857" s="9" t="s">
        <v>437</v>
      </c>
      <c r="C2857" s="9" t="s">
        <v>692</v>
      </c>
      <c r="D2857" s="9">
        <v>0</v>
      </c>
      <c r="E2857" s="9">
        <v>0</v>
      </c>
      <c r="F2857" s="9">
        <v>0</v>
      </c>
      <c r="G2857" s="9">
        <v>0</v>
      </c>
      <c r="H2857" s="9">
        <f>_xlfn.XLOOKUP(A2857,worklog!A:A,worklog!D:D)</f>
        <v>3</v>
      </c>
      <c r="I2857" s="9">
        <f t="shared" si="44"/>
        <v>0</v>
      </c>
    </row>
    <row r="2858" spans="1:9" hidden="1">
      <c r="A2858">
        <f>_xlfn.XLOOKUP(B2858,raw_m_v2!B:B,raw_m_v2!A:A)</f>
        <v>191</v>
      </c>
      <c r="B2858" s="9" t="s">
        <v>437</v>
      </c>
      <c r="C2858" s="9" t="s">
        <v>692</v>
      </c>
      <c r="D2858" s="9">
        <v>0</v>
      </c>
      <c r="E2858" s="9">
        <v>0</v>
      </c>
      <c r="F2858" s="9">
        <v>0</v>
      </c>
      <c r="G2858" s="9">
        <v>0</v>
      </c>
      <c r="H2858" s="9">
        <f>_xlfn.XLOOKUP(A2858,worklog!A:A,worklog!D:D)</f>
        <v>3</v>
      </c>
      <c r="I2858" s="9">
        <f t="shared" si="44"/>
        <v>0</v>
      </c>
    </row>
    <row r="2859" spans="1:9" hidden="1">
      <c r="A2859">
        <f>_xlfn.XLOOKUP(B2859,raw_m_v2!B:B,raw_m_v2!A:A)</f>
        <v>191</v>
      </c>
      <c r="B2859" s="9" t="s">
        <v>437</v>
      </c>
      <c r="C2859" s="9" t="s">
        <v>692</v>
      </c>
      <c r="D2859" s="9">
        <v>0</v>
      </c>
      <c r="E2859" s="9">
        <v>0</v>
      </c>
      <c r="F2859" s="9">
        <v>0</v>
      </c>
      <c r="G2859" s="9">
        <v>0</v>
      </c>
      <c r="H2859" s="9">
        <f>_xlfn.XLOOKUP(A2859,worklog!A:A,worklog!D:D)</f>
        <v>3</v>
      </c>
      <c r="I2859" s="9">
        <f t="shared" si="44"/>
        <v>0</v>
      </c>
    </row>
    <row r="2860" spans="1:9" hidden="1">
      <c r="A2860">
        <f>_xlfn.XLOOKUP(B2860,raw_m_v2!B:B,raw_m_v2!A:A)</f>
        <v>191</v>
      </c>
      <c r="B2860" s="9" t="s">
        <v>437</v>
      </c>
      <c r="C2860" s="9" t="s">
        <v>692</v>
      </c>
      <c r="D2860" s="9">
        <v>0</v>
      </c>
      <c r="E2860" s="9">
        <v>0</v>
      </c>
      <c r="F2860" s="9">
        <v>0</v>
      </c>
      <c r="G2860" s="9">
        <v>0</v>
      </c>
      <c r="H2860" s="9">
        <f>_xlfn.XLOOKUP(A2860,worklog!A:A,worklog!D:D)</f>
        <v>3</v>
      </c>
      <c r="I2860" s="9">
        <f t="shared" si="44"/>
        <v>0</v>
      </c>
    </row>
    <row r="2861" spans="1:9" hidden="1">
      <c r="A2861">
        <f>_xlfn.XLOOKUP(B2861,raw_m_v2!B:B,raw_m_v2!A:A)</f>
        <v>191</v>
      </c>
      <c r="B2861" s="9" t="s">
        <v>437</v>
      </c>
      <c r="C2861" s="9" t="s">
        <v>692</v>
      </c>
      <c r="D2861" s="9">
        <v>0</v>
      </c>
      <c r="E2861" s="9">
        <v>0</v>
      </c>
      <c r="F2861" s="9">
        <v>0</v>
      </c>
      <c r="G2861" s="9">
        <v>0</v>
      </c>
      <c r="H2861" s="9">
        <f>_xlfn.XLOOKUP(A2861,worklog!A:A,worklog!D:D)</f>
        <v>3</v>
      </c>
      <c r="I2861" s="9">
        <f t="shared" si="44"/>
        <v>0</v>
      </c>
    </row>
    <row r="2862" spans="1:9" hidden="1">
      <c r="A2862">
        <f>_xlfn.XLOOKUP(B2862,raw_m_v2!B:B,raw_m_v2!A:A)</f>
        <v>191</v>
      </c>
      <c r="B2862" s="9" t="s">
        <v>437</v>
      </c>
      <c r="C2862" s="9" t="s">
        <v>692</v>
      </c>
      <c r="D2862" s="9">
        <v>0</v>
      </c>
      <c r="E2862" s="9">
        <v>0</v>
      </c>
      <c r="F2862" s="9">
        <v>0</v>
      </c>
      <c r="G2862" s="9">
        <v>0</v>
      </c>
      <c r="H2862" s="9">
        <f>_xlfn.XLOOKUP(A2862,worklog!A:A,worklog!D:D)</f>
        <v>3</v>
      </c>
      <c r="I2862" s="9">
        <f t="shared" si="44"/>
        <v>0</v>
      </c>
    </row>
    <row r="2863" spans="1:9" hidden="1">
      <c r="A2863">
        <f>_xlfn.XLOOKUP(B2863,raw_m_v2!B:B,raw_m_v2!A:A)</f>
        <v>191</v>
      </c>
      <c r="B2863" s="9" t="s">
        <v>437</v>
      </c>
      <c r="C2863" s="9" t="s">
        <v>692</v>
      </c>
      <c r="D2863" s="9">
        <v>0</v>
      </c>
      <c r="E2863" s="9">
        <v>0</v>
      </c>
      <c r="F2863" s="9">
        <v>0</v>
      </c>
      <c r="G2863" s="9">
        <v>0</v>
      </c>
      <c r="H2863" s="9">
        <f>_xlfn.XLOOKUP(A2863,worklog!A:A,worklog!D:D)</f>
        <v>3</v>
      </c>
      <c r="I2863" s="9">
        <f t="shared" si="44"/>
        <v>0</v>
      </c>
    </row>
    <row r="2864" spans="1:9" hidden="1">
      <c r="A2864">
        <f>_xlfn.XLOOKUP(B2864,raw_m_v2!B:B,raw_m_v2!A:A)</f>
        <v>191</v>
      </c>
      <c r="B2864" s="9" t="s">
        <v>437</v>
      </c>
      <c r="C2864" s="9" t="s">
        <v>692</v>
      </c>
      <c r="D2864" s="9">
        <v>0</v>
      </c>
      <c r="E2864" s="9">
        <v>0</v>
      </c>
      <c r="F2864" s="9">
        <v>0</v>
      </c>
      <c r="G2864" s="9">
        <v>0</v>
      </c>
      <c r="H2864" s="9">
        <f>_xlfn.XLOOKUP(A2864,worklog!A:A,worklog!D:D)</f>
        <v>3</v>
      </c>
      <c r="I2864" s="9">
        <f t="shared" si="44"/>
        <v>0</v>
      </c>
    </row>
    <row r="2865" spans="1:11" hidden="1">
      <c r="A2865">
        <f>_xlfn.XLOOKUP(B2865,raw_m_v2!B:B,raw_m_v2!A:A)</f>
        <v>191</v>
      </c>
      <c r="B2865" s="9" t="s">
        <v>437</v>
      </c>
      <c r="C2865" s="9" t="s">
        <v>692</v>
      </c>
      <c r="D2865" s="9">
        <v>0</v>
      </c>
      <c r="E2865" s="9">
        <v>0</v>
      </c>
      <c r="F2865" s="9">
        <v>0</v>
      </c>
      <c r="G2865" s="9">
        <v>0</v>
      </c>
      <c r="H2865" s="9">
        <f>_xlfn.XLOOKUP(A2865,worklog!A:A,worklog!D:D)</f>
        <v>3</v>
      </c>
      <c r="I2865" s="9">
        <f t="shared" si="44"/>
        <v>0</v>
      </c>
    </row>
    <row r="2866" spans="1:11" hidden="1">
      <c r="A2866">
        <f>_xlfn.XLOOKUP(B2866,raw_m_v2!B:B,raw_m_v2!A:A)</f>
        <v>191</v>
      </c>
      <c r="B2866" s="9" t="s">
        <v>437</v>
      </c>
      <c r="C2866" s="9" t="s">
        <v>692</v>
      </c>
      <c r="D2866" s="9">
        <v>0</v>
      </c>
      <c r="E2866" s="9">
        <v>0</v>
      </c>
      <c r="F2866" s="9">
        <v>0</v>
      </c>
      <c r="G2866" s="9">
        <v>0</v>
      </c>
      <c r="H2866" s="9">
        <f>_xlfn.XLOOKUP(A2866,worklog!A:A,worklog!D:D)</f>
        <v>3</v>
      </c>
      <c r="I2866" s="9">
        <f t="shared" si="44"/>
        <v>0</v>
      </c>
    </row>
    <row r="2867" spans="1:11" hidden="1">
      <c r="A2867">
        <f>_xlfn.XLOOKUP(B2867,raw_m_v2!B:B,raw_m_v2!A:A)</f>
        <v>192</v>
      </c>
      <c r="B2867" s="9" t="s">
        <v>440</v>
      </c>
      <c r="C2867" s="9" t="s">
        <v>692</v>
      </c>
      <c r="D2867" s="9" t="s">
        <v>832</v>
      </c>
      <c r="E2867" s="9">
        <v>45</v>
      </c>
      <c r="F2867" s="9" t="s">
        <v>694</v>
      </c>
      <c r="G2867" s="9" t="s">
        <v>695</v>
      </c>
      <c r="H2867" s="9">
        <f>_xlfn.XLOOKUP(A2867,worklog!A:A,worklog!D:D)</f>
        <v>4</v>
      </c>
      <c r="I2867" s="9">
        <f t="shared" si="44"/>
        <v>180</v>
      </c>
    </row>
    <row r="2868" spans="1:11" hidden="1">
      <c r="A2868">
        <f>_xlfn.XLOOKUP(B2868,raw_m_v2!B:B,raw_m_v2!A:A)</f>
        <v>192</v>
      </c>
      <c r="B2868" s="9" t="s">
        <v>440</v>
      </c>
      <c r="C2868" s="9" t="s">
        <v>692</v>
      </c>
      <c r="D2868" s="9" t="s">
        <v>709</v>
      </c>
      <c r="E2868" s="9">
        <v>30</v>
      </c>
      <c r="F2868" s="9" t="s">
        <v>694</v>
      </c>
      <c r="G2868" s="9" t="s">
        <v>695</v>
      </c>
      <c r="H2868" s="9">
        <f>_xlfn.XLOOKUP(A2868,worklog!A:A,worklog!D:D)</f>
        <v>4</v>
      </c>
      <c r="I2868" s="9">
        <f t="shared" si="44"/>
        <v>120</v>
      </c>
    </row>
    <row r="2869" spans="1:11">
      <c r="A2869">
        <f>_xlfn.XLOOKUP(B2869,raw_m_v2!B:B,raw_m_v2!A:A)</f>
        <v>192</v>
      </c>
      <c r="B2869" s="9" t="s">
        <v>440</v>
      </c>
      <c r="C2869" s="9" t="s">
        <v>692</v>
      </c>
      <c r="D2869" s="9" t="s">
        <v>825</v>
      </c>
      <c r="E2869" s="9">
        <v>15</v>
      </c>
      <c r="F2869" s="9" t="s">
        <v>694</v>
      </c>
      <c r="G2869" s="9" t="s">
        <v>695</v>
      </c>
      <c r="H2869" s="9">
        <f>_xlfn.XLOOKUP(A2869,worklog!A:A,worklog!D:D)</f>
        <v>4</v>
      </c>
      <c r="I2869" s="9">
        <f t="shared" si="44"/>
        <v>60</v>
      </c>
      <c r="J2869" s="9" t="str">
        <f>_xlfn.XLOOKUP(D2869,[2]Table0!$A:$A,[2]Table0!$A:$A)</f>
        <v>Lemon Juice</v>
      </c>
      <c r="K2869" s="9">
        <f>_xlfn.XLOOKUP(J2869,conversion_id!A:A,conversion_id!B:B)</f>
        <v>82</v>
      </c>
    </row>
    <row r="2870" spans="1:11" hidden="1">
      <c r="A2870">
        <f>_xlfn.XLOOKUP(B2870,raw_m_v2!B:B,raw_m_v2!A:A)</f>
        <v>192</v>
      </c>
      <c r="B2870" s="9" t="s">
        <v>440</v>
      </c>
      <c r="C2870" s="9" t="s">
        <v>692</v>
      </c>
      <c r="D2870" s="9" t="s">
        <v>700</v>
      </c>
      <c r="E2870" s="9">
        <v>15</v>
      </c>
      <c r="F2870" s="9" t="s">
        <v>694</v>
      </c>
      <c r="G2870" s="9" t="s">
        <v>695</v>
      </c>
      <c r="H2870" s="9">
        <f>_xlfn.XLOOKUP(A2870,worklog!A:A,worklog!D:D)</f>
        <v>4</v>
      </c>
      <c r="I2870" s="9">
        <f t="shared" si="44"/>
        <v>60</v>
      </c>
    </row>
    <row r="2871" spans="1:11" hidden="1">
      <c r="A2871">
        <f>_xlfn.XLOOKUP(B2871,raw_m_v2!B:B,raw_m_v2!A:A)</f>
        <v>192</v>
      </c>
      <c r="B2871" s="9" t="s">
        <v>440</v>
      </c>
      <c r="C2871" s="9" t="s">
        <v>692</v>
      </c>
      <c r="D2871" s="9" t="s">
        <v>921</v>
      </c>
      <c r="E2871" s="9">
        <v>24</v>
      </c>
      <c r="F2871" s="9" t="s">
        <v>697</v>
      </c>
      <c r="G2871" s="9" t="s">
        <v>695</v>
      </c>
      <c r="H2871" s="9">
        <f>_xlfn.XLOOKUP(A2871,worklog!A:A,worklog!D:D)</f>
        <v>4</v>
      </c>
      <c r="I2871" s="9">
        <f t="shared" si="44"/>
        <v>96</v>
      </c>
    </row>
    <row r="2872" spans="1:11" hidden="1">
      <c r="A2872">
        <f>_xlfn.XLOOKUP(B2872,raw_m_v2!B:B,raw_m_v2!A:A)</f>
        <v>192</v>
      </c>
      <c r="B2872" s="9" t="s">
        <v>440</v>
      </c>
      <c r="C2872" s="9" t="s">
        <v>692</v>
      </c>
      <c r="D2872" s="9" t="s">
        <v>699</v>
      </c>
      <c r="E2872" s="9">
        <v>100</v>
      </c>
      <c r="F2872" s="9" t="s">
        <v>697</v>
      </c>
      <c r="G2872" s="9" t="s">
        <v>695</v>
      </c>
      <c r="H2872" s="9">
        <f>_xlfn.XLOOKUP(A2872,worklog!A:A,worklog!D:D)</f>
        <v>4</v>
      </c>
      <c r="I2872" s="9">
        <f t="shared" si="44"/>
        <v>400</v>
      </c>
    </row>
    <row r="2873" spans="1:11" hidden="1">
      <c r="A2873">
        <f>_xlfn.XLOOKUP(B2873,raw_m_v2!B:B,raw_m_v2!A:A)</f>
        <v>192</v>
      </c>
      <c r="B2873" s="9" t="s">
        <v>440</v>
      </c>
      <c r="C2873" s="9" t="s">
        <v>692</v>
      </c>
      <c r="D2873" s="9">
        <v>0</v>
      </c>
      <c r="E2873" s="9">
        <v>0</v>
      </c>
      <c r="F2873" s="9">
        <v>0</v>
      </c>
      <c r="G2873" s="9">
        <v>0</v>
      </c>
      <c r="H2873" s="9">
        <f>_xlfn.XLOOKUP(A2873,worklog!A:A,worklog!D:D)</f>
        <v>4</v>
      </c>
      <c r="I2873" s="9">
        <f t="shared" si="44"/>
        <v>0</v>
      </c>
    </row>
    <row r="2874" spans="1:11" hidden="1">
      <c r="A2874">
        <f>_xlfn.XLOOKUP(B2874,raw_m_v2!B:B,raw_m_v2!A:A)</f>
        <v>192</v>
      </c>
      <c r="B2874" s="9" t="s">
        <v>440</v>
      </c>
      <c r="C2874" s="9" t="s">
        <v>692</v>
      </c>
      <c r="D2874" s="9">
        <v>0</v>
      </c>
      <c r="E2874" s="9">
        <v>0</v>
      </c>
      <c r="F2874" s="9">
        <v>0</v>
      </c>
      <c r="G2874" s="9">
        <v>0</v>
      </c>
      <c r="H2874" s="9">
        <f>_xlfn.XLOOKUP(A2874,worklog!A:A,worklog!D:D)</f>
        <v>4</v>
      </c>
      <c r="I2874" s="9">
        <f t="shared" si="44"/>
        <v>0</v>
      </c>
    </row>
    <row r="2875" spans="1:11" hidden="1">
      <c r="A2875">
        <f>_xlfn.XLOOKUP(B2875,raw_m_v2!B:B,raw_m_v2!A:A)</f>
        <v>192</v>
      </c>
      <c r="B2875" s="9" t="s">
        <v>440</v>
      </c>
      <c r="C2875" s="9" t="s">
        <v>692</v>
      </c>
      <c r="D2875" s="9">
        <v>0</v>
      </c>
      <c r="E2875" s="9">
        <v>0</v>
      </c>
      <c r="F2875" s="9">
        <v>0</v>
      </c>
      <c r="G2875" s="9">
        <v>0</v>
      </c>
      <c r="H2875" s="9">
        <f>_xlfn.XLOOKUP(A2875,worklog!A:A,worklog!D:D)</f>
        <v>4</v>
      </c>
      <c r="I2875" s="9">
        <f t="shared" si="44"/>
        <v>0</v>
      </c>
    </row>
    <row r="2876" spans="1:11" hidden="1">
      <c r="A2876">
        <f>_xlfn.XLOOKUP(B2876,raw_m_v2!B:B,raw_m_v2!A:A)</f>
        <v>192</v>
      </c>
      <c r="B2876" s="9" t="s">
        <v>440</v>
      </c>
      <c r="C2876" s="9" t="s">
        <v>692</v>
      </c>
      <c r="D2876" s="9">
        <v>0</v>
      </c>
      <c r="E2876" s="9">
        <v>0</v>
      </c>
      <c r="F2876" s="9">
        <v>0</v>
      </c>
      <c r="G2876" s="9">
        <v>0</v>
      </c>
      <c r="H2876" s="9">
        <f>_xlfn.XLOOKUP(A2876,worklog!A:A,worklog!D:D)</f>
        <v>4</v>
      </c>
      <c r="I2876" s="9">
        <f t="shared" si="44"/>
        <v>0</v>
      </c>
    </row>
    <row r="2877" spans="1:11" hidden="1">
      <c r="A2877">
        <f>_xlfn.XLOOKUP(B2877,raw_m_v2!B:B,raw_m_v2!A:A)</f>
        <v>192</v>
      </c>
      <c r="B2877" s="9" t="s">
        <v>440</v>
      </c>
      <c r="C2877" s="9" t="s">
        <v>692</v>
      </c>
      <c r="D2877" s="9">
        <v>0</v>
      </c>
      <c r="E2877" s="9">
        <v>0</v>
      </c>
      <c r="F2877" s="9">
        <v>0</v>
      </c>
      <c r="G2877" s="9">
        <v>0</v>
      </c>
      <c r="H2877" s="9">
        <f>_xlfn.XLOOKUP(A2877,worklog!A:A,worklog!D:D)</f>
        <v>4</v>
      </c>
      <c r="I2877" s="9">
        <f t="shared" si="44"/>
        <v>0</v>
      </c>
    </row>
    <row r="2878" spans="1:11" hidden="1">
      <c r="A2878">
        <f>_xlfn.XLOOKUP(B2878,raw_m_v2!B:B,raw_m_v2!A:A)</f>
        <v>192</v>
      </c>
      <c r="B2878" s="9" t="s">
        <v>440</v>
      </c>
      <c r="C2878" s="9" t="s">
        <v>692</v>
      </c>
      <c r="D2878" s="9">
        <v>0</v>
      </c>
      <c r="E2878" s="9">
        <v>0</v>
      </c>
      <c r="F2878" s="9">
        <v>0</v>
      </c>
      <c r="G2878" s="9">
        <v>0</v>
      </c>
      <c r="H2878" s="9">
        <f>_xlfn.XLOOKUP(A2878,worklog!A:A,worklog!D:D)</f>
        <v>4</v>
      </c>
      <c r="I2878" s="9">
        <f t="shared" si="44"/>
        <v>0</v>
      </c>
    </row>
    <row r="2879" spans="1:11" hidden="1">
      <c r="A2879">
        <f>_xlfn.XLOOKUP(B2879,raw_m_v2!B:B,raw_m_v2!A:A)</f>
        <v>192</v>
      </c>
      <c r="B2879" s="9" t="s">
        <v>440</v>
      </c>
      <c r="C2879" s="9" t="s">
        <v>692</v>
      </c>
      <c r="D2879" s="9">
        <v>0</v>
      </c>
      <c r="E2879" s="9">
        <v>0</v>
      </c>
      <c r="F2879" s="9">
        <v>0</v>
      </c>
      <c r="G2879" s="9">
        <v>0</v>
      </c>
      <c r="H2879" s="9">
        <f>_xlfn.XLOOKUP(A2879,worklog!A:A,worklog!D:D)</f>
        <v>4</v>
      </c>
      <c r="I2879" s="9">
        <f t="shared" si="44"/>
        <v>0</v>
      </c>
    </row>
    <row r="2880" spans="1:11" hidden="1">
      <c r="A2880">
        <f>_xlfn.XLOOKUP(B2880,raw_m_v2!B:B,raw_m_v2!A:A)</f>
        <v>192</v>
      </c>
      <c r="B2880" s="9" t="s">
        <v>440</v>
      </c>
      <c r="C2880" s="9" t="s">
        <v>692</v>
      </c>
      <c r="D2880" s="9">
        <v>0</v>
      </c>
      <c r="E2880" s="9">
        <v>0</v>
      </c>
      <c r="F2880" s="9">
        <v>0</v>
      </c>
      <c r="G2880" s="9">
        <v>0</v>
      </c>
      <c r="H2880" s="9">
        <f>_xlfn.XLOOKUP(A2880,worklog!A:A,worklog!D:D)</f>
        <v>4</v>
      </c>
      <c r="I2880" s="9">
        <f t="shared" si="44"/>
        <v>0</v>
      </c>
    </row>
    <row r="2881" spans="1:9" hidden="1">
      <c r="A2881">
        <f>_xlfn.XLOOKUP(B2881,raw_m_v2!B:B,raw_m_v2!A:A)</f>
        <v>192</v>
      </c>
      <c r="B2881" s="9" t="s">
        <v>440</v>
      </c>
      <c r="C2881" s="9" t="s">
        <v>692</v>
      </c>
      <c r="D2881" s="9">
        <v>0</v>
      </c>
      <c r="E2881" s="9">
        <v>0</v>
      </c>
      <c r="F2881" s="9">
        <v>0</v>
      </c>
      <c r="G2881" s="9">
        <v>0</v>
      </c>
      <c r="H2881" s="9">
        <f>_xlfn.XLOOKUP(A2881,worklog!A:A,worklog!D:D)</f>
        <v>4</v>
      </c>
      <c r="I2881" s="9">
        <f t="shared" si="44"/>
        <v>0</v>
      </c>
    </row>
    <row r="2882" spans="1:9" hidden="1">
      <c r="A2882">
        <f>_xlfn.XLOOKUP(B2882,raw_m_v2!B:B,raw_m_v2!A:A)</f>
        <v>193</v>
      </c>
      <c r="B2882" s="9" t="s">
        <v>442</v>
      </c>
      <c r="C2882" s="9" t="s">
        <v>692</v>
      </c>
      <c r="D2882" s="9" t="s">
        <v>827</v>
      </c>
      <c r="E2882" s="9">
        <v>30</v>
      </c>
      <c r="F2882" s="9" t="s">
        <v>694</v>
      </c>
      <c r="G2882" s="9" t="s">
        <v>695</v>
      </c>
      <c r="H2882" s="9">
        <f>_xlfn.XLOOKUP(A2882,worklog!A:A,worklog!D:D)</f>
        <v>2</v>
      </c>
      <c r="I2882" s="9">
        <f t="shared" si="44"/>
        <v>60</v>
      </c>
    </row>
    <row r="2883" spans="1:9" hidden="1">
      <c r="A2883">
        <f>_xlfn.XLOOKUP(B2883,raw_m_v2!B:B,raw_m_v2!A:A)</f>
        <v>193</v>
      </c>
      <c r="B2883" s="9" t="s">
        <v>442</v>
      </c>
      <c r="C2883" s="9" t="s">
        <v>692</v>
      </c>
      <c r="D2883" s="9" t="s">
        <v>707</v>
      </c>
      <c r="E2883" s="9">
        <v>60</v>
      </c>
      <c r="F2883" s="9" t="s">
        <v>694</v>
      </c>
      <c r="G2883" s="9" t="s">
        <v>695</v>
      </c>
      <c r="H2883" s="9">
        <f>_xlfn.XLOOKUP(A2883,worklog!A:A,worklog!D:D)</f>
        <v>2</v>
      </c>
      <c r="I2883" s="9">
        <f t="shared" ref="I2883:I2946" si="45">E2883*H2883</f>
        <v>120</v>
      </c>
    </row>
    <row r="2884" spans="1:9" hidden="1">
      <c r="A2884">
        <f>_xlfn.XLOOKUP(B2884,raw_m_v2!B:B,raw_m_v2!A:A)</f>
        <v>193</v>
      </c>
      <c r="B2884" s="9" t="s">
        <v>442</v>
      </c>
      <c r="C2884" s="9" t="s">
        <v>692</v>
      </c>
      <c r="D2884" s="9" t="s">
        <v>836</v>
      </c>
      <c r="E2884" s="9">
        <v>30</v>
      </c>
      <c r="F2884" s="9" t="s">
        <v>694</v>
      </c>
      <c r="G2884" s="9" t="s">
        <v>695</v>
      </c>
      <c r="H2884" s="9">
        <f>_xlfn.XLOOKUP(A2884,worklog!A:A,worklog!D:D)</f>
        <v>2</v>
      </c>
      <c r="I2884" s="9">
        <f t="shared" si="45"/>
        <v>60</v>
      </c>
    </row>
    <row r="2885" spans="1:9" hidden="1">
      <c r="A2885">
        <f>_xlfn.XLOOKUP(B2885,raw_m_v2!B:B,raw_m_v2!A:A)</f>
        <v>193</v>
      </c>
      <c r="B2885" s="9" t="s">
        <v>442</v>
      </c>
      <c r="C2885" s="9" t="s">
        <v>692</v>
      </c>
      <c r="D2885" s="9" t="s">
        <v>840</v>
      </c>
      <c r="E2885" s="9">
        <v>30</v>
      </c>
      <c r="F2885" s="9" t="s">
        <v>694</v>
      </c>
      <c r="G2885" s="9" t="s">
        <v>695</v>
      </c>
      <c r="H2885" s="9">
        <f>_xlfn.XLOOKUP(A2885,worklog!A:A,worklog!D:D)</f>
        <v>2</v>
      </c>
      <c r="I2885" s="9">
        <f t="shared" si="45"/>
        <v>60</v>
      </c>
    </row>
    <row r="2886" spans="1:9" hidden="1">
      <c r="A2886">
        <f>_xlfn.XLOOKUP(B2886,raw_m_v2!B:B,raw_m_v2!A:A)</f>
        <v>193</v>
      </c>
      <c r="B2886" s="9" t="s">
        <v>442</v>
      </c>
      <c r="C2886" s="9" t="s">
        <v>692</v>
      </c>
      <c r="D2886" s="9" t="s">
        <v>824</v>
      </c>
      <c r="E2886" s="9">
        <v>10</v>
      </c>
      <c r="F2886" s="9" t="s">
        <v>694</v>
      </c>
      <c r="G2886" s="9" t="s">
        <v>695</v>
      </c>
      <c r="H2886" s="9">
        <f>_xlfn.XLOOKUP(A2886,worklog!A:A,worklog!D:D)</f>
        <v>2</v>
      </c>
      <c r="I2886" s="9">
        <f t="shared" si="45"/>
        <v>20</v>
      </c>
    </row>
    <row r="2887" spans="1:9" hidden="1">
      <c r="A2887">
        <f>_xlfn.XLOOKUP(B2887,raw_m_v2!B:B,raw_m_v2!A:A)</f>
        <v>193</v>
      </c>
      <c r="B2887" s="9" t="s">
        <v>442</v>
      </c>
      <c r="C2887" s="9" t="s">
        <v>692</v>
      </c>
      <c r="D2887" s="9" t="s">
        <v>921</v>
      </c>
      <c r="E2887" s="9">
        <v>24</v>
      </c>
      <c r="F2887" s="9" t="s">
        <v>697</v>
      </c>
      <c r="G2887" s="9" t="s">
        <v>695</v>
      </c>
      <c r="H2887" s="9">
        <f>_xlfn.XLOOKUP(A2887,worklog!A:A,worklog!D:D)</f>
        <v>2</v>
      </c>
      <c r="I2887" s="9">
        <f t="shared" si="45"/>
        <v>48</v>
      </c>
    </row>
    <row r="2888" spans="1:9" hidden="1">
      <c r="A2888">
        <f>_xlfn.XLOOKUP(B2888,raw_m_v2!B:B,raw_m_v2!A:A)</f>
        <v>193</v>
      </c>
      <c r="B2888" s="9" t="s">
        <v>442</v>
      </c>
      <c r="C2888" s="9" t="s">
        <v>692</v>
      </c>
      <c r="D2888" s="9" t="s">
        <v>699</v>
      </c>
      <c r="E2888" s="9">
        <v>150</v>
      </c>
      <c r="F2888" s="9" t="s">
        <v>697</v>
      </c>
      <c r="G2888" s="9" t="s">
        <v>695</v>
      </c>
      <c r="H2888" s="9">
        <f>_xlfn.XLOOKUP(A2888,worklog!A:A,worklog!D:D)</f>
        <v>2</v>
      </c>
      <c r="I2888" s="9">
        <f t="shared" si="45"/>
        <v>300</v>
      </c>
    </row>
    <row r="2889" spans="1:9" hidden="1">
      <c r="A2889">
        <f>_xlfn.XLOOKUP(B2889,raw_m_v2!B:B,raw_m_v2!A:A)</f>
        <v>193</v>
      </c>
      <c r="B2889" s="9" t="s">
        <v>442</v>
      </c>
      <c r="C2889" s="9" t="s">
        <v>692</v>
      </c>
      <c r="D2889" s="9">
        <v>0</v>
      </c>
      <c r="E2889" s="9">
        <v>0</v>
      </c>
      <c r="F2889" s="9">
        <v>0</v>
      </c>
      <c r="G2889" s="9">
        <v>0</v>
      </c>
      <c r="H2889" s="9">
        <f>_xlfn.XLOOKUP(A2889,worklog!A:A,worklog!D:D)</f>
        <v>2</v>
      </c>
      <c r="I2889" s="9">
        <f t="shared" si="45"/>
        <v>0</v>
      </c>
    </row>
    <row r="2890" spans="1:9" hidden="1">
      <c r="A2890">
        <f>_xlfn.XLOOKUP(B2890,raw_m_v2!B:B,raw_m_v2!A:A)</f>
        <v>193</v>
      </c>
      <c r="B2890" s="9" t="s">
        <v>442</v>
      </c>
      <c r="C2890" s="9" t="s">
        <v>692</v>
      </c>
      <c r="D2890" s="9">
        <v>0</v>
      </c>
      <c r="E2890" s="9">
        <v>0</v>
      </c>
      <c r="F2890" s="9">
        <v>0</v>
      </c>
      <c r="G2890" s="9">
        <v>0</v>
      </c>
      <c r="H2890" s="9">
        <f>_xlfn.XLOOKUP(A2890,worklog!A:A,worklog!D:D)</f>
        <v>2</v>
      </c>
      <c r="I2890" s="9">
        <f t="shared" si="45"/>
        <v>0</v>
      </c>
    </row>
    <row r="2891" spans="1:9" hidden="1">
      <c r="A2891">
        <f>_xlfn.XLOOKUP(B2891,raw_m_v2!B:B,raw_m_v2!A:A)</f>
        <v>193</v>
      </c>
      <c r="B2891" s="9" t="s">
        <v>442</v>
      </c>
      <c r="C2891" s="9" t="s">
        <v>692</v>
      </c>
      <c r="D2891" s="9">
        <v>0</v>
      </c>
      <c r="E2891" s="9">
        <v>0</v>
      </c>
      <c r="F2891" s="9">
        <v>0</v>
      </c>
      <c r="G2891" s="9">
        <v>0</v>
      </c>
      <c r="H2891" s="9">
        <f>_xlfn.XLOOKUP(A2891,worklog!A:A,worklog!D:D)</f>
        <v>2</v>
      </c>
      <c r="I2891" s="9">
        <f t="shared" si="45"/>
        <v>0</v>
      </c>
    </row>
    <row r="2892" spans="1:9" hidden="1">
      <c r="A2892">
        <f>_xlfn.XLOOKUP(B2892,raw_m_v2!B:B,raw_m_v2!A:A)</f>
        <v>193</v>
      </c>
      <c r="B2892" s="9" t="s">
        <v>442</v>
      </c>
      <c r="C2892" s="9" t="s">
        <v>692</v>
      </c>
      <c r="D2892" s="9">
        <v>0</v>
      </c>
      <c r="E2892" s="9">
        <v>0</v>
      </c>
      <c r="F2892" s="9">
        <v>0</v>
      </c>
      <c r="G2892" s="9">
        <v>0</v>
      </c>
      <c r="H2892" s="9">
        <f>_xlfn.XLOOKUP(A2892,worklog!A:A,worklog!D:D)</f>
        <v>2</v>
      </c>
      <c r="I2892" s="9">
        <f t="shared" si="45"/>
        <v>0</v>
      </c>
    </row>
    <row r="2893" spans="1:9" hidden="1">
      <c r="A2893">
        <f>_xlfn.XLOOKUP(B2893,raw_m_v2!B:B,raw_m_v2!A:A)</f>
        <v>193</v>
      </c>
      <c r="B2893" s="9" t="s">
        <v>442</v>
      </c>
      <c r="C2893" s="9" t="s">
        <v>692</v>
      </c>
      <c r="D2893" s="9">
        <v>0</v>
      </c>
      <c r="E2893" s="9">
        <v>0</v>
      </c>
      <c r="F2893" s="9">
        <v>0</v>
      </c>
      <c r="G2893" s="9">
        <v>0</v>
      </c>
      <c r="H2893" s="9">
        <f>_xlfn.XLOOKUP(A2893,worklog!A:A,worklog!D:D)</f>
        <v>2</v>
      </c>
      <c r="I2893" s="9">
        <f t="shared" si="45"/>
        <v>0</v>
      </c>
    </row>
    <row r="2894" spans="1:9" hidden="1">
      <c r="A2894">
        <f>_xlfn.XLOOKUP(B2894,raw_m_v2!B:B,raw_m_v2!A:A)</f>
        <v>193</v>
      </c>
      <c r="B2894" s="9" t="s">
        <v>442</v>
      </c>
      <c r="C2894" s="9" t="s">
        <v>692</v>
      </c>
      <c r="D2894" s="9">
        <v>0</v>
      </c>
      <c r="E2894" s="9">
        <v>0</v>
      </c>
      <c r="F2894" s="9">
        <v>0</v>
      </c>
      <c r="G2894" s="9">
        <v>0</v>
      </c>
      <c r="H2894" s="9">
        <f>_xlfn.XLOOKUP(A2894,worklog!A:A,worklog!D:D)</f>
        <v>2</v>
      </c>
      <c r="I2894" s="9">
        <f t="shared" si="45"/>
        <v>0</v>
      </c>
    </row>
    <row r="2895" spans="1:9" hidden="1">
      <c r="A2895">
        <f>_xlfn.XLOOKUP(B2895,raw_m_v2!B:B,raw_m_v2!A:A)</f>
        <v>193</v>
      </c>
      <c r="B2895" s="9" t="s">
        <v>442</v>
      </c>
      <c r="C2895" s="9" t="s">
        <v>692</v>
      </c>
      <c r="D2895" s="9">
        <v>0</v>
      </c>
      <c r="E2895" s="9">
        <v>0</v>
      </c>
      <c r="F2895" s="9">
        <v>0</v>
      </c>
      <c r="G2895" s="9">
        <v>0</v>
      </c>
      <c r="H2895" s="9">
        <f>_xlfn.XLOOKUP(A2895,worklog!A:A,worklog!D:D)</f>
        <v>2</v>
      </c>
      <c r="I2895" s="9">
        <f t="shared" si="45"/>
        <v>0</v>
      </c>
    </row>
    <row r="2896" spans="1:9" hidden="1">
      <c r="A2896">
        <f>_xlfn.XLOOKUP(B2896,raw_m_v2!B:B,raw_m_v2!A:A)</f>
        <v>193</v>
      </c>
      <c r="B2896" s="9" t="s">
        <v>442</v>
      </c>
      <c r="C2896" s="9" t="s">
        <v>692</v>
      </c>
      <c r="D2896" s="9">
        <v>0</v>
      </c>
      <c r="E2896" s="9">
        <v>0</v>
      </c>
      <c r="F2896" s="9">
        <v>0</v>
      </c>
      <c r="G2896" s="9">
        <v>0</v>
      </c>
      <c r="H2896" s="9">
        <f>_xlfn.XLOOKUP(A2896,worklog!A:A,worklog!D:D)</f>
        <v>2</v>
      </c>
      <c r="I2896" s="9">
        <f t="shared" si="45"/>
        <v>0</v>
      </c>
    </row>
    <row r="2897" spans="1:11" hidden="1">
      <c r="A2897">
        <f>_xlfn.XLOOKUP(B2897,raw_m_v2!B:B,raw_m_v2!A:A)</f>
        <v>194</v>
      </c>
      <c r="B2897" s="9" t="s">
        <v>444</v>
      </c>
      <c r="C2897" s="9" t="s">
        <v>692</v>
      </c>
      <c r="D2897" s="9" t="s">
        <v>832</v>
      </c>
      <c r="E2897" s="9">
        <v>45</v>
      </c>
      <c r="F2897" s="9" t="s">
        <v>694</v>
      </c>
      <c r="G2897" s="9" t="s">
        <v>695</v>
      </c>
      <c r="H2897" s="9">
        <f>_xlfn.XLOOKUP(A2897,worklog!A:A,worklog!D:D)</f>
        <v>1</v>
      </c>
      <c r="I2897" s="9">
        <f t="shared" si="45"/>
        <v>45</v>
      </c>
    </row>
    <row r="2898" spans="1:11">
      <c r="A2898">
        <f>_xlfn.XLOOKUP(B2898,raw_m_v2!B:B,raw_m_v2!A:A)</f>
        <v>194</v>
      </c>
      <c r="B2898" s="9" t="s">
        <v>444</v>
      </c>
      <c r="C2898" s="9" t="s">
        <v>692</v>
      </c>
      <c r="D2898" s="9" t="s">
        <v>1280</v>
      </c>
      <c r="E2898" s="9">
        <v>45</v>
      </c>
      <c r="F2898" s="9" t="s">
        <v>694</v>
      </c>
      <c r="G2898" s="9" t="s">
        <v>695</v>
      </c>
      <c r="H2898" s="9">
        <f>_xlfn.XLOOKUP(A2898,worklog!A:A,worklog!D:D)</f>
        <v>1</v>
      </c>
      <c r="I2898" s="9">
        <f t="shared" si="45"/>
        <v>45</v>
      </c>
      <c r="J2898" s="9" t="str">
        <f>_xlfn.XLOOKUP(D2898,[2]Table0!$A:$A,[2]Table0!$A:$A)</f>
        <v>Ginger Beer</v>
      </c>
      <c r="K2898" s="9">
        <f>_xlfn.XLOOKUP(J2898,conversion_id!A:A,conversion_id!B:B)</f>
        <v>84</v>
      </c>
    </row>
    <row r="2899" spans="1:11" hidden="1">
      <c r="A2899">
        <f>_xlfn.XLOOKUP(B2899,raw_m_v2!B:B,raw_m_v2!A:A)</f>
        <v>194</v>
      </c>
      <c r="B2899" s="9" t="s">
        <v>444</v>
      </c>
      <c r="C2899" s="9" t="s">
        <v>692</v>
      </c>
      <c r="D2899" s="9" t="s">
        <v>700</v>
      </c>
      <c r="E2899" s="9">
        <v>15</v>
      </c>
      <c r="F2899" s="9" t="s">
        <v>694</v>
      </c>
      <c r="G2899" s="9" t="s">
        <v>695</v>
      </c>
      <c r="H2899" s="9">
        <f>_xlfn.XLOOKUP(A2899,worklog!A:A,worklog!D:D)</f>
        <v>1</v>
      </c>
      <c r="I2899" s="9">
        <f t="shared" si="45"/>
        <v>15</v>
      </c>
    </row>
    <row r="2900" spans="1:11">
      <c r="A2900">
        <f>_xlfn.XLOOKUP(B2900,raw_m_v2!B:B,raw_m_v2!A:A)</f>
        <v>194</v>
      </c>
      <c r="B2900" s="9" t="s">
        <v>444</v>
      </c>
      <c r="C2900" s="9" t="s">
        <v>692</v>
      </c>
      <c r="D2900" s="9" t="s">
        <v>825</v>
      </c>
      <c r="E2900" s="9">
        <v>15</v>
      </c>
      <c r="F2900" s="9" t="s">
        <v>694</v>
      </c>
      <c r="G2900" s="9" t="s">
        <v>695</v>
      </c>
      <c r="H2900" s="9">
        <f>_xlfn.XLOOKUP(A2900,worklog!A:A,worklog!D:D)</f>
        <v>1</v>
      </c>
      <c r="I2900" s="9">
        <f t="shared" si="45"/>
        <v>15</v>
      </c>
      <c r="J2900" s="9" t="str">
        <f>_xlfn.XLOOKUP(D2900,[2]Table0!$A:$A,[2]Table0!$A:$A)</f>
        <v>Lemon Juice</v>
      </c>
      <c r="K2900" s="9">
        <f>_xlfn.XLOOKUP(J2900,conversion_id!A:A,conversion_id!B:B)</f>
        <v>82</v>
      </c>
    </row>
    <row r="2901" spans="1:11" hidden="1">
      <c r="A2901">
        <f>_xlfn.XLOOKUP(B2901,raw_m_v2!B:B,raw_m_v2!A:A)</f>
        <v>194</v>
      </c>
      <c r="B2901" s="9" t="s">
        <v>444</v>
      </c>
      <c r="C2901" s="9" t="s">
        <v>692</v>
      </c>
      <c r="D2901" s="9" t="s">
        <v>828</v>
      </c>
      <c r="E2901" s="9">
        <v>2</v>
      </c>
      <c r="F2901" s="9" t="s">
        <v>697</v>
      </c>
      <c r="G2901" s="9" t="s">
        <v>695</v>
      </c>
      <c r="H2901" s="9">
        <f>_xlfn.XLOOKUP(A2901,worklog!A:A,worklog!D:D)</f>
        <v>1</v>
      </c>
      <c r="I2901" s="9">
        <f t="shared" si="45"/>
        <v>2</v>
      </c>
    </row>
    <row r="2902" spans="1:11" hidden="1">
      <c r="A2902">
        <f>_xlfn.XLOOKUP(B2902,raw_m_v2!B:B,raw_m_v2!A:A)</f>
        <v>194</v>
      </c>
      <c r="B2902" s="9" t="s">
        <v>444</v>
      </c>
      <c r="C2902" s="9" t="s">
        <v>692</v>
      </c>
      <c r="D2902" s="9" t="s">
        <v>699</v>
      </c>
      <c r="E2902" s="9">
        <v>100</v>
      </c>
      <c r="F2902" s="9" t="s">
        <v>697</v>
      </c>
      <c r="G2902" s="9" t="s">
        <v>695</v>
      </c>
      <c r="H2902" s="9">
        <f>_xlfn.XLOOKUP(A2902,worklog!A:A,worklog!D:D)</f>
        <v>1</v>
      </c>
      <c r="I2902" s="9">
        <f t="shared" si="45"/>
        <v>100</v>
      </c>
    </row>
    <row r="2903" spans="1:11" hidden="1">
      <c r="A2903">
        <f>_xlfn.XLOOKUP(B2903,raw_m_v2!B:B,raw_m_v2!A:A)</f>
        <v>194</v>
      </c>
      <c r="B2903" s="9" t="s">
        <v>444</v>
      </c>
      <c r="C2903" s="9" t="s">
        <v>692</v>
      </c>
      <c r="D2903" s="9">
        <v>0</v>
      </c>
      <c r="E2903" s="9">
        <v>0</v>
      </c>
      <c r="F2903" s="9">
        <v>0</v>
      </c>
      <c r="G2903" s="9">
        <v>0</v>
      </c>
      <c r="H2903" s="9">
        <f>_xlfn.XLOOKUP(A2903,worklog!A:A,worklog!D:D)</f>
        <v>1</v>
      </c>
      <c r="I2903" s="9">
        <f t="shared" si="45"/>
        <v>0</v>
      </c>
    </row>
    <row r="2904" spans="1:11" hidden="1">
      <c r="A2904">
        <f>_xlfn.XLOOKUP(B2904,raw_m_v2!B:B,raw_m_v2!A:A)</f>
        <v>194</v>
      </c>
      <c r="B2904" s="9" t="s">
        <v>444</v>
      </c>
      <c r="C2904" s="9" t="s">
        <v>692</v>
      </c>
      <c r="D2904" s="9">
        <v>0</v>
      </c>
      <c r="E2904" s="9">
        <v>0</v>
      </c>
      <c r="F2904" s="9">
        <v>0</v>
      </c>
      <c r="G2904" s="9">
        <v>0</v>
      </c>
      <c r="H2904" s="9">
        <f>_xlfn.XLOOKUP(A2904,worklog!A:A,worklog!D:D)</f>
        <v>1</v>
      </c>
      <c r="I2904" s="9">
        <f t="shared" si="45"/>
        <v>0</v>
      </c>
    </row>
    <row r="2905" spans="1:11" hidden="1">
      <c r="A2905">
        <f>_xlfn.XLOOKUP(B2905,raw_m_v2!B:B,raw_m_v2!A:A)</f>
        <v>194</v>
      </c>
      <c r="B2905" s="9" t="s">
        <v>444</v>
      </c>
      <c r="C2905" s="9" t="s">
        <v>692</v>
      </c>
      <c r="D2905" s="9">
        <v>0</v>
      </c>
      <c r="E2905" s="9">
        <v>0</v>
      </c>
      <c r="F2905" s="9">
        <v>0</v>
      </c>
      <c r="G2905" s="9">
        <v>0</v>
      </c>
      <c r="H2905" s="9">
        <f>_xlfn.XLOOKUP(A2905,worklog!A:A,worklog!D:D)</f>
        <v>1</v>
      </c>
      <c r="I2905" s="9">
        <f t="shared" si="45"/>
        <v>0</v>
      </c>
    </row>
    <row r="2906" spans="1:11" hidden="1">
      <c r="A2906">
        <f>_xlfn.XLOOKUP(B2906,raw_m_v2!B:B,raw_m_v2!A:A)</f>
        <v>194</v>
      </c>
      <c r="B2906" s="9" t="s">
        <v>444</v>
      </c>
      <c r="C2906" s="9" t="s">
        <v>692</v>
      </c>
      <c r="D2906" s="9">
        <v>0</v>
      </c>
      <c r="E2906" s="9">
        <v>0</v>
      </c>
      <c r="F2906" s="9">
        <v>0</v>
      </c>
      <c r="G2906" s="9">
        <v>0</v>
      </c>
      <c r="H2906" s="9">
        <f>_xlfn.XLOOKUP(A2906,worklog!A:A,worklog!D:D)</f>
        <v>1</v>
      </c>
      <c r="I2906" s="9">
        <f t="shared" si="45"/>
        <v>0</v>
      </c>
    </row>
    <row r="2907" spans="1:11" hidden="1">
      <c r="A2907">
        <f>_xlfn.XLOOKUP(B2907,raw_m_v2!B:B,raw_m_v2!A:A)</f>
        <v>194</v>
      </c>
      <c r="B2907" s="9" t="s">
        <v>444</v>
      </c>
      <c r="C2907" s="9" t="s">
        <v>692</v>
      </c>
      <c r="D2907" s="9">
        <v>0</v>
      </c>
      <c r="E2907" s="9">
        <v>0</v>
      </c>
      <c r="F2907" s="9">
        <v>0</v>
      </c>
      <c r="G2907" s="9">
        <v>0</v>
      </c>
      <c r="H2907" s="9">
        <f>_xlfn.XLOOKUP(A2907,worklog!A:A,worklog!D:D)</f>
        <v>1</v>
      </c>
      <c r="I2907" s="9">
        <f t="shared" si="45"/>
        <v>0</v>
      </c>
    </row>
    <row r="2908" spans="1:11" hidden="1">
      <c r="A2908">
        <f>_xlfn.XLOOKUP(B2908,raw_m_v2!B:B,raw_m_v2!A:A)</f>
        <v>194</v>
      </c>
      <c r="B2908" s="9" t="s">
        <v>444</v>
      </c>
      <c r="C2908" s="9" t="s">
        <v>692</v>
      </c>
      <c r="D2908" s="9">
        <v>0</v>
      </c>
      <c r="E2908" s="9">
        <v>0</v>
      </c>
      <c r="F2908" s="9">
        <v>0</v>
      </c>
      <c r="G2908" s="9">
        <v>0</v>
      </c>
      <c r="H2908" s="9">
        <f>_xlfn.XLOOKUP(A2908,worklog!A:A,worklog!D:D)</f>
        <v>1</v>
      </c>
      <c r="I2908" s="9">
        <f t="shared" si="45"/>
        <v>0</v>
      </c>
    </row>
    <row r="2909" spans="1:11" hidden="1">
      <c r="A2909">
        <f>_xlfn.XLOOKUP(B2909,raw_m_v2!B:B,raw_m_v2!A:A)</f>
        <v>194</v>
      </c>
      <c r="B2909" s="9" t="s">
        <v>444</v>
      </c>
      <c r="C2909" s="9" t="s">
        <v>692</v>
      </c>
      <c r="D2909" s="9">
        <v>0</v>
      </c>
      <c r="E2909" s="9">
        <v>0</v>
      </c>
      <c r="F2909" s="9">
        <v>0</v>
      </c>
      <c r="G2909" s="9">
        <v>0</v>
      </c>
      <c r="H2909" s="9">
        <f>_xlfn.XLOOKUP(A2909,worklog!A:A,worklog!D:D)</f>
        <v>1</v>
      </c>
      <c r="I2909" s="9">
        <f t="shared" si="45"/>
        <v>0</v>
      </c>
    </row>
    <row r="2910" spans="1:11" hidden="1">
      <c r="A2910">
        <f>_xlfn.XLOOKUP(B2910,raw_m_v2!B:B,raw_m_v2!A:A)</f>
        <v>194</v>
      </c>
      <c r="B2910" s="9" t="s">
        <v>444</v>
      </c>
      <c r="C2910" s="9" t="s">
        <v>692</v>
      </c>
      <c r="D2910" s="9">
        <v>0</v>
      </c>
      <c r="E2910" s="9">
        <v>0</v>
      </c>
      <c r="F2910" s="9">
        <v>0</v>
      </c>
      <c r="G2910" s="9">
        <v>0</v>
      </c>
      <c r="H2910" s="9">
        <f>_xlfn.XLOOKUP(A2910,worklog!A:A,worklog!D:D)</f>
        <v>1</v>
      </c>
      <c r="I2910" s="9">
        <f t="shared" si="45"/>
        <v>0</v>
      </c>
    </row>
    <row r="2911" spans="1:11" hidden="1">
      <c r="A2911">
        <f>_xlfn.XLOOKUP(B2911,raw_m_v2!B:B,raw_m_v2!A:A)</f>
        <v>194</v>
      </c>
      <c r="B2911" s="9" t="s">
        <v>444</v>
      </c>
      <c r="C2911" s="9" t="s">
        <v>692</v>
      </c>
      <c r="D2911" s="9">
        <v>0</v>
      </c>
      <c r="E2911" s="9">
        <v>0</v>
      </c>
      <c r="F2911" s="9">
        <v>0</v>
      </c>
      <c r="G2911" s="9">
        <v>0</v>
      </c>
      <c r="H2911" s="9">
        <f>_xlfn.XLOOKUP(A2911,worklog!A:A,worklog!D:D)</f>
        <v>1</v>
      </c>
      <c r="I2911" s="9">
        <f t="shared" si="45"/>
        <v>0</v>
      </c>
    </row>
    <row r="2912" spans="1:11" hidden="1">
      <c r="A2912">
        <f>_xlfn.XLOOKUP(B2912,raw_m_v2!B:B,raw_m_v2!A:A)</f>
        <v>195</v>
      </c>
      <c r="B2912" s="9" t="s">
        <v>446</v>
      </c>
      <c r="C2912" s="9" t="s">
        <v>692</v>
      </c>
      <c r="D2912" s="9" t="s">
        <v>822</v>
      </c>
      <c r="E2912" s="9">
        <v>45</v>
      </c>
      <c r="F2912" s="9" t="s">
        <v>694</v>
      </c>
      <c r="G2912" s="9" t="s">
        <v>695</v>
      </c>
      <c r="H2912" s="9">
        <f>_xlfn.XLOOKUP(A2912,worklog!A:A,worklog!D:D)</f>
        <v>2</v>
      </c>
      <c r="I2912" s="9">
        <f t="shared" si="45"/>
        <v>90</v>
      </c>
    </row>
    <row r="2913" spans="1:11" hidden="1">
      <c r="A2913">
        <f>_xlfn.XLOOKUP(B2913,raw_m_v2!B:B,raw_m_v2!A:A)</f>
        <v>195</v>
      </c>
      <c r="B2913" s="9" t="s">
        <v>446</v>
      </c>
      <c r="C2913" s="9" t="s">
        <v>692</v>
      </c>
      <c r="D2913" s="9" t="s">
        <v>883</v>
      </c>
      <c r="E2913" s="9">
        <v>5</v>
      </c>
      <c r="F2913" s="9" t="s">
        <v>697</v>
      </c>
      <c r="G2913" s="9" t="s">
        <v>695</v>
      </c>
      <c r="H2913" s="9">
        <f>_xlfn.XLOOKUP(A2913,worklog!A:A,worklog!D:D)</f>
        <v>2</v>
      </c>
      <c r="I2913" s="9">
        <f t="shared" si="45"/>
        <v>10</v>
      </c>
    </row>
    <row r="2914" spans="1:11" hidden="1">
      <c r="A2914">
        <f>_xlfn.XLOOKUP(B2914,raw_m_v2!B:B,raw_m_v2!A:A)</f>
        <v>195</v>
      </c>
      <c r="B2914" s="9" t="s">
        <v>446</v>
      </c>
      <c r="C2914" s="9" t="s">
        <v>692</v>
      </c>
      <c r="D2914" s="9" t="s">
        <v>1261</v>
      </c>
      <c r="E2914" s="9">
        <v>10</v>
      </c>
      <c r="F2914" s="9" t="s">
        <v>694</v>
      </c>
      <c r="G2914" s="9" t="s">
        <v>695</v>
      </c>
      <c r="H2914" s="9">
        <f>_xlfn.XLOOKUP(A2914,worklog!A:A,worklog!D:D)</f>
        <v>2</v>
      </c>
      <c r="I2914" s="9">
        <f t="shared" si="45"/>
        <v>20</v>
      </c>
    </row>
    <row r="2915" spans="1:11">
      <c r="A2915">
        <f>_xlfn.XLOOKUP(B2915,raw_m_v2!B:B,raw_m_v2!A:A)</f>
        <v>195</v>
      </c>
      <c r="B2915" s="9" t="s">
        <v>446</v>
      </c>
      <c r="C2915" s="9" t="s">
        <v>692</v>
      </c>
      <c r="D2915" s="9" t="s">
        <v>825</v>
      </c>
      <c r="E2915" s="9">
        <v>10</v>
      </c>
      <c r="F2915" s="9" t="s">
        <v>694</v>
      </c>
      <c r="G2915" s="9" t="s">
        <v>695</v>
      </c>
      <c r="H2915" s="9">
        <f>_xlfn.XLOOKUP(A2915,worklog!A:A,worklog!D:D)</f>
        <v>2</v>
      </c>
      <c r="I2915" s="9">
        <f t="shared" si="45"/>
        <v>20</v>
      </c>
      <c r="J2915" s="9" t="str">
        <f>_xlfn.XLOOKUP(D2915,[2]Table0!$A:$A,[2]Table0!$A:$A)</f>
        <v>Lemon Juice</v>
      </c>
      <c r="K2915" s="9">
        <f>_xlfn.XLOOKUP(J2915,conversion_id!A:A,conversion_id!B:B)</f>
        <v>82</v>
      </c>
    </row>
    <row r="2916" spans="1:11" hidden="1">
      <c r="A2916">
        <f>_xlfn.XLOOKUP(B2916,raw_m_v2!B:B,raw_m_v2!A:A)</f>
        <v>195</v>
      </c>
      <c r="B2916" s="9" t="s">
        <v>446</v>
      </c>
      <c r="C2916" s="9" t="s">
        <v>692</v>
      </c>
      <c r="D2916" s="9" t="s">
        <v>824</v>
      </c>
      <c r="E2916" s="9">
        <v>10</v>
      </c>
      <c r="F2916" s="9" t="s">
        <v>694</v>
      </c>
      <c r="G2916" s="9" t="s">
        <v>695</v>
      </c>
      <c r="H2916" s="9">
        <f>_xlfn.XLOOKUP(A2916,worklog!A:A,worklog!D:D)</f>
        <v>2</v>
      </c>
      <c r="I2916" s="9">
        <f t="shared" si="45"/>
        <v>20</v>
      </c>
    </row>
    <row r="2917" spans="1:11" hidden="1">
      <c r="A2917">
        <f>_xlfn.XLOOKUP(B2917,raw_m_v2!B:B,raw_m_v2!A:A)</f>
        <v>195</v>
      </c>
      <c r="B2917" s="9" t="s">
        <v>446</v>
      </c>
      <c r="C2917" s="9" t="s">
        <v>692</v>
      </c>
      <c r="D2917" s="9" t="s">
        <v>919</v>
      </c>
      <c r="E2917" s="9">
        <v>12</v>
      </c>
      <c r="F2917" s="9" t="s">
        <v>697</v>
      </c>
      <c r="G2917" s="9" t="s">
        <v>695</v>
      </c>
      <c r="H2917" s="9">
        <f>_xlfn.XLOOKUP(A2917,worklog!A:A,worklog!D:D)</f>
        <v>2</v>
      </c>
      <c r="I2917" s="9">
        <f t="shared" si="45"/>
        <v>24</v>
      </c>
    </row>
    <row r="2918" spans="1:11" hidden="1">
      <c r="A2918">
        <f>_xlfn.XLOOKUP(B2918,raw_m_v2!B:B,raw_m_v2!A:A)</f>
        <v>195</v>
      </c>
      <c r="B2918" s="9" t="s">
        <v>446</v>
      </c>
      <c r="C2918" s="9" t="s">
        <v>692</v>
      </c>
      <c r="D2918" s="9" t="s">
        <v>699</v>
      </c>
      <c r="E2918" s="9">
        <v>100</v>
      </c>
      <c r="F2918" s="9" t="s">
        <v>697</v>
      </c>
      <c r="G2918" s="9" t="s">
        <v>695</v>
      </c>
      <c r="H2918" s="9">
        <f>_xlfn.XLOOKUP(A2918,worklog!A:A,worklog!D:D)</f>
        <v>2</v>
      </c>
      <c r="I2918" s="9">
        <f t="shared" si="45"/>
        <v>200</v>
      </c>
    </row>
    <row r="2919" spans="1:11" hidden="1">
      <c r="A2919">
        <f>_xlfn.XLOOKUP(B2919,raw_m_v2!B:B,raw_m_v2!A:A)</f>
        <v>195</v>
      </c>
      <c r="B2919" s="9" t="s">
        <v>446</v>
      </c>
      <c r="C2919" s="9" t="s">
        <v>692</v>
      </c>
      <c r="D2919" s="9">
        <v>0</v>
      </c>
      <c r="E2919" s="9">
        <v>0</v>
      </c>
      <c r="F2919" s="9">
        <v>0</v>
      </c>
      <c r="G2919" s="9">
        <v>0</v>
      </c>
      <c r="H2919" s="9">
        <f>_xlfn.XLOOKUP(A2919,worklog!A:A,worklog!D:D)</f>
        <v>2</v>
      </c>
      <c r="I2919" s="9">
        <f t="shared" si="45"/>
        <v>0</v>
      </c>
    </row>
    <row r="2920" spans="1:11" hidden="1">
      <c r="A2920">
        <f>_xlfn.XLOOKUP(B2920,raw_m_v2!B:B,raw_m_v2!A:A)</f>
        <v>195</v>
      </c>
      <c r="B2920" s="9" t="s">
        <v>446</v>
      </c>
      <c r="C2920" s="9" t="s">
        <v>692</v>
      </c>
      <c r="D2920" s="9">
        <v>0</v>
      </c>
      <c r="E2920" s="9">
        <v>0</v>
      </c>
      <c r="F2920" s="9">
        <v>0</v>
      </c>
      <c r="G2920" s="9">
        <v>0</v>
      </c>
      <c r="H2920" s="9">
        <f>_xlfn.XLOOKUP(A2920,worklog!A:A,worklog!D:D)</f>
        <v>2</v>
      </c>
      <c r="I2920" s="9">
        <f t="shared" si="45"/>
        <v>0</v>
      </c>
    </row>
    <row r="2921" spans="1:11" hidden="1">
      <c r="A2921">
        <f>_xlfn.XLOOKUP(B2921,raw_m_v2!B:B,raw_m_v2!A:A)</f>
        <v>195</v>
      </c>
      <c r="B2921" s="9" t="s">
        <v>446</v>
      </c>
      <c r="C2921" s="9" t="s">
        <v>692</v>
      </c>
      <c r="D2921" s="9">
        <v>0</v>
      </c>
      <c r="E2921" s="9">
        <v>0</v>
      </c>
      <c r="F2921" s="9">
        <v>0</v>
      </c>
      <c r="G2921" s="9">
        <v>0</v>
      </c>
      <c r="H2921" s="9">
        <f>_xlfn.XLOOKUP(A2921,worklog!A:A,worklog!D:D)</f>
        <v>2</v>
      </c>
      <c r="I2921" s="9">
        <f t="shared" si="45"/>
        <v>0</v>
      </c>
    </row>
    <row r="2922" spans="1:11" hidden="1">
      <c r="A2922">
        <f>_xlfn.XLOOKUP(B2922,raw_m_v2!B:B,raw_m_v2!A:A)</f>
        <v>195</v>
      </c>
      <c r="B2922" s="9" t="s">
        <v>446</v>
      </c>
      <c r="C2922" s="9" t="s">
        <v>692</v>
      </c>
      <c r="D2922" s="9">
        <v>0</v>
      </c>
      <c r="E2922" s="9">
        <v>0</v>
      </c>
      <c r="F2922" s="9">
        <v>0</v>
      </c>
      <c r="G2922" s="9">
        <v>0</v>
      </c>
      <c r="H2922" s="9">
        <f>_xlfn.XLOOKUP(A2922,worklog!A:A,worklog!D:D)</f>
        <v>2</v>
      </c>
      <c r="I2922" s="9">
        <f t="shared" si="45"/>
        <v>0</v>
      </c>
    </row>
    <row r="2923" spans="1:11" hidden="1">
      <c r="A2923">
        <f>_xlfn.XLOOKUP(B2923,raw_m_v2!B:B,raw_m_v2!A:A)</f>
        <v>195</v>
      </c>
      <c r="B2923" s="9" t="s">
        <v>446</v>
      </c>
      <c r="C2923" s="9" t="s">
        <v>692</v>
      </c>
      <c r="D2923" s="9">
        <v>0</v>
      </c>
      <c r="E2923" s="9">
        <v>0</v>
      </c>
      <c r="F2923" s="9">
        <v>0</v>
      </c>
      <c r="G2923" s="9">
        <v>0</v>
      </c>
      <c r="H2923" s="9">
        <f>_xlfn.XLOOKUP(A2923,worklog!A:A,worklog!D:D)</f>
        <v>2</v>
      </c>
      <c r="I2923" s="9">
        <f t="shared" si="45"/>
        <v>0</v>
      </c>
    </row>
    <row r="2924" spans="1:11" hidden="1">
      <c r="A2924">
        <f>_xlfn.XLOOKUP(B2924,raw_m_v2!B:B,raw_m_v2!A:A)</f>
        <v>195</v>
      </c>
      <c r="B2924" s="9" t="s">
        <v>446</v>
      </c>
      <c r="C2924" s="9" t="s">
        <v>692</v>
      </c>
      <c r="D2924" s="9">
        <v>0</v>
      </c>
      <c r="E2924" s="9">
        <v>0</v>
      </c>
      <c r="F2924" s="9">
        <v>0</v>
      </c>
      <c r="G2924" s="9">
        <v>0</v>
      </c>
      <c r="H2924" s="9">
        <f>_xlfn.XLOOKUP(A2924,worklog!A:A,worklog!D:D)</f>
        <v>2</v>
      </c>
      <c r="I2924" s="9">
        <f t="shared" si="45"/>
        <v>0</v>
      </c>
    </row>
    <row r="2925" spans="1:11" hidden="1">
      <c r="A2925">
        <f>_xlfn.XLOOKUP(B2925,raw_m_v2!B:B,raw_m_v2!A:A)</f>
        <v>195</v>
      </c>
      <c r="B2925" s="9" t="s">
        <v>446</v>
      </c>
      <c r="C2925" s="9" t="s">
        <v>692</v>
      </c>
      <c r="D2925" s="9">
        <v>0</v>
      </c>
      <c r="E2925" s="9">
        <v>0</v>
      </c>
      <c r="F2925" s="9">
        <v>0</v>
      </c>
      <c r="G2925" s="9">
        <v>0</v>
      </c>
      <c r="H2925" s="9">
        <f>_xlfn.XLOOKUP(A2925,worklog!A:A,worklog!D:D)</f>
        <v>2</v>
      </c>
      <c r="I2925" s="9">
        <f t="shared" si="45"/>
        <v>0</v>
      </c>
    </row>
    <row r="2926" spans="1:11" hidden="1">
      <c r="A2926">
        <f>_xlfn.XLOOKUP(B2926,raw_m_v2!B:B,raw_m_v2!A:A)</f>
        <v>195</v>
      </c>
      <c r="B2926" s="9" t="s">
        <v>446</v>
      </c>
      <c r="C2926" s="9" t="s">
        <v>692</v>
      </c>
      <c r="D2926" s="9">
        <v>0</v>
      </c>
      <c r="E2926" s="9">
        <v>0</v>
      </c>
      <c r="F2926" s="9">
        <v>0</v>
      </c>
      <c r="G2926" s="9">
        <v>0</v>
      </c>
      <c r="H2926" s="9">
        <f>_xlfn.XLOOKUP(A2926,worklog!A:A,worklog!D:D)</f>
        <v>2</v>
      </c>
      <c r="I2926" s="9">
        <f t="shared" si="45"/>
        <v>0</v>
      </c>
    </row>
    <row r="2927" spans="1:11" hidden="1">
      <c r="A2927">
        <f>_xlfn.XLOOKUP(B2927,raw_m_v2!B:B,raw_m_v2!A:A)</f>
        <v>196</v>
      </c>
      <c r="B2927" s="9" t="s">
        <v>449</v>
      </c>
      <c r="C2927" s="9" t="s">
        <v>692</v>
      </c>
      <c r="D2927" s="9" t="s">
        <v>822</v>
      </c>
      <c r="E2927" s="9">
        <v>45</v>
      </c>
      <c r="F2927" s="9" t="s">
        <v>694</v>
      </c>
      <c r="G2927" s="9" t="s">
        <v>695</v>
      </c>
      <c r="H2927" s="9">
        <f>_xlfn.XLOOKUP(A2927,worklog!A:A,worklog!D:D)</f>
        <v>1</v>
      </c>
      <c r="I2927" s="9">
        <f t="shared" si="45"/>
        <v>45</v>
      </c>
    </row>
    <row r="2928" spans="1:11" hidden="1">
      <c r="A2928">
        <f>_xlfn.XLOOKUP(B2928,raw_m_v2!B:B,raw_m_v2!A:A)</f>
        <v>196</v>
      </c>
      <c r="B2928" s="9" t="s">
        <v>449</v>
      </c>
      <c r="C2928" s="9" t="s">
        <v>692</v>
      </c>
      <c r="D2928" s="9" t="s">
        <v>1236</v>
      </c>
      <c r="E2928" s="9">
        <v>30</v>
      </c>
      <c r="F2928" s="9" t="s">
        <v>694</v>
      </c>
      <c r="G2928" s="9" t="s">
        <v>695</v>
      </c>
      <c r="H2928" s="9">
        <f>_xlfn.XLOOKUP(A2928,worklog!A:A,worklog!D:D)</f>
        <v>1</v>
      </c>
      <c r="I2928" s="9">
        <f t="shared" si="45"/>
        <v>30</v>
      </c>
    </row>
    <row r="2929" spans="1:9" hidden="1">
      <c r="A2929">
        <f>_xlfn.XLOOKUP(B2929,raw_m_v2!B:B,raw_m_v2!A:A)</f>
        <v>196</v>
      </c>
      <c r="B2929" s="9" t="s">
        <v>449</v>
      </c>
      <c r="C2929" s="9" t="s">
        <v>692</v>
      </c>
      <c r="D2929" s="9" t="s">
        <v>344</v>
      </c>
      <c r="E2929" s="9">
        <v>45</v>
      </c>
      <c r="F2929" s="9" t="s">
        <v>694</v>
      </c>
      <c r="G2929" s="9" t="s">
        <v>695</v>
      </c>
      <c r="H2929" s="9">
        <f>_xlfn.XLOOKUP(A2929,worklog!A:A,worklog!D:D)</f>
        <v>1</v>
      </c>
      <c r="I2929" s="9">
        <f t="shared" si="45"/>
        <v>45</v>
      </c>
    </row>
    <row r="2930" spans="1:9" hidden="1">
      <c r="A2930">
        <f>_xlfn.XLOOKUP(B2930,raw_m_v2!B:B,raw_m_v2!A:A)</f>
        <v>196</v>
      </c>
      <c r="B2930" s="9" t="s">
        <v>449</v>
      </c>
      <c r="C2930" s="9" t="s">
        <v>692</v>
      </c>
      <c r="D2930" s="9" t="s">
        <v>921</v>
      </c>
      <c r="E2930" s="9">
        <v>24</v>
      </c>
      <c r="F2930" s="9" t="s">
        <v>697</v>
      </c>
      <c r="G2930" s="9" t="s">
        <v>695</v>
      </c>
      <c r="H2930" s="9">
        <f>_xlfn.XLOOKUP(A2930,worklog!A:A,worklog!D:D)</f>
        <v>1</v>
      </c>
      <c r="I2930" s="9">
        <f t="shared" si="45"/>
        <v>24</v>
      </c>
    </row>
    <row r="2931" spans="1:9" hidden="1">
      <c r="A2931">
        <f>_xlfn.XLOOKUP(B2931,raw_m_v2!B:B,raw_m_v2!A:A)</f>
        <v>196</v>
      </c>
      <c r="B2931" s="9" t="s">
        <v>449</v>
      </c>
      <c r="C2931" s="9" t="s">
        <v>692</v>
      </c>
      <c r="D2931" s="9" t="s">
        <v>699</v>
      </c>
      <c r="E2931" s="9">
        <v>100</v>
      </c>
      <c r="F2931" s="9" t="s">
        <v>697</v>
      </c>
      <c r="G2931" s="9" t="s">
        <v>695</v>
      </c>
      <c r="H2931" s="9">
        <f>_xlfn.XLOOKUP(A2931,worklog!A:A,worklog!D:D)</f>
        <v>1</v>
      </c>
      <c r="I2931" s="9">
        <f t="shared" si="45"/>
        <v>100</v>
      </c>
    </row>
    <row r="2932" spans="1:9" hidden="1">
      <c r="A2932">
        <f>_xlfn.XLOOKUP(B2932,raw_m_v2!B:B,raw_m_v2!A:A)</f>
        <v>196</v>
      </c>
      <c r="B2932" s="9" t="s">
        <v>449</v>
      </c>
      <c r="C2932" s="9" t="s">
        <v>692</v>
      </c>
      <c r="D2932" s="9">
        <v>0</v>
      </c>
      <c r="E2932" s="9">
        <v>0</v>
      </c>
      <c r="F2932" s="9">
        <v>0</v>
      </c>
      <c r="G2932" s="9">
        <v>0</v>
      </c>
      <c r="H2932" s="9">
        <f>_xlfn.XLOOKUP(A2932,worklog!A:A,worklog!D:D)</f>
        <v>1</v>
      </c>
      <c r="I2932" s="9">
        <f t="shared" si="45"/>
        <v>0</v>
      </c>
    </row>
    <row r="2933" spans="1:9" hidden="1">
      <c r="A2933">
        <f>_xlfn.XLOOKUP(B2933,raw_m_v2!B:B,raw_m_v2!A:A)</f>
        <v>196</v>
      </c>
      <c r="B2933" s="9" t="s">
        <v>449</v>
      </c>
      <c r="C2933" s="9" t="s">
        <v>692</v>
      </c>
      <c r="D2933" s="9">
        <v>0</v>
      </c>
      <c r="E2933" s="9">
        <v>0</v>
      </c>
      <c r="F2933" s="9">
        <v>0</v>
      </c>
      <c r="G2933" s="9">
        <v>0</v>
      </c>
      <c r="H2933" s="9">
        <f>_xlfn.XLOOKUP(A2933,worklog!A:A,worklog!D:D)</f>
        <v>1</v>
      </c>
      <c r="I2933" s="9">
        <f t="shared" si="45"/>
        <v>0</v>
      </c>
    </row>
    <row r="2934" spans="1:9" hidden="1">
      <c r="A2934">
        <f>_xlfn.XLOOKUP(B2934,raw_m_v2!B:B,raw_m_v2!A:A)</f>
        <v>196</v>
      </c>
      <c r="B2934" s="9" t="s">
        <v>449</v>
      </c>
      <c r="C2934" s="9" t="s">
        <v>692</v>
      </c>
      <c r="D2934" s="9">
        <v>0</v>
      </c>
      <c r="E2934" s="9">
        <v>0</v>
      </c>
      <c r="F2934" s="9">
        <v>0</v>
      </c>
      <c r="G2934" s="9">
        <v>0</v>
      </c>
      <c r="H2934" s="9">
        <f>_xlfn.XLOOKUP(A2934,worklog!A:A,worklog!D:D)</f>
        <v>1</v>
      </c>
      <c r="I2934" s="9">
        <f t="shared" si="45"/>
        <v>0</v>
      </c>
    </row>
    <row r="2935" spans="1:9" hidden="1">
      <c r="A2935">
        <f>_xlfn.XLOOKUP(B2935,raw_m_v2!B:B,raw_m_v2!A:A)</f>
        <v>196</v>
      </c>
      <c r="B2935" s="9" t="s">
        <v>449</v>
      </c>
      <c r="C2935" s="9" t="s">
        <v>692</v>
      </c>
      <c r="D2935" s="9">
        <v>0</v>
      </c>
      <c r="E2935" s="9">
        <v>0</v>
      </c>
      <c r="F2935" s="9">
        <v>0</v>
      </c>
      <c r="G2935" s="9">
        <v>0</v>
      </c>
      <c r="H2935" s="9">
        <f>_xlfn.XLOOKUP(A2935,worklog!A:A,worklog!D:D)</f>
        <v>1</v>
      </c>
      <c r="I2935" s="9">
        <f t="shared" si="45"/>
        <v>0</v>
      </c>
    </row>
    <row r="2936" spans="1:9" hidden="1">
      <c r="A2936">
        <f>_xlfn.XLOOKUP(B2936,raw_m_v2!B:B,raw_m_v2!A:A)</f>
        <v>196</v>
      </c>
      <c r="B2936" s="9" t="s">
        <v>449</v>
      </c>
      <c r="C2936" s="9" t="s">
        <v>692</v>
      </c>
      <c r="D2936" s="9">
        <v>0</v>
      </c>
      <c r="E2936" s="9">
        <v>0</v>
      </c>
      <c r="F2936" s="9">
        <v>0</v>
      </c>
      <c r="G2936" s="9">
        <v>0</v>
      </c>
      <c r="H2936" s="9">
        <f>_xlfn.XLOOKUP(A2936,worklog!A:A,worklog!D:D)</f>
        <v>1</v>
      </c>
      <c r="I2936" s="9">
        <f t="shared" si="45"/>
        <v>0</v>
      </c>
    </row>
    <row r="2937" spans="1:9" hidden="1">
      <c r="A2937">
        <f>_xlfn.XLOOKUP(B2937,raw_m_v2!B:B,raw_m_v2!A:A)</f>
        <v>196</v>
      </c>
      <c r="B2937" s="9" t="s">
        <v>449</v>
      </c>
      <c r="C2937" s="9" t="s">
        <v>692</v>
      </c>
      <c r="D2937" s="9">
        <v>0</v>
      </c>
      <c r="E2937" s="9">
        <v>0</v>
      </c>
      <c r="F2937" s="9">
        <v>0</v>
      </c>
      <c r="G2937" s="9">
        <v>0</v>
      </c>
      <c r="H2937" s="9">
        <f>_xlfn.XLOOKUP(A2937,worklog!A:A,worklog!D:D)</f>
        <v>1</v>
      </c>
      <c r="I2937" s="9">
        <f t="shared" si="45"/>
        <v>0</v>
      </c>
    </row>
    <row r="2938" spans="1:9" hidden="1">
      <c r="A2938">
        <f>_xlfn.XLOOKUP(B2938,raw_m_v2!B:B,raw_m_v2!A:A)</f>
        <v>196</v>
      </c>
      <c r="B2938" s="9" t="s">
        <v>449</v>
      </c>
      <c r="C2938" s="9" t="s">
        <v>692</v>
      </c>
      <c r="D2938" s="9">
        <v>0</v>
      </c>
      <c r="E2938" s="9">
        <v>0</v>
      </c>
      <c r="F2938" s="9">
        <v>0</v>
      </c>
      <c r="G2938" s="9">
        <v>0</v>
      </c>
      <c r="H2938" s="9">
        <f>_xlfn.XLOOKUP(A2938,worklog!A:A,worklog!D:D)</f>
        <v>1</v>
      </c>
      <c r="I2938" s="9">
        <f t="shared" si="45"/>
        <v>0</v>
      </c>
    </row>
    <row r="2939" spans="1:9" hidden="1">
      <c r="A2939">
        <f>_xlfn.XLOOKUP(B2939,raw_m_v2!B:B,raw_m_v2!A:A)</f>
        <v>196</v>
      </c>
      <c r="B2939" s="9" t="s">
        <v>449</v>
      </c>
      <c r="C2939" s="9" t="s">
        <v>692</v>
      </c>
      <c r="D2939" s="9">
        <v>0</v>
      </c>
      <c r="E2939" s="9">
        <v>0</v>
      </c>
      <c r="F2939" s="9">
        <v>0</v>
      </c>
      <c r="G2939" s="9">
        <v>0</v>
      </c>
      <c r="H2939" s="9">
        <f>_xlfn.XLOOKUP(A2939,worklog!A:A,worklog!D:D)</f>
        <v>1</v>
      </c>
      <c r="I2939" s="9">
        <f t="shared" si="45"/>
        <v>0</v>
      </c>
    </row>
    <row r="2940" spans="1:9" hidden="1">
      <c r="A2940">
        <f>_xlfn.XLOOKUP(B2940,raw_m_v2!B:B,raw_m_v2!A:A)</f>
        <v>196</v>
      </c>
      <c r="B2940" s="9" t="s">
        <v>449</v>
      </c>
      <c r="C2940" s="9" t="s">
        <v>692</v>
      </c>
      <c r="D2940" s="9">
        <v>0</v>
      </c>
      <c r="E2940" s="9">
        <v>0</v>
      </c>
      <c r="F2940" s="9">
        <v>0</v>
      </c>
      <c r="G2940" s="9">
        <v>0</v>
      </c>
      <c r="H2940" s="9">
        <f>_xlfn.XLOOKUP(A2940,worklog!A:A,worklog!D:D)</f>
        <v>1</v>
      </c>
      <c r="I2940" s="9">
        <f t="shared" si="45"/>
        <v>0</v>
      </c>
    </row>
    <row r="2941" spans="1:9" hidden="1">
      <c r="A2941">
        <f>_xlfn.XLOOKUP(B2941,raw_m_v2!B:B,raw_m_v2!A:A)</f>
        <v>196</v>
      </c>
      <c r="B2941" s="9" t="s">
        <v>449</v>
      </c>
      <c r="C2941" s="9" t="s">
        <v>692</v>
      </c>
      <c r="D2941" s="9">
        <v>0</v>
      </c>
      <c r="E2941" s="9">
        <v>0</v>
      </c>
      <c r="F2941" s="9">
        <v>0</v>
      </c>
      <c r="G2941" s="9">
        <v>0</v>
      </c>
      <c r="H2941" s="9">
        <f>_xlfn.XLOOKUP(A2941,worklog!A:A,worklog!D:D)</f>
        <v>1</v>
      </c>
      <c r="I2941" s="9">
        <f t="shared" si="45"/>
        <v>0</v>
      </c>
    </row>
    <row r="2942" spans="1:9" hidden="1">
      <c r="A2942">
        <f>_xlfn.XLOOKUP(B2942,raw_m_v2!B:B,raw_m_v2!A:A)</f>
        <v>197</v>
      </c>
      <c r="B2942" s="9" t="s">
        <v>451</v>
      </c>
      <c r="C2942" s="9" t="s">
        <v>692</v>
      </c>
      <c r="D2942" s="9" t="s">
        <v>847</v>
      </c>
      <c r="E2942" s="9">
        <v>15</v>
      </c>
      <c r="F2942" s="9" t="s">
        <v>694</v>
      </c>
      <c r="G2942" s="9" t="s">
        <v>695</v>
      </c>
      <c r="H2942" s="9">
        <f>_xlfn.XLOOKUP(A2942,worklog!A:A,worklog!D:D)</f>
        <v>3</v>
      </c>
      <c r="I2942" s="9">
        <f t="shared" si="45"/>
        <v>45</v>
      </c>
    </row>
    <row r="2943" spans="1:9" hidden="1">
      <c r="A2943">
        <f>_xlfn.XLOOKUP(B2943,raw_m_v2!B:B,raw_m_v2!A:A)</f>
        <v>197</v>
      </c>
      <c r="B2943" s="9" t="s">
        <v>451</v>
      </c>
      <c r="C2943" s="9" t="s">
        <v>692</v>
      </c>
      <c r="D2943" s="9" t="s">
        <v>822</v>
      </c>
      <c r="E2943" s="9">
        <v>30</v>
      </c>
      <c r="F2943" s="9" t="s">
        <v>694</v>
      </c>
      <c r="G2943" s="9" t="s">
        <v>695</v>
      </c>
      <c r="H2943" s="9">
        <f>_xlfn.XLOOKUP(A2943,worklog!A:A,worklog!D:D)</f>
        <v>3</v>
      </c>
      <c r="I2943" s="9">
        <f t="shared" si="45"/>
        <v>90</v>
      </c>
    </row>
    <row r="2944" spans="1:9" hidden="1">
      <c r="A2944">
        <f>_xlfn.XLOOKUP(B2944,raw_m_v2!B:B,raw_m_v2!A:A)</f>
        <v>197</v>
      </c>
      <c r="B2944" s="9" t="s">
        <v>451</v>
      </c>
      <c r="C2944" s="9" t="s">
        <v>692</v>
      </c>
      <c r="D2944" s="9" t="s">
        <v>832</v>
      </c>
      <c r="E2944" s="9">
        <v>30</v>
      </c>
      <c r="F2944" s="9" t="s">
        <v>694</v>
      </c>
      <c r="G2944" s="9" t="s">
        <v>695</v>
      </c>
      <c r="H2944" s="9">
        <f>_xlfn.XLOOKUP(A2944,worklog!A:A,worklog!D:D)</f>
        <v>3</v>
      </c>
      <c r="I2944" s="9">
        <f t="shared" si="45"/>
        <v>90</v>
      </c>
    </row>
    <row r="2945" spans="1:9" hidden="1">
      <c r="A2945">
        <f>_xlfn.XLOOKUP(B2945,raw_m_v2!B:B,raw_m_v2!A:A)</f>
        <v>197</v>
      </c>
      <c r="B2945" s="9" t="s">
        <v>451</v>
      </c>
      <c r="C2945" s="9" t="s">
        <v>692</v>
      </c>
      <c r="D2945" s="9" t="s">
        <v>840</v>
      </c>
      <c r="E2945" s="9">
        <v>15</v>
      </c>
      <c r="F2945" s="9" t="s">
        <v>694</v>
      </c>
      <c r="G2945" s="9" t="s">
        <v>695</v>
      </c>
      <c r="H2945" s="9">
        <f>_xlfn.XLOOKUP(A2945,worklog!A:A,worklog!D:D)</f>
        <v>3</v>
      </c>
      <c r="I2945" s="9">
        <f t="shared" si="45"/>
        <v>45</v>
      </c>
    </row>
    <row r="2946" spans="1:9" hidden="1">
      <c r="A2946">
        <f>_xlfn.XLOOKUP(B2946,raw_m_v2!B:B,raw_m_v2!A:A)</f>
        <v>197</v>
      </c>
      <c r="B2946" s="9" t="s">
        <v>451</v>
      </c>
      <c r="C2946" s="9" t="s">
        <v>692</v>
      </c>
      <c r="D2946" s="9" t="s">
        <v>707</v>
      </c>
      <c r="E2946" s="9">
        <v>60</v>
      </c>
      <c r="F2946" s="9" t="s">
        <v>694</v>
      </c>
      <c r="G2946" s="9" t="s">
        <v>695</v>
      </c>
      <c r="H2946" s="9">
        <f>_xlfn.XLOOKUP(A2946,worklog!A:A,worklog!D:D)</f>
        <v>3</v>
      </c>
      <c r="I2946" s="9">
        <f t="shared" si="45"/>
        <v>180</v>
      </c>
    </row>
    <row r="2947" spans="1:9" hidden="1">
      <c r="A2947">
        <f>_xlfn.XLOOKUP(B2947,raw_m_v2!B:B,raw_m_v2!A:A)</f>
        <v>197</v>
      </c>
      <c r="B2947" s="9" t="s">
        <v>451</v>
      </c>
      <c r="C2947" s="9" t="s">
        <v>692</v>
      </c>
      <c r="D2947" s="9" t="s">
        <v>836</v>
      </c>
      <c r="E2947" s="9">
        <v>30</v>
      </c>
      <c r="F2947" s="9" t="s">
        <v>694</v>
      </c>
      <c r="G2947" s="9" t="s">
        <v>695</v>
      </c>
      <c r="H2947" s="9">
        <f>_xlfn.XLOOKUP(A2947,worklog!A:A,worklog!D:D)</f>
        <v>3</v>
      </c>
      <c r="I2947" s="9">
        <f t="shared" ref="I2947:I3010" si="46">E2947*H2947</f>
        <v>90</v>
      </c>
    </row>
    <row r="2948" spans="1:9" hidden="1">
      <c r="A2948">
        <f>_xlfn.XLOOKUP(B2948,raw_m_v2!B:B,raw_m_v2!A:A)</f>
        <v>197</v>
      </c>
      <c r="B2948" s="9" t="s">
        <v>451</v>
      </c>
      <c r="C2948" s="9" t="s">
        <v>692</v>
      </c>
      <c r="D2948" s="9" t="s">
        <v>861</v>
      </c>
      <c r="E2948" s="9">
        <v>60</v>
      </c>
      <c r="F2948" s="9" t="s">
        <v>694</v>
      </c>
      <c r="G2948" s="9" t="s">
        <v>695</v>
      </c>
      <c r="H2948" s="9">
        <f>_xlfn.XLOOKUP(A2948,worklog!A:A,worklog!D:D)</f>
        <v>3</v>
      </c>
      <c r="I2948" s="9">
        <f t="shared" si="46"/>
        <v>180</v>
      </c>
    </row>
    <row r="2949" spans="1:9" hidden="1">
      <c r="A2949">
        <f>_xlfn.XLOOKUP(B2949,raw_m_v2!B:B,raw_m_v2!A:A)</f>
        <v>197</v>
      </c>
      <c r="B2949" s="9" t="s">
        <v>451</v>
      </c>
      <c r="C2949" s="9" t="s">
        <v>692</v>
      </c>
      <c r="D2949" s="9" t="s">
        <v>919</v>
      </c>
      <c r="E2949" s="9">
        <v>24</v>
      </c>
      <c r="F2949" s="9" t="s">
        <v>697</v>
      </c>
      <c r="G2949" s="9" t="s">
        <v>695</v>
      </c>
      <c r="H2949" s="9">
        <f>_xlfn.XLOOKUP(A2949,worklog!A:A,worklog!D:D)</f>
        <v>3</v>
      </c>
      <c r="I2949" s="9">
        <f t="shared" si="46"/>
        <v>72</v>
      </c>
    </row>
    <row r="2950" spans="1:9" hidden="1">
      <c r="A2950">
        <f>_xlfn.XLOOKUP(B2950,raw_m_v2!B:B,raw_m_v2!A:A)</f>
        <v>197</v>
      </c>
      <c r="B2950" s="9" t="s">
        <v>451</v>
      </c>
      <c r="C2950" s="9" t="s">
        <v>692</v>
      </c>
      <c r="D2950" s="9">
        <v>0</v>
      </c>
      <c r="E2950" s="9">
        <v>0</v>
      </c>
      <c r="F2950" s="9">
        <v>0</v>
      </c>
      <c r="G2950" s="9">
        <v>0</v>
      </c>
      <c r="H2950" s="9">
        <f>_xlfn.XLOOKUP(A2950,worklog!A:A,worklog!D:D)</f>
        <v>3</v>
      </c>
      <c r="I2950" s="9">
        <f t="shared" si="46"/>
        <v>0</v>
      </c>
    </row>
    <row r="2951" spans="1:9" hidden="1">
      <c r="A2951">
        <f>_xlfn.XLOOKUP(B2951,raw_m_v2!B:B,raw_m_v2!A:A)</f>
        <v>197</v>
      </c>
      <c r="B2951" s="9" t="s">
        <v>451</v>
      </c>
      <c r="C2951" s="9" t="s">
        <v>692</v>
      </c>
      <c r="D2951" s="9">
        <v>0</v>
      </c>
      <c r="E2951" s="9">
        <v>0</v>
      </c>
      <c r="F2951" s="9">
        <v>0</v>
      </c>
      <c r="G2951" s="9">
        <v>0</v>
      </c>
      <c r="H2951" s="9">
        <f>_xlfn.XLOOKUP(A2951,worklog!A:A,worklog!D:D)</f>
        <v>3</v>
      </c>
      <c r="I2951" s="9">
        <f t="shared" si="46"/>
        <v>0</v>
      </c>
    </row>
    <row r="2952" spans="1:9" hidden="1">
      <c r="A2952">
        <f>_xlfn.XLOOKUP(B2952,raw_m_v2!B:B,raw_m_v2!A:A)</f>
        <v>197</v>
      </c>
      <c r="B2952" s="9" t="s">
        <v>451</v>
      </c>
      <c r="C2952" s="9" t="s">
        <v>692</v>
      </c>
      <c r="D2952" s="9">
        <v>0</v>
      </c>
      <c r="E2952" s="9">
        <v>0</v>
      </c>
      <c r="F2952" s="9">
        <v>0</v>
      </c>
      <c r="G2952" s="9">
        <v>0</v>
      </c>
      <c r="H2952" s="9">
        <f>_xlfn.XLOOKUP(A2952,worklog!A:A,worklog!D:D)</f>
        <v>3</v>
      </c>
      <c r="I2952" s="9">
        <f t="shared" si="46"/>
        <v>0</v>
      </c>
    </row>
    <row r="2953" spans="1:9" hidden="1">
      <c r="A2953">
        <f>_xlfn.XLOOKUP(B2953,raw_m_v2!B:B,raw_m_v2!A:A)</f>
        <v>197</v>
      </c>
      <c r="B2953" s="9" t="s">
        <v>451</v>
      </c>
      <c r="C2953" s="9" t="s">
        <v>692</v>
      </c>
      <c r="D2953" s="9">
        <v>0</v>
      </c>
      <c r="E2953" s="9">
        <v>0</v>
      </c>
      <c r="F2953" s="9">
        <v>0</v>
      </c>
      <c r="G2953" s="9">
        <v>0</v>
      </c>
      <c r="H2953" s="9">
        <f>_xlfn.XLOOKUP(A2953,worklog!A:A,worklog!D:D)</f>
        <v>3</v>
      </c>
      <c r="I2953" s="9">
        <f t="shared" si="46"/>
        <v>0</v>
      </c>
    </row>
    <row r="2954" spans="1:9" hidden="1">
      <c r="A2954">
        <f>_xlfn.XLOOKUP(B2954,raw_m_v2!B:B,raw_m_v2!A:A)</f>
        <v>197</v>
      </c>
      <c r="B2954" s="9" t="s">
        <v>451</v>
      </c>
      <c r="C2954" s="9" t="s">
        <v>692</v>
      </c>
      <c r="D2954" s="9">
        <v>0</v>
      </c>
      <c r="E2954" s="9">
        <v>0</v>
      </c>
      <c r="F2954" s="9">
        <v>0</v>
      </c>
      <c r="G2954" s="9">
        <v>0</v>
      </c>
      <c r="H2954" s="9">
        <f>_xlfn.XLOOKUP(A2954,worklog!A:A,worklog!D:D)</f>
        <v>3</v>
      </c>
      <c r="I2954" s="9">
        <f t="shared" si="46"/>
        <v>0</v>
      </c>
    </row>
    <row r="2955" spans="1:9" hidden="1">
      <c r="A2955">
        <f>_xlfn.XLOOKUP(B2955,raw_m_v2!B:B,raw_m_v2!A:A)</f>
        <v>197</v>
      </c>
      <c r="B2955" s="9" t="s">
        <v>451</v>
      </c>
      <c r="C2955" s="9" t="s">
        <v>692</v>
      </c>
      <c r="D2955" s="9">
        <v>0</v>
      </c>
      <c r="E2955" s="9">
        <v>0</v>
      </c>
      <c r="F2955" s="9">
        <v>0</v>
      </c>
      <c r="G2955" s="9">
        <v>0</v>
      </c>
      <c r="H2955" s="9">
        <f>_xlfn.XLOOKUP(A2955,worklog!A:A,worklog!D:D)</f>
        <v>3</v>
      </c>
      <c r="I2955" s="9">
        <f t="shared" si="46"/>
        <v>0</v>
      </c>
    </row>
    <row r="2956" spans="1:9" hidden="1">
      <c r="A2956">
        <f>_xlfn.XLOOKUP(B2956,raw_m_v2!B:B,raw_m_v2!A:A)</f>
        <v>197</v>
      </c>
      <c r="B2956" s="9" t="s">
        <v>451</v>
      </c>
      <c r="C2956" s="9" t="s">
        <v>692</v>
      </c>
      <c r="D2956" s="9">
        <v>0</v>
      </c>
      <c r="E2956" s="9">
        <v>0</v>
      </c>
      <c r="F2956" s="9">
        <v>0</v>
      </c>
      <c r="G2956" s="9">
        <v>0</v>
      </c>
      <c r="H2956" s="9">
        <f>_xlfn.XLOOKUP(A2956,worklog!A:A,worklog!D:D)</f>
        <v>3</v>
      </c>
      <c r="I2956" s="9">
        <f t="shared" si="46"/>
        <v>0</v>
      </c>
    </row>
    <row r="2957" spans="1:9" hidden="1">
      <c r="A2957">
        <f>_xlfn.XLOOKUP(B2957,raw_m_v2!B:B,raw_m_v2!A:A)</f>
        <v>198</v>
      </c>
      <c r="B2957" s="9" t="s">
        <v>453</v>
      </c>
      <c r="C2957" s="9" t="s">
        <v>692</v>
      </c>
      <c r="D2957" s="9" t="s">
        <v>1003</v>
      </c>
      <c r="E2957" s="9">
        <v>30</v>
      </c>
      <c r="F2957" s="9" t="s">
        <v>694</v>
      </c>
      <c r="G2957" s="9" t="s">
        <v>695</v>
      </c>
      <c r="H2957" s="9">
        <f>_xlfn.XLOOKUP(A2957,worklog!A:A,worklog!D:D)</f>
        <v>1</v>
      </c>
      <c r="I2957" s="9">
        <f t="shared" si="46"/>
        <v>30</v>
      </c>
    </row>
    <row r="2958" spans="1:9" hidden="1">
      <c r="A2958">
        <f>_xlfn.XLOOKUP(B2958,raw_m_v2!B:B,raw_m_v2!A:A)</f>
        <v>198</v>
      </c>
      <c r="B2958" s="9" t="s">
        <v>453</v>
      </c>
      <c r="C2958" s="9" t="s">
        <v>692</v>
      </c>
      <c r="D2958" s="9" t="s">
        <v>832</v>
      </c>
      <c r="E2958" s="9">
        <v>45</v>
      </c>
      <c r="F2958" s="9" t="s">
        <v>694</v>
      </c>
      <c r="G2958" s="9" t="s">
        <v>695</v>
      </c>
      <c r="H2958" s="9">
        <f>_xlfn.XLOOKUP(A2958,worklog!A:A,worklog!D:D)</f>
        <v>1</v>
      </c>
      <c r="I2958" s="9">
        <f t="shared" si="46"/>
        <v>45</v>
      </c>
    </row>
    <row r="2959" spans="1:9" hidden="1">
      <c r="A2959">
        <f>_xlfn.XLOOKUP(B2959,raw_m_v2!B:B,raw_m_v2!A:A)</f>
        <v>198</v>
      </c>
      <c r="B2959" s="9" t="s">
        <v>453</v>
      </c>
      <c r="C2959" s="9" t="s">
        <v>692</v>
      </c>
      <c r="D2959" s="9" t="s">
        <v>836</v>
      </c>
      <c r="E2959" s="9">
        <v>30</v>
      </c>
      <c r="F2959" s="9" t="s">
        <v>694</v>
      </c>
      <c r="G2959" s="9" t="s">
        <v>695</v>
      </c>
      <c r="H2959" s="9">
        <f>_xlfn.XLOOKUP(A2959,worklog!A:A,worklog!D:D)</f>
        <v>1</v>
      </c>
      <c r="I2959" s="9">
        <f t="shared" si="46"/>
        <v>30</v>
      </c>
    </row>
    <row r="2960" spans="1:9" hidden="1">
      <c r="A2960">
        <f>_xlfn.XLOOKUP(B2960,raw_m_v2!B:B,raw_m_v2!A:A)</f>
        <v>198</v>
      </c>
      <c r="B2960" s="9" t="s">
        <v>453</v>
      </c>
      <c r="C2960" s="9" t="s">
        <v>692</v>
      </c>
      <c r="D2960" s="9" t="s">
        <v>843</v>
      </c>
      <c r="E2960" s="9">
        <v>45</v>
      </c>
      <c r="F2960" s="9" t="s">
        <v>694</v>
      </c>
      <c r="G2960" s="9" t="s">
        <v>695</v>
      </c>
      <c r="H2960" s="9">
        <f>_xlfn.XLOOKUP(A2960,worklog!A:A,worklog!D:D)</f>
        <v>1</v>
      </c>
      <c r="I2960" s="9">
        <f t="shared" si="46"/>
        <v>45</v>
      </c>
    </row>
    <row r="2961" spans="1:11" hidden="1">
      <c r="A2961">
        <f>_xlfn.XLOOKUP(B2961,raw_m_v2!B:B,raw_m_v2!A:A)</f>
        <v>198</v>
      </c>
      <c r="B2961" s="9" t="s">
        <v>453</v>
      </c>
      <c r="C2961" s="9" t="s">
        <v>692</v>
      </c>
      <c r="D2961" s="9" t="s">
        <v>699</v>
      </c>
      <c r="E2961" s="9">
        <v>80</v>
      </c>
      <c r="F2961" s="9" t="s">
        <v>697</v>
      </c>
      <c r="G2961" s="9" t="s">
        <v>695</v>
      </c>
      <c r="H2961" s="9">
        <f>_xlfn.XLOOKUP(A2961,worklog!A:A,worklog!D:D)</f>
        <v>1</v>
      </c>
      <c r="I2961" s="9">
        <f t="shared" si="46"/>
        <v>80</v>
      </c>
    </row>
    <row r="2962" spans="1:11" hidden="1">
      <c r="A2962">
        <f>_xlfn.XLOOKUP(B2962,raw_m_v2!B:B,raw_m_v2!A:A)</f>
        <v>198</v>
      </c>
      <c r="B2962" s="9" t="s">
        <v>453</v>
      </c>
      <c r="C2962" s="9" t="s">
        <v>692</v>
      </c>
      <c r="D2962" s="9">
        <v>0</v>
      </c>
      <c r="E2962" s="9">
        <v>0</v>
      </c>
      <c r="F2962" s="9">
        <v>0</v>
      </c>
      <c r="G2962" s="9">
        <v>0</v>
      </c>
      <c r="H2962" s="9">
        <f>_xlfn.XLOOKUP(A2962,worklog!A:A,worklog!D:D)</f>
        <v>1</v>
      </c>
      <c r="I2962" s="9">
        <f t="shared" si="46"/>
        <v>0</v>
      </c>
    </row>
    <row r="2963" spans="1:11" hidden="1">
      <c r="A2963">
        <f>_xlfn.XLOOKUP(B2963,raw_m_v2!B:B,raw_m_v2!A:A)</f>
        <v>198</v>
      </c>
      <c r="B2963" s="9" t="s">
        <v>453</v>
      </c>
      <c r="C2963" s="9" t="s">
        <v>692</v>
      </c>
      <c r="D2963" s="9">
        <v>0</v>
      </c>
      <c r="E2963" s="9">
        <v>0</v>
      </c>
      <c r="F2963" s="9">
        <v>0</v>
      </c>
      <c r="G2963" s="9">
        <v>0</v>
      </c>
      <c r="H2963" s="9">
        <f>_xlfn.XLOOKUP(A2963,worklog!A:A,worklog!D:D)</f>
        <v>1</v>
      </c>
      <c r="I2963" s="9">
        <f t="shared" si="46"/>
        <v>0</v>
      </c>
    </row>
    <row r="2964" spans="1:11" hidden="1">
      <c r="A2964">
        <f>_xlfn.XLOOKUP(B2964,raw_m_v2!B:B,raw_m_v2!A:A)</f>
        <v>198</v>
      </c>
      <c r="B2964" s="9" t="s">
        <v>453</v>
      </c>
      <c r="C2964" s="9" t="s">
        <v>692</v>
      </c>
      <c r="D2964" s="9">
        <v>0</v>
      </c>
      <c r="E2964" s="9">
        <v>0</v>
      </c>
      <c r="F2964" s="9">
        <v>0</v>
      </c>
      <c r="G2964" s="9">
        <v>0</v>
      </c>
      <c r="H2964" s="9">
        <f>_xlfn.XLOOKUP(A2964,worklog!A:A,worklog!D:D)</f>
        <v>1</v>
      </c>
      <c r="I2964" s="9">
        <f t="shared" si="46"/>
        <v>0</v>
      </c>
    </row>
    <row r="2965" spans="1:11" hidden="1">
      <c r="A2965">
        <f>_xlfn.XLOOKUP(B2965,raw_m_v2!B:B,raw_m_v2!A:A)</f>
        <v>198</v>
      </c>
      <c r="B2965" s="9" t="s">
        <v>453</v>
      </c>
      <c r="C2965" s="9" t="s">
        <v>692</v>
      </c>
      <c r="D2965" s="9">
        <v>0</v>
      </c>
      <c r="E2965" s="9">
        <v>0</v>
      </c>
      <c r="F2965" s="9">
        <v>0</v>
      </c>
      <c r="G2965" s="9">
        <v>0</v>
      </c>
      <c r="H2965" s="9">
        <f>_xlfn.XLOOKUP(A2965,worklog!A:A,worklog!D:D)</f>
        <v>1</v>
      </c>
      <c r="I2965" s="9">
        <f t="shared" si="46"/>
        <v>0</v>
      </c>
    </row>
    <row r="2966" spans="1:11" hidden="1">
      <c r="A2966">
        <f>_xlfn.XLOOKUP(B2966,raw_m_v2!B:B,raw_m_v2!A:A)</f>
        <v>198</v>
      </c>
      <c r="B2966" s="9" t="s">
        <v>453</v>
      </c>
      <c r="C2966" s="9" t="s">
        <v>692</v>
      </c>
      <c r="D2966" s="9">
        <v>0</v>
      </c>
      <c r="E2966" s="9">
        <v>0</v>
      </c>
      <c r="F2966" s="9">
        <v>0</v>
      </c>
      <c r="G2966" s="9">
        <v>0</v>
      </c>
      <c r="H2966" s="9">
        <f>_xlfn.XLOOKUP(A2966,worklog!A:A,worklog!D:D)</f>
        <v>1</v>
      </c>
      <c r="I2966" s="9">
        <f t="shared" si="46"/>
        <v>0</v>
      </c>
    </row>
    <row r="2967" spans="1:11" hidden="1">
      <c r="A2967">
        <f>_xlfn.XLOOKUP(B2967,raw_m_v2!B:B,raw_m_v2!A:A)</f>
        <v>198</v>
      </c>
      <c r="B2967" s="9" t="s">
        <v>453</v>
      </c>
      <c r="C2967" s="9" t="s">
        <v>692</v>
      </c>
      <c r="D2967" s="9">
        <v>0</v>
      </c>
      <c r="E2967" s="9">
        <v>0</v>
      </c>
      <c r="F2967" s="9">
        <v>0</v>
      </c>
      <c r="G2967" s="9">
        <v>0</v>
      </c>
      <c r="H2967" s="9">
        <f>_xlfn.XLOOKUP(A2967,worklog!A:A,worklog!D:D)</f>
        <v>1</v>
      </c>
      <c r="I2967" s="9">
        <f t="shared" si="46"/>
        <v>0</v>
      </c>
    </row>
    <row r="2968" spans="1:11" hidden="1">
      <c r="A2968">
        <f>_xlfn.XLOOKUP(B2968,raw_m_v2!B:B,raw_m_v2!A:A)</f>
        <v>198</v>
      </c>
      <c r="B2968" s="9" t="s">
        <v>453</v>
      </c>
      <c r="C2968" s="9" t="s">
        <v>692</v>
      </c>
      <c r="D2968" s="9">
        <v>0</v>
      </c>
      <c r="E2968" s="9">
        <v>0</v>
      </c>
      <c r="F2968" s="9">
        <v>0</v>
      </c>
      <c r="G2968" s="9">
        <v>0</v>
      </c>
      <c r="H2968" s="9">
        <f>_xlfn.XLOOKUP(A2968,worklog!A:A,worklog!D:D)</f>
        <v>1</v>
      </c>
      <c r="I2968" s="9">
        <f t="shared" si="46"/>
        <v>0</v>
      </c>
    </row>
    <row r="2969" spans="1:11" hidden="1">
      <c r="A2969">
        <f>_xlfn.XLOOKUP(B2969,raw_m_v2!B:B,raw_m_v2!A:A)</f>
        <v>198</v>
      </c>
      <c r="B2969" s="9" t="s">
        <v>453</v>
      </c>
      <c r="C2969" s="9" t="s">
        <v>692</v>
      </c>
      <c r="D2969" s="9">
        <v>0</v>
      </c>
      <c r="E2969" s="9">
        <v>0</v>
      </c>
      <c r="F2969" s="9">
        <v>0</v>
      </c>
      <c r="G2969" s="9">
        <v>0</v>
      </c>
      <c r="H2969" s="9">
        <f>_xlfn.XLOOKUP(A2969,worklog!A:A,worklog!D:D)</f>
        <v>1</v>
      </c>
      <c r="I2969" s="9">
        <f t="shared" si="46"/>
        <v>0</v>
      </c>
    </row>
    <row r="2970" spans="1:11" hidden="1">
      <c r="A2970">
        <f>_xlfn.XLOOKUP(B2970,raw_m_v2!B:B,raw_m_v2!A:A)</f>
        <v>198</v>
      </c>
      <c r="B2970" s="9" t="s">
        <v>453</v>
      </c>
      <c r="C2970" s="9" t="s">
        <v>692</v>
      </c>
      <c r="D2970" s="9">
        <v>0</v>
      </c>
      <c r="E2970" s="9">
        <v>0</v>
      </c>
      <c r="F2970" s="9">
        <v>0</v>
      </c>
      <c r="G2970" s="9">
        <v>0</v>
      </c>
      <c r="H2970" s="9">
        <f>_xlfn.XLOOKUP(A2970,worklog!A:A,worklog!D:D)</f>
        <v>1</v>
      </c>
      <c r="I2970" s="9">
        <f t="shared" si="46"/>
        <v>0</v>
      </c>
    </row>
    <row r="2971" spans="1:11" hidden="1">
      <c r="A2971">
        <f>_xlfn.XLOOKUP(B2971,raw_m_v2!B:B,raw_m_v2!A:A)</f>
        <v>198</v>
      </c>
      <c r="B2971" s="9" t="s">
        <v>453</v>
      </c>
      <c r="C2971" s="9" t="s">
        <v>692</v>
      </c>
      <c r="D2971" s="9">
        <v>0</v>
      </c>
      <c r="E2971" s="9">
        <v>0</v>
      </c>
      <c r="F2971" s="9">
        <v>0</v>
      </c>
      <c r="G2971" s="9">
        <v>0</v>
      </c>
      <c r="H2971" s="9">
        <f>_xlfn.XLOOKUP(A2971,worklog!A:A,worklog!D:D)</f>
        <v>1</v>
      </c>
      <c r="I2971" s="9">
        <f t="shared" si="46"/>
        <v>0</v>
      </c>
    </row>
    <row r="2972" spans="1:11" hidden="1">
      <c r="A2972">
        <f>_xlfn.XLOOKUP(B2972,raw_m_v2!B:B,raw_m_v2!A:A)</f>
        <v>199</v>
      </c>
      <c r="B2972" s="9" t="s">
        <v>455</v>
      </c>
      <c r="C2972" s="9" t="s">
        <v>692</v>
      </c>
      <c r="D2972" s="9" t="s">
        <v>832</v>
      </c>
      <c r="E2972" s="9">
        <v>45</v>
      </c>
      <c r="F2972" s="9" t="s">
        <v>694</v>
      </c>
      <c r="G2972" s="9" t="s">
        <v>695</v>
      </c>
      <c r="H2972" s="9">
        <f>_xlfn.XLOOKUP(A2972,worklog!A:A,worklog!D:D)</f>
        <v>1</v>
      </c>
      <c r="I2972" s="9">
        <f t="shared" si="46"/>
        <v>45</v>
      </c>
    </row>
    <row r="2973" spans="1:11">
      <c r="A2973">
        <f>_xlfn.XLOOKUP(B2973,raw_m_v2!B:B,raw_m_v2!A:A)</f>
        <v>199</v>
      </c>
      <c r="B2973" s="9" t="s">
        <v>455</v>
      </c>
      <c r="C2973" s="9" t="s">
        <v>692</v>
      </c>
      <c r="D2973" s="9" t="s">
        <v>825</v>
      </c>
      <c r="E2973" s="9">
        <v>10</v>
      </c>
      <c r="F2973" s="9" t="s">
        <v>694</v>
      </c>
      <c r="G2973" s="9" t="s">
        <v>695</v>
      </c>
      <c r="H2973" s="9">
        <f>_xlfn.XLOOKUP(A2973,worklog!A:A,worklog!D:D)</f>
        <v>1</v>
      </c>
      <c r="I2973" s="9">
        <f t="shared" si="46"/>
        <v>10</v>
      </c>
      <c r="J2973" s="9" t="str">
        <f>_xlfn.XLOOKUP(D2973,[2]Table0!$A:$A,[2]Table0!$A:$A)</f>
        <v>Lemon Juice</v>
      </c>
      <c r="K2973" s="9">
        <f>_xlfn.XLOOKUP(J2973,conversion_id!A:A,conversion_id!B:B)</f>
        <v>82</v>
      </c>
    </row>
    <row r="2974" spans="1:11" hidden="1">
      <c r="A2974">
        <f>_xlfn.XLOOKUP(B2974,raw_m_v2!B:B,raw_m_v2!A:A)</f>
        <v>199</v>
      </c>
      <c r="B2974" s="9" t="s">
        <v>455</v>
      </c>
      <c r="C2974" s="9" t="s">
        <v>692</v>
      </c>
      <c r="D2974" s="9" t="s">
        <v>1002</v>
      </c>
      <c r="E2974" s="9">
        <v>15</v>
      </c>
      <c r="F2974" s="9" t="s">
        <v>694</v>
      </c>
      <c r="G2974" s="9" t="s">
        <v>695</v>
      </c>
      <c r="H2974" s="9">
        <f>_xlfn.XLOOKUP(A2974,worklog!A:A,worklog!D:D)</f>
        <v>1</v>
      </c>
      <c r="I2974" s="9">
        <f t="shared" si="46"/>
        <v>15</v>
      </c>
    </row>
    <row r="2975" spans="1:11" hidden="1">
      <c r="A2975">
        <f>_xlfn.XLOOKUP(B2975,raw_m_v2!B:B,raw_m_v2!A:A)</f>
        <v>199</v>
      </c>
      <c r="B2975" s="9" t="s">
        <v>455</v>
      </c>
      <c r="C2975" s="9" t="s">
        <v>692</v>
      </c>
      <c r="D2975" s="9" t="s">
        <v>702</v>
      </c>
      <c r="E2975" s="9">
        <v>15</v>
      </c>
      <c r="F2975" s="9" t="s">
        <v>694</v>
      </c>
      <c r="G2975" s="9" t="s">
        <v>695</v>
      </c>
      <c r="H2975" s="9">
        <f>_xlfn.XLOOKUP(A2975,worklog!A:A,worklog!D:D)</f>
        <v>1</v>
      </c>
      <c r="I2975" s="9">
        <f t="shared" si="46"/>
        <v>15</v>
      </c>
    </row>
    <row r="2976" spans="1:11" hidden="1">
      <c r="A2976">
        <f>_xlfn.XLOOKUP(B2976,raw_m_v2!B:B,raw_m_v2!A:A)</f>
        <v>199</v>
      </c>
      <c r="B2976" s="9" t="s">
        <v>455</v>
      </c>
      <c r="C2976" s="9" t="s">
        <v>692</v>
      </c>
      <c r="D2976" s="9" t="s">
        <v>824</v>
      </c>
      <c r="E2976" s="9">
        <v>10</v>
      </c>
      <c r="F2976" s="9" t="s">
        <v>694</v>
      </c>
      <c r="G2976" s="9" t="s">
        <v>695</v>
      </c>
      <c r="H2976" s="9">
        <f>_xlfn.XLOOKUP(A2976,worklog!A:A,worklog!D:D)</f>
        <v>1</v>
      </c>
      <c r="I2976" s="9">
        <f t="shared" si="46"/>
        <v>10</v>
      </c>
    </row>
    <row r="2977" spans="1:11" hidden="1">
      <c r="A2977">
        <f>_xlfn.XLOOKUP(B2977,raw_m_v2!B:B,raw_m_v2!A:A)</f>
        <v>199</v>
      </c>
      <c r="B2977" s="9" t="s">
        <v>455</v>
      </c>
      <c r="C2977" s="9" t="s">
        <v>692</v>
      </c>
      <c r="D2977" s="9" t="s">
        <v>1272</v>
      </c>
      <c r="E2977" s="9">
        <v>1</v>
      </c>
      <c r="F2977" s="9" t="s">
        <v>1014</v>
      </c>
      <c r="G2977" s="9" t="s">
        <v>695</v>
      </c>
      <c r="H2977" s="9">
        <f>_xlfn.XLOOKUP(A2977,worklog!A:A,worklog!D:D)</f>
        <v>1</v>
      </c>
      <c r="I2977" s="9">
        <f t="shared" si="46"/>
        <v>1</v>
      </c>
    </row>
    <row r="2978" spans="1:11" hidden="1">
      <c r="A2978">
        <f>_xlfn.XLOOKUP(B2978,raw_m_v2!B:B,raw_m_v2!A:A)</f>
        <v>199</v>
      </c>
      <c r="B2978" s="9" t="s">
        <v>455</v>
      </c>
      <c r="C2978" s="9" t="s">
        <v>692</v>
      </c>
      <c r="D2978" s="9" t="s">
        <v>699</v>
      </c>
      <c r="E2978" s="9">
        <v>100</v>
      </c>
      <c r="F2978" s="9" t="s">
        <v>697</v>
      </c>
      <c r="G2978" s="9" t="s">
        <v>695</v>
      </c>
      <c r="H2978" s="9">
        <f>_xlfn.XLOOKUP(A2978,worklog!A:A,worklog!D:D)</f>
        <v>1</v>
      </c>
      <c r="I2978" s="9">
        <f t="shared" si="46"/>
        <v>100</v>
      </c>
    </row>
    <row r="2979" spans="1:11" hidden="1">
      <c r="A2979">
        <f>_xlfn.XLOOKUP(B2979,raw_m_v2!B:B,raw_m_v2!A:A)</f>
        <v>199</v>
      </c>
      <c r="B2979" s="9" t="s">
        <v>455</v>
      </c>
      <c r="C2979" s="9" t="s">
        <v>692</v>
      </c>
      <c r="D2979" s="9">
        <v>0</v>
      </c>
      <c r="E2979" s="9">
        <v>0</v>
      </c>
      <c r="F2979" s="9">
        <v>0</v>
      </c>
      <c r="G2979" s="9">
        <v>0</v>
      </c>
      <c r="H2979" s="9">
        <f>_xlfn.XLOOKUP(A2979,worklog!A:A,worklog!D:D)</f>
        <v>1</v>
      </c>
      <c r="I2979" s="9">
        <f t="shared" si="46"/>
        <v>0</v>
      </c>
    </row>
    <row r="2980" spans="1:11" hidden="1">
      <c r="A2980">
        <f>_xlfn.XLOOKUP(B2980,raw_m_v2!B:B,raw_m_v2!A:A)</f>
        <v>199</v>
      </c>
      <c r="B2980" s="9" t="s">
        <v>455</v>
      </c>
      <c r="C2980" s="9" t="s">
        <v>692</v>
      </c>
      <c r="D2980" s="9">
        <v>0</v>
      </c>
      <c r="E2980" s="9">
        <v>0</v>
      </c>
      <c r="F2980" s="9">
        <v>0</v>
      </c>
      <c r="G2980" s="9">
        <v>0</v>
      </c>
      <c r="H2980" s="9">
        <f>_xlfn.XLOOKUP(A2980,worklog!A:A,worklog!D:D)</f>
        <v>1</v>
      </c>
      <c r="I2980" s="9">
        <f t="shared" si="46"/>
        <v>0</v>
      </c>
    </row>
    <row r="2981" spans="1:11" hidden="1">
      <c r="A2981">
        <f>_xlfn.XLOOKUP(B2981,raw_m_v2!B:B,raw_m_v2!A:A)</f>
        <v>199</v>
      </c>
      <c r="B2981" s="9" t="s">
        <v>455</v>
      </c>
      <c r="C2981" s="9" t="s">
        <v>692</v>
      </c>
      <c r="D2981" s="9">
        <v>0</v>
      </c>
      <c r="E2981" s="9">
        <v>0</v>
      </c>
      <c r="F2981" s="9">
        <v>0</v>
      </c>
      <c r="G2981" s="9">
        <v>0</v>
      </c>
      <c r="H2981" s="9">
        <f>_xlfn.XLOOKUP(A2981,worklog!A:A,worklog!D:D)</f>
        <v>1</v>
      </c>
      <c r="I2981" s="9">
        <f t="shared" si="46"/>
        <v>0</v>
      </c>
    </row>
    <row r="2982" spans="1:11" hidden="1">
      <c r="A2982">
        <f>_xlfn.XLOOKUP(B2982,raw_m_v2!B:B,raw_m_v2!A:A)</f>
        <v>199</v>
      </c>
      <c r="B2982" s="9" t="s">
        <v>455</v>
      </c>
      <c r="C2982" s="9" t="s">
        <v>692</v>
      </c>
      <c r="D2982" s="9">
        <v>0</v>
      </c>
      <c r="E2982" s="9">
        <v>0</v>
      </c>
      <c r="F2982" s="9">
        <v>0</v>
      </c>
      <c r="G2982" s="9">
        <v>0</v>
      </c>
      <c r="H2982" s="9">
        <f>_xlfn.XLOOKUP(A2982,worklog!A:A,worklog!D:D)</f>
        <v>1</v>
      </c>
      <c r="I2982" s="9">
        <f t="shared" si="46"/>
        <v>0</v>
      </c>
    </row>
    <row r="2983" spans="1:11" hidden="1">
      <c r="A2983">
        <f>_xlfn.XLOOKUP(B2983,raw_m_v2!B:B,raw_m_v2!A:A)</f>
        <v>199</v>
      </c>
      <c r="B2983" s="9" t="s">
        <v>455</v>
      </c>
      <c r="C2983" s="9" t="s">
        <v>692</v>
      </c>
      <c r="D2983" s="9">
        <v>0</v>
      </c>
      <c r="E2983" s="9">
        <v>0</v>
      </c>
      <c r="F2983" s="9">
        <v>0</v>
      </c>
      <c r="G2983" s="9">
        <v>0</v>
      </c>
      <c r="H2983" s="9">
        <f>_xlfn.XLOOKUP(A2983,worklog!A:A,worklog!D:D)</f>
        <v>1</v>
      </c>
      <c r="I2983" s="9">
        <f t="shared" si="46"/>
        <v>0</v>
      </c>
    </row>
    <row r="2984" spans="1:11" hidden="1">
      <c r="A2984">
        <f>_xlfn.XLOOKUP(B2984,raw_m_v2!B:B,raw_m_v2!A:A)</f>
        <v>199</v>
      </c>
      <c r="B2984" s="9" t="s">
        <v>455</v>
      </c>
      <c r="C2984" s="9" t="s">
        <v>692</v>
      </c>
      <c r="D2984" s="9">
        <v>0</v>
      </c>
      <c r="E2984" s="9">
        <v>0</v>
      </c>
      <c r="F2984" s="9">
        <v>0</v>
      </c>
      <c r="G2984" s="9">
        <v>0</v>
      </c>
      <c r="H2984" s="9">
        <f>_xlfn.XLOOKUP(A2984,worklog!A:A,worklog!D:D)</f>
        <v>1</v>
      </c>
      <c r="I2984" s="9">
        <f t="shared" si="46"/>
        <v>0</v>
      </c>
    </row>
    <row r="2985" spans="1:11" hidden="1">
      <c r="A2985">
        <f>_xlfn.XLOOKUP(B2985,raw_m_v2!B:B,raw_m_v2!A:A)</f>
        <v>199</v>
      </c>
      <c r="B2985" s="9" t="s">
        <v>455</v>
      </c>
      <c r="C2985" s="9" t="s">
        <v>692</v>
      </c>
      <c r="D2985" s="9">
        <v>0</v>
      </c>
      <c r="E2985" s="9">
        <v>0</v>
      </c>
      <c r="F2985" s="9">
        <v>0</v>
      </c>
      <c r="G2985" s="9">
        <v>0</v>
      </c>
      <c r="H2985" s="9">
        <f>_xlfn.XLOOKUP(A2985,worklog!A:A,worklog!D:D)</f>
        <v>1</v>
      </c>
      <c r="I2985" s="9">
        <f t="shared" si="46"/>
        <v>0</v>
      </c>
    </row>
    <row r="2986" spans="1:11" hidden="1">
      <c r="A2986">
        <f>_xlfn.XLOOKUP(B2986,raw_m_v2!B:B,raw_m_v2!A:A)</f>
        <v>199</v>
      </c>
      <c r="B2986" s="9" t="s">
        <v>455</v>
      </c>
      <c r="C2986" s="9" t="s">
        <v>692</v>
      </c>
      <c r="D2986" s="9">
        <v>0</v>
      </c>
      <c r="E2986" s="9">
        <v>0</v>
      </c>
      <c r="F2986" s="9">
        <v>0</v>
      </c>
      <c r="G2986" s="9">
        <v>0</v>
      </c>
      <c r="H2986" s="9">
        <f>_xlfn.XLOOKUP(A2986,worklog!A:A,worklog!D:D)</f>
        <v>1</v>
      </c>
      <c r="I2986" s="9">
        <f t="shared" si="46"/>
        <v>0</v>
      </c>
    </row>
    <row r="2987" spans="1:11" hidden="1">
      <c r="A2987">
        <f>_xlfn.XLOOKUP(B2987,raw_m_v2!B:B,raw_m_v2!A:A)</f>
        <v>200</v>
      </c>
      <c r="B2987" s="9" t="s">
        <v>457</v>
      </c>
      <c r="C2987" s="9" t="s">
        <v>692</v>
      </c>
      <c r="D2987" s="9" t="s">
        <v>822</v>
      </c>
      <c r="E2987" s="9">
        <v>45</v>
      </c>
      <c r="F2987" s="9" t="s">
        <v>694</v>
      </c>
      <c r="G2987" s="9" t="s">
        <v>695</v>
      </c>
      <c r="H2987" s="9">
        <f>_xlfn.XLOOKUP(A2987,worklog!A:A,worklog!D:D)</f>
        <v>5</v>
      </c>
      <c r="I2987" s="9">
        <f t="shared" si="46"/>
        <v>225</v>
      </c>
    </row>
    <row r="2988" spans="1:11" hidden="1">
      <c r="A2988">
        <f>_xlfn.XLOOKUP(B2988,raw_m_v2!B:B,raw_m_v2!A:A)</f>
        <v>200</v>
      </c>
      <c r="B2988" s="9" t="s">
        <v>457</v>
      </c>
      <c r="C2988" s="9" t="s">
        <v>692</v>
      </c>
      <c r="D2988" s="9" t="s">
        <v>823</v>
      </c>
      <c r="E2988" s="9">
        <v>60</v>
      </c>
      <c r="F2988" s="9" t="s">
        <v>694</v>
      </c>
      <c r="G2988" s="9" t="s">
        <v>695</v>
      </c>
      <c r="H2988" s="9">
        <f>_xlfn.XLOOKUP(A2988,worklog!A:A,worklog!D:D)</f>
        <v>5</v>
      </c>
      <c r="I2988" s="9">
        <f t="shared" si="46"/>
        <v>300</v>
      </c>
    </row>
    <row r="2989" spans="1:11" hidden="1">
      <c r="A2989">
        <f>_xlfn.XLOOKUP(B2989,raw_m_v2!B:B,raw_m_v2!A:A)</f>
        <v>200</v>
      </c>
      <c r="B2989" s="9" t="s">
        <v>457</v>
      </c>
      <c r="C2989" s="9" t="s">
        <v>692</v>
      </c>
      <c r="D2989" s="9" t="s">
        <v>824</v>
      </c>
      <c r="E2989" s="9">
        <v>10</v>
      </c>
      <c r="F2989" s="9" t="s">
        <v>694</v>
      </c>
      <c r="G2989" s="9" t="s">
        <v>695</v>
      </c>
      <c r="H2989" s="9">
        <f>_xlfn.XLOOKUP(A2989,worklog!A:A,worklog!D:D)</f>
        <v>5</v>
      </c>
      <c r="I2989" s="9">
        <f t="shared" si="46"/>
        <v>50</v>
      </c>
    </row>
    <row r="2990" spans="1:11" hidden="1">
      <c r="A2990">
        <f>_xlfn.XLOOKUP(B2990,raw_m_v2!B:B,raw_m_v2!A:A)</f>
        <v>200</v>
      </c>
      <c r="B2990" s="9" t="s">
        <v>457</v>
      </c>
      <c r="C2990" s="9" t="s">
        <v>692</v>
      </c>
      <c r="D2990" s="9" t="s">
        <v>700</v>
      </c>
      <c r="E2990" s="9">
        <v>15</v>
      </c>
      <c r="F2990" s="9" t="s">
        <v>694</v>
      </c>
      <c r="G2990" s="9" t="s">
        <v>695</v>
      </c>
      <c r="H2990" s="9">
        <f>_xlfn.XLOOKUP(A2990,worklog!A:A,worklog!D:D)</f>
        <v>5</v>
      </c>
      <c r="I2990" s="9">
        <f t="shared" si="46"/>
        <v>75</v>
      </c>
    </row>
    <row r="2991" spans="1:11">
      <c r="A2991">
        <f>_xlfn.XLOOKUP(B2991,raw_m_v2!B:B,raw_m_v2!A:A)</f>
        <v>200</v>
      </c>
      <c r="B2991" s="9" t="s">
        <v>457</v>
      </c>
      <c r="C2991" s="9" t="s">
        <v>692</v>
      </c>
      <c r="D2991" s="9" t="s">
        <v>825</v>
      </c>
      <c r="E2991" s="9">
        <v>15</v>
      </c>
      <c r="F2991" s="9" t="s">
        <v>694</v>
      </c>
      <c r="G2991" s="9" t="s">
        <v>695</v>
      </c>
      <c r="H2991" s="9">
        <f>_xlfn.XLOOKUP(A2991,worklog!A:A,worklog!D:D)</f>
        <v>5</v>
      </c>
      <c r="I2991" s="9">
        <f t="shared" si="46"/>
        <v>75</v>
      </c>
      <c r="J2991" s="9" t="str">
        <f>_xlfn.XLOOKUP(D2991,[2]Table0!$A:$A,[2]Table0!$A:$A)</f>
        <v>Lemon Juice</v>
      </c>
      <c r="K2991" s="9">
        <f>_xlfn.XLOOKUP(J2991,conversion_id!A:A,conversion_id!B:B)</f>
        <v>82</v>
      </c>
    </row>
    <row r="2992" spans="1:11" hidden="1">
      <c r="A2992">
        <f>_xlfn.XLOOKUP(B2992,raw_m_v2!B:B,raw_m_v2!A:A)</f>
        <v>200</v>
      </c>
      <c r="B2992" s="9" t="s">
        <v>457</v>
      </c>
      <c r="C2992" s="9" t="s">
        <v>692</v>
      </c>
      <c r="D2992" s="9" t="s">
        <v>875</v>
      </c>
      <c r="E2992" s="9">
        <v>24</v>
      </c>
      <c r="F2992" s="9" t="s">
        <v>697</v>
      </c>
      <c r="G2992" s="9" t="s">
        <v>695</v>
      </c>
      <c r="H2992" s="9">
        <f>_xlfn.XLOOKUP(A2992,worklog!A:A,worklog!D:D)</f>
        <v>5</v>
      </c>
      <c r="I2992" s="9">
        <f t="shared" si="46"/>
        <v>120</v>
      </c>
    </row>
    <row r="2993" spans="1:9" hidden="1">
      <c r="A2993">
        <f>_xlfn.XLOOKUP(B2993,raw_m_v2!B:B,raw_m_v2!A:A)</f>
        <v>200</v>
      </c>
      <c r="B2993" s="9" t="s">
        <v>457</v>
      </c>
      <c r="C2993" s="9" t="s">
        <v>692</v>
      </c>
      <c r="D2993" s="9" t="s">
        <v>699</v>
      </c>
      <c r="E2993" s="9">
        <v>100</v>
      </c>
      <c r="F2993" s="9" t="s">
        <v>697</v>
      </c>
      <c r="G2993" s="9" t="s">
        <v>695</v>
      </c>
      <c r="H2993" s="9">
        <f>_xlfn.XLOOKUP(A2993,worklog!A:A,worklog!D:D)</f>
        <v>5</v>
      </c>
      <c r="I2993" s="9">
        <f t="shared" si="46"/>
        <v>500</v>
      </c>
    </row>
    <row r="2994" spans="1:9" hidden="1">
      <c r="A2994">
        <f>_xlfn.XLOOKUP(B2994,raw_m_v2!B:B,raw_m_v2!A:A)</f>
        <v>200</v>
      </c>
      <c r="B2994" s="9" t="s">
        <v>457</v>
      </c>
      <c r="C2994" s="9" t="s">
        <v>692</v>
      </c>
      <c r="D2994" s="9">
        <v>0</v>
      </c>
      <c r="E2994" s="9">
        <v>0</v>
      </c>
      <c r="F2994" s="9">
        <v>0</v>
      </c>
      <c r="G2994" s="9">
        <v>0</v>
      </c>
      <c r="H2994" s="9">
        <f>_xlfn.XLOOKUP(A2994,worklog!A:A,worklog!D:D)</f>
        <v>5</v>
      </c>
      <c r="I2994" s="9">
        <f t="shared" si="46"/>
        <v>0</v>
      </c>
    </row>
    <row r="2995" spans="1:9" hidden="1">
      <c r="A2995">
        <f>_xlfn.XLOOKUP(B2995,raw_m_v2!B:B,raw_m_v2!A:A)</f>
        <v>200</v>
      </c>
      <c r="B2995" s="9" t="s">
        <v>457</v>
      </c>
      <c r="C2995" s="9" t="s">
        <v>692</v>
      </c>
      <c r="D2995" s="9">
        <v>0</v>
      </c>
      <c r="E2995" s="9">
        <v>0</v>
      </c>
      <c r="F2995" s="9">
        <v>0</v>
      </c>
      <c r="G2995" s="9">
        <v>0</v>
      </c>
      <c r="H2995" s="9">
        <f>_xlfn.XLOOKUP(A2995,worklog!A:A,worklog!D:D)</f>
        <v>5</v>
      </c>
      <c r="I2995" s="9">
        <f t="shared" si="46"/>
        <v>0</v>
      </c>
    </row>
    <row r="2996" spans="1:9" hidden="1">
      <c r="A2996">
        <f>_xlfn.XLOOKUP(B2996,raw_m_v2!B:B,raw_m_v2!A:A)</f>
        <v>200</v>
      </c>
      <c r="B2996" s="9" t="s">
        <v>457</v>
      </c>
      <c r="C2996" s="9" t="s">
        <v>692</v>
      </c>
      <c r="D2996" s="9">
        <v>0</v>
      </c>
      <c r="E2996" s="9">
        <v>0</v>
      </c>
      <c r="F2996" s="9">
        <v>0</v>
      </c>
      <c r="G2996" s="9">
        <v>0</v>
      </c>
      <c r="H2996" s="9">
        <f>_xlfn.XLOOKUP(A2996,worklog!A:A,worklog!D:D)</f>
        <v>5</v>
      </c>
      <c r="I2996" s="9">
        <f t="shared" si="46"/>
        <v>0</v>
      </c>
    </row>
    <row r="2997" spans="1:9" hidden="1">
      <c r="A2997">
        <f>_xlfn.XLOOKUP(B2997,raw_m_v2!B:B,raw_m_v2!A:A)</f>
        <v>200</v>
      </c>
      <c r="B2997" s="9" t="s">
        <v>457</v>
      </c>
      <c r="C2997" s="9" t="s">
        <v>692</v>
      </c>
      <c r="D2997" s="9">
        <v>0</v>
      </c>
      <c r="E2997" s="9">
        <v>0</v>
      </c>
      <c r="F2997" s="9">
        <v>0</v>
      </c>
      <c r="G2997" s="9">
        <v>0</v>
      </c>
      <c r="H2997" s="9">
        <f>_xlfn.XLOOKUP(A2997,worklog!A:A,worklog!D:D)</f>
        <v>5</v>
      </c>
      <c r="I2997" s="9">
        <f t="shared" si="46"/>
        <v>0</v>
      </c>
    </row>
    <row r="2998" spans="1:9" hidden="1">
      <c r="A2998">
        <f>_xlfn.XLOOKUP(B2998,raw_m_v2!B:B,raw_m_v2!A:A)</f>
        <v>200</v>
      </c>
      <c r="B2998" s="9" t="s">
        <v>457</v>
      </c>
      <c r="C2998" s="9" t="s">
        <v>692</v>
      </c>
      <c r="D2998" s="9">
        <v>0</v>
      </c>
      <c r="E2998" s="9">
        <v>0</v>
      </c>
      <c r="F2998" s="9">
        <v>0</v>
      </c>
      <c r="G2998" s="9">
        <v>0</v>
      </c>
      <c r="H2998" s="9">
        <f>_xlfn.XLOOKUP(A2998,worklog!A:A,worklog!D:D)</f>
        <v>5</v>
      </c>
      <c r="I2998" s="9">
        <f t="shared" si="46"/>
        <v>0</v>
      </c>
    </row>
    <row r="2999" spans="1:9" hidden="1">
      <c r="A2999">
        <f>_xlfn.XLOOKUP(B2999,raw_m_v2!B:B,raw_m_v2!A:A)</f>
        <v>200</v>
      </c>
      <c r="B2999" s="9" t="s">
        <v>457</v>
      </c>
      <c r="C2999" s="9" t="s">
        <v>692</v>
      </c>
      <c r="D2999" s="9">
        <v>0</v>
      </c>
      <c r="E2999" s="9">
        <v>0</v>
      </c>
      <c r="F2999" s="9">
        <v>0</v>
      </c>
      <c r="G2999" s="9">
        <v>0</v>
      </c>
      <c r="H2999" s="9">
        <f>_xlfn.XLOOKUP(A2999,worklog!A:A,worklog!D:D)</f>
        <v>5</v>
      </c>
      <c r="I2999" s="9">
        <f t="shared" si="46"/>
        <v>0</v>
      </c>
    </row>
    <row r="3000" spans="1:9" hidden="1">
      <c r="A3000">
        <f>_xlfn.XLOOKUP(B3000,raw_m_v2!B:B,raw_m_v2!A:A)</f>
        <v>200</v>
      </c>
      <c r="B3000" s="9" t="s">
        <v>457</v>
      </c>
      <c r="C3000" s="9" t="s">
        <v>692</v>
      </c>
      <c r="D3000" s="9">
        <v>0</v>
      </c>
      <c r="E3000" s="9">
        <v>0</v>
      </c>
      <c r="F3000" s="9">
        <v>0</v>
      </c>
      <c r="G3000" s="9">
        <v>0</v>
      </c>
      <c r="H3000" s="9">
        <f>_xlfn.XLOOKUP(A3000,worklog!A:A,worklog!D:D)</f>
        <v>5</v>
      </c>
      <c r="I3000" s="9">
        <f t="shared" si="46"/>
        <v>0</v>
      </c>
    </row>
    <row r="3001" spans="1:9" hidden="1">
      <c r="A3001">
        <f>_xlfn.XLOOKUP(B3001,raw_m_v2!B:B,raw_m_v2!A:A)</f>
        <v>200</v>
      </c>
      <c r="B3001" s="9" t="s">
        <v>457</v>
      </c>
      <c r="C3001" s="9" t="s">
        <v>692</v>
      </c>
      <c r="D3001" s="9">
        <v>0</v>
      </c>
      <c r="E3001" s="9">
        <v>0</v>
      </c>
      <c r="F3001" s="9">
        <v>0</v>
      </c>
      <c r="G3001" s="9">
        <v>0</v>
      </c>
      <c r="H3001" s="9">
        <f>_xlfn.XLOOKUP(A3001,worklog!A:A,worklog!D:D)</f>
        <v>5</v>
      </c>
      <c r="I3001" s="9">
        <f t="shared" si="46"/>
        <v>0</v>
      </c>
    </row>
    <row r="3002" spans="1:9" hidden="1">
      <c r="A3002">
        <f>_xlfn.XLOOKUP(B3002,raw_m_v2!B:B,raw_m_v2!A:A)</f>
        <v>201</v>
      </c>
      <c r="B3002" s="9" t="s">
        <v>459</v>
      </c>
      <c r="C3002" s="9" t="s">
        <v>692</v>
      </c>
      <c r="D3002" s="9" t="s">
        <v>850</v>
      </c>
      <c r="E3002" s="9">
        <v>330</v>
      </c>
      <c r="F3002" s="9" t="s">
        <v>694</v>
      </c>
      <c r="G3002" s="9" t="s">
        <v>695</v>
      </c>
      <c r="H3002" s="9">
        <f>_xlfn.XLOOKUP(A3002,worklog!A:A,worklog!D:D)</f>
        <v>1</v>
      </c>
      <c r="I3002" s="9">
        <f t="shared" si="46"/>
        <v>330</v>
      </c>
    </row>
    <row r="3003" spans="1:9" hidden="1">
      <c r="A3003">
        <f>_xlfn.XLOOKUP(B3003,raw_m_v2!B:B,raw_m_v2!A:A)</f>
        <v>201</v>
      </c>
      <c r="B3003" s="9" t="s">
        <v>459</v>
      </c>
      <c r="C3003" s="9" t="s">
        <v>692</v>
      </c>
      <c r="D3003" s="9" t="s">
        <v>1003</v>
      </c>
      <c r="E3003" s="9">
        <v>30</v>
      </c>
      <c r="F3003" s="9" t="s">
        <v>694</v>
      </c>
      <c r="G3003" s="9" t="s">
        <v>695</v>
      </c>
      <c r="H3003" s="9">
        <f>_xlfn.XLOOKUP(A3003,worklog!A:A,worklog!D:D)</f>
        <v>1</v>
      </c>
      <c r="I3003" s="9">
        <f t="shared" si="46"/>
        <v>30</v>
      </c>
    </row>
    <row r="3004" spans="1:9" hidden="1">
      <c r="A3004">
        <f>_xlfn.XLOOKUP(B3004,raw_m_v2!B:B,raw_m_v2!A:A)</f>
        <v>201</v>
      </c>
      <c r="B3004" s="9" t="s">
        <v>459</v>
      </c>
      <c r="C3004" s="9" t="s">
        <v>692</v>
      </c>
      <c r="D3004" s="9" t="s">
        <v>836</v>
      </c>
      <c r="E3004" s="9">
        <v>30</v>
      </c>
      <c r="F3004" s="9" t="s">
        <v>694</v>
      </c>
      <c r="G3004" s="9" t="s">
        <v>695</v>
      </c>
      <c r="H3004" s="9">
        <f>_xlfn.XLOOKUP(A3004,worklog!A:A,worklog!D:D)</f>
        <v>1</v>
      </c>
      <c r="I3004" s="9">
        <f t="shared" si="46"/>
        <v>30</v>
      </c>
    </row>
    <row r="3005" spans="1:9" hidden="1">
      <c r="A3005">
        <f>_xlfn.XLOOKUP(B3005,raw_m_v2!B:B,raw_m_v2!A:A)</f>
        <v>201</v>
      </c>
      <c r="B3005" s="9" t="s">
        <v>459</v>
      </c>
      <c r="C3005" s="9" t="s">
        <v>692</v>
      </c>
      <c r="D3005" s="9" t="s">
        <v>921</v>
      </c>
      <c r="E3005" s="9">
        <v>24</v>
      </c>
      <c r="F3005" s="9" t="s">
        <v>697</v>
      </c>
      <c r="G3005" s="9" t="s">
        <v>695</v>
      </c>
      <c r="H3005" s="9">
        <f>_xlfn.XLOOKUP(A3005,worklog!A:A,worklog!D:D)</f>
        <v>1</v>
      </c>
      <c r="I3005" s="9">
        <f t="shared" si="46"/>
        <v>24</v>
      </c>
    </row>
    <row r="3006" spans="1:9" hidden="1">
      <c r="A3006">
        <f>_xlfn.XLOOKUP(B3006,raw_m_v2!B:B,raw_m_v2!A:A)</f>
        <v>201</v>
      </c>
      <c r="B3006" s="9" t="s">
        <v>459</v>
      </c>
      <c r="C3006" s="9" t="s">
        <v>692</v>
      </c>
      <c r="D3006" s="9">
        <v>0</v>
      </c>
      <c r="E3006" s="9">
        <v>0</v>
      </c>
      <c r="F3006" s="9">
        <v>0</v>
      </c>
      <c r="G3006" s="9">
        <v>0</v>
      </c>
      <c r="H3006" s="9">
        <f>_xlfn.XLOOKUP(A3006,worklog!A:A,worklog!D:D)</f>
        <v>1</v>
      </c>
      <c r="I3006" s="9">
        <f t="shared" si="46"/>
        <v>0</v>
      </c>
    </row>
    <row r="3007" spans="1:9" hidden="1">
      <c r="A3007">
        <f>_xlfn.XLOOKUP(B3007,raw_m_v2!B:B,raw_m_v2!A:A)</f>
        <v>201</v>
      </c>
      <c r="B3007" s="9" t="s">
        <v>459</v>
      </c>
      <c r="C3007" s="9" t="s">
        <v>692</v>
      </c>
      <c r="D3007" s="9">
        <v>0</v>
      </c>
      <c r="E3007" s="9">
        <v>0</v>
      </c>
      <c r="F3007" s="9">
        <v>0</v>
      </c>
      <c r="G3007" s="9">
        <v>0</v>
      </c>
      <c r="H3007" s="9">
        <f>_xlfn.XLOOKUP(A3007,worklog!A:A,worklog!D:D)</f>
        <v>1</v>
      </c>
      <c r="I3007" s="9">
        <f t="shared" si="46"/>
        <v>0</v>
      </c>
    </row>
    <row r="3008" spans="1:9" hidden="1">
      <c r="A3008">
        <f>_xlfn.XLOOKUP(B3008,raw_m_v2!B:B,raw_m_v2!A:A)</f>
        <v>201</v>
      </c>
      <c r="B3008" s="9" t="s">
        <v>459</v>
      </c>
      <c r="C3008" s="9" t="s">
        <v>692</v>
      </c>
      <c r="D3008" s="9">
        <v>0</v>
      </c>
      <c r="E3008" s="9">
        <v>0</v>
      </c>
      <c r="F3008" s="9">
        <v>0</v>
      </c>
      <c r="G3008" s="9">
        <v>0</v>
      </c>
      <c r="H3008" s="9">
        <f>_xlfn.XLOOKUP(A3008,worklog!A:A,worklog!D:D)</f>
        <v>1</v>
      </c>
      <c r="I3008" s="9">
        <f t="shared" si="46"/>
        <v>0</v>
      </c>
    </row>
    <row r="3009" spans="1:9" hidden="1">
      <c r="A3009">
        <f>_xlfn.XLOOKUP(B3009,raw_m_v2!B:B,raw_m_v2!A:A)</f>
        <v>201</v>
      </c>
      <c r="B3009" s="9" t="s">
        <v>459</v>
      </c>
      <c r="C3009" s="9" t="s">
        <v>692</v>
      </c>
      <c r="D3009" s="9">
        <v>0</v>
      </c>
      <c r="E3009" s="9">
        <v>0</v>
      </c>
      <c r="F3009" s="9">
        <v>0</v>
      </c>
      <c r="G3009" s="9">
        <v>0</v>
      </c>
      <c r="H3009" s="9">
        <f>_xlfn.XLOOKUP(A3009,worklog!A:A,worklog!D:D)</f>
        <v>1</v>
      </c>
      <c r="I3009" s="9">
        <f t="shared" si="46"/>
        <v>0</v>
      </c>
    </row>
    <row r="3010" spans="1:9" hidden="1">
      <c r="A3010">
        <f>_xlfn.XLOOKUP(B3010,raw_m_v2!B:B,raw_m_v2!A:A)</f>
        <v>201</v>
      </c>
      <c r="B3010" s="9" t="s">
        <v>459</v>
      </c>
      <c r="C3010" s="9" t="s">
        <v>692</v>
      </c>
      <c r="D3010" s="9">
        <v>0</v>
      </c>
      <c r="E3010" s="9">
        <v>0</v>
      </c>
      <c r="F3010" s="9">
        <v>0</v>
      </c>
      <c r="G3010" s="9">
        <v>0</v>
      </c>
      <c r="H3010" s="9">
        <f>_xlfn.XLOOKUP(A3010,worklog!A:A,worklog!D:D)</f>
        <v>1</v>
      </c>
      <c r="I3010" s="9">
        <f t="shared" si="46"/>
        <v>0</v>
      </c>
    </row>
    <row r="3011" spans="1:9" hidden="1">
      <c r="A3011">
        <f>_xlfn.XLOOKUP(B3011,raw_m_v2!B:B,raw_m_v2!A:A)</f>
        <v>201</v>
      </c>
      <c r="B3011" s="9" t="s">
        <v>459</v>
      </c>
      <c r="C3011" s="9" t="s">
        <v>692</v>
      </c>
      <c r="D3011" s="9">
        <v>0</v>
      </c>
      <c r="E3011" s="9">
        <v>0</v>
      </c>
      <c r="F3011" s="9">
        <v>0</v>
      </c>
      <c r="G3011" s="9">
        <v>0</v>
      </c>
      <c r="H3011" s="9">
        <f>_xlfn.XLOOKUP(A3011,worklog!A:A,worklog!D:D)</f>
        <v>1</v>
      </c>
      <c r="I3011" s="9">
        <f t="shared" ref="I3011:I3074" si="47">E3011*H3011</f>
        <v>0</v>
      </c>
    </row>
    <row r="3012" spans="1:9" hidden="1">
      <c r="A3012">
        <f>_xlfn.XLOOKUP(B3012,raw_m_v2!B:B,raw_m_v2!A:A)</f>
        <v>201</v>
      </c>
      <c r="B3012" s="9" t="s">
        <v>459</v>
      </c>
      <c r="C3012" s="9" t="s">
        <v>692</v>
      </c>
      <c r="D3012" s="9">
        <v>0</v>
      </c>
      <c r="E3012" s="9">
        <v>0</v>
      </c>
      <c r="F3012" s="9">
        <v>0</v>
      </c>
      <c r="G3012" s="9">
        <v>0</v>
      </c>
      <c r="H3012" s="9">
        <f>_xlfn.XLOOKUP(A3012,worklog!A:A,worklog!D:D)</f>
        <v>1</v>
      </c>
      <c r="I3012" s="9">
        <f t="shared" si="47"/>
        <v>0</v>
      </c>
    </row>
    <row r="3013" spans="1:9" hidden="1">
      <c r="A3013">
        <f>_xlfn.XLOOKUP(B3013,raw_m_v2!B:B,raw_m_v2!A:A)</f>
        <v>201</v>
      </c>
      <c r="B3013" s="9" t="s">
        <v>459</v>
      </c>
      <c r="C3013" s="9" t="s">
        <v>692</v>
      </c>
      <c r="D3013" s="9">
        <v>0</v>
      </c>
      <c r="E3013" s="9">
        <v>0</v>
      </c>
      <c r="F3013" s="9">
        <v>0</v>
      </c>
      <c r="G3013" s="9">
        <v>0</v>
      </c>
      <c r="H3013" s="9">
        <f>_xlfn.XLOOKUP(A3013,worklog!A:A,worklog!D:D)</f>
        <v>1</v>
      </c>
      <c r="I3013" s="9">
        <f t="shared" si="47"/>
        <v>0</v>
      </c>
    </row>
    <row r="3014" spans="1:9" hidden="1">
      <c r="A3014">
        <f>_xlfn.XLOOKUP(B3014,raw_m_v2!B:B,raw_m_v2!A:A)</f>
        <v>201</v>
      </c>
      <c r="B3014" s="9" t="s">
        <v>459</v>
      </c>
      <c r="C3014" s="9" t="s">
        <v>692</v>
      </c>
      <c r="D3014" s="9">
        <v>0</v>
      </c>
      <c r="E3014" s="9">
        <v>0</v>
      </c>
      <c r="F3014" s="9">
        <v>0</v>
      </c>
      <c r="G3014" s="9">
        <v>0</v>
      </c>
      <c r="H3014" s="9">
        <f>_xlfn.XLOOKUP(A3014,worklog!A:A,worklog!D:D)</f>
        <v>1</v>
      </c>
      <c r="I3014" s="9">
        <f t="shared" si="47"/>
        <v>0</v>
      </c>
    </row>
    <row r="3015" spans="1:9" hidden="1">
      <c r="A3015">
        <f>_xlfn.XLOOKUP(B3015,raw_m_v2!B:B,raw_m_v2!A:A)</f>
        <v>201</v>
      </c>
      <c r="B3015" s="9" t="s">
        <v>459</v>
      </c>
      <c r="C3015" s="9" t="s">
        <v>692</v>
      </c>
      <c r="D3015" s="9">
        <v>0</v>
      </c>
      <c r="E3015" s="9">
        <v>0</v>
      </c>
      <c r="F3015" s="9">
        <v>0</v>
      </c>
      <c r="G3015" s="9">
        <v>0</v>
      </c>
      <c r="H3015" s="9">
        <f>_xlfn.XLOOKUP(A3015,worklog!A:A,worklog!D:D)</f>
        <v>1</v>
      </c>
      <c r="I3015" s="9">
        <f t="shared" si="47"/>
        <v>0</v>
      </c>
    </row>
    <row r="3016" spans="1:9" hidden="1">
      <c r="A3016">
        <f>_xlfn.XLOOKUP(B3016,raw_m_v2!B:B,raw_m_v2!A:A)</f>
        <v>201</v>
      </c>
      <c r="B3016" s="9" t="s">
        <v>459</v>
      </c>
      <c r="C3016" s="9" t="s">
        <v>692</v>
      </c>
      <c r="D3016" s="9">
        <v>0</v>
      </c>
      <c r="E3016" s="9">
        <v>0</v>
      </c>
      <c r="F3016" s="9">
        <v>0</v>
      </c>
      <c r="G3016" s="9">
        <v>0</v>
      </c>
      <c r="H3016" s="9">
        <f>_xlfn.XLOOKUP(A3016,worklog!A:A,worklog!D:D)</f>
        <v>1</v>
      </c>
      <c r="I3016" s="9">
        <f t="shared" si="47"/>
        <v>0</v>
      </c>
    </row>
    <row r="3017" spans="1:9" hidden="1">
      <c r="A3017">
        <f>_xlfn.XLOOKUP(B3017,raw_m_v2!B:B,raw_m_v2!A:A)</f>
        <v>202</v>
      </c>
      <c r="B3017" s="9" t="s">
        <v>462</v>
      </c>
      <c r="C3017" s="9" t="s">
        <v>692</v>
      </c>
      <c r="D3017" s="9" t="s">
        <v>877</v>
      </c>
      <c r="E3017" s="9">
        <v>90</v>
      </c>
      <c r="F3017" s="9" t="s">
        <v>694</v>
      </c>
      <c r="G3017" s="9" t="s">
        <v>695</v>
      </c>
      <c r="H3017" s="9">
        <f>_xlfn.XLOOKUP(A3017,worklog!A:A,worklog!D:D)</f>
        <v>1</v>
      </c>
      <c r="I3017" s="9">
        <f t="shared" si="47"/>
        <v>90</v>
      </c>
    </row>
    <row r="3018" spans="1:9" hidden="1">
      <c r="A3018">
        <f>_xlfn.XLOOKUP(B3018,raw_m_v2!B:B,raw_m_v2!A:A)</f>
        <v>202</v>
      </c>
      <c r="B3018" s="9" t="s">
        <v>462</v>
      </c>
      <c r="C3018" s="9" t="s">
        <v>692</v>
      </c>
      <c r="D3018" s="9" t="s">
        <v>823</v>
      </c>
      <c r="E3018" s="9">
        <v>30</v>
      </c>
      <c r="F3018" s="9" t="s">
        <v>694</v>
      </c>
      <c r="G3018" s="9" t="s">
        <v>695</v>
      </c>
      <c r="H3018" s="9">
        <f>_xlfn.XLOOKUP(A3018,worklog!A:A,worklog!D:D)</f>
        <v>1</v>
      </c>
      <c r="I3018" s="9">
        <f t="shared" si="47"/>
        <v>30</v>
      </c>
    </row>
    <row r="3019" spans="1:9" hidden="1">
      <c r="A3019">
        <f>_xlfn.XLOOKUP(B3019,raw_m_v2!B:B,raw_m_v2!A:A)</f>
        <v>202</v>
      </c>
      <c r="B3019" s="9" t="s">
        <v>462</v>
      </c>
      <c r="C3019" s="9" t="s">
        <v>692</v>
      </c>
      <c r="D3019" s="9" t="s">
        <v>875</v>
      </c>
      <c r="E3019" s="9">
        <v>30</v>
      </c>
      <c r="F3019" s="9" t="s">
        <v>697</v>
      </c>
      <c r="G3019" s="9" t="s">
        <v>695</v>
      </c>
      <c r="H3019" s="9">
        <f>_xlfn.XLOOKUP(A3019,worklog!A:A,worklog!D:D)</f>
        <v>1</v>
      </c>
      <c r="I3019" s="9">
        <f t="shared" si="47"/>
        <v>30</v>
      </c>
    </row>
    <row r="3020" spans="1:9" hidden="1">
      <c r="A3020">
        <f>_xlfn.XLOOKUP(B3020,raw_m_v2!B:B,raw_m_v2!A:A)</f>
        <v>202</v>
      </c>
      <c r="B3020" s="9" t="s">
        <v>462</v>
      </c>
      <c r="C3020" s="9" t="s">
        <v>692</v>
      </c>
      <c r="D3020" s="9" t="s">
        <v>880</v>
      </c>
      <c r="E3020" s="9">
        <v>30</v>
      </c>
      <c r="F3020" s="9" t="s">
        <v>694</v>
      </c>
      <c r="G3020" s="9" t="s">
        <v>695</v>
      </c>
      <c r="H3020" s="9">
        <f>_xlfn.XLOOKUP(A3020,worklog!A:A,worklog!D:D)</f>
        <v>1</v>
      </c>
      <c r="I3020" s="9">
        <f t="shared" si="47"/>
        <v>30</v>
      </c>
    </row>
    <row r="3021" spans="1:9" hidden="1">
      <c r="A3021">
        <f>_xlfn.XLOOKUP(B3021,raw_m_v2!B:B,raw_m_v2!A:A)</f>
        <v>202</v>
      </c>
      <c r="B3021" s="9" t="s">
        <v>462</v>
      </c>
      <c r="C3021" s="9" t="s">
        <v>692</v>
      </c>
      <c r="D3021" s="9" t="s">
        <v>700</v>
      </c>
      <c r="E3021" s="9">
        <v>15</v>
      </c>
      <c r="F3021" s="9" t="s">
        <v>694</v>
      </c>
      <c r="G3021" s="9" t="s">
        <v>695</v>
      </c>
      <c r="H3021" s="9">
        <f>_xlfn.XLOOKUP(A3021,worklog!A:A,worklog!D:D)</f>
        <v>1</v>
      </c>
      <c r="I3021" s="9">
        <f t="shared" si="47"/>
        <v>15</v>
      </c>
    </row>
    <row r="3022" spans="1:9" hidden="1">
      <c r="A3022">
        <f>_xlfn.XLOOKUP(B3022,raw_m_v2!B:B,raw_m_v2!A:A)</f>
        <v>202</v>
      </c>
      <c r="B3022" s="9" t="s">
        <v>462</v>
      </c>
      <c r="C3022" s="9" t="s">
        <v>692</v>
      </c>
      <c r="D3022" s="9" t="s">
        <v>699</v>
      </c>
      <c r="E3022" s="9">
        <v>100</v>
      </c>
      <c r="F3022" s="9" t="s">
        <v>697</v>
      </c>
      <c r="G3022" s="9" t="s">
        <v>695</v>
      </c>
      <c r="H3022" s="9">
        <f>_xlfn.XLOOKUP(A3022,worklog!A:A,worklog!D:D)</f>
        <v>1</v>
      </c>
      <c r="I3022" s="9">
        <f t="shared" si="47"/>
        <v>100</v>
      </c>
    </row>
    <row r="3023" spans="1:9" hidden="1">
      <c r="A3023">
        <f>_xlfn.XLOOKUP(B3023,raw_m_v2!B:B,raw_m_v2!A:A)</f>
        <v>202</v>
      </c>
      <c r="B3023" s="9" t="s">
        <v>462</v>
      </c>
      <c r="C3023" s="9" t="s">
        <v>692</v>
      </c>
      <c r="D3023" s="9">
        <v>0</v>
      </c>
      <c r="E3023" s="9">
        <v>0</v>
      </c>
      <c r="F3023" s="9">
        <v>0</v>
      </c>
      <c r="G3023" s="9">
        <v>0</v>
      </c>
      <c r="H3023" s="9">
        <f>_xlfn.XLOOKUP(A3023,worklog!A:A,worklog!D:D)</f>
        <v>1</v>
      </c>
      <c r="I3023" s="9">
        <f t="shared" si="47"/>
        <v>0</v>
      </c>
    </row>
    <row r="3024" spans="1:9" hidden="1">
      <c r="A3024">
        <f>_xlfn.XLOOKUP(B3024,raw_m_v2!B:B,raw_m_v2!A:A)</f>
        <v>202</v>
      </c>
      <c r="B3024" s="9" t="s">
        <v>462</v>
      </c>
      <c r="C3024" s="9" t="s">
        <v>692</v>
      </c>
      <c r="D3024" s="9">
        <v>0</v>
      </c>
      <c r="E3024" s="9">
        <v>0</v>
      </c>
      <c r="F3024" s="9">
        <v>0</v>
      </c>
      <c r="G3024" s="9">
        <v>0</v>
      </c>
      <c r="H3024" s="9">
        <f>_xlfn.XLOOKUP(A3024,worklog!A:A,worklog!D:D)</f>
        <v>1</v>
      </c>
      <c r="I3024" s="9">
        <f t="shared" si="47"/>
        <v>0</v>
      </c>
    </row>
    <row r="3025" spans="1:9" hidden="1">
      <c r="A3025">
        <f>_xlfn.XLOOKUP(B3025,raw_m_v2!B:B,raw_m_v2!A:A)</f>
        <v>202</v>
      </c>
      <c r="B3025" s="9" t="s">
        <v>462</v>
      </c>
      <c r="C3025" s="9" t="s">
        <v>692</v>
      </c>
      <c r="D3025" s="9">
        <v>0</v>
      </c>
      <c r="E3025" s="9">
        <v>0</v>
      </c>
      <c r="F3025" s="9">
        <v>0</v>
      </c>
      <c r="G3025" s="9">
        <v>0</v>
      </c>
      <c r="H3025" s="9">
        <f>_xlfn.XLOOKUP(A3025,worklog!A:A,worklog!D:D)</f>
        <v>1</v>
      </c>
      <c r="I3025" s="9">
        <f t="shared" si="47"/>
        <v>0</v>
      </c>
    </row>
    <row r="3026" spans="1:9" hidden="1">
      <c r="A3026">
        <f>_xlfn.XLOOKUP(B3026,raw_m_v2!B:B,raw_m_v2!A:A)</f>
        <v>202</v>
      </c>
      <c r="B3026" s="9" t="s">
        <v>462</v>
      </c>
      <c r="C3026" s="9" t="s">
        <v>692</v>
      </c>
      <c r="D3026" s="9">
        <v>0</v>
      </c>
      <c r="E3026" s="9">
        <v>0</v>
      </c>
      <c r="F3026" s="9">
        <v>0</v>
      </c>
      <c r="G3026" s="9">
        <v>0</v>
      </c>
      <c r="H3026" s="9">
        <f>_xlfn.XLOOKUP(A3026,worklog!A:A,worklog!D:D)</f>
        <v>1</v>
      </c>
      <c r="I3026" s="9">
        <f t="shared" si="47"/>
        <v>0</v>
      </c>
    </row>
    <row r="3027" spans="1:9" hidden="1">
      <c r="A3027">
        <f>_xlfn.XLOOKUP(B3027,raw_m_v2!B:B,raw_m_v2!A:A)</f>
        <v>202</v>
      </c>
      <c r="B3027" s="9" t="s">
        <v>462</v>
      </c>
      <c r="C3027" s="9" t="s">
        <v>692</v>
      </c>
      <c r="D3027" s="9">
        <v>0</v>
      </c>
      <c r="E3027" s="9">
        <v>0</v>
      </c>
      <c r="F3027" s="9">
        <v>0</v>
      </c>
      <c r="G3027" s="9">
        <v>0</v>
      </c>
      <c r="H3027" s="9">
        <f>_xlfn.XLOOKUP(A3027,worklog!A:A,worklog!D:D)</f>
        <v>1</v>
      </c>
      <c r="I3027" s="9">
        <f t="shared" si="47"/>
        <v>0</v>
      </c>
    </row>
    <row r="3028" spans="1:9" hidden="1">
      <c r="A3028">
        <f>_xlfn.XLOOKUP(B3028,raw_m_v2!B:B,raw_m_v2!A:A)</f>
        <v>202</v>
      </c>
      <c r="B3028" s="9" t="s">
        <v>462</v>
      </c>
      <c r="C3028" s="9" t="s">
        <v>692</v>
      </c>
      <c r="D3028" s="9">
        <v>0</v>
      </c>
      <c r="E3028" s="9">
        <v>0</v>
      </c>
      <c r="F3028" s="9">
        <v>0</v>
      </c>
      <c r="G3028" s="9">
        <v>0</v>
      </c>
      <c r="H3028" s="9">
        <f>_xlfn.XLOOKUP(A3028,worklog!A:A,worklog!D:D)</f>
        <v>1</v>
      </c>
      <c r="I3028" s="9">
        <f t="shared" si="47"/>
        <v>0</v>
      </c>
    </row>
    <row r="3029" spans="1:9" hidden="1">
      <c r="A3029">
        <f>_xlfn.XLOOKUP(B3029,raw_m_v2!B:B,raw_m_v2!A:A)</f>
        <v>202</v>
      </c>
      <c r="B3029" s="9" t="s">
        <v>462</v>
      </c>
      <c r="C3029" s="9" t="s">
        <v>692</v>
      </c>
      <c r="D3029" s="9">
        <v>0</v>
      </c>
      <c r="E3029" s="9">
        <v>0</v>
      </c>
      <c r="F3029" s="9">
        <v>0</v>
      </c>
      <c r="G3029" s="9">
        <v>0</v>
      </c>
      <c r="H3029" s="9">
        <f>_xlfn.XLOOKUP(A3029,worklog!A:A,worklog!D:D)</f>
        <v>1</v>
      </c>
      <c r="I3029" s="9">
        <f t="shared" si="47"/>
        <v>0</v>
      </c>
    </row>
    <row r="3030" spans="1:9" hidden="1">
      <c r="A3030">
        <f>_xlfn.XLOOKUP(B3030,raw_m_v2!B:B,raw_m_v2!A:A)</f>
        <v>202</v>
      </c>
      <c r="B3030" s="9" t="s">
        <v>462</v>
      </c>
      <c r="C3030" s="9" t="s">
        <v>692</v>
      </c>
      <c r="D3030" s="9">
        <v>0</v>
      </c>
      <c r="E3030" s="9">
        <v>0</v>
      </c>
      <c r="F3030" s="9">
        <v>0</v>
      </c>
      <c r="G3030" s="9">
        <v>0</v>
      </c>
      <c r="H3030" s="9">
        <f>_xlfn.XLOOKUP(A3030,worklog!A:A,worklog!D:D)</f>
        <v>1</v>
      </c>
      <c r="I3030" s="9">
        <f t="shared" si="47"/>
        <v>0</v>
      </c>
    </row>
    <row r="3031" spans="1:9" hidden="1">
      <c r="A3031">
        <f>_xlfn.XLOOKUP(B3031,raw_m_v2!B:B,raw_m_v2!A:A)</f>
        <v>202</v>
      </c>
      <c r="B3031" s="9" t="s">
        <v>462</v>
      </c>
      <c r="C3031" s="9" t="s">
        <v>692</v>
      </c>
      <c r="D3031" s="9">
        <v>0</v>
      </c>
      <c r="E3031" s="9">
        <v>0</v>
      </c>
      <c r="F3031" s="9">
        <v>0</v>
      </c>
      <c r="G3031" s="9">
        <v>0</v>
      </c>
      <c r="H3031" s="9">
        <f>_xlfn.XLOOKUP(A3031,worklog!A:A,worklog!D:D)</f>
        <v>1</v>
      </c>
      <c r="I3031" s="9">
        <f t="shared" si="47"/>
        <v>0</v>
      </c>
    </row>
    <row r="3032" spans="1:9" hidden="1">
      <c r="A3032">
        <f>_xlfn.XLOOKUP(B3032,raw_m_v2!B:B,raw_m_v2!A:A)</f>
        <v>203</v>
      </c>
      <c r="B3032" s="9" t="s">
        <v>464</v>
      </c>
      <c r="C3032" s="9" t="s">
        <v>692</v>
      </c>
      <c r="D3032" s="9" t="s">
        <v>916</v>
      </c>
      <c r="E3032" s="9">
        <v>90</v>
      </c>
      <c r="F3032" s="9" t="s">
        <v>694</v>
      </c>
      <c r="G3032" s="9" t="s">
        <v>695</v>
      </c>
      <c r="H3032" s="9">
        <f>_xlfn.XLOOKUP(A3032,worklog!A:A,worklog!D:D)</f>
        <v>2</v>
      </c>
      <c r="I3032" s="9">
        <f t="shared" si="47"/>
        <v>180</v>
      </c>
    </row>
    <row r="3033" spans="1:9" hidden="1">
      <c r="A3033">
        <f>_xlfn.XLOOKUP(B3033,raw_m_v2!B:B,raw_m_v2!A:A)</f>
        <v>203</v>
      </c>
      <c r="B3033" s="9" t="s">
        <v>464</v>
      </c>
      <c r="C3033" s="9" t="s">
        <v>692</v>
      </c>
      <c r="D3033" s="9" t="s">
        <v>859</v>
      </c>
      <c r="E3033" s="9">
        <v>30</v>
      </c>
      <c r="F3033" s="9" t="s">
        <v>694</v>
      </c>
      <c r="G3033" s="9" t="s">
        <v>695</v>
      </c>
      <c r="H3033" s="9">
        <f>_xlfn.XLOOKUP(A3033,worklog!A:A,worklog!D:D)</f>
        <v>2</v>
      </c>
      <c r="I3033" s="9">
        <f t="shared" si="47"/>
        <v>60</v>
      </c>
    </row>
    <row r="3034" spans="1:9" hidden="1">
      <c r="A3034">
        <f>_xlfn.XLOOKUP(B3034,raw_m_v2!B:B,raw_m_v2!A:A)</f>
        <v>203</v>
      </c>
      <c r="B3034" s="9" t="s">
        <v>464</v>
      </c>
      <c r="C3034" s="9" t="s">
        <v>692</v>
      </c>
      <c r="D3034" s="9" t="s">
        <v>875</v>
      </c>
      <c r="E3034" s="9">
        <v>30</v>
      </c>
      <c r="F3034" s="9" t="s">
        <v>697</v>
      </c>
      <c r="G3034" s="9" t="s">
        <v>695</v>
      </c>
      <c r="H3034" s="9">
        <f>_xlfn.XLOOKUP(A3034,worklog!A:A,worklog!D:D)</f>
        <v>2</v>
      </c>
      <c r="I3034" s="9">
        <f t="shared" si="47"/>
        <v>60</v>
      </c>
    </row>
    <row r="3035" spans="1:9" hidden="1">
      <c r="A3035">
        <f>_xlfn.XLOOKUP(B3035,raw_m_v2!B:B,raw_m_v2!A:A)</f>
        <v>203</v>
      </c>
      <c r="B3035" s="9" t="s">
        <v>464</v>
      </c>
      <c r="C3035" s="9" t="s">
        <v>692</v>
      </c>
      <c r="D3035" s="9" t="s">
        <v>878</v>
      </c>
      <c r="E3035" s="9">
        <v>60</v>
      </c>
      <c r="F3035" s="9" t="s">
        <v>694</v>
      </c>
      <c r="G3035" s="9" t="s">
        <v>695</v>
      </c>
      <c r="H3035" s="9">
        <f>_xlfn.XLOOKUP(A3035,worklog!A:A,worklog!D:D)</f>
        <v>2</v>
      </c>
      <c r="I3035" s="9">
        <f t="shared" si="47"/>
        <v>120</v>
      </c>
    </row>
    <row r="3036" spans="1:9" hidden="1">
      <c r="A3036">
        <f>_xlfn.XLOOKUP(B3036,raw_m_v2!B:B,raw_m_v2!A:A)</f>
        <v>203</v>
      </c>
      <c r="B3036" s="9" t="s">
        <v>464</v>
      </c>
      <c r="C3036" s="9" t="s">
        <v>692</v>
      </c>
      <c r="D3036" s="9" t="s">
        <v>699</v>
      </c>
      <c r="E3036" s="9">
        <v>100</v>
      </c>
      <c r="F3036" s="9" t="s">
        <v>697</v>
      </c>
      <c r="G3036" s="9" t="s">
        <v>695</v>
      </c>
      <c r="H3036" s="9">
        <f>_xlfn.XLOOKUP(A3036,worklog!A:A,worklog!D:D)</f>
        <v>2</v>
      </c>
      <c r="I3036" s="9">
        <f t="shared" si="47"/>
        <v>200</v>
      </c>
    </row>
    <row r="3037" spans="1:9" hidden="1">
      <c r="A3037">
        <f>_xlfn.XLOOKUP(B3037,raw_m_v2!B:B,raw_m_v2!A:A)</f>
        <v>203</v>
      </c>
      <c r="B3037" s="9" t="s">
        <v>464</v>
      </c>
      <c r="C3037" s="9" t="s">
        <v>692</v>
      </c>
      <c r="D3037" s="9">
        <v>0</v>
      </c>
      <c r="E3037" s="9">
        <v>0</v>
      </c>
      <c r="F3037" s="9">
        <v>0</v>
      </c>
      <c r="G3037" s="9">
        <v>0</v>
      </c>
      <c r="H3037" s="9">
        <f>_xlfn.XLOOKUP(A3037,worklog!A:A,worklog!D:D)</f>
        <v>2</v>
      </c>
      <c r="I3037" s="9">
        <f t="shared" si="47"/>
        <v>0</v>
      </c>
    </row>
    <row r="3038" spans="1:9" hidden="1">
      <c r="A3038">
        <f>_xlfn.XLOOKUP(B3038,raw_m_v2!B:B,raw_m_v2!A:A)</f>
        <v>203</v>
      </c>
      <c r="B3038" s="9" t="s">
        <v>464</v>
      </c>
      <c r="C3038" s="9" t="s">
        <v>692</v>
      </c>
      <c r="D3038" s="9">
        <v>0</v>
      </c>
      <c r="E3038" s="9">
        <v>0</v>
      </c>
      <c r="F3038" s="9">
        <v>0</v>
      </c>
      <c r="G3038" s="9">
        <v>0</v>
      </c>
      <c r="H3038" s="9">
        <f>_xlfn.XLOOKUP(A3038,worklog!A:A,worklog!D:D)</f>
        <v>2</v>
      </c>
      <c r="I3038" s="9">
        <f t="shared" si="47"/>
        <v>0</v>
      </c>
    </row>
    <row r="3039" spans="1:9" hidden="1">
      <c r="A3039">
        <f>_xlfn.XLOOKUP(B3039,raw_m_v2!B:B,raw_m_v2!A:A)</f>
        <v>203</v>
      </c>
      <c r="B3039" s="9" t="s">
        <v>464</v>
      </c>
      <c r="C3039" s="9" t="s">
        <v>692</v>
      </c>
      <c r="D3039" s="9">
        <v>0</v>
      </c>
      <c r="E3039" s="9">
        <v>0</v>
      </c>
      <c r="F3039" s="9">
        <v>0</v>
      </c>
      <c r="G3039" s="9">
        <v>0</v>
      </c>
      <c r="H3039" s="9">
        <f>_xlfn.XLOOKUP(A3039,worklog!A:A,worklog!D:D)</f>
        <v>2</v>
      </c>
      <c r="I3039" s="9">
        <f t="shared" si="47"/>
        <v>0</v>
      </c>
    </row>
    <row r="3040" spans="1:9" hidden="1">
      <c r="A3040">
        <f>_xlfn.XLOOKUP(B3040,raw_m_v2!B:B,raw_m_v2!A:A)</f>
        <v>203</v>
      </c>
      <c r="B3040" s="9" t="s">
        <v>464</v>
      </c>
      <c r="C3040" s="9" t="s">
        <v>692</v>
      </c>
      <c r="D3040" s="9">
        <v>0</v>
      </c>
      <c r="E3040" s="9">
        <v>0</v>
      </c>
      <c r="F3040" s="9">
        <v>0</v>
      </c>
      <c r="G3040" s="9">
        <v>0</v>
      </c>
      <c r="H3040" s="9">
        <f>_xlfn.XLOOKUP(A3040,worklog!A:A,worklog!D:D)</f>
        <v>2</v>
      </c>
      <c r="I3040" s="9">
        <f t="shared" si="47"/>
        <v>0</v>
      </c>
    </row>
    <row r="3041" spans="1:9" hidden="1">
      <c r="A3041">
        <f>_xlfn.XLOOKUP(B3041,raw_m_v2!B:B,raw_m_v2!A:A)</f>
        <v>203</v>
      </c>
      <c r="B3041" s="9" t="s">
        <v>464</v>
      </c>
      <c r="C3041" s="9" t="s">
        <v>692</v>
      </c>
      <c r="D3041" s="9">
        <v>0</v>
      </c>
      <c r="E3041" s="9">
        <v>0</v>
      </c>
      <c r="F3041" s="9">
        <v>0</v>
      </c>
      <c r="G3041" s="9">
        <v>0</v>
      </c>
      <c r="H3041" s="9">
        <f>_xlfn.XLOOKUP(A3041,worklog!A:A,worklog!D:D)</f>
        <v>2</v>
      </c>
      <c r="I3041" s="9">
        <f t="shared" si="47"/>
        <v>0</v>
      </c>
    </row>
    <row r="3042" spans="1:9" hidden="1">
      <c r="A3042">
        <f>_xlfn.XLOOKUP(B3042,raw_m_v2!B:B,raw_m_v2!A:A)</f>
        <v>203</v>
      </c>
      <c r="B3042" s="9" t="s">
        <v>464</v>
      </c>
      <c r="C3042" s="9" t="s">
        <v>692</v>
      </c>
      <c r="D3042" s="9">
        <v>0</v>
      </c>
      <c r="E3042" s="9">
        <v>0</v>
      </c>
      <c r="F3042" s="9">
        <v>0</v>
      </c>
      <c r="G3042" s="9">
        <v>0</v>
      </c>
      <c r="H3042" s="9">
        <f>_xlfn.XLOOKUP(A3042,worklog!A:A,worklog!D:D)</f>
        <v>2</v>
      </c>
      <c r="I3042" s="9">
        <f t="shared" si="47"/>
        <v>0</v>
      </c>
    </row>
    <row r="3043" spans="1:9" hidden="1">
      <c r="A3043">
        <f>_xlfn.XLOOKUP(B3043,raw_m_v2!B:B,raw_m_v2!A:A)</f>
        <v>203</v>
      </c>
      <c r="B3043" s="9" t="s">
        <v>464</v>
      </c>
      <c r="C3043" s="9" t="s">
        <v>692</v>
      </c>
      <c r="D3043" s="9">
        <v>0</v>
      </c>
      <c r="E3043" s="9">
        <v>0</v>
      </c>
      <c r="F3043" s="9">
        <v>0</v>
      </c>
      <c r="G3043" s="9">
        <v>0</v>
      </c>
      <c r="H3043" s="9">
        <f>_xlfn.XLOOKUP(A3043,worklog!A:A,worklog!D:D)</f>
        <v>2</v>
      </c>
      <c r="I3043" s="9">
        <f t="shared" si="47"/>
        <v>0</v>
      </c>
    </row>
    <row r="3044" spans="1:9" hidden="1">
      <c r="A3044">
        <f>_xlfn.XLOOKUP(B3044,raw_m_v2!B:B,raw_m_v2!A:A)</f>
        <v>203</v>
      </c>
      <c r="B3044" s="9" t="s">
        <v>464</v>
      </c>
      <c r="C3044" s="9" t="s">
        <v>692</v>
      </c>
      <c r="D3044" s="9">
        <v>0</v>
      </c>
      <c r="E3044" s="9">
        <v>0</v>
      </c>
      <c r="F3044" s="9">
        <v>0</v>
      </c>
      <c r="G3044" s="9">
        <v>0</v>
      </c>
      <c r="H3044" s="9">
        <f>_xlfn.XLOOKUP(A3044,worklog!A:A,worklog!D:D)</f>
        <v>2</v>
      </c>
      <c r="I3044" s="9">
        <f t="shared" si="47"/>
        <v>0</v>
      </c>
    </row>
    <row r="3045" spans="1:9" hidden="1">
      <c r="A3045">
        <f>_xlfn.XLOOKUP(B3045,raw_m_v2!B:B,raw_m_v2!A:A)</f>
        <v>203</v>
      </c>
      <c r="B3045" s="9" t="s">
        <v>464</v>
      </c>
      <c r="C3045" s="9" t="s">
        <v>692</v>
      </c>
      <c r="D3045" s="9">
        <v>0</v>
      </c>
      <c r="E3045" s="9">
        <v>0</v>
      </c>
      <c r="F3045" s="9">
        <v>0</v>
      </c>
      <c r="G3045" s="9">
        <v>0</v>
      </c>
      <c r="H3045" s="9">
        <f>_xlfn.XLOOKUP(A3045,worklog!A:A,worklog!D:D)</f>
        <v>2</v>
      </c>
      <c r="I3045" s="9">
        <f t="shared" si="47"/>
        <v>0</v>
      </c>
    </row>
    <row r="3046" spans="1:9" hidden="1">
      <c r="A3046">
        <f>_xlfn.XLOOKUP(B3046,raw_m_v2!B:B,raw_m_v2!A:A)</f>
        <v>203</v>
      </c>
      <c r="B3046" s="9" t="s">
        <v>464</v>
      </c>
      <c r="C3046" s="9" t="s">
        <v>692</v>
      </c>
      <c r="D3046" s="9">
        <v>0</v>
      </c>
      <c r="E3046" s="9">
        <v>0</v>
      </c>
      <c r="F3046" s="9">
        <v>0</v>
      </c>
      <c r="G3046" s="9">
        <v>0</v>
      </c>
      <c r="H3046" s="9">
        <f>_xlfn.XLOOKUP(A3046,worklog!A:A,worklog!D:D)</f>
        <v>2</v>
      </c>
      <c r="I3046" s="9">
        <f t="shared" si="47"/>
        <v>0</v>
      </c>
    </row>
    <row r="3047" spans="1:9" hidden="1">
      <c r="A3047">
        <f>_xlfn.XLOOKUP(B3047,raw_m_v2!B:B,raw_m_v2!A:A)</f>
        <v>204</v>
      </c>
      <c r="B3047" s="9" t="s">
        <v>467</v>
      </c>
      <c r="C3047" s="9" t="s">
        <v>692</v>
      </c>
      <c r="D3047" s="9" t="s">
        <v>1003</v>
      </c>
      <c r="E3047" s="9">
        <v>30</v>
      </c>
      <c r="F3047" s="9" t="s">
        <v>694</v>
      </c>
      <c r="G3047" s="9" t="s">
        <v>695</v>
      </c>
      <c r="H3047" s="9">
        <f>_xlfn.XLOOKUP(A3047,worklog!A:A,worklog!D:D)</f>
        <v>7</v>
      </c>
      <c r="I3047" s="9">
        <f t="shared" si="47"/>
        <v>210</v>
      </c>
    </row>
    <row r="3048" spans="1:9" hidden="1">
      <c r="A3048">
        <f>_xlfn.XLOOKUP(B3048,raw_m_v2!B:B,raw_m_v2!A:A)</f>
        <v>204</v>
      </c>
      <c r="B3048" s="9" t="s">
        <v>467</v>
      </c>
      <c r="C3048" s="9" t="s">
        <v>692</v>
      </c>
      <c r="D3048" s="9" t="s">
        <v>882</v>
      </c>
      <c r="E3048" s="9">
        <v>90</v>
      </c>
      <c r="F3048" s="9" t="s">
        <v>694</v>
      </c>
      <c r="G3048" s="9" t="s">
        <v>695</v>
      </c>
      <c r="H3048" s="9">
        <f>_xlfn.XLOOKUP(A3048,worklog!A:A,worklog!D:D)</f>
        <v>7</v>
      </c>
      <c r="I3048" s="9">
        <f t="shared" si="47"/>
        <v>630</v>
      </c>
    </row>
    <row r="3049" spans="1:9" hidden="1">
      <c r="A3049">
        <f>_xlfn.XLOOKUP(B3049,raw_m_v2!B:B,raw_m_v2!A:A)</f>
        <v>204</v>
      </c>
      <c r="B3049" s="9" t="s">
        <v>467</v>
      </c>
      <c r="C3049" s="9" t="s">
        <v>692</v>
      </c>
      <c r="D3049" s="9" t="s">
        <v>843</v>
      </c>
      <c r="E3049" s="9">
        <v>45</v>
      </c>
      <c r="F3049" s="9" t="s">
        <v>694</v>
      </c>
      <c r="G3049" s="9" t="s">
        <v>695</v>
      </c>
      <c r="H3049" s="9">
        <f>_xlfn.XLOOKUP(A3049,worklog!A:A,worklog!D:D)</f>
        <v>7</v>
      </c>
      <c r="I3049" s="9">
        <f t="shared" si="47"/>
        <v>315</v>
      </c>
    </row>
    <row r="3050" spans="1:9" hidden="1">
      <c r="A3050">
        <f>_xlfn.XLOOKUP(B3050,raw_m_v2!B:B,raw_m_v2!A:A)</f>
        <v>204</v>
      </c>
      <c r="B3050" s="9" t="s">
        <v>467</v>
      </c>
      <c r="C3050" s="9" t="s">
        <v>692</v>
      </c>
      <c r="D3050" s="9" t="s">
        <v>699</v>
      </c>
      <c r="E3050" s="9">
        <v>80</v>
      </c>
      <c r="F3050" s="9" t="s">
        <v>697</v>
      </c>
      <c r="G3050" s="9" t="s">
        <v>695</v>
      </c>
      <c r="H3050" s="9">
        <f>_xlfn.XLOOKUP(A3050,worklog!A:A,worklog!D:D)</f>
        <v>7</v>
      </c>
      <c r="I3050" s="9">
        <f t="shared" si="47"/>
        <v>560</v>
      </c>
    </row>
    <row r="3051" spans="1:9" hidden="1">
      <c r="A3051">
        <f>_xlfn.XLOOKUP(B3051,raw_m_v2!B:B,raw_m_v2!A:A)</f>
        <v>204</v>
      </c>
      <c r="B3051" s="9" t="s">
        <v>467</v>
      </c>
      <c r="C3051" s="9" t="s">
        <v>692</v>
      </c>
      <c r="D3051" s="9">
        <v>0</v>
      </c>
      <c r="E3051" s="9">
        <v>0</v>
      </c>
      <c r="F3051" s="9">
        <v>0</v>
      </c>
      <c r="G3051" s="9">
        <v>0</v>
      </c>
      <c r="H3051" s="9">
        <f>_xlfn.XLOOKUP(A3051,worklog!A:A,worklog!D:D)</f>
        <v>7</v>
      </c>
      <c r="I3051" s="9">
        <f t="shared" si="47"/>
        <v>0</v>
      </c>
    </row>
    <row r="3052" spans="1:9" hidden="1">
      <c r="A3052">
        <f>_xlfn.XLOOKUP(B3052,raw_m_v2!B:B,raw_m_v2!A:A)</f>
        <v>204</v>
      </c>
      <c r="B3052" s="9" t="s">
        <v>467</v>
      </c>
      <c r="C3052" s="9" t="s">
        <v>692</v>
      </c>
      <c r="D3052" s="9">
        <v>0</v>
      </c>
      <c r="E3052" s="9">
        <v>0</v>
      </c>
      <c r="F3052" s="9">
        <v>0</v>
      </c>
      <c r="G3052" s="9">
        <v>0</v>
      </c>
      <c r="H3052" s="9">
        <f>_xlfn.XLOOKUP(A3052,worklog!A:A,worklog!D:D)</f>
        <v>7</v>
      </c>
      <c r="I3052" s="9">
        <f t="shared" si="47"/>
        <v>0</v>
      </c>
    </row>
    <row r="3053" spans="1:9" hidden="1">
      <c r="A3053">
        <f>_xlfn.XLOOKUP(B3053,raw_m_v2!B:B,raw_m_v2!A:A)</f>
        <v>204</v>
      </c>
      <c r="B3053" s="9" t="s">
        <v>467</v>
      </c>
      <c r="C3053" s="9" t="s">
        <v>692</v>
      </c>
      <c r="D3053" s="9">
        <v>0</v>
      </c>
      <c r="E3053" s="9">
        <v>0</v>
      </c>
      <c r="F3053" s="9">
        <v>0</v>
      </c>
      <c r="G3053" s="9">
        <v>0</v>
      </c>
      <c r="H3053" s="9">
        <f>_xlfn.XLOOKUP(A3053,worklog!A:A,worklog!D:D)</f>
        <v>7</v>
      </c>
      <c r="I3053" s="9">
        <f t="shared" si="47"/>
        <v>0</v>
      </c>
    </row>
    <row r="3054" spans="1:9" hidden="1">
      <c r="A3054">
        <f>_xlfn.XLOOKUP(B3054,raw_m_v2!B:B,raw_m_v2!A:A)</f>
        <v>204</v>
      </c>
      <c r="B3054" s="9" t="s">
        <v>467</v>
      </c>
      <c r="C3054" s="9" t="s">
        <v>692</v>
      </c>
      <c r="D3054" s="9">
        <v>0</v>
      </c>
      <c r="E3054" s="9">
        <v>0</v>
      </c>
      <c r="F3054" s="9">
        <v>0</v>
      </c>
      <c r="G3054" s="9">
        <v>0</v>
      </c>
      <c r="H3054" s="9">
        <f>_xlfn.XLOOKUP(A3054,worklog!A:A,worklog!D:D)</f>
        <v>7</v>
      </c>
      <c r="I3054" s="9">
        <f t="shared" si="47"/>
        <v>0</v>
      </c>
    </row>
    <row r="3055" spans="1:9" hidden="1">
      <c r="A3055">
        <f>_xlfn.XLOOKUP(B3055,raw_m_v2!B:B,raw_m_v2!A:A)</f>
        <v>204</v>
      </c>
      <c r="B3055" s="9" t="s">
        <v>467</v>
      </c>
      <c r="C3055" s="9" t="s">
        <v>692</v>
      </c>
      <c r="D3055" s="9">
        <v>0</v>
      </c>
      <c r="E3055" s="9">
        <v>0</v>
      </c>
      <c r="F3055" s="9">
        <v>0</v>
      </c>
      <c r="G3055" s="9">
        <v>0</v>
      </c>
      <c r="H3055" s="9">
        <f>_xlfn.XLOOKUP(A3055,worklog!A:A,worklog!D:D)</f>
        <v>7</v>
      </c>
      <c r="I3055" s="9">
        <f t="shared" si="47"/>
        <v>0</v>
      </c>
    </row>
    <row r="3056" spans="1:9" hidden="1">
      <c r="A3056">
        <f>_xlfn.XLOOKUP(B3056,raw_m_v2!B:B,raw_m_v2!A:A)</f>
        <v>204</v>
      </c>
      <c r="B3056" s="9" t="s">
        <v>467</v>
      </c>
      <c r="C3056" s="9" t="s">
        <v>692</v>
      </c>
      <c r="D3056" s="9">
        <v>0</v>
      </c>
      <c r="E3056" s="9">
        <v>0</v>
      </c>
      <c r="F3056" s="9">
        <v>0</v>
      </c>
      <c r="G3056" s="9">
        <v>0</v>
      </c>
      <c r="H3056" s="9">
        <f>_xlfn.XLOOKUP(A3056,worklog!A:A,worklog!D:D)</f>
        <v>7</v>
      </c>
      <c r="I3056" s="9">
        <f t="shared" si="47"/>
        <v>0</v>
      </c>
    </row>
    <row r="3057" spans="1:11" hidden="1">
      <c r="A3057">
        <f>_xlfn.XLOOKUP(B3057,raw_m_v2!B:B,raw_m_v2!A:A)</f>
        <v>204</v>
      </c>
      <c r="B3057" s="9" t="s">
        <v>467</v>
      </c>
      <c r="C3057" s="9" t="s">
        <v>692</v>
      </c>
      <c r="D3057" s="9">
        <v>0</v>
      </c>
      <c r="E3057" s="9">
        <v>0</v>
      </c>
      <c r="F3057" s="9">
        <v>0</v>
      </c>
      <c r="G3057" s="9">
        <v>0</v>
      </c>
      <c r="H3057" s="9">
        <f>_xlfn.XLOOKUP(A3057,worklog!A:A,worklog!D:D)</f>
        <v>7</v>
      </c>
      <c r="I3057" s="9">
        <f t="shared" si="47"/>
        <v>0</v>
      </c>
    </row>
    <row r="3058" spans="1:11" hidden="1">
      <c r="A3058">
        <f>_xlfn.XLOOKUP(B3058,raw_m_v2!B:B,raw_m_v2!A:A)</f>
        <v>204</v>
      </c>
      <c r="B3058" s="9" t="s">
        <v>467</v>
      </c>
      <c r="C3058" s="9" t="s">
        <v>692</v>
      </c>
      <c r="D3058" s="9">
        <v>0</v>
      </c>
      <c r="E3058" s="9">
        <v>0</v>
      </c>
      <c r="F3058" s="9">
        <v>0</v>
      </c>
      <c r="G3058" s="9">
        <v>0</v>
      </c>
      <c r="H3058" s="9">
        <f>_xlfn.XLOOKUP(A3058,worklog!A:A,worklog!D:D)</f>
        <v>7</v>
      </c>
      <c r="I3058" s="9">
        <f t="shared" si="47"/>
        <v>0</v>
      </c>
    </row>
    <row r="3059" spans="1:11" hidden="1">
      <c r="A3059">
        <f>_xlfn.XLOOKUP(B3059,raw_m_v2!B:B,raw_m_v2!A:A)</f>
        <v>204</v>
      </c>
      <c r="B3059" s="9" t="s">
        <v>467</v>
      </c>
      <c r="C3059" s="9" t="s">
        <v>692</v>
      </c>
      <c r="D3059" s="9">
        <v>0</v>
      </c>
      <c r="E3059" s="9">
        <v>0</v>
      </c>
      <c r="F3059" s="9">
        <v>0</v>
      </c>
      <c r="G3059" s="9">
        <v>0</v>
      </c>
      <c r="H3059" s="9">
        <f>_xlfn.XLOOKUP(A3059,worklog!A:A,worklog!D:D)</f>
        <v>7</v>
      </c>
      <c r="I3059" s="9">
        <f t="shared" si="47"/>
        <v>0</v>
      </c>
    </row>
    <row r="3060" spans="1:11" hidden="1">
      <c r="A3060">
        <f>_xlfn.XLOOKUP(B3060,raw_m_v2!B:B,raw_m_v2!A:A)</f>
        <v>204</v>
      </c>
      <c r="B3060" s="9" t="s">
        <v>467</v>
      </c>
      <c r="C3060" s="9" t="s">
        <v>692</v>
      </c>
      <c r="D3060" s="9">
        <v>0</v>
      </c>
      <c r="E3060" s="9">
        <v>0</v>
      </c>
      <c r="F3060" s="9">
        <v>0</v>
      </c>
      <c r="G3060" s="9">
        <v>0</v>
      </c>
      <c r="H3060" s="9">
        <f>_xlfn.XLOOKUP(A3060,worklog!A:A,worklog!D:D)</f>
        <v>7</v>
      </c>
      <c r="I3060" s="9">
        <f t="shared" si="47"/>
        <v>0</v>
      </c>
    </row>
    <row r="3061" spans="1:11" hidden="1">
      <c r="A3061">
        <f>_xlfn.XLOOKUP(B3061,raw_m_v2!B:B,raw_m_v2!A:A)</f>
        <v>204</v>
      </c>
      <c r="B3061" s="9" t="s">
        <v>467</v>
      </c>
      <c r="C3061" s="9" t="s">
        <v>692</v>
      </c>
      <c r="D3061" s="9">
        <v>0</v>
      </c>
      <c r="E3061" s="9">
        <v>0</v>
      </c>
      <c r="F3061" s="9">
        <v>0</v>
      </c>
      <c r="G3061" s="9">
        <v>0</v>
      </c>
      <c r="H3061" s="9">
        <f>_xlfn.XLOOKUP(A3061,worklog!A:A,worklog!D:D)</f>
        <v>7</v>
      </c>
      <c r="I3061" s="9">
        <f t="shared" si="47"/>
        <v>0</v>
      </c>
    </row>
    <row r="3062" spans="1:11" hidden="1">
      <c r="A3062">
        <f>_xlfn.XLOOKUP(B3062,raw_m_v2!B:B,raw_m_v2!A:A)</f>
        <v>205</v>
      </c>
      <c r="B3062" s="9" t="s">
        <v>469</v>
      </c>
      <c r="C3062" s="9" t="s">
        <v>692</v>
      </c>
      <c r="D3062" s="9" t="s">
        <v>882</v>
      </c>
      <c r="E3062" s="9">
        <v>120</v>
      </c>
      <c r="F3062" s="9" t="s">
        <v>694</v>
      </c>
      <c r="G3062" s="9" t="s">
        <v>695</v>
      </c>
      <c r="H3062" s="9">
        <f>_xlfn.XLOOKUP(A3062,worklog!A:A,worklog!D:D)</f>
        <v>1</v>
      </c>
      <c r="I3062" s="9">
        <f t="shared" si="47"/>
        <v>120</v>
      </c>
    </row>
    <row r="3063" spans="1:11">
      <c r="A3063">
        <f>_xlfn.XLOOKUP(B3063,raw_m_v2!B:B,raw_m_v2!A:A)</f>
        <v>205</v>
      </c>
      <c r="B3063" s="9" t="s">
        <v>469</v>
      </c>
      <c r="C3063" s="9" t="s">
        <v>692</v>
      </c>
      <c r="D3063" s="9" t="s">
        <v>1266</v>
      </c>
      <c r="E3063" s="9">
        <v>30</v>
      </c>
      <c r="F3063" s="9" t="s">
        <v>694</v>
      </c>
      <c r="G3063" s="9" t="s">
        <v>695</v>
      </c>
      <c r="H3063" s="9">
        <f>_xlfn.XLOOKUP(A3063,worklog!A:A,worklog!D:D)</f>
        <v>1</v>
      </c>
      <c r="I3063" s="9">
        <f t="shared" si="47"/>
        <v>30</v>
      </c>
      <c r="J3063" s="9" t="str">
        <f>_xlfn.XLOOKUP(D3063,[2]Table0!$A:$A,[2]Table0!$A:$A)</f>
        <v>Lemon Cello</v>
      </c>
      <c r="K3063" s="9">
        <f>_xlfn.XLOOKUP(J3063,conversion_id!A:A,conversion_id!B:B)</f>
        <v>83</v>
      </c>
    </row>
    <row r="3064" spans="1:11" hidden="1">
      <c r="A3064">
        <f>_xlfn.XLOOKUP(B3064,raw_m_v2!B:B,raw_m_v2!A:A)</f>
        <v>205</v>
      </c>
      <c r="B3064" s="9" t="s">
        <v>469</v>
      </c>
      <c r="C3064" s="9" t="s">
        <v>692</v>
      </c>
      <c r="D3064" s="9" t="s">
        <v>843</v>
      </c>
      <c r="E3064" s="9">
        <v>45</v>
      </c>
      <c r="F3064" s="9" t="s">
        <v>694</v>
      </c>
      <c r="G3064" s="9" t="s">
        <v>695</v>
      </c>
      <c r="H3064" s="9">
        <f>_xlfn.XLOOKUP(A3064,worklog!A:A,worklog!D:D)</f>
        <v>1</v>
      </c>
      <c r="I3064" s="9">
        <f t="shared" si="47"/>
        <v>45</v>
      </c>
    </row>
    <row r="3065" spans="1:11" hidden="1">
      <c r="A3065">
        <f>_xlfn.XLOOKUP(B3065,raw_m_v2!B:B,raw_m_v2!A:A)</f>
        <v>205</v>
      </c>
      <c r="B3065" s="9" t="s">
        <v>469</v>
      </c>
      <c r="C3065" s="9" t="s">
        <v>692</v>
      </c>
      <c r="D3065" s="9" t="s">
        <v>832</v>
      </c>
      <c r="E3065" s="9">
        <v>30</v>
      </c>
      <c r="F3065" s="9" t="s">
        <v>694</v>
      </c>
      <c r="G3065" s="9" t="s">
        <v>695</v>
      </c>
      <c r="H3065" s="9">
        <f>_xlfn.XLOOKUP(A3065,worklog!A:A,worklog!D:D)</f>
        <v>1</v>
      </c>
      <c r="I3065" s="9">
        <f t="shared" si="47"/>
        <v>30</v>
      </c>
    </row>
    <row r="3066" spans="1:11" hidden="1">
      <c r="A3066">
        <f>_xlfn.XLOOKUP(B3066,raw_m_v2!B:B,raw_m_v2!A:A)</f>
        <v>205</v>
      </c>
      <c r="B3066" s="9" t="s">
        <v>469</v>
      </c>
      <c r="C3066" s="9" t="s">
        <v>692</v>
      </c>
      <c r="D3066" s="9" t="s">
        <v>699</v>
      </c>
      <c r="E3066" s="9">
        <v>80</v>
      </c>
      <c r="F3066" s="9" t="s">
        <v>697</v>
      </c>
      <c r="G3066" s="9" t="s">
        <v>695</v>
      </c>
      <c r="H3066" s="9">
        <f>_xlfn.XLOOKUP(A3066,worklog!A:A,worklog!D:D)</f>
        <v>1</v>
      </c>
      <c r="I3066" s="9">
        <f t="shared" si="47"/>
        <v>80</v>
      </c>
    </row>
    <row r="3067" spans="1:11" hidden="1">
      <c r="A3067">
        <f>_xlfn.XLOOKUP(B3067,raw_m_v2!B:B,raw_m_v2!A:A)</f>
        <v>205</v>
      </c>
      <c r="B3067" s="9" t="s">
        <v>469</v>
      </c>
      <c r="C3067" s="9" t="s">
        <v>692</v>
      </c>
      <c r="D3067" s="9">
        <v>0</v>
      </c>
      <c r="E3067" s="9">
        <v>0</v>
      </c>
      <c r="F3067" s="9">
        <v>0</v>
      </c>
      <c r="G3067" s="9">
        <v>0</v>
      </c>
      <c r="H3067" s="9">
        <f>_xlfn.XLOOKUP(A3067,worklog!A:A,worklog!D:D)</f>
        <v>1</v>
      </c>
      <c r="I3067" s="9">
        <f t="shared" si="47"/>
        <v>0</v>
      </c>
    </row>
    <row r="3068" spans="1:11" hidden="1">
      <c r="A3068">
        <f>_xlfn.XLOOKUP(B3068,raw_m_v2!B:B,raw_m_v2!A:A)</f>
        <v>205</v>
      </c>
      <c r="B3068" s="9" t="s">
        <v>469</v>
      </c>
      <c r="C3068" s="9" t="s">
        <v>692</v>
      </c>
      <c r="D3068" s="9">
        <v>0</v>
      </c>
      <c r="E3068" s="9">
        <v>0</v>
      </c>
      <c r="F3068" s="9">
        <v>0</v>
      </c>
      <c r="G3068" s="9">
        <v>0</v>
      </c>
      <c r="H3068" s="9">
        <f>_xlfn.XLOOKUP(A3068,worklog!A:A,worklog!D:D)</f>
        <v>1</v>
      </c>
      <c r="I3068" s="9">
        <f t="shared" si="47"/>
        <v>0</v>
      </c>
    </row>
    <row r="3069" spans="1:11" hidden="1">
      <c r="A3069">
        <f>_xlfn.XLOOKUP(B3069,raw_m_v2!B:B,raw_m_v2!A:A)</f>
        <v>205</v>
      </c>
      <c r="B3069" s="9" t="s">
        <v>469</v>
      </c>
      <c r="C3069" s="9" t="s">
        <v>692</v>
      </c>
      <c r="D3069" s="9">
        <v>0</v>
      </c>
      <c r="E3069" s="9">
        <v>0</v>
      </c>
      <c r="F3069" s="9">
        <v>0</v>
      </c>
      <c r="G3069" s="9">
        <v>0</v>
      </c>
      <c r="H3069" s="9">
        <f>_xlfn.XLOOKUP(A3069,worklog!A:A,worklog!D:D)</f>
        <v>1</v>
      </c>
      <c r="I3069" s="9">
        <f t="shared" si="47"/>
        <v>0</v>
      </c>
    </row>
    <row r="3070" spans="1:11" hidden="1">
      <c r="A3070">
        <f>_xlfn.XLOOKUP(B3070,raw_m_v2!B:B,raw_m_v2!A:A)</f>
        <v>205</v>
      </c>
      <c r="B3070" s="9" t="s">
        <v>469</v>
      </c>
      <c r="C3070" s="9" t="s">
        <v>692</v>
      </c>
      <c r="D3070" s="9">
        <v>0</v>
      </c>
      <c r="E3070" s="9">
        <v>0</v>
      </c>
      <c r="F3070" s="9">
        <v>0</v>
      </c>
      <c r="G3070" s="9">
        <v>0</v>
      </c>
      <c r="H3070" s="9">
        <f>_xlfn.XLOOKUP(A3070,worklog!A:A,worklog!D:D)</f>
        <v>1</v>
      </c>
      <c r="I3070" s="9">
        <f t="shared" si="47"/>
        <v>0</v>
      </c>
    </row>
    <row r="3071" spans="1:11" hidden="1">
      <c r="A3071">
        <f>_xlfn.XLOOKUP(B3071,raw_m_v2!B:B,raw_m_v2!A:A)</f>
        <v>205</v>
      </c>
      <c r="B3071" s="9" t="s">
        <v>469</v>
      </c>
      <c r="C3071" s="9" t="s">
        <v>692</v>
      </c>
      <c r="D3071" s="9">
        <v>0</v>
      </c>
      <c r="E3071" s="9">
        <v>0</v>
      </c>
      <c r="F3071" s="9">
        <v>0</v>
      </c>
      <c r="G3071" s="9">
        <v>0</v>
      </c>
      <c r="H3071" s="9">
        <f>_xlfn.XLOOKUP(A3071,worklog!A:A,worklog!D:D)</f>
        <v>1</v>
      </c>
      <c r="I3071" s="9">
        <f t="shared" si="47"/>
        <v>0</v>
      </c>
    </row>
    <row r="3072" spans="1:11" hidden="1">
      <c r="A3072">
        <f>_xlfn.XLOOKUP(B3072,raw_m_v2!B:B,raw_m_v2!A:A)</f>
        <v>205</v>
      </c>
      <c r="B3072" s="9" t="s">
        <v>469</v>
      </c>
      <c r="C3072" s="9" t="s">
        <v>692</v>
      </c>
      <c r="D3072" s="9">
        <v>0</v>
      </c>
      <c r="E3072" s="9">
        <v>0</v>
      </c>
      <c r="F3072" s="9">
        <v>0</v>
      </c>
      <c r="G3072" s="9">
        <v>0</v>
      </c>
      <c r="H3072" s="9">
        <f>_xlfn.XLOOKUP(A3072,worklog!A:A,worklog!D:D)</f>
        <v>1</v>
      </c>
      <c r="I3072" s="9">
        <f t="shared" si="47"/>
        <v>0</v>
      </c>
    </row>
    <row r="3073" spans="1:9" hidden="1">
      <c r="A3073">
        <f>_xlfn.XLOOKUP(B3073,raw_m_v2!B:B,raw_m_v2!A:A)</f>
        <v>205</v>
      </c>
      <c r="B3073" s="9" t="s">
        <v>469</v>
      </c>
      <c r="C3073" s="9" t="s">
        <v>692</v>
      </c>
      <c r="D3073" s="9">
        <v>0</v>
      </c>
      <c r="E3073" s="9">
        <v>0</v>
      </c>
      <c r="F3073" s="9">
        <v>0</v>
      </c>
      <c r="G3073" s="9">
        <v>0</v>
      </c>
      <c r="H3073" s="9">
        <f>_xlfn.XLOOKUP(A3073,worklog!A:A,worklog!D:D)</f>
        <v>1</v>
      </c>
      <c r="I3073" s="9">
        <f t="shared" si="47"/>
        <v>0</v>
      </c>
    </row>
    <row r="3074" spans="1:9" hidden="1">
      <c r="A3074">
        <f>_xlfn.XLOOKUP(B3074,raw_m_v2!B:B,raw_m_v2!A:A)</f>
        <v>205</v>
      </c>
      <c r="B3074" s="9" t="s">
        <v>469</v>
      </c>
      <c r="C3074" s="9" t="s">
        <v>692</v>
      </c>
      <c r="D3074" s="9">
        <v>0</v>
      </c>
      <c r="E3074" s="9">
        <v>0</v>
      </c>
      <c r="F3074" s="9">
        <v>0</v>
      </c>
      <c r="G3074" s="9">
        <v>0</v>
      </c>
      <c r="H3074" s="9">
        <f>_xlfn.XLOOKUP(A3074,worklog!A:A,worklog!D:D)</f>
        <v>1</v>
      </c>
      <c r="I3074" s="9">
        <f t="shared" si="47"/>
        <v>0</v>
      </c>
    </row>
    <row r="3075" spans="1:9" hidden="1">
      <c r="A3075">
        <f>_xlfn.XLOOKUP(B3075,raw_m_v2!B:B,raw_m_v2!A:A)</f>
        <v>205</v>
      </c>
      <c r="B3075" s="9" t="s">
        <v>469</v>
      </c>
      <c r="C3075" s="9" t="s">
        <v>692</v>
      </c>
      <c r="D3075" s="9">
        <v>0</v>
      </c>
      <c r="E3075" s="9">
        <v>0</v>
      </c>
      <c r="F3075" s="9">
        <v>0</v>
      </c>
      <c r="G3075" s="9">
        <v>0</v>
      </c>
      <c r="H3075" s="9">
        <f>_xlfn.XLOOKUP(A3075,worklog!A:A,worklog!D:D)</f>
        <v>1</v>
      </c>
      <c r="I3075" s="9">
        <f t="shared" ref="I3075:I3138" si="48">E3075*H3075</f>
        <v>0</v>
      </c>
    </row>
    <row r="3076" spans="1:9" hidden="1">
      <c r="A3076">
        <f>_xlfn.XLOOKUP(B3076,raw_m_v2!B:B,raw_m_v2!A:A)</f>
        <v>205</v>
      </c>
      <c r="B3076" s="9" t="s">
        <v>469</v>
      </c>
      <c r="C3076" s="9" t="s">
        <v>692</v>
      </c>
      <c r="D3076" s="9">
        <v>0</v>
      </c>
      <c r="E3076" s="9">
        <v>0</v>
      </c>
      <c r="F3076" s="9">
        <v>0</v>
      </c>
      <c r="G3076" s="9">
        <v>0</v>
      </c>
      <c r="H3076" s="9">
        <f>_xlfn.XLOOKUP(A3076,worklog!A:A,worklog!D:D)</f>
        <v>1</v>
      </c>
      <c r="I3076" s="9">
        <f t="shared" si="48"/>
        <v>0</v>
      </c>
    </row>
    <row r="3077" spans="1:9" hidden="1">
      <c r="A3077">
        <f>_xlfn.XLOOKUP(B3077,raw_m_v2!B:B,raw_m_v2!A:A)</f>
        <v>206</v>
      </c>
      <c r="B3077" s="9" t="s">
        <v>471</v>
      </c>
      <c r="C3077" s="9" t="s">
        <v>692</v>
      </c>
      <c r="D3077" s="9" t="s">
        <v>882</v>
      </c>
      <c r="E3077" s="9">
        <v>90</v>
      </c>
      <c r="F3077" s="9" t="s">
        <v>694</v>
      </c>
      <c r="G3077" s="9" t="s">
        <v>695</v>
      </c>
      <c r="H3077" s="9">
        <f>_xlfn.XLOOKUP(A3077,worklog!A:A,worklog!D:D)</f>
        <v>1</v>
      </c>
      <c r="I3077" s="9">
        <f t="shared" si="48"/>
        <v>90</v>
      </c>
    </row>
    <row r="3078" spans="1:9" hidden="1">
      <c r="A3078">
        <f>_xlfn.XLOOKUP(B3078,raw_m_v2!B:B,raw_m_v2!A:A)</f>
        <v>206</v>
      </c>
      <c r="B3078" s="9" t="s">
        <v>471</v>
      </c>
      <c r="C3078" s="9" t="s">
        <v>692</v>
      </c>
      <c r="D3078" s="9" t="s">
        <v>822</v>
      </c>
      <c r="E3078" s="9">
        <v>30</v>
      </c>
      <c r="F3078" s="9" t="s">
        <v>694</v>
      </c>
      <c r="G3078" s="9" t="s">
        <v>695</v>
      </c>
      <c r="H3078" s="9">
        <f>_xlfn.XLOOKUP(A3078,worklog!A:A,worklog!D:D)</f>
        <v>1</v>
      </c>
      <c r="I3078" s="9">
        <f t="shared" si="48"/>
        <v>30</v>
      </c>
    </row>
    <row r="3079" spans="1:9" hidden="1">
      <c r="A3079">
        <f>_xlfn.XLOOKUP(B3079,raw_m_v2!B:B,raw_m_v2!A:A)</f>
        <v>206</v>
      </c>
      <c r="B3079" s="9" t="s">
        <v>471</v>
      </c>
      <c r="C3079" s="9" t="s">
        <v>692</v>
      </c>
      <c r="D3079" s="9" t="s">
        <v>709</v>
      </c>
      <c r="E3079" s="9">
        <v>30</v>
      </c>
      <c r="F3079" s="9" t="s">
        <v>694</v>
      </c>
      <c r="G3079" s="9" t="s">
        <v>695</v>
      </c>
      <c r="H3079" s="9">
        <f>_xlfn.XLOOKUP(A3079,worklog!A:A,worklog!D:D)</f>
        <v>1</v>
      </c>
      <c r="I3079" s="9">
        <f t="shared" si="48"/>
        <v>30</v>
      </c>
    </row>
    <row r="3080" spans="1:9" hidden="1">
      <c r="A3080">
        <f>_xlfn.XLOOKUP(B3080,raw_m_v2!B:B,raw_m_v2!A:A)</f>
        <v>206</v>
      </c>
      <c r="B3080" s="9" t="s">
        <v>471</v>
      </c>
      <c r="C3080" s="9" t="s">
        <v>692</v>
      </c>
      <c r="D3080" s="9" t="s">
        <v>883</v>
      </c>
      <c r="E3080" s="9">
        <v>15</v>
      </c>
      <c r="F3080" s="9" t="s">
        <v>697</v>
      </c>
      <c r="G3080" s="9" t="s">
        <v>695</v>
      </c>
      <c r="H3080" s="9">
        <f>_xlfn.XLOOKUP(A3080,worklog!A:A,worklog!D:D)</f>
        <v>1</v>
      </c>
      <c r="I3080" s="9">
        <f t="shared" si="48"/>
        <v>15</v>
      </c>
    </row>
    <row r="3081" spans="1:9" hidden="1">
      <c r="A3081">
        <f>_xlfn.XLOOKUP(B3081,raw_m_v2!B:B,raw_m_v2!A:A)</f>
        <v>206</v>
      </c>
      <c r="B3081" s="9" t="s">
        <v>471</v>
      </c>
      <c r="C3081" s="9" t="s">
        <v>692</v>
      </c>
      <c r="D3081" s="9" t="s">
        <v>875</v>
      </c>
      <c r="E3081" s="9">
        <v>24</v>
      </c>
      <c r="F3081" s="9" t="s">
        <v>697</v>
      </c>
      <c r="G3081" s="9" t="s">
        <v>695</v>
      </c>
      <c r="H3081" s="9">
        <f>_xlfn.XLOOKUP(A3081,worklog!A:A,worklog!D:D)</f>
        <v>1</v>
      </c>
      <c r="I3081" s="9">
        <f t="shared" si="48"/>
        <v>24</v>
      </c>
    </row>
    <row r="3082" spans="1:9" hidden="1">
      <c r="A3082">
        <f>_xlfn.XLOOKUP(B3082,raw_m_v2!B:B,raw_m_v2!A:A)</f>
        <v>206</v>
      </c>
      <c r="B3082" s="9" t="s">
        <v>471</v>
      </c>
      <c r="C3082" s="9" t="s">
        <v>692</v>
      </c>
      <c r="D3082" s="9" t="s">
        <v>699</v>
      </c>
      <c r="E3082" s="9">
        <v>100</v>
      </c>
      <c r="F3082" s="9" t="s">
        <v>697</v>
      </c>
      <c r="G3082" s="9" t="s">
        <v>695</v>
      </c>
      <c r="H3082" s="9">
        <f>_xlfn.XLOOKUP(A3082,worklog!A:A,worklog!D:D)</f>
        <v>1</v>
      </c>
      <c r="I3082" s="9">
        <f t="shared" si="48"/>
        <v>100</v>
      </c>
    </row>
    <row r="3083" spans="1:9" hidden="1">
      <c r="A3083">
        <f>_xlfn.XLOOKUP(B3083,raw_m_v2!B:B,raw_m_v2!A:A)</f>
        <v>206</v>
      </c>
      <c r="B3083" s="9" t="s">
        <v>471</v>
      </c>
      <c r="C3083" s="9" t="s">
        <v>692</v>
      </c>
      <c r="D3083" s="9">
        <v>0</v>
      </c>
      <c r="E3083" s="9">
        <v>0</v>
      </c>
      <c r="F3083" s="9">
        <v>0</v>
      </c>
      <c r="G3083" s="9">
        <v>0</v>
      </c>
      <c r="H3083" s="9">
        <f>_xlfn.XLOOKUP(A3083,worklog!A:A,worklog!D:D)</f>
        <v>1</v>
      </c>
      <c r="I3083" s="9">
        <f t="shared" si="48"/>
        <v>0</v>
      </c>
    </row>
    <row r="3084" spans="1:9" hidden="1">
      <c r="A3084">
        <f>_xlfn.XLOOKUP(B3084,raw_m_v2!B:B,raw_m_v2!A:A)</f>
        <v>206</v>
      </c>
      <c r="B3084" s="9" t="s">
        <v>471</v>
      </c>
      <c r="C3084" s="9" t="s">
        <v>692</v>
      </c>
      <c r="D3084" s="9">
        <v>0</v>
      </c>
      <c r="E3084" s="9">
        <v>0</v>
      </c>
      <c r="F3084" s="9">
        <v>0</v>
      </c>
      <c r="G3084" s="9">
        <v>0</v>
      </c>
      <c r="H3084" s="9">
        <f>_xlfn.XLOOKUP(A3084,worklog!A:A,worklog!D:D)</f>
        <v>1</v>
      </c>
      <c r="I3084" s="9">
        <f t="shared" si="48"/>
        <v>0</v>
      </c>
    </row>
    <row r="3085" spans="1:9" hidden="1">
      <c r="A3085">
        <f>_xlfn.XLOOKUP(B3085,raw_m_v2!B:B,raw_m_v2!A:A)</f>
        <v>206</v>
      </c>
      <c r="B3085" s="9" t="s">
        <v>471</v>
      </c>
      <c r="C3085" s="9" t="s">
        <v>692</v>
      </c>
      <c r="D3085" s="9">
        <v>0</v>
      </c>
      <c r="E3085" s="9">
        <v>0</v>
      </c>
      <c r="F3085" s="9">
        <v>0</v>
      </c>
      <c r="G3085" s="9">
        <v>0</v>
      </c>
      <c r="H3085" s="9">
        <f>_xlfn.XLOOKUP(A3085,worklog!A:A,worklog!D:D)</f>
        <v>1</v>
      </c>
      <c r="I3085" s="9">
        <f t="shared" si="48"/>
        <v>0</v>
      </c>
    </row>
    <row r="3086" spans="1:9" hidden="1">
      <c r="A3086">
        <f>_xlfn.XLOOKUP(B3086,raw_m_v2!B:B,raw_m_v2!A:A)</f>
        <v>206</v>
      </c>
      <c r="B3086" s="9" t="s">
        <v>471</v>
      </c>
      <c r="C3086" s="9" t="s">
        <v>692</v>
      </c>
      <c r="D3086" s="9">
        <v>0</v>
      </c>
      <c r="E3086" s="9">
        <v>0</v>
      </c>
      <c r="F3086" s="9">
        <v>0</v>
      </c>
      <c r="G3086" s="9">
        <v>0</v>
      </c>
      <c r="H3086" s="9">
        <f>_xlfn.XLOOKUP(A3086,worklog!A:A,worklog!D:D)</f>
        <v>1</v>
      </c>
      <c r="I3086" s="9">
        <f t="shared" si="48"/>
        <v>0</v>
      </c>
    </row>
    <row r="3087" spans="1:9" hidden="1">
      <c r="A3087">
        <f>_xlfn.XLOOKUP(B3087,raw_m_v2!B:B,raw_m_v2!A:A)</f>
        <v>206</v>
      </c>
      <c r="B3087" s="9" t="s">
        <v>471</v>
      </c>
      <c r="C3087" s="9" t="s">
        <v>692</v>
      </c>
      <c r="D3087" s="9">
        <v>0</v>
      </c>
      <c r="E3087" s="9">
        <v>0</v>
      </c>
      <c r="F3087" s="9">
        <v>0</v>
      </c>
      <c r="G3087" s="9">
        <v>0</v>
      </c>
      <c r="H3087" s="9">
        <f>_xlfn.XLOOKUP(A3087,worklog!A:A,worklog!D:D)</f>
        <v>1</v>
      </c>
      <c r="I3087" s="9">
        <f t="shared" si="48"/>
        <v>0</v>
      </c>
    </row>
    <row r="3088" spans="1:9" hidden="1">
      <c r="A3088">
        <f>_xlfn.XLOOKUP(B3088,raw_m_v2!B:B,raw_m_v2!A:A)</f>
        <v>206</v>
      </c>
      <c r="B3088" s="9" t="s">
        <v>471</v>
      </c>
      <c r="C3088" s="9" t="s">
        <v>692</v>
      </c>
      <c r="D3088" s="9">
        <v>0</v>
      </c>
      <c r="E3088" s="9">
        <v>0</v>
      </c>
      <c r="F3088" s="9">
        <v>0</v>
      </c>
      <c r="G3088" s="9">
        <v>0</v>
      </c>
      <c r="H3088" s="9">
        <f>_xlfn.XLOOKUP(A3088,worklog!A:A,worklog!D:D)</f>
        <v>1</v>
      </c>
      <c r="I3088" s="9">
        <f t="shared" si="48"/>
        <v>0</v>
      </c>
    </row>
    <row r="3089" spans="1:11" hidden="1">
      <c r="A3089">
        <f>_xlfn.XLOOKUP(B3089,raw_m_v2!B:B,raw_m_v2!A:A)</f>
        <v>206</v>
      </c>
      <c r="B3089" s="9" t="s">
        <v>471</v>
      </c>
      <c r="C3089" s="9" t="s">
        <v>692</v>
      </c>
      <c r="D3089" s="9">
        <v>0</v>
      </c>
      <c r="E3089" s="9">
        <v>0</v>
      </c>
      <c r="F3089" s="9">
        <v>0</v>
      </c>
      <c r="G3089" s="9">
        <v>0</v>
      </c>
      <c r="H3089" s="9">
        <f>_xlfn.XLOOKUP(A3089,worklog!A:A,worklog!D:D)</f>
        <v>1</v>
      </c>
      <c r="I3089" s="9">
        <f t="shared" si="48"/>
        <v>0</v>
      </c>
    </row>
    <row r="3090" spans="1:11" hidden="1">
      <c r="A3090">
        <f>_xlfn.XLOOKUP(B3090,raw_m_v2!B:B,raw_m_v2!A:A)</f>
        <v>206</v>
      </c>
      <c r="B3090" s="9" t="s">
        <v>471</v>
      </c>
      <c r="C3090" s="9" t="s">
        <v>692</v>
      </c>
      <c r="D3090" s="9">
        <v>0</v>
      </c>
      <c r="E3090" s="9">
        <v>0</v>
      </c>
      <c r="F3090" s="9">
        <v>0</v>
      </c>
      <c r="G3090" s="9">
        <v>0</v>
      </c>
      <c r="H3090" s="9">
        <f>_xlfn.XLOOKUP(A3090,worklog!A:A,worklog!D:D)</f>
        <v>1</v>
      </c>
      <c r="I3090" s="9">
        <f t="shared" si="48"/>
        <v>0</v>
      </c>
    </row>
    <row r="3091" spans="1:11" hidden="1">
      <c r="A3091">
        <f>_xlfn.XLOOKUP(B3091,raw_m_v2!B:B,raw_m_v2!A:A)</f>
        <v>206</v>
      </c>
      <c r="B3091" s="9" t="s">
        <v>471</v>
      </c>
      <c r="C3091" s="9" t="s">
        <v>692</v>
      </c>
      <c r="D3091" s="9">
        <v>0</v>
      </c>
      <c r="E3091" s="9">
        <v>0</v>
      </c>
      <c r="F3091" s="9">
        <v>0</v>
      </c>
      <c r="G3091" s="9">
        <v>0</v>
      </c>
      <c r="H3091" s="9">
        <f>_xlfn.XLOOKUP(A3091,worklog!A:A,worklog!D:D)</f>
        <v>1</v>
      </c>
      <c r="I3091" s="9">
        <f t="shared" si="48"/>
        <v>0</v>
      </c>
    </row>
    <row r="3092" spans="1:11" hidden="1">
      <c r="A3092">
        <f>_xlfn.XLOOKUP(B3092,raw_m_v2!B:B,raw_m_v2!A:A)</f>
        <v>207</v>
      </c>
      <c r="B3092" s="9" t="s">
        <v>474</v>
      </c>
      <c r="C3092" s="9" t="s">
        <v>692</v>
      </c>
      <c r="D3092" s="9" t="s">
        <v>842</v>
      </c>
      <c r="E3092" s="9">
        <v>3</v>
      </c>
      <c r="F3092" s="9" t="s">
        <v>697</v>
      </c>
      <c r="G3092" s="9" t="s">
        <v>695</v>
      </c>
      <c r="H3092" s="9">
        <f>_xlfn.XLOOKUP(A3092,worklog!A:A,worklog!D:D)</f>
        <v>4</v>
      </c>
      <c r="I3092" s="9">
        <f t="shared" si="48"/>
        <v>12</v>
      </c>
    </row>
    <row r="3093" spans="1:11" hidden="1">
      <c r="A3093">
        <f>_xlfn.XLOOKUP(B3093,raw_m_v2!B:B,raw_m_v2!A:A)</f>
        <v>207</v>
      </c>
      <c r="B3093" s="9" t="s">
        <v>474</v>
      </c>
      <c r="C3093" s="9" t="s">
        <v>692</v>
      </c>
      <c r="D3093" s="9" t="s">
        <v>828</v>
      </c>
      <c r="E3093" s="9">
        <v>16</v>
      </c>
      <c r="F3093" s="9" t="s">
        <v>697</v>
      </c>
      <c r="G3093" s="9" t="s">
        <v>695</v>
      </c>
      <c r="H3093" s="9">
        <f>_xlfn.XLOOKUP(A3093,worklog!A:A,worklog!D:D)</f>
        <v>4</v>
      </c>
      <c r="I3093" s="9">
        <f t="shared" si="48"/>
        <v>64</v>
      </c>
    </row>
    <row r="3094" spans="1:11" hidden="1">
      <c r="A3094">
        <f>_xlfn.XLOOKUP(B3094,raw_m_v2!B:B,raw_m_v2!A:A)</f>
        <v>207</v>
      </c>
      <c r="B3094" s="9" t="s">
        <v>474</v>
      </c>
      <c r="C3094" s="9" t="s">
        <v>692</v>
      </c>
      <c r="D3094" s="9" t="s">
        <v>700</v>
      </c>
      <c r="E3094" s="9">
        <v>15</v>
      </c>
      <c r="F3094" s="9" t="s">
        <v>694</v>
      </c>
      <c r="G3094" s="9" t="s">
        <v>695</v>
      </c>
      <c r="H3094" s="9">
        <f>_xlfn.XLOOKUP(A3094,worklog!A:A,worklog!D:D)</f>
        <v>4</v>
      </c>
      <c r="I3094" s="9">
        <f t="shared" si="48"/>
        <v>60</v>
      </c>
    </row>
    <row r="3095" spans="1:11">
      <c r="A3095">
        <f>_xlfn.XLOOKUP(B3095,raw_m_v2!B:B,raw_m_v2!A:A)</f>
        <v>207</v>
      </c>
      <c r="B3095" s="9" t="s">
        <v>474</v>
      </c>
      <c r="C3095" s="9" t="s">
        <v>692</v>
      </c>
      <c r="D3095" s="9" t="s">
        <v>825</v>
      </c>
      <c r="E3095" s="9">
        <v>15</v>
      </c>
      <c r="F3095" s="9" t="s">
        <v>694</v>
      </c>
      <c r="G3095" s="9" t="s">
        <v>695</v>
      </c>
      <c r="H3095" s="9">
        <f>_xlfn.XLOOKUP(A3095,worklog!A:A,worklog!D:D)</f>
        <v>4</v>
      </c>
      <c r="I3095" s="9">
        <f t="shared" si="48"/>
        <v>60</v>
      </c>
      <c r="J3095" s="9" t="str">
        <f>_xlfn.XLOOKUP(D3095,[2]Table0!$A:$A,[2]Table0!$A:$A)</f>
        <v>Lemon Juice</v>
      </c>
      <c r="K3095" s="9">
        <f>_xlfn.XLOOKUP(J3095,conversion_id!A:A,conversion_id!B:B)</f>
        <v>82</v>
      </c>
    </row>
    <row r="3096" spans="1:11" hidden="1">
      <c r="A3096">
        <f>_xlfn.XLOOKUP(B3096,raw_m_v2!B:B,raw_m_v2!A:A)</f>
        <v>207</v>
      </c>
      <c r="B3096" s="9" t="s">
        <v>474</v>
      </c>
      <c r="C3096" s="9" t="s">
        <v>692</v>
      </c>
      <c r="D3096" s="9" t="s">
        <v>843</v>
      </c>
      <c r="E3096" s="9">
        <v>45</v>
      </c>
      <c r="F3096" s="9" t="s">
        <v>694</v>
      </c>
      <c r="G3096" s="9" t="s">
        <v>695</v>
      </c>
      <c r="H3096" s="9">
        <f>_xlfn.XLOOKUP(A3096,worklog!A:A,worklog!D:D)</f>
        <v>4</v>
      </c>
      <c r="I3096" s="9">
        <f t="shared" si="48"/>
        <v>180</v>
      </c>
    </row>
    <row r="3097" spans="1:11" hidden="1">
      <c r="A3097">
        <f>_xlfn.XLOOKUP(B3097,raw_m_v2!B:B,raw_m_v2!A:A)</f>
        <v>207</v>
      </c>
      <c r="B3097" s="9" t="s">
        <v>474</v>
      </c>
      <c r="C3097" s="9" t="s">
        <v>692</v>
      </c>
      <c r="D3097" s="9" t="s">
        <v>921</v>
      </c>
      <c r="E3097" s="9">
        <v>24</v>
      </c>
      <c r="F3097" s="9" t="s">
        <v>697</v>
      </c>
      <c r="G3097" s="9" t="s">
        <v>695</v>
      </c>
      <c r="H3097" s="9">
        <f>_xlfn.XLOOKUP(A3097,worklog!A:A,worklog!D:D)</f>
        <v>4</v>
      </c>
      <c r="I3097" s="9">
        <f t="shared" si="48"/>
        <v>96</v>
      </c>
    </row>
    <row r="3098" spans="1:11" hidden="1">
      <c r="A3098">
        <f>_xlfn.XLOOKUP(B3098,raw_m_v2!B:B,raw_m_v2!A:A)</f>
        <v>207</v>
      </c>
      <c r="B3098" s="9" t="s">
        <v>474</v>
      </c>
      <c r="C3098" s="9" t="s">
        <v>692</v>
      </c>
      <c r="D3098" s="9" t="s">
        <v>844</v>
      </c>
      <c r="E3098" s="9">
        <v>15</v>
      </c>
      <c r="F3098" s="9" t="s">
        <v>694</v>
      </c>
      <c r="G3098" s="9" t="s">
        <v>695</v>
      </c>
      <c r="H3098" s="9">
        <f>_xlfn.XLOOKUP(A3098,worklog!A:A,worklog!D:D)</f>
        <v>4</v>
      </c>
      <c r="I3098" s="9">
        <f t="shared" si="48"/>
        <v>60</v>
      </c>
    </row>
    <row r="3099" spans="1:11" hidden="1">
      <c r="A3099">
        <f>_xlfn.XLOOKUP(B3099,raw_m_v2!B:B,raw_m_v2!A:A)</f>
        <v>207</v>
      </c>
      <c r="B3099" s="9" t="s">
        <v>474</v>
      </c>
      <c r="C3099" s="9" t="s">
        <v>692</v>
      </c>
      <c r="D3099" s="9" t="s">
        <v>699</v>
      </c>
      <c r="E3099" s="9">
        <v>150</v>
      </c>
      <c r="F3099" s="9" t="s">
        <v>697</v>
      </c>
      <c r="G3099" s="9" t="s">
        <v>695</v>
      </c>
      <c r="H3099" s="9">
        <f>_xlfn.XLOOKUP(A3099,worklog!A:A,worklog!D:D)</f>
        <v>4</v>
      </c>
      <c r="I3099" s="9">
        <f t="shared" si="48"/>
        <v>600</v>
      </c>
    </row>
    <row r="3100" spans="1:11" hidden="1">
      <c r="A3100">
        <f>_xlfn.XLOOKUP(B3100,raw_m_v2!B:B,raw_m_v2!A:A)</f>
        <v>207</v>
      </c>
      <c r="B3100" s="9" t="s">
        <v>474</v>
      </c>
      <c r="C3100" s="9" t="s">
        <v>692</v>
      </c>
      <c r="D3100" s="9">
        <v>0</v>
      </c>
      <c r="E3100" s="9">
        <v>0</v>
      </c>
      <c r="F3100" s="9">
        <v>0</v>
      </c>
      <c r="G3100" s="9">
        <v>0</v>
      </c>
      <c r="H3100" s="9">
        <f>_xlfn.XLOOKUP(A3100,worklog!A:A,worklog!D:D)</f>
        <v>4</v>
      </c>
      <c r="I3100" s="9">
        <f t="shared" si="48"/>
        <v>0</v>
      </c>
    </row>
    <row r="3101" spans="1:11" hidden="1">
      <c r="A3101">
        <f>_xlfn.XLOOKUP(B3101,raw_m_v2!B:B,raw_m_v2!A:A)</f>
        <v>207</v>
      </c>
      <c r="B3101" s="9" t="s">
        <v>474</v>
      </c>
      <c r="C3101" s="9" t="s">
        <v>692</v>
      </c>
      <c r="D3101" s="9">
        <v>0</v>
      </c>
      <c r="E3101" s="9">
        <v>0</v>
      </c>
      <c r="F3101" s="9">
        <v>0</v>
      </c>
      <c r="G3101" s="9">
        <v>0</v>
      </c>
      <c r="H3101" s="9">
        <f>_xlfn.XLOOKUP(A3101,worklog!A:A,worklog!D:D)</f>
        <v>4</v>
      </c>
      <c r="I3101" s="9">
        <f t="shared" si="48"/>
        <v>0</v>
      </c>
    </row>
    <row r="3102" spans="1:11" hidden="1">
      <c r="A3102">
        <f>_xlfn.XLOOKUP(B3102,raw_m_v2!B:B,raw_m_v2!A:A)</f>
        <v>207</v>
      </c>
      <c r="B3102" s="9" t="s">
        <v>474</v>
      </c>
      <c r="C3102" s="9" t="s">
        <v>692</v>
      </c>
      <c r="D3102" s="9">
        <v>0</v>
      </c>
      <c r="E3102" s="9">
        <v>0</v>
      </c>
      <c r="F3102" s="9">
        <v>0</v>
      </c>
      <c r="G3102" s="9">
        <v>0</v>
      </c>
      <c r="H3102" s="9">
        <f>_xlfn.XLOOKUP(A3102,worklog!A:A,worklog!D:D)</f>
        <v>4</v>
      </c>
      <c r="I3102" s="9">
        <f t="shared" si="48"/>
        <v>0</v>
      </c>
    </row>
    <row r="3103" spans="1:11" hidden="1">
      <c r="A3103">
        <f>_xlfn.XLOOKUP(B3103,raw_m_v2!B:B,raw_m_v2!A:A)</f>
        <v>207</v>
      </c>
      <c r="B3103" s="9" t="s">
        <v>474</v>
      </c>
      <c r="C3103" s="9" t="s">
        <v>692</v>
      </c>
      <c r="D3103" s="9">
        <v>0</v>
      </c>
      <c r="E3103" s="9">
        <v>0</v>
      </c>
      <c r="F3103" s="9">
        <v>0</v>
      </c>
      <c r="G3103" s="9">
        <v>0</v>
      </c>
      <c r="H3103" s="9">
        <f>_xlfn.XLOOKUP(A3103,worklog!A:A,worklog!D:D)</f>
        <v>4</v>
      </c>
      <c r="I3103" s="9">
        <f t="shared" si="48"/>
        <v>0</v>
      </c>
    </row>
    <row r="3104" spans="1:11" hidden="1">
      <c r="A3104">
        <f>_xlfn.XLOOKUP(B3104,raw_m_v2!B:B,raw_m_v2!A:A)</f>
        <v>207</v>
      </c>
      <c r="B3104" s="9" t="s">
        <v>474</v>
      </c>
      <c r="C3104" s="9" t="s">
        <v>692</v>
      </c>
      <c r="D3104" s="9">
        <v>0</v>
      </c>
      <c r="E3104" s="9">
        <v>0</v>
      </c>
      <c r="F3104" s="9">
        <v>0</v>
      </c>
      <c r="G3104" s="9">
        <v>0</v>
      </c>
      <c r="H3104" s="9">
        <f>_xlfn.XLOOKUP(A3104,worklog!A:A,worklog!D:D)</f>
        <v>4</v>
      </c>
      <c r="I3104" s="9">
        <f t="shared" si="48"/>
        <v>0</v>
      </c>
    </row>
    <row r="3105" spans="1:9" hidden="1">
      <c r="A3105">
        <f>_xlfn.XLOOKUP(B3105,raw_m_v2!B:B,raw_m_v2!A:A)</f>
        <v>207</v>
      </c>
      <c r="B3105" s="9" t="s">
        <v>474</v>
      </c>
      <c r="C3105" s="9" t="s">
        <v>692</v>
      </c>
      <c r="D3105" s="9">
        <v>0</v>
      </c>
      <c r="E3105" s="9">
        <v>0</v>
      </c>
      <c r="F3105" s="9">
        <v>0</v>
      </c>
      <c r="G3105" s="9">
        <v>0</v>
      </c>
      <c r="H3105" s="9">
        <f>_xlfn.XLOOKUP(A3105,worklog!A:A,worklog!D:D)</f>
        <v>4</v>
      </c>
      <c r="I3105" s="9">
        <f t="shared" si="48"/>
        <v>0</v>
      </c>
    </row>
    <row r="3106" spans="1:9" hidden="1">
      <c r="A3106">
        <f>_xlfn.XLOOKUP(B3106,raw_m_v2!B:B,raw_m_v2!A:A)</f>
        <v>207</v>
      </c>
      <c r="B3106" s="9" t="s">
        <v>474</v>
      </c>
      <c r="C3106" s="9" t="s">
        <v>692</v>
      </c>
      <c r="D3106" s="9">
        <v>0</v>
      </c>
      <c r="E3106" s="9">
        <v>0</v>
      </c>
      <c r="F3106" s="9">
        <v>0</v>
      </c>
      <c r="G3106" s="9">
        <v>0</v>
      </c>
      <c r="H3106" s="9">
        <f>_xlfn.XLOOKUP(A3106,worklog!A:A,worklog!D:D)</f>
        <v>4</v>
      </c>
      <c r="I3106" s="9">
        <f t="shared" si="48"/>
        <v>0</v>
      </c>
    </row>
    <row r="3107" spans="1:9" hidden="1">
      <c r="A3107">
        <f>_xlfn.XLOOKUP(B3107,raw_m_v2!B:B,raw_m_v2!A:A)</f>
        <v>208</v>
      </c>
      <c r="B3107" s="9" t="s">
        <v>476</v>
      </c>
      <c r="C3107" s="9" t="s">
        <v>692</v>
      </c>
      <c r="D3107" s="9" t="s">
        <v>721</v>
      </c>
      <c r="E3107" s="9">
        <v>16</v>
      </c>
      <c r="F3107" s="9" t="s">
        <v>697</v>
      </c>
      <c r="G3107" s="9" t="s">
        <v>695</v>
      </c>
      <c r="H3107" s="9">
        <f>_xlfn.XLOOKUP(A3107,worklog!A:A,worklog!D:D)</f>
        <v>6</v>
      </c>
      <c r="I3107" s="9">
        <f t="shared" si="48"/>
        <v>96</v>
      </c>
    </row>
    <row r="3108" spans="1:9" hidden="1">
      <c r="A3108">
        <f>_xlfn.XLOOKUP(B3108,raw_m_v2!B:B,raw_m_v2!A:A)</f>
        <v>208</v>
      </c>
      <c r="B3108" s="9" t="s">
        <v>476</v>
      </c>
      <c r="C3108" s="9" t="s">
        <v>692</v>
      </c>
      <c r="D3108" s="9" t="s">
        <v>836</v>
      </c>
      <c r="E3108" s="9">
        <v>45</v>
      </c>
      <c r="F3108" s="9" t="s">
        <v>694</v>
      </c>
      <c r="G3108" s="9" t="s">
        <v>695</v>
      </c>
      <c r="H3108" s="9">
        <f>_xlfn.XLOOKUP(A3108,worklog!A:A,worklog!D:D)</f>
        <v>6</v>
      </c>
      <c r="I3108" s="9">
        <f t="shared" si="48"/>
        <v>270</v>
      </c>
    </row>
    <row r="3109" spans="1:9" hidden="1">
      <c r="A3109">
        <f>_xlfn.XLOOKUP(B3109,raw_m_v2!B:B,raw_m_v2!A:A)</f>
        <v>208</v>
      </c>
      <c r="B3109" s="9" t="s">
        <v>476</v>
      </c>
      <c r="C3109" s="9" t="s">
        <v>692</v>
      </c>
      <c r="D3109" s="9" t="s">
        <v>843</v>
      </c>
      <c r="E3109" s="9">
        <v>30</v>
      </c>
      <c r="F3109" s="9" t="s">
        <v>694</v>
      </c>
      <c r="G3109" s="9" t="s">
        <v>695</v>
      </c>
      <c r="H3109" s="9">
        <f>_xlfn.XLOOKUP(A3109,worklog!A:A,worklog!D:D)</f>
        <v>6</v>
      </c>
      <c r="I3109" s="9">
        <f t="shared" si="48"/>
        <v>180</v>
      </c>
    </row>
    <row r="3110" spans="1:9" hidden="1">
      <c r="A3110">
        <f>_xlfn.XLOOKUP(B3110,raw_m_v2!B:B,raw_m_v2!A:A)</f>
        <v>208</v>
      </c>
      <c r="B3110" s="9" t="s">
        <v>476</v>
      </c>
      <c r="C3110" s="9" t="s">
        <v>692</v>
      </c>
      <c r="D3110" s="9" t="s">
        <v>921</v>
      </c>
      <c r="E3110" s="9">
        <v>24</v>
      </c>
      <c r="F3110" s="9" t="s">
        <v>697</v>
      </c>
      <c r="G3110" s="9" t="s">
        <v>695</v>
      </c>
      <c r="H3110" s="9">
        <f>_xlfn.XLOOKUP(A3110,worklog!A:A,worklog!D:D)</f>
        <v>6</v>
      </c>
      <c r="I3110" s="9">
        <f t="shared" si="48"/>
        <v>144</v>
      </c>
    </row>
    <row r="3111" spans="1:9" hidden="1">
      <c r="A3111">
        <f>_xlfn.XLOOKUP(B3111,raw_m_v2!B:B,raw_m_v2!A:A)</f>
        <v>208</v>
      </c>
      <c r="B3111" s="9" t="s">
        <v>476</v>
      </c>
      <c r="C3111" s="9" t="s">
        <v>692</v>
      </c>
      <c r="D3111" s="9" t="s">
        <v>699</v>
      </c>
      <c r="E3111" s="9">
        <v>100</v>
      </c>
      <c r="F3111" s="9" t="s">
        <v>697</v>
      </c>
      <c r="G3111" s="9" t="s">
        <v>695</v>
      </c>
      <c r="H3111" s="9">
        <f>_xlfn.XLOOKUP(A3111,worklog!A:A,worklog!D:D)</f>
        <v>6</v>
      </c>
      <c r="I3111" s="9">
        <f t="shared" si="48"/>
        <v>600</v>
      </c>
    </row>
    <row r="3112" spans="1:9" hidden="1">
      <c r="A3112">
        <f>_xlfn.XLOOKUP(B3112,raw_m_v2!B:B,raw_m_v2!A:A)</f>
        <v>208</v>
      </c>
      <c r="B3112" s="9" t="s">
        <v>476</v>
      </c>
      <c r="C3112" s="9" t="s">
        <v>692</v>
      </c>
      <c r="D3112" s="9">
        <v>0</v>
      </c>
      <c r="E3112" s="9">
        <v>0</v>
      </c>
      <c r="F3112" s="9">
        <v>0</v>
      </c>
      <c r="G3112" s="9">
        <v>0</v>
      </c>
      <c r="H3112" s="9">
        <f>_xlfn.XLOOKUP(A3112,worklog!A:A,worklog!D:D)</f>
        <v>6</v>
      </c>
      <c r="I3112" s="9">
        <f t="shared" si="48"/>
        <v>0</v>
      </c>
    </row>
    <row r="3113" spans="1:9" hidden="1">
      <c r="A3113">
        <f>_xlfn.XLOOKUP(B3113,raw_m_v2!B:B,raw_m_v2!A:A)</f>
        <v>208</v>
      </c>
      <c r="B3113" s="9" t="s">
        <v>476</v>
      </c>
      <c r="C3113" s="9" t="s">
        <v>692</v>
      </c>
      <c r="D3113" s="9">
        <v>0</v>
      </c>
      <c r="E3113" s="9">
        <v>0</v>
      </c>
      <c r="F3113" s="9">
        <v>0</v>
      </c>
      <c r="G3113" s="9">
        <v>0</v>
      </c>
      <c r="H3113" s="9">
        <f>_xlfn.XLOOKUP(A3113,worklog!A:A,worklog!D:D)</f>
        <v>6</v>
      </c>
      <c r="I3113" s="9">
        <f t="shared" si="48"/>
        <v>0</v>
      </c>
    </row>
    <row r="3114" spans="1:9" hidden="1">
      <c r="A3114">
        <f>_xlfn.XLOOKUP(B3114,raw_m_v2!B:B,raw_m_v2!A:A)</f>
        <v>208</v>
      </c>
      <c r="B3114" s="9" t="s">
        <v>476</v>
      </c>
      <c r="C3114" s="9" t="s">
        <v>692</v>
      </c>
      <c r="D3114" s="9">
        <v>0</v>
      </c>
      <c r="E3114" s="9">
        <v>0</v>
      </c>
      <c r="F3114" s="9">
        <v>0</v>
      </c>
      <c r="G3114" s="9">
        <v>0</v>
      </c>
      <c r="H3114" s="9">
        <f>_xlfn.XLOOKUP(A3114,worklog!A:A,worklog!D:D)</f>
        <v>6</v>
      </c>
      <c r="I3114" s="9">
        <f t="shared" si="48"/>
        <v>0</v>
      </c>
    </row>
    <row r="3115" spans="1:9" hidden="1">
      <c r="A3115">
        <f>_xlfn.XLOOKUP(B3115,raw_m_v2!B:B,raw_m_v2!A:A)</f>
        <v>208</v>
      </c>
      <c r="B3115" s="9" t="s">
        <v>476</v>
      </c>
      <c r="C3115" s="9" t="s">
        <v>692</v>
      </c>
      <c r="D3115" s="9">
        <v>0</v>
      </c>
      <c r="E3115" s="9">
        <v>0</v>
      </c>
      <c r="F3115" s="9">
        <v>0</v>
      </c>
      <c r="G3115" s="9">
        <v>0</v>
      </c>
      <c r="H3115" s="9">
        <f>_xlfn.XLOOKUP(A3115,worklog!A:A,worklog!D:D)</f>
        <v>6</v>
      </c>
      <c r="I3115" s="9">
        <f t="shared" si="48"/>
        <v>0</v>
      </c>
    </row>
    <row r="3116" spans="1:9" hidden="1">
      <c r="A3116">
        <f>_xlfn.XLOOKUP(B3116,raw_m_v2!B:B,raw_m_v2!A:A)</f>
        <v>208</v>
      </c>
      <c r="B3116" s="9" t="s">
        <v>476</v>
      </c>
      <c r="C3116" s="9" t="s">
        <v>692</v>
      </c>
      <c r="D3116" s="9">
        <v>0</v>
      </c>
      <c r="E3116" s="9">
        <v>0</v>
      </c>
      <c r="F3116" s="9">
        <v>0</v>
      </c>
      <c r="G3116" s="9">
        <v>0</v>
      </c>
      <c r="H3116" s="9">
        <f>_xlfn.XLOOKUP(A3116,worklog!A:A,worklog!D:D)</f>
        <v>6</v>
      </c>
      <c r="I3116" s="9">
        <f t="shared" si="48"/>
        <v>0</v>
      </c>
    </row>
    <row r="3117" spans="1:9" hidden="1">
      <c r="A3117">
        <f>_xlfn.XLOOKUP(B3117,raw_m_v2!B:B,raw_m_v2!A:A)</f>
        <v>208</v>
      </c>
      <c r="B3117" s="9" t="s">
        <v>476</v>
      </c>
      <c r="C3117" s="9" t="s">
        <v>692</v>
      </c>
      <c r="D3117" s="9">
        <v>0</v>
      </c>
      <c r="E3117" s="9">
        <v>0</v>
      </c>
      <c r="F3117" s="9">
        <v>0</v>
      </c>
      <c r="G3117" s="9">
        <v>0</v>
      </c>
      <c r="H3117" s="9">
        <f>_xlfn.XLOOKUP(A3117,worklog!A:A,worklog!D:D)</f>
        <v>6</v>
      </c>
      <c r="I3117" s="9">
        <f t="shared" si="48"/>
        <v>0</v>
      </c>
    </row>
    <row r="3118" spans="1:9" hidden="1">
      <c r="A3118">
        <f>_xlfn.XLOOKUP(B3118,raw_m_v2!B:B,raw_m_v2!A:A)</f>
        <v>208</v>
      </c>
      <c r="B3118" s="9" t="s">
        <v>476</v>
      </c>
      <c r="C3118" s="9" t="s">
        <v>692</v>
      </c>
      <c r="D3118" s="9">
        <v>0</v>
      </c>
      <c r="E3118" s="9">
        <v>0</v>
      </c>
      <c r="F3118" s="9">
        <v>0</v>
      </c>
      <c r="G3118" s="9">
        <v>0</v>
      </c>
      <c r="H3118" s="9">
        <f>_xlfn.XLOOKUP(A3118,worklog!A:A,worklog!D:D)</f>
        <v>6</v>
      </c>
      <c r="I3118" s="9">
        <f t="shared" si="48"/>
        <v>0</v>
      </c>
    </row>
    <row r="3119" spans="1:9" hidden="1">
      <c r="A3119">
        <f>_xlfn.XLOOKUP(B3119,raw_m_v2!B:B,raw_m_v2!A:A)</f>
        <v>208</v>
      </c>
      <c r="B3119" s="9" t="s">
        <v>476</v>
      </c>
      <c r="C3119" s="9" t="s">
        <v>692</v>
      </c>
      <c r="D3119" s="9">
        <v>0</v>
      </c>
      <c r="E3119" s="9">
        <v>0</v>
      </c>
      <c r="F3119" s="9">
        <v>0</v>
      </c>
      <c r="G3119" s="9">
        <v>0</v>
      </c>
      <c r="H3119" s="9">
        <f>_xlfn.XLOOKUP(A3119,worklog!A:A,worklog!D:D)</f>
        <v>6</v>
      </c>
      <c r="I3119" s="9">
        <f t="shared" si="48"/>
        <v>0</v>
      </c>
    </row>
    <row r="3120" spans="1:9" hidden="1">
      <c r="A3120">
        <f>_xlfn.XLOOKUP(B3120,raw_m_v2!B:B,raw_m_v2!A:A)</f>
        <v>208</v>
      </c>
      <c r="B3120" s="9" t="s">
        <v>476</v>
      </c>
      <c r="C3120" s="9" t="s">
        <v>692</v>
      </c>
      <c r="D3120" s="9">
        <v>0</v>
      </c>
      <c r="E3120" s="9">
        <v>0</v>
      </c>
      <c r="F3120" s="9">
        <v>0</v>
      </c>
      <c r="G3120" s="9">
        <v>0</v>
      </c>
      <c r="H3120" s="9">
        <f>_xlfn.XLOOKUP(A3120,worklog!A:A,worklog!D:D)</f>
        <v>6</v>
      </c>
      <c r="I3120" s="9">
        <f t="shared" si="48"/>
        <v>0</v>
      </c>
    </row>
    <row r="3121" spans="1:11" hidden="1">
      <c r="A3121">
        <f>_xlfn.XLOOKUP(B3121,raw_m_v2!B:B,raw_m_v2!A:A)</f>
        <v>208</v>
      </c>
      <c r="B3121" s="9" t="s">
        <v>476</v>
      </c>
      <c r="C3121" s="9" t="s">
        <v>692</v>
      </c>
      <c r="D3121" s="9">
        <v>0</v>
      </c>
      <c r="E3121" s="9">
        <v>0</v>
      </c>
      <c r="F3121" s="9">
        <v>0</v>
      </c>
      <c r="G3121" s="9">
        <v>0</v>
      </c>
      <c r="H3121" s="9">
        <f>_xlfn.XLOOKUP(A3121,worklog!A:A,worklog!D:D)</f>
        <v>6</v>
      </c>
      <c r="I3121" s="9">
        <f t="shared" si="48"/>
        <v>0</v>
      </c>
    </row>
    <row r="3122" spans="1:11" hidden="1">
      <c r="A3122">
        <f>_xlfn.XLOOKUP(B3122,raw_m_v2!B:B,raw_m_v2!A:A)</f>
        <v>209</v>
      </c>
      <c r="B3122" s="9" t="s">
        <v>478</v>
      </c>
      <c r="C3122" s="9" t="s">
        <v>692</v>
      </c>
      <c r="D3122" s="9" t="s">
        <v>1013</v>
      </c>
      <c r="E3122" s="9">
        <v>2</v>
      </c>
      <c r="F3122" s="9" t="s">
        <v>1014</v>
      </c>
      <c r="G3122" s="9" t="s">
        <v>695</v>
      </c>
      <c r="H3122" s="9">
        <f>_xlfn.XLOOKUP(A3122,worklog!A:A,worklog!D:D)</f>
        <v>4</v>
      </c>
      <c r="I3122" s="9">
        <f t="shared" si="48"/>
        <v>8</v>
      </c>
    </row>
    <row r="3123" spans="1:11" hidden="1">
      <c r="A3123">
        <f>_xlfn.XLOOKUP(B3123,raw_m_v2!B:B,raw_m_v2!A:A)</f>
        <v>209</v>
      </c>
      <c r="B3123" s="9" t="s">
        <v>478</v>
      </c>
      <c r="C3123" s="9" t="s">
        <v>692</v>
      </c>
      <c r="D3123" s="9" t="s">
        <v>709</v>
      </c>
      <c r="E3123" s="9">
        <v>30</v>
      </c>
      <c r="F3123" s="9" t="s">
        <v>694</v>
      </c>
      <c r="G3123" s="9" t="s">
        <v>695</v>
      </c>
      <c r="H3123" s="9">
        <f>_xlfn.XLOOKUP(A3123,worklog!A:A,worklog!D:D)</f>
        <v>4</v>
      </c>
      <c r="I3123" s="9">
        <f t="shared" si="48"/>
        <v>120</v>
      </c>
    </row>
    <row r="3124" spans="1:11" hidden="1">
      <c r="A3124">
        <f>_xlfn.XLOOKUP(B3124,raw_m_v2!B:B,raw_m_v2!A:A)</f>
        <v>209</v>
      </c>
      <c r="B3124" s="9" t="s">
        <v>478</v>
      </c>
      <c r="C3124" s="9" t="s">
        <v>692</v>
      </c>
      <c r="D3124" s="9" t="s">
        <v>991</v>
      </c>
      <c r="E3124" s="9">
        <v>30</v>
      </c>
      <c r="F3124" s="9" t="s">
        <v>694</v>
      </c>
      <c r="G3124" s="9" t="s">
        <v>695</v>
      </c>
      <c r="H3124" s="9">
        <f>_xlfn.XLOOKUP(A3124,worklog!A:A,worklog!D:D)</f>
        <v>4</v>
      </c>
      <c r="I3124" s="9">
        <f t="shared" si="48"/>
        <v>120</v>
      </c>
    </row>
    <row r="3125" spans="1:11">
      <c r="A3125">
        <f>_xlfn.XLOOKUP(B3125,raw_m_v2!B:B,raw_m_v2!A:A)</f>
        <v>209</v>
      </c>
      <c r="B3125" s="9" t="s">
        <v>478</v>
      </c>
      <c r="C3125" s="9" t="s">
        <v>692</v>
      </c>
      <c r="D3125" s="9" t="s">
        <v>825</v>
      </c>
      <c r="E3125" s="9">
        <v>15</v>
      </c>
      <c r="F3125" s="9" t="s">
        <v>694</v>
      </c>
      <c r="G3125" s="9" t="s">
        <v>695</v>
      </c>
      <c r="H3125" s="9">
        <f>_xlfn.XLOOKUP(A3125,worklog!A:A,worklog!D:D)</f>
        <v>4</v>
      </c>
      <c r="I3125" s="9">
        <f t="shared" si="48"/>
        <v>60</v>
      </c>
      <c r="J3125" s="9" t="str">
        <f>_xlfn.XLOOKUP(D3125,[2]Table0!$A:$A,[2]Table0!$A:$A)</f>
        <v>Lemon Juice</v>
      </c>
      <c r="K3125" s="9">
        <f>_xlfn.XLOOKUP(J3125,conversion_id!A:A,conversion_id!B:B)</f>
        <v>82</v>
      </c>
    </row>
    <row r="3126" spans="1:11" hidden="1">
      <c r="A3126">
        <f>_xlfn.XLOOKUP(B3126,raw_m_v2!B:B,raw_m_v2!A:A)</f>
        <v>209</v>
      </c>
      <c r="B3126" s="9" t="s">
        <v>478</v>
      </c>
      <c r="C3126" s="9" t="s">
        <v>692</v>
      </c>
      <c r="D3126" s="9" t="s">
        <v>1257</v>
      </c>
      <c r="E3126" s="9">
        <v>1</v>
      </c>
      <c r="F3126" s="9" t="s">
        <v>697</v>
      </c>
      <c r="G3126" s="9" t="s">
        <v>695</v>
      </c>
      <c r="H3126" s="9">
        <f>_xlfn.XLOOKUP(A3126,worklog!A:A,worklog!D:D)</f>
        <v>4</v>
      </c>
      <c r="I3126" s="9">
        <f t="shared" si="48"/>
        <v>4</v>
      </c>
    </row>
    <row r="3127" spans="1:11" hidden="1">
      <c r="A3127">
        <f>_xlfn.XLOOKUP(B3127,raw_m_v2!B:B,raw_m_v2!A:A)</f>
        <v>209</v>
      </c>
      <c r="B3127" s="9" t="s">
        <v>478</v>
      </c>
      <c r="C3127" s="9" t="s">
        <v>692</v>
      </c>
      <c r="D3127" s="9" t="s">
        <v>699</v>
      </c>
      <c r="E3127" s="9">
        <v>100</v>
      </c>
      <c r="F3127" s="9" t="s">
        <v>697</v>
      </c>
      <c r="G3127" s="9" t="s">
        <v>695</v>
      </c>
      <c r="H3127" s="9">
        <f>_xlfn.XLOOKUP(A3127,worklog!A:A,worklog!D:D)</f>
        <v>4</v>
      </c>
      <c r="I3127" s="9">
        <f t="shared" si="48"/>
        <v>400</v>
      </c>
    </row>
    <row r="3128" spans="1:11" hidden="1">
      <c r="A3128">
        <f>_xlfn.XLOOKUP(B3128,raw_m_v2!B:B,raw_m_v2!A:A)</f>
        <v>209</v>
      </c>
      <c r="B3128" s="9" t="s">
        <v>478</v>
      </c>
      <c r="C3128" s="9" t="s">
        <v>692</v>
      </c>
      <c r="D3128" s="9">
        <v>0</v>
      </c>
      <c r="E3128" s="9">
        <v>0</v>
      </c>
      <c r="F3128" s="9">
        <v>0</v>
      </c>
      <c r="G3128" s="9">
        <v>0</v>
      </c>
      <c r="H3128" s="9">
        <f>_xlfn.XLOOKUP(A3128,worklog!A:A,worklog!D:D)</f>
        <v>4</v>
      </c>
      <c r="I3128" s="9">
        <f t="shared" si="48"/>
        <v>0</v>
      </c>
    </row>
    <row r="3129" spans="1:11" hidden="1">
      <c r="A3129">
        <f>_xlfn.XLOOKUP(B3129,raw_m_v2!B:B,raw_m_v2!A:A)</f>
        <v>209</v>
      </c>
      <c r="B3129" s="9" t="s">
        <v>478</v>
      </c>
      <c r="C3129" s="9" t="s">
        <v>692</v>
      </c>
      <c r="D3129" s="9">
        <v>0</v>
      </c>
      <c r="E3129" s="9">
        <v>0</v>
      </c>
      <c r="F3129" s="9">
        <v>0</v>
      </c>
      <c r="G3129" s="9">
        <v>0</v>
      </c>
      <c r="H3129" s="9">
        <f>_xlfn.XLOOKUP(A3129,worklog!A:A,worklog!D:D)</f>
        <v>4</v>
      </c>
      <c r="I3129" s="9">
        <f t="shared" si="48"/>
        <v>0</v>
      </c>
    </row>
    <row r="3130" spans="1:11" hidden="1">
      <c r="A3130">
        <f>_xlfn.XLOOKUP(B3130,raw_m_v2!B:B,raw_m_v2!A:A)</f>
        <v>209</v>
      </c>
      <c r="B3130" s="9" t="s">
        <v>478</v>
      </c>
      <c r="C3130" s="9" t="s">
        <v>692</v>
      </c>
      <c r="D3130" s="9">
        <v>0</v>
      </c>
      <c r="E3130" s="9">
        <v>0</v>
      </c>
      <c r="F3130" s="9">
        <v>0</v>
      </c>
      <c r="G3130" s="9">
        <v>0</v>
      </c>
      <c r="H3130" s="9">
        <f>_xlfn.XLOOKUP(A3130,worklog!A:A,worklog!D:D)</f>
        <v>4</v>
      </c>
      <c r="I3130" s="9">
        <f t="shared" si="48"/>
        <v>0</v>
      </c>
    </row>
    <row r="3131" spans="1:11" hidden="1">
      <c r="A3131">
        <f>_xlfn.XLOOKUP(B3131,raw_m_v2!B:B,raw_m_v2!A:A)</f>
        <v>209</v>
      </c>
      <c r="B3131" s="9" t="s">
        <v>478</v>
      </c>
      <c r="C3131" s="9" t="s">
        <v>692</v>
      </c>
      <c r="D3131" s="9">
        <v>0</v>
      </c>
      <c r="E3131" s="9">
        <v>0</v>
      </c>
      <c r="F3131" s="9">
        <v>0</v>
      </c>
      <c r="G3131" s="9">
        <v>0</v>
      </c>
      <c r="H3131" s="9">
        <f>_xlfn.XLOOKUP(A3131,worklog!A:A,worklog!D:D)</f>
        <v>4</v>
      </c>
      <c r="I3131" s="9">
        <f t="shared" si="48"/>
        <v>0</v>
      </c>
    </row>
    <row r="3132" spans="1:11" hidden="1">
      <c r="A3132">
        <f>_xlfn.XLOOKUP(B3132,raw_m_v2!B:B,raw_m_v2!A:A)</f>
        <v>209</v>
      </c>
      <c r="B3132" s="9" t="s">
        <v>478</v>
      </c>
      <c r="C3132" s="9" t="s">
        <v>692</v>
      </c>
      <c r="D3132" s="9">
        <v>0</v>
      </c>
      <c r="E3132" s="9">
        <v>0</v>
      </c>
      <c r="F3132" s="9">
        <v>0</v>
      </c>
      <c r="G3132" s="9">
        <v>0</v>
      </c>
      <c r="H3132" s="9">
        <f>_xlfn.XLOOKUP(A3132,worklog!A:A,worklog!D:D)</f>
        <v>4</v>
      </c>
      <c r="I3132" s="9">
        <f t="shared" si="48"/>
        <v>0</v>
      </c>
    </row>
    <row r="3133" spans="1:11" hidden="1">
      <c r="A3133">
        <f>_xlfn.XLOOKUP(B3133,raw_m_v2!B:B,raw_m_v2!A:A)</f>
        <v>209</v>
      </c>
      <c r="B3133" s="9" t="s">
        <v>478</v>
      </c>
      <c r="C3133" s="9" t="s">
        <v>692</v>
      </c>
      <c r="D3133" s="9">
        <v>0</v>
      </c>
      <c r="E3133" s="9">
        <v>0</v>
      </c>
      <c r="F3133" s="9">
        <v>0</v>
      </c>
      <c r="G3133" s="9">
        <v>0</v>
      </c>
      <c r="H3133" s="9">
        <f>_xlfn.XLOOKUP(A3133,worklog!A:A,worklog!D:D)</f>
        <v>4</v>
      </c>
      <c r="I3133" s="9">
        <f t="shared" si="48"/>
        <v>0</v>
      </c>
    </row>
    <row r="3134" spans="1:11" hidden="1">
      <c r="A3134">
        <f>_xlfn.XLOOKUP(B3134,raw_m_v2!B:B,raw_m_v2!A:A)</f>
        <v>209</v>
      </c>
      <c r="B3134" s="9" t="s">
        <v>478</v>
      </c>
      <c r="C3134" s="9" t="s">
        <v>692</v>
      </c>
      <c r="D3134" s="9">
        <v>0</v>
      </c>
      <c r="E3134" s="9">
        <v>0</v>
      </c>
      <c r="F3134" s="9">
        <v>0</v>
      </c>
      <c r="G3134" s="9">
        <v>0</v>
      </c>
      <c r="H3134" s="9">
        <f>_xlfn.XLOOKUP(A3134,worklog!A:A,worklog!D:D)</f>
        <v>4</v>
      </c>
      <c r="I3134" s="9">
        <f t="shared" si="48"/>
        <v>0</v>
      </c>
    </row>
    <row r="3135" spans="1:11" hidden="1">
      <c r="A3135">
        <f>_xlfn.XLOOKUP(B3135,raw_m_v2!B:B,raw_m_v2!A:A)</f>
        <v>209</v>
      </c>
      <c r="B3135" s="9" t="s">
        <v>478</v>
      </c>
      <c r="C3135" s="9" t="s">
        <v>692</v>
      </c>
      <c r="D3135" s="9">
        <v>0</v>
      </c>
      <c r="E3135" s="9">
        <v>0</v>
      </c>
      <c r="F3135" s="9">
        <v>0</v>
      </c>
      <c r="G3135" s="9">
        <v>0</v>
      </c>
      <c r="H3135" s="9">
        <f>_xlfn.XLOOKUP(A3135,worklog!A:A,worklog!D:D)</f>
        <v>4</v>
      </c>
      <c r="I3135" s="9">
        <f t="shared" si="48"/>
        <v>0</v>
      </c>
    </row>
    <row r="3136" spans="1:11" hidden="1">
      <c r="A3136">
        <f>_xlfn.XLOOKUP(B3136,raw_m_v2!B:B,raw_m_v2!A:A)</f>
        <v>209</v>
      </c>
      <c r="B3136" s="9" t="s">
        <v>478</v>
      </c>
      <c r="C3136" s="9" t="s">
        <v>692</v>
      </c>
      <c r="D3136" s="9">
        <v>0</v>
      </c>
      <c r="E3136" s="9">
        <v>0</v>
      </c>
      <c r="F3136" s="9">
        <v>0</v>
      </c>
      <c r="G3136" s="9">
        <v>0</v>
      </c>
      <c r="H3136" s="9">
        <f>_xlfn.XLOOKUP(A3136,worklog!A:A,worklog!D:D)</f>
        <v>4</v>
      </c>
      <c r="I3136" s="9">
        <f t="shared" si="48"/>
        <v>0</v>
      </c>
    </row>
    <row r="3137" spans="1:9" hidden="1">
      <c r="A3137">
        <f>_xlfn.XLOOKUP(B3137,raw_m_v2!B:B,raw_m_v2!A:A)</f>
        <v>210</v>
      </c>
      <c r="B3137" s="9" t="s">
        <v>480</v>
      </c>
      <c r="C3137" s="9" t="s">
        <v>692</v>
      </c>
      <c r="D3137" s="9" t="s">
        <v>707</v>
      </c>
      <c r="E3137" s="9">
        <v>90</v>
      </c>
      <c r="F3137" s="9" t="s">
        <v>694</v>
      </c>
      <c r="G3137" s="9" t="s">
        <v>695</v>
      </c>
      <c r="H3137" s="9">
        <f>_xlfn.XLOOKUP(A3137,worklog!A:A,worklog!D:D)</f>
        <v>5</v>
      </c>
      <c r="I3137" s="9">
        <f t="shared" si="48"/>
        <v>450</v>
      </c>
    </row>
    <row r="3138" spans="1:9" hidden="1">
      <c r="A3138">
        <f>_xlfn.XLOOKUP(B3138,raw_m_v2!B:B,raw_m_v2!A:A)</f>
        <v>210</v>
      </c>
      <c r="B3138" s="9" t="s">
        <v>480</v>
      </c>
      <c r="C3138" s="9" t="s">
        <v>692</v>
      </c>
      <c r="D3138" s="9" t="s">
        <v>861</v>
      </c>
      <c r="E3138" s="9">
        <v>20</v>
      </c>
      <c r="F3138" s="9" t="s">
        <v>694</v>
      </c>
      <c r="G3138" s="9" t="s">
        <v>695</v>
      </c>
      <c r="H3138" s="9">
        <f>_xlfn.XLOOKUP(A3138,worklog!A:A,worklog!D:D)</f>
        <v>5</v>
      </c>
      <c r="I3138" s="9">
        <f t="shared" si="48"/>
        <v>100</v>
      </c>
    </row>
    <row r="3139" spans="1:9" hidden="1">
      <c r="A3139">
        <f>_xlfn.XLOOKUP(B3139,raw_m_v2!B:B,raw_m_v2!A:A)</f>
        <v>210</v>
      </c>
      <c r="B3139" s="9" t="s">
        <v>480</v>
      </c>
      <c r="C3139" s="9" t="s">
        <v>692</v>
      </c>
      <c r="D3139" s="9" t="s">
        <v>1258</v>
      </c>
      <c r="E3139" s="9">
        <v>30</v>
      </c>
      <c r="F3139" s="9" t="s">
        <v>694</v>
      </c>
      <c r="G3139" s="9" t="s">
        <v>695</v>
      </c>
      <c r="H3139" s="9">
        <f>_xlfn.XLOOKUP(A3139,worklog!A:A,worklog!D:D)</f>
        <v>5</v>
      </c>
      <c r="I3139" s="9">
        <f t="shared" ref="I3139:I3202" si="49">E3139*H3139</f>
        <v>150</v>
      </c>
    </row>
    <row r="3140" spans="1:9" hidden="1">
      <c r="A3140">
        <f>_xlfn.XLOOKUP(B3140,raw_m_v2!B:B,raw_m_v2!A:A)</f>
        <v>210</v>
      </c>
      <c r="B3140" s="9" t="s">
        <v>480</v>
      </c>
      <c r="C3140" s="9" t="s">
        <v>692</v>
      </c>
      <c r="D3140" s="9" t="s">
        <v>919</v>
      </c>
      <c r="E3140" s="9">
        <v>24</v>
      </c>
      <c r="F3140" s="9" t="s">
        <v>697</v>
      </c>
      <c r="G3140" s="9" t="s">
        <v>695</v>
      </c>
      <c r="H3140" s="9">
        <f>_xlfn.XLOOKUP(A3140,worklog!A:A,worklog!D:D)</f>
        <v>5</v>
      </c>
      <c r="I3140" s="9">
        <f t="shared" si="49"/>
        <v>120</v>
      </c>
    </row>
    <row r="3141" spans="1:9" hidden="1">
      <c r="A3141">
        <f>_xlfn.XLOOKUP(B3141,raw_m_v2!B:B,raw_m_v2!A:A)</f>
        <v>210</v>
      </c>
      <c r="B3141" s="9" t="s">
        <v>480</v>
      </c>
      <c r="C3141" s="9" t="s">
        <v>692</v>
      </c>
      <c r="D3141" s="9" t="s">
        <v>699</v>
      </c>
      <c r="E3141" s="9">
        <v>100</v>
      </c>
      <c r="F3141" s="9" t="s">
        <v>697</v>
      </c>
      <c r="G3141" s="9" t="s">
        <v>695</v>
      </c>
      <c r="H3141" s="9">
        <f>_xlfn.XLOOKUP(A3141,worklog!A:A,worklog!D:D)</f>
        <v>5</v>
      </c>
      <c r="I3141" s="9">
        <f t="shared" si="49"/>
        <v>500</v>
      </c>
    </row>
    <row r="3142" spans="1:9" hidden="1">
      <c r="A3142">
        <f>_xlfn.XLOOKUP(B3142,raw_m_v2!B:B,raw_m_v2!A:A)</f>
        <v>210</v>
      </c>
      <c r="B3142" s="9" t="s">
        <v>480</v>
      </c>
      <c r="C3142" s="9" t="s">
        <v>692</v>
      </c>
      <c r="D3142" s="9">
        <v>0</v>
      </c>
      <c r="E3142" s="9">
        <v>0</v>
      </c>
      <c r="F3142" s="9">
        <v>0</v>
      </c>
      <c r="G3142" s="9">
        <v>0</v>
      </c>
      <c r="H3142" s="9">
        <f>_xlfn.XLOOKUP(A3142,worklog!A:A,worklog!D:D)</f>
        <v>5</v>
      </c>
      <c r="I3142" s="9">
        <f t="shared" si="49"/>
        <v>0</v>
      </c>
    </row>
    <row r="3143" spans="1:9" hidden="1">
      <c r="A3143">
        <f>_xlfn.XLOOKUP(B3143,raw_m_v2!B:B,raw_m_v2!A:A)</f>
        <v>210</v>
      </c>
      <c r="B3143" s="9" t="s">
        <v>480</v>
      </c>
      <c r="C3143" s="9" t="s">
        <v>692</v>
      </c>
      <c r="D3143" s="9">
        <v>0</v>
      </c>
      <c r="E3143" s="9">
        <v>0</v>
      </c>
      <c r="F3143" s="9">
        <v>0</v>
      </c>
      <c r="G3143" s="9">
        <v>0</v>
      </c>
      <c r="H3143" s="9">
        <f>_xlfn.XLOOKUP(A3143,worklog!A:A,worklog!D:D)</f>
        <v>5</v>
      </c>
      <c r="I3143" s="9">
        <f t="shared" si="49"/>
        <v>0</v>
      </c>
    </row>
    <row r="3144" spans="1:9" hidden="1">
      <c r="A3144">
        <f>_xlfn.XLOOKUP(B3144,raw_m_v2!B:B,raw_m_v2!A:A)</f>
        <v>210</v>
      </c>
      <c r="B3144" s="9" t="s">
        <v>480</v>
      </c>
      <c r="C3144" s="9" t="s">
        <v>692</v>
      </c>
      <c r="D3144" s="9">
        <v>0</v>
      </c>
      <c r="E3144" s="9">
        <v>0</v>
      </c>
      <c r="F3144" s="9">
        <v>0</v>
      </c>
      <c r="G3144" s="9">
        <v>0</v>
      </c>
      <c r="H3144" s="9">
        <f>_xlfn.XLOOKUP(A3144,worklog!A:A,worklog!D:D)</f>
        <v>5</v>
      </c>
      <c r="I3144" s="9">
        <f t="shared" si="49"/>
        <v>0</v>
      </c>
    </row>
    <row r="3145" spans="1:9" hidden="1">
      <c r="A3145">
        <f>_xlfn.XLOOKUP(B3145,raw_m_v2!B:B,raw_m_v2!A:A)</f>
        <v>210</v>
      </c>
      <c r="B3145" s="9" t="s">
        <v>480</v>
      </c>
      <c r="C3145" s="9" t="s">
        <v>692</v>
      </c>
      <c r="D3145" s="9">
        <v>0</v>
      </c>
      <c r="E3145" s="9">
        <v>0</v>
      </c>
      <c r="F3145" s="9">
        <v>0</v>
      </c>
      <c r="G3145" s="9">
        <v>0</v>
      </c>
      <c r="H3145" s="9">
        <f>_xlfn.XLOOKUP(A3145,worklog!A:A,worklog!D:D)</f>
        <v>5</v>
      </c>
      <c r="I3145" s="9">
        <f t="shared" si="49"/>
        <v>0</v>
      </c>
    </row>
    <row r="3146" spans="1:9" hidden="1">
      <c r="A3146">
        <f>_xlfn.XLOOKUP(B3146,raw_m_v2!B:B,raw_m_v2!A:A)</f>
        <v>210</v>
      </c>
      <c r="B3146" s="9" t="s">
        <v>480</v>
      </c>
      <c r="C3146" s="9" t="s">
        <v>692</v>
      </c>
      <c r="D3146" s="9">
        <v>0</v>
      </c>
      <c r="E3146" s="9">
        <v>0</v>
      </c>
      <c r="F3146" s="9">
        <v>0</v>
      </c>
      <c r="G3146" s="9">
        <v>0</v>
      </c>
      <c r="H3146" s="9">
        <f>_xlfn.XLOOKUP(A3146,worklog!A:A,worklog!D:D)</f>
        <v>5</v>
      </c>
      <c r="I3146" s="9">
        <f t="shared" si="49"/>
        <v>0</v>
      </c>
    </row>
    <row r="3147" spans="1:9" hidden="1">
      <c r="A3147">
        <f>_xlfn.XLOOKUP(B3147,raw_m_v2!B:B,raw_m_v2!A:A)</f>
        <v>210</v>
      </c>
      <c r="B3147" s="9" t="s">
        <v>480</v>
      </c>
      <c r="C3147" s="9" t="s">
        <v>692</v>
      </c>
      <c r="D3147" s="9">
        <v>0</v>
      </c>
      <c r="E3147" s="9">
        <v>0</v>
      </c>
      <c r="F3147" s="9">
        <v>0</v>
      </c>
      <c r="G3147" s="9">
        <v>0</v>
      </c>
      <c r="H3147" s="9">
        <f>_xlfn.XLOOKUP(A3147,worklog!A:A,worklog!D:D)</f>
        <v>5</v>
      </c>
      <c r="I3147" s="9">
        <f t="shared" si="49"/>
        <v>0</v>
      </c>
    </row>
    <row r="3148" spans="1:9" hidden="1">
      <c r="A3148">
        <f>_xlfn.XLOOKUP(B3148,raw_m_v2!B:B,raw_m_v2!A:A)</f>
        <v>210</v>
      </c>
      <c r="B3148" s="9" t="s">
        <v>480</v>
      </c>
      <c r="C3148" s="9" t="s">
        <v>692</v>
      </c>
      <c r="D3148" s="9">
        <v>0</v>
      </c>
      <c r="E3148" s="9">
        <v>0</v>
      </c>
      <c r="F3148" s="9">
        <v>0</v>
      </c>
      <c r="G3148" s="9">
        <v>0</v>
      </c>
      <c r="H3148" s="9">
        <f>_xlfn.XLOOKUP(A3148,worklog!A:A,worklog!D:D)</f>
        <v>5</v>
      </c>
      <c r="I3148" s="9">
        <f t="shared" si="49"/>
        <v>0</v>
      </c>
    </row>
    <row r="3149" spans="1:9" hidden="1">
      <c r="A3149">
        <f>_xlfn.XLOOKUP(B3149,raw_m_v2!B:B,raw_m_v2!A:A)</f>
        <v>210</v>
      </c>
      <c r="B3149" s="9" t="s">
        <v>480</v>
      </c>
      <c r="C3149" s="9" t="s">
        <v>692</v>
      </c>
      <c r="D3149" s="9">
        <v>0</v>
      </c>
      <c r="E3149" s="9">
        <v>0</v>
      </c>
      <c r="F3149" s="9">
        <v>0</v>
      </c>
      <c r="G3149" s="9">
        <v>0</v>
      </c>
      <c r="H3149" s="9">
        <f>_xlfn.XLOOKUP(A3149,worklog!A:A,worklog!D:D)</f>
        <v>5</v>
      </c>
      <c r="I3149" s="9">
        <f t="shared" si="49"/>
        <v>0</v>
      </c>
    </row>
    <row r="3150" spans="1:9" hidden="1">
      <c r="A3150">
        <f>_xlfn.XLOOKUP(B3150,raw_m_v2!B:B,raw_m_v2!A:A)</f>
        <v>210</v>
      </c>
      <c r="B3150" s="9" t="s">
        <v>480</v>
      </c>
      <c r="C3150" s="9" t="s">
        <v>692</v>
      </c>
      <c r="D3150" s="9">
        <v>0</v>
      </c>
      <c r="E3150" s="9">
        <v>0</v>
      </c>
      <c r="F3150" s="9">
        <v>0</v>
      </c>
      <c r="G3150" s="9">
        <v>0</v>
      </c>
      <c r="H3150" s="9">
        <f>_xlfn.XLOOKUP(A3150,worklog!A:A,worklog!D:D)</f>
        <v>5</v>
      </c>
      <c r="I3150" s="9">
        <f t="shared" si="49"/>
        <v>0</v>
      </c>
    </row>
    <row r="3151" spans="1:9" hidden="1">
      <c r="A3151">
        <f>_xlfn.XLOOKUP(B3151,raw_m_v2!B:B,raw_m_v2!A:A)</f>
        <v>210</v>
      </c>
      <c r="B3151" s="9" t="s">
        <v>480</v>
      </c>
      <c r="C3151" s="9" t="s">
        <v>692</v>
      </c>
      <c r="D3151" s="9">
        <v>0</v>
      </c>
      <c r="E3151" s="9">
        <v>0</v>
      </c>
      <c r="F3151" s="9">
        <v>0</v>
      </c>
      <c r="G3151" s="9">
        <v>0</v>
      </c>
      <c r="H3151" s="9">
        <f>_xlfn.XLOOKUP(A3151,worklog!A:A,worklog!D:D)</f>
        <v>5</v>
      </c>
      <c r="I3151" s="9">
        <f t="shared" si="49"/>
        <v>0</v>
      </c>
    </row>
    <row r="3152" spans="1:9" hidden="1">
      <c r="A3152">
        <f>_xlfn.XLOOKUP(B3152,raw_m_v2!B:B,raw_m_v2!A:A)</f>
        <v>211</v>
      </c>
      <c r="B3152" s="9" t="s">
        <v>482</v>
      </c>
      <c r="C3152" s="9" t="s">
        <v>692</v>
      </c>
      <c r="D3152" s="9" t="s">
        <v>1256</v>
      </c>
      <c r="E3152" s="9">
        <v>90</v>
      </c>
      <c r="F3152" s="9" t="s">
        <v>694</v>
      </c>
      <c r="G3152" s="9" t="s">
        <v>695</v>
      </c>
      <c r="H3152" s="9">
        <f>_xlfn.XLOOKUP(A3152,worklog!A:A,worklog!D:D)</f>
        <v>6</v>
      </c>
      <c r="I3152" s="9">
        <f t="shared" si="49"/>
        <v>540</v>
      </c>
    </row>
    <row r="3153" spans="1:9" hidden="1">
      <c r="A3153">
        <f>_xlfn.XLOOKUP(B3153,raw_m_v2!B:B,raw_m_v2!A:A)</f>
        <v>211</v>
      </c>
      <c r="B3153" s="9" t="s">
        <v>482</v>
      </c>
      <c r="C3153" s="9" t="s">
        <v>692</v>
      </c>
      <c r="D3153" s="9" t="s">
        <v>861</v>
      </c>
      <c r="E3153" s="9">
        <v>30</v>
      </c>
      <c r="F3153" s="9" t="s">
        <v>694</v>
      </c>
      <c r="G3153" s="9" t="s">
        <v>695</v>
      </c>
      <c r="H3153" s="9">
        <f>_xlfn.XLOOKUP(A3153,worklog!A:A,worklog!D:D)</f>
        <v>6</v>
      </c>
      <c r="I3153" s="9">
        <f t="shared" si="49"/>
        <v>180</v>
      </c>
    </row>
    <row r="3154" spans="1:9" hidden="1">
      <c r="A3154">
        <f>_xlfn.XLOOKUP(B3154,raw_m_v2!B:B,raw_m_v2!A:A)</f>
        <v>211</v>
      </c>
      <c r="B3154" s="9" t="s">
        <v>482</v>
      </c>
      <c r="C3154" s="9" t="s">
        <v>692</v>
      </c>
      <c r="D3154" s="9" t="s">
        <v>859</v>
      </c>
      <c r="E3154" s="9">
        <v>30</v>
      </c>
      <c r="F3154" s="9" t="s">
        <v>694</v>
      </c>
      <c r="G3154" s="9" t="s">
        <v>695</v>
      </c>
      <c r="H3154" s="9">
        <f>_xlfn.XLOOKUP(A3154,worklog!A:A,worklog!D:D)</f>
        <v>6</v>
      </c>
      <c r="I3154" s="9">
        <f t="shared" si="49"/>
        <v>180</v>
      </c>
    </row>
    <row r="3155" spans="1:9" hidden="1">
      <c r="A3155">
        <f>_xlfn.XLOOKUP(B3155,raw_m_v2!B:B,raw_m_v2!A:A)</f>
        <v>211</v>
      </c>
      <c r="B3155" s="9" t="s">
        <v>482</v>
      </c>
      <c r="C3155" s="9" t="s">
        <v>692</v>
      </c>
      <c r="D3155" s="9" t="s">
        <v>1257</v>
      </c>
      <c r="E3155" s="9">
        <v>4</v>
      </c>
      <c r="F3155" s="9" t="s">
        <v>697</v>
      </c>
      <c r="G3155" s="9" t="s">
        <v>695</v>
      </c>
      <c r="H3155" s="9">
        <f>_xlfn.XLOOKUP(A3155,worklog!A:A,worklog!D:D)</f>
        <v>6</v>
      </c>
      <c r="I3155" s="9">
        <f t="shared" si="49"/>
        <v>24</v>
      </c>
    </row>
    <row r="3156" spans="1:9" hidden="1">
      <c r="A3156">
        <f>_xlfn.XLOOKUP(B3156,raw_m_v2!B:B,raw_m_v2!A:A)</f>
        <v>211</v>
      </c>
      <c r="B3156" s="9" t="s">
        <v>482</v>
      </c>
      <c r="C3156" s="9" t="s">
        <v>692</v>
      </c>
      <c r="D3156" s="9" t="s">
        <v>830</v>
      </c>
      <c r="E3156" s="9">
        <v>5</v>
      </c>
      <c r="F3156" s="9" t="s">
        <v>694</v>
      </c>
      <c r="G3156" s="9" t="s">
        <v>695</v>
      </c>
      <c r="H3156" s="9">
        <f>_xlfn.XLOOKUP(A3156,worklog!A:A,worklog!D:D)</f>
        <v>6</v>
      </c>
      <c r="I3156" s="9">
        <f t="shared" si="49"/>
        <v>30</v>
      </c>
    </row>
    <row r="3157" spans="1:9" hidden="1">
      <c r="A3157">
        <f>_xlfn.XLOOKUP(B3157,raw_m_v2!B:B,raw_m_v2!A:A)</f>
        <v>211</v>
      </c>
      <c r="B3157" s="9" t="s">
        <v>482</v>
      </c>
      <c r="C3157" s="9" t="s">
        <v>692</v>
      </c>
      <c r="D3157" s="9" t="s">
        <v>699</v>
      </c>
      <c r="E3157" s="9">
        <v>100</v>
      </c>
      <c r="F3157" s="9" t="s">
        <v>697</v>
      </c>
      <c r="G3157" s="9" t="s">
        <v>695</v>
      </c>
      <c r="H3157" s="9">
        <f>_xlfn.XLOOKUP(A3157,worklog!A:A,worklog!D:D)</f>
        <v>6</v>
      </c>
      <c r="I3157" s="9">
        <f t="shared" si="49"/>
        <v>600</v>
      </c>
    </row>
    <row r="3158" spans="1:9" hidden="1">
      <c r="A3158">
        <f>_xlfn.XLOOKUP(B3158,raw_m_v2!B:B,raw_m_v2!A:A)</f>
        <v>211</v>
      </c>
      <c r="B3158" s="9" t="s">
        <v>482</v>
      </c>
      <c r="C3158" s="9" t="s">
        <v>692</v>
      </c>
      <c r="D3158" s="9">
        <v>0</v>
      </c>
      <c r="E3158" s="9">
        <v>0</v>
      </c>
      <c r="F3158" s="9">
        <v>0</v>
      </c>
      <c r="G3158" s="9">
        <v>0</v>
      </c>
      <c r="H3158" s="9">
        <f>_xlfn.XLOOKUP(A3158,worklog!A:A,worklog!D:D)</f>
        <v>6</v>
      </c>
      <c r="I3158" s="9">
        <f t="shared" si="49"/>
        <v>0</v>
      </c>
    </row>
    <row r="3159" spans="1:9" hidden="1">
      <c r="A3159">
        <f>_xlfn.XLOOKUP(B3159,raw_m_v2!B:B,raw_m_v2!A:A)</f>
        <v>211</v>
      </c>
      <c r="B3159" s="9" t="s">
        <v>482</v>
      </c>
      <c r="C3159" s="9" t="s">
        <v>692</v>
      </c>
      <c r="D3159" s="9">
        <v>0</v>
      </c>
      <c r="E3159" s="9">
        <v>0</v>
      </c>
      <c r="F3159" s="9">
        <v>0</v>
      </c>
      <c r="G3159" s="9">
        <v>0</v>
      </c>
      <c r="H3159" s="9">
        <f>_xlfn.XLOOKUP(A3159,worklog!A:A,worklog!D:D)</f>
        <v>6</v>
      </c>
      <c r="I3159" s="9">
        <f t="shared" si="49"/>
        <v>0</v>
      </c>
    </row>
    <row r="3160" spans="1:9" hidden="1">
      <c r="A3160">
        <f>_xlfn.XLOOKUP(B3160,raw_m_v2!B:B,raw_m_v2!A:A)</f>
        <v>211</v>
      </c>
      <c r="B3160" s="9" t="s">
        <v>482</v>
      </c>
      <c r="C3160" s="9" t="s">
        <v>692</v>
      </c>
      <c r="D3160" s="9">
        <v>0</v>
      </c>
      <c r="E3160" s="9">
        <v>0</v>
      </c>
      <c r="F3160" s="9">
        <v>0</v>
      </c>
      <c r="G3160" s="9">
        <v>0</v>
      </c>
      <c r="H3160" s="9">
        <f>_xlfn.XLOOKUP(A3160,worklog!A:A,worklog!D:D)</f>
        <v>6</v>
      </c>
      <c r="I3160" s="9">
        <f t="shared" si="49"/>
        <v>0</v>
      </c>
    </row>
    <row r="3161" spans="1:9" hidden="1">
      <c r="A3161">
        <f>_xlfn.XLOOKUP(B3161,raw_m_v2!B:B,raw_m_v2!A:A)</f>
        <v>211</v>
      </c>
      <c r="B3161" s="9" t="s">
        <v>482</v>
      </c>
      <c r="C3161" s="9" t="s">
        <v>692</v>
      </c>
      <c r="D3161" s="9">
        <v>0</v>
      </c>
      <c r="E3161" s="9">
        <v>0</v>
      </c>
      <c r="F3161" s="9">
        <v>0</v>
      </c>
      <c r="G3161" s="9">
        <v>0</v>
      </c>
      <c r="H3161" s="9">
        <f>_xlfn.XLOOKUP(A3161,worklog!A:A,worklog!D:D)</f>
        <v>6</v>
      </c>
      <c r="I3161" s="9">
        <f t="shared" si="49"/>
        <v>0</v>
      </c>
    </row>
    <row r="3162" spans="1:9" hidden="1">
      <c r="A3162">
        <f>_xlfn.XLOOKUP(B3162,raw_m_v2!B:B,raw_m_v2!A:A)</f>
        <v>211</v>
      </c>
      <c r="B3162" s="9" t="s">
        <v>482</v>
      </c>
      <c r="C3162" s="9" t="s">
        <v>692</v>
      </c>
      <c r="D3162" s="9">
        <v>0</v>
      </c>
      <c r="E3162" s="9">
        <v>0</v>
      </c>
      <c r="F3162" s="9">
        <v>0</v>
      </c>
      <c r="G3162" s="9">
        <v>0</v>
      </c>
      <c r="H3162" s="9">
        <f>_xlfn.XLOOKUP(A3162,worklog!A:A,worklog!D:D)</f>
        <v>6</v>
      </c>
      <c r="I3162" s="9">
        <f t="shared" si="49"/>
        <v>0</v>
      </c>
    </row>
    <row r="3163" spans="1:9" hidden="1">
      <c r="A3163">
        <f>_xlfn.XLOOKUP(B3163,raw_m_v2!B:B,raw_m_v2!A:A)</f>
        <v>211</v>
      </c>
      <c r="B3163" s="9" t="s">
        <v>482</v>
      </c>
      <c r="C3163" s="9" t="s">
        <v>692</v>
      </c>
      <c r="D3163" s="9">
        <v>0</v>
      </c>
      <c r="E3163" s="9">
        <v>0</v>
      </c>
      <c r="F3163" s="9">
        <v>0</v>
      </c>
      <c r="G3163" s="9">
        <v>0</v>
      </c>
      <c r="H3163" s="9">
        <f>_xlfn.XLOOKUP(A3163,worklog!A:A,worklog!D:D)</f>
        <v>6</v>
      </c>
      <c r="I3163" s="9">
        <f t="shared" si="49"/>
        <v>0</v>
      </c>
    </row>
    <row r="3164" spans="1:9" hidden="1">
      <c r="A3164">
        <f>_xlfn.XLOOKUP(B3164,raw_m_v2!B:B,raw_m_v2!A:A)</f>
        <v>211</v>
      </c>
      <c r="B3164" s="9" t="s">
        <v>482</v>
      </c>
      <c r="C3164" s="9" t="s">
        <v>692</v>
      </c>
      <c r="D3164" s="9">
        <v>0</v>
      </c>
      <c r="E3164" s="9">
        <v>0</v>
      </c>
      <c r="F3164" s="9">
        <v>0</v>
      </c>
      <c r="G3164" s="9">
        <v>0</v>
      </c>
      <c r="H3164" s="9">
        <f>_xlfn.XLOOKUP(A3164,worklog!A:A,worklog!D:D)</f>
        <v>6</v>
      </c>
      <c r="I3164" s="9">
        <f t="shared" si="49"/>
        <v>0</v>
      </c>
    </row>
    <row r="3165" spans="1:9" hidden="1">
      <c r="A3165">
        <f>_xlfn.XLOOKUP(B3165,raw_m_v2!B:B,raw_m_v2!A:A)</f>
        <v>211</v>
      </c>
      <c r="B3165" s="9" t="s">
        <v>482</v>
      </c>
      <c r="C3165" s="9" t="s">
        <v>692</v>
      </c>
      <c r="D3165" s="9">
        <v>0</v>
      </c>
      <c r="E3165" s="9">
        <v>0</v>
      </c>
      <c r="F3165" s="9">
        <v>0</v>
      </c>
      <c r="G3165" s="9">
        <v>0</v>
      </c>
      <c r="H3165" s="9">
        <f>_xlfn.XLOOKUP(A3165,worklog!A:A,worklog!D:D)</f>
        <v>6</v>
      </c>
      <c r="I3165" s="9">
        <f t="shared" si="49"/>
        <v>0</v>
      </c>
    </row>
    <row r="3166" spans="1:9" hidden="1">
      <c r="A3166">
        <f>_xlfn.XLOOKUP(B3166,raw_m_v2!B:B,raw_m_v2!A:A)</f>
        <v>211</v>
      </c>
      <c r="B3166" s="9" t="s">
        <v>482</v>
      </c>
      <c r="C3166" s="9" t="s">
        <v>692</v>
      </c>
      <c r="D3166" s="9">
        <v>0</v>
      </c>
      <c r="E3166" s="9">
        <v>0</v>
      </c>
      <c r="F3166" s="9">
        <v>0</v>
      </c>
      <c r="G3166" s="9">
        <v>0</v>
      </c>
      <c r="H3166" s="9">
        <f>_xlfn.XLOOKUP(A3166,worklog!A:A,worklog!D:D)</f>
        <v>6</v>
      </c>
      <c r="I3166" s="9">
        <f t="shared" si="49"/>
        <v>0</v>
      </c>
    </row>
    <row r="3167" spans="1:9" hidden="1">
      <c r="A3167">
        <f>_xlfn.XLOOKUP(B3167,raw_m_v2!B:B,raw_m_v2!A:A)</f>
        <v>212</v>
      </c>
      <c r="B3167" s="9" t="s">
        <v>485</v>
      </c>
      <c r="C3167" s="9" t="s">
        <v>692</v>
      </c>
      <c r="D3167" s="9" t="s">
        <v>1109</v>
      </c>
      <c r="E3167" s="9">
        <v>150</v>
      </c>
      <c r="F3167" s="9" t="s">
        <v>694</v>
      </c>
      <c r="G3167" s="9" t="s">
        <v>695</v>
      </c>
      <c r="H3167" s="9">
        <f>_xlfn.XLOOKUP(A3167,worklog!A:A,worklog!D:D)</f>
        <v>2</v>
      </c>
      <c r="I3167" s="9">
        <f t="shared" si="49"/>
        <v>300</v>
      </c>
    </row>
    <row r="3168" spans="1:9" hidden="1">
      <c r="A3168">
        <f>_xlfn.XLOOKUP(B3168,raw_m_v2!B:B,raw_m_v2!A:A)</f>
        <v>212</v>
      </c>
      <c r="B3168" s="9" t="s">
        <v>485</v>
      </c>
      <c r="C3168" s="9" t="s">
        <v>692</v>
      </c>
      <c r="D3168" s="9">
        <v>0</v>
      </c>
      <c r="E3168" s="9">
        <v>0</v>
      </c>
      <c r="F3168" s="9">
        <v>0</v>
      </c>
      <c r="G3168" s="9">
        <v>0</v>
      </c>
      <c r="H3168" s="9">
        <f>_xlfn.XLOOKUP(A3168,worklog!A:A,worklog!D:D)</f>
        <v>2</v>
      </c>
      <c r="I3168" s="9">
        <f t="shared" si="49"/>
        <v>0</v>
      </c>
    </row>
    <row r="3169" spans="1:9" hidden="1">
      <c r="A3169">
        <f>_xlfn.XLOOKUP(B3169,raw_m_v2!B:B,raw_m_v2!A:A)</f>
        <v>212</v>
      </c>
      <c r="B3169" s="9" t="s">
        <v>485</v>
      </c>
      <c r="C3169" s="9" t="s">
        <v>692</v>
      </c>
      <c r="D3169" s="9">
        <v>0</v>
      </c>
      <c r="E3169" s="9">
        <v>0</v>
      </c>
      <c r="F3169" s="9">
        <v>0</v>
      </c>
      <c r="G3169" s="9">
        <v>0</v>
      </c>
      <c r="H3169" s="9">
        <f>_xlfn.XLOOKUP(A3169,worklog!A:A,worklog!D:D)</f>
        <v>2</v>
      </c>
      <c r="I3169" s="9">
        <f t="shared" si="49"/>
        <v>0</v>
      </c>
    </row>
    <row r="3170" spans="1:9" hidden="1">
      <c r="A3170">
        <f>_xlfn.XLOOKUP(B3170,raw_m_v2!B:B,raw_m_v2!A:A)</f>
        <v>212</v>
      </c>
      <c r="B3170" s="9" t="s">
        <v>485</v>
      </c>
      <c r="C3170" s="9" t="s">
        <v>692</v>
      </c>
      <c r="D3170" s="9">
        <v>0</v>
      </c>
      <c r="E3170" s="9">
        <v>0</v>
      </c>
      <c r="F3170" s="9">
        <v>0</v>
      </c>
      <c r="G3170" s="9">
        <v>0</v>
      </c>
      <c r="H3170" s="9">
        <f>_xlfn.XLOOKUP(A3170,worklog!A:A,worklog!D:D)</f>
        <v>2</v>
      </c>
      <c r="I3170" s="9">
        <f t="shared" si="49"/>
        <v>0</v>
      </c>
    </row>
    <row r="3171" spans="1:9" hidden="1">
      <c r="A3171">
        <f>_xlfn.XLOOKUP(B3171,raw_m_v2!B:B,raw_m_v2!A:A)</f>
        <v>212</v>
      </c>
      <c r="B3171" s="9" t="s">
        <v>485</v>
      </c>
      <c r="C3171" s="9" t="s">
        <v>692</v>
      </c>
      <c r="D3171" s="9">
        <v>0</v>
      </c>
      <c r="E3171" s="9">
        <v>0</v>
      </c>
      <c r="F3171" s="9">
        <v>0</v>
      </c>
      <c r="G3171" s="9">
        <v>0</v>
      </c>
      <c r="H3171" s="9">
        <f>_xlfn.XLOOKUP(A3171,worklog!A:A,worklog!D:D)</f>
        <v>2</v>
      </c>
      <c r="I3171" s="9">
        <f t="shared" si="49"/>
        <v>0</v>
      </c>
    </row>
    <row r="3172" spans="1:9" hidden="1">
      <c r="A3172">
        <f>_xlfn.XLOOKUP(B3172,raw_m_v2!B:B,raw_m_v2!A:A)</f>
        <v>212</v>
      </c>
      <c r="B3172" s="9" t="s">
        <v>485</v>
      </c>
      <c r="C3172" s="9" t="s">
        <v>692</v>
      </c>
      <c r="D3172" s="9">
        <v>0</v>
      </c>
      <c r="E3172" s="9">
        <v>0</v>
      </c>
      <c r="F3172" s="9">
        <v>0</v>
      </c>
      <c r="G3172" s="9">
        <v>0</v>
      </c>
      <c r="H3172" s="9">
        <f>_xlfn.XLOOKUP(A3172,worklog!A:A,worklog!D:D)</f>
        <v>2</v>
      </c>
      <c r="I3172" s="9">
        <f t="shared" si="49"/>
        <v>0</v>
      </c>
    </row>
    <row r="3173" spans="1:9" hidden="1">
      <c r="A3173">
        <f>_xlfn.XLOOKUP(B3173,raw_m_v2!B:B,raw_m_v2!A:A)</f>
        <v>212</v>
      </c>
      <c r="B3173" s="9" t="s">
        <v>485</v>
      </c>
      <c r="C3173" s="9" t="s">
        <v>692</v>
      </c>
      <c r="D3173" s="9">
        <v>0</v>
      </c>
      <c r="E3173" s="9">
        <v>0</v>
      </c>
      <c r="F3173" s="9">
        <v>0</v>
      </c>
      <c r="G3173" s="9">
        <v>0</v>
      </c>
      <c r="H3173" s="9">
        <f>_xlfn.XLOOKUP(A3173,worklog!A:A,worklog!D:D)</f>
        <v>2</v>
      </c>
      <c r="I3173" s="9">
        <f t="shared" si="49"/>
        <v>0</v>
      </c>
    </row>
    <row r="3174" spans="1:9" hidden="1">
      <c r="A3174">
        <f>_xlfn.XLOOKUP(B3174,raw_m_v2!B:B,raw_m_v2!A:A)</f>
        <v>212</v>
      </c>
      <c r="B3174" s="9" t="s">
        <v>485</v>
      </c>
      <c r="C3174" s="9" t="s">
        <v>692</v>
      </c>
      <c r="D3174" s="9">
        <v>0</v>
      </c>
      <c r="E3174" s="9">
        <v>0</v>
      </c>
      <c r="F3174" s="9">
        <v>0</v>
      </c>
      <c r="G3174" s="9">
        <v>0</v>
      </c>
      <c r="H3174" s="9">
        <f>_xlfn.XLOOKUP(A3174,worklog!A:A,worklog!D:D)</f>
        <v>2</v>
      </c>
      <c r="I3174" s="9">
        <f t="shared" si="49"/>
        <v>0</v>
      </c>
    </row>
    <row r="3175" spans="1:9" hidden="1">
      <c r="A3175">
        <f>_xlfn.XLOOKUP(B3175,raw_m_v2!B:B,raw_m_v2!A:A)</f>
        <v>212</v>
      </c>
      <c r="B3175" s="9" t="s">
        <v>485</v>
      </c>
      <c r="C3175" s="9" t="s">
        <v>692</v>
      </c>
      <c r="D3175" s="9">
        <v>0</v>
      </c>
      <c r="E3175" s="9">
        <v>0</v>
      </c>
      <c r="F3175" s="9">
        <v>0</v>
      </c>
      <c r="G3175" s="9">
        <v>0</v>
      </c>
      <c r="H3175" s="9">
        <f>_xlfn.XLOOKUP(A3175,worklog!A:A,worklog!D:D)</f>
        <v>2</v>
      </c>
      <c r="I3175" s="9">
        <f t="shared" si="49"/>
        <v>0</v>
      </c>
    </row>
    <row r="3176" spans="1:9" hidden="1">
      <c r="A3176">
        <f>_xlfn.XLOOKUP(B3176,raw_m_v2!B:B,raw_m_v2!A:A)</f>
        <v>212</v>
      </c>
      <c r="B3176" s="9" t="s">
        <v>485</v>
      </c>
      <c r="C3176" s="9" t="s">
        <v>692</v>
      </c>
      <c r="D3176" s="9">
        <v>0</v>
      </c>
      <c r="E3176" s="9">
        <v>0</v>
      </c>
      <c r="F3176" s="9">
        <v>0</v>
      </c>
      <c r="G3176" s="9">
        <v>0</v>
      </c>
      <c r="H3176" s="9">
        <f>_xlfn.XLOOKUP(A3176,worklog!A:A,worklog!D:D)</f>
        <v>2</v>
      </c>
      <c r="I3176" s="9">
        <f t="shared" si="49"/>
        <v>0</v>
      </c>
    </row>
    <row r="3177" spans="1:9" hidden="1">
      <c r="A3177">
        <f>_xlfn.XLOOKUP(B3177,raw_m_v2!B:B,raw_m_v2!A:A)</f>
        <v>212</v>
      </c>
      <c r="B3177" s="9" t="s">
        <v>485</v>
      </c>
      <c r="C3177" s="9" t="s">
        <v>692</v>
      </c>
      <c r="D3177" s="9">
        <v>0</v>
      </c>
      <c r="E3177" s="9">
        <v>0</v>
      </c>
      <c r="F3177" s="9">
        <v>0</v>
      </c>
      <c r="G3177" s="9">
        <v>0</v>
      </c>
      <c r="H3177" s="9">
        <f>_xlfn.XLOOKUP(A3177,worklog!A:A,worklog!D:D)</f>
        <v>2</v>
      </c>
      <c r="I3177" s="9">
        <f t="shared" si="49"/>
        <v>0</v>
      </c>
    </row>
    <row r="3178" spans="1:9" hidden="1">
      <c r="A3178">
        <f>_xlfn.XLOOKUP(B3178,raw_m_v2!B:B,raw_m_v2!A:A)</f>
        <v>212</v>
      </c>
      <c r="B3178" s="9" t="s">
        <v>485</v>
      </c>
      <c r="C3178" s="9" t="s">
        <v>692</v>
      </c>
      <c r="D3178" s="9">
        <v>0</v>
      </c>
      <c r="E3178" s="9">
        <v>0</v>
      </c>
      <c r="F3178" s="9">
        <v>0</v>
      </c>
      <c r="G3178" s="9">
        <v>0</v>
      </c>
      <c r="H3178" s="9">
        <f>_xlfn.XLOOKUP(A3178,worklog!A:A,worklog!D:D)</f>
        <v>2</v>
      </c>
      <c r="I3178" s="9">
        <f t="shared" si="49"/>
        <v>0</v>
      </c>
    </row>
    <row r="3179" spans="1:9" hidden="1">
      <c r="A3179">
        <f>_xlfn.XLOOKUP(B3179,raw_m_v2!B:B,raw_m_v2!A:A)</f>
        <v>212</v>
      </c>
      <c r="B3179" s="9" t="s">
        <v>485</v>
      </c>
      <c r="C3179" s="9" t="s">
        <v>692</v>
      </c>
      <c r="D3179" s="9">
        <v>0</v>
      </c>
      <c r="E3179" s="9">
        <v>0</v>
      </c>
      <c r="F3179" s="9">
        <v>0</v>
      </c>
      <c r="G3179" s="9">
        <v>0</v>
      </c>
      <c r="H3179" s="9">
        <f>_xlfn.XLOOKUP(A3179,worklog!A:A,worklog!D:D)</f>
        <v>2</v>
      </c>
      <c r="I3179" s="9">
        <f t="shared" si="49"/>
        <v>0</v>
      </c>
    </row>
    <row r="3180" spans="1:9" hidden="1">
      <c r="A3180">
        <f>_xlfn.XLOOKUP(B3180,raw_m_v2!B:B,raw_m_v2!A:A)</f>
        <v>212</v>
      </c>
      <c r="B3180" s="9" t="s">
        <v>485</v>
      </c>
      <c r="C3180" s="9" t="s">
        <v>692</v>
      </c>
      <c r="D3180" s="9">
        <v>0</v>
      </c>
      <c r="E3180" s="9">
        <v>0</v>
      </c>
      <c r="F3180" s="9">
        <v>0</v>
      </c>
      <c r="G3180" s="9">
        <v>0</v>
      </c>
      <c r="H3180" s="9">
        <f>_xlfn.XLOOKUP(A3180,worklog!A:A,worklog!D:D)</f>
        <v>2</v>
      </c>
      <c r="I3180" s="9">
        <f t="shared" si="49"/>
        <v>0</v>
      </c>
    </row>
    <row r="3181" spans="1:9" hidden="1">
      <c r="A3181">
        <f>_xlfn.XLOOKUP(B3181,raw_m_v2!B:B,raw_m_v2!A:A)</f>
        <v>212</v>
      </c>
      <c r="B3181" s="9" t="s">
        <v>485</v>
      </c>
      <c r="C3181" s="9" t="s">
        <v>692</v>
      </c>
      <c r="D3181" s="9">
        <v>0</v>
      </c>
      <c r="E3181" s="9">
        <v>0</v>
      </c>
      <c r="F3181" s="9">
        <v>0</v>
      </c>
      <c r="G3181" s="9">
        <v>0</v>
      </c>
      <c r="H3181" s="9">
        <f>_xlfn.XLOOKUP(A3181,worklog!A:A,worklog!D:D)</f>
        <v>2</v>
      </c>
      <c r="I3181" s="9">
        <f t="shared" si="49"/>
        <v>0</v>
      </c>
    </row>
    <row r="3182" spans="1:9" hidden="1">
      <c r="A3182">
        <f>_xlfn.XLOOKUP(B3182,raw_m_v2!B:B,raw_m_v2!A:A)</f>
        <v>213</v>
      </c>
      <c r="B3182" s="9" t="s">
        <v>487</v>
      </c>
      <c r="C3182" s="9" t="s">
        <v>692</v>
      </c>
      <c r="D3182" s="9" t="s">
        <v>1102</v>
      </c>
      <c r="E3182" s="9">
        <v>150</v>
      </c>
      <c r="F3182" s="9" t="s">
        <v>694</v>
      </c>
      <c r="G3182" s="9" t="s">
        <v>695</v>
      </c>
      <c r="H3182" s="9">
        <f>_xlfn.XLOOKUP(A3182,worklog!A:A,worklog!D:D)</f>
        <v>1</v>
      </c>
      <c r="I3182" s="9">
        <f t="shared" si="49"/>
        <v>150</v>
      </c>
    </row>
    <row r="3183" spans="1:9" hidden="1">
      <c r="A3183">
        <f>_xlfn.XLOOKUP(B3183,raw_m_v2!B:B,raw_m_v2!A:A)</f>
        <v>213</v>
      </c>
      <c r="B3183" s="9" t="s">
        <v>487</v>
      </c>
      <c r="C3183" s="9" t="s">
        <v>692</v>
      </c>
      <c r="D3183" s="9">
        <v>0</v>
      </c>
      <c r="E3183" s="9">
        <v>0</v>
      </c>
      <c r="F3183" s="9">
        <v>0</v>
      </c>
      <c r="G3183" s="9">
        <v>0</v>
      </c>
      <c r="H3183" s="9">
        <f>_xlfn.XLOOKUP(A3183,worklog!A:A,worklog!D:D)</f>
        <v>1</v>
      </c>
      <c r="I3183" s="9">
        <f t="shared" si="49"/>
        <v>0</v>
      </c>
    </row>
    <row r="3184" spans="1:9" hidden="1">
      <c r="A3184">
        <f>_xlfn.XLOOKUP(B3184,raw_m_v2!B:B,raw_m_v2!A:A)</f>
        <v>213</v>
      </c>
      <c r="B3184" s="9" t="s">
        <v>487</v>
      </c>
      <c r="C3184" s="9" t="s">
        <v>692</v>
      </c>
      <c r="D3184" s="9">
        <v>0</v>
      </c>
      <c r="E3184" s="9">
        <v>0</v>
      </c>
      <c r="F3184" s="9">
        <v>0</v>
      </c>
      <c r="G3184" s="9">
        <v>0</v>
      </c>
      <c r="H3184" s="9">
        <f>_xlfn.XLOOKUP(A3184,worklog!A:A,worklog!D:D)</f>
        <v>1</v>
      </c>
      <c r="I3184" s="9">
        <f t="shared" si="49"/>
        <v>0</v>
      </c>
    </row>
    <row r="3185" spans="1:9" hidden="1">
      <c r="A3185">
        <f>_xlfn.XLOOKUP(B3185,raw_m_v2!B:B,raw_m_v2!A:A)</f>
        <v>213</v>
      </c>
      <c r="B3185" s="9" t="s">
        <v>487</v>
      </c>
      <c r="C3185" s="9" t="s">
        <v>692</v>
      </c>
      <c r="D3185" s="9">
        <v>0</v>
      </c>
      <c r="E3185" s="9">
        <v>0</v>
      </c>
      <c r="F3185" s="9">
        <v>0</v>
      </c>
      <c r="G3185" s="9">
        <v>0</v>
      </c>
      <c r="H3185" s="9">
        <f>_xlfn.XLOOKUP(A3185,worklog!A:A,worklog!D:D)</f>
        <v>1</v>
      </c>
      <c r="I3185" s="9">
        <f t="shared" si="49"/>
        <v>0</v>
      </c>
    </row>
    <row r="3186" spans="1:9" hidden="1">
      <c r="A3186">
        <f>_xlfn.XLOOKUP(B3186,raw_m_v2!B:B,raw_m_v2!A:A)</f>
        <v>213</v>
      </c>
      <c r="B3186" s="9" t="s">
        <v>487</v>
      </c>
      <c r="C3186" s="9" t="s">
        <v>692</v>
      </c>
      <c r="D3186" s="9">
        <v>0</v>
      </c>
      <c r="E3186" s="9">
        <v>0</v>
      </c>
      <c r="F3186" s="9">
        <v>0</v>
      </c>
      <c r="G3186" s="9">
        <v>0</v>
      </c>
      <c r="H3186" s="9">
        <f>_xlfn.XLOOKUP(A3186,worklog!A:A,worklog!D:D)</f>
        <v>1</v>
      </c>
      <c r="I3186" s="9">
        <f t="shared" si="49"/>
        <v>0</v>
      </c>
    </row>
    <row r="3187" spans="1:9" hidden="1">
      <c r="A3187">
        <f>_xlfn.XLOOKUP(B3187,raw_m_v2!B:B,raw_m_v2!A:A)</f>
        <v>213</v>
      </c>
      <c r="B3187" s="9" t="s">
        <v>487</v>
      </c>
      <c r="C3187" s="9" t="s">
        <v>692</v>
      </c>
      <c r="D3187" s="9">
        <v>0</v>
      </c>
      <c r="E3187" s="9">
        <v>0</v>
      </c>
      <c r="F3187" s="9">
        <v>0</v>
      </c>
      <c r="G3187" s="9">
        <v>0</v>
      </c>
      <c r="H3187" s="9">
        <f>_xlfn.XLOOKUP(A3187,worklog!A:A,worklog!D:D)</f>
        <v>1</v>
      </c>
      <c r="I3187" s="9">
        <f t="shared" si="49"/>
        <v>0</v>
      </c>
    </row>
    <row r="3188" spans="1:9" hidden="1">
      <c r="A3188">
        <f>_xlfn.XLOOKUP(B3188,raw_m_v2!B:B,raw_m_v2!A:A)</f>
        <v>213</v>
      </c>
      <c r="B3188" s="9" t="s">
        <v>487</v>
      </c>
      <c r="C3188" s="9" t="s">
        <v>692</v>
      </c>
      <c r="D3188" s="9">
        <v>0</v>
      </c>
      <c r="E3188" s="9">
        <v>0</v>
      </c>
      <c r="F3188" s="9">
        <v>0</v>
      </c>
      <c r="G3188" s="9">
        <v>0</v>
      </c>
      <c r="H3188" s="9">
        <f>_xlfn.XLOOKUP(A3188,worklog!A:A,worklog!D:D)</f>
        <v>1</v>
      </c>
      <c r="I3188" s="9">
        <f t="shared" si="49"/>
        <v>0</v>
      </c>
    </row>
    <row r="3189" spans="1:9" hidden="1">
      <c r="A3189">
        <f>_xlfn.XLOOKUP(B3189,raw_m_v2!B:B,raw_m_v2!A:A)</f>
        <v>213</v>
      </c>
      <c r="B3189" s="9" t="s">
        <v>487</v>
      </c>
      <c r="C3189" s="9" t="s">
        <v>692</v>
      </c>
      <c r="D3189" s="9">
        <v>0</v>
      </c>
      <c r="E3189" s="9">
        <v>0</v>
      </c>
      <c r="F3189" s="9">
        <v>0</v>
      </c>
      <c r="G3189" s="9">
        <v>0</v>
      </c>
      <c r="H3189" s="9">
        <f>_xlfn.XLOOKUP(A3189,worklog!A:A,worklog!D:D)</f>
        <v>1</v>
      </c>
      <c r="I3189" s="9">
        <f t="shared" si="49"/>
        <v>0</v>
      </c>
    </row>
    <row r="3190" spans="1:9" hidden="1">
      <c r="A3190">
        <f>_xlfn.XLOOKUP(B3190,raw_m_v2!B:B,raw_m_v2!A:A)</f>
        <v>213</v>
      </c>
      <c r="B3190" s="9" t="s">
        <v>487</v>
      </c>
      <c r="C3190" s="9" t="s">
        <v>692</v>
      </c>
      <c r="D3190" s="9">
        <v>0</v>
      </c>
      <c r="E3190" s="9">
        <v>0</v>
      </c>
      <c r="F3190" s="9">
        <v>0</v>
      </c>
      <c r="G3190" s="9">
        <v>0</v>
      </c>
      <c r="H3190" s="9">
        <f>_xlfn.XLOOKUP(A3190,worklog!A:A,worklog!D:D)</f>
        <v>1</v>
      </c>
      <c r="I3190" s="9">
        <f t="shared" si="49"/>
        <v>0</v>
      </c>
    </row>
    <row r="3191" spans="1:9" hidden="1">
      <c r="A3191">
        <f>_xlfn.XLOOKUP(B3191,raw_m_v2!B:B,raw_m_v2!A:A)</f>
        <v>213</v>
      </c>
      <c r="B3191" s="9" t="s">
        <v>487</v>
      </c>
      <c r="C3191" s="9" t="s">
        <v>692</v>
      </c>
      <c r="D3191" s="9">
        <v>0</v>
      </c>
      <c r="E3191" s="9">
        <v>0</v>
      </c>
      <c r="F3191" s="9">
        <v>0</v>
      </c>
      <c r="G3191" s="9">
        <v>0</v>
      </c>
      <c r="H3191" s="9">
        <f>_xlfn.XLOOKUP(A3191,worklog!A:A,worklog!D:D)</f>
        <v>1</v>
      </c>
      <c r="I3191" s="9">
        <f t="shared" si="49"/>
        <v>0</v>
      </c>
    </row>
    <row r="3192" spans="1:9" hidden="1">
      <c r="A3192">
        <f>_xlfn.XLOOKUP(B3192,raw_m_v2!B:B,raw_m_v2!A:A)</f>
        <v>213</v>
      </c>
      <c r="B3192" s="9" t="s">
        <v>487</v>
      </c>
      <c r="C3192" s="9" t="s">
        <v>692</v>
      </c>
      <c r="D3192" s="9">
        <v>0</v>
      </c>
      <c r="E3192" s="9">
        <v>0</v>
      </c>
      <c r="F3192" s="9">
        <v>0</v>
      </c>
      <c r="G3192" s="9">
        <v>0</v>
      </c>
      <c r="H3192" s="9">
        <f>_xlfn.XLOOKUP(A3192,worklog!A:A,worklog!D:D)</f>
        <v>1</v>
      </c>
      <c r="I3192" s="9">
        <f t="shared" si="49"/>
        <v>0</v>
      </c>
    </row>
    <row r="3193" spans="1:9" hidden="1">
      <c r="A3193">
        <f>_xlfn.XLOOKUP(B3193,raw_m_v2!B:B,raw_m_v2!A:A)</f>
        <v>213</v>
      </c>
      <c r="B3193" s="9" t="s">
        <v>487</v>
      </c>
      <c r="C3193" s="9" t="s">
        <v>692</v>
      </c>
      <c r="D3193" s="9">
        <v>0</v>
      </c>
      <c r="E3193" s="9">
        <v>0</v>
      </c>
      <c r="F3193" s="9">
        <v>0</v>
      </c>
      <c r="G3193" s="9">
        <v>0</v>
      </c>
      <c r="H3193" s="9">
        <f>_xlfn.XLOOKUP(A3193,worklog!A:A,worklog!D:D)</f>
        <v>1</v>
      </c>
      <c r="I3193" s="9">
        <f t="shared" si="49"/>
        <v>0</v>
      </c>
    </row>
    <row r="3194" spans="1:9" hidden="1">
      <c r="A3194">
        <f>_xlfn.XLOOKUP(B3194,raw_m_v2!B:B,raw_m_v2!A:A)</f>
        <v>213</v>
      </c>
      <c r="B3194" s="9" t="s">
        <v>487</v>
      </c>
      <c r="C3194" s="9" t="s">
        <v>692</v>
      </c>
      <c r="D3194" s="9">
        <v>0</v>
      </c>
      <c r="E3194" s="9">
        <v>0</v>
      </c>
      <c r="F3194" s="9">
        <v>0</v>
      </c>
      <c r="G3194" s="9">
        <v>0</v>
      </c>
      <c r="H3194" s="9">
        <f>_xlfn.XLOOKUP(A3194,worklog!A:A,worklog!D:D)</f>
        <v>1</v>
      </c>
      <c r="I3194" s="9">
        <f t="shared" si="49"/>
        <v>0</v>
      </c>
    </row>
    <row r="3195" spans="1:9" hidden="1">
      <c r="A3195">
        <f>_xlfn.XLOOKUP(B3195,raw_m_v2!B:B,raw_m_v2!A:A)</f>
        <v>213</v>
      </c>
      <c r="B3195" s="9" t="s">
        <v>487</v>
      </c>
      <c r="C3195" s="9" t="s">
        <v>692</v>
      </c>
      <c r="D3195" s="9">
        <v>0</v>
      </c>
      <c r="E3195" s="9">
        <v>0</v>
      </c>
      <c r="F3195" s="9">
        <v>0</v>
      </c>
      <c r="G3195" s="9">
        <v>0</v>
      </c>
      <c r="H3195" s="9">
        <f>_xlfn.XLOOKUP(A3195,worklog!A:A,worklog!D:D)</f>
        <v>1</v>
      </c>
      <c r="I3195" s="9">
        <f t="shared" si="49"/>
        <v>0</v>
      </c>
    </row>
    <row r="3196" spans="1:9" hidden="1">
      <c r="A3196">
        <f>_xlfn.XLOOKUP(B3196,raw_m_v2!B:B,raw_m_v2!A:A)</f>
        <v>213</v>
      </c>
      <c r="B3196" s="9" t="s">
        <v>487</v>
      </c>
      <c r="C3196" s="9" t="s">
        <v>692</v>
      </c>
      <c r="D3196" s="9">
        <v>0</v>
      </c>
      <c r="E3196" s="9">
        <v>0</v>
      </c>
      <c r="F3196" s="9">
        <v>0</v>
      </c>
      <c r="G3196" s="9">
        <v>0</v>
      </c>
      <c r="H3196" s="9">
        <f>_xlfn.XLOOKUP(A3196,worklog!A:A,worklog!D:D)</f>
        <v>1</v>
      </c>
      <c r="I3196" s="9">
        <f t="shared" si="49"/>
        <v>0</v>
      </c>
    </row>
    <row r="3197" spans="1:9" hidden="1">
      <c r="A3197">
        <f>_xlfn.XLOOKUP(B3197,raw_m_v2!B:B,raw_m_v2!A:A)</f>
        <v>214</v>
      </c>
      <c r="B3197" s="9" t="s">
        <v>490</v>
      </c>
      <c r="C3197" s="9" t="s">
        <v>692</v>
      </c>
      <c r="D3197" s="9" t="s">
        <v>1090</v>
      </c>
      <c r="E3197" s="9">
        <v>1</v>
      </c>
      <c r="F3197" s="9" t="s">
        <v>712</v>
      </c>
      <c r="G3197" s="9" t="s">
        <v>695</v>
      </c>
      <c r="H3197" s="9">
        <f>_xlfn.XLOOKUP(A3197,worklog!A:A,worklog!D:D)</f>
        <v>3</v>
      </c>
      <c r="I3197" s="9">
        <f t="shared" si="49"/>
        <v>3</v>
      </c>
    </row>
    <row r="3198" spans="1:9" hidden="1">
      <c r="A3198">
        <f>_xlfn.XLOOKUP(B3198,raw_m_v2!B:B,raw_m_v2!A:A)</f>
        <v>214</v>
      </c>
      <c r="B3198" s="9" t="s">
        <v>490</v>
      </c>
      <c r="C3198" s="9" t="s">
        <v>692</v>
      </c>
      <c r="D3198" s="9">
        <v>0</v>
      </c>
      <c r="E3198" s="9">
        <v>0</v>
      </c>
      <c r="F3198" s="9">
        <v>0</v>
      </c>
      <c r="G3198" s="9">
        <v>0</v>
      </c>
      <c r="H3198" s="9">
        <f>_xlfn.XLOOKUP(A3198,worklog!A:A,worklog!D:D)</f>
        <v>3</v>
      </c>
      <c r="I3198" s="9">
        <f t="shared" si="49"/>
        <v>0</v>
      </c>
    </row>
    <row r="3199" spans="1:9" hidden="1">
      <c r="A3199">
        <f>_xlfn.XLOOKUP(B3199,raw_m_v2!B:B,raw_m_v2!A:A)</f>
        <v>214</v>
      </c>
      <c r="B3199" s="9" t="s">
        <v>490</v>
      </c>
      <c r="C3199" s="9" t="s">
        <v>692</v>
      </c>
      <c r="D3199" s="9">
        <v>0</v>
      </c>
      <c r="E3199" s="9">
        <v>0</v>
      </c>
      <c r="F3199" s="9">
        <v>0</v>
      </c>
      <c r="G3199" s="9">
        <v>0</v>
      </c>
      <c r="H3199" s="9">
        <f>_xlfn.XLOOKUP(A3199,worklog!A:A,worklog!D:D)</f>
        <v>3</v>
      </c>
      <c r="I3199" s="9">
        <f t="shared" si="49"/>
        <v>0</v>
      </c>
    </row>
    <row r="3200" spans="1:9" hidden="1">
      <c r="A3200">
        <f>_xlfn.XLOOKUP(B3200,raw_m_v2!B:B,raw_m_v2!A:A)</f>
        <v>214</v>
      </c>
      <c r="B3200" s="9" t="s">
        <v>490</v>
      </c>
      <c r="C3200" s="9" t="s">
        <v>692</v>
      </c>
      <c r="D3200" s="9">
        <v>0</v>
      </c>
      <c r="E3200" s="9">
        <v>0</v>
      </c>
      <c r="F3200" s="9">
        <v>0</v>
      </c>
      <c r="G3200" s="9">
        <v>0</v>
      </c>
      <c r="H3200" s="9">
        <f>_xlfn.XLOOKUP(A3200,worklog!A:A,worklog!D:D)</f>
        <v>3</v>
      </c>
      <c r="I3200" s="9">
        <f t="shared" si="49"/>
        <v>0</v>
      </c>
    </row>
    <row r="3201" spans="1:9" hidden="1">
      <c r="A3201">
        <f>_xlfn.XLOOKUP(B3201,raw_m_v2!B:B,raw_m_v2!A:A)</f>
        <v>214</v>
      </c>
      <c r="B3201" s="9" t="s">
        <v>490</v>
      </c>
      <c r="C3201" s="9" t="s">
        <v>692</v>
      </c>
      <c r="D3201" s="9">
        <v>0</v>
      </c>
      <c r="E3201" s="9">
        <v>0</v>
      </c>
      <c r="F3201" s="9">
        <v>0</v>
      </c>
      <c r="G3201" s="9">
        <v>0</v>
      </c>
      <c r="H3201" s="9">
        <f>_xlfn.XLOOKUP(A3201,worklog!A:A,worklog!D:D)</f>
        <v>3</v>
      </c>
      <c r="I3201" s="9">
        <f t="shared" si="49"/>
        <v>0</v>
      </c>
    </row>
    <row r="3202" spans="1:9" hidden="1">
      <c r="A3202">
        <f>_xlfn.XLOOKUP(B3202,raw_m_v2!B:B,raw_m_v2!A:A)</f>
        <v>214</v>
      </c>
      <c r="B3202" s="9" t="s">
        <v>490</v>
      </c>
      <c r="C3202" s="9" t="s">
        <v>692</v>
      </c>
      <c r="D3202" s="9">
        <v>0</v>
      </c>
      <c r="E3202" s="9">
        <v>0</v>
      </c>
      <c r="F3202" s="9">
        <v>0</v>
      </c>
      <c r="G3202" s="9">
        <v>0</v>
      </c>
      <c r="H3202" s="9">
        <f>_xlfn.XLOOKUP(A3202,worklog!A:A,worklog!D:D)</f>
        <v>3</v>
      </c>
      <c r="I3202" s="9">
        <f t="shared" si="49"/>
        <v>0</v>
      </c>
    </row>
    <row r="3203" spans="1:9" hidden="1">
      <c r="A3203">
        <f>_xlfn.XLOOKUP(B3203,raw_m_v2!B:B,raw_m_v2!A:A)</f>
        <v>214</v>
      </c>
      <c r="B3203" s="9" t="s">
        <v>490</v>
      </c>
      <c r="C3203" s="9" t="s">
        <v>692</v>
      </c>
      <c r="D3203" s="9">
        <v>0</v>
      </c>
      <c r="E3203" s="9">
        <v>0</v>
      </c>
      <c r="F3203" s="9">
        <v>0</v>
      </c>
      <c r="G3203" s="9">
        <v>0</v>
      </c>
      <c r="H3203" s="9">
        <f>_xlfn.XLOOKUP(A3203,worklog!A:A,worklog!D:D)</f>
        <v>3</v>
      </c>
      <c r="I3203" s="9">
        <f t="shared" ref="I3203:I3266" si="50">E3203*H3203</f>
        <v>0</v>
      </c>
    </row>
    <row r="3204" spans="1:9" hidden="1">
      <c r="A3204">
        <f>_xlfn.XLOOKUP(B3204,raw_m_v2!B:B,raw_m_v2!A:A)</f>
        <v>214</v>
      </c>
      <c r="B3204" s="9" t="s">
        <v>490</v>
      </c>
      <c r="C3204" s="9" t="s">
        <v>692</v>
      </c>
      <c r="D3204" s="9">
        <v>0</v>
      </c>
      <c r="E3204" s="9">
        <v>0</v>
      </c>
      <c r="F3204" s="9">
        <v>0</v>
      </c>
      <c r="G3204" s="9">
        <v>0</v>
      </c>
      <c r="H3204" s="9">
        <f>_xlfn.XLOOKUP(A3204,worklog!A:A,worklog!D:D)</f>
        <v>3</v>
      </c>
      <c r="I3204" s="9">
        <f t="shared" si="50"/>
        <v>0</v>
      </c>
    </row>
    <row r="3205" spans="1:9" hidden="1">
      <c r="A3205">
        <f>_xlfn.XLOOKUP(B3205,raw_m_v2!B:B,raw_m_v2!A:A)</f>
        <v>214</v>
      </c>
      <c r="B3205" s="9" t="s">
        <v>490</v>
      </c>
      <c r="C3205" s="9" t="s">
        <v>692</v>
      </c>
      <c r="D3205" s="9">
        <v>0</v>
      </c>
      <c r="E3205" s="9">
        <v>0</v>
      </c>
      <c r="F3205" s="9">
        <v>0</v>
      </c>
      <c r="G3205" s="9">
        <v>0</v>
      </c>
      <c r="H3205" s="9">
        <f>_xlfn.XLOOKUP(A3205,worklog!A:A,worklog!D:D)</f>
        <v>3</v>
      </c>
      <c r="I3205" s="9">
        <f t="shared" si="50"/>
        <v>0</v>
      </c>
    </row>
    <row r="3206" spans="1:9" hidden="1">
      <c r="A3206">
        <f>_xlfn.XLOOKUP(B3206,raw_m_v2!B:B,raw_m_v2!A:A)</f>
        <v>214</v>
      </c>
      <c r="B3206" s="9" t="s">
        <v>490</v>
      </c>
      <c r="C3206" s="9" t="s">
        <v>692</v>
      </c>
      <c r="D3206" s="9">
        <v>0</v>
      </c>
      <c r="E3206" s="9">
        <v>0</v>
      </c>
      <c r="F3206" s="9">
        <v>0</v>
      </c>
      <c r="G3206" s="9">
        <v>0</v>
      </c>
      <c r="H3206" s="9">
        <f>_xlfn.XLOOKUP(A3206,worklog!A:A,worklog!D:D)</f>
        <v>3</v>
      </c>
      <c r="I3206" s="9">
        <f t="shared" si="50"/>
        <v>0</v>
      </c>
    </row>
    <row r="3207" spans="1:9" hidden="1">
      <c r="A3207">
        <f>_xlfn.XLOOKUP(B3207,raw_m_v2!B:B,raw_m_v2!A:A)</f>
        <v>214</v>
      </c>
      <c r="B3207" s="9" t="s">
        <v>490</v>
      </c>
      <c r="C3207" s="9" t="s">
        <v>692</v>
      </c>
      <c r="D3207" s="9">
        <v>0</v>
      </c>
      <c r="E3207" s="9">
        <v>0</v>
      </c>
      <c r="F3207" s="9">
        <v>0</v>
      </c>
      <c r="G3207" s="9">
        <v>0</v>
      </c>
      <c r="H3207" s="9">
        <f>_xlfn.XLOOKUP(A3207,worklog!A:A,worklog!D:D)</f>
        <v>3</v>
      </c>
      <c r="I3207" s="9">
        <f t="shared" si="50"/>
        <v>0</v>
      </c>
    </row>
    <row r="3208" spans="1:9" hidden="1">
      <c r="A3208">
        <f>_xlfn.XLOOKUP(B3208,raw_m_v2!B:B,raw_m_v2!A:A)</f>
        <v>214</v>
      </c>
      <c r="B3208" s="9" t="s">
        <v>490</v>
      </c>
      <c r="C3208" s="9" t="s">
        <v>692</v>
      </c>
      <c r="D3208" s="9">
        <v>0</v>
      </c>
      <c r="E3208" s="9">
        <v>0</v>
      </c>
      <c r="F3208" s="9">
        <v>0</v>
      </c>
      <c r="G3208" s="9">
        <v>0</v>
      </c>
      <c r="H3208" s="9">
        <f>_xlfn.XLOOKUP(A3208,worklog!A:A,worklog!D:D)</f>
        <v>3</v>
      </c>
      <c r="I3208" s="9">
        <f t="shared" si="50"/>
        <v>0</v>
      </c>
    </row>
    <row r="3209" spans="1:9" hidden="1">
      <c r="A3209">
        <f>_xlfn.XLOOKUP(B3209,raw_m_v2!B:B,raw_m_v2!A:A)</f>
        <v>214</v>
      </c>
      <c r="B3209" s="9" t="s">
        <v>490</v>
      </c>
      <c r="C3209" s="9" t="s">
        <v>692</v>
      </c>
      <c r="D3209" s="9">
        <v>0</v>
      </c>
      <c r="E3209" s="9">
        <v>0</v>
      </c>
      <c r="F3209" s="9">
        <v>0</v>
      </c>
      <c r="G3209" s="9">
        <v>0</v>
      </c>
      <c r="H3209" s="9">
        <f>_xlfn.XLOOKUP(A3209,worklog!A:A,worklog!D:D)</f>
        <v>3</v>
      </c>
      <c r="I3209" s="9">
        <f t="shared" si="50"/>
        <v>0</v>
      </c>
    </row>
    <row r="3210" spans="1:9" hidden="1">
      <c r="A3210">
        <f>_xlfn.XLOOKUP(B3210,raw_m_v2!B:B,raw_m_v2!A:A)</f>
        <v>214</v>
      </c>
      <c r="B3210" s="9" t="s">
        <v>490</v>
      </c>
      <c r="C3210" s="9" t="s">
        <v>692</v>
      </c>
      <c r="D3210" s="9">
        <v>0</v>
      </c>
      <c r="E3210" s="9">
        <v>0</v>
      </c>
      <c r="F3210" s="9">
        <v>0</v>
      </c>
      <c r="G3210" s="9">
        <v>0</v>
      </c>
      <c r="H3210" s="9">
        <f>_xlfn.XLOOKUP(A3210,worklog!A:A,worklog!D:D)</f>
        <v>3</v>
      </c>
      <c r="I3210" s="9">
        <f t="shared" si="50"/>
        <v>0</v>
      </c>
    </row>
    <row r="3211" spans="1:9" hidden="1">
      <c r="A3211">
        <f>_xlfn.XLOOKUP(B3211,raw_m_v2!B:B,raw_m_v2!A:A)</f>
        <v>214</v>
      </c>
      <c r="B3211" s="9" t="s">
        <v>490</v>
      </c>
      <c r="C3211" s="9" t="s">
        <v>692</v>
      </c>
      <c r="D3211" s="9">
        <v>0</v>
      </c>
      <c r="E3211" s="9">
        <v>0</v>
      </c>
      <c r="F3211" s="9">
        <v>0</v>
      </c>
      <c r="G3211" s="9">
        <v>0</v>
      </c>
      <c r="H3211" s="9">
        <f>_xlfn.XLOOKUP(A3211,worklog!A:A,worklog!D:D)</f>
        <v>3</v>
      </c>
      <c r="I3211" s="9">
        <f t="shared" si="50"/>
        <v>0</v>
      </c>
    </row>
    <row r="3212" spans="1:9" hidden="1">
      <c r="A3212">
        <f>_xlfn.XLOOKUP(B3212,raw_m_v2!B:B,raw_m_v2!A:A)</f>
        <v>215</v>
      </c>
      <c r="B3212" s="9" t="s">
        <v>492</v>
      </c>
      <c r="C3212" s="9" t="s">
        <v>692</v>
      </c>
      <c r="D3212" s="9" t="s">
        <v>877</v>
      </c>
      <c r="E3212" s="9">
        <v>150</v>
      </c>
      <c r="F3212" s="9" t="s">
        <v>694</v>
      </c>
      <c r="G3212" s="9" t="s">
        <v>695</v>
      </c>
      <c r="H3212" s="9">
        <f>_xlfn.XLOOKUP(A3212,worklog!A:A,worklog!D:D)</f>
        <v>1</v>
      </c>
      <c r="I3212" s="9">
        <f t="shared" si="50"/>
        <v>150</v>
      </c>
    </row>
    <row r="3213" spans="1:9" hidden="1">
      <c r="A3213">
        <f>_xlfn.XLOOKUP(B3213,raw_m_v2!B:B,raw_m_v2!A:A)</f>
        <v>215</v>
      </c>
      <c r="B3213" s="9" t="s">
        <v>492</v>
      </c>
      <c r="C3213" s="9" t="s">
        <v>692</v>
      </c>
      <c r="D3213" s="9">
        <v>0</v>
      </c>
      <c r="E3213" s="9">
        <v>0</v>
      </c>
      <c r="F3213" s="9">
        <v>0</v>
      </c>
      <c r="G3213" s="9">
        <v>0</v>
      </c>
      <c r="H3213" s="9">
        <f>_xlfn.XLOOKUP(A3213,worklog!A:A,worklog!D:D)</f>
        <v>1</v>
      </c>
      <c r="I3213" s="9">
        <f t="shared" si="50"/>
        <v>0</v>
      </c>
    </row>
    <row r="3214" spans="1:9" hidden="1">
      <c r="A3214">
        <f>_xlfn.XLOOKUP(B3214,raw_m_v2!B:B,raw_m_v2!A:A)</f>
        <v>215</v>
      </c>
      <c r="B3214" s="9" t="s">
        <v>492</v>
      </c>
      <c r="C3214" s="9" t="s">
        <v>692</v>
      </c>
      <c r="D3214" s="9">
        <v>0</v>
      </c>
      <c r="E3214" s="9">
        <v>0</v>
      </c>
      <c r="F3214" s="9">
        <v>0</v>
      </c>
      <c r="G3214" s="9">
        <v>0</v>
      </c>
      <c r="H3214" s="9">
        <f>_xlfn.XLOOKUP(A3214,worklog!A:A,worklog!D:D)</f>
        <v>1</v>
      </c>
      <c r="I3214" s="9">
        <f t="shared" si="50"/>
        <v>0</v>
      </c>
    </row>
    <row r="3215" spans="1:9" hidden="1">
      <c r="A3215">
        <f>_xlfn.XLOOKUP(B3215,raw_m_v2!B:B,raw_m_v2!A:A)</f>
        <v>215</v>
      </c>
      <c r="B3215" s="9" t="s">
        <v>492</v>
      </c>
      <c r="C3215" s="9" t="s">
        <v>692</v>
      </c>
      <c r="D3215" s="9">
        <v>0</v>
      </c>
      <c r="E3215" s="9">
        <v>0</v>
      </c>
      <c r="F3215" s="9">
        <v>0</v>
      </c>
      <c r="G3215" s="9">
        <v>0</v>
      </c>
      <c r="H3215" s="9">
        <f>_xlfn.XLOOKUP(A3215,worklog!A:A,worklog!D:D)</f>
        <v>1</v>
      </c>
      <c r="I3215" s="9">
        <f t="shared" si="50"/>
        <v>0</v>
      </c>
    </row>
    <row r="3216" spans="1:9" hidden="1">
      <c r="A3216">
        <f>_xlfn.XLOOKUP(B3216,raw_m_v2!B:B,raw_m_v2!A:A)</f>
        <v>215</v>
      </c>
      <c r="B3216" s="9" t="s">
        <v>492</v>
      </c>
      <c r="C3216" s="9" t="s">
        <v>692</v>
      </c>
      <c r="D3216" s="9">
        <v>0</v>
      </c>
      <c r="E3216" s="9">
        <v>0</v>
      </c>
      <c r="F3216" s="9">
        <v>0</v>
      </c>
      <c r="G3216" s="9">
        <v>0</v>
      </c>
      <c r="H3216" s="9">
        <f>_xlfn.XLOOKUP(A3216,worklog!A:A,worklog!D:D)</f>
        <v>1</v>
      </c>
      <c r="I3216" s="9">
        <f t="shared" si="50"/>
        <v>0</v>
      </c>
    </row>
    <row r="3217" spans="1:9" hidden="1">
      <c r="A3217">
        <f>_xlfn.XLOOKUP(B3217,raw_m_v2!B:B,raw_m_v2!A:A)</f>
        <v>215</v>
      </c>
      <c r="B3217" s="9" t="s">
        <v>492</v>
      </c>
      <c r="C3217" s="9" t="s">
        <v>692</v>
      </c>
      <c r="D3217" s="9">
        <v>0</v>
      </c>
      <c r="E3217" s="9">
        <v>0</v>
      </c>
      <c r="F3217" s="9">
        <v>0</v>
      </c>
      <c r="G3217" s="9">
        <v>0</v>
      </c>
      <c r="H3217" s="9">
        <f>_xlfn.XLOOKUP(A3217,worklog!A:A,worklog!D:D)</f>
        <v>1</v>
      </c>
      <c r="I3217" s="9">
        <f t="shared" si="50"/>
        <v>0</v>
      </c>
    </row>
    <row r="3218" spans="1:9" hidden="1">
      <c r="A3218">
        <f>_xlfn.XLOOKUP(B3218,raw_m_v2!B:B,raw_m_v2!A:A)</f>
        <v>215</v>
      </c>
      <c r="B3218" s="9" t="s">
        <v>492</v>
      </c>
      <c r="C3218" s="9" t="s">
        <v>692</v>
      </c>
      <c r="D3218" s="9">
        <v>0</v>
      </c>
      <c r="E3218" s="9">
        <v>0</v>
      </c>
      <c r="F3218" s="9">
        <v>0</v>
      </c>
      <c r="G3218" s="9">
        <v>0</v>
      </c>
      <c r="H3218" s="9">
        <f>_xlfn.XLOOKUP(A3218,worklog!A:A,worklog!D:D)</f>
        <v>1</v>
      </c>
      <c r="I3218" s="9">
        <f t="shared" si="50"/>
        <v>0</v>
      </c>
    </row>
    <row r="3219" spans="1:9" hidden="1">
      <c r="A3219">
        <f>_xlfn.XLOOKUP(B3219,raw_m_v2!B:B,raw_m_v2!A:A)</f>
        <v>215</v>
      </c>
      <c r="B3219" s="9" t="s">
        <v>492</v>
      </c>
      <c r="C3219" s="9" t="s">
        <v>692</v>
      </c>
      <c r="D3219" s="9">
        <v>0</v>
      </c>
      <c r="E3219" s="9">
        <v>0</v>
      </c>
      <c r="F3219" s="9">
        <v>0</v>
      </c>
      <c r="G3219" s="9">
        <v>0</v>
      </c>
      <c r="H3219" s="9">
        <f>_xlfn.XLOOKUP(A3219,worklog!A:A,worklog!D:D)</f>
        <v>1</v>
      </c>
      <c r="I3219" s="9">
        <f t="shared" si="50"/>
        <v>0</v>
      </c>
    </row>
    <row r="3220" spans="1:9" hidden="1">
      <c r="A3220">
        <f>_xlfn.XLOOKUP(B3220,raw_m_v2!B:B,raw_m_v2!A:A)</f>
        <v>215</v>
      </c>
      <c r="B3220" s="9" t="s">
        <v>492</v>
      </c>
      <c r="C3220" s="9" t="s">
        <v>692</v>
      </c>
      <c r="D3220" s="9">
        <v>0</v>
      </c>
      <c r="E3220" s="9">
        <v>0</v>
      </c>
      <c r="F3220" s="9">
        <v>0</v>
      </c>
      <c r="G3220" s="9">
        <v>0</v>
      </c>
      <c r="H3220" s="9">
        <f>_xlfn.XLOOKUP(A3220,worklog!A:A,worklog!D:D)</f>
        <v>1</v>
      </c>
      <c r="I3220" s="9">
        <f t="shared" si="50"/>
        <v>0</v>
      </c>
    </row>
    <row r="3221" spans="1:9" hidden="1">
      <c r="A3221">
        <f>_xlfn.XLOOKUP(B3221,raw_m_v2!B:B,raw_m_v2!A:A)</f>
        <v>215</v>
      </c>
      <c r="B3221" s="9" t="s">
        <v>492</v>
      </c>
      <c r="C3221" s="9" t="s">
        <v>692</v>
      </c>
      <c r="D3221" s="9">
        <v>0</v>
      </c>
      <c r="E3221" s="9">
        <v>0</v>
      </c>
      <c r="F3221" s="9">
        <v>0</v>
      </c>
      <c r="G3221" s="9">
        <v>0</v>
      </c>
      <c r="H3221" s="9">
        <f>_xlfn.XLOOKUP(A3221,worklog!A:A,worklog!D:D)</f>
        <v>1</v>
      </c>
      <c r="I3221" s="9">
        <f t="shared" si="50"/>
        <v>0</v>
      </c>
    </row>
    <row r="3222" spans="1:9" hidden="1">
      <c r="A3222">
        <f>_xlfn.XLOOKUP(B3222,raw_m_v2!B:B,raw_m_v2!A:A)</f>
        <v>215</v>
      </c>
      <c r="B3222" s="9" t="s">
        <v>492</v>
      </c>
      <c r="C3222" s="9" t="s">
        <v>692</v>
      </c>
      <c r="D3222" s="9">
        <v>0</v>
      </c>
      <c r="E3222" s="9">
        <v>0</v>
      </c>
      <c r="F3222" s="9">
        <v>0</v>
      </c>
      <c r="G3222" s="9">
        <v>0</v>
      </c>
      <c r="H3222" s="9">
        <f>_xlfn.XLOOKUP(A3222,worklog!A:A,worklog!D:D)</f>
        <v>1</v>
      </c>
      <c r="I3222" s="9">
        <f t="shared" si="50"/>
        <v>0</v>
      </c>
    </row>
    <row r="3223" spans="1:9" hidden="1">
      <c r="A3223">
        <f>_xlfn.XLOOKUP(B3223,raw_m_v2!B:B,raw_m_v2!A:A)</f>
        <v>215</v>
      </c>
      <c r="B3223" s="9" t="s">
        <v>492</v>
      </c>
      <c r="C3223" s="9" t="s">
        <v>692</v>
      </c>
      <c r="D3223" s="9">
        <v>0</v>
      </c>
      <c r="E3223" s="9">
        <v>0</v>
      </c>
      <c r="F3223" s="9">
        <v>0</v>
      </c>
      <c r="G3223" s="9">
        <v>0</v>
      </c>
      <c r="H3223" s="9">
        <f>_xlfn.XLOOKUP(A3223,worklog!A:A,worklog!D:D)</f>
        <v>1</v>
      </c>
      <c r="I3223" s="9">
        <f t="shared" si="50"/>
        <v>0</v>
      </c>
    </row>
    <row r="3224" spans="1:9" hidden="1">
      <c r="A3224">
        <f>_xlfn.XLOOKUP(B3224,raw_m_v2!B:B,raw_m_v2!A:A)</f>
        <v>215</v>
      </c>
      <c r="B3224" s="9" t="s">
        <v>492</v>
      </c>
      <c r="C3224" s="9" t="s">
        <v>692</v>
      </c>
      <c r="D3224" s="9">
        <v>0</v>
      </c>
      <c r="E3224" s="9">
        <v>0</v>
      </c>
      <c r="F3224" s="9">
        <v>0</v>
      </c>
      <c r="G3224" s="9">
        <v>0</v>
      </c>
      <c r="H3224" s="9">
        <f>_xlfn.XLOOKUP(A3224,worklog!A:A,worklog!D:D)</f>
        <v>1</v>
      </c>
      <c r="I3224" s="9">
        <f t="shared" si="50"/>
        <v>0</v>
      </c>
    </row>
    <row r="3225" spans="1:9" hidden="1">
      <c r="A3225">
        <f>_xlfn.XLOOKUP(B3225,raw_m_v2!B:B,raw_m_v2!A:A)</f>
        <v>215</v>
      </c>
      <c r="B3225" s="9" t="s">
        <v>492</v>
      </c>
      <c r="C3225" s="9" t="s">
        <v>692</v>
      </c>
      <c r="D3225" s="9">
        <v>0</v>
      </c>
      <c r="E3225" s="9">
        <v>0</v>
      </c>
      <c r="F3225" s="9">
        <v>0</v>
      </c>
      <c r="G3225" s="9">
        <v>0</v>
      </c>
      <c r="H3225" s="9">
        <f>_xlfn.XLOOKUP(A3225,worklog!A:A,worklog!D:D)</f>
        <v>1</v>
      </c>
      <c r="I3225" s="9">
        <f t="shared" si="50"/>
        <v>0</v>
      </c>
    </row>
    <row r="3226" spans="1:9" hidden="1">
      <c r="A3226">
        <f>_xlfn.XLOOKUP(B3226,raw_m_v2!B:B,raw_m_v2!A:A)</f>
        <v>215</v>
      </c>
      <c r="B3226" s="9" t="s">
        <v>492</v>
      </c>
      <c r="C3226" s="9" t="s">
        <v>692</v>
      </c>
      <c r="D3226" s="9">
        <v>0</v>
      </c>
      <c r="E3226" s="9">
        <v>0</v>
      </c>
      <c r="F3226" s="9">
        <v>0</v>
      </c>
      <c r="G3226" s="9">
        <v>0</v>
      </c>
      <c r="H3226" s="9">
        <f>_xlfn.XLOOKUP(A3226,worklog!A:A,worklog!D:D)</f>
        <v>1</v>
      </c>
      <c r="I3226" s="9">
        <f t="shared" si="50"/>
        <v>0</v>
      </c>
    </row>
    <row r="3227" spans="1:9" hidden="1">
      <c r="A3227">
        <f>_xlfn.XLOOKUP(B3227,raw_m_v2!B:B,raw_m_v2!A:A)</f>
        <v>216</v>
      </c>
      <c r="B3227" s="9" t="s">
        <v>494</v>
      </c>
      <c r="C3227" s="9" t="s">
        <v>692</v>
      </c>
      <c r="D3227" s="9" t="s">
        <v>957</v>
      </c>
      <c r="E3227" s="9">
        <v>150</v>
      </c>
      <c r="F3227" s="9" t="s">
        <v>694</v>
      </c>
      <c r="G3227" s="9" t="s">
        <v>695</v>
      </c>
      <c r="H3227" s="9">
        <f>_xlfn.XLOOKUP(A3227,worklog!A:A,worklog!D:D)</f>
        <v>1</v>
      </c>
      <c r="I3227" s="9">
        <f t="shared" si="50"/>
        <v>150</v>
      </c>
    </row>
    <row r="3228" spans="1:9" hidden="1">
      <c r="A3228">
        <f>_xlfn.XLOOKUP(B3228,raw_m_v2!B:B,raw_m_v2!A:A)</f>
        <v>216</v>
      </c>
      <c r="B3228" s="9" t="s">
        <v>494</v>
      </c>
      <c r="C3228" s="9" t="s">
        <v>692</v>
      </c>
      <c r="D3228" s="9">
        <v>0</v>
      </c>
      <c r="E3228" s="9">
        <v>0</v>
      </c>
      <c r="F3228" s="9">
        <v>0</v>
      </c>
      <c r="G3228" s="9">
        <v>0</v>
      </c>
      <c r="H3228" s="9">
        <f>_xlfn.XLOOKUP(A3228,worklog!A:A,worklog!D:D)</f>
        <v>1</v>
      </c>
      <c r="I3228" s="9">
        <f t="shared" si="50"/>
        <v>0</v>
      </c>
    </row>
    <row r="3229" spans="1:9" hidden="1">
      <c r="A3229">
        <f>_xlfn.XLOOKUP(B3229,raw_m_v2!B:B,raw_m_v2!A:A)</f>
        <v>216</v>
      </c>
      <c r="B3229" s="9" t="s">
        <v>494</v>
      </c>
      <c r="C3229" s="9" t="s">
        <v>692</v>
      </c>
      <c r="D3229" s="9">
        <v>0</v>
      </c>
      <c r="E3229" s="9">
        <v>0</v>
      </c>
      <c r="F3229" s="9">
        <v>0</v>
      </c>
      <c r="G3229" s="9">
        <v>0</v>
      </c>
      <c r="H3229" s="9">
        <f>_xlfn.XLOOKUP(A3229,worklog!A:A,worklog!D:D)</f>
        <v>1</v>
      </c>
      <c r="I3229" s="9">
        <f t="shared" si="50"/>
        <v>0</v>
      </c>
    </row>
    <row r="3230" spans="1:9" hidden="1">
      <c r="A3230">
        <f>_xlfn.XLOOKUP(B3230,raw_m_v2!B:B,raw_m_v2!A:A)</f>
        <v>216</v>
      </c>
      <c r="B3230" s="9" t="s">
        <v>494</v>
      </c>
      <c r="C3230" s="9" t="s">
        <v>692</v>
      </c>
      <c r="D3230" s="9">
        <v>0</v>
      </c>
      <c r="E3230" s="9">
        <v>0</v>
      </c>
      <c r="F3230" s="9">
        <v>0</v>
      </c>
      <c r="G3230" s="9">
        <v>0</v>
      </c>
      <c r="H3230" s="9">
        <f>_xlfn.XLOOKUP(A3230,worklog!A:A,worklog!D:D)</f>
        <v>1</v>
      </c>
      <c r="I3230" s="9">
        <f t="shared" si="50"/>
        <v>0</v>
      </c>
    </row>
    <row r="3231" spans="1:9" hidden="1">
      <c r="A3231">
        <f>_xlfn.XLOOKUP(B3231,raw_m_v2!B:B,raw_m_v2!A:A)</f>
        <v>216</v>
      </c>
      <c r="B3231" s="9" t="s">
        <v>494</v>
      </c>
      <c r="C3231" s="9" t="s">
        <v>692</v>
      </c>
      <c r="D3231" s="9">
        <v>0</v>
      </c>
      <c r="E3231" s="9">
        <v>0</v>
      </c>
      <c r="F3231" s="9">
        <v>0</v>
      </c>
      <c r="G3231" s="9">
        <v>0</v>
      </c>
      <c r="H3231" s="9">
        <f>_xlfn.XLOOKUP(A3231,worklog!A:A,worklog!D:D)</f>
        <v>1</v>
      </c>
      <c r="I3231" s="9">
        <f t="shared" si="50"/>
        <v>0</v>
      </c>
    </row>
    <row r="3232" spans="1:9" hidden="1">
      <c r="A3232">
        <f>_xlfn.XLOOKUP(B3232,raw_m_v2!B:B,raw_m_v2!A:A)</f>
        <v>216</v>
      </c>
      <c r="B3232" s="9" t="s">
        <v>494</v>
      </c>
      <c r="C3232" s="9" t="s">
        <v>692</v>
      </c>
      <c r="D3232" s="9">
        <v>0</v>
      </c>
      <c r="E3232" s="9">
        <v>0</v>
      </c>
      <c r="F3232" s="9">
        <v>0</v>
      </c>
      <c r="G3232" s="9">
        <v>0</v>
      </c>
      <c r="H3232" s="9">
        <f>_xlfn.XLOOKUP(A3232,worklog!A:A,worklog!D:D)</f>
        <v>1</v>
      </c>
      <c r="I3232" s="9">
        <f t="shared" si="50"/>
        <v>0</v>
      </c>
    </row>
    <row r="3233" spans="1:9" hidden="1">
      <c r="A3233">
        <f>_xlfn.XLOOKUP(B3233,raw_m_v2!B:B,raw_m_v2!A:A)</f>
        <v>216</v>
      </c>
      <c r="B3233" s="9" t="s">
        <v>494</v>
      </c>
      <c r="C3233" s="9" t="s">
        <v>692</v>
      </c>
      <c r="D3233" s="9">
        <v>0</v>
      </c>
      <c r="E3233" s="9">
        <v>0</v>
      </c>
      <c r="F3233" s="9">
        <v>0</v>
      </c>
      <c r="G3233" s="9">
        <v>0</v>
      </c>
      <c r="H3233" s="9">
        <f>_xlfn.XLOOKUP(A3233,worklog!A:A,worklog!D:D)</f>
        <v>1</v>
      </c>
      <c r="I3233" s="9">
        <f t="shared" si="50"/>
        <v>0</v>
      </c>
    </row>
    <row r="3234" spans="1:9" hidden="1">
      <c r="A3234">
        <f>_xlfn.XLOOKUP(B3234,raw_m_v2!B:B,raw_m_v2!A:A)</f>
        <v>216</v>
      </c>
      <c r="B3234" s="9" t="s">
        <v>494</v>
      </c>
      <c r="C3234" s="9" t="s">
        <v>692</v>
      </c>
      <c r="D3234" s="9">
        <v>0</v>
      </c>
      <c r="E3234" s="9">
        <v>0</v>
      </c>
      <c r="F3234" s="9">
        <v>0</v>
      </c>
      <c r="G3234" s="9">
        <v>0</v>
      </c>
      <c r="H3234" s="9">
        <f>_xlfn.XLOOKUP(A3234,worklog!A:A,worklog!D:D)</f>
        <v>1</v>
      </c>
      <c r="I3234" s="9">
        <f t="shared" si="50"/>
        <v>0</v>
      </c>
    </row>
    <row r="3235" spans="1:9" hidden="1">
      <c r="A3235">
        <f>_xlfn.XLOOKUP(B3235,raw_m_v2!B:B,raw_m_v2!A:A)</f>
        <v>216</v>
      </c>
      <c r="B3235" s="9" t="s">
        <v>494</v>
      </c>
      <c r="C3235" s="9" t="s">
        <v>692</v>
      </c>
      <c r="D3235" s="9">
        <v>0</v>
      </c>
      <c r="E3235" s="9">
        <v>0</v>
      </c>
      <c r="F3235" s="9">
        <v>0</v>
      </c>
      <c r="G3235" s="9">
        <v>0</v>
      </c>
      <c r="H3235" s="9">
        <f>_xlfn.XLOOKUP(A3235,worklog!A:A,worklog!D:D)</f>
        <v>1</v>
      </c>
      <c r="I3235" s="9">
        <f t="shared" si="50"/>
        <v>0</v>
      </c>
    </row>
    <row r="3236" spans="1:9" hidden="1">
      <c r="A3236">
        <f>_xlfn.XLOOKUP(B3236,raw_m_v2!B:B,raw_m_v2!A:A)</f>
        <v>216</v>
      </c>
      <c r="B3236" s="9" t="s">
        <v>494</v>
      </c>
      <c r="C3236" s="9" t="s">
        <v>692</v>
      </c>
      <c r="D3236" s="9">
        <v>0</v>
      </c>
      <c r="E3236" s="9">
        <v>0</v>
      </c>
      <c r="F3236" s="9">
        <v>0</v>
      </c>
      <c r="G3236" s="9">
        <v>0</v>
      </c>
      <c r="H3236" s="9">
        <f>_xlfn.XLOOKUP(A3236,worklog!A:A,worklog!D:D)</f>
        <v>1</v>
      </c>
      <c r="I3236" s="9">
        <f t="shared" si="50"/>
        <v>0</v>
      </c>
    </row>
    <row r="3237" spans="1:9" hidden="1">
      <c r="A3237">
        <f>_xlfn.XLOOKUP(B3237,raw_m_v2!B:B,raw_m_v2!A:A)</f>
        <v>216</v>
      </c>
      <c r="B3237" s="9" t="s">
        <v>494</v>
      </c>
      <c r="C3237" s="9" t="s">
        <v>692</v>
      </c>
      <c r="D3237" s="9">
        <v>0</v>
      </c>
      <c r="E3237" s="9">
        <v>0</v>
      </c>
      <c r="F3237" s="9">
        <v>0</v>
      </c>
      <c r="G3237" s="9">
        <v>0</v>
      </c>
      <c r="H3237" s="9">
        <f>_xlfn.XLOOKUP(A3237,worklog!A:A,worklog!D:D)</f>
        <v>1</v>
      </c>
      <c r="I3237" s="9">
        <f t="shared" si="50"/>
        <v>0</v>
      </c>
    </row>
    <row r="3238" spans="1:9" hidden="1">
      <c r="A3238">
        <f>_xlfn.XLOOKUP(B3238,raw_m_v2!B:B,raw_m_v2!A:A)</f>
        <v>216</v>
      </c>
      <c r="B3238" s="9" t="s">
        <v>494</v>
      </c>
      <c r="C3238" s="9" t="s">
        <v>692</v>
      </c>
      <c r="D3238" s="9">
        <v>0</v>
      </c>
      <c r="E3238" s="9">
        <v>0</v>
      </c>
      <c r="F3238" s="9">
        <v>0</v>
      </c>
      <c r="G3238" s="9">
        <v>0</v>
      </c>
      <c r="H3238" s="9">
        <f>_xlfn.XLOOKUP(A3238,worklog!A:A,worklog!D:D)</f>
        <v>1</v>
      </c>
      <c r="I3238" s="9">
        <f t="shared" si="50"/>
        <v>0</v>
      </c>
    </row>
    <row r="3239" spans="1:9" hidden="1">
      <c r="A3239">
        <f>_xlfn.XLOOKUP(B3239,raw_m_v2!B:B,raw_m_v2!A:A)</f>
        <v>216</v>
      </c>
      <c r="B3239" s="9" t="s">
        <v>494</v>
      </c>
      <c r="C3239" s="9" t="s">
        <v>692</v>
      </c>
      <c r="D3239" s="9">
        <v>0</v>
      </c>
      <c r="E3239" s="9">
        <v>0</v>
      </c>
      <c r="F3239" s="9">
        <v>0</v>
      </c>
      <c r="G3239" s="9">
        <v>0</v>
      </c>
      <c r="H3239" s="9">
        <f>_xlfn.XLOOKUP(A3239,worklog!A:A,worklog!D:D)</f>
        <v>1</v>
      </c>
      <c r="I3239" s="9">
        <f t="shared" si="50"/>
        <v>0</v>
      </c>
    </row>
    <row r="3240" spans="1:9" hidden="1">
      <c r="A3240">
        <f>_xlfn.XLOOKUP(B3240,raw_m_v2!B:B,raw_m_v2!A:A)</f>
        <v>216</v>
      </c>
      <c r="B3240" s="9" t="s">
        <v>494</v>
      </c>
      <c r="C3240" s="9" t="s">
        <v>692</v>
      </c>
      <c r="D3240" s="9">
        <v>0</v>
      </c>
      <c r="E3240" s="9">
        <v>0</v>
      </c>
      <c r="F3240" s="9">
        <v>0</v>
      </c>
      <c r="G3240" s="9">
        <v>0</v>
      </c>
      <c r="H3240" s="9">
        <f>_xlfn.XLOOKUP(A3240,worklog!A:A,worklog!D:D)</f>
        <v>1</v>
      </c>
      <c r="I3240" s="9">
        <f t="shared" si="50"/>
        <v>0</v>
      </c>
    </row>
    <row r="3241" spans="1:9" hidden="1">
      <c r="A3241">
        <f>_xlfn.XLOOKUP(B3241,raw_m_v2!B:B,raw_m_v2!A:A)</f>
        <v>216</v>
      </c>
      <c r="B3241" s="9" t="s">
        <v>494</v>
      </c>
      <c r="C3241" s="9" t="s">
        <v>692</v>
      </c>
      <c r="D3241" s="9">
        <v>0</v>
      </c>
      <c r="E3241" s="9">
        <v>0</v>
      </c>
      <c r="F3241" s="9">
        <v>0</v>
      </c>
      <c r="G3241" s="9">
        <v>0</v>
      </c>
      <c r="H3241" s="9">
        <f>_xlfn.XLOOKUP(A3241,worklog!A:A,worklog!D:D)</f>
        <v>1</v>
      </c>
      <c r="I3241" s="9">
        <f t="shared" si="50"/>
        <v>0</v>
      </c>
    </row>
    <row r="3242" spans="1:9" hidden="1">
      <c r="A3242">
        <f>_xlfn.XLOOKUP(B3242,raw_m_v2!B:B,raw_m_v2!A:A)</f>
        <v>217</v>
      </c>
      <c r="B3242" s="9" t="s">
        <v>497</v>
      </c>
      <c r="C3242" s="9" t="s">
        <v>692</v>
      </c>
      <c r="D3242" s="9" t="s">
        <v>1088</v>
      </c>
      <c r="E3242" s="9">
        <v>150</v>
      </c>
      <c r="F3242" s="9" t="s">
        <v>694</v>
      </c>
      <c r="G3242" s="9" t="s">
        <v>695</v>
      </c>
      <c r="H3242" s="9">
        <f>_xlfn.XLOOKUP(A3242,worklog!A:A,worklog!D:D)</f>
        <v>1</v>
      </c>
      <c r="I3242" s="9">
        <f t="shared" si="50"/>
        <v>150</v>
      </c>
    </row>
    <row r="3243" spans="1:9" hidden="1">
      <c r="A3243">
        <f>_xlfn.XLOOKUP(B3243,raw_m_v2!B:B,raw_m_v2!A:A)</f>
        <v>217</v>
      </c>
      <c r="B3243" s="9" t="s">
        <v>497</v>
      </c>
      <c r="C3243" s="9" t="s">
        <v>692</v>
      </c>
      <c r="D3243" s="9">
        <v>0</v>
      </c>
      <c r="E3243" s="9">
        <v>0</v>
      </c>
      <c r="F3243" s="9">
        <v>0</v>
      </c>
      <c r="G3243" s="9">
        <v>0</v>
      </c>
      <c r="H3243" s="9">
        <f>_xlfn.XLOOKUP(A3243,worklog!A:A,worklog!D:D)</f>
        <v>1</v>
      </c>
      <c r="I3243" s="9">
        <f t="shared" si="50"/>
        <v>0</v>
      </c>
    </row>
    <row r="3244" spans="1:9" hidden="1">
      <c r="A3244">
        <f>_xlfn.XLOOKUP(B3244,raw_m_v2!B:B,raw_m_v2!A:A)</f>
        <v>217</v>
      </c>
      <c r="B3244" s="9" t="s">
        <v>497</v>
      </c>
      <c r="C3244" s="9" t="s">
        <v>692</v>
      </c>
      <c r="D3244" s="9">
        <v>0</v>
      </c>
      <c r="E3244" s="9">
        <v>0</v>
      </c>
      <c r="F3244" s="9">
        <v>0</v>
      </c>
      <c r="G3244" s="9">
        <v>0</v>
      </c>
      <c r="H3244" s="9">
        <f>_xlfn.XLOOKUP(A3244,worklog!A:A,worklog!D:D)</f>
        <v>1</v>
      </c>
      <c r="I3244" s="9">
        <f t="shared" si="50"/>
        <v>0</v>
      </c>
    </row>
    <row r="3245" spans="1:9" hidden="1">
      <c r="A3245">
        <f>_xlfn.XLOOKUP(B3245,raw_m_v2!B:B,raw_m_v2!A:A)</f>
        <v>217</v>
      </c>
      <c r="B3245" s="9" t="s">
        <v>497</v>
      </c>
      <c r="C3245" s="9" t="s">
        <v>692</v>
      </c>
      <c r="D3245" s="9">
        <v>0</v>
      </c>
      <c r="E3245" s="9">
        <v>0</v>
      </c>
      <c r="F3245" s="9">
        <v>0</v>
      </c>
      <c r="G3245" s="9">
        <v>0</v>
      </c>
      <c r="H3245" s="9">
        <f>_xlfn.XLOOKUP(A3245,worklog!A:A,worklog!D:D)</f>
        <v>1</v>
      </c>
      <c r="I3245" s="9">
        <f t="shared" si="50"/>
        <v>0</v>
      </c>
    </row>
    <row r="3246" spans="1:9" hidden="1">
      <c r="A3246">
        <f>_xlfn.XLOOKUP(B3246,raw_m_v2!B:B,raw_m_v2!A:A)</f>
        <v>217</v>
      </c>
      <c r="B3246" s="9" t="s">
        <v>497</v>
      </c>
      <c r="C3246" s="9" t="s">
        <v>692</v>
      </c>
      <c r="D3246" s="9">
        <v>0</v>
      </c>
      <c r="E3246" s="9">
        <v>0</v>
      </c>
      <c r="F3246" s="9">
        <v>0</v>
      </c>
      <c r="G3246" s="9">
        <v>0</v>
      </c>
      <c r="H3246" s="9">
        <f>_xlfn.XLOOKUP(A3246,worklog!A:A,worklog!D:D)</f>
        <v>1</v>
      </c>
      <c r="I3246" s="9">
        <f t="shared" si="50"/>
        <v>0</v>
      </c>
    </row>
    <row r="3247" spans="1:9" hidden="1">
      <c r="A3247">
        <f>_xlfn.XLOOKUP(B3247,raw_m_v2!B:B,raw_m_v2!A:A)</f>
        <v>217</v>
      </c>
      <c r="B3247" s="9" t="s">
        <v>497</v>
      </c>
      <c r="C3247" s="9" t="s">
        <v>692</v>
      </c>
      <c r="D3247" s="9">
        <v>0</v>
      </c>
      <c r="E3247" s="9">
        <v>0</v>
      </c>
      <c r="F3247" s="9">
        <v>0</v>
      </c>
      <c r="G3247" s="9">
        <v>0</v>
      </c>
      <c r="H3247" s="9">
        <f>_xlfn.XLOOKUP(A3247,worklog!A:A,worklog!D:D)</f>
        <v>1</v>
      </c>
      <c r="I3247" s="9">
        <f t="shared" si="50"/>
        <v>0</v>
      </c>
    </row>
    <row r="3248" spans="1:9" hidden="1">
      <c r="A3248">
        <f>_xlfn.XLOOKUP(B3248,raw_m_v2!B:B,raw_m_v2!A:A)</f>
        <v>217</v>
      </c>
      <c r="B3248" s="9" t="s">
        <v>497</v>
      </c>
      <c r="C3248" s="9" t="s">
        <v>692</v>
      </c>
      <c r="D3248" s="9">
        <v>0</v>
      </c>
      <c r="E3248" s="9">
        <v>0</v>
      </c>
      <c r="F3248" s="9">
        <v>0</v>
      </c>
      <c r="G3248" s="9">
        <v>0</v>
      </c>
      <c r="H3248" s="9">
        <f>_xlfn.XLOOKUP(A3248,worklog!A:A,worklog!D:D)</f>
        <v>1</v>
      </c>
      <c r="I3248" s="9">
        <f t="shared" si="50"/>
        <v>0</v>
      </c>
    </row>
    <row r="3249" spans="1:9" hidden="1">
      <c r="A3249">
        <f>_xlfn.XLOOKUP(B3249,raw_m_v2!B:B,raw_m_v2!A:A)</f>
        <v>217</v>
      </c>
      <c r="B3249" s="9" t="s">
        <v>497</v>
      </c>
      <c r="C3249" s="9" t="s">
        <v>692</v>
      </c>
      <c r="D3249" s="9">
        <v>0</v>
      </c>
      <c r="E3249" s="9">
        <v>0</v>
      </c>
      <c r="F3249" s="9">
        <v>0</v>
      </c>
      <c r="G3249" s="9">
        <v>0</v>
      </c>
      <c r="H3249" s="9">
        <f>_xlfn.XLOOKUP(A3249,worklog!A:A,worklog!D:D)</f>
        <v>1</v>
      </c>
      <c r="I3249" s="9">
        <f t="shared" si="50"/>
        <v>0</v>
      </c>
    </row>
    <row r="3250" spans="1:9" hidden="1">
      <c r="A3250">
        <f>_xlfn.XLOOKUP(B3250,raw_m_v2!B:B,raw_m_v2!A:A)</f>
        <v>217</v>
      </c>
      <c r="B3250" s="9" t="s">
        <v>497</v>
      </c>
      <c r="C3250" s="9" t="s">
        <v>692</v>
      </c>
      <c r="D3250" s="9">
        <v>0</v>
      </c>
      <c r="E3250" s="9">
        <v>0</v>
      </c>
      <c r="F3250" s="9">
        <v>0</v>
      </c>
      <c r="G3250" s="9">
        <v>0</v>
      </c>
      <c r="H3250" s="9">
        <f>_xlfn.XLOOKUP(A3250,worklog!A:A,worklog!D:D)</f>
        <v>1</v>
      </c>
      <c r="I3250" s="9">
        <f t="shared" si="50"/>
        <v>0</v>
      </c>
    </row>
    <row r="3251" spans="1:9" hidden="1">
      <c r="A3251">
        <f>_xlfn.XLOOKUP(B3251,raw_m_v2!B:B,raw_m_v2!A:A)</f>
        <v>217</v>
      </c>
      <c r="B3251" s="9" t="s">
        <v>497</v>
      </c>
      <c r="C3251" s="9" t="s">
        <v>692</v>
      </c>
      <c r="D3251" s="9">
        <v>0</v>
      </c>
      <c r="E3251" s="9">
        <v>0</v>
      </c>
      <c r="F3251" s="9">
        <v>0</v>
      </c>
      <c r="G3251" s="9">
        <v>0</v>
      </c>
      <c r="H3251" s="9">
        <f>_xlfn.XLOOKUP(A3251,worklog!A:A,worklog!D:D)</f>
        <v>1</v>
      </c>
      <c r="I3251" s="9">
        <f t="shared" si="50"/>
        <v>0</v>
      </c>
    </row>
    <row r="3252" spans="1:9" hidden="1">
      <c r="A3252">
        <f>_xlfn.XLOOKUP(B3252,raw_m_v2!B:B,raw_m_v2!A:A)</f>
        <v>217</v>
      </c>
      <c r="B3252" s="9" t="s">
        <v>497</v>
      </c>
      <c r="C3252" s="9" t="s">
        <v>692</v>
      </c>
      <c r="D3252" s="9">
        <v>0</v>
      </c>
      <c r="E3252" s="9">
        <v>0</v>
      </c>
      <c r="F3252" s="9">
        <v>0</v>
      </c>
      <c r="G3252" s="9">
        <v>0</v>
      </c>
      <c r="H3252" s="9">
        <f>_xlfn.XLOOKUP(A3252,worklog!A:A,worklog!D:D)</f>
        <v>1</v>
      </c>
      <c r="I3252" s="9">
        <f t="shared" si="50"/>
        <v>0</v>
      </c>
    </row>
    <row r="3253" spans="1:9" hidden="1">
      <c r="A3253">
        <f>_xlfn.XLOOKUP(B3253,raw_m_v2!B:B,raw_m_v2!A:A)</f>
        <v>217</v>
      </c>
      <c r="B3253" s="9" t="s">
        <v>497</v>
      </c>
      <c r="C3253" s="9" t="s">
        <v>692</v>
      </c>
      <c r="D3253" s="9">
        <v>0</v>
      </c>
      <c r="E3253" s="9">
        <v>0</v>
      </c>
      <c r="F3253" s="9">
        <v>0</v>
      </c>
      <c r="G3253" s="9">
        <v>0</v>
      </c>
      <c r="H3253" s="9">
        <f>_xlfn.XLOOKUP(A3253,worklog!A:A,worklog!D:D)</f>
        <v>1</v>
      </c>
      <c r="I3253" s="9">
        <f t="shared" si="50"/>
        <v>0</v>
      </c>
    </row>
    <row r="3254" spans="1:9" hidden="1">
      <c r="A3254">
        <f>_xlfn.XLOOKUP(B3254,raw_m_v2!B:B,raw_m_v2!A:A)</f>
        <v>217</v>
      </c>
      <c r="B3254" s="9" t="s">
        <v>497</v>
      </c>
      <c r="C3254" s="9" t="s">
        <v>692</v>
      </c>
      <c r="D3254" s="9">
        <v>0</v>
      </c>
      <c r="E3254" s="9">
        <v>0</v>
      </c>
      <c r="F3254" s="9">
        <v>0</v>
      </c>
      <c r="G3254" s="9">
        <v>0</v>
      </c>
      <c r="H3254" s="9">
        <f>_xlfn.XLOOKUP(A3254,worklog!A:A,worklog!D:D)</f>
        <v>1</v>
      </c>
      <c r="I3254" s="9">
        <f t="shared" si="50"/>
        <v>0</v>
      </c>
    </row>
    <row r="3255" spans="1:9" hidden="1">
      <c r="A3255">
        <f>_xlfn.XLOOKUP(B3255,raw_m_v2!B:B,raw_m_v2!A:A)</f>
        <v>217</v>
      </c>
      <c r="B3255" s="9" t="s">
        <v>497</v>
      </c>
      <c r="C3255" s="9" t="s">
        <v>692</v>
      </c>
      <c r="D3255" s="9">
        <v>0</v>
      </c>
      <c r="E3255" s="9">
        <v>0</v>
      </c>
      <c r="F3255" s="9">
        <v>0</v>
      </c>
      <c r="G3255" s="9">
        <v>0</v>
      </c>
      <c r="H3255" s="9">
        <f>_xlfn.XLOOKUP(A3255,worklog!A:A,worklog!D:D)</f>
        <v>1</v>
      </c>
      <c r="I3255" s="9">
        <f t="shared" si="50"/>
        <v>0</v>
      </c>
    </row>
    <row r="3256" spans="1:9" hidden="1">
      <c r="A3256">
        <f>_xlfn.XLOOKUP(B3256,raw_m_v2!B:B,raw_m_v2!A:A)</f>
        <v>217</v>
      </c>
      <c r="B3256" s="9" t="s">
        <v>497</v>
      </c>
      <c r="C3256" s="9" t="s">
        <v>692</v>
      </c>
      <c r="D3256" s="9">
        <v>0</v>
      </c>
      <c r="E3256" s="9">
        <v>0</v>
      </c>
      <c r="F3256" s="9">
        <v>0</v>
      </c>
      <c r="G3256" s="9">
        <v>0</v>
      </c>
      <c r="H3256" s="9">
        <f>_xlfn.XLOOKUP(A3256,worklog!A:A,worklog!D:D)</f>
        <v>1</v>
      </c>
      <c r="I3256" s="9">
        <f t="shared" si="50"/>
        <v>0</v>
      </c>
    </row>
    <row r="3257" spans="1:9" hidden="1">
      <c r="A3257">
        <f>_xlfn.XLOOKUP(B3257,raw_m_v2!B:B,raw_m_v2!A:A)</f>
        <v>218</v>
      </c>
      <c r="B3257" s="9" t="s">
        <v>499</v>
      </c>
      <c r="C3257" s="9" t="s">
        <v>692</v>
      </c>
      <c r="D3257" s="9" t="s">
        <v>1022</v>
      </c>
      <c r="E3257" s="9">
        <v>150</v>
      </c>
      <c r="F3257" s="9" t="s">
        <v>694</v>
      </c>
      <c r="G3257" s="9" t="s">
        <v>695</v>
      </c>
      <c r="H3257" s="9">
        <f>_xlfn.XLOOKUP(A3257,worklog!A:A,worklog!D:D)</f>
        <v>1</v>
      </c>
      <c r="I3257" s="9">
        <f t="shared" si="50"/>
        <v>150</v>
      </c>
    </row>
    <row r="3258" spans="1:9" hidden="1">
      <c r="A3258">
        <f>_xlfn.XLOOKUP(B3258,raw_m_v2!B:B,raw_m_v2!A:A)</f>
        <v>218</v>
      </c>
      <c r="B3258" s="9" t="s">
        <v>499</v>
      </c>
      <c r="C3258" s="9" t="s">
        <v>692</v>
      </c>
      <c r="D3258" s="9">
        <v>0</v>
      </c>
      <c r="E3258" s="9">
        <v>0</v>
      </c>
      <c r="F3258" s="9">
        <v>0</v>
      </c>
      <c r="G3258" s="9">
        <v>0</v>
      </c>
      <c r="H3258" s="9">
        <f>_xlfn.XLOOKUP(A3258,worklog!A:A,worklog!D:D)</f>
        <v>1</v>
      </c>
      <c r="I3258" s="9">
        <f t="shared" si="50"/>
        <v>0</v>
      </c>
    </row>
    <row r="3259" spans="1:9" hidden="1">
      <c r="A3259">
        <f>_xlfn.XLOOKUP(B3259,raw_m_v2!B:B,raw_m_v2!A:A)</f>
        <v>218</v>
      </c>
      <c r="B3259" s="9" t="s">
        <v>499</v>
      </c>
      <c r="C3259" s="9" t="s">
        <v>692</v>
      </c>
      <c r="D3259" s="9">
        <v>0</v>
      </c>
      <c r="E3259" s="9">
        <v>0</v>
      </c>
      <c r="F3259" s="9">
        <v>0</v>
      </c>
      <c r="G3259" s="9">
        <v>0</v>
      </c>
      <c r="H3259" s="9">
        <f>_xlfn.XLOOKUP(A3259,worklog!A:A,worklog!D:D)</f>
        <v>1</v>
      </c>
      <c r="I3259" s="9">
        <f t="shared" si="50"/>
        <v>0</v>
      </c>
    </row>
    <row r="3260" spans="1:9" hidden="1">
      <c r="A3260">
        <f>_xlfn.XLOOKUP(B3260,raw_m_v2!B:B,raw_m_v2!A:A)</f>
        <v>218</v>
      </c>
      <c r="B3260" s="9" t="s">
        <v>499</v>
      </c>
      <c r="C3260" s="9" t="s">
        <v>692</v>
      </c>
      <c r="D3260" s="9">
        <v>0</v>
      </c>
      <c r="E3260" s="9">
        <v>0</v>
      </c>
      <c r="F3260" s="9">
        <v>0</v>
      </c>
      <c r="G3260" s="9">
        <v>0</v>
      </c>
      <c r="H3260" s="9">
        <f>_xlfn.XLOOKUP(A3260,worklog!A:A,worklog!D:D)</f>
        <v>1</v>
      </c>
      <c r="I3260" s="9">
        <f t="shared" si="50"/>
        <v>0</v>
      </c>
    </row>
    <row r="3261" spans="1:9" hidden="1">
      <c r="A3261">
        <f>_xlfn.XLOOKUP(B3261,raw_m_v2!B:B,raw_m_v2!A:A)</f>
        <v>218</v>
      </c>
      <c r="B3261" s="9" t="s">
        <v>499</v>
      </c>
      <c r="C3261" s="9" t="s">
        <v>692</v>
      </c>
      <c r="D3261" s="9">
        <v>0</v>
      </c>
      <c r="E3261" s="9">
        <v>0</v>
      </c>
      <c r="F3261" s="9">
        <v>0</v>
      </c>
      <c r="G3261" s="9">
        <v>0</v>
      </c>
      <c r="H3261" s="9">
        <f>_xlfn.XLOOKUP(A3261,worklog!A:A,worklog!D:D)</f>
        <v>1</v>
      </c>
      <c r="I3261" s="9">
        <f t="shared" si="50"/>
        <v>0</v>
      </c>
    </row>
    <row r="3262" spans="1:9" hidden="1">
      <c r="A3262">
        <f>_xlfn.XLOOKUP(B3262,raw_m_v2!B:B,raw_m_v2!A:A)</f>
        <v>218</v>
      </c>
      <c r="B3262" s="9" t="s">
        <v>499</v>
      </c>
      <c r="C3262" s="9" t="s">
        <v>692</v>
      </c>
      <c r="D3262" s="9">
        <v>0</v>
      </c>
      <c r="E3262" s="9">
        <v>0</v>
      </c>
      <c r="F3262" s="9">
        <v>0</v>
      </c>
      <c r="G3262" s="9">
        <v>0</v>
      </c>
      <c r="H3262" s="9">
        <f>_xlfn.XLOOKUP(A3262,worklog!A:A,worklog!D:D)</f>
        <v>1</v>
      </c>
      <c r="I3262" s="9">
        <f t="shared" si="50"/>
        <v>0</v>
      </c>
    </row>
    <row r="3263" spans="1:9" hidden="1">
      <c r="A3263">
        <f>_xlfn.XLOOKUP(B3263,raw_m_v2!B:B,raw_m_v2!A:A)</f>
        <v>218</v>
      </c>
      <c r="B3263" s="9" t="s">
        <v>499</v>
      </c>
      <c r="C3263" s="9" t="s">
        <v>692</v>
      </c>
      <c r="D3263" s="9">
        <v>0</v>
      </c>
      <c r="E3263" s="9">
        <v>0</v>
      </c>
      <c r="F3263" s="9">
        <v>0</v>
      </c>
      <c r="G3263" s="9">
        <v>0</v>
      </c>
      <c r="H3263" s="9">
        <f>_xlfn.XLOOKUP(A3263,worklog!A:A,worklog!D:D)</f>
        <v>1</v>
      </c>
      <c r="I3263" s="9">
        <f t="shared" si="50"/>
        <v>0</v>
      </c>
    </row>
    <row r="3264" spans="1:9" hidden="1">
      <c r="A3264">
        <f>_xlfn.XLOOKUP(B3264,raw_m_v2!B:B,raw_m_v2!A:A)</f>
        <v>218</v>
      </c>
      <c r="B3264" s="9" t="s">
        <v>499</v>
      </c>
      <c r="C3264" s="9" t="s">
        <v>692</v>
      </c>
      <c r="D3264" s="9">
        <v>0</v>
      </c>
      <c r="E3264" s="9">
        <v>0</v>
      </c>
      <c r="F3264" s="9">
        <v>0</v>
      </c>
      <c r="G3264" s="9">
        <v>0</v>
      </c>
      <c r="H3264" s="9">
        <f>_xlfn.XLOOKUP(A3264,worklog!A:A,worklog!D:D)</f>
        <v>1</v>
      </c>
      <c r="I3264" s="9">
        <f t="shared" si="50"/>
        <v>0</v>
      </c>
    </row>
    <row r="3265" spans="1:9" hidden="1">
      <c r="A3265">
        <f>_xlfn.XLOOKUP(B3265,raw_m_v2!B:B,raw_m_v2!A:A)</f>
        <v>218</v>
      </c>
      <c r="B3265" s="9" t="s">
        <v>499</v>
      </c>
      <c r="C3265" s="9" t="s">
        <v>692</v>
      </c>
      <c r="D3265" s="9">
        <v>0</v>
      </c>
      <c r="E3265" s="9">
        <v>0</v>
      </c>
      <c r="F3265" s="9">
        <v>0</v>
      </c>
      <c r="G3265" s="9">
        <v>0</v>
      </c>
      <c r="H3265" s="9">
        <f>_xlfn.XLOOKUP(A3265,worklog!A:A,worklog!D:D)</f>
        <v>1</v>
      </c>
      <c r="I3265" s="9">
        <f t="shared" si="50"/>
        <v>0</v>
      </c>
    </row>
    <row r="3266" spans="1:9" hidden="1">
      <c r="A3266">
        <f>_xlfn.XLOOKUP(B3266,raw_m_v2!B:B,raw_m_v2!A:A)</f>
        <v>218</v>
      </c>
      <c r="B3266" s="9" t="s">
        <v>499</v>
      </c>
      <c r="C3266" s="9" t="s">
        <v>692</v>
      </c>
      <c r="D3266" s="9">
        <v>0</v>
      </c>
      <c r="E3266" s="9">
        <v>0</v>
      </c>
      <c r="F3266" s="9">
        <v>0</v>
      </c>
      <c r="G3266" s="9">
        <v>0</v>
      </c>
      <c r="H3266" s="9">
        <f>_xlfn.XLOOKUP(A3266,worklog!A:A,worklog!D:D)</f>
        <v>1</v>
      </c>
      <c r="I3266" s="9">
        <f t="shared" si="50"/>
        <v>0</v>
      </c>
    </row>
    <row r="3267" spans="1:9" hidden="1">
      <c r="A3267">
        <f>_xlfn.XLOOKUP(B3267,raw_m_v2!B:B,raw_m_v2!A:A)</f>
        <v>218</v>
      </c>
      <c r="B3267" s="9" t="s">
        <v>499</v>
      </c>
      <c r="C3267" s="9" t="s">
        <v>692</v>
      </c>
      <c r="D3267" s="9">
        <v>0</v>
      </c>
      <c r="E3267" s="9">
        <v>0</v>
      </c>
      <c r="F3267" s="9">
        <v>0</v>
      </c>
      <c r="G3267" s="9">
        <v>0</v>
      </c>
      <c r="H3267" s="9">
        <f>_xlfn.XLOOKUP(A3267,worklog!A:A,worklog!D:D)</f>
        <v>1</v>
      </c>
      <c r="I3267" s="9">
        <f t="shared" ref="I3267:I3330" si="51">E3267*H3267</f>
        <v>0</v>
      </c>
    </row>
    <row r="3268" spans="1:9" hidden="1">
      <c r="A3268">
        <f>_xlfn.XLOOKUP(B3268,raw_m_v2!B:B,raw_m_v2!A:A)</f>
        <v>218</v>
      </c>
      <c r="B3268" s="9" t="s">
        <v>499</v>
      </c>
      <c r="C3268" s="9" t="s">
        <v>692</v>
      </c>
      <c r="D3268" s="9">
        <v>0</v>
      </c>
      <c r="E3268" s="9">
        <v>0</v>
      </c>
      <c r="F3268" s="9">
        <v>0</v>
      </c>
      <c r="G3268" s="9">
        <v>0</v>
      </c>
      <c r="H3268" s="9">
        <f>_xlfn.XLOOKUP(A3268,worklog!A:A,worklog!D:D)</f>
        <v>1</v>
      </c>
      <c r="I3268" s="9">
        <f t="shared" si="51"/>
        <v>0</v>
      </c>
    </row>
    <row r="3269" spans="1:9" hidden="1">
      <c r="A3269">
        <f>_xlfn.XLOOKUP(B3269,raw_m_v2!B:B,raw_m_v2!A:A)</f>
        <v>218</v>
      </c>
      <c r="B3269" s="9" t="s">
        <v>499</v>
      </c>
      <c r="C3269" s="9" t="s">
        <v>692</v>
      </c>
      <c r="D3269" s="9">
        <v>0</v>
      </c>
      <c r="E3269" s="9">
        <v>0</v>
      </c>
      <c r="F3269" s="9">
        <v>0</v>
      </c>
      <c r="G3269" s="9">
        <v>0</v>
      </c>
      <c r="H3269" s="9">
        <f>_xlfn.XLOOKUP(A3269,worklog!A:A,worklog!D:D)</f>
        <v>1</v>
      </c>
      <c r="I3269" s="9">
        <f t="shared" si="51"/>
        <v>0</v>
      </c>
    </row>
    <row r="3270" spans="1:9" hidden="1">
      <c r="A3270">
        <f>_xlfn.XLOOKUP(B3270,raw_m_v2!B:B,raw_m_v2!A:A)</f>
        <v>218</v>
      </c>
      <c r="B3270" s="9" t="s">
        <v>499</v>
      </c>
      <c r="C3270" s="9" t="s">
        <v>692</v>
      </c>
      <c r="D3270" s="9">
        <v>0</v>
      </c>
      <c r="E3270" s="9">
        <v>0</v>
      </c>
      <c r="F3270" s="9">
        <v>0</v>
      </c>
      <c r="G3270" s="9">
        <v>0</v>
      </c>
      <c r="H3270" s="9">
        <f>_xlfn.XLOOKUP(A3270,worklog!A:A,worklog!D:D)</f>
        <v>1</v>
      </c>
      <c r="I3270" s="9">
        <f t="shared" si="51"/>
        <v>0</v>
      </c>
    </row>
    <row r="3271" spans="1:9" hidden="1">
      <c r="A3271">
        <f>_xlfn.XLOOKUP(B3271,raw_m_v2!B:B,raw_m_v2!A:A)</f>
        <v>218</v>
      </c>
      <c r="B3271" s="9" t="s">
        <v>499</v>
      </c>
      <c r="C3271" s="9" t="s">
        <v>692</v>
      </c>
      <c r="D3271" s="9">
        <v>0</v>
      </c>
      <c r="E3271" s="9">
        <v>0</v>
      </c>
      <c r="F3271" s="9">
        <v>0</v>
      </c>
      <c r="G3271" s="9">
        <v>0</v>
      </c>
      <c r="H3271" s="9">
        <f>_xlfn.XLOOKUP(A3271,worklog!A:A,worklog!D:D)</f>
        <v>1</v>
      </c>
      <c r="I3271" s="9">
        <f t="shared" si="51"/>
        <v>0</v>
      </c>
    </row>
    <row r="3272" spans="1:9" hidden="1">
      <c r="A3272">
        <f>_xlfn.XLOOKUP(B3272,raw_m_v2!B:B,raw_m_v2!A:A)</f>
        <v>219</v>
      </c>
      <c r="B3272" s="9" t="s">
        <v>501</v>
      </c>
      <c r="C3272" s="9" t="s">
        <v>692</v>
      </c>
      <c r="D3272" s="9" t="s">
        <v>1085</v>
      </c>
      <c r="E3272" s="9">
        <v>150</v>
      </c>
      <c r="F3272" s="9" t="s">
        <v>694</v>
      </c>
      <c r="G3272" s="9" t="s">
        <v>695</v>
      </c>
      <c r="H3272" s="9">
        <f>_xlfn.XLOOKUP(A3272,worklog!A:A,worklog!D:D)</f>
        <v>2</v>
      </c>
      <c r="I3272" s="9">
        <f t="shared" si="51"/>
        <v>300</v>
      </c>
    </row>
    <row r="3273" spans="1:9" hidden="1">
      <c r="A3273">
        <f>_xlfn.XLOOKUP(B3273,raw_m_v2!B:B,raw_m_v2!A:A)</f>
        <v>219</v>
      </c>
      <c r="B3273" s="9" t="s">
        <v>501</v>
      </c>
      <c r="C3273" s="9" t="s">
        <v>692</v>
      </c>
      <c r="D3273" s="9">
        <v>0</v>
      </c>
      <c r="E3273" s="9">
        <v>0</v>
      </c>
      <c r="F3273" s="9">
        <v>0</v>
      </c>
      <c r="G3273" s="9">
        <v>0</v>
      </c>
      <c r="H3273" s="9">
        <f>_xlfn.XLOOKUP(A3273,worklog!A:A,worklog!D:D)</f>
        <v>2</v>
      </c>
      <c r="I3273" s="9">
        <f t="shared" si="51"/>
        <v>0</v>
      </c>
    </row>
    <row r="3274" spans="1:9" hidden="1">
      <c r="A3274">
        <f>_xlfn.XLOOKUP(B3274,raw_m_v2!B:B,raw_m_v2!A:A)</f>
        <v>219</v>
      </c>
      <c r="B3274" s="9" t="s">
        <v>501</v>
      </c>
      <c r="C3274" s="9" t="s">
        <v>692</v>
      </c>
      <c r="D3274" s="9">
        <v>0</v>
      </c>
      <c r="E3274" s="9">
        <v>0</v>
      </c>
      <c r="F3274" s="9">
        <v>0</v>
      </c>
      <c r="G3274" s="9">
        <v>0</v>
      </c>
      <c r="H3274" s="9">
        <f>_xlfn.XLOOKUP(A3274,worklog!A:A,worklog!D:D)</f>
        <v>2</v>
      </c>
      <c r="I3274" s="9">
        <f t="shared" si="51"/>
        <v>0</v>
      </c>
    </row>
    <row r="3275" spans="1:9" hidden="1">
      <c r="A3275">
        <f>_xlfn.XLOOKUP(B3275,raw_m_v2!B:B,raw_m_v2!A:A)</f>
        <v>219</v>
      </c>
      <c r="B3275" s="9" t="s">
        <v>501</v>
      </c>
      <c r="C3275" s="9" t="s">
        <v>692</v>
      </c>
      <c r="D3275" s="9">
        <v>0</v>
      </c>
      <c r="E3275" s="9">
        <v>0</v>
      </c>
      <c r="F3275" s="9">
        <v>0</v>
      </c>
      <c r="G3275" s="9">
        <v>0</v>
      </c>
      <c r="H3275" s="9">
        <f>_xlfn.XLOOKUP(A3275,worklog!A:A,worklog!D:D)</f>
        <v>2</v>
      </c>
      <c r="I3275" s="9">
        <f t="shared" si="51"/>
        <v>0</v>
      </c>
    </row>
    <row r="3276" spans="1:9" hidden="1">
      <c r="A3276">
        <f>_xlfn.XLOOKUP(B3276,raw_m_v2!B:B,raw_m_v2!A:A)</f>
        <v>219</v>
      </c>
      <c r="B3276" s="9" t="s">
        <v>501</v>
      </c>
      <c r="C3276" s="9" t="s">
        <v>692</v>
      </c>
      <c r="D3276" s="9">
        <v>0</v>
      </c>
      <c r="E3276" s="9">
        <v>0</v>
      </c>
      <c r="F3276" s="9">
        <v>0</v>
      </c>
      <c r="G3276" s="9">
        <v>0</v>
      </c>
      <c r="H3276" s="9">
        <f>_xlfn.XLOOKUP(A3276,worklog!A:A,worklog!D:D)</f>
        <v>2</v>
      </c>
      <c r="I3276" s="9">
        <f t="shared" si="51"/>
        <v>0</v>
      </c>
    </row>
    <row r="3277" spans="1:9" hidden="1">
      <c r="A3277">
        <f>_xlfn.XLOOKUP(B3277,raw_m_v2!B:B,raw_m_v2!A:A)</f>
        <v>219</v>
      </c>
      <c r="B3277" s="9" t="s">
        <v>501</v>
      </c>
      <c r="C3277" s="9" t="s">
        <v>692</v>
      </c>
      <c r="D3277" s="9">
        <v>0</v>
      </c>
      <c r="E3277" s="9">
        <v>0</v>
      </c>
      <c r="F3277" s="9">
        <v>0</v>
      </c>
      <c r="G3277" s="9">
        <v>0</v>
      </c>
      <c r="H3277" s="9">
        <f>_xlfn.XLOOKUP(A3277,worklog!A:A,worklog!D:D)</f>
        <v>2</v>
      </c>
      <c r="I3277" s="9">
        <f t="shared" si="51"/>
        <v>0</v>
      </c>
    </row>
    <row r="3278" spans="1:9" hidden="1">
      <c r="A3278">
        <f>_xlfn.XLOOKUP(B3278,raw_m_v2!B:B,raw_m_v2!A:A)</f>
        <v>219</v>
      </c>
      <c r="B3278" s="9" t="s">
        <v>501</v>
      </c>
      <c r="C3278" s="9" t="s">
        <v>692</v>
      </c>
      <c r="D3278" s="9">
        <v>0</v>
      </c>
      <c r="E3278" s="9">
        <v>0</v>
      </c>
      <c r="F3278" s="9">
        <v>0</v>
      </c>
      <c r="G3278" s="9">
        <v>0</v>
      </c>
      <c r="H3278" s="9">
        <f>_xlfn.XLOOKUP(A3278,worklog!A:A,worklog!D:D)</f>
        <v>2</v>
      </c>
      <c r="I3278" s="9">
        <f t="shared" si="51"/>
        <v>0</v>
      </c>
    </row>
    <row r="3279" spans="1:9" hidden="1">
      <c r="A3279">
        <f>_xlfn.XLOOKUP(B3279,raw_m_v2!B:B,raw_m_v2!A:A)</f>
        <v>219</v>
      </c>
      <c r="B3279" s="9" t="s">
        <v>501</v>
      </c>
      <c r="C3279" s="9" t="s">
        <v>692</v>
      </c>
      <c r="D3279" s="9">
        <v>0</v>
      </c>
      <c r="E3279" s="9">
        <v>0</v>
      </c>
      <c r="F3279" s="9">
        <v>0</v>
      </c>
      <c r="G3279" s="9">
        <v>0</v>
      </c>
      <c r="H3279" s="9">
        <f>_xlfn.XLOOKUP(A3279,worklog!A:A,worklog!D:D)</f>
        <v>2</v>
      </c>
      <c r="I3279" s="9">
        <f t="shared" si="51"/>
        <v>0</v>
      </c>
    </row>
    <row r="3280" spans="1:9" hidden="1">
      <c r="A3280">
        <f>_xlfn.XLOOKUP(B3280,raw_m_v2!B:B,raw_m_v2!A:A)</f>
        <v>219</v>
      </c>
      <c r="B3280" s="9" t="s">
        <v>501</v>
      </c>
      <c r="C3280" s="9" t="s">
        <v>692</v>
      </c>
      <c r="D3280" s="9">
        <v>0</v>
      </c>
      <c r="E3280" s="9">
        <v>0</v>
      </c>
      <c r="F3280" s="9">
        <v>0</v>
      </c>
      <c r="G3280" s="9">
        <v>0</v>
      </c>
      <c r="H3280" s="9">
        <f>_xlfn.XLOOKUP(A3280,worklog!A:A,worklog!D:D)</f>
        <v>2</v>
      </c>
      <c r="I3280" s="9">
        <f t="shared" si="51"/>
        <v>0</v>
      </c>
    </row>
    <row r="3281" spans="1:9" hidden="1">
      <c r="A3281">
        <f>_xlfn.XLOOKUP(B3281,raw_m_v2!B:B,raw_m_v2!A:A)</f>
        <v>219</v>
      </c>
      <c r="B3281" s="9" t="s">
        <v>501</v>
      </c>
      <c r="C3281" s="9" t="s">
        <v>692</v>
      </c>
      <c r="D3281" s="9">
        <v>0</v>
      </c>
      <c r="E3281" s="9">
        <v>0</v>
      </c>
      <c r="F3281" s="9">
        <v>0</v>
      </c>
      <c r="G3281" s="9">
        <v>0</v>
      </c>
      <c r="H3281" s="9">
        <f>_xlfn.XLOOKUP(A3281,worklog!A:A,worklog!D:D)</f>
        <v>2</v>
      </c>
      <c r="I3281" s="9">
        <f t="shared" si="51"/>
        <v>0</v>
      </c>
    </row>
    <row r="3282" spans="1:9" hidden="1">
      <c r="A3282">
        <f>_xlfn.XLOOKUP(B3282,raw_m_v2!B:B,raw_m_v2!A:A)</f>
        <v>219</v>
      </c>
      <c r="B3282" s="9" t="s">
        <v>501</v>
      </c>
      <c r="C3282" s="9" t="s">
        <v>692</v>
      </c>
      <c r="D3282" s="9">
        <v>0</v>
      </c>
      <c r="E3282" s="9">
        <v>0</v>
      </c>
      <c r="F3282" s="9">
        <v>0</v>
      </c>
      <c r="G3282" s="9">
        <v>0</v>
      </c>
      <c r="H3282" s="9">
        <f>_xlfn.XLOOKUP(A3282,worklog!A:A,worklog!D:D)</f>
        <v>2</v>
      </c>
      <c r="I3282" s="9">
        <f t="shared" si="51"/>
        <v>0</v>
      </c>
    </row>
    <row r="3283" spans="1:9" hidden="1">
      <c r="A3283">
        <f>_xlfn.XLOOKUP(B3283,raw_m_v2!B:B,raw_m_v2!A:A)</f>
        <v>219</v>
      </c>
      <c r="B3283" s="9" t="s">
        <v>501</v>
      </c>
      <c r="C3283" s="9" t="s">
        <v>692</v>
      </c>
      <c r="D3283" s="9">
        <v>0</v>
      </c>
      <c r="E3283" s="9">
        <v>0</v>
      </c>
      <c r="F3283" s="9">
        <v>0</v>
      </c>
      <c r="G3283" s="9">
        <v>0</v>
      </c>
      <c r="H3283" s="9">
        <f>_xlfn.XLOOKUP(A3283,worklog!A:A,worklog!D:D)</f>
        <v>2</v>
      </c>
      <c r="I3283" s="9">
        <f t="shared" si="51"/>
        <v>0</v>
      </c>
    </row>
    <row r="3284" spans="1:9" hidden="1">
      <c r="A3284">
        <f>_xlfn.XLOOKUP(B3284,raw_m_v2!B:B,raw_m_v2!A:A)</f>
        <v>219</v>
      </c>
      <c r="B3284" s="9" t="s">
        <v>501</v>
      </c>
      <c r="C3284" s="9" t="s">
        <v>692</v>
      </c>
      <c r="D3284" s="9">
        <v>0</v>
      </c>
      <c r="E3284" s="9">
        <v>0</v>
      </c>
      <c r="F3284" s="9">
        <v>0</v>
      </c>
      <c r="G3284" s="9">
        <v>0</v>
      </c>
      <c r="H3284" s="9">
        <f>_xlfn.XLOOKUP(A3284,worklog!A:A,worklog!D:D)</f>
        <v>2</v>
      </c>
      <c r="I3284" s="9">
        <f t="shared" si="51"/>
        <v>0</v>
      </c>
    </row>
    <row r="3285" spans="1:9" hidden="1">
      <c r="A3285">
        <f>_xlfn.XLOOKUP(B3285,raw_m_v2!B:B,raw_m_v2!A:A)</f>
        <v>219</v>
      </c>
      <c r="B3285" s="9" t="s">
        <v>501</v>
      </c>
      <c r="C3285" s="9" t="s">
        <v>692</v>
      </c>
      <c r="D3285" s="9">
        <v>0</v>
      </c>
      <c r="E3285" s="9">
        <v>0</v>
      </c>
      <c r="F3285" s="9">
        <v>0</v>
      </c>
      <c r="G3285" s="9">
        <v>0</v>
      </c>
      <c r="H3285" s="9">
        <f>_xlfn.XLOOKUP(A3285,worklog!A:A,worklog!D:D)</f>
        <v>2</v>
      </c>
      <c r="I3285" s="9">
        <f t="shared" si="51"/>
        <v>0</v>
      </c>
    </row>
    <row r="3286" spans="1:9" hidden="1">
      <c r="A3286">
        <f>_xlfn.XLOOKUP(B3286,raw_m_v2!B:B,raw_m_v2!A:A)</f>
        <v>219</v>
      </c>
      <c r="B3286" s="9" t="s">
        <v>501</v>
      </c>
      <c r="C3286" s="9" t="s">
        <v>692</v>
      </c>
      <c r="D3286" s="9">
        <v>0</v>
      </c>
      <c r="E3286" s="9">
        <v>0</v>
      </c>
      <c r="F3286" s="9">
        <v>0</v>
      </c>
      <c r="G3286" s="9">
        <v>0</v>
      </c>
      <c r="H3286" s="9">
        <f>_xlfn.XLOOKUP(A3286,worklog!A:A,worklog!D:D)</f>
        <v>2</v>
      </c>
      <c r="I3286" s="9">
        <f t="shared" si="51"/>
        <v>0</v>
      </c>
    </row>
    <row r="3287" spans="1:9" hidden="1">
      <c r="A3287">
        <f>_xlfn.XLOOKUP(B3287,raw_m_v2!B:B,raw_m_v2!A:A)</f>
        <v>220</v>
      </c>
      <c r="B3287" s="9" t="s">
        <v>504</v>
      </c>
      <c r="C3287" s="9" t="s">
        <v>692</v>
      </c>
      <c r="D3287" s="9" t="s">
        <v>342</v>
      </c>
      <c r="E3287" s="9">
        <v>300</v>
      </c>
      <c r="F3287" s="9" t="s">
        <v>694</v>
      </c>
      <c r="G3287" s="9" t="s">
        <v>695</v>
      </c>
      <c r="H3287" s="9">
        <f>_xlfn.XLOOKUP(A3287,worklog!A:A,worklog!D:D)</f>
        <v>3</v>
      </c>
      <c r="I3287" s="9">
        <f t="shared" si="51"/>
        <v>900</v>
      </c>
    </row>
    <row r="3288" spans="1:9" hidden="1">
      <c r="A3288">
        <f>_xlfn.XLOOKUP(B3288,raw_m_v2!B:B,raw_m_v2!A:A)</f>
        <v>220</v>
      </c>
      <c r="B3288" s="9" t="s">
        <v>504</v>
      </c>
      <c r="C3288" s="9" t="s">
        <v>692</v>
      </c>
      <c r="D3288" s="9">
        <v>0</v>
      </c>
      <c r="E3288" s="9">
        <v>0</v>
      </c>
      <c r="F3288" s="9">
        <v>0</v>
      </c>
      <c r="G3288" s="9">
        <v>0</v>
      </c>
      <c r="H3288" s="9">
        <f>_xlfn.XLOOKUP(A3288,worklog!A:A,worklog!D:D)</f>
        <v>3</v>
      </c>
      <c r="I3288" s="9">
        <f t="shared" si="51"/>
        <v>0</v>
      </c>
    </row>
    <row r="3289" spans="1:9" hidden="1">
      <c r="A3289">
        <f>_xlfn.XLOOKUP(B3289,raw_m_v2!B:B,raw_m_v2!A:A)</f>
        <v>220</v>
      </c>
      <c r="B3289" s="9" t="s">
        <v>504</v>
      </c>
      <c r="C3289" s="9" t="s">
        <v>692</v>
      </c>
      <c r="D3289" s="9">
        <v>0</v>
      </c>
      <c r="E3289" s="9">
        <v>0</v>
      </c>
      <c r="F3289" s="9">
        <v>0</v>
      </c>
      <c r="G3289" s="9">
        <v>0</v>
      </c>
      <c r="H3289" s="9">
        <f>_xlfn.XLOOKUP(A3289,worklog!A:A,worklog!D:D)</f>
        <v>3</v>
      </c>
      <c r="I3289" s="9">
        <f t="shared" si="51"/>
        <v>0</v>
      </c>
    </row>
    <row r="3290" spans="1:9" hidden="1">
      <c r="A3290">
        <f>_xlfn.XLOOKUP(B3290,raw_m_v2!B:B,raw_m_v2!A:A)</f>
        <v>220</v>
      </c>
      <c r="B3290" s="9" t="s">
        <v>504</v>
      </c>
      <c r="C3290" s="9" t="s">
        <v>692</v>
      </c>
      <c r="D3290" s="9">
        <v>0</v>
      </c>
      <c r="E3290" s="9">
        <v>0</v>
      </c>
      <c r="F3290" s="9">
        <v>0</v>
      </c>
      <c r="G3290" s="9">
        <v>0</v>
      </c>
      <c r="H3290" s="9">
        <f>_xlfn.XLOOKUP(A3290,worklog!A:A,worklog!D:D)</f>
        <v>3</v>
      </c>
      <c r="I3290" s="9">
        <f t="shared" si="51"/>
        <v>0</v>
      </c>
    </row>
    <row r="3291" spans="1:9" hidden="1">
      <c r="A3291">
        <f>_xlfn.XLOOKUP(B3291,raw_m_v2!B:B,raw_m_v2!A:A)</f>
        <v>220</v>
      </c>
      <c r="B3291" s="9" t="s">
        <v>504</v>
      </c>
      <c r="C3291" s="9" t="s">
        <v>692</v>
      </c>
      <c r="D3291" s="9">
        <v>0</v>
      </c>
      <c r="E3291" s="9">
        <v>0</v>
      </c>
      <c r="F3291" s="9">
        <v>0</v>
      </c>
      <c r="G3291" s="9">
        <v>0</v>
      </c>
      <c r="H3291" s="9">
        <f>_xlfn.XLOOKUP(A3291,worklog!A:A,worklog!D:D)</f>
        <v>3</v>
      </c>
      <c r="I3291" s="9">
        <f t="shared" si="51"/>
        <v>0</v>
      </c>
    </row>
    <row r="3292" spans="1:9" hidden="1">
      <c r="A3292">
        <f>_xlfn.XLOOKUP(B3292,raw_m_v2!B:B,raw_m_v2!A:A)</f>
        <v>220</v>
      </c>
      <c r="B3292" s="9" t="s">
        <v>504</v>
      </c>
      <c r="C3292" s="9" t="s">
        <v>692</v>
      </c>
      <c r="D3292" s="9">
        <v>0</v>
      </c>
      <c r="E3292" s="9">
        <v>0</v>
      </c>
      <c r="F3292" s="9">
        <v>0</v>
      </c>
      <c r="G3292" s="9">
        <v>0</v>
      </c>
      <c r="H3292" s="9">
        <f>_xlfn.XLOOKUP(A3292,worklog!A:A,worklog!D:D)</f>
        <v>3</v>
      </c>
      <c r="I3292" s="9">
        <f t="shared" si="51"/>
        <v>0</v>
      </c>
    </row>
    <row r="3293" spans="1:9" hidden="1">
      <c r="A3293">
        <f>_xlfn.XLOOKUP(B3293,raw_m_v2!B:B,raw_m_v2!A:A)</f>
        <v>220</v>
      </c>
      <c r="B3293" s="9" t="s">
        <v>504</v>
      </c>
      <c r="C3293" s="9" t="s">
        <v>692</v>
      </c>
      <c r="D3293" s="9">
        <v>0</v>
      </c>
      <c r="E3293" s="9">
        <v>0</v>
      </c>
      <c r="F3293" s="9">
        <v>0</v>
      </c>
      <c r="G3293" s="9">
        <v>0</v>
      </c>
      <c r="H3293" s="9">
        <f>_xlfn.XLOOKUP(A3293,worklog!A:A,worklog!D:D)</f>
        <v>3</v>
      </c>
      <c r="I3293" s="9">
        <f t="shared" si="51"/>
        <v>0</v>
      </c>
    </row>
    <row r="3294" spans="1:9" hidden="1">
      <c r="A3294">
        <f>_xlfn.XLOOKUP(B3294,raw_m_v2!B:B,raw_m_v2!A:A)</f>
        <v>220</v>
      </c>
      <c r="B3294" s="9" t="s">
        <v>504</v>
      </c>
      <c r="C3294" s="9" t="s">
        <v>692</v>
      </c>
      <c r="D3294" s="9">
        <v>0</v>
      </c>
      <c r="E3294" s="9">
        <v>0</v>
      </c>
      <c r="F3294" s="9">
        <v>0</v>
      </c>
      <c r="G3294" s="9">
        <v>0</v>
      </c>
      <c r="H3294" s="9">
        <f>_xlfn.XLOOKUP(A3294,worklog!A:A,worklog!D:D)</f>
        <v>3</v>
      </c>
      <c r="I3294" s="9">
        <f t="shared" si="51"/>
        <v>0</v>
      </c>
    </row>
    <row r="3295" spans="1:9" hidden="1">
      <c r="A3295">
        <f>_xlfn.XLOOKUP(B3295,raw_m_v2!B:B,raw_m_v2!A:A)</f>
        <v>220</v>
      </c>
      <c r="B3295" s="9" t="s">
        <v>504</v>
      </c>
      <c r="C3295" s="9" t="s">
        <v>692</v>
      </c>
      <c r="D3295" s="9">
        <v>0</v>
      </c>
      <c r="E3295" s="9">
        <v>0</v>
      </c>
      <c r="F3295" s="9">
        <v>0</v>
      </c>
      <c r="G3295" s="9">
        <v>0</v>
      </c>
      <c r="H3295" s="9">
        <f>_xlfn.XLOOKUP(A3295,worklog!A:A,worklog!D:D)</f>
        <v>3</v>
      </c>
      <c r="I3295" s="9">
        <f t="shared" si="51"/>
        <v>0</v>
      </c>
    </row>
    <row r="3296" spans="1:9" hidden="1">
      <c r="A3296">
        <f>_xlfn.XLOOKUP(B3296,raw_m_v2!B:B,raw_m_v2!A:A)</f>
        <v>220</v>
      </c>
      <c r="B3296" s="9" t="s">
        <v>504</v>
      </c>
      <c r="C3296" s="9" t="s">
        <v>692</v>
      </c>
      <c r="D3296" s="9">
        <v>0</v>
      </c>
      <c r="E3296" s="9">
        <v>0</v>
      </c>
      <c r="F3296" s="9">
        <v>0</v>
      </c>
      <c r="G3296" s="9">
        <v>0</v>
      </c>
      <c r="H3296" s="9">
        <f>_xlfn.XLOOKUP(A3296,worklog!A:A,worklog!D:D)</f>
        <v>3</v>
      </c>
      <c r="I3296" s="9">
        <f t="shared" si="51"/>
        <v>0</v>
      </c>
    </row>
    <row r="3297" spans="1:9" hidden="1">
      <c r="A3297">
        <f>_xlfn.XLOOKUP(B3297,raw_m_v2!B:B,raw_m_v2!A:A)</f>
        <v>220</v>
      </c>
      <c r="B3297" s="9" t="s">
        <v>504</v>
      </c>
      <c r="C3297" s="9" t="s">
        <v>692</v>
      </c>
      <c r="D3297" s="9">
        <v>0</v>
      </c>
      <c r="E3297" s="9">
        <v>0</v>
      </c>
      <c r="F3297" s="9">
        <v>0</v>
      </c>
      <c r="G3297" s="9">
        <v>0</v>
      </c>
      <c r="H3297" s="9">
        <f>_xlfn.XLOOKUP(A3297,worklog!A:A,worklog!D:D)</f>
        <v>3</v>
      </c>
      <c r="I3297" s="9">
        <f t="shared" si="51"/>
        <v>0</v>
      </c>
    </row>
    <row r="3298" spans="1:9" hidden="1">
      <c r="A3298">
        <f>_xlfn.XLOOKUP(B3298,raw_m_v2!B:B,raw_m_v2!A:A)</f>
        <v>220</v>
      </c>
      <c r="B3298" s="9" t="s">
        <v>504</v>
      </c>
      <c r="C3298" s="9" t="s">
        <v>692</v>
      </c>
      <c r="D3298" s="9">
        <v>0</v>
      </c>
      <c r="E3298" s="9">
        <v>0</v>
      </c>
      <c r="F3298" s="9">
        <v>0</v>
      </c>
      <c r="G3298" s="9">
        <v>0</v>
      </c>
      <c r="H3298" s="9">
        <f>_xlfn.XLOOKUP(A3298,worklog!A:A,worklog!D:D)</f>
        <v>3</v>
      </c>
      <c r="I3298" s="9">
        <f t="shared" si="51"/>
        <v>0</v>
      </c>
    </row>
    <row r="3299" spans="1:9" hidden="1">
      <c r="A3299">
        <f>_xlfn.XLOOKUP(B3299,raw_m_v2!B:B,raw_m_v2!A:A)</f>
        <v>220</v>
      </c>
      <c r="B3299" s="9" t="s">
        <v>504</v>
      </c>
      <c r="C3299" s="9" t="s">
        <v>692</v>
      </c>
      <c r="D3299" s="9">
        <v>0</v>
      </c>
      <c r="E3299" s="9">
        <v>0</v>
      </c>
      <c r="F3299" s="9">
        <v>0</v>
      </c>
      <c r="G3299" s="9">
        <v>0</v>
      </c>
      <c r="H3299" s="9">
        <f>_xlfn.XLOOKUP(A3299,worklog!A:A,worklog!D:D)</f>
        <v>3</v>
      </c>
      <c r="I3299" s="9">
        <f t="shared" si="51"/>
        <v>0</v>
      </c>
    </row>
    <row r="3300" spans="1:9" hidden="1">
      <c r="A3300">
        <f>_xlfn.XLOOKUP(B3300,raw_m_v2!B:B,raw_m_v2!A:A)</f>
        <v>220</v>
      </c>
      <c r="B3300" s="9" t="s">
        <v>504</v>
      </c>
      <c r="C3300" s="9" t="s">
        <v>692</v>
      </c>
      <c r="D3300" s="9">
        <v>0</v>
      </c>
      <c r="E3300" s="9">
        <v>0</v>
      </c>
      <c r="F3300" s="9">
        <v>0</v>
      </c>
      <c r="G3300" s="9">
        <v>0</v>
      </c>
      <c r="H3300" s="9">
        <f>_xlfn.XLOOKUP(A3300,worklog!A:A,worklog!D:D)</f>
        <v>3</v>
      </c>
      <c r="I3300" s="9">
        <f t="shared" si="51"/>
        <v>0</v>
      </c>
    </row>
    <row r="3301" spans="1:9" hidden="1">
      <c r="A3301">
        <f>_xlfn.XLOOKUP(B3301,raw_m_v2!B:B,raw_m_v2!A:A)</f>
        <v>220</v>
      </c>
      <c r="B3301" s="9" t="s">
        <v>504</v>
      </c>
      <c r="C3301" s="9" t="s">
        <v>692</v>
      </c>
      <c r="D3301" s="9">
        <v>0</v>
      </c>
      <c r="E3301" s="9">
        <v>0</v>
      </c>
      <c r="F3301" s="9">
        <v>0</v>
      </c>
      <c r="G3301" s="9">
        <v>0</v>
      </c>
      <c r="H3301" s="9">
        <f>_xlfn.XLOOKUP(A3301,worklog!A:A,worklog!D:D)</f>
        <v>3</v>
      </c>
      <c r="I3301" s="9">
        <f t="shared" si="51"/>
        <v>0</v>
      </c>
    </row>
    <row r="3302" spans="1:9" hidden="1">
      <c r="A3302">
        <f>_xlfn.XLOOKUP(B3302,raw_m_v2!B:B,raw_m_v2!A:A)</f>
        <v>221</v>
      </c>
      <c r="B3302" s="9" t="s">
        <v>506</v>
      </c>
      <c r="C3302" s="9" t="s">
        <v>692</v>
      </c>
      <c r="D3302" s="9" t="s">
        <v>346</v>
      </c>
      <c r="E3302" s="9">
        <v>300</v>
      </c>
      <c r="F3302" s="9" t="s">
        <v>694</v>
      </c>
      <c r="G3302" s="9" t="s">
        <v>695</v>
      </c>
      <c r="H3302" s="9">
        <f>_xlfn.XLOOKUP(A3302,worklog!A:A,worklog!D:D)</f>
        <v>5</v>
      </c>
      <c r="I3302" s="9">
        <f t="shared" si="51"/>
        <v>1500</v>
      </c>
    </row>
    <row r="3303" spans="1:9" hidden="1">
      <c r="A3303">
        <f>_xlfn.XLOOKUP(B3303,raw_m_v2!B:B,raw_m_v2!A:A)</f>
        <v>221</v>
      </c>
      <c r="B3303" s="9" t="s">
        <v>506</v>
      </c>
      <c r="C3303" s="9" t="s">
        <v>692</v>
      </c>
      <c r="D3303" s="9">
        <v>0</v>
      </c>
      <c r="E3303" s="9">
        <v>0</v>
      </c>
      <c r="F3303" s="9">
        <v>0</v>
      </c>
      <c r="G3303" s="9">
        <v>0</v>
      </c>
      <c r="H3303" s="9">
        <f>_xlfn.XLOOKUP(A3303,worklog!A:A,worklog!D:D)</f>
        <v>5</v>
      </c>
      <c r="I3303" s="9">
        <f t="shared" si="51"/>
        <v>0</v>
      </c>
    </row>
    <row r="3304" spans="1:9" hidden="1">
      <c r="A3304">
        <f>_xlfn.XLOOKUP(B3304,raw_m_v2!B:B,raw_m_v2!A:A)</f>
        <v>221</v>
      </c>
      <c r="B3304" s="9" t="s">
        <v>506</v>
      </c>
      <c r="C3304" s="9" t="s">
        <v>692</v>
      </c>
      <c r="D3304" s="9">
        <v>0</v>
      </c>
      <c r="E3304" s="9">
        <v>0</v>
      </c>
      <c r="F3304" s="9">
        <v>0</v>
      </c>
      <c r="G3304" s="9">
        <v>0</v>
      </c>
      <c r="H3304" s="9">
        <f>_xlfn.XLOOKUP(A3304,worklog!A:A,worklog!D:D)</f>
        <v>5</v>
      </c>
      <c r="I3304" s="9">
        <f t="shared" si="51"/>
        <v>0</v>
      </c>
    </row>
    <row r="3305" spans="1:9" hidden="1">
      <c r="A3305">
        <f>_xlfn.XLOOKUP(B3305,raw_m_v2!B:B,raw_m_v2!A:A)</f>
        <v>221</v>
      </c>
      <c r="B3305" s="9" t="s">
        <v>506</v>
      </c>
      <c r="C3305" s="9" t="s">
        <v>692</v>
      </c>
      <c r="D3305" s="9">
        <v>0</v>
      </c>
      <c r="E3305" s="9">
        <v>0</v>
      </c>
      <c r="F3305" s="9">
        <v>0</v>
      </c>
      <c r="G3305" s="9">
        <v>0</v>
      </c>
      <c r="H3305" s="9">
        <f>_xlfn.XLOOKUP(A3305,worklog!A:A,worklog!D:D)</f>
        <v>5</v>
      </c>
      <c r="I3305" s="9">
        <f t="shared" si="51"/>
        <v>0</v>
      </c>
    </row>
    <row r="3306" spans="1:9" hidden="1">
      <c r="A3306">
        <f>_xlfn.XLOOKUP(B3306,raw_m_v2!B:B,raw_m_v2!A:A)</f>
        <v>221</v>
      </c>
      <c r="B3306" s="9" t="s">
        <v>506</v>
      </c>
      <c r="C3306" s="9" t="s">
        <v>692</v>
      </c>
      <c r="D3306" s="9">
        <v>0</v>
      </c>
      <c r="E3306" s="9">
        <v>0</v>
      </c>
      <c r="F3306" s="9">
        <v>0</v>
      </c>
      <c r="G3306" s="9">
        <v>0</v>
      </c>
      <c r="H3306" s="9">
        <f>_xlfn.XLOOKUP(A3306,worklog!A:A,worklog!D:D)</f>
        <v>5</v>
      </c>
      <c r="I3306" s="9">
        <f t="shared" si="51"/>
        <v>0</v>
      </c>
    </row>
    <row r="3307" spans="1:9" hidden="1">
      <c r="A3307">
        <f>_xlfn.XLOOKUP(B3307,raw_m_v2!B:B,raw_m_v2!A:A)</f>
        <v>221</v>
      </c>
      <c r="B3307" s="9" t="s">
        <v>506</v>
      </c>
      <c r="C3307" s="9" t="s">
        <v>692</v>
      </c>
      <c r="D3307" s="9">
        <v>0</v>
      </c>
      <c r="E3307" s="9">
        <v>0</v>
      </c>
      <c r="F3307" s="9">
        <v>0</v>
      </c>
      <c r="G3307" s="9">
        <v>0</v>
      </c>
      <c r="H3307" s="9">
        <f>_xlfn.XLOOKUP(A3307,worklog!A:A,worklog!D:D)</f>
        <v>5</v>
      </c>
      <c r="I3307" s="9">
        <f t="shared" si="51"/>
        <v>0</v>
      </c>
    </row>
    <row r="3308" spans="1:9" hidden="1">
      <c r="A3308">
        <f>_xlfn.XLOOKUP(B3308,raw_m_v2!B:B,raw_m_v2!A:A)</f>
        <v>221</v>
      </c>
      <c r="B3308" s="9" t="s">
        <v>506</v>
      </c>
      <c r="C3308" s="9" t="s">
        <v>692</v>
      </c>
      <c r="D3308" s="9">
        <v>0</v>
      </c>
      <c r="E3308" s="9">
        <v>0</v>
      </c>
      <c r="F3308" s="9">
        <v>0</v>
      </c>
      <c r="G3308" s="9">
        <v>0</v>
      </c>
      <c r="H3308" s="9">
        <f>_xlfn.XLOOKUP(A3308,worklog!A:A,worklog!D:D)</f>
        <v>5</v>
      </c>
      <c r="I3308" s="9">
        <f t="shared" si="51"/>
        <v>0</v>
      </c>
    </row>
    <row r="3309" spans="1:9" hidden="1">
      <c r="A3309">
        <f>_xlfn.XLOOKUP(B3309,raw_m_v2!B:B,raw_m_v2!A:A)</f>
        <v>221</v>
      </c>
      <c r="B3309" s="9" t="s">
        <v>506</v>
      </c>
      <c r="C3309" s="9" t="s">
        <v>692</v>
      </c>
      <c r="D3309" s="9">
        <v>0</v>
      </c>
      <c r="E3309" s="9">
        <v>0</v>
      </c>
      <c r="F3309" s="9">
        <v>0</v>
      </c>
      <c r="G3309" s="9">
        <v>0</v>
      </c>
      <c r="H3309" s="9">
        <f>_xlfn.XLOOKUP(A3309,worklog!A:A,worklog!D:D)</f>
        <v>5</v>
      </c>
      <c r="I3309" s="9">
        <f t="shared" si="51"/>
        <v>0</v>
      </c>
    </row>
    <row r="3310" spans="1:9" hidden="1">
      <c r="A3310">
        <f>_xlfn.XLOOKUP(B3310,raw_m_v2!B:B,raw_m_v2!A:A)</f>
        <v>221</v>
      </c>
      <c r="B3310" s="9" t="s">
        <v>506</v>
      </c>
      <c r="C3310" s="9" t="s">
        <v>692</v>
      </c>
      <c r="D3310" s="9">
        <v>0</v>
      </c>
      <c r="E3310" s="9">
        <v>0</v>
      </c>
      <c r="F3310" s="9">
        <v>0</v>
      </c>
      <c r="G3310" s="9">
        <v>0</v>
      </c>
      <c r="H3310" s="9">
        <f>_xlfn.XLOOKUP(A3310,worklog!A:A,worklog!D:D)</f>
        <v>5</v>
      </c>
      <c r="I3310" s="9">
        <f t="shared" si="51"/>
        <v>0</v>
      </c>
    </row>
    <row r="3311" spans="1:9" hidden="1">
      <c r="A3311">
        <f>_xlfn.XLOOKUP(B3311,raw_m_v2!B:B,raw_m_v2!A:A)</f>
        <v>221</v>
      </c>
      <c r="B3311" s="9" t="s">
        <v>506</v>
      </c>
      <c r="C3311" s="9" t="s">
        <v>692</v>
      </c>
      <c r="D3311" s="9">
        <v>0</v>
      </c>
      <c r="E3311" s="9">
        <v>0</v>
      </c>
      <c r="F3311" s="9">
        <v>0</v>
      </c>
      <c r="G3311" s="9">
        <v>0</v>
      </c>
      <c r="H3311" s="9">
        <f>_xlfn.XLOOKUP(A3311,worklog!A:A,worklog!D:D)</f>
        <v>5</v>
      </c>
      <c r="I3311" s="9">
        <f t="shared" si="51"/>
        <v>0</v>
      </c>
    </row>
    <row r="3312" spans="1:9" hidden="1">
      <c r="A3312">
        <f>_xlfn.XLOOKUP(B3312,raw_m_v2!B:B,raw_m_v2!A:A)</f>
        <v>221</v>
      </c>
      <c r="B3312" s="9" t="s">
        <v>506</v>
      </c>
      <c r="C3312" s="9" t="s">
        <v>692</v>
      </c>
      <c r="D3312" s="9">
        <v>0</v>
      </c>
      <c r="E3312" s="9">
        <v>0</v>
      </c>
      <c r="F3312" s="9">
        <v>0</v>
      </c>
      <c r="G3312" s="9">
        <v>0</v>
      </c>
      <c r="H3312" s="9">
        <f>_xlfn.XLOOKUP(A3312,worklog!A:A,worklog!D:D)</f>
        <v>5</v>
      </c>
      <c r="I3312" s="9">
        <f t="shared" si="51"/>
        <v>0</v>
      </c>
    </row>
    <row r="3313" spans="1:11" hidden="1">
      <c r="A3313">
        <f>_xlfn.XLOOKUP(B3313,raw_m_v2!B:B,raw_m_v2!A:A)</f>
        <v>221</v>
      </c>
      <c r="B3313" s="9" t="s">
        <v>506</v>
      </c>
      <c r="C3313" s="9" t="s">
        <v>692</v>
      </c>
      <c r="D3313" s="9">
        <v>0</v>
      </c>
      <c r="E3313" s="9">
        <v>0</v>
      </c>
      <c r="F3313" s="9">
        <v>0</v>
      </c>
      <c r="G3313" s="9">
        <v>0</v>
      </c>
      <c r="H3313" s="9">
        <f>_xlfn.XLOOKUP(A3313,worklog!A:A,worklog!D:D)</f>
        <v>5</v>
      </c>
      <c r="I3313" s="9">
        <f t="shared" si="51"/>
        <v>0</v>
      </c>
    </row>
    <row r="3314" spans="1:11" hidden="1">
      <c r="A3314">
        <f>_xlfn.XLOOKUP(B3314,raw_m_v2!B:B,raw_m_v2!A:A)</f>
        <v>221</v>
      </c>
      <c r="B3314" s="9" t="s">
        <v>506</v>
      </c>
      <c r="C3314" s="9" t="s">
        <v>692</v>
      </c>
      <c r="D3314" s="9">
        <v>0</v>
      </c>
      <c r="E3314" s="9">
        <v>0</v>
      </c>
      <c r="F3314" s="9">
        <v>0</v>
      </c>
      <c r="G3314" s="9">
        <v>0</v>
      </c>
      <c r="H3314" s="9">
        <f>_xlfn.XLOOKUP(A3314,worklog!A:A,worklog!D:D)</f>
        <v>5</v>
      </c>
      <c r="I3314" s="9">
        <f t="shared" si="51"/>
        <v>0</v>
      </c>
    </row>
    <row r="3315" spans="1:11" hidden="1">
      <c r="A3315">
        <f>_xlfn.XLOOKUP(B3315,raw_m_v2!B:B,raw_m_v2!A:A)</f>
        <v>221</v>
      </c>
      <c r="B3315" s="9" t="s">
        <v>506</v>
      </c>
      <c r="C3315" s="9" t="s">
        <v>692</v>
      </c>
      <c r="D3315" s="9">
        <v>0</v>
      </c>
      <c r="E3315" s="9">
        <v>0</v>
      </c>
      <c r="F3315" s="9">
        <v>0</v>
      </c>
      <c r="G3315" s="9">
        <v>0</v>
      </c>
      <c r="H3315" s="9">
        <f>_xlfn.XLOOKUP(A3315,worklog!A:A,worklog!D:D)</f>
        <v>5</v>
      </c>
      <c r="I3315" s="9">
        <f t="shared" si="51"/>
        <v>0</v>
      </c>
    </row>
    <row r="3316" spans="1:11" hidden="1">
      <c r="A3316">
        <f>_xlfn.XLOOKUP(B3316,raw_m_v2!B:B,raw_m_v2!A:A)</f>
        <v>221</v>
      </c>
      <c r="B3316" s="9" t="s">
        <v>506</v>
      </c>
      <c r="C3316" s="9" t="s">
        <v>692</v>
      </c>
      <c r="D3316" s="9">
        <v>0</v>
      </c>
      <c r="E3316" s="9">
        <v>0</v>
      </c>
      <c r="F3316" s="9">
        <v>0</v>
      </c>
      <c r="G3316" s="9">
        <v>0</v>
      </c>
      <c r="H3316" s="9">
        <f>_xlfn.XLOOKUP(A3316,worklog!A:A,worklog!D:D)</f>
        <v>5</v>
      </c>
      <c r="I3316" s="9">
        <f t="shared" si="51"/>
        <v>0</v>
      </c>
    </row>
    <row r="3317" spans="1:11" hidden="1">
      <c r="A3317">
        <f>_xlfn.XLOOKUP(B3317,raw_m_v2!B:B,raw_m_v2!A:A)</f>
        <v>222</v>
      </c>
      <c r="B3317" s="9" t="s">
        <v>508</v>
      </c>
      <c r="C3317" s="9" t="s">
        <v>692</v>
      </c>
      <c r="D3317" s="9" t="s">
        <v>843</v>
      </c>
      <c r="E3317" s="9">
        <v>250</v>
      </c>
      <c r="F3317" s="9" t="s">
        <v>694</v>
      </c>
      <c r="G3317" s="9" t="s">
        <v>695</v>
      </c>
      <c r="H3317" s="9">
        <f>_xlfn.XLOOKUP(A3317,worklog!A:A,worklog!D:D)</f>
        <v>6</v>
      </c>
      <c r="I3317" s="9">
        <f t="shared" si="51"/>
        <v>1500</v>
      </c>
    </row>
    <row r="3318" spans="1:11">
      <c r="A3318">
        <f>_xlfn.XLOOKUP(B3318,raw_m_v2!B:B,raw_m_v2!A:A)</f>
        <v>222</v>
      </c>
      <c r="B3318" s="9" t="s">
        <v>508</v>
      </c>
      <c r="C3318" s="9" t="s">
        <v>692</v>
      </c>
      <c r="D3318" s="9" t="s">
        <v>825</v>
      </c>
      <c r="E3318" s="9">
        <v>30</v>
      </c>
      <c r="F3318" s="9" t="s">
        <v>694</v>
      </c>
      <c r="G3318" s="9" t="s">
        <v>695</v>
      </c>
      <c r="H3318" s="9">
        <f>_xlfn.XLOOKUP(A3318,worklog!A:A,worklog!D:D)</f>
        <v>6</v>
      </c>
      <c r="I3318" s="9">
        <f t="shared" si="51"/>
        <v>180</v>
      </c>
      <c r="J3318" s="9" t="str">
        <f>_xlfn.XLOOKUP(D3318,[2]Table0!$A:$A,[2]Table0!$A:$A)</f>
        <v>Lemon Juice</v>
      </c>
      <c r="K3318" s="9">
        <f>_xlfn.XLOOKUP(J3318,conversion_id!A:A,conversion_id!B:B)</f>
        <v>82</v>
      </c>
    </row>
    <row r="3319" spans="1:11" hidden="1">
      <c r="A3319">
        <f>_xlfn.XLOOKUP(B3319,raw_m_v2!B:B,raw_m_v2!A:A)</f>
        <v>222</v>
      </c>
      <c r="B3319" s="9" t="s">
        <v>508</v>
      </c>
      <c r="C3319" s="9" t="s">
        <v>692</v>
      </c>
      <c r="D3319" s="9" t="s">
        <v>700</v>
      </c>
      <c r="E3319" s="9">
        <v>30</v>
      </c>
      <c r="F3319" s="9" t="s">
        <v>694</v>
      </c>
      <c r="G3319" s="9" t="s">
        <v>695</v>
      </c>
      <c r="H3319" s="9">
        <f>_xlfn.XLOOKUP(A3319,worklog!A:A,worklog!D:D)</f>
        <v>6</v>
      </c>
      <c r="I3319" s="9">
        <f t="shared" si="51"/>
        <v>180</v>
      </c>
    </row>
    <row r="3320" spans="1:11" hidden="1">
      <c r="A3320">
        <f>_xlfn.XLOOKUP(B3320,raw_m_v2!B:B,raw_m_v2!A:A)</f>
        <v>222</v>
      </c>
      <c r="B3320" s="9" t="s">
        <v>508</v>
      </c>
      <c r="C3320" s="9" t="s">
        <v>692</v>
      </c>
      <c r="D3320" s="9" t="s">
        <v>722</v>
      </c>
      <c r="E3320" s="9">
        <v>5</v>
      </c>
      <c r="F3320" s="9" t="s">
        <v>697</v>
      </c>
      <c r="G3320" s="9" t="s">
        <v>695</v>
      </c>
      <c r="H3320" s="9">
        <f>_xlfn.XLOOKUP(A3320,worklog!A:A,worklog!D:D)</f>
        <v>6</v>
      </c>
      <c r="I3320" s="9">
        <f t="shared" si="51"/>
        <v>30</v>
      </c>
    </row>
    <row r="3321" spans="1:11" hidden="1">
      <c r="A3321">
        <f>_xlfn.XLOOKUP(B3321,raw_m_v2!B:B,raw_m_v2!A:A)</f>
        <v>222</v>
      </c>
      <c r="B3321" s="9" t="s">
        <v>508</v>
      </c>
      <c r="C3321" s="9" t="s">
        <v>692</v>
      </c>
      <c r="D3321" s="9">
        <v>0</v>
      </c>
      <c r="E3321" s="9">
        <v>0</v>
      </c>
      <c r="F3321" s="9">
        <v>0</v>
      </c>
      <c r="G3321" s="9">
        <v>0</v>
      </c>
      <c r="H3321" s="9">
        <f>_xlfn.XLOOKUP(A3321,worklog!A:A,worklog!D:D)</f>
        <v>6</v>
      </c>
      <c r="I3321" s="9">
        <f t="shared" si="51"/>
        <v>0</v>
      </c>
    </row>
    <row r="3322" spans="1:11" hidden="1">
      <c r="A3322">
        <f>_xlfn.XLOOKUP(B3322,raw_m_v2!B:B,raw_m_v2!A:A)</f>
        <v>222</v>
      </c>
      <c r="B3322" s="9" t="s">
        <v>508</v>
      </c>
      <c r="C3322" s="9" t="s">
        <v>692</v>
      </c>
      <c r="D3322" s="9">
        <v>0</v>
      </c>
      <c r="E3322" s="9">
        <v>0</v>
      </c>
      <c r="F3322" s="9">
        <v>0</v>
      </c>
      <c r="G3322" s="9">
        <v>0</v>
      </c>
      <c r="H3322" s="9">
        <f>_xlfn.XLOOKUP(A3322,worklog!A:A,worklog!D:D)</f>
        <v>6</v>
      </c>
      <c r="I3322" s="9">
        <f t="shared" si="51"/>
        <v>0</v>
      </c>
    </row>
    <row r="3323" spans="1:11" hidden="1">
      <c r="A3323">
        <f>_xlfn.XLOOKUP(B3323,raw_m_v2!B:B,raw_m_v2!A:A)</f>
        <v>222</v>
      </c>
      <c r="B3323" s="9" t="s">
        <v>508</v>
      </c>
      <c r="C3323" s="9" t="s">
        <v>692</v>
      </c>
      <c r="D3323" s="9">
        <v>0</v>
      </c>
      <c r="E3323" s="9">
        <v>0</v>
      </c>
      <c r="F3323" s="9">
        <v>0</v>
      </c>
      <c r="G3323" s="9">
        <v>0</v>
      </c>
      <c r="H3323" s="9">
        <f>_xlfn.XLOOKUP(A3323,worklog!A:A,worklog!D:D)</f>
        <v>6</v>
      </c>
      <c r="I3323" s="9">
        <f t="shared" si="51"/>
        <v>0</v>
      </c>
    </row>
    <row r="3324" spans="1:11" hidden="1">
      <c r="A3324">
        <f>_xlfn.XLOOKUP(B3324,raw_m_v2!B:B,raw_m_v2!A:A)</f>
        <v>222</v>
      </c>
      <c r="B3324" s="9" t="s">
        <v>508</v>
      </c>
      <c r="C3324" s="9" t="s">
        <v>692</v>
      </c>
      <c r="D3324" s="9">
        <v>0</v>
      </c>
      <c r="E3324" s="9">
        <v>0</v>
      </c>
      <c r="F3324" s="9">
        <v>0</v>
      </c>
      <c r="G3324" s="9">
        <v>0</v>
      </c>
      <c r="H3324" s="9">
        <f>_xlfn.XLOOKUP(A3324,worklog!A:A,worklog!D:D)</f>
        <v>6</v>
      </c>
      <c r="I3324" s="9">
        <f t="shared" si="51"/>
        <v>0</v>
      </c>
    </row>
    <row r="3325" spans="1:11" hidden="1">
      <c r="A3325">
        <f>_xlfn.XLOOKUP(B3325,raw_m_v2!B:B,raw_m_v2!A:A)</f>
        <v>222</v>
      </c>
      <c r="B3325" s="9" t="s">
        <v>508</v>
      </c>
      <c r="C3325" s="9" t="s">
        <v>692</v>
      </c>
      <c r="D3325" s="9">
        <v>0</v>
      </c>
      <c r="E3325" s="9">
        <v>0</v>
      </c>
      <c r="F3325" s="9">
        <v>0</v>
      </c>
      <c r="G3325" s="9">
        <v>0</v>
      </c>
      <c r="H3325" s="9">
        <f>_xlfn.XLOOKUP(A3325,worklog!A:A,worklog!D:D)</f>
        <v>6</v>
      </c>
      <c r="I3325" s="9">
        <f t="shared" si="51"/>
        <v>0</v>
      </c>
    </row>
    <row r="3326" spans="1:11" hidden="1">
      <c r="A3326">
        <f>_xlfn.XLOOKUP(B3326,raw_m_v2!B:B,raw_m_v2!A:A)</f>
        <v>222</v>
      </c>
      <c r="B3326" s="9" t="s">
        <v>508</v>
      </c>
      <c r="C3326" s="9" t="s">
        <v>692</v>
      </c>
      <c r="D3326" s="9">
        <v>0</v>
      </c>
      <c r="E3326" s="9">
        <v>0</v>
      </c>
      <c r="F3326" s="9">
        <v>0</v>
      </c>
      <c r="G3326" s="9">
        <v>0</v>
      </c>
      <c r="H3326" s="9">
        <f>_xlfn.XLOOKUP(A3326,worklog!A:A,worklog!D:D)</f>
        <v>6</v>
      </c>
      <c r="I3326" s="9">
        <f t="shared" si="51"/>
        <v>0</v>
      </c>
    </row>
    <row r="3327" spans="1:11" hidden="1">
      <c r="A3327">
        <f>_xlfn.XLOOKUP(B3327,raw_m_v2!B:B,raw_m_v2!A:A)</f>
        <v>222</v>
      </c>
      <c r="B3327" s="9" t="s">
        <v>508</v>
      </c>
      <c r="C3327" s="9" t="s">
        <v>692</v>
      </c>
      <c r="D3327" s="9">
        <v>0</v>
      </c>
      <c r="E3327" s="9">
        <v>0</v>
      </c>
      <c r="F3327" s="9">
        <v>0</v>
      </c>
      <c r="G3327" s="9">
        <v>0</v>
      </c>
      <c r="H3327" s="9">
        <f>_xlfn.XLOOKUP(A3327,worklog!A:A,worklog!D:D)</f>
        <v>6</v>
      </c>
      <c r="I3327" s="9">
        <f t="shared" si="51"/>
        <v>0</v>
      </c>
    </row>
    <row r="3328" spans="1:11" hidden="1">
      <c r="A3328">
        <f>_xlfn.XLOOKUP(B3328,raw_m_v2!B:B,raw_m_v2!A:A)</f>
        <v>222</v>
      </c>
      <c r="B3328" s="9" t="s">
        <v>508</v>
      </c>
      <c r="C3328" s="9" t="s">
        <v>692</v>
      </c>
      <c r="D3328" s="9">
        <v>0</v>
      </c>
      <c r="E3328" s="9">
        <v>0</v>
      </c>
      <c r="F3328" s="9">
        <v>0</v>
      </c>
      <c r="G3328" s="9">
        <v>0</v>
      </c>
      <c r="H3328" s="9">
        <f>_xlfn.XLOOKUP(A3328,worklog!A:A,worklog!D:D)</f>
        <v>6</v>
      </c>
      <c r="I3328" s="9">
        <f t="shared" si="51"/>
        <v>0</v>
      </c>
    </row>
    <row r="3329" spans="1:9" hidden="1">
      <c r="A3329">
        <f>_xlfn.XLOOKUP(B3329,raw_m_v2!B:B,raw_m_v2!A:A)</f>
        <v>222</v>
      </c>
      <c r="B3329" s="9" t="s">
        <v>508</v>
      </c>
      <c r="C3329" s="9" t="s">
        <v>692</v>
      </c>
      <c r="D3329" s="9">
        <v>0</v>
      </c>
      <c r="E3329" s="9">
        <v>0</v>
      </c>
      <c r="F3329" s="9">
        <v>0</v>
      </c>
      <c r="G3329" s="9">
        <v>0</v>
      </c>
      <c r="H3329" s="9">
        <f>_xlfn.XLOOKUP(A3329,worklog!A:A,worklog!D:D)</f>
        <v>6</v>
      </c>
      <c r="I3329" s="9">
        <f t="shared" si="51"/>
        <v>0</v>
      </c>
    </row>
    <row r="3330" spans="1:9" hidden="1">
      <c r="A3330">
        <f>_xlfn.XLOOKUP(B3330,raw_m_v2!B:B,raw_m_v2!A:A)</f>
        <v>222</v>
      </c>
      <c r="B3330" s="9" t="s">
        <v>508</v>
      </c>
      <c r="C3330" s="9" t="s">
        <v>692</v>
      </c>
      <c r="D3330" s="9">
        <v>0</v>
      </c>
      <c r="E3330" s="9">
        <v>0</v>
      </c>
      <c r="F3330" s="9">
        <v>0</v>
      </c>
      <c r="G3330" s="9">
        <v>0</v>
      </c>
      <c r="H3330" s="9">
        <f>_xlfn.XLOOKUP(A3330,worklog!A:A,worklog!D:D)</f>
        <v>6</v>
      </c>
      <c r="I3330" s="9">
        <f t="shared" si="51"/>
        <v>0</v>
      </c>
    </row>
    <row r="3331" spans="1:9" hidden="1">
      <c r="A3331">
        <f>_xlfn.XLOOKUP(B3331,raw_m_v2!B:B,raw_m_v2!A:A)</f>
        <v>222</v>
      </c>
      <c r="B3331" s="9" t="s">
        <v>508</v>
      </c>
      <c r="C3331" s="9" t="s">
        <v>692</v>
      </c>
      <c r="D3331" s="9">
        <v>0</v>
      </c>
      <c r="E3331" s="9">
        <v>0</v>
      </c>
      <c r="F3331" s="9">
        <v>0</v>
      </c>
      <c r="G3331" s="9">
        <v>0</v>
      </c>
      <c r="H3331" s="9">
        <f>_xlfn.XLOOKUP(A3331,worklog!A:A,worklog!D:D)</f>
        <v>6</v>
      </c>
      <c r="I3331" s="9">
        <f t="shared" ref="I3331:I3394" si="52">E3331*H3331</f>
        <v>0</v>
      </c>
    </row>
    <row r="3332" spans="1:9" hidden="1">
      <c r="A3332">
        <f>_xlfn.XLOOKUP(B3332,raw_m_v2!B:B,raw_m_v2!A:A)</f>
        <v>223</v>
      </c>
      <c r="B3332" s="9" t="s">
        <v>510</v>
      </c>
      <c r="C3332" s="9" t="s">
        <v>692</v>
      </c>
      <c r="D3332" s="9" t="s">
        <v>358</v>
      </c>
      <c r="E3332" s="9">
        <v>1</v>
      </c>
      <c r="F3332" s="9" t="s">
        <v>712</v>
      </c>
      <c r="G3332" s="9" t="s">
        <v>695</v>
      </c>
      <c r="H3332" s="9">
        <f>_xlfn.XLOOKUP(A3332,worklog!A:A,worklog!D:D)</f>
        <v>4</v>
      </c>
      <c r="I3332" s="9">
        <f t="shared" si="52"/>
        <v>4</v>
      </c>
    </row>
    <row r="3333" spans="1:9" hidden="1">
      <c r="A3333">
        <f>_xlfn.XLOOKUP(B3333,raw_m_v2!B:B,raw_m_v2!A:A)</f>
        <v>223</v>
      </c>
      <c r="B3333" s="9" t="s">
        <v>510</v>
      </c>
      <c r="C3333" s="9" t="s">
        <v>692</v>
      </c>
      <c r="D3333" s="9">
        <v>0</v>
      </c>
      <c r="E3333" s="9">
        <v>0</v>
      </c>
      <c r="F3333" s="9">
        <v>0</v>
      </c>
      <c r="G3333" s="9">
        <v>0</v>
      </c>
      <c r="H3333" s="9">
        <f>_xlfn.XLOOKUP(A3333,worklog!A:A,worklog!D:D)</f>
        <v>4</v>
      </c>
      <c r="I3333" s="9">
        <f t="shared" si="52"/>
        <v>0</v>
      </c>
    </row>
    <row r="3334" spans="1:9" hidden="1">
      <c r="A3334">
        <f>_xlfn.XLOOKUP(B3334,raw_m_v2!B:B,raw_m_v2!A:A)</f>
        <v>223</v>
      </c>
      <c r="B3334" s="9" t="s">
        <v>510</v>
      </c>
      <c r="C3334" s="9" t="s">
        <v>692</v>
      </c>
      <c r="D3334" s="9">
        <v>0</v>
      </c>
      <c r="E3334" s="9">
        <v>0</v>
      </c>
      <c r="F3334" s="9">
        <v>0</v>
      </c>
      <c r="G3334" s="9">
        <v>0</v>
      </c>
      <c r="H3334" s="9">
        <f>_xlfn.XLOOKUP(A3334,worklog!A:A,worklog!D:D)</f>
        <v>4</v>
      </c>
      <c r="I3334" s="9">
        <f t="shared" si="52"/>
        <v>0</v>
      </c>
    </row>
    <row r="3335" spans="1:9" hidden="1">
      <c r="A3335">
        <f>_xlfn.XLOOKUP(B3335,raw_m_v2!B:B,raw_m_v2!A:A)</f>
        <v>223</v>
      </c>
      <c r="B3335" s="9" t="s">
        <v>510</v>
      </c>
      <c r="C3335" s="9" t="s">
        <v>692</v>
      </c>
      <c r="D3335" s="9">
        <v>0</v>
      </c>
      <c r="E3335" s="9">
        <v>0</v>
      </c>
      <c r="F3335" s="9">
        <v>0</v>
      </c>
      <c r="G3335" s="9">
        <v>0</v>
      </c>
      <c r="H3335" s="9">
        <f>_xlfn.XLOOKUP(A3335,worklog!A:A,worklog!D:D)</f>
        <v>4</v>
      </c>
      <c r="I3335" s="9">
        <f t="shared" si="52"/>
        <v>0</v>
      </c>
    </row>
    <row r="3336" spans="1:9" hidden="1">
      <c r="A3336">
        <f>_xlfn.XLOOKUP(B3336,raw_m_v2!B:B,raw_m_v2!A:A)</f>
        <v>223</v>
      </c>
      <c r="B3336" s="9" t="s">
        <v>510</v>
      </c>
      <c r="C3336" s="9" t="s">
        <v>692</v>
      </c>
      <c r="D3336" s="9">
        <v>0</v>
      </c>
      <c r="E3336" s="9">
        <v>0</v>
      </c>
      <c r="F3336" s="9">
        <v>0</v>
      </c>
      <c r="G3336" s="9">
        <v>0</v>
      </c>
      <c r="H3336" s="9">
        <f>_xlfn.XLOOKUP(A3336,worklog!A:A,worklog!D:D)</f>
        <v>4</v>
      </c>
      <c r="I3336" s="9">
        <f t="shared" si="52"/>
        <v>0</v>
      </c>
    </row>
    <row r="3337" spans="1:9" hidden="1">
      <c r="A3337">
        <f>_xlfn.XLOOKUP(B3337,raw_m_v2!B:B,raw_m_v2!A:A)</f>
        <v>223</v>
      </c>
      <c r="B3337" s="9" t="s">
        <v>510</v>
      </c>
      <c r="C3337" s="9" t="s">
        <v>692</v>
      </c>
      <c r="D3337" s="9">
        <v>0</v>
      </c>
      <c r="E3337" s="9">
        <v>0</v>
      </c>
      <c r="F3337" s="9">
        <v>0</v>
      </c>
      <c r="G3337" s="9">
        <v>0</v>
      </c>
      <c r="H3337" s="9">
        <f>_xlfn.XLOOKUP(A3337,worklog!A:A,worklog!D:D)</f>
        <v>4</v>
      </c>
      <c r="I3337" s="9">
        <f t="shared" si="52"/>
        <v>0</v>
      </c>
    </row>
    <row r="3338" spans="1:9" hidden="1">
      <c r="A3338">
        <f>_xlfn.XLOOKUP(B3338,raw_m_v2!B:B,raw_m_v2!A:A)</f>
        <v>223</v>
      </c>
      <c r="B3338" s="9" t="s">
        <v>510</v>
      </c>
      <c r="C3338" s="9" t="s">
        <v>692</v>
      </c>
      <c r="D3338" s="9">
        <v>0</v>
      </c>
      <c r="E3338" s="9">
        <v>0</v>
      </c>
      <c r="F3338" s="9">
        <v>0</v>
      </c>
      <c r="G3338" s="9">
        <v>0</v>
      </c>
      <c r="H3338" s="9">
        <f>_xlfn.XLOOKUP(A3338,worklog!A:A,worklog!D:D)</f>
        <v>4</v>
      </c>
      <c r="I3338" s="9">
        <f t="shared" si="52"/>
        <v>0</v>
      </c>
    </row>
    <row r="3339" spans="1:9" hidden="1">
      <c r="A3339">
        <f>_xlfn.XLOOKUP(B3339,raw_m_v2!B:B,raw_m_v2!A:A)</f>
        <v>223</v>
      </c>
      <c r="B3339" s="9" t="s">
        <v>510</v>
      </c>
      <c r="C3339" s="9" t="s">
        <v>692</v>
      </c>
      <c r="D3339" s="9">
        <v>0</v>
      </c>
      <c r="E3339" s="9">
        <v>0</v>
      </c>
      <c r="F3339" s="9">
        <v>0</v>
      </c>
      <c r="G3339" s="9">
        <v>0</v>
      </c>
      <c r="H3339" s="9">
        <f>_xlfn.XLOOKUP(A3339,worklog!A:A,worklog!D:D)</f>
        <v>4</v>
      </c>
      <c r="I3339" s="9">
        <f t="shared" si="52"/>
        <v>0</v>
      </c>
    </row>
    <row r="3340" spans="1:9" hidden="1">
      <c r="A3340">
        <f>_xlfn.XLOOKUP(B3340,raw_m_v2!B:B,raw_m_v2!A:A)</f>
        <v>223</v>
      </c>
      <c r="B3340" s="9" t="s">
        <v>510</v>
      </c>
      <c r="C3340" s="9" t="s">
        <v>692</v>
      </c>
      <c r="D3340" s="9">
        <v>0</v>
      </c>
      <c r="E3340" s="9">
        <v>0</v>
      </c>
      <c r="F3340" s="9">
        <v>0</v>
      </c>
      <c r="G3340" s="9">
        <v>0</v>
      </c>
      <c r="H3340" s="9">
        <f>_xlfn.XLOOKUP(A3340,worklog!A:A,worklog!D:D)</f>
        <v>4</v>
      </c>
      <c r="I3340" s="9">
        <f t="shared" si="52"/>
        <v>0</v>
      </c>
    </row>
    <row r="3341" spans="1:9" hidden="1">
      <c r="A3341">
        <f>_xlfn.XLOOKUP(B3341,raw_m_v2!B:B,raw_m_v2!A:A)</f>
        <v>223</v>
      </c>
      <c r="B3341" s="9" t="s">
        <v>510</v>
      </c>
      <c r="C3341" s="9" t="s">
        <v>692</v>
      </c>
      <c r="D3341" s="9">
        <v>0</v>
      </c>
      <c r="E3341" s="9">
        <v>0</v>
      </c>
      <c r="F3341" s="9">
        <v>0</v>
      </c>
      <c r="G3341" s="9">
        <v>0</v>
      </c>
      <c r="H3341" s="9">
        <f>_xlfn.XLOOKUP(A3341,worklog!A:A,worklog!D:D)</f>
        <v>4</v>
      </c>
      <c r="I3341" s="9">
        <f t="shared" si="52"/>
        <v>0</v>
      </c>
    </row>
    <row r="3342" spans="1:9" hidden="1">
      <c r="A3342">
        <f>_xlfn.XLOOKUP(B3342,raw_m_v2!B:B,raw_m_v2!A:A)</f>
        <v>223</v>
      </c>
      <c r="B3342" s="9" t="s">
        <v>510</v>
      </c>
      <c r="C3342" s="9" t="s">
        <v>692</v>
      </c>
      <c r="D3342" s="9">
        <v>0</v>
      </c>
      <c r="E3342" s="9">
        <v>0</v>
      </c>
      <c r="F3342" s="9">
        <v>0</v>
      </c>
      <c r="G3342" s="9">
        <v>0</v>
      </c>
      <c r="H3342" s="9">
        <f>_xlfn.XLOOKUP(A3342,worklog!A:A,worklog!D:D)</f>
        <v>4</v>
      </c>
      <c r="I3342" s="9">
        <f t="shared" si="52"/>
        <v>0</v>
      </c>
    </row>
    <row r="3343" spans="1:9" hidden="1">
      <c r="A3343">
        <f>_xlfn.XLOOKUP(B3343,raw_m_v2!B:B,raw_m_v2!A:A)</f>
        <v>223</v>
      </c>
      <c r="B3343" s="9" t="s">
        <v>510</v>
      </c>
      <c r="C3343" s="9" t="s">
        <v>692</v>
      </c>
      <c r="D3343" s="9">
        <v>0</v>
      </c>
      <c r="E3343" s="9">
        <v>0</v>
      </c>
      <c r="F3343" s="9">
        <v>0</v>
      </c>
      <c r="G3343" s="9">
        <v>0</v>
      </c>
      <c r="H3343" s="9">
        <f>_xlfn.XLOOKUP(A3343,worklog!A:A,worklog!D:D)</f>
        <v>4</v>
      </c>
      <c r="I3343" s="9">
        <f t="shared" si="52"/>
        <v>0</v>
      </c>
    </row>
    <row r="3344" spans="1:9" hidden="1">
      <c r="A3344">
        <f>_xlfn.XLOOKUP(B3344,raw_m_v2!B:B,raw_m_v2!A:A)</f>
        <v>223</v>
      </c>
      <c r="B3344" s="9" t="s">
        <v>510</v>
      </c>
      <c r="C3344" s="9" t="s">
        <v>692</v>
      </c>
      <c r="D3344" s="9">
        <v>0</v>
      </c>
      <c r="E3344" s="9">
        <v>0</v>
      </c>
      <c r="F3344" s="9">
        <v>0</v>
      </c>
      <c r="G3344" s="9">
        <v>0</v>
      </c>
      <c r="H3344" s="9">
        <f>_xlfn.XLOOKUP(A3344,worklog!A:A,worklog!D:D)</f>
        <v>4</v>
      </c>
      <c r="I3344" s="9">
        <f t="shared" si="52"/>
        <v>0</v>
      </c>
    </row>
    <row r="3345" spans="1:9" hidden="1">
      <c r="A3345">
        <f>_xlfn.XLOOKUP(B3345,raw_m_v2!B:B,raw_m_v2!A:A)</f>
        <v>223</v>
      </c>
      <c r="B3345" s="9" t="s">
        <v>510</v>
      </c>
      <c r="C3345" s="9" t="s">
        <v>692</v>
      </c>
      <c r="D3345" s="9">
        <v>0</v>
      </c>
      <c r="E3345" s="9">
        <v>0</v>
      </c>
      <c r="F3345" s="9">
        <v>0</v>
      </c>
      <c r="G3345" s="9">
        <v>0</v>
      </c>
      <c r="H3345" s="9">
        <f>_xlfn.XLOOKUP(A3345,worklog!A:A,worklog!D:D)</f>
        <v>4</v>
      </c>
      <c r="I3345" s="9">
        <f t="shared" si="52"/>
        <v>0</v>
      </c>
    </row>
    <row r="3346" spans="1:9" hidden="1">
      <c r="A3346">
        <f>_xlfn.XLOOKUP(B3346,raw_m_v2!B:B,raw_m_v2!A:A)</f>
        <v>223</v>
      </c>
      <c r="B3346" s="9" t="s">
        <v>510</v>
      </c>
      <c r="C3346" s="9" t="s">
        <v>692</v>
      </c>
      <c r="D3346" s="9">
        <v>0</v>
      </c>
      <c r="E3346" s="9">
        <v>0</v>
      </c>
      <c r="F3346" s="9">
        <v>0</v>
      </c>
      <c r="G3346" s="9">
        <v>0</v>
      </c>
      <c r="H3346" s="9">
        <f>_xlfn.XLOOKUP(A3346,worklog!A:A,worklog!D:D)</f>
        <v>4</v>
      </c>
      <c r="I3346" s="9">
        <f t="shared" si="52"/>
        <v>0</v>
      </c>
    </row>
    <row r="3347" spans="1:9" hidden="1">
      <c r="A3347">
        <f>_xlfn.XLOOKUP(B3347,raw_m_v2!B:B,raw_m_v2!A:A)</f>
        <v>224</v>
      </c>
      <c r="B3347" s="9" t="s">
        <v>512</v>
      </c>
      <c r="C3347" s="9" t="s">
        <v>692</v>
      </c>
      <c r="D3347" s="9" t="s">
        <v>846</v>
      </c>
      <c r="E3347" s="9">
        <v>250</v>
      </c>
      <c r="F3347" s="9" t="s">
        <v>694</v>
      </c>
      <c r="G3347" s="9" t="s">
        <v>695</v>
      </c>
      <c r="H3347" s="9">
        <f>_xlfn.XLOOKUP(A3347,worklog!A:A,worklog!D:D)</f>
        <v>1</v>
      </c>
      <c r="I3347" s="9">
        <f t="shared" si="52"/>
        <v>250</v>
      </c>
    </row>
    <row r="3348" spans="1:9" hidden="1">
      <c r="A3348">
        <f>_xlfn.XLOOKUP(B3348,raw_m_v2!B:B,raw_m_v2!A:A)</f>
        <v>224</v>
      </c>
      <c r="B3348" s="9" t="s">
        <v>512</v>
      </c>
      <c r="C3348" s="9" t="s">
        <v>692</v>
      </c>
      <c r="D3348" s="9">
        <v>0</v>
      </c>
      <c r="E3348" s="9">
        <v>0</v>
      </c>
      <c r="F3348" s="9">
        <v>0</v>
      </c>
      <c r="G3348" s="9">
        <v>0</v>
      </c>
      <c r="H3348" s="9">
        <f>_xlfn.XLOOKUP(A3348,worklog!A:A,worklog!D:D)</f>
        <v>1</v>
      </c>
      <c r="I3348" s="9">
        <f t="shared" si="52"/>
        <v>0</v>
      </c>
    </row>
    <row r="3349" spans="1:9" hidden="1">
      <c r="A3349">
        <f>_xlfn.XLOOKUP(B3349,raw_m_v2!B:B,raw_m_v2!A:A)</f>
        <v>224</v>
      </c>
      <c r="B3349" s="9" t="s">
        <v>512</v>
      </c>
      <c r="C3349" s="9" t="s">
        <v>692</v>
      </c>
      <c r="D3349" s="9">
        <v>0</v>
      </c>
      <c r="E3349" s="9">
        <v>0</v>
      </c>
      <c r="F3349" s="9">
        <v>0</v>
      </c>
      <c r="G3349" s="9">
        <v>0</v>
      </c>
      <c r="H3349" s="9">
        <f>_xlfn.XLOOKUP(A3349,worklog!A:A,worklog!D:D)</f>
        <v>1</v>
      </c>
      <c r="I3349" s="9">
        <f t="shared" si="52"/>
        <v>0</v>
      </c>
    </row>
    <row r="3350" spans="1:9" hidden="1">
      <c r="A3350">
        <f>_xlfn.XLOOKUP(B3350,raw_m_v2!B:B,raw_m_v2!A:A)</f>
        <v>224</v>
      </c>
      <c r="B3350" s="9" t="s">
        <v>512</v>
      </c>
      <c r="C3350" s="9" t="s">
        <v>692</v>
      </c>
      <c r="D3350" s="9">
        <v>0</v>
      </c>
      <c r="E3350" s="9">
        <v>0</v>
      </c>
      <c r="F3350" s="9">
        <v>0</v>
      </c>
      <c r="G3350" s="9">
        <v>0</v>
      </c>
      <c r="H3350" s="9">
        <f>_xlfn.XLOOKUP(A3350,worklog!A:A,worklog!D:D)</f>
        <v>1</v>
      </c>
      <c r="I3350" s="9">
        <f t="shared" si="52"/>
        <v>0</v>
      </c>
    </row>
    <row r="3351" spans="1:9" hidden="1">
      <c r="A3351">
        <f>_xlfn.XLOOKUP(B3351,raw_m_v2!B:B,raw_m_v2!A:A)</f>
        <v>224</v>
      </c>
      <c r="B3351" s="9" t="s">
        <v>512</v>
      </c>
      <c r="C3351" s="9" t="s">
        <v>692</v>
      </c>
      <c r="D3351" s="9">
        <v>0</v>
      </c>
      <c r="E3351" s="9">
        <v>0</v>
      </c>
      <c r="F3351" s="9">
        <v>0</v>
      </c>
      <c r="G3351" s="9">
        <v>0</v>
      </c>
      <c r="H3351" s="9">
        <f>_xlfn.XLOOKUP(A3351,worklog!A:A,worklog!D:D)</f>
        <v>1</v>
      </c>
      <c r="I3351" s="9">
        <f t="shared" si="52"/>
        <v>0</v>
      </c>
    </row>
    <row r="3352" spans="1:9" hidden="1">
      <c r="A3352">
        <f>_xlfn.XLOOKUP(B3352,raw_m_v2!B:B,raw_m_v2!A:A)</f>
        <v>224</v>
      </c>
      <c r="B3352" s="9" t="s">
        <v>512</v>
      </c>
      <c r="C3352" s="9" t="s">
        <v>692</v>
      </c>
      <c r="D3352" s="9">
        <v>0</v>
      </c>
      <c r="E3352" s="9">
        <v>0</v>
      </c>
      <c r="F3352" s="9">
        <v>0</v>
      </c>
      <c r="G3352" s="9">
        <v>0</v>
      </c>
      <c r="H3352" s="9">
        <f>_xlfn.XLOOKUP(A3352,worklog!A:A,worklog!D:D)</f>
        <v>1</v>
      </c>
      <c r="I3352" s="9">
        <f t="shared" si="52"/>
        <v>0</v>
      </c>
    </row>
    <row r="3353" spans="1:9" hidden="1">
      <c r="A3353">
        <f>_xlfn.XLOOKUP(B3353,raw_m_v2!B:B,raw_m_v2!A:A)</f>
        <v>224</v>
      </c>
      <c r="B3353" s="9" t="s">
        <v>512</v>
      </c>
      <c r="C3353" s="9" t="s">
        <v>692</v>
      </c>
      <c r="D3353" s="9">
        <v>0</v>
      </c>
      <c r="E3353" s="9">
        <v>0</v>
      </c>
      <c r="F3353" s="9">
        <v>0</v>
      </c>
      <c r="G3353" s="9">
        <v>0</v>
      </c>
      <c r="H3353" s="9">
        <f>_xlfn.XLOOKUP(A3353,worklog!A:A,worklog!D:D)</f>
        <v>1</v>
      </c>
      <c r="I3353" s="9">
        <f t="shared" si="52"/>
        <v>0</v>
      </c>
    </row>
    <row r="3354" spans="1:9" hidden="1">
      <c r="A3354">
        <f>_xlfn.XLOOKUP(B3354,raw_m_v2!B:B,raw_m_v2!A:A)</f>
        <v>224</v>
      </c>
      <c r="B3354" s="9" t="s">
        <v>512</v>
      </c>
      <c r="C3354" s="9" t="s">
        <v>692</v>
      </c>
      <c r="D3354" s="9">
        <v>0</v>
      </c>
      <c r="E3354" s="9">
        <v>0</v>
      </c>
      <c r="F3354" s="9">
        <v>0</v>
      </c>
      <c r="G3354" s="9">
        <v>0</v>
      </c>
      <c r="H3354" s="9">
        <f>_xlfn.XLOOKUP(A3354,worklog!A:A,worklog!D:D)</f>
        <v>1</v>
      </c>
      <c r="I3354" s="9">
        <f t="shared" si="52"/>
        <v>0</v>
      </c>
    </row>
    <row r="3355" spans="1:9" hidden="1">
      <c r="A3355">
        <f>_xlfn.XLOOKUP(B3355,raw_m_v2!B:B,raw_m_v2!A:A)</f>
        <v>224</v>
      </c>
      <c r="B3355" s="9" t="s">
        <v>512</v>
      </c>
      <c r="C3355" s="9" t="s">
        <v>692</v>
      </c>
      <c r="D3355" s="9">
        <v>0</v>
      </c>
      <c r="E3355" s="9">
        <v>0</v>
      </c>
      <c r="F3355" s="9">
        <v>0</v>
      </c>
      <c r="G3355" s="9">
        <v>0</v>
      </c>
      <c r="H3355" s="9">
        <f>_xlfn.XLOOKUP(A3355,worklog!A:A,worklog!D:D)</f>
        <v>1</v>
      </c>
      <c r="I3355" s="9">
        <f t="shared" si="52"/>
        <v>0</v>
      </c>
    </row>
    <row r="3356" spans="1:9" hidden="1">
      <c r="A3356">
        <f>_xlfn.XLOOKUP(B3356,raw_m_v2!B:B,raw_m_v2!A:A)</f>
        <v>224</v>
      </c>
      <c r="B3356" s="9" t="s">
        <v>512</v>
      </c>
      <c r="C3356" s="9" t="s">
        <v>692</v>
      </c>
      <c r="D3356" s="9">
        <v>0</v>
      </c>
      <c r="E3356" s="9">
        <v>0</v>
      </c>
      <c r="F3356" s="9">
        <v>0</v>
      </c>
      <c r="G3356" s="9">
        <v>0</v>
      </c>
      <c r="H3356" s="9">
        <f>_xlfn.XLOOKUP(A3356,worklog!A:A,worklog!D:D)</f>
        <v>1</v>
      </c>
      <c r="I3356" s="9">
        <f t="shared" si="52"/>
        <v>0</v>
      </c>
    </row>
    <row r="3357" spans="1:9" hidden="1">
      <c r="A3357">
        <f>_xlfn.XLOOKUP(B3357,raw_m_v2!B:B,raw_m_v2!A:A)</f>
        <v>224</v>
      </c>
      <c r="B3357" s="9" t="s">
        <v>512</v>
      </c>
      <c r="C3357" s="9" t="s">
        <v>692</v>
      </c>
      <c r="D3357" s="9">
        <v>0</v>
      </c>
      <c r="E3357" s="9">
        <v>0</v>
      </c>
      <c r="F3357" s="9">
        <v>0</v>
      </c>
      <c r="G3357" s="9">
        <v>0</v>
      </c>
      <c r="H3357" s="9">
        <f>_xlfn.XLOOKUP(A3357,worklog!A:A,worklog!D:D)</f>
        <v>1</v>
      </c>
      <c r="I3357" s="9">
        <f t="shared" si="52"/>
        <v>0</v>
      </c>
    </row>
    <row r="3358" spans="1:9" hidden="1">
      <c r="A3358">
        <f>_xlfn.XLOOKUP(B3358,raw_m_v2!B:B,raw_m_v2!A:A)</f>
        <v>224</v>
      </c>
      <c r="B3358" s="9" t="s">
        <v>512</v>
      </c>
      <c r="C3358" s="9" t="s">
        <v>692</v>
      </c>
      <c r="D3358" s="9">
        <v>0</v>
      </c>
      <c r="E3358" s="9">
        <v>0</v>
      </c>
      <c r="F3358" s="9">
        <v>0</v>
      </c>
      <c r="G3358" s="9">
        <v>0</v>
      </c>
      <c r="H3358" s="9">
        <f>_xlfn.XLOOKUP(A3358,worklog!A:A,worklog!D:D)</f>
        <v>1</v>
      </c>
      <c r="I3358" s="9">
        <f t="shared" si="52"/>
        <v>0</v>
      </c>
    </row>
    <row r="3359" spans="1:9" hidden="1">
      <c r="A3359">
        <f>_xlfn.XLOOKUP(B3359,raw_m_v2!B:B,raw_m_v2!A:A)</f>
        <v>224</v>
      </c>
      <c r="B3359" s="9" t="s">
        <v>512</v>
      </c>
      <c r="C3359" s="9" t="s">
        <v>692</v>
      </c>
      <c r="D3359" s="9">
        <v>0</v>
      </c>
      <c r="E3359" s="9">
        <v>0</v>
      </c>
      <c r="F3359" s="9">
        <v>0</v>
      </c>
      <c r="G3359" s="9">
        <v>0</v>
      </c>
      <c r="H3359" s="9">
        <f>_xlfn.XLOOKUP(A3359,worklog!A:A,worklog!D:D)</f>
        <v>1</v>
      </c>
      <c r="I3359" s="9">
        <f t="shared" si="52"/>
        <v>0</v>
      </c>
    </row>
    <row r="3360" spans="1:9" hidden="1">
      <c r="A3360">
        <f>_xlfn.XLOOKUP(B3360,raw_m_v2!B:B,raw_m_v2!A:A)</f>
        <v>224</v>
      </c>
      <c r="B3360" s="9" t="s">
        <v>512</v>
      </c>
      <c r="C3360" s="9" t="s">
        <v>692</v>
      </c>
      <c r="D3360" s="9">
        <v>0</v>
      </c>
      <c r="E3360" s="9">
        <v>0</v>
      </c>
      <c r="F3360" s="9">
        <v>0</v>
      </c>
      <c r="G3360" s="9">
        <v>0</v>
      </c>
      <c r="H3360" s="9">
        <f>_xlfn.XLOOKUP(A3360,worklog!A:A,worklog!D:D)</f>
        <v>1</v>
      </c>
      <c r="I3360" s="9">
        <f t="shared" si="52"/>
        <v>0</v>
      </c>
    </row>
    <row r="3361" spans="1:9" hidden="1">
      <c r="A3361">
        <f>_xlfn.XLOOKUP(B3361,raw_m_v2!B:B,raw_m_v2!A:A)</f>
        <v>224</v>
      </c>
      <c r="B3361" s="9" t="s">
        <v>512</v>
      </c>
      <c r="C3361" s="9" t="s">
        <v>692</v>
      </c>
      <c r="D3361" s="9">
        <v>0</v>
      </c>
      <c r="E3361" s="9">
        <v>0</v>
      </c>
      <c r="F3361" s="9">
        <v>0</v>
      </c>
      <c r="G3361" s="9">
        <v>0</v>
      </c>
      <c r="H3361" s="9">
        <f>_xlfn.XLOOKUP(A3361,worklog!A:A,worklog!D:D)</f>
        <v>1</v>
      </c>
      <c r="I3361" s="9">
        <f t="shared" si="52"/>
        <v>0</v>
      </c>
    </row>
    <row r="3362" spans="1:9" hidden="1">
      <c r="A3362">
        <f>_xlfn.XLOOKUP(B3362,raw_m_v2!B:B,raw_m_v2!A:A)</f>
        <v>225</v>
      </c>
      <c r="B3362" s="9" t="s">
        <v>514</v>
      </c>
      <c r="C3362" s="9" t="s">
        <v>692</v>
      </c>
      <c r="D3362" s="9" t="s">
        <v>910</v>
      </c>
      <c r="E3362" s="9">
        <v>250</v>
      </c>
      <c r="F3362" s="9" t="s">
        <v>694</v>
      </c>
      <c r="G3362" s="9" t="s">
        <v>695</v>
      </c>
      <c r="H3362" s="9">
        <f>_xlfn.XLOOKUP(A3362,worklog!A:A,worklog!D:D)</f>
        <v>1</v>
      </c>
      <c r="I3362" s="9">
        <f t="shared" si="52"/>
        <v>250</v>
      </c>
    </row>
    <row r="3363" spans="1:9" hidden="1">
      <c r="A3363">
        <f>_xlfn.XLOOKUP(B3363,raw_m_v2!B:B,raw_m_v2!A:A)</f>
        <v>225</v>
      </c>
      <c r="B3363" s="9" t="s">
        <v>514</v>
      </c>
      <c r="C3363" s="9" t="s">
        <v>692</v>
      </c>
      <c r="D3363" s="9">
        <v>0</v>
      </c>
      <c r="E3363" s="9">
        <v>0</v>
      </c>
      <c r="F3363" s="9">
        <v>0</v>
      </c>
      <c r="G3363" s="9">
        <v>0</v>
      </c>
      <c r="H3363" s="9">
        <f>_xlfn.XLOOKUP(A3363,worklog!A:A,worklog!D:D)</f>
        <v>1</v>
      </c>
      <c r="I3363" s="9">
        <f t="shared" si="52"/>
        <v>0</v>
      </c>
    </row>
    <row r="3364" spans="1:9" hidden="1">
      <c r="A3364">
        <f>_xlfn.XLOOKUP(B3364,raw_m_v2!B:B,raw_m_v2!A:A)</f>
        <v>225</v>
      </c>
      <c r="B3364" s="9" t="s">
        <v>514</v>
      </c>
      <c r="C3364" s="9" t="s">
        <v>692</v>
      </c>
      <c r="D3364" s="9">
        <v>0</v>
      </c>
      <c r="E3364" s="9">
        <v>0</v>
      </c>
      <c r="F3364" s="9">
        <v>0</v>
      </c>
      <c r="G3364" s="9">
        <v>0</v>
      </c>
      <c r="H3364" s="9">
        <f>_xlfn.XLOOKUP(A3364,worklog!A:A,worklog!D:D)</f>
        <v>1</v>
      </c>
      <c r="I3364" s="9">
        <f t="shared" si="52"/>
        <v>0</v>
      </c>
    </row>
    <row r="3365" spans="1:9" hidden="1">
      <c r="A3365">
        <f>_xlfn.XLOOKUP(B3365,raw_m_v2!B:B,raw_m_v2!A:A)</f>
        <v>225</v>
      </c>
      <c r="B3365" s="9" t="s">
        <v>514</v>
      </c>
      <c r="C3365" s="9" t="s">
        <v>692</v>
      </c>
      <c r="D3365" s="9">
        <v>0</v>
      </c>
      <c r="E3365" s="9">
        <v>0</v>
      </c>
      <c r="F3365" s="9">
        <v>0</v>
      </c>
      <c r="G3365" s="9">
        <v>0</v>
      </c>
      <c r="H3365" s="9">
        <f>_xlfn.XLOOKUP(A3365,worklog!A:A,worklog!D:D)</f>
        <v>1</v>
      </c>
      <c r="I3365" s="9">
        <f t="shared" si="52"/>
        <v>0</v>
      </c>
    </row>
    <row r="3366" spans="1:9" hidden="1">
      <c r="A3366">
        <f>_xlfn.XLOOKUP(B3366,raw_m_v2!B:B,raw_m_v2!A:A)</f>
        <v>225</v>
      </c>
      <c r="B3366" s="9" t="s">
        <v>514</v>
      </c>
      <c r="C3366" s="9" t="s">
        <v>692</v>
      </c>
      <c r="D3366" s="9">
        <v>0</v>
      </c>
      <c r="E3366" s="9">
        <v>0</v>
      </c>
      <c r="F3366" s="9">
        <v>0</v>
      </c>
      <c r="G3366" s="9">
        <v>0</v>
      </c>
      <c r="H3366" s="9">
        <f>_xlfn.XLOOKUP(A3366,worklog!A:A,worklog!D:D)</f>
        <v>1</v>
      </c>
      <c r="I3366" s="9">
        <f t="shared" si="52"/>
        <v>0</v>
      </c>
    </row>
    <row r="3367" spans="1:9" hidden="1">
      <c r="A3367">
        <f>_xlfn.XLOOKUP(B3367,raw_m_v2!B:B,raw_m_v2!A:A)</f>
        <v>225</v>
      </c>
      <c r="B3367" s="9" t="s">
        <v>514</v>
      </c>
      <c r="C3367" s="9" t="s">
        <v>692</v>
      </c>
      <c r="D3367" s="9">
        <v>0</v>
      </c>
      <c r="E3367" s="9">
        <v>0</v>
      </c>
      <c r="F3367" s="9">
        <v>0</v>
      </c>
      <c r="G3367" s="9">
        <v>0</v>
      </c>
      <c r="H3367" s="9">
        <f>_xlfn.XLOOKUP(A3367,worklog!A:A,worklog!D:D)</f>
        <v>1</v>
      </c>
      <c r="I3367" s="9">
        <f t="shared" si="52"/>
        <v>0</v>
      </c>
    </row>
    <row r="3368" spans="1:9" hidden="1">
      <c r="A3368">
        <f>_xlfn.XLOOKUP(B3368,raw_m_v2!B:B,raw_m_v2!A:A)</f>
        <v>225</v>
      </c>
      <c r="B3368" s="9" t="s">
        <v>514</v>
      </c>
      <c r="C3368" s="9" t="s">
        <v>692</v>
      </c>
      <c r="D3368" s="9">
        <v>0</v>
      </c>
      <c r="E3368" s="9">
        <v>0</v>
      </c>
      <c r="F3368" s="9">
        <v>0</v>
      </c>
      <c r="G3368" s="9">
        <v>0</v>
      </c>
      <c r="H3368" s="9">
        <f>_xlfn.XLOOKUP(A3368,worklog!A:A,worklog!D:D)</f>
        <v>1</v>
      </c>
      <c r="I3368" s="9">
        <f t="shared" si="52"/>
        <v>0</v>
      </c>
    </row>
    <row r="3369" spans="1:9" hidden="1">
      <c r="A3369">
        <f>_xlfn.XLOOKUP(B3369,raw_m_v2!B:B,raw_m_v2!A:A)</f>
        <v>225</v>
      </c>
      <c r="B3369" s="9" t="s">
        <v>514</v>
      </c>
      <c r="C3369" s="9" t="s">
        <v>692</v>
      </c>
      <c r="D3369" s="9">
        <v>0</v>
      </c>
      <c r="E3369" s="9">
        <v>0</v>
      </c>
      <c r="F3369" s="9">
        <v>0</v>
      </c>
      <c r="G3369" s="9">
        <v>0</v>
      </c>
      <c r="H3369" s="9">
        <f>_xlfn.XLOOKUP(A3369,worklog!A:A,worklog!D:D)</f>
        <v>1</v>
      </c>
      <c r="I3369" s="9">
        <f t="shared" si="52"/>
        <v>0</v>
      </c>
    </row>
    <row r="3370" spans="1:9" hidden="1">
      <c r="A3370">
        <f>_xlfn.XLOOKUP(B3370,raw_m_v2!B:B,raw_m_v2!A:A)</f>
        <v>225</v>
      </c>
      <c r="B3370" s="9" t="s">
        <v>514</v>
      </c>
      <c r="C3370" s="9" t="s">
        <v>692</v>
      </c>
      <c r="D3370" s="9">
        <v>0</v>
      </c>
      <c r="E3370" s="9">
        <v>0</v>
      </c>
      <c r="F3370" s="9">
        <v>0</v>
      </c>
      <c r="G3370" s="9">
        <v>0</v>
      </c>
      <c r="H3370" s="9">
        <f>_xlfn.XLOOKUP(A3370,worklog!A:A,worklog!D:D)</f>
        <v>1</v>
      </c>
      <c r="I3370" s="9">
        <f t="shared" si="52"/>
        <v>0</v>
      </c>
    </row>
    <row r="3371" spans="1:9" hidden="1">
      <c r="A3371">
        <f>_xlfn.XLOOKUP(B3371,raw_m_v2!B:B,raw_m_v2!A:A)</f>
        <v>225</v>
      </c>
      <c r="B3371" s="9" t="s">
        <v>514</v>
      </c>
      <c r="C3371" s="9" t="s">
        <v>692</v>
      </c>
      <c r="D3371" s="9">
        <v>0</v>
      </c>
      <c r="E3371" s="9">
        <v>0</v>
      </c>
      <c r="F3371" s="9">
        <v>0</v>
      </c>
      <c r="G3371" s="9">
        <v>0</v>
      </c>
      <c r="H3371" s="9">
        <f>_xlfn.XLOOKUP(A3371,worklog!A:A,worklog!D:D)</f>
        <v>1</v>
      </c>
      <c r="I3371" s="9">
        <f t="shared" si="52"/>
        <v>0</v>
      </c>
    </row>
    <row r="3372" spans="1:9" hidden="1">
      <c r="A3372">
        <f>_xlfn.XLOOKUP(B3372,raw_m_v2!B:B,raw_m_v2!A:A)</f>
        <v>225</v>
      </c>
      <c r="B3372" s="9" t="s">
        <v>514</v>
      </c>
      <c r="C3372" s="9" t="s">
        <v>692</v>
      </c>
      <c r="D3372" s="9">
        <v>0</v>
      </c>
      <c r="E3372" s="9">
        <v>0</v>
      </c>
      <c r="F3372" s="9">
        <v>0</v>
      </c>
      <c r="G3372" s="9">
        <v>0</v>
      </c>
      <c r="H3372" s="9">
        <f>_xlfn.XLOOKUP(A3372,worklog!A:A,worklog!D:D)</f>
        <v>1</v>
      </c>
      <c r="I3372" s="9">
        <f t="shared" si="52"/>
        <v>0</v>
      </c>
    </row>
    <row r="3373" spans="1:9" hidden="1">
      <c r="A3373">
        <f>_xlfn.XLOOKUP(B3373,raw_m_v2!B:B,raw_m_v2!A:A)</f>
        <v>225</v>
      </c>
      <c r="B3373" s="9" t="s">
        <v>514</v>
      </c>
      <c r="C3373" s="9" t="s">
        <v>692</v>
      </c>
      <c r="D3373" s="9">
        <v>0</v>
      </c>
      <c r="E3373" s="9">
        <v>0</v>
      </c>
      <c r="F3373" s="9">
        <v>0</v>
      </c>
      <c r="G3373" s="9">
        <v>0</v>
      </c>
      <c r="H3373" s="9">
        <f>_xlfn.XLOOKUP(A3373,worklog!A:A,worklog!D:D)</f>
        <v>1</v>
      </c>
      <c r="I3373" s="9">
        <f t="shared" si="52"/>
        <v>0</v>
      </c>
    </row>
    <row r="3374" spans="1:9" hidden="1">
      <c r="A3374">
        <f>_xlfn.XLOOKUP(B3374,raw_m_v2!B:B,raw_m_v2!A:A)</f>
        <v>225</v>
      </c>
      <c r="B3374" s="9" t="s">
        <v>514</v>
      </c>
      <c r="C3374" s="9" t="s">
        <v>692</v>
      </c>
      <c r="D3374" s="9">
        <v>0</v>
      </c>
      <c r="E3374" s="9">
        <v>0</v>
      </c>
      <c r="F3374" s="9">
        <v>0</v>
      </c>
      <c r="G3374" s="9">
        <v>0</v>
      </c>
      <c r="H3374" s="9">
        <f>_xlfn.XLOOKUP(A3374,worklog!A:A,worklog!D:D)</f>
        <v>1</v>
      </c>
      <c r="I3374" s="9">
        <f t="shared" si="52"/>
        <v>0</v>
      </c>
    </row>
    <row r="3375" spans="1:9" hidden="1">
      <c r="A3375">
        <f>_xlfn.XLOOKUP(B3375,raw_m_v2!B:B,raw_m_v2!A:A)</f>
        <v>225</v>
      </c>
      <c r="B3375" s="9" t="s">
        <v>514</v>
      </c>
      <c r="C3375" s="9" t="s">
        <v>692</v>
      </c>
      <c r="D3375" s="9">
        <v>0</v>
      </c>
      <c r="E3375" s="9">
        <v>0</v>
      </c>
      <c r="F3375" s="9">
        <v>0</v>
      </c>
      <c r="G3375" s="9">
        <v>0</v>
      </c>
      <c r="H3375" s="9">
        <f>_xlfn.XLOOKUP(A3375,worklog!A:A,worklog!D:D)</f>
        <v>1</v>
      </c>
      <c r="I3375" s="9">
        <f t="shared" si="52"/>
        <v>0</v>
      </c>
    </row>
    <row r="3376" spans="1:9" hidden="1">
      <c r="A3376">
        <f>_xlfn.XLOOKUP(B3376,raw_m_v2!B:B,raw_m_v2!A:A)</f>
        <v>225</v>
      </c>
      <c r="B3376" s="9" t="s">
        <v>514</v>
      </c>
      <c r="C3376" s="9" t="s">
        <v>692</v>
      </c>
      <c r="D3376" s="9">
        <v>0</v>
      </c>
      <c r="E3376" s="9">
        <v>0</v>
      </c>
      <c r="F3376" s="9">
        <v>0</v>
      </c>
      <c r="G3376" s="9">
        <v>0</v>
      </c>
      <c r="H3376" s="9">
        <f>_xlfn.XLOOKUP(A3376,worklog!A:A,worklog!D:D)</f>
        <v>1</v>
      </c>
      <c r="I3376" s="9">
        <f t="shared" si="52"/>
        <v>0</v>
      </c>
    </row>
    <row r="3377" spans="1:9" hidden="1">
      <c r="A3377">
        <f>_xlfn.XLOOKUP(B3377,raw_m_v2!B:B,raw_m_v2!A:A)</f>
        <v>226</v>
      </c>
      <c r="B3377" s="9" t="s">
        <v>515</v>
      </c>
      <c r="C3377" s="9" t="s">
        <v>692</v>
      </c>
      <c r="D3377" s="9" t="s">
        <v>920</v>
      </c>
      <c r="E3377" s="9">
        <v>450</v>
      </c>
      <c r="F3377" s="9" t="s">
        <v>697</v>
      </c>
      <c r="G3377" s="9" t="s">
        <v>695</v>
      </c>
      <c r="H3377" s="9">
        <f>_xlfn.XLOOKUP(A3377,worklog!A:A,worklog!D:D)</f>
        <v>2</v>
      </c>
      <c r="I3377" s="9">
        <f t="shared" si="52"/>
        <v>900</v>
      </c>
    </row>
    <row r="3378" spans="1:9" hidden="1">
      <c r="A3378">
        <f>_xlfn.XLOOKUP(B3378,raw_m_v2!B:B,raw_m_v2!A:A)</f>
        <v>226</v>
      </c>
      <c r="B3378" s="9" t="s">
        <v>515</v>
      </c>
      <c r="C3378" s="9" t="s">
        <v>692</v>
      </c>
      <c r="D3378" s="9" t="s">
        <v>700</v>
      </c>
      <c r="E3378" s="9">
        <v>30</v>
      </c>
      <c r="F3378" s="9" t="s">
        <v>694</v>
      </c>
      <c r="G3378" s="9" t="s">
        <v>695</v>
      </c>
      <c r="H3378" s="9">
        <f>_xlfn.XLOOKUP(A3378,worklog!A:A,worklog!D:D)</f>
        <v>2</v>
      </c>
      <c r="I3378" s="9">
        <f t="shared" si="52"/>
        <v>60</v>
      </c>
    </row>
    <row r="3379" spans="1:9" hidden="1">
      <c r="A3379">
        <f>_xlfn.XLOOKUP(B3379,raw_m_v2!B:B,raw_m_v2!A:A)</f>
        <v>226</v>
      </c>
      <c r="B3379" s="9" t="s">
        <v>515</v>
      </c>
      <c r="C3379" s="9" t="s">
        <v>692</v>
      </c>
      <c r="D3379" s="9">
        <v>0</v>
      </c>
      <c r="E3379" s="9">
        <v>0</v>
      </c>
      <c r="F3379" s="9">
        <v>0</v>
      </c>
      <c r="G3379" s="9">
        <v>0</v>
      </c>
      <c r="H3379" s="9">
        <f>_xlfn.XLOOKUP(A3379,worklog!A:A,worklog!D:D)</f>
        <v>2</v>
      </c>
      <c r="I3379" s="9">
        <f t="shared" si="52"/>
        <v>0</v>
      </c>
    </row>
    <row r="3380" spans="1:9" hidden="1">
      <c r="A3380">
        <f>_xlfn.XLOOKUP(B3380,raw_m_v2!B:B,raw_m_v2!A:A)</f>
        <v>226</v>
      </c>
      <c r="B3380" s="9" t="s">
        <v>515</v>
      </c>
      <c r="C3380" s="9" t="s">
        <v>692</v>
      </c>
      <c r="D3380" s="9">
        <v>0</v>
      </c>
      <c r="E3380" s="9">
        <v>0</v>
      </c>
      <c r="F3380" s="9">
        <v>0</v>
      </c>
      <c r="G3380" s="9">
        <v>0</v>
      </c>
      <c r="H3380" s="9">
        <f>_xlfn.XLOOKUP(A3380,worklog!A:A,worklog!D:D)</f>
        <v>2</v>
      </c>
      <c r="I3380" s="9">
        <f t="shared" si="52"/>
        <v>0</v>
      </c>
    </row>
    <row r="3381" spans="1:9" hidden="1">
      <c r="A3381">
        <f>_xlfn.XLOOKUP(B3381,raw_m_v2!B:B,raw_m_v2!A:A)</f>
        <v>226</v>
      </c>
      <c r="B3381" s="9" t="s">
        <v>515</v>
      </c>
      <c r="C3381" s="9" t="s">
        <v>692</v>
      </c>
      <c r="D3381" s="9">
        <v>0</v>
      </c>
      <c r="E3381" s="9">
        <v>0</v>
      </c>
      <c r="F3381" s="9">
        <v>0</v>
      </c>
      <c r="G3381" s="9">
        <v>0</v>
      </c>
      <c r="H3381" s="9">
        <f>_xlfn.XLOOKUP(A3381,worklog!A:A,worklog!D:D)</f>
        <v>2</v>
      </c>
      <c r="I3381" s="9">
        <f t="shared" si="52"/>
        <v>0</v>
      </c>
    </row>
    <row r="3382" spans="1:9" hidden="1">
      <c r="A3382">
        <f>_xlfn.XLOOKUP(B3382,raw_m_v2!B:B,raw_m_v2!A:A)</f>
        <v>226</v>
      </c>
      <c r="B3382" s="9" t="s">
        <v>515</v>
      </c>
      <c r="C3382" s="9" t="s">
        <v>692</v>
      </c>
      <c r="D3382" s="9">
        <v>0</v>
      </c>
      <c r="E3382" s="9">
        <v>0</v>
      </c>
      <c r="F3382" s="9">
        <v>0</v>
      </c>
      <c r="G3382" s="9">
        <v>0</v>
      </c>
      <c r="H3382" s="9">
        <f>_xlfn.XLOOKUP(A3382,worklog!A:A,worklog!D:D)</f>
        <v>2</v>
      </c>
      <c r="I3382" s="9">
        <f t="shared" si="52"/>
        <v>0</v>
      </c>
    </row>
    <row r="3383" spans="1:9" hidden="1">
      <c r="A3383">
        <f>_xlfn.XLOOKUP(B3383,raw_m_v2!B:B,raw_m_v2!A:A)</f>
        <v>226</v>
      </c>
      <c r="B3383" s="9" t="s">
        <v>515</v>
      </c>
      <c r="C3383" s="9" t="s">
        <v>692</v>
      </c>
      <c r="D3383" s="9">
        <v>0</v>
      </c>
      <c r="E3383" s="9">
        <v>0</v>
      </c>
      <c r="F3383" s="9">
        <v>0</v>
      </c>
      <c r="G3383" s="9">
        <v>0</v>
      </c>
      <c r="H3383" s="9">
        <f>_xlfn.XLOOKUP(A3383,worklog!A:A,worklog!D:D)</f>
        <v>2</v>
      </c>
      <c r="I3383" s="9">
        <f t="shared" si="52"/>
        <v>0</v>
      </c>
    </row>
    <row r="3384" spans="1:9" hidden="1">
      <c r="A3384">
        <f>_xlfn.XLOOKUP(B3384,raw_m_v2!B:B,raw_m_v2!A:A)</f>
        <v>226</v>
      </c>
      <c r="B3384" s="9" t="s">
        <v>515</v>
      </c>
      <c r="C3384" s="9" t="s">
        <v>692</v>
      </c>
      <c r="D3384" s="9">
        <v>0</v>
      </c>
      <c r="E3384" s="9">
        <v>0</v>
      </c>
      <c r="F3384" s="9">
        <v>0</v>
      </c>
      <c r="G3384" s="9">
        <v>0</v>
      </c>
      <c r="H3384" s="9">
        <f>_xlfn.XLOOKUP(A3384,worklog!A:A,worklog!D:D)</f>
        <v>2</v>
      </c>
      <c r="I3384" s="9">
        <f t="shared" si="52"/>
        <v>0</v>
      </c>
    </row>
    <row r="3385" spans="1:9" hidden="1">
      <c r="A3385">
        <f>_xlfn.XLOOKUP(B3385,raw_m_v2!B:B,raw_m_v2!A:A)</f>
        <v>226</v>
      </c>
      <c r="B3385" s="9" t="s">
        <v>515</v>
      </c>
      <c r="C3385" s="9" t="s">
        <v>692</v>
      </c>
      <c r="D3385" s="9">
        <v>0</v>
      </c>
      <c r="E3385" s="9">
        <v>0</v>
      </c>
      <c r="F3385" s="9">
        <v>0</v>
      </c>
      <c r="G3385" s="9">
        <v>0</v>
      </c>
      <c r="H3385" s="9">
        <f>_xlfn.XLOOKUP(A3385,worklog!A:A,worklog!D:D)</f>
        <v>2</v>
      </c>
      <c r="I3385" s="9">
        <f t="shared" si="52"/>
        <v>0</v>
      </c>
    </row>
    <row r="3386" spans="1:9" hidden="1">
      <c r="A3386">
        <f>_xlfn.XLOOKUP(B3386,raw_m_v2!B:B,raw_m_v2!A:A)</f>
        <v>226</v>
      </c>
      <c r="B3386" s="9" t="s">
        <v>515</v>
      </c>
      <c r="C3386" s="9" t="s">
        <v>692</v>
      </c>
      <c r="D3386" s="9">
        <v>0</v>
      </c>
      <c r="E3386" s="9">
        <v>0</v>
      </c>
      <c r="F3386" s="9">
        <v>0</v>
      </c>
      <c r="G3386" s="9">
        <v>0</v>
      </c>
      <c r="H3386" s="9">
        <f>_xlfn.XLOOKUP(A3386,worklog!A:A,worklog!D:D)</f>
        <v>2</v>
      </c>
      <c r="I3386" s="9">
        <f t="shared" si="52"/>
        <v>0</v>
      </c>
    </row>
    <row r="3387" spans="1:9" hidden="1">
      <c r="A3387">
        <f>_xlfn.XLOOKUP(B3387,raw_m_v2!B:B,raw_m_v2!A:A)</f>
        <v>226</v>
      </c>
      <c r="B3387" s="9" t="s">
        <v>515</v>
      </c>
      <c r="C3387" s="9" t="s">
        <v>692</v>
      </c>
      <c r="D3387" s="9">
        <v>0</v>
      </c>
      <c r="E3387" s="9">
        <v>0</v>
      </c>
      <c r="F3387" s="9">
        <v>0</v>
      </c>
      <c r="G3387" s="9">
        <v>0</v>
      </c>
      <c r="H3387" s="9">
        <f>_xlfn.XLOOKUP(A3387,worklog!A:A,worklog!D:D)</f>
        <v>2</v>
      </c>
      <c r="I3387" s="9">
        <f t="shared" si="52"/>
        <v>0</v>
      </c>
    </row>
    <row r="3388" spans="1:9" hidden="1">
      <c r="A3388">
        <f>_xlfn.XLOOKUP(B3388,raw_m_v2!B:B,raw_m_v2!A:A)</f>
        <v>226</v>
      </c>
      <c r="B3388" s="9" t="s">
        <v>515</v>
      </c>
      <c r="C3388" s="9" t="s">
        <v>692</v>
      </c>
      <c r="D3388" s="9">
        <v>0</v>
      </c>
      <c r="E3388" s="9">
        <v>0</v>
      </c>
      <c r="F3388" s="9">
        <v>0</v>
      </c>
      <c r="G3388" s="9">
        <v>0</v>
      </c>
      <c r="H3388" s="9">
        <f>_xlfn.XLOOKUP(A3388,worklog!A:A,worklog!D:D)</f>
        <v>2</v>
      </c>
      <c r="I3388" s="9">
        <f t="shared" si="52"/>
        <v>0</v>
      </c>
    </row>
    <row r="3389" spans="1:9" hidden="1">
      <c r="A3389">
        <f>_xlfn.XLOOKUP(B3389,raw_m_v2!B:B,raw_m_v2!A:A)</f>
        <v>226</v>
      </c>
      <c r="B3389" s="9" t="s">
        <v>515</v>
      </c>
      <c r="C3389" s="9" t="s">
        <v>692</v>
      </c>
      <c r="D3389" s="9">
        <v>0</v>
      </c>
      <c r="E3389" s="9">
        <v>0</v>
      </c>
      <c r="F3389" s="9">
        <v>0</v>
      </c>
      <c r="G3389" s="9">
        <v>0</v>
      </c>
      <c r="H3389" s="9">
        <f>_xlfn.XLOOKUP(A3389,worklog!A:A,worklog!D:D)</f>
        <v>2</v>
      </c>
      <c r="I3389" s="9">
        <f t="shared" si="52"/>
        <v>0</v>
      </c>
    </row>
    <row r="3390" spans="1:9" hidden="1">
      <c r="A3390">
        <f>_xlfn.XLOOKUP(B3390,raw_m_v2!B:B,raw_m_v2!A:A)</f>
        <v>226</v>
      </c>
      <c r="B3390" s="9" t="s">
        <v>515</v>
      </c>
      <c r="C3390" s="9" t="s">
        <v>692</v>
      </c>
      <c r="D3390" s="9">
        <v>0</v>
      </c>
      <c r="E3390" s="9">
        <v>0</v>
      </c>
      <c r="F3390" s="9">
        <v>0</v>
      </c>
      <c r="G3390" s="9">
        <v>0</v>
      </c>
      <c r="H3390" s="9">
        <f>_xlfn.XLOOKUP(A3390,worklog!A:A,worklog!D:D)</f>
        <v>2</v>
      </c>
      <c r="I3390" s="9">
        <f t="shared" si="52"/>
        <v>0</v>
      </c>
    </row>
    <row r="3391" spans="1:9" hidden="1">
      <c r="A3391">
        <f>_xlfn.XLOOKUP(B3391,raw_m_v2!B:B,raw_m_v2!A:A)</f>
        <v>226</v>
      </c>
      <c r="B3391" s="9" t="s">
        <v>515</v>
      </c>
      <c r="C3391" s="9" t="s">
        <v>692</v>
      </c>
      <c r="D3391" s="9">
        <v>0</v>
      </c>
      <c r="E3391" s="9">
        <v>0</v>
      </c>
      <c r="F3391" s="9">
        <v>0</v>
      </c>
      <c r="G3391" s="9">
        <v>0</v>
      </c>
      <c r="H3391" s="9">
        <f>_xlfn.XLOOKUP(A3391,worklog!A:A,worklog!D:D)</f>
        <v>2</v>
      </c>
      <c r="I3391" s="9">
        <f t="shared" si="52"/>
        <v>0</v>
      </c>
    </row>
    <row r="3392" spans="1:9" hidden="1">
      <c r="A3392">
        <f>_xlfn.XLOOKUP(B3392,raw_m_v2!B:B,raw_m_v2!A:A)</f>
        <v>227</v>
      </c>
      <c r="B3392" s="9" t="s">
        <v>517</v>
      </c>
      <c r="C3392" s="9" t="s">
        <v>692</v>
      </c>
      <c r="D3392" s="9" t="s">
        <v>921</v>
      </c>
      <c r="E3392" s="9">
        <v>450</v>
      </c>
      <c r="F3392" s="9" t="s">
        <v>697</v>
      </c>
      <c r="G3392" s="9" t="s">
        <v>695</v>
      </c>
      <c r="H3392" s="9">
        <f>_xlfn.XLOOKUP(A3392,worklog!A:A,worklog!D:D)</f>
        <v>2</v>
      </c>
      <c r="I3392" s="9">
        <f t="shared" si="52"/>
        <v>900</v>
      </c>
    </row>
    <row r="3393" spans="1:9" hidden="1">
      <c r="A3393">
        <f>_xlfn.XLOOKUP(B3393,raw_m_v2!B:B,raw_m_v2!A:A)</f>
        <v>227</v>
      </c>
      <c r="B3393" s="9" t="s">
        <v>517</v>
      </c>
      <c r="C3393" s="9" t="s">
        <v>692</v>
      </c>
      <c r="D3393" s="9" t="s">
        <v>700</v>
      </c>
      <c r="E3393" s="9">
        <v>30</v>
      </c>
      <c r="F3393" s="9" t="s">
        <v>694</v>
      </c>
      <c r="G3393" s="9" t="s">
        <v>695</v>
      </c>
      <c r="H3393" s="9">
        <f>_xlfn.XLOOKUP(A3393,worklog!A:A,worklog!D:D)</f>
        <v>2</v>
      </c>
      <c r="I3393" s="9">
        <f t="shared" si="52"/>
        <v>60</v>
      </c>
    </row>
    <row r="3394" spans="1:9" hidden="1">
      <c r="A3394">
        <f>_xlfn.XLOOKUP(B3394,raw_m_v2!B:B,raw_m_v2!A:A)</f>
        <v>227</v>
      </c>
      <c r="B3394" s="9" t="s">
        <v>517</v>
      </c>
      <c r="C3394" s="9" t="s">
        <v>692</v>
      </c>
      <c r="D3394" s="9">
        <v>0</v>
      </c>
      <c r="E3394" s="9">
        <v>0</v>
      </c>
      <c r="F3394" s="9">
        <v>0</v>
      </c>
      <c r="G3394" s="9">
        <v>0</v>
      </c>
      <c r="H3394" s="9">
        <f>_xlfn.XLOOKUP(A3394,worklog!A:A,worklog!D:D)</f>
        <v>2</v>
      </c>
      <c r="I3394" s="9">
        <f t="shared" si="52"/>
        <v>0</v>
      </c>
    </row>
    <row r="3395" spans="1:9" hidden="1">
      <c r="A3395">
        <f>_xlfn.XLOOKUP(B3395,raw_m_v2!B:B,raw_m_v2!A:A)</f>
        <v>227</v>
      </c>
      <c r="B3395" s="9" t="s">
        <v>517</v>
      </c>
      <c r="C3395" s="9" t="s">
        <v>692</v>
      </c>
      <c r="D3395" s="9">
        <v>0</v>
      </c>
      <c r="E3395" s="9">
        <v>0</v>
      </c>
      <c r="F3395" s="9">
        <v>0</v>
      </c>
      <c r="G3395" s="9">
        <v>0</v>
      </c>
      <c r="H3395" s="9">
        <f>_xlfn.XLOOKUP(A3395,worklog!A:A,worklog!D:D)</f>
        <v>2</v>
      </c>
      <c r="I3395" s="9">
        <f t="shared" ref="I3395:I3458" si="53">E3395*H3395</f>
        <v>0</v>
      </c>
    </row>
    <row r="3396" spans="1:9" hidden="1">
      <c r="A3396">
        <f>_xlfn.XLOOKUP(B3396,raw_m_v2!B:B,raw_m_v2!A:A)</f>
        <v>227</v>
      </c>
      <c r="B3396" s="9" t="s">
        <v>517</v>
      </c>
      <c r="C3396" s="9" t="s">
        <v>692</v>
      </c>
      <c r="D3396" s="9">
        <v>0</v>
      </c>
      <c r="E3396" s="9">
        <v>0</v>
      </c>
      <c r="F3396" s="9">
        <v>0</v>
      </c>
      <c r="G3396" s="9">
        <v>0</v>
      </c>
      <c r="H3396" s="9">
        <f>_xlfn.XLOOKUP(A3396,worklog!A:A,worklog!D:D)</f>
        <v>2</v>
      </c>
      <c r="I3396" s="9">
        <f t="shared" si="53"/>
        <v>0</v>
      </c>
    </row>
    <row r="3397" spans="1:9" hidden="1">
      <c r="A3397">
        <f>_xlfn.XLOOKUP(B3397,raw_m_v2!B:B,raw_m_v2!A:A)</f>
        <v>227</v>
      </c>
      <c r="B3397" s="9" t="s">
        <v>517</v>
      </c>
      <c r="C3397" s="9" t="s">
        <v>692</v>
      </c>
      <c r="D3397" s="9">
        <v>0</v>
      </c>
      <c r="E3397" s="9">
        <v>0</v>
      </c>
      <c r="F3397" s="9">
        <v>0</v>
      </c>
      <c r="G3397" s="9">
        <v>0</v>
      </c>
      <c r="H3397" s="9">
        <f>_xlfn.XLOOKUP(A3397,worklog!A:A,worklog!D:D)</f>
        <v>2</v>
      </c>
      <c r="I3397" s="9">
        <f t="shared" si="53"/>
        <v>0</v>
      </c>
    </row>
    <row r="3398" spans="1:9" hidden="1">
      <c r="A3398">
        <f>_xlfn.XLOOKUP(B3398,raw_m_v2!B:B,raw_m_v2!A:A)</f>
        <v>227</v>
      </c>
      <c r="B3398" s="9" t="s">
        <v>517</v>
      </c>
      <c r="C3398" s="9" t="s">
        <v>692</v>
      </c>
      <c r="D3398" s="9">
        <v>0</v>
      </c>
      <c r="E3398" s="9">
        <v>0</v>
      </c>
      <c r="F3398" s="9">
        <v>0</v>
      </c>
      <c r="G3398" s="9">
        <v>0</v>
      </c>
      <c r="H3398" s="9">
        <f>_xlfn.XLOOKUP(A3398,worklog!A:A,worklog!D:D)</f>
        <v>2</v>
      </c>
      <c r="I3398" s="9">
        <f t="shared" si="53"/>
        <v>0</v>
      </c>
    </row>
    <row r="3399" spans="1:9" hidden="1">
      <c r="A3399">
        <f>_xlfn.XLOOKUP(B3399,raw_m_v2!B:B,raw_m_v2!A:A)</f>
        <v>227</v>
      </c>
      <c r="B3399" s="9" t="s">
        <v>517</v>
      </c>
      <c r="C3399" s="9" t="s">
        <v>692</v>
      </c>
      <c r="D3399" s="9">
        <v>0</v>
      </c>
      <c r="E3399" s="9">
        <v>0</v>
      </c>
      <c r="F3399" s="9">
        <v>0</v>
      </c>
      <c r="G3399" s="9">
        <v>0</v>
      </c>
      <c r="H3399" s="9">
        <f>_xlfn.XLOOKUP(A3399,worklog!A:A,worklog!D:D)</f>
        <v>2</v>
      </c>
      <c r="I3399" s="9">
        <f t="shared" si="53"/>
        <v>0</v>
      </c>
    </row>
    <row r="3400" spans="1:9" hidden="1">
      <c r="A3400">
        <f>_xlfn.XLOOKUP(B3400,raw_m_v2!B:B,raw_m_v2!A:A)</f>
        <v>227</v>
      </c>
      <c r="B3400" s="9" t="s">
        <v>517</v>
      </c>
      <c r="C3400" s="9" t="s">
        <v>692</v>
      </c>
      <c r="D3400" s="9">
        <v>0</v>
      </c>
      <c r="E3400" s="9">
        <v>0</v>
      </c>
      <c r="F3400" s="9">
        <v>0</v>
      </c>
      <c r="G3400" s="9">
        <v>0</v>
      </c>
      <c r="H3400" s="9">
        <f>_xlfn.XLOOKUP(A3400,worklog!A:A,worklog!D:D)</f>
        <v>2</v>
      </c>
      <c r="I3400" s="9">
        <f t="shared" si="53"/>
        <v>0</v>
      </c>
    </row>
    <row r="3401" spans="1:9" hidden="1">
      <c r="A3401">
        <f>_xlfn.XLOOKUP(B3401,raw_m_v2!B:B,raw_m_v2!A:A)</f>
        <v>227</v>
      </c>
      <c r="B3401" s="9" t="s">
        <v>517</v>
      </c>
      <c r="C3401" s="9" t="s">
        <v>692</v>
      </c>
      <c r="D3401" s="9">
        <v>0</v>
      </c>
      <c r="E3401" s="9">
        <v>0</v>
      </c>
      <c r="F3401" s="9">
        <v>0</v>
      </c>
      <c r="G3401" s="9">
        <v>0</v>
      </c>
      <c r="H3401" s="9">
        <f>_xlfn.XLOOKUP(A3401,worklog!A:A,worklog!D:D)</f>
        <v>2</v>
      </c>
      <c r="I3401" s="9">
        <f t="shared" si="53"/>
        <v>0</v>
      </c>
    </row>
    <row r="3402" spans="1:9" hidden="1">
      <c r="A3402">
        <f>_xlfn.XLOOKUP(B3402,raw_m_v2!B:B,raw_m_v2!A:A)</f>
        <v>227</v>
      </c>
      <c r="B3402" s="9" t="s">
        <v>517</v>
      </c>
      <c r="C3402" s="9" t="s">
        <v>692</v>
      </c>
      <c r="D3402" s="9">
        <v>0</v>
      </c>
      <c r="E3402" s="9">
        <v>0</v>
      </c>
      <c r="F3402" s="9">
        <v>0</v>
      </c>
      <c r="G3402" s="9">
        <v>0</v>
      </c>
      <c r="H3402" s="9">
        <f>_xlfn.XLOOKUP(A3402,worklog!A:A,worklog!D:D)</f>
        <v>2</v>
      </c>
      <c r="I3402" s="9">
        <f t="shared" si="53"/>
        <v>0</v>
      </c>
    </row>
    <row r="3403" spans="1:9" hidden="1">
      <c r="A3403">
        <f>_xlfn.XLOOKUP(B3403,raw_m_v2!B:B,raw_m_v2!A:A)</f>
        <v>227</v>
      </c>
      <c r="B3403" s="9" t="s">
        <v>517</v>
      </c>
      <c r="C3403" s="9" t="s">
        <v>692</v>
      </c>
      <c r="D3403" s="9">
        <v>0</v>
      </c>
      <c r="E3403" s="9">
        <v>0</v>
      </c>
      <c r="F3403" s="9">
        <v>0</v>
      </c>
      <c r="G3403" s="9">
        <v>0</v>
      </c>
      <c r="H3403" s="9">
        <f>_xlfn.XLOOKUP(A3403,worklog!A:A,worklog!D:D)</f>
        <v>2</v>
      </c>
      <c r="I3403" s="9">
        <f t="shared" si="53"/>
        <v>0</v>
      </c>
    </row>
    <row r="3404" spans="1:9" hidden="1">
      <c r="A3404">
        <f>_xlfn.XLOOKUP(B3404,raw_m_v2!B:B,raw_m_v2!A:A)</f>
        <v>227</v>
      </c>
      <c r="B3404" s="9" t="s">
        <v>517</v>
      </c>
      <c r="C3404" s="9" t="s">
        <v>692</v>
      </c>
      <c r="D3404" s="9">
        <v>0</v>
      </c>
      <c r="E3404" s="9">
        <v>0</v>
      </c>
      <c r="F3404" s="9">
        <v>0</v>
      </c>
      <c r="G3404" s="9">
        <v>0</v>
      </c>
      <c r="H3404" s="9">
        <f>_xlfn.XLOOKUP(A3404,worklog!A:A,worklog!D:D)</f>
        <v>2</v>
      </c>
      <c r="I3404" s="9">
        <f t="shared" si="53"/>
        <v>0</v>
      </c>
    </row>
    <row r="3405" spans="1:9" hidden="1">
      <c r="A3405">
        <f>_xlfn.XLOOKUP(B3405,raw_m_v2!B:B,raw_m_v2!A:A)</f>
        <v>227</v>
      </c>
      <c r="B3405" s="9" t="s">
        <v>517</v>
      </c>
      <c r="C3405" s="9" t="s">
        <v>692</v>
      </c>
      <c r="D3405" s="9">
        <v>0</v>
      </c>
      <c r="E3405" s="9">
        <v>0</v>
      </c>
      <c r="F3405" s="9">
        <v>0</v>
      </c>
      <c r="G3405" s="9">
        <v>0</v>
      </c>
      <c r="H3405" s="9">
        <f>_xlfn.XLOOKUP(A3405,worklog!A:A,worklog!D:D)</f>
        <v>2</v>
      </c>
      <c r="I3405" s="9">
        <f t="shared" si="53"/>
        <v>0</v>
      </c>
    </row>
    <row r="3406" spans="1:9" hidden="1">
      <c r="A3406">
        <f>_xlfn.XLOOKUP(B3406,raw_m_v2!B:B,raw_m_v2!A:A)</f>
        <v>227</v>
      </c>
      <c r="B3406" s="9" t="s">
        <v>517</v>
      </c>
      <c r="C3406" s="9" t="s">
        <v>692</v>
      </c>
      <c r="D3406" s="9">
        <v>0</v>
      </c>
      <c r="E3406" s="9">
        <v>0</v>
      </c>
      <c r="F3406" s="9">
        <v>0</v>
      </c>
      <c r="G3406" s="9">
        <v>0</v>
      </c>
      <c r="H3406" s="9">
        <f>_xlfn.XLOOKUP(A3406,worklog!A:A,worklog!D:D)</f>
        <v>2</v>
      </c>
      <c r="I3406" s="9">
        <f t="shared" si="53"/>
        <v>0</v>
      </c>
    </row>
    <row r="3407" spans="1:9" hidden="1">
      <c r="A3407">
        <f>_xlfn.XLOOKUP(B3407,raw_m_v2!B:B,raw_m_v2!A:A)</f>
        <v>228</v>
      </c>
      <c r="B3407" s="9" t="s">
        <v>519</v>
      </c>
      <c r="C3407" s="9" t="s">
        <v>692</v>
      </c>
      <c r="D3407" s="9" t="s">
        <v>1025</v>
      </c>
      <c r="E3407" s="9">
        <v>18</v>
      </c>
      <c r="F3407" s="9" t="s">
        <v>697</v>
      </c>
      <c r="G3407" s="9" t="s">
        <v>695</v>
      </c>
      <c r="H3407" s="9">
        <f>_xlfn.XLOOKUP(A3407,worklog!A:A,worklog!D:D)</f>
        <v>2</v>
      </c>
      <c r="I3407" s="9">
        <f t="shared" si="53"/>
        <v>36</v>
      </c>
    </row>
    <row r="3408" spans="1:9" hidden="1">
      <c r="A3408">
        <f>_xlfn.XLOOKUP(B3408,raw_m_v2!B:B,raw_m_v2!A:A)</f>
        <v>228</v>
      </c>
      <c r="B3408" s="9" t="s">
        <v>519</v>
      </c>
      <c r="C3408" s="9" t="s">
        <v>692</v>
      </c>
      <c r="D3408" s="9">
        <v>0</v>
      </c>
      <c r="E3408" s="9">
        <v>0</v>
      </c>
      <c r="F3408" s="9">
        <v>0</v>
      </c>
      <c r="G3408" s="9">
        <v>0</v>
      </c>
      <c r="H3408" s="9">
        <f>_xlfn.XLOOKUP(A3408,worklog!A:A,worklog!D:D)</f>
        <v>2</v>
      </c>
      <c r="I3408" s="9">
        <f t="shared" si="53"/>
        <v>0</v>
      </c>
    </row>
    <row r="3409" spans="1:9" hidden="1">
      <c r="A3409">
        <f>_xlfn.XLOOKUP(B3409,raw_m_v2!B:B,raw_m_v2!A:A)</f>
        <v>228</v>
      </c>
      <c r="B3409" s="9" t="s">
        <v>519</v>
      </c>
      <c r="C3409" s="9" t="s">
        <v>692</v>
      </c>
      <c r="D3409" s="9">
        <v>0</v>
      </c>
      <c r="E3409" s="9">
        <v>0</v>
      </c>
      <c r="F3409" s="9">
        <v>0</v>
      </c>
      <c r="G3409" s="9">
        <v>0</v>
      </c>
      <c r="H3409" s="9">
        <f>_xlfn.XLOOKUP(A3409,worklog!A:A,worklog!D:D)</f>
        <v>2</v>
      </c>
      <c r="I3409" s="9">
        <f t="shared" si="53"/>
        <v>0</v>
      </c>
    </row>
    <row r="3410" spans="1:9" hidden="1">
      <c r="A3410">
        <f>_xlfn.XLOOKUP(B3410,raw_m_v2!B:B,raw_m_v2!A:A)</f>
        <v>228</v>
      </c>
      <c r="B3410" s="9" t="s">
        <v>519</v>
      </c>
      <c r="C3410" s="9" t="s">
        <v>692</v>
      </c>
      <c r="D3410" s="9">
        <v>0</v>
      </c>
      <c r="E3410" s="9">
        <v>0</v>
      </c>
      <c r="F3410" s="9">
        <v>0</v>
      </c>
      <c r="G3410" s="9">
        <v>0</v>
      </c>
      <c r="H3410" s="9">
        <f>_xlfn.XLOOKUP(A3410,worklog!A:A,worklog!D:D)</f>
        <v>2</v>
      </c>
      <c r="I3410" s="9">
        <f t="shared" si="53"/>
        <v>0</v>
      </c>
    </row>
    <row r="3411" spans="1:9" hidden="1">
      <c r="A3411">
        <f>_xlfn.XLOOKUP(B3411,raw_m_v2!B:B,raw_m_v2!A:A)</f>
        <v>228</v>
      </c>
      <c r="B3411" s="9" t="s">
        <v>519</v>
      </c>
      <c r="C3411" s="9" t="s">
        <v>692</v>
      </c>
      <c r="D3411" s="9">
        <v>0</v>
      </c>
      <c r="E3411" s="9">
        <v>0</v>
      </c>
      <c r="F3411" s="9">
        <v>0</v>
      </c>
      <c r="G3411" s="9">
        <v>0</v>
      </c>
      <c r="H3411" s="9">
        <f>_xlfn.XLOOKUP(A3411,worklog!A:A,worklog!D:D)</f>
        <v>2</v>
      </c>
      <c r="I3411" s="9">
        <f t="shared" si="53"/>
        <v>0</v>
      </c>
    </row>
    <row r="3412" spans="1:9" hidden="1">
      <c r="A3412">
        <f>_xlfn.XLOOKUP(B3412,raw_m_v2!B:B,raw_m_v2!A:A)</f>
        <v>228</v>
      </c>
      <c r="B3412" s="9" t="s">
        <v>519</v>
      </c>
      <c r="C3412" s="9" t="s">
        <v>692</v>
      </c>
      <c r="D3412" s="9">
        <v>0</v>
      </c>
      <c r="E3412" s="9">
        <v>0</v>
      </c>
      <c r="F3412" s="9">
        <v>0</v>
      </c>
      <c r="G3412" s="9">
        <v>0</v>
      </c>
      <c r="H3412" s="9">
        <f>_xlfn.XLOOKUP(A3412,worklog!A:A,worklog!D:D)</f>
        <v>2</v>
      </c>
      <c r="I3412" s="9">
        <f t="shared" si="53"/>
        <v>0</v>
      </c>
    </row>
    <row r="3413" spans="1:9" hidden="1">
      <c r="A3413">
        <f>_xlfn.XLOOKUP(B3413,raw_m_v2!B:B,raw_m_v2!A:A)</f>
        <v>228</v>
      </c>
      <c r="B3413" s="9" t="s">
        <v>519</v>
      </c>
      <c r="C3413" s="9" t="s">
        <v>692</v>
      </c>
      <c r="D3413" s="9">
        <v>0</v>
      </c>
      <c r="E3413" s="9">
        <v>0</v>
      </c>
      <c r="F3413" s="9">
        <v>0</v>
      </c>
      <c r="G3413" s="9">
        <v>0</v>
      </c>
      <c r="H3413" s="9">
        <f>_xlfn.XLOOKUP(A3413,worklog!A:A,worklog!D:D)</f>
        <v>2</v>
      </c>
      <c r="I3413" s="9">
        <f t="shared" si="53"/>
        <v>0</v>
      </c>
    </row>
    <row r="3414" spans="1:9" hidden="1">
      <c r="A3414">
        <f>_xlfn.XLOOKUP(B3414,raw_m_v2!B:B,raw_m_v2!A:A)</f>
        <v>228</v>
      </c>
      <c r="B3414" s="9" t="s">
        <v>519</v>
      </c>
      <c r="C3414" s="9" t="s">
        <v>692</v>
      </c>
      <c r="D3414" s="9">
        <v>0</v>
      </c>
      <c r="E3414" s="9">
        <v>0</v>
      </c>
      <c r="F3414" s="9">
        <v>0</v>
      </c>
      <c r="G3414" s="9">
        <v>0</v>
      </c>
      <c r="H3414" s="9">
        <f>_xlfn.XLOOKUP(A3414,worklog!A:A,worklog!D:D)</f>
        <v>2</v>
      </c>
      <c r="I3414" s="9">
        <f t="shared" si="53"/>
        <v>0</v>
      </c>
    </row>
    <row r="3415" spans="1:9" hidden="1">
      <c r="A3415">
        <f>_xlfn.XLOOKUP(B3415,raw_m_v2!B:B,raw_m_v2!A:A)</f>
        <v>228</v>
      </c>
      <c r="B3415" s="9" t="s">
        <v>519</v>
      </c>
      <c r="C3415" s="9" t="s">
        <v>692</v>
      </c>
      <c r="D3415" s="9">
        <v>0</v>
      </c>
      <c r="E3415" s="9">
        <v>0</v>
      </c>
      <c r="F3415" s="9">
        <v>0</v>
      </c>
      <c r="G3415" s="9">
        <v>0</v>
      </c>
      <c r="H3415" s="9">
        <f>_xlfn.XLOOKUP(A3415,worklog!A:A,worklog!D:D)</f>
        <v>2</v>
      </c>
      <c r="I3415" s="9">
        <f t="shared" si="53"/>
        <v>0</v>
      </c>
    </row>
    <row r="3416" spans="1:9" hidden="1">
      <c r="A3416">
        <f>_xlfn.XLOOKUP(B3416,raw_m_v2!B:B,raw_m_v2!A:A)</f>
        <v>228</v>
      </c>
      <c r="B3416" s="9" t="s">
        <v>519</v>
      </c>
      <c r="C3416" s="9" t="s">
        <v>692</v>
      </c>
      <c r="D3416" s="9">
        <v>0</v>
      </c>
      <c r="E3416" s="9">
        <v>0</v>
      </c>
      <c r="F3416" s="9">
        <v>0</v>
      </c>
      <c r="G3416" s="9">
        <v>0</v>
      </c>
      <c r="H3416" s="9">
        <f>_xlfn.XLOOKUP(A3416,worklog!A:A,worklog!D:D)</f>
        <v>2</v>
      </c>
      <c r="I3416" s="9">
        <f t="shared" si="53"/>
        <v>0</v>
      </c>
    </row>
    <row r="3417" spans="1:9" hidden="1">
      <c r="A3417">
        <f>_xlfn.XLOOKUP(B3417,raw_m_v2!B:B,raw_m_v2!A:A)</f>
        <v>228</v>
      </c>
      <c r="B3417" s="9" t="s">
        <v>519</v>
      </c>
      <c r="C3417" s="9" t="s">
        <v>692</v>
      </c>
      <c r="D3417" s="9">
        <v>0</v>
      </c>
      <c r="E3417" s="9">
        <v>0</v>
      </c>
      <c r="F3417" s="9">
        <v>0</v>
      </c>
      <c r="G3417" s="9">
        <v>0</v>
      </c>
      <c r="H3417" s="9">
        <f>_xlfn.XLOOKUP(A3417,worklog!A:A,worklog!D:D)</f>
        <v>2</v>
      </c>
      <c r="I3417" s="9">
        <f t="shared" si="53"/>
        <v>0</v>
      </c>
    </row>
    <row r="3418" spans="1:9" hidden="1">
      <c r="A3418">
        <f>_xlfn.XLOOKUP(B3418,raw_m_v2!B:B,raw_m_v2!A:A)</f>
        <v>228</v>
      </c>
      <c r="B3418" s="9" t="s">
        <v>519</v>
      </c>
      <c r="C3418" s="9" t="s">
        <v>692</v>
      </c>
      <c r="D3418" s="9">
        <v>0</v>
      </c>
      <c r="E3418" s="9">
        <v>0</v>
      </c>
      <c r="F3418" s="9">
        <v>0</v>
      </c>
      <c r="G3418" s="9">
        <v>0</v>
      </c>
      <c r="H3418" s="9">
        <f>_xlfn.XLOOKUP(A3418,worklog!A:A,worklog!D:D)</f>
        <v>2</v>
      </c>
      <c r="I3418" s="9">
        <f t="shared" si="53"/>
        <v>0</v>
      </c>
    </row>
    <row r="3419" spans="1:9" hidden="1">
      <c r="A3419">
        <f>_xlfn.XLOOKUP(B3419,raw_m_v2!B:B,raw_m_v2!A:A)</f>
        <v>228</v>
      </c>
      <c r="B3419" s="9" t="s">
        <v>519</v>
      </c>
      <c r="C3419" s="9" t="s">
        <v>692</v>
      </c>
      <c r="D3419" s="9">
        <v>0</v>
      </c>
      <c r="E3419" s="9">
        <v>0</v>
      </c>
      <c r="F3419" s="9">
        <v>0</v>
      </c>
      <c r="G3419" s="9">
        <v>0</v>
      </c>
      <c r="H3419" s="9">
        <f>_xlfn.XLOOKUP(A3419,worklog!A:A,worklog!D:D)</f>
        <v>2</v>
      </c>
      <c r="I3419" s="9">
        <f t="shared" si="53"/>
        <v>0</v>
      </c>
    </row>
    <row r="3420" spans="1:9" hidden="1">
      <c r="A3420">
        <f>_xlfn.XLOOKUP(B3420,raw_m_v2!B:B,raw_m_v2!A:A)</f>
        <v>228</v>
      </c>
      <c r="B3420" s="9" t="s">
        <v>519</v>
      </c>
      <c r="C3420" s="9" t="s">
        <v>692</v>
      </c>
      <c r="D3420" s="9">
        <v>0</v>
      </c>
      <c r="E3420" s="9">
        <v>0</v>
      </c>
      <c r="F3420" s="9">
        <v>0</v>
      </c>
      <c r="G3420" s="9">
        <v>0</v>
      </c>
      <c r="H3420" s="9">
        <f>_xlfn.XLOOKUP(A3420,worklog!A:A,worklog!D:D)</f>
        <v>2</v>
      </c>
      <c r="I3420" s="9">
        <f t="shared" si="53"/>
        <v>0</v>
      </c>
    </row>
    <row r="3421" spans="1:9" hidden="1">
      <c r="A3421">
        <f>_xlfn.XLOOKUP(B3421,raw_m_v2!B:B,raw_m_v2!A:A)</f>
        <v>228</v>
      </c>
      <c r="B3421" s="9" t="s">
        <v>519</v>
      </c>
      <c r="C3421" s="9" t="s">
        <v>692</v>
      </c>
      <c r="D3421" s="9">
        <v>0</v>
      </c>
      <c r="E3421" s="9">
        <v>0</v>
      </c>
      <c r="F3421" s="9">
        <v>0</v>
      </c>
      <c r="G3421" s="9">
        <v>0</v>
      </c>
      <c r="H3421" s="9">
        <f>_xlfn.XLOOKUP(A3421,worklog!A:A,worklog!D:D)</f>
        <v>2</v>
      </c>
      <c r="I3421" s="9">
        <f t="shared" si="53"/>
        <v>0</v>
      </c>
    </row>
    <row r="3422" spans="1:9" hidden="1">
      <c r="A3422">
        <f>_xlfn.XLOOKUP(B3422,raw_m_v2!B:B,raw_m_v2!A:A)</f>
        <v>229</v>
      </c>
      <c r="B3422" s="9" t="s">
        <v>521</v>
      </c>
      <c r="C3422" s="9" t="s">
        <v>692</v>
      </c>
      <c r="D3422" s="9" t="s">
        <v>1025</v>
      </c>
      <c r="E3422" s="9">
        <v>18</v>
      </c>
      <c r="F3422" s="9" t="s">
        <v>697</v>
      </c>
      <c r="G3422" s="9" t="s">
        <v>695</v>
      </c>
      <c r="H3422" s="9">
        <f>_xlfn.XLOOKUP(A3422,worklog!A:A,worklog!D:D)</f>
        <v>2</v>
      </c>
      <c r="I3422" s="9">
        <f t="shared" si="53"/>
        <v>36</v>
      </c>
    </row>
    <row r="3423" spans="1:9" hidden="1">
      <c r="A3423">
        <f>_xlfn.XLOOKUP(B3423,raw_m_v2!B:B,raw_m_v2!A:A)</f>
        <v>229</v>
      </c>
      <c r="B3423" s="9" t="s">
        <v>521</v>
      </c>
      <c r="C3423" s="9" t="s">
        <v>692</v>
      </c>
      <c r="D3423" s="9" t="s">
        <v>693</v>
      </c>
      <c r="E3423" s="9">
        <v>150</v>
      </c>
      <c r="F3423" s="9" t="s">
        <v>694</v>
      </c>
      <c r="G3423" s="9" t="s">
        <v>695</v>
      </c>
      <c r="H3423" s="9">
        <f>_xlfn.XLOOKUP(A3423,worklog!A:A,worklog!D:D)</f>
        <v>2</v>
      </c>
      <c r="I3423" s="9">
        <f t="shared" si="53"/>
        <v>300</v>
      </c>
    </row>
    <row r="3424" spans="1:9" hidden="1">
      <c r="A3424">
        <f>_xlfn.XLOOKUP(B3424,raw_m_v2!B:B,raw_m_v2!A:A)</f>
        <v>229</v>
      </c>
      <c r="B3424" s="9" t="s">
        <v>521</v>
      </c>
      <c r="C3424" s="9" t="s">
        <v>692</v>
      </c>
      <c r="D3424" s="9">
        <v>0</v>
      </c>
      <c r="E3424" s="9">
        <v>0</v>
      </c>
      <c r="F3424" s="9">
        <v>0</v>
      </c>
      <c r="G3424" s="9">
        <v>0</v>
      </c>
      <c r="H3424" s="9">
        <f>_xlfn.XLOOKUP(A3424,worklog!A:A,worklog!D:D)</f>
        <v>2</v>
      </c>
      <c r="I3424" s="9">
        <f t="shared" si="53"/>
        <v>0</v>
      </c>
    </row>
    <row r="3425" spans="1:9" hidden="1">
      <c r="A3425">
        <f>_xlfn.XLOOKUP(B3425,raw_m_v2!B:B,raw_m_v2!A:A)</f>
        <v>229</v>
      </c>
      <c r="B3425" s="9" t="s">
        <v>521</v>
      </c>
      <c r="C3425" s="9" t="s">
        <v>692</v>
      </c>
      <c r="D3425" s="9">
        <v>0</v>
      </c>
      <c r="E3425" s="9">
        <v>0</v>
      </c>
      <c r="F3425" s="9">
        <v>0</v>
      </c>
      <c r="G3425" s="9">
        <v>0</v>
      </c>
      <c r="H3425" s="9">
        <f>_xlfn.XLOOKUP(A3425,worklog!A:A,worklog!D:D)</f>
        <v>2</v>
      </c>
      <c r="I3425" s="9">
        <f t="shared" si="53"/>
        <v>0</v>
      </c>
    </row>
    <row r="3426" spans="1:9" hidden="1">
      <c r="A3426">
        <f>_xlfn.XLOOKUP(B3426,raw_m_v2!B:B,raw_m_v2!A:A)</f>
        <v>229</v>
      </c>
      <c r="B3426" s="9" t="s">
        <v>521</v>
      </c>
      <c r="C3426" s="9" t="s">
        <v>692</v>
      </c>
      <c r="D3426" s="9">
        <v>0</v>
      </c>
      <c r="E3426" s="9">
        <v>0</v>
      </c>
      <c r="F3426" s="9">
        <v>0</v>
      </c>
      <c r="G3426" s="9">
        <v>0</v>
      </c>
      <c r="H3426" s="9">
        <f>_xlfn.XLOOKUP(A3426,worklog!A:A,worklog!D:D)</f>
        <v>2</v>
      </c>
      <c r="I3426" s="9">
        <f t="shared" si="53"/>
        <v>0</v>
      </c>
    </row>
    <row r="3427" spans="1:9" hidden="1">
      <c r="A3427">
        <f>_xlfn.XLOOKUP(B3427,raw_m_v2!B:B,raw_m_v2!A:A)</f>
        <v>229</v>
      </c>
      <c r="B3427" s="9" t="s">
        <v>521</v>
      </c>
      <c r="C3427" s="9" t="s">
        <v>692</v>
      </c>
      <c r="D3427" s="9">
        <v>0</v>
      </c>
      <c r="E3427" s="9">
        <v>0</v>
      </c>
      <c r="F3427" s="9">
        <v>0</v>
      </c>
      <c r="G3427" s="9">
        <v>0</v>
      </c>
      <c r="H3427" s="9">
        <f>_xlfn.XLOOKUP(A3427,worklog!A:A,worklog!D:D)</f>
        <v>2</v>
      </c>
      <c r="I3427" s="9">
        <f t="shared" si="53"/>
        <v>0</v>
      </c>
    </row>
    <row r="3428" spans="1:9" hidden="1">
      <c r="A3428">
        <f>_xlfn.XLOOKUP(B3428,raw_m_v2!B:B,raw_m_v2!A:A)</f>
        <v>229</v>
      </c>
      <c r="B3428" s="9" t="s">
        <v>521</v>
      </c>
      <c r="C3428" s="9" t="s">
        <v>692</v>
      </c>
      <c r="D3428" s="9">
        <v>0</v>
      </c>
      <c r="E3428" s="9">
        <v>0</v>
      </c>
      <c r="F3428" s="9">
        <v>0</v>
      </c>
      <c r="G3428" s="9">
        <v>0</v>
      </c>
      <c r="H3428" s="9">
        <f>_xlfn.XLOOKUP(A3428,worklog!A:A,worklog!D:D)</f>
        <v>2</v>
      </c>
      <c r="I3428" s="9">
        <f t="shared" si="53"/>
        <v>0</v>
      </c>
    </row>
    <row r="3429" spans="1:9" hidden="1">
      <c r="A3429">
        <f>_xlfn.XLOOKUP(B3429,raw_m_v2!B:B,raw_m_v2!A:A)</f>
        <v>229</v>
      </c>
      <c r="B3429" s="9" t="s">
        <v>521</v>
      </c>
      <c r="C3429" s="9" t="s">
        <v>692</v>
      </c>
      <c r="D3429" s="9">
        <v>0</v>
      </c>
      <c r="E3429" s="9">
        <v>0</v>
      </c>
      <c r="F3429" s="9">
        <v>0</v>
      </c>
      <c r="G3429" s="9">
        <v>0</v>
      </c>
      <c r="H3429" s="9">
        <f>_xlfn.XLOOKUP(A3429,worklog!A:A,worklog!D:D)</f>
        <v>2</v>
      </c>
      <c r="I3429" s="9">
        <f t="shared" si="53"/>
        <v>0</v>
      </c>
    </row>
    <row r="3430" spans="1:9" hidden="1">
      <c r="A3430">
        <f>_xlfn.XLOOKUP(B3430,raw_m_v2!B:B,raw_m_v2!A:A)</f>
        <v>229</v>
      </c>
      <c r="B3430" s="9" t="s">
        <v>521</v>
      </c>
      <c r="C3430" s="9" t="s">
        <v>692</v>
      </c>
      <c r="D3430" s="9">
        <v>0</v>
      </c>
      <c r="E3430" s="9">
        <v>0</v>
      </c>
      <c r="F3430" s="9">
        <v>0</v>
      </c>
      <c r="G3430" s="9">
        <v>0</v>
      </c>
      <c r="H3430" s="9">
        <f>_xlfn.XLOOKUP(A3430,worklog!A:A,worklog!D:D)</f>
        <v>2</v>
      </c>
      <c r="I3430" s="9">
        <f t="shared" si="53"/>
        <v>0</v>
      </c>
    </row>
    <row r="3431" spans="1:9" hidden="1">
      <c r="A3431">
        <f>_xlfn.XLOOKUP(B3431,raw_m_v2!B:B,raw_m_v2!A:A)</f>
        <v>229</v>
      </c>
      <c r="B3431" s="9" t="s">
        <v>521</v>
      </c>
      <c r="C3431" s="9" t="s">
        <v>692</v>
      </c>
      <c r="D3431" s="9">
        <v>0</v>
      </c>
      <c r="E3431" s="9">
        <v>0</v>
      </c>
      <c r="F3431" s="9">
        <v>0</v>
      </c>
      <c r="G3431" s="9">
        <v>0</v>
      </c>
      <c r="H3431" s="9">
        <f>_xlfn.XLOOKUP(A3431,worklog!A:A,worklog!D:D)</f>
        <v>2</v>
      </c>
      <c r="I3431" s="9">
        <f t="shared" si="53"/>
        <v>0</v>
      </c>
    </row>
    <row r="3432" spans="1:9" hidden="1">
      <c r="A3432">
        <f>_xlfn.XLOOKUP(B3432,raw_m_v2!B:B,raw_m_v2!A:A)</f>
        <v>229</v>
      </c>
      <c r="B3432" s="9" t="s">
        <v>521</v>
      </c>
      <c r="C3432" s="9" t="s">
        <v>692</v>
      </c>
      <c r="D3432" s="9">
        <v>0</v>
      </c>
      <c r="E3432" s="9">
        <v>0</v>
      </c>
      <c r="F3432" s="9">
        <v>0</v>
      </c>
      <c r="G3432" s="9">
        <v>0</v>
      </c>
      <c r="H3432" s="9">
        <f>_xlfn.XLOOKUP(A3432,worklog!A:A,worklog!D:D)</f>
        <v>2</v>
      </c>
      <c r="I3432" s="9">
        <f t="shared" si="53"/>
        <v>0</v>
      </c>
    </row>
    <row r="3433" spans="1:9" hidden="1">
      <c r="A3433">
        <f>_xlfn.XLOOKUP(B3433,raw_m_v2!B:B,raw_m_v2!A:A)</f>
        <v>229</v>
      </c>
      <c r="B3433" s="9" t="s">
        <v>521</v>
      </c>
      <c r="C3433" s="9" t="s">
        <v>692</v>
      </c>
      <c r="D3433" s="9">
        <v>0</v>
      </c>
      <c r="E3433" s="9">
        <v>0</v>
      </c>
      <c r="F3433" s="9">
        <v>0</v>
      </c>
      <c r="G3433" s="9">
        <v>0</v>
      </c>
      <c r="H3433" s="9">
        <f>_xlfn.XLOOKUP(A3433,worklog!A:A,worklog!D:D)</f>
        <v>2</v>
      </c>
      <c r="I3433" s="9">
        <f t="shared" si="53"/>
        <v>0</v>
      </c>
    </row>
    <row r="3434" spans="1:9" hidden="1">
      <c r="A3434">
        <f>_xlfn.XLOOKUP(B3434,raw_m_v2!B:B,raw_m_v2!A:A)</f>
        <v>229</v>
      </c>
      <c r="B3434" s="9" t="s">
        <v>521</v>
      </c>
      <c r="C3434" s="9" t="s">
        <v>692</v>
      </c>
      <c r="D3434" s="9">
        <v>0</v>
      </c>
      <c r="E3434" s="9">
        <v>0</v>
      </c>
      <c r="F3434" s="9">
        <v>0</v>
      </c>
      <c r="G3434" s="9">
        <v>0</v>
      </c>
      <c r="H3434" s="9">
        <f>_xlfn.XLOOKUP(A3434,worklog!A:A,worklog!D:D)</f>
        <v>2</v>
      </c>
      <c r="I3434" s="9">
        <f t="shared" si="53"/>
        <v>0</v>
      </c>
    </row>
    <row r="3435" spans="1:9" hidden="1">
      <c r="A3435">
        <f>_xlfn.XLOOKUP(B3435,raw_m_v2!B:B,raw_m_v2!A:A)</f>
        <v>229</v>
      </c>
      <c r="B3435" s="9" t="s">
        <v>521</v>
      </c>
      <c r="C3435" s="9" t="s">
        <v>692</v>
      </c>
      <c r="D3435" s="9">
        <v>0</v>
      </c>
      <c r="E3435" s="9">
        <v>0</v>
      </c>
      <c r="F3435" s="9">
        <v>0</v>
      </c>
      <c r="G3435" s="9">
        <v>0</v>
      </c>
      <c r="H3435" s="9">
        <f>_xlfn.XLOOKUP(A3435,worklog!A:A,worklog!D:D)</f>
        <v>2</v>
      </c>
      <c r="I3435" s="9">
        <f t="shared" si="53"/>
        <v>0</v>
      </c>
    </row>
    <row r="3436" spans="1:9" hidden="1">
      <c r="A3436">
        <f>_xlfn.XLOOKUP(B3436,raw_m_v2!B:B,raw_m_v2!A:A)</f>
        <v>229</v>
      </c>
      <c r="B3436" s="9" t="s">
        <v>521</v>
      </c>
      <c r="C3436" s="9" t="s">
        <v>692</v>
      </c>
      <c r="D3436" s="9">
        <v>0</v>
      </c>
      <c r="E3436" s="9">
        <v>0</v>
      </c>
      <c r="F3436" s="9">
        <v>0</v>
      </c>
      <c r="G3436" s="9">
        <v>0</v>
      </c>
      <c r="H3436" s="9">
        <f>_xlfn.XLOOKUP(A3436,worklog!A:A,worklog!D:D)</f>
        <v>2</v>
      </c>
      <c r="I3436" s="9">
        <f t="shared" si="53"/>
        <v>0</v>
      </c>
    </row>
    <row r="3437" spans="1:9" hidden="1">
      <c r="A3437">
        <f>_xlfn.XLOOKUP(B3437,raw_m_v2!B:B,raw_m_v2!A:A)</f>
        <v>230</v>
      </c>
      <c r="B3437" s="9" t="s">
        <v>523</v>
      </c>
      <c r="C3437" s="9" t="s">
        <v>692</v>
      </c>
      <c r="D3437" s="9" t="s">
        <v>1025</v>
      </c>
      <c r="E3437" s="9">
        <v>18</v>
      </c>
      <c r="F3437" s="9" t="s">
        <v>697</v>
      </c>
      <c r="G3437" s="9" t="s">
        <v>695</v>
      </c>
      <c r="H3437" s="9">
        <f>_xlfn.XLOOKUP(A3437,worklog!A:A,worklog!D:D)</f>
        <v>1</v>
      </c>
      <c r="I3437" s="9">
        <f t="shared" si="53"/>
        <v>18</v>
      </c>
    </row>
    <row r="3438" spans="1:9" hidden="1">
      <c r="A3438">
        <f>_xlfn.XLOOKUP(B3438,raw_m_v2!B:B,raw_m_v2!A:A)</f>
        <v>230</v>
      </c>
      <c r="B3438" s="9" t="s">
        <v>523</v>
      </c>
      <c r="C3438" s="9" t="s">
        <v>692</v>
      </c>
      <c r="D3438" s="9">
        <v>0</v>
      </c>
      <c r="E3438" s="9">
        <v>0</v>
      </c>
      <c r="F3438" s="9">
        <v>0</v>
      </c>
      <c r="G3438" s="9">
        <v>0</v>
      </c>
      <c r="H3438" s="9">
        <f>_xlfn.XLOOKUP(A3438,worklog!A:A,worklog!D:D)</f>
        <v>1</v>
      </c>
      <c r="I3438" s="9">
        <f t="shared" si="53"/>
        <v>0</v>
      </c>
    </row>
    <row r="3439" spans="1:9" hidden="1">
      <c r="A3439">
        <f>_xlfn.XLOOKUP(B3439,raw_m_v2!B:B,raw_m_v2!A:A)</f>
        <v>230</v>
      </c>
      <c r="B3439" s="9" t="s">
        <v>523</v>
      </c>
      <c r="C3439" s="9" t="s">
        <v>692</v>
      </c>
      <c r="D3439" s="9">
        <v>0</v>
      </c>
      <c r="E3439" s="9">
        <v>0</v>
      </c>
      <c r="F3439" s="9">
        <v>0</v>
      </c>
      <c r="G3439" s="9">
        <v>0</v>
      </c>
      <c r="H3439" s="9">
        <f>_xlfn.XLOOKUP(A3439,worklog!A:A,worklog!D:D)</f>
        <v>1</v>
      </c>
      <c r="I3439" s="9">
        <f t="shared" si="53"/>
        <v>0</v>
      </c>
    </row>
    <row r="3440" spans="1:9" hidden="1">
      <c r="A3440">
        <f>_xlfn.XLOOKUP(B3440,raw_m_v2!B:B,raw_m_v2!A:A)</f>
        <v>230</v>
      </c>
      <c r="B3440" s="9" t="s">
        <v>523</v>
      </c>
      <c r="C3440" s="9" t="s">
        <v>692</v>
      </c>
      <c r="D3440" s="9">
        <v>0</v>
      </c>
      <c r="E3440" s="9">
        <v>0</v>
      </c>
      <c r="F3440" s="9">
        <v>0</v>
      </c>
      <c r="G3440" s="9">
        <v>0</v>
      </c>
      <c r="H3440" s="9">
        <f>_xlfn.XLOOKUP(A3440,worklog!A:A,worklog!D:D)</f>
        <v>1</v>
      </c>
      <c r="I3440" s="9">
        <f t="shared" si="53"/>
        <v>0</v>
      </c>
    </row>
    <row r="3441" spans="1:9" hidden="1">
      <c r="A3441">
        <f>_xlfn.XLOOKUP(B3441,raw_m_v2!B:B,raw_m_v2!A:A)</f>
        <v>230</v>
      </c>
      <c r="B3441" s="9" t="s">
        <v>523</v>
      </c>
      <c r="C3441" s="9" t="s">
        <v>692</v>
      </c>
      <c r="D3441" s="9">
        <v>0</v>
      </c>
      <c r="E3441" s="9">
        <v>0</v>
      </c>
      <c r="F3441" s="9">
        <v>0</v>
      </c>
      <c r="G3441" s="9">
        <v>0</v>
      </c>
      <c r="H3441" s="9">
        <f>_xlfn.XLOOKUP(A3441,worklog!A:A,worklog!D:D)</f>
        <v>1</v>
      </c>
      <c r="I3441" s="9">
        <f t="shared" si="53"/>
        <v>0</v>
      </c>
    </row>
    <row r="3442" spans="1:9" hidden="1">
      <c r="A3442">
        <f>_xlfn.XLOOKUP(B3442,raw_m_v2!B:B,raw_m_v2!A:A)</f>
        <v>230</v>
      </c>
      <c r="B3442" s="9" t="s">
        <v>523</v>
      </c>
      <c r="C3442" s="9" t="s">
        <v>692</v>
      </c>
      <c r="D3442" s="9">
        <v>0</v>
      </c>
      <c r="E3442" s="9">
        <v>0</v>
      </c>
      <c r="F3442" s="9">
        <v>0</v>
      </c>
      <c r="G3442" s="9">
        <v>0</v>
      </c>
      <c r="H3442" s="9">
        <f>_xlfn.XLOOKUP(A3442,worklog!A:A,worklog!D:D)</f>
        <v>1</v>
      </c>
      <c r="I3442" s="9">
        <f t="shared" si="53"/>
        <v>0</v>
      </c>
    </row>
    <row r="3443" spans="1:9" hidden="1">
      <c r="A3443">
        <f>_xlfn.XLOOKUP(B3443,raw_m_v2!B:B,raw_m_v2!A:A)</f>
        <v>230</v>
      </c>
      <c r="B3443" s="9" t="s">
        <v>523</v>
      </c>
      <c r="C3443" s="9" t="s">
        <v>692</v>
      </c>
      <c r="D3443" s="9">
        <v>0</v>
      </c>
      <c r="E3443" s="9">
        <v>0</v>
      </c>
      <c r="F3443" s="9">
        <v>0</v>
      </c>
      <c r="G3443" s="9">
        <v>0</v>
      </c>
      <c r="H3443" s="9">
        <f>_xlfn.XLOOKUP(A3443,worklog!A:A,worklog!D:D)</f>
        <v>1</v>
      </c>
      <c r="I3443" s="9">
        <f t="shared" si="53"/>
        <v>0</v>
      </c>
    </row>
    <row r="3444" spans="1:9" hidden="1">
      <c r="A3444">
        <f>_xlfn.XLOOKUP(B3444,raw_m_v2!B:B,raw_m_v2!A:A)</f>
        <v>230</v>
      </c>
      <c r="B3444" s="9" t="s">
        <v>523</v>
      </c>
      <c r="C3444" s="9" t="s">
        <v>692</v>
      </c>
      <c r="D3444" s="9">
        <v>0</v>
      </c>
      <c r="E3444" s="9">
        <v>0</v>
      </c>
      <c r="F3444" s="9">
        <v>0</v>
      </c>
      <c r="G3444" s="9">
        <v>0</v>
      </c>
      <c r="H3444" s="9">
        <f>_xlfn.XLOOKUP(A3444,worklog!A:A,worklog!D:D)</f>
        <v>1</v>
      </c>
      <c r="I3444" s="9">
        <f t="shared" si="53"/>
        <v>0</v>
      </c>
    </row>
    <row r="3445" spans="1:9" hidden="1">
      <c r="A3445">
        <f>_xlfn.XLOOKUP(B3445,raw_m_v2!B:B,raw_m_v2!A:A)</f>
        <v>230</v>
      </c>
      <c r="B3445" s="9" t="s">
        <v>523</v>
      </c>
      <c r="C3445" s="9" t="s">
        <v>692</v>
      </c>
      <c r="D3445" s="9">
        <v>0</v>
      </c>
      <c r="E3445" s="9">
        <v>0</v>
      </c>
      <c r="F3445" s="9">
        <v>0</v>
      </c>
      <c r="G3445" s="9">
        <v>0</v>
      </c>
      <c r="H3445" s="9">
        <f>_xlfn.XLOOKUP(A3445,worklog!A:A,worklog!D:D)</f>
        <v>1</v>
      </c>
      <c r="I3445" s="9">
        <f t="shared" si="53"/>
        <v>0</v>
      </c>
    </row>
    <row r="3446" spans="1:9" hidden="1">
      <c r="A3446">
        <f>_xlfn.XLOOKUP(B3446,raw_m_v2!B:B,raw_m_v2!A:A)</f>
        <v>230</v>
      </c>
      <c r="B3446" s="9" t="s">
        <v>523</v>
      </c>
      <c r="C3446" s="9" t="s">
        <v>692</v>
      </c>
      <c r="D3446" s="9">
        <v>0</v>
      </c>
      <c r="E3446" s="9">
        <v>0</v>
      </c>
      <c r="F3446" s="9">
        <v>0</v>
      </c>
      <c r="G3446" s="9">
        <v>0</v>
      </c>
      <c r="H3446" s="9">
        <f>_xlfn.XLOOKUP(A3446,worklog!A:A,worklog!D:D)</f>
        <v>1</v>
      </c>
      <c r="I3446" s="9">
        <f t="shared" si="53"/>
        <v>0</v>
      </c>
    </row>
    <row r="3447" spans="1:9" hidden="1">
      <c r="A3447">
        <f>_xlfn.XLOOKUP(B3447,raw_m_v2!B:B,raw_m_v2!A:A)</f>
        <v>230</v>
      </c>
      <c r="B3447" s="9" t="s">
        <v>523</v>
      </c>
      <c r="C3447" s="9" t="s">
        <v>692</v>
      </c>
      <c r="D3447" s="9">
        <v>0</v>
      </c>
      <c r="E3447" s="9">
        <v>0</v>
      </c>
      <c r="F3447" s="9">
        <v>0</v>
      </c>
      <c r="G3447" s="9">
        <v>0</v>
      </c>
      <c r="H3447" s="9">
        <f>_xlfn.XLOOKUP(A3447,worklog!A:A,worklog!D:D)</f>
        <v>1</v>
      </c>
      <c r="I3447" s="9">
        <f t="shared" si="53"/>
        <v>0</v>
      </c>
    </row>
    <row r="3448" spans="1:9" hidden="1">
      <c r="A3448">
        <f>_xlfn.XLOOKUP(B3448,raw_m_v2!B:B,raw_m_v2!A:A)</f>
        <v>230</v>
      </c>
      <c r="B3448" s="9" t="s">
        <v>523</v>
      </c>
      <c r="C3448" s="9" t="s">
        <v>692</v>
      </c>
      <c r="D3448" s="9">
        <v>0</v>
      </c>
      <c r="E3448" s="9">
        <v>0</v>
      </c>
      <c r="F3448" s="9">
        <v>0</v>
      </c>
      <c r="G3448" s="9">
        <v>0</v>
      </c>
      <c r="H3448" s="9">
        <f>_xlfn.XLOOKUP(A3448,worklog!A:A,worklog!D:D)</f>
        <v>1</v>
      </c>
      <c r="I3448" s="9">
        <f t="shared" si="53"/>
        <v>0</v>
      </c>
    </row>
    <row r="3449" spans="1:9" hidden="1">
      <c r="A3449">
        <f>_xlfn.XLOOKUP(B3449,raw_m_v2!B:B,raw_m_v2!A:A)</f>
        <v>230</v>
      </c>
      <c r="B3449" s="9" t="s">
        <v>523</v>
      </c>
      <c r="C3449" s="9" t="s">
        <v>692</v>
      </c>
      <c r="D3449" s="9">
        <v>0</v>
      </c>
      <c r="E3449" s="9">
        <v>0</v>
      </c>
      <c r="F3449" s="9">
        <v>0</v>
      </c>
      <c r="G3449" s="9">
        <v>0</v>
      </c>
      <c r="H3449" s="9">
        <f>_xlfn.XLOOKUP(A3449,worklog!A:A,worklog!D:D)</f>
        <v>1</v>
      </c>
      <c r="I3449" s="9">
        <f t="shared" si="53"/>
        <v>0</v>
      </c>
    </row>
    <row r="3450" spans="1:9" hidden="1">
      <c r="A3450">
        <f>_xlfn.XLOOKUP(B3450,raw_m_v2!B:B,raw_m_v2!A:A)</f>
        <v>230</v>
      </c>
      <c r="B3450" s="9" t="s">
        <v>523</v>
      </c>
      <c r="C3450" s="9" t="s">
        <v>692</v>
      </c>
      <c r="D3450" s="9">
        <v>0</v>
      </c>
      <c r="E3450" s="9">
        <v>0</v>
      </c>
      <c r="F3450" s="9">
        <v>0</v>
      </c>
      <c r="G3450" s="9">
        <v>0</v>
      </c>
      <c r="H3450" s="9">
        <f>_xlfn.XLOOKUP(A3450,worklog!A:A,worklog!D:D)</f>
        <v>1</v>
      </c>
      <c r="I3450" s="9">
        <f t="shared" si="53"/>
        <v>0</v>
      </c>
    </row>
    <row r="3451" spans="1:9" hidden="1">
      <c r="A3451">
        <f>_xlfn.XLOOKUP(B3451,raw_m_v2!B:B,raw_m_v2!A:A)</f>
        <v>230</v>
      </c>
      <c r="B3451" s="9" t="s">
        <v>523</v>
      </c>
      <c r="C3451" s="9" t="s">
        <v>692</v>
      </c>
      <c r="D3451" s="9">
        <v>0</v>
      </c>
      <c r="E3451" s="9">
        <v>0</v>
      </c>
      <c r="F3451" s="9">
        <v>0</v>
      </c>
      <c r="G3451" s="9">
        <v>0</v>
      </c>
      <c r="H3451" s="9">
        <f>_xlfn.XLOOKUP(A3451,worklog!A:A,worklog!D:D)</f>
        <v>1</v>
      </c>
      <c r="I3451" s="9">
        <f t="shared" si="53"/>
        <v>0</v>
      </c>
    </row>
    <row r="3452" spans="1:9" hidden="1">
      <c r="A3452">
        <f>_xlfn.XLOOKUP(B3452,raw_m_v2!B:B,raw_m_v2!A:A)</f>
        <v>231</v>
      </c>
      <c r="B3452" s="9" t="s">
        <v>525</v>
      </c>
      <c r="C3452" s="9" t="s">
        <v>692</v>
      </c>
      <c r="D3452" s="9" t="s">
        <v>698</v>
      </c>
      <c r="E3452" s="9">
        <v>20</v>
      </c>
      <c r="F3452" s="9" t="s">
        <v>697</v>
      </c>
      <c r="G3452" s="9" t="s">
        <v>695</v>
      </c>
      <c r="H3452" s="9">
        <f>_xlfn.XLOOKUP(A3452,worklog!A:A,worklog!D:D)</f>
        <v>3</v>
      </c>
      <c r="I3452" s="9">
        <f t="shared" si="53"/>
        <v>60</v>
      </c>
    </row>
    <row r="3453" spans="1:9" hidden="1">
      <c r="A3453">
        <f>_xlfn.XLOOKUP(B3453,raw_m_v2!B:B,raw_m_v2!A:A)</f>
        <v>231</v>
      </c>
      <c r="B3453" s="9" t="s">
        <v>525</v>
      </c>
      <c r="C3453" s="9" t="s">
        <v>692</v>
      </c>
      <c r="D3453" s="9" t="s">
        <v>693</v>
      </c>
      <c r="E3453" s="9">
        <v>150</v>
      </c>
      <c r="F3453" s="9" t="s">
        <v>694</v>
      </c>
      <c r="G3453" s="9" t="s">
        <v>695</v>
      </c>
      <c r="H3453" s="9">
        <f>_xlfn.XLOOKUP(A3453,worklog!A:A,worklog!D:D)</f>
        <v>3</v>
      </c>
      <c r="I3453" s="9">
        <f t="shared" si="53"/>
        <v>450</v>
      </c>
    </row>
    <row r="3454" spans="1:9" hidden="1">
      <c r="A3454">
        <f>_xlfn.XLOOKUP(B3454,raw_m_v2!B:B,raw_m_v2!A:A)</f>
        <v>231</v>
      </c>
      <c r="B3454" s="9" t="s">
        <v>525</v>
      </c>
      <c r="C3454" s="9" t="s">
        <v>692</v>
      </c>
      <c r="D3454" s="9" t="s">
        <v>861</v>
      </c>
      <c r="E3454" s="9">
        <v>30</v>
      </c>
      <c r="F3454" s="9" t="s">
        <v>694</v>
      </c>
      <c r="G3454" s="9" t="s">
        <v>695</v>
      </c>
      <c r="H3454" s="9">
        <f>_xlfn.XLOOKUP(A3454,worklog!A:A,worklog!D:D)</f>
        <v>3</v>
      </c>
      <c r="I3454" s="9">
        <f t="shared" si="53"/>
        <v>90</v>
      </c>
    </row>
    <row r="3455" spans="1:9" hidden="1">
      <c r="A3455">
        <f>_xlfn.XLOOKUP(B3455,raw_m_v2!B:B,raw_m_v2!A:A)</f>
        <v>231</v>
      </c>
      <c r="B3455" s="9" t="s">
        <v>525</v>
      </c>
      <c r="C3455" s="9" t="s">
        <v>692</v>
      </c>
      <c r="D3455" s="9" t="s">
        <v>706</v>
      </c>
      <c r="E3455" s="9">
        <v>15</v>
      </c>
      <c r="F3455" s="9" t="s">
        <v>694</v>
      </c>
      <c r="G3455" s="9" t="s">
        <v>695</v>
      </c>
      <c r="H3455" s="9">
        <f>_xlfn.XLOOKUP(A3455,worklog!A:A,worklog!D:D)</f>
        <v>3</v>
      </c>
      <c r="I3455" s="9">
        <f t="shared" si="53"/>
        <v>45</v>
      </c>
    </row>
    <row r="3456" spans="1:9" hidden="1">
      <c r="A3456">
        <f>_xlfn.XLOOKUP(B3456,raw_m_v2!B:B,raw_m_v2!A:A)</f>
        <v>231</v>
      </c>
      <c r="B3456" s="9" t="s">
        <v>525</v>
      </c>
      <c r="C3456" s="9" t="s">
        <v>692</v>
      </c>
      <c r="D3456" s="9" t="s">
        <v>704</v>
      </c>
      <c r="E3456" s="9">
        <v>10</v>
      </c>
      <c r="F3456" s="9" t="s">
        <v>694</v>
      </c>
      <c r="G3456" s="9" t="s">
        <v>695</v>
      </c>
      <c r="H3456" s="9">
        <f>_xlfn.XLOOKUP(A3456,worklog!A:A,worklog!D:D)</f>
        <v>3</v>
      </c>
      <c r="I3456" s="9">
        <f t="shared" si="53"/>
        <v>30</v>
      </c>
    </row>
    <row r="3457" spans="1:11" hidden="1">
      <c r="A3457">
        <f>_xlfn.XLOOKUP(B3457,raw_m_v2!B:B,raw_m_v2!A:A)</f>
        <v>231</v>
      </c>
      <c r="B3457" s="9" t="s">
        <v>525</v>
      </c>
      <c r="C3457" s="9" t="s">
        <v>692</v>
      </c>
      <c r="D3457" s="9" t="s">
        <v>699</v>
      </c>
      <c r="E3457" s="9">
        <v>100</v>
      </c>
      <c r="F3457" s="9" t="s">
        <v>697</v>
      </c>
      <c r="G3457" s="9" t="s">
        <v>695</v>
      </c>
      <c r="H3457" s="9">
        <f>_xlfn.XLOOKUP(A3457,worklog!A:A,worklog!D:D)</f>
        <v>3</v>
      </c>
      <c r="I3457" s="9">
        <f t="shared" si="53"/>
        <v>300</v>
      </c>
    </row>
    <row r="3458" spans="1:11" hidden="1">
      <c r="A3458">
        <f>_xlfn.XLOOKUP(B3458,raw_m_v2!B:B,raw_m_v2!A:A)</f>
        <v>231</v>
      </c>
      <c r="B3458" s="9" t="s">
        <v>525</v>
      </c>
      <c r="C3458" s="9" t="s">
        <v>692</v>
      </c>
      <c r="D3458" s="9">
        <v>0</v>
      </c>
      <c r="E3458" s="9">
        <v>0</v>
      </c>
      <c r="F3458" s="9">
        <v>0</v>
      </c>
      <c r="G3458" s="9">
        <v>0</v>
      </c>
      <c r="H3458" s="9">
        <f>_xlfn.XLOOKUP(A3458,worklog!A:A,worklog!D:D)</f>
        <v>3</v>
      </c>
      <c r="I3458" s="9">
        <f t="shared" si="53"/>
        <v>0</v>
      </c>
    </row>
    <row r="3459" spans="1:11" hidden="1">
      <c r="A3459">
        <f>_xlfn.XLOOKUP(B3459,raw_m_v2!B:B,raw_m_v2!A:A)</f>
        <v>231</v>
      </c>
      <c r="B3459" s="9" t="s">
        <v>525</v>
      </c>
      <c r="C3459" s="9" t="s">
        <v>692</v>
      </c>
      <c r="D3459" s="9">
        <v>0</v>
      </c>
      <c r="E3459" s="9">
        <v>0</v>
      </c>
      <c r="F3459" s="9">
        <v>0</v>
      </c>
      <c r="G3459" s="9">
        <v>0</v>
      </c>
      <c r="H3459" s="9">
        <f>_xlfn.XLOOKUP(A3459,worklog!A:A,worklog!D:D)</f>
        <v>3</v>
      </c>
      <c r="I3459" s="9">
        <f t="shared" ref="I3459:I3522" si="54">E3459*H3459</f>
        <v>0</v>
      </c>
    </row>
    <row r="3460" spans="1:11" hidden="1">
      <c r="A3460">
        <f>_xlfn.XLOOKUP(B3460,raw_m_v2!B:B,raw_m_v2!A:A)</f>
        <v>231</v>
      </c>
      <c r="B3460" s="9" t="s">
        <v>525</v>
      </c>
      <c r="C3460" s="9" t="s">
        <v>692</v>
      </c>
      <c r="D3460" s="9">
        <v>0</v>
      </c>
      <c r="E3460" s="9">
        <v>0</v>
      </c>
      <c r="F3460" s="9">
        <v>0</v>
      </c>
      <c r="G3460" s="9">
        <v>0</v>
      </c>
      <c r="H3460" s="9">
        <f>_xlfn.XLOOKUP(A3460,worklog!A:A,worklog!D:D)</f>
        <v>3</v>
      </c>
      <c r="I3460" s="9">
        <f t="shared" si="54"/>
        <v>0</v>
      </c>
    </row>
    <row r="3461" spans="1:11" hidden="1">
      <c r="A3461">
        <f>_xlfn.XLOOKUP(B3461,raw_m_v2!B:B,raw_m_v2!A:A)</f>
        <v>231</v>
      </c>
      <c r="B3461" s="9" t="s">
        <v>525</v>
      </c>
      <c r="C3461" s="9" t="s">
        <v>692</v>
      </c>
      <c r="D3461" s="9">
        <v>0</v>
      </c>
      <c r="E3461" s="9">
        <v>0</v>
      </c>
      <c r="F3461" s="9">
        <v>0</v>
      </c>
      <c r="G3461" s="9">
        <v>0</v>
      </c>
      <c r="H3461" s="9">
        <f>_xlfn.XLOOKUP(A3461,worklog!A:A,worklog!D:D)</f>
        <v>3</v>
      </c>
      <c r="I3461" s="9">
        <f t="shared" si="54"/>
        <v>0</v>
      </c>
    </row>
    <row r="3462" spans="1:11" hidden="1">
      <c r="A3462">
        <f>_xlfn.XLOOKUP(B3462,raw_m_v2!B:B,raw_m_v2!A:A)</f>
        <v>231</v>
      </c>
      <c r="B3462" s="9" t="s">
        <v>525</v>
      </c>
      <c r="C3462" s="9" t="s">
        <v>692</v>
      </c>
      <c r="D3462" s="9">
        <v>0</v>
      </c>
      <c r="E3462" s="9">
        <v>0</v>
      </c>
      <c r="F3462" s="9">
        <v>0</v>
      </c>
      <c r="G3462" s="9">
        <v>0</v>
      </c>
      <c r="H3462" s="9">
        <f>_xlfn.XLOOKUP(A3462,worklog!A:A,worklog!D:D)</f>
        <v>3</v>
      </c>
      <c r="I3462" s="9">
        <f t="shared" si="54"/>
        <v>0</v>
      </c>
    </row>
    <row r="3463" spans="1:11" hidden="1">
      <c r="A3463">
        <f>_xlfn.XLOOKUP(B3463,raw_m_v2!B:B,raw_m_v2!A:A)</f>
        <v>231</v>
      </c>
      <c r="B3463" s="9" t="s">
        <v>525</v>
      </c>
      <c r="C3463" s="9" t="s">
        <v>692</v>
      </c>
      <c r="D3463" s="9">
        <v>0</v>
      </c>
      <c r="E3463" s="9">
        <v>0</v>
      </c>
      <c r="F3463" s="9">
        <v>0</v>
      </c>
      <c r="G3463" s="9">
        <v>0</v>
      </c>
      <c r="H3463" s="9">
        <f>_xlfn.XLOOKUP(A3463,worklog!A:A,worklog!D:D)</f>
        <v>3</v>
      </c>
      <c r="I3463" s="9">
        <f t="shared" si="54"/>
        <v>0</v>
      </c>
    </row>
    <row r="3464" spans="1:11" hidden="1">
      <c r="A3464">
        <f>_xlfn.XLOOKUP(B3464,raw_m_v2!B:B,raw_m_v2!A:A)</f>
        <v>231</v>
      </c>
      <c r="B3464" s="9" t="s">
        <v>525</v>
      </c>
      <c r="C3464" s="9" t="s">
        <v>692</v>
      </c>
      <c r="D3464" s="9">
        <v>0</v>
      </c>
      <c r="E3464" s="9">
        <v>0</v>
      </c>
      <c r="F3464" s="9">
        <v>0</v>
      </c>
      <c r="G3464" s="9">
        <v>0</v>
      </c>
      <c r="H3464" s="9">
        <f>_xlfn.XLOOKUP(A3464,worklog!A:A,worklog!D:D)</f>
        <v>3</v>
      </c>
      <c r="I3464" s="9">
        <f t="shared" si="54"/>
        <v>0</v>
      </c>
    </row>
    <row r="3465" spans="1:11" hidden="1">
      <c r="A3465">
        <f>_xlfn.XLOOKUP(B3465,raw_m_v2!B:B,raw_m_v2!A:A)</f>
        <v>231</v>
      </c>
      <c r="B3465" s="9" t="s">
        <v>525</v>
      </c>
      <c r="C3465" s="9" t="s">
        <v>692</v>
      </c>
      <c r="D3465" s="9">
        <v>0</v>
      </c>
      <c r="E3465" s="9">
        <v>0</v>
      </c>
      <c r="F3465" s="9">
        <v>0</v>
      </c>
      <c r="G3465" s="9">
        <v>0</v>
      </c>
      <c r="H3465" s="9">
        <f>_xlfn.XLOOKUP(A3465,worklog!A:A,worklog!D:D)</f>
        <v>3</v>
      </c>
      <c r="I3465" s="9">
        <f t="shared" si="54"/>
        <v>0</v>
      </c>
    </row>
    <row r="3466" spans="1:11" hidden="1">
      <c r="A3466">
        <f>_xlfn.XLOOKUP(B3466,raw_m_v2!B:B,raw_m_v2!A:A)</f>
        <v>231</v>
      </c>
      <c r="B3466" s="9" t="s">
        <v>525</v>
      </c>
      <c r="C3466" s="9" t="s">
        <v>692</v>
      </c>
      <c r="D3466" s="9">
        <v>0</v>
      </c>
      <c r="E3466" s="9">
        <v>0</v>
      </c>
      <c r="F3466" s="9">
        <v>0</v>
      </c>
      <c r="G3466" s="9">
        <v>0</v>
      </c>
      <c r="H3466" s="9">
        <f>_xlfn.XLOOKUP(A3466,worklog!A:A,worklog!D:D)</f>
        <v>3</v>
      </c>
      <c r="I3466" s="9">
        <f t="shared" si="54"/>
        <v>0</v>
      </c>
    </row>
    <row r="3467" spans="1:11">
      <c r="A3467">
        <f>_xlfn.XLOOKUP(B3467,raw_m_v2!B:B,raw_m_v2!A:A)</f>
        <v>232</v>
      </c>
      <c r="B3467" s="9" t="s">
        <v>528</v>
      </c>
      <c r="C3467" s="9" t="s">
        <v>714</v>
      </c>
      <c r="D3467" s="9" t="s">
        <v>1083</v>
      </c>
      <c r="E3467" s="9">
        <v>150</v>
      </c>
      <c r="F3467" s="9" t="s">
        <v>697</v>
      </c>
      <c r="G3467" s="9" t="s">
        <v>695</v>
      </c>
      <c r="H3467" s="9">
        <f>_xlfn.XLOOKUP(A3467,worklog!A:A,worklog!D:D)</f>
        <v>8</v>
      </c>
      <c r="I3467" s="9">
        <f t="shared" si="54"/>
        <v>1200</v>
      </c>
      <c r="J3467" s="9" t="str">
        <f>_xlfn.XLOOKUP(D3467,[2]Table0!$A:$A,[2]Table0!$A:$A)</f>
        <v>Mezzelune Half Moon Pasta</v>
      </c>
      <c r="K3467" s="9">
        <f>_xlfn.XLOOKUP(J3467,conversion_id!A:A,conversion_id!B:B)</f>
        <v>90</v>
      </c>
    </row>
    <row r="3468" spans="1:11" hidden="1">
      <c r="A3468">
        <f>_xlfn.XLOOKUP(B3468,raw_m_v2!B:B,raw_m_v2!A:A)</f>
        <v>232</v>
      </c>
      <c r="B3468" s="9" t="s">
        <v>528</v>
      </c>
      <c r="C3468" s="9" t="s">
        <v>714</v>
      </c>
      <c r="D3468" s="9" t="s">
        <v>952</v>
      </c>
      <c r="E3468" s="9">
        <v>30</v>
      </c>
      <c r="F3468" s="9" t="s">
        <v>697</v>
      </c>
      <c r="G3468" s="9" t="s">
        <v>695</v>
      </c>
      <c r="H3468" s="9">
        <f>_xlfn.XLOOKUP(A3468,worklog!A:A,worklog!D:D)</f>
        <v>8</v>
      </c>
      <c r="I3468" s="9">
        <f t="shared" si="54"/>
        <v>240</v>
      </c>
    </row>
    <row r="3469" spans="1:11" hidden="1">
      <c r="A3469">
        <f>_xlfn.XLOOKUP(B3469,raw_m_v2!B:B,raw_m_v2!A:A)</f>
        <v>232</v>
      </c>
      <c r="B3469" s="9" t="s">
        <v>528</v>
      </c>
      <c r="C3469" s="9" t="s">
        <v>714</v>
      </c>
      <c r="D3469" s="9" t="s">
        <v>1037</v>
      </c>
      <c r="E3469" s="9">
        <v>30</v>
      </c>
      <c r="F3469" s="9" t="s">
        <v>697</v>
      </c>
      <c r="G3469" s="9" t="s">
        <v>695</v>
      </c>
      <c r="H3469" s="9">
        <f>_xlfn.XLOOKUP(A3469,worklog!A:A,worklog!D:D)</f>
        <v>8</v>
      </c>
      <c r="I3469" s="9">
        <f t="shared" si="54"/>
        <v>240</v>
      </c>
    </row>
    <row r="3470" spans="1:11" hidden="1">
      <c r="A3470">
        <f>_xlfn.XLOOKUP(B3470,raw_m_v2!B:B,raw_m_v2!A:A)</f>
        <v>232</v>
      </c>
      <c r="B3470" s="9" t="s">
        <v>528</v>
      </c>
      <c r="C3470" s="9" t="s">
        <v>714</v>
      </c>
      <c r="D3470" s="9" t="s">
        <v>771</v>
      </c>
      <c r="E3470" s="9">
        <v>10</v>
      </c>
      <c r="F3470" s="9" t="s">
        <v>697</v>
      </c>
      <c r="G3470" s="9" t="s">
        <v>695</v>
      </c>
      <c r="H3470" s="9">
        <f>_xlfn.XLOOKUP(A3470,worklog!A:A,worklog!D:D)</f>
        <v>8</v>
      </c>
      <c r="I3470" s="9">
        <f t="shared" si="54"/>
        <v>80</v>
      </c>
    </row>
    <row r="3471" spans="1:11" hidden="1">
      <c r="A3471">
        <f>_xlfn.XLOOKUP(B3471,raw_m_v2!B:B,raw_m_v2!A:A)</f>
        <v>232</v>
      </c>
      <c r="B3471" s="9" t="s">
        <v>528</v>
      </c>
      <c r="C3471" s="9" t="s">
        <v>714</v>
      </c>
      <c r="D3471" s="9" t="s">
        <v>1050</v>
      </c>
      <c r="E3471" s="9">
        <v>5</v>
      </c>
      <c r="F3471" s="9" t="s">
        <v>697</v>
      </c>
      <c r="G3471" s="9" t="s">
        <v>695</v>
      </c>
      <c r="H3471" s="9">
        <f>_xlfn.XLOOKUP(A3471,worklog!A:A,worklog!D:D)</f>
        <v>8</v>
      </c>
      <c r="I3471" s="9">
        <f t="shared" si="54"/>
        <v>40</v>
      </c>
    </row>
    <row r="3472" spans="1:11" hidden="1">
      <c r="A3472">
        <f>_xlfn.XLOOKUP(B3472,raw_m_v2!B:B,raw_m_v2!A:A)</f>
        <v>232</v>
      </c>
      <c r="B3472" s="9" t="s">
        <v>528</v>
      </c>
      <c r="C3472" s="9" t="s">
        <v>714</v>
      </c>
      <c r="D3472" s="9" t="s">
        <v>723</v>
      </c>
      <c r="E3472" s="9">
        <v>2</v>
      </c>
      <c r="F3472" s="9" t="s">
        <v>694</v>
      </c>
      <c r="G3472" s="9" t="s">
        <v>695</v>
      </c>
      <c r="H3472" s="9">
        <f>_xlfn.XLOOKUP(A3472,worklog!A:A,worklog!D:D)</f>
        <v>8</v>
      </c>
      <c r="I3472" s="9">
        <f t="shared" si="54"/>
        <v>16</v>
      </c>
    </row>
    <row r="3473" spans="1:11" hidden="1">
      <c r="A3473">
        <f>_xlfn.XLOOKUP(B3473,raw_m_v2!B:B,raw_m_v2!A:A)</f>
        <v>232</v>
      </c>
      <c r="B3473" s="9" t="s">
        <v>528</v>
      </c>
      <c r="C3473" s="9" t="s">
        <v>714</v>
      </c>
      <c r="D3473" s="9" t="s">
        <v>722</v>
      </c>
      <c r="E3473" s="9">
        <v>2</v>
      </c>
      <c r="F3473" s="9" t="s">
        <v>697</v>
      </c>
      <c r="G3473" s="9" t="s">
        <v>695</v>
      </c>
      <c r="H3473" s="9">
        <f>_xlfn.XLOOKUP(A3473,worklog!A:A,worklog!D:D)</f>
        <v>8</v>
      </c>
      <c r="I3473" s="9">
        <f t="shared" si="54"/>
        <v>16</v>
      </c>
    </row>
    <row r="3474" spans="1:11" hidden="1">
      <c r="A3474">
        <f>_xlfn.XLOOKUP(B3474,raw_m_v2!B:B,raw_m_v2!A:A)</f>
        <v>232</v>
      </c>
      <c r="B3474" s="9" t="s">
        <v>528</v>
      </c>
      <c r="C3474" s="9" t="s">
        <v>714</v>
      </c>
      <c r="D3474" s="9" t="s">
        <v>1072</v>
      </c>
      <c r="E3474" s="9">
        <v>20</v>
      </c>
      <c r="F3474" s="9" t="s">
        <v>697</v>
      </c>
      <c r="G3474" s="9" t="s">
        <v>695</v>
      </c>
      <c r="H3474" s="9">
        <f>_xlfn.XLOOKUP(A3474,worklog!A:A,worklog!D:D)</f>
        <v>8</v>
      </c>
      <c r="I3474" s="9">
        <f t="shared" si="54"/>
        <v>160</v>
      </c>
    </row>
    <row r="3475" spans="1:11" hidden="1">
      <c r="A3475">
        <f>_xlfn.XLOOKUP(B3475,raw_m_v2!B:B,raw_m_v2!A:A)</f>
        <v>232</v>
      </c>
      <c r="B3475" s="9" t="s">
        <v>528</v>
      </c>
      <c r="C3475" s="9" t="s">
        <v>714</v>
      </c>
      <c r="D3475" s="9">
        <v>0</v>
      </c>
      <c r="E3475" s="9">
        <v>0</v>
      </c>
      <c r="F3475" s="9">
        <v>0</v>
      </c>
      <c r="G3475" s="9">
        <v>0</v>
      </c>
      <c r="H3475" s="9">
        <f>_xlfn.XLOOKUP(A3475,worklog!A:A,worklog!D:D)</f>
        <v>8</v>
      </c>
      <c r="I3475" s="9">
        <f t="shared" si="54"/>
        <v>0</v>
      </c>
    </row>
    <row r="3476" spans="1:11" hidden="1">
      <c r="A3476">
        <f>_xlfn.XLOOKUP(B3476,raw_m_v2!B:B,raw_m_v2!A:A)</f>
        <v>232</v>
      </c>
      <c r="B3476" s="9" t="s">
        <v>528</v>
      </c>
      <c r="C3476" s="9" t="s">
        <v>714</v>
      </c>
      <c r="D3476" s="9">
        <v>0</v>
      </c>
      <c r="E3476" s="9">
        <v>0</v>
      </c>
      <c r="F3476" s="9">
        <v>0</v>
      </c>
      <c r="G3476" s="9">
        <v>0</v>
      </c>
      <c r="H3476" s="9">
        <f>_xlfn.XLOOKUP(A3476,worklog!A:A,worklog!D:D)</f>
        <v>8</v>
      </c>
      <c r="I3476" s="9">
        <f t="shared" si="54"/>
        <v>0</v>
      </c>
    </row>
    <row r="3477" spans="1:11" hidden="1">
      <c r="A3477">
        <f>_xlfn.XLOOKUP(B3477,raw_m_v2!B:B,raw_m_v2!A:A)</f>
        <v>232</v>
      </c>
      <c r="B3477" s="9" t="s">
        <v>528</v>
      </c>
      <c r="C3477" s="9" t="s">
        <v>714</v>
      </c>
      <c r="D3477" s="9">
        <v>0</v>
      </c>
      <c r="E3477" s="9">
        <v>0</v>
      </c>
      <c r="F3477" s="9">
        <v>0</v>
      </c>
      <c r="G3477" s="9">
        <v>0</v>
      </c>
      <c r="H3477" s="9">
        <f>_xlfn.XLOOKUP(A3477,worklog!A:A,worklog!D:D)</f>
        <v>8</v>
      </c>
      <c r="I3477" s="9">
        <f t="shared" si="54"/>
        <v>0</v>
      </c>
    </row>
    <row r="3478" spans="1:11" hidden="1">
      <c r="A3478">
        <f>_xlfn.XLOOKUP(B3478,raw_m_v2!B:B,raw_m_v2!A:A)</f>
        <v>232</v>
      </c>
      <c r="B3478" s="9" t="s">
        <v>528</v>
      </c>
      <c r="C3478" s="9" t="s">
        <v>714</v>
      </c>
      <c r="D3478" s="9">
        <v>0</v>
      </c>
      <c r="E3478" s="9">
        <v>0</v>
      </c>
      <c r="F3478" s="9">
        <v>0</v>
      </c>
      <c r="G3478" s="9">
        <v>0</v>
      </c>
      <c r="H3478" s="9">
        <f>_xlfn.XLOOKUP(A3478,worklog!A:A,worklog!D:D)</f>
        <v>8</v>
      </c>
      <c r="I3478" s="9">
        <f t="shared" si="54"/>
        <v>0</v>
      </c>
    </row>
    <row r="3479" spans="1:11" hidden="1">
      <c r="A3479">
        <f>_xlfn.XLOOKUP(B3479,raw_m_v2!B:B,raw_m_v2!A:A)</f>
        <v>232</v>
      </c>
      <c r="B3479" s="9" t="s">
        <v>528</v>
      </c>
      <c r="C3479" s="9" t="s">
        <v>714</v>
      </c>
      <c r="D3479" s="9">
        <v>0</v>
      </c>
      <c r="E3479" s="9">
        <v>0</v>
      </c>
      <c r="F3479" s="9">
        <v>0</v>
      </c>
      <c r="G3479" s="9">
        <v>0</v>
      </c>
      <c r="H3479" s="9">
        <f>_xlfn.XLOOKUP(A3479,worklog!A:A,worklog!D:D)</f>
        <v>8</v>
      </c>
      <c r="I3479" s="9">
        <f t="shared" si="54"/>
        <v>0</v>
      </c>
    </row>
    <row r="3480" spans="1:11" hidden="1">
      <c r="A3480">
        <f>_xlfn.XLOOKUP(B3480,raw_m_v2!B:B,raw_m_v2!A:A)</f>
        <v>232</v>
      </c>
      <c r="B3480" s="9" t="s">
        <v>528</v>
      </c>
      <c r="C3480" s="9" t="s">
        <v>714</v>
      </c>
      <c r="D3480" s="9">
        <v>0</v>
      </c>
      <c r="E3480" s="9">
        <v>0</v>
      </c>
      <c r="F3480" s="9">
        <v>0</v>
      </c>
      <c r="G3480" s="9">
        <v>0</v>
      </c>
      <c r="H3480" s="9">
        <f>_xlfn.XLOOKUP(A3480,worklog!A:A,worklog!D:D)</f>
        <v>8</v>
      </c>
      <c r="I3480" s="9">
        <f t="shared" si="54"/>
        <v>0</v>
      </c>
    </row>
    <row r="3481" spans="1:11" hidden="1">
      <c r="A3481">
        <f>_xlfn.XLOOKUP(B3481,raw_m_v2!B:B,raw_m_v2!A:A)</f>
        <v>232</v>
      </c>
      <c r="B3481" s="9" t="s">
        <v>528</v>
      </c>
      <c r="C3481" s="9" t="s">
        <v>714</v>
      </c>
      <c r="D3481" s="9">
        <v>0</v>
      </c>
      <c r="E3481" s="9">
        <v>0</v>
      </c>
      <c r="F3481" s="9">
        <v>0</v>
      </c>
      <c r="G3481" s="9">
        <v>0</v>
      </c>
      <c r="H3481" s="9">
        <f>_xlfn.XLOOKUP(A3481,worklog!A:A,worklog!D:D)</f>
        <v>8</v>
      </c>
      <c r="I3481" s="9">
        <f t="shared" si="54"/>
        <v>0</v>
      </c>
    </row>
    <row r="3482" spans="1:11">
      <c r="A3482">
        <f>_xlfn.XLOOKUP(B3482,raw_m_v2!B:B,raw_m_v2!A:A)</f>
        <v>233</v>
      </c>
      <c r="B3482" s="9" t="s">
        <v>530</v>
      </c>
      <c r="C3482" s="9" t="s">
        <v>714</v>
      </c>
      <c r="D3482" s="9" t="s">
        <v>954</v>
      </c>
      <c r="E3482" s="9">
        <v>180</v>
      </c>
      <c r="F3482" s="9" t="s">
        <v>697</v>
      </c>
      <c r="G3482" s="9" t="s">
        <v>695</v>
      </c>
      <c r="H3482" s="9">
        <f>_xlfn.XLOOKUP(A3482,worklog!A:A,worklog!D:D)</f>
        <v>7</v>
      </c>
      <c r="I3482" s="9">
        <f t="shared" si="54"/>
        <v>1260</v>
      </c>
      <c r="J3482" s="9" t="str">
        <f>_xlfn.XLOOKUP(D3482,[2]Table0!$A:$A,[2]Table0!$A:$A)</f>
        <v>Arancino</v>
      </c>
      <c r="K3482" s="9">
        <f>_xlfn.XLOOKUP(J3482,conversion_id!A:A,conversion_id!B:B)</f>
        <v>6</v>
      </c>
    </row>
    <row r="3483" spans="1:11">
      <c r="A3483">
        <f>_xlfn.XLOOKUP(B3483,raw_m_v2!B:B,raw_m_v2!A:A)</f>
        <v>233</v>
      </c>
      <c r="B3483" s="9" t="s">
        <v>530</v>
      </c>
      <c r="C3483" s="9" t="s">
        <v>714</v>
      </c>
      <c r="D3483" s="9" t="s">
        <v>785</v>
      </c>
      <c r="E3483" s="9">
        <v>40</v>
      </c>
      <c r="F3483" s="9" t="s">
        <v>697</v>
      </c>
      <c r="G3483" s="9" t="s">
        <v>695</v>
      </c>
      <c r="H3483" s="9">
        <f>_xlfn.XLOOKUP(A3483,worklog!A:A,worklog!D:D)</f>
        <v>7</v>
      </c>
      <c r="I3483" s="9">
        <f t="shared" si="54"/>
        <v>280</v>
      </c>
      <c r="J3483" s="9" t="str">
        <f>_xlfn.XLOOKUP(D3483,[2]Table0!$A:$A,[2]Table0!$A:$A)</f>
        <v>sriracha aioli sauces</v>
      </c>
      <c r="K3483" s="9">
        <f>_xlfn.XLOOKUP(J3483,conversion_id!A:A,conversion_id!B:B)</f>
        <v>91</v>
      </c>
    </row>
    <row r="3484" spans="1:11" hidden="1">
      <c r="A3484">
        <f>_xlfn.XLOOKUP(B3484,raw_m_v2!B:B,raw_m_v2!A:A)</f>
        <v>233</v>
      </c>
      <c r="B3484" s="9" t="s">
        <v>530</v>
      </c>
      <c r="C3484" s="9" t="s">
        <v>714</v>
      </c>
      <c r="D3484" s="9" t="s">
        <v>775</v>
      </c>
      <c r="E3484" s="9">
        <v>5</v>
      </c>
      <c r="F3484" s="9" t="s">
        <v>697</v>
      </c>
      <c r="G3484" s="9" t="s">
        <v>695</v>
      </c>
      <c r="H3484" s="9">
        <f>_xlfn.XLOOKUP(A3484,worklog!A:A,worklog!D:D)</f>
        <v>7</v>
      </c>
      <c r="I3484" s="9">
        <f t="shared" si="54"/>
        <v>35</v>
      </c>
    </row>
    <row r="3485" spans="1:11" hidden="1">
      <c r="A3485">
        <f>_xlfn.XLOOKUP(B3485,raw_m_v2!B:B,raw_m_v2!A:A)</f>
        <v>233</v>
      </c>
      <c r="B3485" s="9" t="s">
        <v>530</v>
      </c>
      <c r="C3485" s="9" t="s">
        <v>714</v>
      </c>
      <c r="D3485" s="9" t="s">
        <v>939</v>
      </c>
      <c r="E3485" s="9">
        <v>10</v>
      </c>
      <c r="F3485" s="9" t="s">
        <v>697</v>
      </c>
      <c r="G3485" s="9" t="s">
        <v>695</v>
      </c>
      <c r="H3485" s="9">
        <f>_xlfn.XLOOKUP(A3485,worklog!A:A,worklog!D:D)</f>
        <v>7</v>
      </c>
      <c r="I3485" s="9">
        <f t="shared" si="54"/>
        <v>70</v>
      </c>
    </row>
    <row r="3486" spans="1:11" hidden="1">
      <c r="A3486">
        <f>_xlfn.XLOOKUP(B3486,raw_m_v2!B:B,raw_m_v2!A:A)</f>
        <v>233</v>
      </c>
      <c r="B3486" s="9" t="s">
        <v>530</v>
      </c>
      <c r="C3486" s="9" t="s">
        <v>714</v>
      </c>
      <c r="D3486" s="9" t="s">
        <v>1034</v>
      </c>
      <c r="E3486" s="9">
        <v>10</v>
      </c>
      <c r="F3486" s="9" t="s">
        <v>697</v>
      </c>
      <c r="G3486" s="9" t="s">
        <v>695</v>
      </c>
      <c r="H3486" s="9">
        <f>_xlfn.XLOOKUP(A3486,worklog!A:A,worklog!D:D)</f>
        <v>7</v>
      </c>
      <c r="I3486" s="9">
        <f t="shared" si="54"/>
        <v>70</v>
      </c>
    </row>
    <row r="3487" spans="1:11" hidden="1">
      <c r="A3487">
        <f>_xlfn.XLOOKUP(B3487,raw_m_v2!B:B,raw_m_v2!A:A)</f>
        <v>233</v>
      </c>
      <c r="B3487" s="9" t="s">
        <v>530</v>
      </c>
      <c r="C3487" s="9" t="s">
        <v>714</v>
      </c>
      <c r="D3487" s="9" t="s">
        <v>722</v>
      </c>
      <c r="E3487" s="9">
        <v>1</v>
      </c>
      <c r="F3487" s="9" t="s">
        <v>697</v>
      </c>
      <c r="G3487" s="9" t="s">
        <v>695</v>
      </c>
      <c r="H3487" s="9">
        <f>_xlfn.XLOOKUP(A3487,worklog!A:A,worklog!D:D)</f>
        <v>7</v>
      </c>
      <c r="I3487" s="9">
        <f t="shared" si="54"/>
        <v>7</v>
      </c>
    </row>
    <row r="3488" spans="1:11" hidden="1">
      <c r="A3488">
        <f>_xlfn.XLOOKUP(B3488,raw_m_v2!B:B,raw_m_v2!A:A)</f>
        <v>233</v>
      </c>
      <c r="B3488" s="9" t="s">
        <v>530</v>
      </c>
      <c r="C3488" s="9" t="s">
        <v>714</v>
      </c>
      <c r="D3488" s="9" t="s">
        <v>723</v>
      </c>
      <c r="E3488" s="9">
        <v>2</v>
      </c>
      <c r="F3488" s="9" t="s">
        <v>694</v>
      </c>
      <c r="G3488" s="9" t="s">
        <v>695</v>
      </c>
      <c r="H3488" s="9">
        <f>_xlfn.XLOOKUP(A3488,worklog!A:A,worklog!D:D)</f>
        <v>7</v>
      </c>
      <c r="I3488" s="9">
        <f t="shared" si="54"/>
        <v>14</v>
      </c>
    </row>
    <row r="3489" spans="1:11" hidden="1">
      <c r="A3489">
        <f>_xlfn.XLOOKUP(B3489,raw_m_v2!B:B,raw_m_v2!A:A)</f>
        <v>233</v>
      </c>
      <c r="B3489" s="9" t="s">
        <v>530</v>
      </c>
      <c r="C3489" s="9" t="s">
        <v>714</v>
      </c>
      <c r="D3489" s="9">
        <v>0</v>
      </c>
      <c r="E3489" s="9">
        <v>0</v>
      </c>
      <c r="F3489" s="9">
        <v>0</v>
      </c>
      <c r="G3489" s="9">
        <v>0</v>
      </c>
      <c r="H3489" s="9">
        <f>_xlfn.XLOOKUP(A3489,worklog!A:A,worklog!D:D)</f>
        <v>7</v>
      </c>
      <c r="I3489" s="9">
        <f t="shared" si="54"/>
        <v>0</v>
      </c>
    </row>
    <row r="3490" spans="1:11" hidden="1">
      <c r="A3490">
        <f>_xlfn.XLOOKUP(B3490,raw_m_v2!B:B,raw_m_v2!A:A)</f>
        <v>233</v>
      </c>
      <c r="B3490" s="9" t="s">
        <v>530</v>
      </c>
      <c r="C3490" s="9" t="s">
        <v>714</v>
      </c>
      <c r="D3490" s="9">
        <v>0</v>
      </c>
      <c r="E3490" s="9">
        <v>0</v>
      </c>
      <c r="F3490" s="9">
        <v>0</v>
      </c>
      <c r="G3490" s="9">
        <v>0</v>
      </c>
      <c r="H3490" s="9">
        <f>_xlfn.XLOOKUP(A3490,worklog!A:A,worklog!D:D)</f>
        <v>7</v>
      </c>
      <c r="I3490" s="9">
        <f t="shared" si="54"/>
        <v>0</v>
      </c>
    </row>
    <row r="3491" spans="1:11" hidden="1">
      <c r="A3491">
        <f>_xlfn.XLOOKUP(B3491,raw_m_v2!B:B,raw_m_v2!A:A)</f>
        <v>233</v>
      </c>
      <c r="B3491" s="9" t="s">
        <v>530</v>
      </c>
      <c r="C3491" s="9" t="s">
        <v>714</v>
      </c>
      <c r="D3491" s="9">
        <v>0</v>
      </c>
      <c r="E3491" s="9">
        <v>0</v>
      </c>
      <c r="F3491" s="9">
        <v>0</v>
      </c>
      <c r="G3491" s="9">
        <v>0</v>
      </c>
      <c r="H3491" s="9">
        <f>_xlfn.XLOOKUP(A3491,worklog!A:A,worklog!D:D)</f>
        <v>7</v>
      </c>
      <c r="I3491" s="9">
        <f t="shared" si="54"/>
        <v>0</v>
      </c>
    </row>
    <row r="3492" spans="1:11" hidden="1">
      <c r="A3492">
        <f>_xlfn.XLOOKUP(B3492,raw_m_v2!B:B,raw_m_v2!A:A)</f>
        <v>233</v>
      </c>
      <c r="B3492" s="9" t="s">
        <v>530</v>
      </c>
      <c r="C3492" s="9" t="s">
        <v>714</v>
      </c>
      <c r="D3492" s="9">
        <v>0</v>
      </c>
      <c r="E3492" s="9">
        <v>0</v>
      </c>
      <c r="F3492" s="9">
        <v>0</v>
      </c>
      <c r="G3492" s="9">
        <v>0</v>
      </c>
      <c r="H3492" s="9">
        <f>_xlfn.XLOOKUP(A3492,worklog!A:A,worklog!D:D)</f>
        <v>7</v>
      </c>
      <c r="I3492" s="9">
        <f t="shared" si="54"/>
        <v>0</v>
      </c>
    </row>
    <row r="3493" spans="1:11" hidden="1">
      <c r="A3493">
        <f>_xlfn.XLOOKUP(B3493,raw_m_v2!B:B,raw_m_v2!A:A)</f>
        <v>233</v>
      </c>
      <c r="B3493" s="9" t="s">
        <v>530</v>
      </c>
      <c r="C3493" s="9" t="s">
        <v>714</v>
      </c>
      <c r="D3493" s="9">
        <v>0</v>
      </c>
      <c r="E3493" s="9">
        <v>0</v>
      </c>
      <c r="F3493" s="9">
        <v>0</v>
      </c>
      <c r="G3493" s="9">
        <v>0</v>
      </c>
      <c r="H3493" s="9">
        <f>_xlfn.XLOOKUP(A3493,worklog!A:A,worklog!D:D)</f>
        <v>7</v>
      </c>
      <c r="I3493" s="9">
        <f t="shared" si="54"/>
        <v>0</v>
      </c>
    </row>
    <row r="3494" spans="1:11" hidden="1">
      <c r="A3494">
        <f>_xlfn.XLOOKUP(B3494,raw_m_v2!B:B,raw_m_v2!A:A)</f>
        <v>233</v>
      </c>
      <c r="B3494" s="9" t="s">
        <v>530</v>
      </c>
      <c r="C3494" s="9" t="s">
        <v>714</v>
      </c>
      <c r="D3494" s="9">
        <v>0</v>
      </c>
      <c r="E3494" s="9">
        <v>0</v>
      </c>
      <c r="F3494" s="9">
        <v>0</v>
      </c>
      <c r="G3494" s="9">
        <v>0</v>
      </c>
      <c r="H3494" s="9">
        <f>_xlfn.XLOOKUP(A3494,worklog!A:A,worklog!D:D)</f>
        <v>7</v>
      </c>
      <c r="I3494" s="9">
        <f t="shared" si="54"/>
        <v>0</v>
      </c>
    </row>
    <row r="3495" spans="1:11" hidden="1">
      <c r="A3495">
        <f>_xlfn.XLOOKUP(B3495,raw_m_v2!B:B,raw_m_v2!A:A)</f>
        <v>233</v>
      </c>
      <c r="B3495" s="9" t="s">
        <v>530</v>
      </c>
      <c r="C3495" s="9" t="s">
        <v>714</v>
      </c>
      <c r="D3495" s="9">
        <v>0</v>
      </c>
      <c r="E3495" s="9">
        <v>0</v>
      </c>
      <c r="F3495" s="9">
        <v>0</v>
      </c>
      <c r="G3495" s="9">
        <v>0</v>
      </c>
      <c r="H3495" s="9">
        <f>_xlfn.XLOOKUP(A3495,worklog!A:A,worklog!D:D)</f>
        <v>7</v>
      </c>
      <c r="I3495" s="9">
        <f t="shared" si="54"/>
        <v>0</v>
      </c>
    </row>
    <row r="3496" spans="1:11" hidden="1">
      <c r="A3496">
        <f>_xlfn.XLOOKUP(B3496,raw_m_v2!B:B,raw_m_v2!A:A)</f>
        <v>233</v>
      </c>
      <c r="B3496" s="9" t="s">
        <v>530</v>
      </c>
      <c r="C3496" s="9" t="s">
        <v>714</v>
      </c>
      <c r="D3496" s="9">
        <v>0</v>
      </c>
      <c r="E3496" s="9">
        <v>0</v>
      </c>
      <c r="F3496" s="9">
        <v>0</v>
      </c>
      <c r="G3496" s="9">
        <v>0</v>
      </c>
      <c r="H3496" s="9">
        <f>_xlfn.XLOOKUP(A3496,worklog!A:A,worklog!D:D)</f>
        <v>7</v>
      </c>
      <c r="I3496" s="9">
        <f t="shared" si="54"/>
        <v>0</v>
      </c>
    </row>
    <row r="3497" spans="1:11">
      <c r="A3497">
        <f>_xlfn.XLOOKUP(B3497,raw_m_v2!B:B,raw_m_v2!A:A)</f>
        <v>234</v>
      </c>
      <c r="B3497" s="9" t="s">
        <v>532</v>
      </c>
      <c r="C3497" s="9" t="s">
        <v>714</v>
      </c>
      <c r="D3497" s="9" t="s">
        <v>934</v>
      </c>
      <c r="E3497" s="9">
        <v>180</v>
      </c>
      <c r="F3497" s="9" t="s">
        <v>697</v>
      </c>
      <c r="G3497" s="9" t="s">
        <v>695</v>
      </c>
      <c r="H3497" s="9">
        <f>_xlfn.XLOOKUP(A3497,worklog!A:A,worklog!D:D)</f>
        <v>4</v>
      </c>
      <c r="I3497" s="9">
        <f t="shared" si="54"/>
        <v>720</v>
      </c>
      <c r="J3497" s="9" t="str">
        <f>_xlfn.XLOOKUP(D3497,[2]Table0!$A:$A,[2]Table0!$A:$A)</f>
        <v>Pittula</v>
      </c>
      <c r="K3497" s="9">
        <f>_xlfn.XLOOKUP(J3497,conversion_id!A:A,conversion_id!B:B)</f>
        <v>1</v>
      </c>
    </row>
    <row r="3498" spans="1:11">
      <c r="A3498">
        <f>_xlfn.XLOOKUP(B3498,raw_m_v2!B:B,raw_m_v2!A:A)</f>
        <v>234</v>
      </c>
      <c r="B3498" s="9" t="s">
        <v>532</v>
      </c>
      <c r="C3498" s="9" t="s">
        <v>714</v>
      </c>
      <c r="D3498" s="9" t="s">
        <v>930</v>
      </c>
      <c r="E3498" s="9">
        <v>50</v>
      </c>
      <c r="F3498" s="9" t="s">
        <v>697</v>
      </c>
      <c r="G3498" s="9" t="s">
        <v>695</v>
      </c>
      <c r="H3498" s="9">
        <f>_xlfn.XLOOKUP(A3498,worklog!A:A,worklog!D:D)</f>
        <v>4</v>
      </c>
      <c r="I3498" s="9">
        <f t="shared" si="54"/>
        <v>200</v>
      </c>
      <c r="J3498" s="9" t="str">
        <f>_xlfn.XLOOKUP(D3498,[2]Table0!$A:$A,[2]Table0!$A:$A)</f>
        <v>Gazpacho Di Peperone</v>
      </c>
      <c r="K3498" s="9">
        <f>_xlfn.XLOOKUP(J3498,conversion_id!A:A,conversion_id!B:B)</f>
        <v>4</v>
      </c>
    </row>
    <row r="3499" spans="1:11" hidden="1">
      <c r="A3499">
        <f>_xlfn.XLOOKUP(B3499,raw_m_v2!B:B,raw_m_v2!A:A)</f>
        <v>234</v>
      </c>
      <c r="B3499" s="9" t="s">
        <v>532</v>
      </c>
      <c r="C3499" s="9" t="s">
        <v>714</v>
      </c>
      <c r="D3499" s="9" t="s">
        <v>1082</v>
      </c>
      <c r="E3499" s="9">
        <v>50</v>
      </c>
      <c r="F3499" s="9" t="s">
        <v>697</v>
      </c>
      <c r="G3499" s="9" t="s">
        <v>695</v>
      </c>
      <c r="H3499" s="9">
        <f>_xlfn.XLOOKUP(A3499,worklog!A:A,worklog!D:D)</f>
        <v>4</v>
      </c>
      <c r="I3499" s="9">
        <f t="shared" si="54"/>
        <v>200</v>
      </c>
    </row>
    <row r="3500" spans="1:11" hidden="1">
      <c r="A3500">
        <f>_xlfn.XLOOKUP(B3500,raw_m_v2!B:B,raw_m_v2!A:A)</f>
        <v>234</v>
      </c>
      <c r="B3500" s="9" t="s">
        <v>532</v>
      </c>
      <c r="C3500" s="9" t="s">
        <v>714</v>
      </c>
      <c r="D3500" s="9">
        <v>0</v>
      </c>
      <c r="E3500" s="9">
        <v>0</v>
      </c>
      <c r="F3500" s="9">
        <v>0</v>
      </c>
      <c r="G3500" s="9">
        <v>0</v>
      </c>
      <c r="H3500" s="9">
        <f>_xlfn.XLOOKUP(A3500,worklog!A:A,worklog!D:D)</f>
        <v>4</v>
      </c>
      <c r="I3500" s="9">
        <f t="shared" si="54"/>
        <v>0</v>
      </c>
    </row>
    <row r="3501" spans="1:11" hidden="1">
      <c r="A3501">
        <f>_xlfn.XLOOKUP(B3501,raw_m_v2!B:B,raw_m_v2!A:A)</f>
        <v>234</v>
      </c>
      <c r="B3501" s="9" t="s">
        <v>532</v>
      </c>
      <c r="C3501" s="9" t="s">
        <v>714</v>
      </c>
      <c r="D3501" s="9">
        <v>0</v>
      </c>
      <c r="E3501" s="9">
        <v>0</v>
      </c>
      <c r="F3501" s="9">
        <v>0</v>
      </c>
      <c r="G3501" s="9">
        <v>0</v>
      </c>
      <c r="H3501" s="9">
        <f>_xlfn.XLOOKUP(A3501,worklog!A:A,worklog!D:D)</f>
        <v>4</v>
      </c>
      <c r="I3501" s="9">
        <f t="shared" si="54"/>
        <v>0</v>
      </c>
    </row>
    <row r="3502" spans="1:11" hidden="1">
      <c r="A3502">
        <f>_xlfn.XLOOKUP(B3502,raw_m_v2!B:B,raw_m_v2!A:A)</f>
        <v>234</v>
      </c>
      <c r="B3502" s="9" t="s">
        <v>532</v>
      </c>
      <c r="C3502" s="9" t="s">
        <v>714</v>
      </c>
      <c r="D3502" s="9">
        <v>0</v>
      </c>
      <c r="E3502" s="9">
        <v>0</v>
      </c>
      <c r="F3502" s="9">
        <v>0</v>
      </c>
      <c r="G3502" s="9">
        <v>0</v>
      </c>
      <c r="H3502" s="9">
        <f>_xlfn.XLOOKUP(A3502,worklog!A:A,worklog!D:D)</f>
        <v>4</v>
      </c>
      <c r="I3502" s="9">
        <f t="shared" si="54"/>
        <v>0</v>
      </c>
    </row>
    <row r="3503" spans="1:11" hidden="1">
      <c r="A3503">
        <f>_xlfn.XLOOKUP(B3503,raw_m_v2!B:B,raw_m_v2!A:A)</f>
        <v>234</v>
      </c>
      <c r="B3503" s="9" t="s">
        <v>532</v>
      </c>
      <c r="C3503" s="9" t="s">
        <v>714</v>
      </c>
      <c r="D3503" s="9">
        <v>0</v>
      </c>
      <c r="E3503" s="9">
        <v>0</v>
      </c>
      <c r="F3503" s="9">
        <v>0</v>
      </c>
      <c r="G3503" s="9">
        <v>0</v>
      </c>
      <c r="H3503" s="9">
        <f>_xlfn.XLOOKUP(A3503,worklog!A:A,worklog!D:D)</f>
        <v>4</v>
      </c>
      <c r="I3503" s="9">
        <f t="shared" si="54"/>
        <v>0</v>
      </c>
    </row>
    <row r="3504" spans="1:11" hidden="1">
      <c r="A3504">
        <f>_xlfn.XLOOKUP(B3504,raw_m_v2!B:B,raw_m_v2!A:A)</f>
        <v>234</v>
      </c>
      <c r="B3504" s="9" t="s">
        <v>532</v>
      </c>
      <c r="C3504" s="9" t="s">
        <v>714</v>
      </c>
      <c r="D3504" s="9">
        <v>0</v>
      </c>
      <c r="E3504" s="9">
        <v>0</v>
      </c>
      <c r="F3504" s="9">
        <v>0</v>
      </c>
      <c r="G3504" s="9">
        <v>0</v>
      </c>
      <c r="H3504" s="9">
        <f>_xlfn.XLOOKUP(A3504,worklog!A:A,worklog!D:D)</f>
        <v>4</v>
      </c>
      <c r="I3504" s="9">
        <f t="shared" si="54"/>
        <v>0</v>
      </c>
    </row>
    <row r="3505" spans="1:11" hidden="1">
      <c r="A3505">
        <f>_xlfn.XLOOKUP(B3505,raw_m_v2!B:B,raw_m_v2!A:A)</f>
        <v>234</v>
      </c>
      <c r="B3505" s="9" t="s">
        <v>532</v>
      </c>
      <c r="C3505" s="9" t="s">
        <v>714</v>
      </c>
      <c r="D3505" s="9">
        <v>0</v>
      </c>
      <c r="E3505" s="9">
        <v>0</v>
      </c>
      <c r="F3505" s="9">
        <v>0</v>
      </c>
      <c r="G3505" s="9">
        <v>0</v>
      </c>
      <c r="H3505" s="9">
        <f>_xlfn.XLOOKUP(A3505,worklog!A:A,worklog!D:D)</f>
        <v>4</v>
      </c>
      <c r="I3505" s="9">
        <f t="shared" si="54"/>
        <v>0</v>
      </c>
    </row>
    <row r="3506" spans="1:11" hidden="1">
      <c r="A3506">
        <f>_xlfn.XLOOKUP(B3506,raw_m_v2!B:B,raw_m_v2!A:A)</f>
        <v>234</v>
      </c>
      <c r="B3506" s="9" t="s">
        <v>532</v>
      </c>
      <c r="C3506" s="9" t="s">
        <v>714</v>
      </c>
      <c r="D3506" s="9">
        <v>0</v>
      </c>
      <c r="E3506" s="9">
        <v>0</v>
      </c>
      <c r="F3506" s="9">
        <v>0</v>
      </c>
      <c r="G3506" s="9">
        <v>0</v>
      </c>
      <c r="H3506" s="9">
        <f>_xlfn.XLOOKUP(A3506,worklog!A:A,worklog!D:D)</f>
        <v>4</v>
      </c>
      <c r="I3506" s="9">
        <f t="shared" si="54"/>
        <v>0</v>
      </c>
    </row>
    <row r="3507" spans="1:11" hidden="1">
      <c r="A3507">
        <f>_xlfn.XLOOKUP(B3507,raw_m_v2!B:B,raw_m_v2!A:A)</f>
        <v>234</v>
      </c>
      <c r="B3507" s="9" t="s">
        <v>532</v>
      </c>
      <c r="C3507" s="9" t="s">
        <v>714</v>
      </c>
      <c r="D3507" s="9">
        <v>0</v>
      </c>
      <c r="E3507" s="9">
        <v>0</v>
      </c>
      <c r="F3507" s="9">
        <v>0</v>
      </c>
      <c r="G3507" s="9">
        <v>0</v>
      </c>
      <c r="H3507" s="9">
        <f>_xlfn.XLOOKUP(A3507,worklog!A:A,worklog!D:D)</f>
        <v>4</v>
      </c>
      <c r="I3507" s="9">
        <f t="shared" si="54"/>
        <v>0</v>
      </c>
    </row>
    <row r="3508" spans="1:11" hidden="1">
      <c r="A3508">
        <f>_xlfn.XLOOKUP(B3508,raw_m_v2!B:B,raw_m_v2!A:A)</f>
        <v>234</v>
      </c>
      <c r="B3508" s="9" t="s">
        <v>532</v>
      </c>
      <c r="C3508" s="9" t="s">
        <v>714</v>
      </c>
      <c r="D3508" s="9">
        <v>0</v>
      </c>
      <c r="E3508" s="9">
        <v>0</v>
      </c>
      <c r="F3508" s="9">
        <v>0</v>
      </c>
      <c r="G3508" s="9">
        <v>0</v>
      </c>
      <c r="H3508" s="9">
        <f>_xlfn.XLOOKUP(A3508,worklog!A:A,worklog!D:D)</f>
        <v>4</v>
      </c>
      <c r="I3508" s="9">
        <f t="shared" si="54"/>
        <v>0</v>
      </c>
    </row>
    <row r="3509" spans="1:11" hidden="1">
      <c r="A3509">
        <f>_xlfn.XLOOKUP(B3509,raw_m_v2!B:B,raw_m_v2!A:A)</f>
        <v>234</v>
      </c>
      <c r="B3509" s="9" t="s">
        <v>532</v>
      </c>
      <c r="C3509" s="9" t="s">
        <v>714</v>
      </c>
      <c r="D3509" s="9">
        <v>0</v>
      </c>
      <c r="E3509" s="9">
        <v>0</v>
      </c>
      <c r="F3509" s="9">
        <v>0</v>
      </c>
      <c r="G3509" s="9">
        <v>0</v>
      </c>
      <c r="H3509" s="9">
        <f>_xlfn.XLOOKUP(A3509,worklog!A:A,worklog!D:D)</f>
        <v>4</v>
      </c>
      <c r="I3509" s="9">
        <f t="shared" si="54"/>
        <v>0</v>
      </c>
    </row>
    <row r="3510" spans="1:11" hidden="1">
      <c r="A3510">
        <f>_xlfn.XLOOKUP(B3510,raw_m_v2!B:B,raw_m_v2!A:A)</f>
        <v>234</v>
      </c>
      <c r="B3510" s="9" t="s">
        <v>532</v>
      </c>
      <c r="C3510" s="9" t="s">
        <v>714</v>
      </c>
      <c r="D3510" s="9">
        <v>0</v>
      </c>
      <c r="E3510" s="9">
        <v>0</v>
      </c>
      <c r="F3510" s="9">
        <v>0</v>
      </c>
      <c r="G3510" s="9">
        <v>0</v>
      </c>
      <c r="H3510" s="9">
        <f>_xlfn.XLOOKUP(A3510,worklog!A:A,worklog!D:D)</f>
        <v>4</v>
      </c>
      <c r="I3510" s="9">
        <f t="shared" si="54"/>
        <v>0</v>
      </c>
    </row>
    <row r="3511" spans="1:11" hidden="1">
      <c r="A3511">
        <f>_xlfn.XLOOKUP(B3511,raw_m_v2!B:B,raw_m_v2!A:A)</f>
        <v>234</v>
      </c>
      <c r="B3511" s="9" t="s">
        <v>532</v>
      </c>
      <c r="C3511" s="9" t="s">
        <v>714</v>
      </c>
      <c r="D3511" s="9">
        <v>0</v>
      </c>
      <c r="E3511" s="9">
        <v>0</v>
      </c>
      <c r="F3511" s="9">
        <v>0</v>
      </c>
      <c r="G3511" s="9">
        <v>0</v>
      </c>
      <c r="H3511" s="9">
        <f>_xlfn.XLOOKUP(A3511,worklog!A:A,worklog!D:D)</f>
        <v>4</v>
      </c>
      <c r="I3511" s="9">
        <f t="shared" si="54"/>
        <v>0</v>
      </c>
    </row>
    <row r="3512" spans="1:11">
      <c r="A3512">
        <f>_xlfn.XLOOKUP(B3512,raw_m_v2!B:B,raw_m_v2!A:A)</f>
        <v>235</v>
      </c>
      <c r="B3512" s="9" t="s">
        <v>534</v>
      </c>
      <c r="C3512" s="9" t="s">
        <v>714</v>
      </c>
      <c r="D3512" s="9" t="s">
        <v>932</v>
      </c>
      <c r="E3512" s="9">
        <v>180</v>
      </c>
      <c r="F3512" s="9" t="s">
        <v>697</v>
      </c>
      <c r="G3512" s="9" t="s">
        <v>695</v>
      </c>
      <c r="H3512" s="9">
        <f>_xlfn.XLOOKUP(A3512,worklog!A:A,worklog!D:D)</f>
        <v>1</v>
      </c>
      <c r="I3512" s="9">
        <f t="shared" si="54"/>
        <v>180</v>
      </c>
      <c r="J3512" s="9" t="str">
        <f>_xlfn.XLOOKUP(D3512,[2]Table0!$A:$A,[2]Table0!$A:$A)</f>
        <v>Sweet Potato Dumplings</v>
      </c>
      <c r="K3512" s="9">
        <f>_xlfn.XLOOKUP(J3512,conversion_id!A:A,conversion_id!B:B)</f>
        <v>92</v>
      </c>
    </row>
    <row r="3513" spans="1:11">
      <c r="A3513">
        <f>_xlfn.XLOOKUP(B3513,raw_m_v2!B:B,raw_m_v2!A:A)</f>
        <v>235</v>
      </c>
      <c r="B3513" s="9" t="s">
        <v>534</v>
      </c>
      <c r="C3513" s="9" t="s">
        <v>714</v>
      </c>
      <c r="D3513" s="9" t="s">
        <v>930</v>
      </c>
      <c r="E3513" s="9">
        <v>50</v>
      </c>
      <c r="F3513" s="9" t="s">
        <v>697</v>
      </c>
      <c r="G3513" s="9" t="s">
        <v>695</v>
      </c>
      <c r="H3513" s="9">
        <f>_xlfn.XLOOKUP(A3513,worklog!A:A,worklog!D:D)</f>
        <v>1</v>
      </c>
      <c r="I3513" s="9">
        <f t="shared" si="54"/>
        <v>50</v>
      </c>
      <c r="J3513" s="9" t="str">
        <f>_xlfn.XLOOKUP(D3513,[2]Table0!$A:$A,[2]Table0!$A:$A)</f>
        <v>Gazpacho Di Peperone</v>
      </c>
      <c r="K3513" s="9">
        <f>_xlfn.XLOOKUP(J3513,conversion_id!A:A,conversion_id!B:B)</f>
        <v>4</v>
      </c>
    </row>
    <row r="3514" spans="1:11" hidden="1">
      <c r="A3514">
        <f>_xlfn.XLOOKUP(B3514,raw_m_v2!B:B,raw_m_v2!A:A)</f>
        <v>235</v>
      </c>
      <c r="B3514" s="9" t="s">
        <v>534</v>
      </c>
      <c r="C3514" s="9" t="s">
        <v>714</v>
      </c>
      <c r="D3514" s="9" t="s">
        <v>939</v>
      </c>
      <c r="E3514" s="9">
        <v>10</v>
      </c>
      <c r="F3514" s="9" t="s">
        <v>697</v>
      </c>
      <c r="G3514" s="9" t="s">
        <v>695</v>
      </c>
      <c r="H3514" s="9">
        <f>_xlfn.XLOOKUP(A3514,worklog!A:A,worklog!D:D)</f>
        <v>1</v>
      </c>
      <c r="I3514" s="9">
        <f t="shared" si="54"/>
        <v>10</v>
      </c>
    </row>
    <row r="3515" spans="1:11" hidden="1">
      <c r="A3515">
        <f>_xlfn.XLOOKUP(B3515,raw_m_v2!B:B,raw_m_v2!A:A)</f>
        <v>235</v>
      </c>
      <c r="B3515" s="9" t="s">
        <v>534</v>
      </c>
      <c r="C3515" s="9" t="s">
        <v>714</v>
      </c>
      <c r="D3515" s="9" t="s">
        <v>1034</v>
      </c>
      <c r="E3515" s="9">
        <v>10</v>
      </c>
      <c r="F3515" s="9" t="s">
        <v>697</v>
      </c>
      <c r="G3515" s="9" t="s">
        <v>695</v>
      </c>
      <c r="H3515" s="9">
        <f>_xlfn.XLOOKUP(A3515,worklog!A:A,worklog!D:D)</f>
        <v>1</v>
      </c>
      <c r="I3515" s="9">
        <f t="shared" si="54"/>
        <v>10</v>
      </c>
    </row>
    <row r="3516" spans="1:11" hidden="1">
      <c r="A3516">
        <f>_xlfn.XLOOKUP(B3516,raw_m_v2!B:B,raw_m_v2!A:A)</f>
        <v>235</v>
      </c>
      <c r="B3516" s="9" t="s">
        <v>534</v>
      </c>
      <c r="C3516" s="9" t="s">
        <v>714</v>
      </c>
      <c r="D3516" s="9" t="s">
        <v>775</v>
      </c>
      <c r="E3516" s="9">
        <v>5</v>
      </c>
      <c r="F3516" s="9" t="s">
        <v>697</v>
      </c>
      <c r="G3516" s="9" t="s">
        <v>695</v>
      </c>
      <c r="H3516" s="9">
        <f>_xlfn.XLOOKUP(A3516,worklog!A:A,worklog!D:D)</f>
        <v>1</v>
      </c>
      <c r="I3516" s="9">
        <f t="shared" si="54"/>
        <v>5</v>
      </c>
    </row>
    <row r="3517" spans="1:11" hidden="1">
      <c r="A3517">
        <f>_xlfn.XLOOKUP(B3517,raw_m_v2!B:B,raw_m_v2!A:A)</f>
        <v>235</v>
      </c>
      <c r="B3517" s="9" t="s">
        <v>534</v>
      </c>
      <c r="C3517" s="9" t="s">
        <v>714</v>
      </c>
      <c r="D3517" s="9" t="s">
        <v>722</v>
      </c>
      <c r="E3517" s="9">
        <v>1</v>
      </c>
      <c r="F3517" s="9" t="s">
        <v>697</v>
      </c>
      <c r="G3517" s="9" t="s">
        <v>695</v>
      </c>
      <c r="H3517" s="9">
        <f>_xlfn.XLOOKUP(A3517,worklog!A:A,worklog!D:D)</f>
        <v>1</v>
      </c>
      <c r="I3517" s="9">
        <f t="shared" si="54"/>
        <v>1</v>
      </c>
    </row>
    <row r="3518" spans="1:11" hidden="1">
      <c r="A3518">
        <f>_xlfn.XLOOKUP(B3518,raw_m_v2!B:B,raw_m_v2!A:A)</f>
        <v>235</v>
      </c>
      <c r="B3518" s="9" t="s">
        <v>534</v>
      </c>
      <c r="C3518" s="9" t="s">
        <v>714</v>
      </c>
      <c r="D3518" s="9" t="s">
        <v>723</v>
      </c>
      <c r="E3518" s="9">
        <v>5</v>
      </c>
      <c r="F3518" s="9" t="s">
        <v>694</v>
      </c>
      <c r="G3518" s="9" t="s">
        <v>695</v>
      </c>
      <c r="H3518" s="9">
        <f>_xlfn.XLOOKUP(A3518,worklog!A:A,worklog!D:D)</f>
        <v>1</v>
      </c>
      <c r="I3518" s="9">
        <f t="shared" si="54"/>
        <v>5</v>
      </c>
    </row>
    <row r="3519" spans="1:11" hidden="1">
      <c r="A3519">
        <f>_xlfn.XLOOKUP(B3519,raw_m_v2!B:B,raw_m_v2!A:A)</f>
        <v>235</v>
      </c>
      <c r="B3519" s="9" t="s">
        <v>534</v>
      </c>
      <c r="C3519" s="9" t="s">
        <v>714</v>
      </c>
      <c r="D3519" s="9">
        <v>0</v>
      </c>
      <c r="E3519" s="9">
        <v>0</v>
      </c>
      <c r="F3519" s="9">
        <v>0</v>
      </c>
      <c r="G3519" s="9">
        <v>0</v>
      </c>
      <c r="H3519" s="9">
        <f>_xlfn.XLOOKUP(A3519,worklog!A:A,worklog!D:D)</f>
        <v>1</v>
      </c>
      <c r="I3519" s="9">
        <f t="shared" si="54"/>
        <v>0</v>
      </c>
    </row>
    <row r="3520" spans="1:11" hidden="1">
      <c r="A3520">
        <f>_xlfn.XLOOKUP(B3520,raw_m_v2!B:B,raw_m_v2!A:A)</f>
        <v>235</v>
      </c>
      <c r="B3520" s="9" t="s">
        <v>534</v>
      </c>
      <c r="C3520" s="9" t="s">
        <v>714</v>
      </c>
      <c r="D3520" s="9">
        <v>0</v>
      </c>
      <c r="E3520" s="9">
        <v>0</v>
      </c>
      <c r="F3520" s="9">
        <v>0</v>
      </c>
      <c r="G3520" s="9">
        <v>0</v>
      </c>
      <c r="H3520" s="9">
        <f>_xlfn.XLOOKUP(A3520,worklog!A:A,worklog!D:D)</f>
        <v>1</v>
      </c>
      <c r="I3520" s="9">
        <f t="shared" si="54"/>
        <v>0</v>
      </c>
    </row>
    <row r="3521" spans="1:11" hidden="1">
      <c r="A3521">
        <f>_xlfn.XLOOKUP(B3521,raw_m_v2!B:B,raw_m_v2!A:A)</f>
        <v>235</v>
      </c>
      <c r="B3521" s="9" t="s">
        <v>534</v>
      </c>
      <c r="C3521" s="9" t="s">
        <v>714</v>
      </c>
      <c r="D3521" s="9">
        <v>0</v>
      </c>
      <c r="E3521" s="9">
        <v>0</v>
      </c>
      <c r="F3521" s="9">
        <v>0</v>
      </c>
      <c r="G3521" s="9">
        <v>0</v>
      </c>
      <c r="H3521" s="9">
        <f>_xlfn.XLOOKUP(A3521,worklog!A:A,worklog!D:D)</f>
        <v>1</v>
      </c>
      <c r="I3521" s="9">
        <f t="shared" si="54"/>
        <v>0</v>
      </c>
    </row>
    <row r="3522" spans="1:11" hidden="1">
      <c r="A3522">
        <f>_xlfn.XLOOKUP(B3522,raw_m_v2!B:B,raw_m_v2!A:A)</f>
        <v>235</v>
      </c>
      <c r="B3522" s="9" t="s">
        <v>534</v>
      </c>
      <c r="C3522" s="9" t="s">
        <v>714</v>
      </c>
      <c r="D3522" s="9">
        <v>0</v>
      </c>
      <c r="E3522" s="9">
        <v>0</v>
      </c>
      <c r="F3522" s="9">
        <v>0</v>
      </c>
      <c r="G3522" s="9">
        <v>0</v>
      </c>
      <c r="H3522" s="9">
        <f>_xlfn.XLOOKUP(A3522,worklog!A:A,worklog!D:D)</f>
        <v>1</v>
      </c>
      <c r="I3522" s="9">
        <f t="shared" si="54"/>
        <v>0</v>
      </c>
    </row>
    <row r="3523" spans="1:11" hidden="1">
      <c r="A3523">
        <f>_xlfn.XLOOKUP(B3523,raw_m_v2!B:B,raw_m_v2!A:A)</f>
        <v>235</v>
      </c>
      <c r="B3523" s="9" t="s">
        <v>534</v>
      </c>
      <c r="C3523" s="9" t="s">
        <v>714</v>
      </c>
      <c r="D3523" s="9">
        <v>0</v>
      </c>
      <c r="E3523" s="9">
        <v>0</v>
      </c>
      <c r="F3523" s="9">
        <v>0</v>
      </c>
      <c r="G3523" s="9">
        <v>0</v>
      </c>
      <c r="H3523" s="9">
        <f>_xlfn.XLOOKUP(A3523,worklog!A:A,worklog!D:D)</f>
        <v>1</v>
      </c>
      <c r="I3523" s="9">
        <f t="shared" ref="I3523:I3586" si="55">E3523*H3523</f>
        <v>0</v>
      </c>
    </row>
    <row r="3524" spans="1:11" hidden="1">
      <c r="A3524">
        <f>_xlfn.XLOOKUP(B3524,raw_m_v2!B:B,raw_m_v2!A:A)</f>
        <v>235</v>
      </c>
      <c r="B3524" s="9" t="s">
        <v>534</v>
      </c>
      <c r="C3524" s="9" t="s">
        <v>714</v>
      </c>
      <c r="D3524" s="9">
        <v>0</v>
      </c>
      <c r="E3524" s="9">
        <v>0</v>
      </c>
      <c r="F3524" s="9">
        <v>0</v>
      </c>
      <c r="G3524" s="9">
        <v>0</v>
      </c>
      <c r="H3524" s="9">
        <f>_xlfn.XLOOKUP(A3524,worklog!A:A,worklog!D:D)</f>
        <v>1</v>
      </c>
      <c r="I3524" s="9">
        <f t="shared" si="55"/>
        <v>0</v>
      </c>
    </row>
    <row r="3525" spans="1:11" hidden="1">
      <c r="A3525">
        <f>_xlfn.XLOOKUP(B3525,raw_m_v2!B:B,raw_m_v2!A:A)</f>
        <v>235</v>
      </c>
      <c r="B3525" s="9" t="s">
        <v>534</v>
      </c>
      <c r="C3525" s="9" t="s">
        <v>714</v>
      </c>
      <c r="D3525" s="9">
        <v>0</v>
      </c>
      <c r="E3525" s="9">
        <v>0</v>
      </c>
      <c r="F3525" s="9">
        <v>0</v>
      </c>
      <c r="G3525" s="9">
        <v>0</v>
      </c>
      <c r="H3525" s="9">
        <f>_xlfn.XLOOKUP(A3525,worklog!A:A,worklog!D:D)</f>
        <v>1</v>
      </c>
      <c r="I3525" s="9">
        <f t="shared" si="55"/>
        <v>0</v>
      </c>
    </row>
    <row r="3526" spans="1:11" hidden="1">
      <c r="A3526">
        <f>_xlfn.XLOOKUP(B3526,raw_m_v2!B:B,raw_m_v2!A:A)</f>
        <v>235</v>
      </c>
      <c r="B3526" s="9" t="s">
        <v>534</v>
      </c>
      <c r="C3526" s="9" t="s">
        <v>714</v>
      </c>
      <c r="D3526" s="9">
        <v>0</v>
      </c>
      <c r="E3526" s="9">
        <v>0</v>
      </c>
      <c r="F3526" s="9">
        <v>0</v>
      </c>
      <c r="G3526" s="9">
        <v>0</v>
      </c>
      <c r="H3526" s="9">
        <f>_xlfn.XLOOKUP(A3526,worklog!A:A,worklog!D:D)</f>
        <v>1</v>
      </c>
      <c r="I3526" s="9">
        <f t="shared" si="55"/>
        <v>0</v>
      </c>
    </row>
    <row r="3527" spans="1:11">
      <c r="A3527">
        <f>_xlfn.XLOOKUP(B3527,raw_m_v2!B:B,raw_m_v2!A:A)</f>
        <v>236</v>
      </c>
      <c r="B3527" s="9" t="s">
        <v>536</v>
      </c>
      <c r="C3527" s="9" t="s">
        <v>714</v>
      </c>
      <c r="D3527" s="9" t="s">
        <v>1081</v>
      </c>
      <c r="E3527" s="9">
        <v>180</v>
      </c>
      <c r="F3527" s="9" t="s">
        <v>697</v>
      </c>
      <c r="G3527" s="9" t="s">
        <v>695</v>
      </c>
      <c r="H3527" s="9">
        <f>_xlfn.XLOOKUP(A3527,worklog!A:A,worklog!D:D)</f>
        <v>4</v>
      </c>
      <c r="I3527" s="9">
        <f t="shared" si="55"/>
        <v>720</v>
      </c>
      <c r="J3527" s="9" t="str">
        <f>_xlfn.XLOOKUP(D3527,[2]Table0!$A:$A,[2]Table0!$A:$A)</f>
        <v>Vegetable Skewers</v>
      </c>
      <c r="K3527" s="9">
        <f>_xlfn.XLOOKUP(J3527,conversion_id!A:A,conversion_id!B:B)</f>
        <v>93</v>
      </c>
    </row>
    <row r="3528" spans="1:11">
      <c r="A3528">
        <f>_xlfn.XLOOKUP(B3528,raw_m_v2!B:B,raw_m_v2!A:A)</f>
        <v>236</v>
      </c>
      <c r="B3528" s="9" t="s">
        <v>536</v>
      </c>
      <c r="C3528" s="9" t="s">
        <v>714</v>
      </c>
      <c r="D3528" s="9" t="s">
        <v>930</v>
      </c>
      <c r="E3528" s="9">
        <v>30</v>
      </c>
      <c r="F3528" s="9" t="s">
        <v>697</v>
      </c>
      <c r="G3528" s="9" t="s">
        <v>695</v>
      </c>
      <c r="H3528" s="9">
        <f>_xlfn.XLOOKUP(A3528,worklog!A:A,worklog!D:D)</f>
        <v>4</v>
      </c>
      <c r="I3528" s="9">
        <f t="shared" si="55"/>
        <v>120</v>
      </c>
      <c r="J3528" s="9" t="str">
        <f>_xlfn.XLOOKUP(D3528,[2]Table0!$A:$A,[2]Table0!$A:$A)</f>
        <v>Gazpacho Di Peperone</v>
      </c>
      <c r="K3528" s="9">
        <f>_xlfn.XLOOKUP(J3528,conversion_id!A:A,conversion_id!B:B)</f>
        <v>4</v>
      </c>
    </row>
    <row r="3529" spans="1:11">
      <c r="A3529">
        <f>_xlfn.XLOOKUP(B3529,raw_m_v2!B:B,raw_m_v2!A:A)</f>
        <v>236</v>
      </c>
      <c r="B3529" s="9" t="s">
        <v>536</v>
      </c>
      <c r="C3529" s="9" t="s">
        <v>714</v>
      </c>
      <c r="D3529" s="9" t="s">
        <v>717</v>
      </c>
      <c r="E3529" s="9">
        <v>20</v>
      </c>
      <c r="F3529" s="9" t="s">
        <v>697</v>
      </c>
      <c r="G3529" s="9" t="s">
        <v>695</v>
      </c>
      <c r="H3529" s="9">
        <f>_xlfn.XLOOKUP(A3529,worklog!A:A,worklog!D:D)</f>
        <v>4</v>
      </c>
      <c r="I3529" s="9">
        <f t="shared" si="55"/>
        <v>80</v>
      </c>
      <c r="J3529" s="9" t="str">
        <f>_xlfn.XLOOKUP(D3529,[2]Table0!$A:$A,[2]Table0!$A:$A)</f>
        <v>Sugo Di Pomodoro</v>
      </c>
      <c r="K3529" s="9">
        <f>_xlfn.XLOOKUP(J3529,conversion_id!A:A,conversion_id!B:B)</f>
        <v>24</v>
      </c>
    </row>
    <row r="3530" spans="1:11" hidden="1">
      <c r="A3530">
        <f>_xlfn.XLOOKUP(B3530,raw_m_v2!B:B,raw_m_v2!A:A)</f>
        <v>236</v>
      </c>
      <c r="B3530" s="9" t="s">
        <v>536</v>
      </c>
      <c r="C3530" s="9" t="s">
        <v>714</v>
      </c>
      <c r="D3530" s="9">
        <v>0</v>
      </c>
      <c r="E3530" s="9">
        <v>0</v>
      </c>
      <c r="F3530" s="9">
        <v>0</v>
      </c>
      <c r="G3530" s="9">
        <v>0</v>
      </c>
      <c r="H3530" s="9">
        <f>_xlfn.XLOOKUP(A3530,worklog!A:A,worklog!D:D)</f>
        <v>4</v>
      </c>
      <c r="I3530" s="9">
        <f t="shared" si="55"/>
        <v>0</v>
      </c>
    </row>
    <row r="3531" spans="1:11" hidden="1">
      <c r="A3531">
        <f>_xlfn.XLOOKUP(B3531,raw_m_v2!B:B,raw_m_v2!A:A)</f>
        <v>236</v>
      </c>
      <c r="B3531" s="9" t="s">
        <v>536</v>
      </c>
      <c r="C3531" s="9" t="s">
        <v>714</v>
      </c>
      <c r="D3531" s="9">
        <v>0</v>
      </c>
      <c r="E3531" s="9">
        <v>0</v>
      </c>
      <c r="F3531" s="9">
        <v>0</v>
      </c>
      <c r="G3531" s="9">
        <v>0</v>
      </c>
      <c r="H3531" s="9">
        <f>_xlfn.XLOOKUP(A3531,worklog!A:A,worklog!D:D)</f>
        <v>4</v>
      </c>
      <c r="I3531" s="9">
        <f t="shared" si="55"/>
        <v>0</v>
      </c>
    </row>
    <row r="3532" spans="1:11" hidden="1">
      <c r="A3532">
        <f>_xlfn.XLOOKUP(B3532,raw_m_v2!B:B,raw_m_v2!A:A)</f>
        <v>236</v>
      </c>
      <c r="B3532" s="9" t="s">
        <v>536</v>
      </c>
      <c r="C3532" s="9" t="s">
        <v>714</v>
      </c>
      <c r="D3532" s="9">
        <v>0</v>
      </c>
      <c r="E3532" s="9">
        <v>0</v>
      </c>
      <c r="F3532" s="9">
        <v>0</v>
      </c>
      <c r="G3532" s="9">
        <v>0</v>
      </c>
      <c r="H3532" s="9">
        <f>_xlfn.XLOOKUP(A3532,worklog!A:A,worklog!D:D)</f>
        <v>4</v>
      </c>
      <c r="I3532" s="9">
        <f t="shared" si="55"/>
        <v>0</v>
      </c>
    </row>
    <row r="3533" spans="1:11" hidden="1">
      <c r="A3533">
        <f>_xlfn.XLOOKUP(B3533,raw_m_v2!B:B,raw_m_v2!A:A)</f>
        <v>236</v>
      </c>
      <c r="B3533" s="9" t="s">
        <v>536</v>
      </c>
      <c r="C3533" s="9" t="s">
        <v>714</v>
      </c>
      <c r="D3533" s="9">
        <v>0</v>
      </c>
      <c r="E3533" s="9">
        <v>0</v>
      </c>
      <c r="F3533" s="9">
        <v>0</v>
      </c>
      <c r="G3533" s="9">
        <v>0</v>
      </c>
      <c r="H3533" s="9">
        <f>_xlfn.XLOOKUP(A3533,worklog!A:A,worklog!D:D)</f>
        <v>4</v>
      </c>
      <c r="I3533" s="9">
        <f t="shared" si="55"/>
        <v>0</v>
      </c>
    </row>
    <row r="3534" spans="1:11" hidden="1">
      <c r="A3534">
        <f>_xlfn.XLOOKUP(B3534,raw_m_v2!B:B,raw_m_v2!A:A)</f>
        <v>236</v>
      </c>
      <c r="B3534" s="9" t="s">
        <v>536</v>
      </c>
      <c r="C3534" s="9" t="s">
        <v>714</v>
      </c>
      <c r="D3534" s="9">
        <v>0</v>
      </c>
      <c r="E3534" s="9">
        <v>0</v>
      </c>
      <c r="F3534" s="9">
        <v>0</v>
      </c>
      <c r="G3534" s="9">
        <v>0</v>
      </c>
      <c r="H3534" s="9">
        <f>_xlfn.XLOOKUP(A3534,worklog!A:A,worklog!D:D)</f>
        <v>4</v>
      </c>
      <c r="I3534" s="9">
        <f t="shared" si="55"/>
        <v>0</v>
      </c>
    </row>
    <row r="3535" spans="1:11" hidden="1">
      <c r="A3535">
        <f>_xlfn.XLOOKUP(B3535,raw_m_v2!B:B,raw_m_v2!A:A)</f>
        <v>236</v>
      </c>
      <c r="B3535" s="9" t="s">
        <v>536</v>
      </c>
      <c r="C3535" s="9" t="s">
        <v>714</v>
      </c>
      <c r="D3535" s="9">
        <v>0</v>
      </c>
      <c r="E3535" s="9">
        <v>0</v>
      </c>
      <c r="F3535" s="9">
        <v>0</v>
      </c>
      <c r="G3535" s="9">
        <v>0</v>
      </c>
      <c r="H3535" s="9">
        <f>_xlfn.XLOOKUP(A3535,worklog!A:A,worklog!D:D)</f>
        <v>4</v>
      </c>
      <c r="I3535" s="9">
        <f t="shared" si="55"/>
        <v>0</v>
      </c>
    </row>
    <row r="3536" spans="1:11" hidden="1">
      <c r="A3536">
        <f>_xlfn.XLOOKUP(B3536,raw_m_v2!B:B,raw_m_v2!A:A)</f>
        <v>236</v>
      </c>
      <c r="B3536" s="9" t="s">
        <v>536</v>
      </c>
      <c r="C3536" s="9" t="s">
        <v>714</v>
      </c>
      <c r="D3536" s="9">
        <v>0</v>
      </c>
      <c r="E3536" s="9">
        <v>0</v>
      </c>
      <c r="F3536" s="9">
        <v>0</v>
      </c>
      <c r="G3536" s="9">
        <v>0</v>
      </c>
      <c r="H3536" s="9">
        <f>_xlfn.XLOOKUP(A3536,worklog!A:A,worklog!D:D)</f>
        <v>4</v>
      </c>
      <c r="I3536" s="9">
        <f t="shared" si="55"/>
        <v>0</v>
      </c>
    </row>
    <row r="3537" spans="1:11" hidden="1">
      <c r="A3537">
        <f>_xlfn.XLOOKUP(B3537,raw_m_v2!B:B,raw_m_v2!A:A)</f>
        <v>236</v>
      </c>
      <c r="B3537" s="9" t="s">
        <v>536</v>
      </c>
      <c r="C3537" s="9" t="s">
        <v>714</v>
      </c>
      <c r="D3537" s="9">
        <v>0</v>
      </c>
      <c r="E3537" s="9">
        <v>0</v>
      </c>
      <c r="F3537" s="9">
        <v>0</v>
      </c>
      <c r="G3537" s="9">
        <v>0</v>
      </c>
      <c r="H3537" s="9">
        <f>_xlfn.XLOOKUP(A3537,worklog!A:A,worklog!D:D)</f>
        <v>4</v>
      </c>
      <c r="I3537" s="9">
        <f t="shared" si="55"/>
        <v>0</v>
      </c>
    </row>
    <row r="3538" spans="1:11" hidden="1">
      <c r="A3538">
        <f>_xlfn.XLOOKUP(B3538,raw_m_v2!B:B,raw_m_v2!A:A)</f>
        <v>236</v>
      </c>
      <c r="B3538" s="9" t="s">
        <v>536</v>
      </c>
      <c r="C3538" s="9" t="s">
        <v>714</v>
      </c>
      <c r="D3538" s="9">
        <v>0</v>
      </c>
      <c r="E3538" s="9">
        <v>0</v>
      </c>
      <c r="F3538" s="9">
        <v>0</v>
      </c>
      <c r="G3538" s="9">
        <v>0</v>
      </c>
      <c r="H3538" s="9">
        <f>_xlfn.XLOOKUP(A3538,worklog!A:A,worklog!D:D)</f>
        <v>4</v>
      </c>
      <c r="I3538" s="9">
        <f t="shared" si="55"/>
        <v>0</v>
      </c>
    </row>
    <row r="3539" spans="1:11" hidden="1">
      <c r="A3539">
        <f>_xlfn.XLOOKUP(B3539,raw_m_v2!B:B,raw_m_v2!A:A)</f>
        <v>236</v>
      </c>
      <c r="B3539" s="9" t="s">
        <v>536</v>
      </c>
      <c r="C3539" s="9" t="s">
        <v>714</v>
      </c>
      <c r="D3539" s="9">
        <v>0</v>
      </c>
      <c r="E3539" s="9">
        <v>0</v>
      </c>
      <c r="F3539" s="9">
        <v>0</v>
      </c>
      <c r="G3539" s="9">
        <v>0</v>
      </c>
      <c r="H3539" s="9">
        <f>_xlfn.XLOOKUP(A3539,worklog!A:A,worklog!D:D)</f>
        <v>4</v>
      </c>
      <c r="I3539" s="9">
        <f t="shared" si="55"/>
        <v>0</v>
      </c>
    </row>
    <row r="3540" spans="1:11" hidden="1">
      <c r="A3540">
        <f>_xlfn.XLOOKUP(B3540,raw_m_v2!B:B,raw_m_v2!A:A)</f>
        <v>236</v>
      </c>
      <c r="B3540" s="9" t="s">
        <v>536</v>
      </c>
      <c r="C3540" s="9" t="s">
        <v>714</v>
      </c>
      <c r="D3540" s="9">
        <v>0</v>
      </c>
      <c r="E3540" s="9">
        <v>0</v>
      </c>
      <c r="F3540" s="9">
        <v>0</v>
      </c>
      <c r="G3540" s="9">
        <v>0</v>
      </c>
      <c r="H3540" s="9">
        <f>_xlfn.XLOOKUP(A3540,worklog!A:A,worklog!D:D)</f>
        <v>4</v>
      </c>
      <c r="I3540" s="9">
        <f t="shared" si="55"/>
        <v>0</v>
      </c>
    </row>
    <row r="3541" spans="1:11" hidden="1">
      <c r="A3541">
        <f>_xlfn.XLOOKUP(B3541,raw_m_v2!B:B,raw_m_v2!A:A)</f>
        <v>236</v>
      </c>
      <c r="B3541" s="9" t="s">
        <v>536</v>
      </c>
      <c r="C3541" s="9" t="s">
        <v>714</v>
      </c>
      <c r="D3541" s="9">
        <v>0</v>
      </c>
      <c r="E3541" s="9">
        <v>0</v>
      </c>
      <c r="F3541" s="9">
        <v>0</v>
      </c>
      <c r="G3541" s="9">
        <v>0</v>
      </c>
      <c r="H3541" s="9">
        <f>_xlfn.XLOOKUP(A3541,worklog!A:A,worklog!D:D)</f>
        <v>4</v>
      </c>
      <c r="I3541" s="9">
        <f t="shared" si="55"/>
        <v>0</v>
      </c>
    </row>
    <row r="3542" spans="1:11" hidden="1">
      <c r="A3542">
        <f>_xlfn.XLOOKUP(B3542,raw_m_v2!B:B,raw_m_v2!A:A)</f>
        <v>237</v>
      </c>
      <c r="B3542" s="9" t="s">
        <v>538</v>
      </c>
      <c r="C3542" s="9" t="s">
        <v>714</v>
      </c>
      <c r="D3542" s="9" t="s">
        <v>719</v>
      </c>
      <c r="E3542" s="9">
        <v>30</v>
      </c>
      <c r="F3542" s="9" t="s">
        <v>697</v>
      </c>
      <c r="G3542" s="9" t="s">
        <v>695</v>
      </c>
      <c r="H3542" s="9">
        <f>_xlfn.XLOOKUP(A3542,worklog!A:A,worklog!D:D)</f>
        <v>1</v>
      </c>
      <c r="I3542" s="9">
        <f t="shared" si="55"/>
        <v>30</v>
      </c>
    </row>
    <row r="3543" spans="1:11" hidden="1">
      <c r="A3543">
        <f>_xlfn.XLOOKUP(B3543,raw_m_v2!B:B,raw_m_v2!A:A)</f>
        <v>237</v>
      </c>
      <c r="B3543" s="9" t="s">
        <v>538</v>
      </c>
      <c r="C3543" s="9" t="s">
        <v>714</v>
      </c>
      <c r="D3543" s="9" t="s">
        <v>1078</v>
      </c>
      <c r="E3543" s="9">
        <v>30</v>
      </c>
      <c r="F3543" s="9" t="s">
        <v>697</v>
      </c>
      <c r="G3543" s="9" t="s">
        <v>695</v>
      </c>
      <c r="H3543" s="9">
        <f>_xlfn.XLOOKUP(A3543,worklog!A:A,worklog!D:D)</f>
        <v>1</v>
      </c>
      <c r="I3543" s="9">
        <f t="shared" si="55"/>
        <v>30</v>
      </c>
    </row>
    <row r="3544" spans="1:11">
      <c r="A3544">
        <f>_xlfn.XLOOKUP(B3544,raw_m_v2!B:B,raw_m_v2!A:A)</f>
        <v>237</v>
      </c>
      <c r="B3544" s="9" t="s">
        <v>538</v>
      </c>
      <c r="C3544" s="9" t="s">
        <v>714</v>
      </c>
      <c r="D3544" s="9" t="s">
        <v>1079</v>
      </c>
      <c r="E3544" s="9">
        <v>40</v>
      </c>
      <c r="F3544" s="9" t="s">
        <v>697</v>
      </c>
      <c r="G3544" s="9" t="s">
        <v>695</v>
      </c>
      <c r="H3544" s="9">
        <f>_xlfn.XLOOKUP(A3544,worklog!A:A,worklog!D:D)</f>
        <v>1</v>
      </c>
      <c r="I3544" s="9">
        <f t="shared" si="55"/>
        <v>40</v>
      </c>
      <c r="J3544" s="9" t="str">
        <f>_xlfn.XLOOKUP(D3544,[2]Table0!$A:$A,[2]Table0!$A:$A)</f>
        <v>Marmellata Di Cipolla</v>
      </c>
      <c r="K3544" s="9">
        <f>_xlfn.XLOOKUP(J3544,conversion_id!A:A,conversion_id!B:B)</f>
        <v>8</v>
      </c>
    </row>
    <row r="3545" spans="1:11" hidden="1">
      <c r="A3545">
        <f>_xlfn.XLOOKUP(B3545,raw_m_v2!B:B,raw_m_v2!A:A)</f>
        <v>237</v>
      </c>
      <c r="B3545" s="9" t="s">
        <v>538</v>
      </c>
      <c r="C3545" s="9" t="s">
        <v>714</v>
      </c>
      <c r="D3545" s="9" t="s">
        <v>905</v>
      </c>
      <c r="E3545" s="9">
        <v>125</v>
      </c>
      <c r="F3545" s="9" t="s">
        <v>697</v>
      </c>
      <c r="G3545" s="9" t="s">
        <v>695</v>
      </c>
      <c r="H3545" s="9">
        <f>_xlfn.XLOOKUP(A3545,worklog!A:A,worklog!D:D)</f>
        <v>1</v>
      </c>
      <c r="I3545" s="9">
        <f t="shared" si="55"/>
        <v>125</v>
      </c>
    </row>
    <row r="3546" spans="1:11" hidden="1">
      <c r="A3546">
        <f>_xlfn.XLOOKUP(B3546,raw_m_v2!B:B,raw_m_v2!A:A)</f>
        <v>237</v>
      </c>
      <c r="B3546" s="9" t="s">
        <v>538</v>
      </c>
      <c r="C3546" s="9" t="s">
        <v>714</v>
      </c>
      <c r="D3546" s="9" t="s">
        <v>1080</v>
      </c>
      <c r="E3546" s="9">
        <v>10</v>
      </c>
      <c r="F3546" s="9" t="s">
        <v>697</v>
      </c>
      <c r="G3546" s="9" t="s">
        <v>695</v>
      </c>
      <c r="H3546" s="9">
        <f>_xlfn.XLOOKUP(A3546,worklog!A:A,worklog!D:D)</f>
        <v>1</v>
      </c>
      <c r="I3546" s="9">
        <f t="shared" si="55"/>
        <v>10</v>
      </c>
    </row>
    <row r="3547" spans="1:11" hidden="1">
      <c r="A3547">
        <f>_xlfn.XLOOKUP(B3547,raw_m_v2!B:B,raw_m_v2!A:A)</f>
        <v>237</v>
      </c>
      <c r="B3547" s="9" t="s">
        <v>538</v>
      </c>
      <c r="C3547" s="9" t="s">
        <v>714</v>
      </c>
      <c r="D3547" s="9" t="s">
        <v>789</v>
      </c>
      <c r="E3547" s="9">
        <v>30</v>
      </c>
      <c r="F3547" s="9" t="s">
        <v>697</v>
      </c>
      <c r="G3547" s="9" t="s">
        <v>695</v>
      </c>
      <c r="H3547" s="9">
        <f>_xlfn.XLOOKUP(A3547,worklog!A:A,worklog!D:D)</f>
        <v>1</v>
      </c>
      <c r="I3547" s="9">
        <f t="shared" si="55"/>
        <v>30</v>
      </c>
    </row>
    <row r="3548" spans="1:11" hidden="1">
      <c r="A3548">
        <f>_xlfn.XLOOKUP(B3548,raw_m_v2!B:B,raw_m_v2!A:A)</f>
        <v>237</v>
      </c>
      <c r="B3548" s="9" t="s">
        <v>538</v>
      </c>
      <c r="C3548" s="9" t="s">
        <v>714</v>
      </c>
      <c r="D3548" s="9" t="s">
        <v>783</v>
      </c>
      <c r="E3548" s="9">
        <v>10</v>
      </c>
      <c r="F3548" s="9" t="s">
        <v>697</v>
      </c>
      <c r="G3548" s="9" t="s">
        <v>695</v>
      </c>
      <c r="H3548" s="9">
        <f>_xlfn.XLOOKUP(A3548,worklog!A:A,worklog!D:D)</f>
        <v>1</v>
      </c>
      <c r="I3548" s="9">
        <f t="shared" si="55"/>
        <v>10</v>
      </c>
    </row>
    <row r="3549" spans="1:11" hidden="1">
      <c r="A3549">
        <f>_xlfn.XLOOKUP(B3549,raw_m_v2!B:B,raw_m_v2!A:A)</f>
        <v>237</v>
      </c>
      <c r="B3549" s="9" t="s">
        <v>538</v>
      </c>
      <c r="C3549" s="9" t="s">
        <v>714</v>
      </c>
      <c r="D3549" s="9" t="s">
        <v>742</v>
      </c>
      <c r="E3549" s="9">
        <v>10</v>
      </c>
      <c r="F3549" s="9" t="s">
        <v>697</v>
      </c>
      <c r="G3549" s="9" t="s">
        <v>695</v>
      </c>
      <c r="H3549" s="9">
        <f>_xlfn.XLOOKUP(A3549,worklog!A:A,worklog!D:D)</f>
        <v>1</v>
      </c>
      <c r="I3549" s="9">
        <f t="shared" si="55"/>
        <v>10</v>
      </c>
    </row>
    <row r="3550" spans="1:11" hidden="1">
      <c r="A3550">
        <f>_xlfn.XLOOKUP(B3550,raw_m_v2!B:B,raw_m_v2!A:A)</f>
        <v>237</v>
      </c>
      <c r="B3550" s="9" t="s">
        <v>538</v>
      </c>
      <c r="C3550" s="9" t="s">
        <v>714</v>
      </c>
      <c r="D3550" s="9" t="s">
        <v>775</v>
      </c>
      <c r="E3550" s="9">
        <v>10</v>
      </c>
      <c r="F3550" s="9" t="s">
        <v>697</v>
      </c>
      <c r="G3550" s="9" t="s">
        <v>695</v>
      </c>
      <c r="H3550" s="9">
        <f>_xlfn.XLOOKUP(A3550,worklog!A:A,worklog!D:D)</f>
        <v>1</v>
      </c>
      <c r="I3550" s="9">
        <f t="shared" si="55"/>
        <v>10</v>
      </c>
    </row>
    <row r="3551" spans="1:11" hidden="1">
      <c r="A3551">
        <f>_xlfn.XLOOKUP(B3551,raw_m_v2!B:B,raw_m_v2!A:A)</f>
        <v>237</v>
      </c>
      <c r="B3551" s="9" t="s">
        <v>538</v>
      </c>
      <c r="C3551" s="9" t="s">
        <v>714</v>
      </c>
      <c r="D3551" s="9" t="s">
        <v>938</v>
      </c>
      <c r="E3551" s="9">
        <v>10</v>
      </c>
      <c r="F3551" s="9" t="s">
        <v>697</v>
      </c>
      <c r="G3551" s="9" t="s">
        <v>695</v>
      </c>
      <c r="H3551" s="9">
        <f>_xlfn.XLOOKUP(A3551,worklog!A:A,worklog!D:D)</f>
        <v>1</v>
      </c>
      <c r="I3551" s="9">
        <f t="shared" si="55"/>
        <v>10</v>
      </c>
    </row>
    <row r="3552" spans="1:11">
      <c r="A3552">
        <f>_xlfn.XLOOKUP(B3552,raw_m_v2!B:B,raw_m_v2!A:A)</f>
        <v>237</v>
      </c>
      <c r="B3552" s="9" t="s">
        <v>538</v>
      </c>
      <c r="C3552" s="9" t="s">
        <v>714</v>
      </c>
      <c r="D3552" s="9" t="s">
        <v>999</v>
      </c>
      <c r="E3552" s="9">
        <v>30</v>
      </c>
      <c r="F3552" s="9" t="s">
        <v>697</v>
      </c>
      <c r="G3552" s="9" t="s">
        <v>695</v>
      </c>
      <c r="H3552" s="9">
        <f>_xlfn.XLOOKUP(A3552,worklog!A:A,worklog!D:D)</f>
        <v>1</v>
      </c>
      <c r="I3552" s="9">
        <f t="shared" si="55"/>
        <v>30</v>
      </c>
      <c r="J3552" s="9" t="str">
        <f>_xlfn.XLOOKUP(D3552,[2]Table0!$A:$A,[2]Table0!$A:$A)</f>
        <v>Grissini</v>
      </c>
      <c r="K3552" s="9">
        <f>_xlfn.XLOOKUP(J3552,conversion_id!A:A,conversion_id!B:B)</f>
        <v>9</v>
      </c>
    </row>
    <row r="3553" spans="1:11" hidden="1">
      <c r="A3553">
        <f>_xlfn.XLOOKUP(B3553,raw_m_v2!B:B,raw_m_v2!A:A)</f>
        <v>237</v>
      </c>
      <c r="B3553" s="9" t="s">
        <v>538</v>
      </c>
      <c r="C3553" s="9" t="s">
        <v>714</v>
      </c>
      <c r="D3553" s="9">
        <v>0</v>
      </c>
      <c r="E3553" s="9">
        <v>0</v>
      </c>
      <c r="F3553" s="9">
        <v>0</v>
      </c>
      <c r="G3553" s="9">
        <v>0</v>
      </c>
      <c r="H3553" s="9">
        <f>_xlfn.XLOOKUP(A3553,worklog!A:A,worklog!D:D)</f>
        <v>1</v>
      </c>
      <c r="I3553" s="9">
        <f t="shared" si="55"/>
        <v>0</v>
      </c>
    </row>
    <row r="3554" spans="1:11" hidden="1">
      <c r="A3554">
        <f>_xlfn.XLOOKUP(B3554,raw_m_v2!B:B,raw_m_v2!A:A)</f>
        <v>237</v>
      </c>
      <c r="B3554" s="9" t="s">
        <v>538</v>
      </c>
      <c r="C3554" s="9" t="s">
        <v>714</v>
      </c>
      <c r="D3554" s="9">
        <v>0</v>
      </c>
      <c r="E3554" s="9">
        <v>0</v>
      </c>
      <c r="F3554" s="9">
        <v>0</v>
      </c>
      <c r="G3554" s="9">
        <v>0</v>
      </c>
      <c r="H3554" s="9">
        <f>_xlfn.XLOOKUP(A3554,worklog!A:A,worklog!D:D)</f>
        <v>1</v>
      </c>
      <c r="I3554" s="9">
        <f t="shared" si="55"/>
        <v>0</v>
      </c>
    </row>
    <row r="3555" spans="1:11" hidden="1">
      <c r="A3555">
        <f>_xlfn.XLOOKUP(B3555,raw_m_v2!B:B,raw_m_v2!A:A)</f>
        <v>237</v>
      </c>
      <c r="B3555" s="9" t="s">
        <v>538</v>
      </c>
      <c r="C3555" s="9" t="s">
        <v>714</v>
      </c>
      <c r="D3555" s="9">
        <v>0</v>
      </c>
      <c r="E3555" s="9">
        <v>0</v>
      </c>
      <c r="F3555" s="9">
        <v>0</v>
      </c>
      <c r="G3555" s="9">
        <v>0</v>
      </c>
      <c r="H3555" s="9">
        <f>_xlfn.XLOOKUP(A3555,worklog!A:A,worklog!D:D)</f>
        <v>1</v>
      </c>
      <c r="I3555" s="9">
        <f t="shared" si="55"/>
        <v>0</v>
      </c>
    </row>
    <row r="3556" spans="1:11" hidden="1">
      <c r="A3556">
        <f>_xlfn.XLOOKUP(B3556,raw_m_v2!B:B,raw_m_v2!A:A)</f>
        <v>237</v>
      </c>
      <c r="B3556" s="9" t="s">
        <v>538</v>
      </c>
      <c r="C3556" s="9" t="s">
        <v>714</v>
      </c>
      <c r="D3556" s="9">
        <v>0</v>
      </c>
      <c r="E3556" s="9">
        <v>0</v>
      </c>
      <c r="F3556" s="9">
        <v>0</v>
      </c>
      <c r="G3556" s="9">
        <v>0</v>
      </c>
      <c r="H3556" s="9">
        <f>_xlfn.XLOOKUP(A3556,worklog!A:A,worklog!D:D)</f>
        <v>1</v>
      </c>
      <c r="I3556" s="9">
        <f t="shared" si="55"/>
        <v>0</v>
      </c>
    </row>
    <row r="3557" spans="1:11" hidden="1">
      <c r="A3557">
        <f>_xlfn.XLOOKUP(B3557,raw_m_v2!B:B,raw_m_v2!A:A)</f>
        <v>238</v>
      </c>
      <c r="B3557" s="9" t="s">
        <v>540</v>
      </c>
      <c r="C3557" s="9" t="s">
        <v>755</v>
      </c>
      <c r="D3557" s="9" t="s">
        <v>905</v>
      </c>
      <c r="E3557" s="9">
        <v>120</v>
      </c>
      <c r="F3557" s="9" t="s">
        <v>697</v>
      </c>
      <c r="G3557" s="9" t="s">
        <v>695</v>
      </c>
      <c r="H3557" s="9">
        <f>_xlfn.XLOOKUP(A3557,worklog!A:A,worklog!D:D)</f>
        <v>2</v>
      </c>
      <c r="I3557" s="9">
        <f t="shared" si="55"/>
        <v>240</v>
      </c>
    </row>
    <row r="3558" spans="1:11">
      <c r="A3558">
        <f>_xlfn.XLOOKUP(B3558,raw_m_v2!B:B,raw_m_v2!A:A)</f>
        <v>238</v>
      </c>
      <c r="B3558" s="9" t="s">
        <v>540</v>
      </c>
      <c r="C3558" s="9" t="s">
        <v>755</v>
      </c>
      <c r="D3558" s="9" t="s">
        <v>756</v>
      </c>
      <c r="E3558" s="9">
        <v>100</v>
      </c>
      <c r="F3558" s="9" t="s">
        <v>697</v>
      </c>
      <c r="G3558" s="9" t="s">
        <v>695</v>
      </c>
      <c r="H3558" s="9">
        <f>_xlfn.XLOOKUP(A3558,worklog!A:A,worklog!D:D)</f>
        <v>2</v>
      </c>
      <c r="I3558" s="9">
        <f t="shared" si="55"/>
        <v>200</v>
      </c>
      <c r="J3558" s="9" t="str">
        <f>_xlfn.XLOOKUP(D3558,[2]Table0!$A:$A,[2]Table0!$A:$A)</f>
        <v>Impasto Pizza</v>
      </c>
      <c r="K3558" s="9">
        <f>_xlfn.XLOOKUP(J3558,conversion_id!A:A,conversion_id!B:B)</f>
        <v>52</v>
      </c>
    </row>
    <row r="3559" spans="1:11" hidden="1">
      <c r="A3559">
        <f>_xlfn.XLOOKUP(B3559,raw_m_v2!B:B,raw_m_v2!A:A)</f>
        <v>238</v>
      </c>
      <c r="B3559" s="9" t="s">
        <v>540</v>
      </c>
      <c r="C3559" s="9" t="s">
        <v>755</v>
      </c>
      <c r="D3559" s="9" t="s">
        <v>947</v>
      </c>
      <c r="E3559" s="9">
        <v>30</v>
      </c>
      <c r="F3559" s="9" t="s">
        <v>697</v>
      </c>
      <c r="G3559" s="9" t="s">
        <v>695</v>
      </c>
      <c r="H3559" s="9">
        <f>_xlfn.XLOOKUP(A3559,worklog!A:A,worklog!D:D)</f>
        <v>2</v>
      </c>
      <c r="I3559" s="9">
        <f t="shared" si="55"/>
        <v>60</v>
      </c>
    </row>
    <row r="3560" spans="1:11">
      <c r="A3560">
        <f>_xlfn.XLOOKUP(B3560,raw_m_v2!B:B,raw_m_v2!A:A)</f>
        <v>238</v>
      </c>
      <c r="B3560" s="9" t="s">
        <v>540</v>
      </c>
      <c r="C3560" s="9" t="s">
        <v>755</v>
      </c>
      <c r="D3560" s="9" t="s">
        <v>1077</v>
      </c>
      <c r="E3560" s="9">
        <v>30</v>
      </c>
      <c r="F3560" s="9" t="s">
        <v>697</v>
      </c>
      <c r="G3560" s="9" t="s">
        <v>695</v>
      </c>
      <c r="H3560" s="9">
        <f>_xlfn.XLOOKUP(A3560,worklog!A:A,worklog!D:D)</f>
        <v>2</v>
      </c>
      <c r="I3560" s="9">
        <f t="shared" si="55"/>
        <v>60</v>
      </c>
      <c r="J3560" s="9" t="str">
        <f>_xlfn.XLOOKUP(D3560,[2]Table0!$A:$A,[2]Table0!$A:$A)</f>
        <v>chilli oil pizza</v>
      </c>
      <c r="K3560" s="9">
        <f>_xlfn.XLOOKUP(J3560,conversion_id!A:A,conversion_id!B:B)</f>
        <v>94</v>
      </c>
    </row>
    <row r="3561" spans="1:11">
      <c r="A3561">
        <f>_xlfn.XLOOKUP(B3561,raw_m_v2!B:B,raw_m_v2!A:A)</f>
        <v>238</v>
      </c>
      <c r="B3561" s="9" t="s">
        <v>540</v>
      </c>
      <c r="C3561" s="9" t="s">
        <v>755</v>
      </c>
      <c r="D3561" s="9" t="s">
        <v>796</v>
      </c>
      <c r="E3561" s="9">
        <v>30</v>
      </c>
      <c r="F3561" s="9" t="s">
        <v>697</v>
      </c>
      <c r="G3561" s="9" t="s">
        <v>695</v>
      </c>
      <c r="H3561" s="9">
        <f>_xlfn.XLOOKUP(A3561,worklog!A:A,worklog!D:D)</f>
        <v>2</v>
      </c>
      <c r="I3561" s="9">
        <f t="shared" si="55"/>
        <v>60</v>
      </c>
      <c r="J3561" s="9" t="str">
        <f>_xlfn.XLOOKUP(D3561,[2]Table0!$A:$A,[2]Table0!$A:$A)</f>
        <v>basil mayo</v>
      </c>
      <c r="K3561" s="9">
        <f>_xlfn.XLOOKUP(J3561,conversion_id!A:A,conversion_id!B:B)</f>
        <v>95</v>
      </c>
    </row>
    <row r="3562" spans="1:11">
      <c r="A3562">
        <f>_xlfn.XLOOKUP(B3562,raw_m_v2!B:B,raw_m_v2!A:A)</f>
        <v>238</v>
      </c>
      <c r="B3562" s="9" t="s">
        <v>540</v>
      </c>
      <c r="C3562" s="9" t="s">
        <v>755</v>
      </c>
      <c r="D3562" s="9" t="s">
        <v>1049</v>
      </c>
      <c r="E3562" s="9">
        <v>50</v>
      </c>
      <c r="F3562" s="9" t="s">
        <v>697</v>
      </c>
      <c r="G3562" s="9" t="s">
        <v>695</v>
      </c>
      <c r="H3562" s="9">
        <f>_xlfn.XLOOKUP(A3562,worklog!A:A,worklog!D:D)</f>
        <v>2</v>
      </c>
      <c r="I3562" s="9">
        <f t="shared" si="55"/>
        <v>100</v>
      </c>
      <c r="J3562" s="9" t="str">
        <f>_xlfn.XLOOKUP(D3562,[2]Table0!$A:$A,[2]Table0!$A:$A)</f>
        <v>la gioia sauce</v>
      </c>
      <c r="K3562" s="9">
        <f>_xlfn.XLOOKUP(J3562,conversion_id!A:A,conversion_id!B:B)</f>
        <v>59</v>
      </c>
    </row>
    <row r="3563" spans="1:11" hidden="1">
      <c r="A3563">
        <f>_xlfn.XLOOKUP(B3563,raw_m_v2!B:B,raw_m_v2!A:A)</f>
        <v>238</v>
      </c>
      <c r="B3563" s="9" t="s">
        <v>540</v>
      </c>
      <c r="C3563" s="9" t="s">
        <v>755</v>
      </c>
      <c r="D3563" s="9" t="s">
        <v>763</v>
      </c>
      <c r="E3563" s="9">
        <v>10</v>
      </c>
      <c r="F3563" s="9" t="s">
        <v>697</v>
      </c>
      <c r="G3563" s="9" t="s">
        <v>695</v>
      </c>
      <c r="H3563" s="9">
        <f>_xlfn.XLOOKUP(A3563,worklog!A:A,worklog!D:D)</f>
        <v>2</v>
      </c>
      <c r="I3563" s="9">
        <f t="shared" si="55"/>
        <v>20</v>
      </c>
    </row>
    <row r="3564" spans="1:11" hidden="1">
      <c r="A3564">
        <f>_xlfn.XLOOKUP(B3564,raw_m_v2!B:B,raw_m_v2!A:A)</f>
        <v>238</v>
      </c>
      <c r="B3564" s="9" t="s">
        <v>540</v>
      </c>
      <c r="C3564" s="9" t="s">
        <v>755</v>
      </c>
      <c r="D3564" s="9">
        <v>0</v>
      </c>
      <c r="E3564" s="9">
        <v>0</v>
      </c>
      <c r="F3564" s="9">
        <v>0</v>
      </c>
      <c r="G3564" s="9">
        <v>0</v>
      </c>
      <c r="H3564" s="9">
        <f>_xlfn.XLOOKUP(A3564,worklog!A:A,worklog!D:D)</f>
        <v>2</v>
      </c>
      <c r="I3564" s="9">
        <f t="shared" si="55"/>
        <v>0</v>
      </c>
    </row>
    <row r="3565" spans="1:11" hidden="1">
      <c r="A3565">
        <f>_xlfn.XLOOKUP(B3565,raw_m_v2!B:B,raw_m_v2!A:A)</f>
        <v>238</v>
      </c>
      <c r="B3565" s="9" t="s">
        <v>540</v>
      </c>
      <c r="C3565" s="9" t="s">
        <v>755</v>
      </c>
      <c r="D3565" s="9">
        <v>0</v>
      </c>
      <c r="E3565" s="9">
        <v>0</v>
      </c>
      <c r="F3565" s="9">
        <v>0</v>
      </c>
      <c r="G3565" s="9">
        <v>0</v>
      </c>
      <c r="H3565" s="9">
        <f>_xlfn.XLOOKUP(A3565,worklog!A:A,worklog!D:D)</f>
        <v>2</v>
      </c>
      <c r="I3565" s="9">
        <f t="shared" si="55"/>
        <v>0</v>
      </c>
    </row>
    <row r="3566" spans="1:11" hidden="1">
      <c r="A3566">
        <f>_xlfn.XLOOKUP(B3566,raw_m_v2!B:B,raw_m_v2!A:A)</f>
        <v>238</v>
      </c>
      <c r="B3566" s="9" t="s">
        <v>540</v>
      </c>
      <c r="C3566" s="9" t="s">
        <v>755</v>
      </c>
      <c r="D3566" s="9">
        <v>0</v>
      </c>
      <c r="E3566" s="9">
        <v>0</v>
      </c>
      <c r="F3566" s="9">
        <v>0</v>
      </c>
      <c r="G3566" s="9">
        <v>0</v>
      </c>
      <c r="H3566" s="9">
        <f>_xlfn.XLOOKUP(A3566,worklog!A:A,worklog!D:D)</f>
        <v>2</v>
      </c>
      <c r="I3566" s="9">
        <f t="shared" si="55"/>
        <v>0</v>
      </c>
    </row>
    <row r="3567" spans="1:11" hidden="1">
      <c r="A3567">
        <f>_xlfn.XLOOKUP(B3567,raw_m_v2!B:B,raw_m_v2!A:A)</f>
        <v>238</v>
      </c>
      <c r="B3567" s="9" t="s">
        <v>540</v>
      </c>
      <c r="C3567" s="9" t="s">
        <v>755</v>
      </c>
      <c r="D3567" s="9">
        <v>0</v>
      </c>
      <c r="E3567" s="9">
        <v>0</v>
      </c>
      <c r="F3567" s="9">
        <v>0</v>
      </c>
      <c r="G3567" s="9">
        <v>0</v>
      </c>
      <c r="H3567" s="9">
        <f>_xlfn.XLOOKUP(A3567,worklog!A:A,worklog!D:D)</f>
        <v>2</v>
      </c>
      <c r="I3567" s="9">
        <f t="shared" si="55"/>
        <v>0</v>
      </c>
    </row>
    <row r="3568" spans="1:11" hidden="1">
      <c r="A3568">
        <f>_xlfn.XLOOKUP(B3568,raw_m_v2!B:B,raw_m_v2!A:A)</f>
        <v>238</v>
      </c>
      <c r="B3568" s="9" t="s">
        <v>540</v>
      </c>
      <c r="C3568" s="9" t="s">
        <v>755</v>
      </c>
      <c r="D3568" s="9">
        <v>0</v>
      </c>
      <c r="E3568" s="9">
        <v>0</v>
      </c>
      <c r="F3568" s="9">
        <v>0</v>
      </c>
      <c r="G3568" s="9">
        <v>0</v>
      </c>
      <c r="H3568" s="9">
        <f>_xlfn.XLOOKUP(A3568,worklog!A:A,worklog!D:D)</f>
        <v>2</v>
      </c>
      <c r="I3568" s="9">
        <f t="shared" si="55"/>
        <v>0</v>
      </c>
    </row>
    <row r="3569" spans="1:11" hidden="1">
      <c r="A3569">
        <f>_xlfn.XLOOKUP(B3569,raw_m_v2!B:B,raw_m_v2!A:A)</f>
        <v>238</v>
      </c>
      <c r="B3569" s="9" t="s">
        <v>540</v>
      </c>
      <c r="C3569" s="9" t="s">
        <v>755</v>
      </c>
      <c r="D3569" s="9">
        <v>0</v>
      </c>
      <c r="E3569" s="9">
        <v>0</v>
      </c>
      <c r="F3569" s="9">
        <v>0</v>
      </c>
      <c r="G3569" s="9">
        <v>0</v>
      </c>
      <c r="H3569" s="9">
        <f>_xlfn.XLOOKUP(A3569,worklog!A:A,worklog!D:D)</f>
        <v>2</v>
      </c>
      <c r="I3569" s="9">
        <f t="shared" si="55"/>
        <v>0</v>
      </c>
    </row>
    <row r="3570" spans="1:11" hidden="1">
      <c r="A3570">
        <f>_xlfn.XLOOKUP(B3570,raw_m_v2!B:B,raw_m_v2!A:A)</f>
        <v>238</v>
      </c>
      <c r="B3570" s="9" t="s">
        <v>540</v>
      </c>
      <c r="C3570" s="9" t="s">
        <v>755</v>
      </c>
      <c r="D3570" s="9">
        <v>0</v>
      </c>
      <c r="E3570" s="9">
        <v>0</v>
      </c>
      <c r="F3570" s="9">
        <v>0</v>
      </c>
      <c r="G3570" s="9">
        <v>0</v>
      </c>
      <c r="H3570" s="9">
        <f>_xlfn.XLOOKUP(A3570,worklog!A:A,worklog!D:D)</f>
        <v>2</v>
      </c>
      <c r="I3570" s="9">
        <f t="shared" si="55"/>
        <v>0</v>
      </c>
    </row>
    <row r="3571" spans="1:11" hidden="1">
      <c r="A3571">
        <f>_xlfn.XLOOKUP(B3571,raw_m_v2!B:B,raw_m_v2!A:A)</f>
        <v>238</v>
      </c>
      <c r="B3571" s="9" t="s">
        <v>540</v>
      </c>
      <c r="C3571" s="9" t="s">
        <v>755</v>
      </c>
      <c r="D3571" s="9">
        <v>0</v>
      </c>
      <c r="E3571" s="9">
        <v>0</v>
      </c>
      <c r="F3571" s="9">
        <v>0</v>
      </c>
      <c r="G3571" s="9">
        <v>0</v>
      </c>
      <c r="H3571" s="9">
        <f>_xlfn.XLOOKUP(A3571,worklog!A:A,worklog!D:D)</f>
        <v>2</v>
      </c>
      <c r="I3571" s="9">
        <f t="shared" si="55"/>
        <v>0</v>
      </c>
    </row>
    <row r="3572" spans="1:11">
      <c r="A3572">
        <f>_xlfn.XLOOKUP(B3572,raw_m_v2!B:B,raw_m_v2!A:A)</f>
        <v>239</v>
      </c>
      <c r="B3572" s="9" t="s">
        <v>542</v>
      </c>
      <c r="C3572" s="9" t="s">
        <v>714</v>
      </c>
      <c r="D3572" s="9" t="s">
        <v>937</v>
      </c>
      <c r="E3572" s="9">
        <v>180</v>
      </c>
      <c r="F3572" s="9" t="s">
        <v>697</v>
      </c>
      <c r="G3572" s="9" t="s">
        <v>695</v>
      </c>
      <c r="H3572" s="9">
        <f>_xlfn.XLOOKUP(A3572,worklog!A:A,worklog!D:D)</f>
        <v>4</v>
      </c>
      <c r="I3572" s="9">
        <f t="shared" si="55"/>
        <v>720</v>
      </c>
      <c r="J3572" s="9" t="str">
        <f>_xlfn.XLOOKUP(D3572,[2]Table0!$A:$A,[2]Table0!$A:$A)</f>
        <v>Crispy Fried Prawns</v>
      </c>
      <c r="K3572" s="9">
        <f>_xlfn.XLOOKUP(J3572,conversion_id!A:A,conversion_id!B:B)</f>
        <v>96</v>
      </c>
    </row>
    <row r="3573" spans="1:11">
      <c r="A3573">
        <f>_xlfn.XLOOKUP(B3573,raw_m_v2!B:B,raw_m_v2!A:A)</f>
        <v>239</v>
      </c>
      <c r="B3573" s="9" t="s">
        <v>542</v>
      </c>
      <c r="C3573" s="9" t="s">
        <v>714</v>
      </c>
      <c r="D3573" s="9" t="s">
        <v>940</v>
      </c>
      <c r="E3573" s="9">
        <v>30</v>
      </c>
      <c r="F3573" s="9" t="s">
        <v>697</v>
      </c>
      <c r="G3573" s="9" t="s">
        <v>695</v>
      </c>
      <c r="H3573" s="9">
        <f>_xlfn.XLOOKUP(A3573,worklog!A:A,worklog!D:D)</f>
        <v>4</v>
      </c>
      <c r="I3573" s="9">
        <f t="shared" si="55"/>
        <v>120</v>
      </c>
      <c r="J3573" s="9" t="str">
        <f>_xlfn.XLOOKUP(D3573,[2]Table0!$A:$A,[2]Table0!$A:$A)</f>
        <v>Hot Garlic Aioli</v>
      </c>
      <c r="K3573" s="9">
        <f>_xlfn.XLOOKUP(J3573,conversion_id!A:A,conversion_id!B:B)</f>
        <v>97</v>
      </c>
    </row>
    <row r="3574" spans="1:11" hidden="1">
      <c r="A3574">
        <f>_xlfn.XLOOKUP(B3574,raw_m_v2!B:B,raw_m_v2!A:A)</f>
        <v>239</v>
      </c>
      <c r="B3574" s="9" t="s">
        <v>542</v>
      </c>
      <c r="C3574" s="9" t="s">
        <v>714</v>
      </c>
      <c r="D3574" s="9" t="s">
        <v>939</v>
      </c>
      <c r="E3574" s="9">
        <v>20</v>
      </c>
      <c r="F3574" s="9" t="s">
        <v>697</v>
      </c>
      <c r="G3574" s="9" t="s">
        <v>695</v>
      </c>
      <c r="H3574" s="9">
        <f>_xlfn.XLOOKUP(A3574,worklog!A:A,worklog!D:D)</f>
        <v>4</v>
      </c>
      <c r="I3574" s="9">
        <f t="shared" si="55"/>
        <v>80</v>
      </c>
    </row>
    <row r="3575" spans="1:11" hidden="1">
      <c r="A3575">
        <f>_xlfn.XLOOKUP(B3575,raw_m_v2!B:B,raw_m_v2!A:A)</f>
        <v>239</v>
      </c>
      <c r="B3575" s="9" t="s">
        <v>542</v>
      </c>
      <c r="C3575" s="9" t="s">
        <v>714</v>
      </c>
      <c r="D3575" s="9" t="s">
        <v>938</v>
      </c>
      <c r="E3575" s="9">
        <v>10</v>
      </c>
      <c r="F3575" s="9" t="s">
        <v>697</v>
      </c>
      <c r="G3575" s="9" t="s">
        <v>695</v>
      </c>
      <c r="H3575" s="9">
        <f>_xlfn.XLOOKUP(A3575,worklog!A:A,worklog!D:D)</f>
        <v>4</v>
      </c>
      <c r="I3575" s="9">
        <f t="shared" si="55"/>
        <v>40</v>
      </c>
    </row>
    <row r="3576" spans="1:11" hidden="1">
      <c r="A3576">
        <f>_xlfn.XLOOKUP(B3576,raw_m_v2!B:B,raw_m_v2!A:A)</f>
        <v>239</v>
      </c>
      <c r="B3576" s="9" t="s">
        <v>542</v>
      </c>
      <c r="C3576" s="9" t="s">
        <v>714</v>
      </c>
      <c r="D3576" s="9" t="s">
        <v>775</v>
      </c>
      <c r="E3576" s="9">
        <v>5</v>
      </c>
      <c r="F3576" s="9" t="s">
        <v>697</v>
      </c>
      <c r="G3576" s="9" t="s">
        <v>695</v>
      </c>
      <c r="H3576" s="9">
        <f>_xlfn.XLOOKUP(A3576,worklog!A:A,worklog!D:D)</f>
        <v>4</v>
      </c>
      <c r="I3576" s="9">
        <f t="shared" si="55"/>
        <v>20</v>
      </c>
    </row>
    <row r="3577" spans="1:11" hidden="1">
      <c r="A3577">
        <f>_xlfn.XLOOKUP(B3577,raw_m_v2!B:B,raw_m_v2!A:A)</f>
        <v>239</v>
      </c>
      <c r="B3577" s="9" t="s">
        <v>542</v>
      </c>
      <c r="C3577" s="9" t="s">
        <v>714</v>
      </c>
      <c r="D3577" s="9" t="s">
        <v>1034</v>
      </c>
      <c r="E3577" s="9">
        <v>10</v>
      </c>
      <c r="F3577" s="9" t="s">
        <v>697</v>
      </c>
      <c r="G3577" s="9" t="s">
        <v>695</v>
      </c>
      <c r="H3577" s="9">
        <f>_xlfn.XLOOKUP(A3577,worklog!A:A,worklog!D:D)</f>
        <v>4</v>
      </c>
      <c r="I3577" s="9">
        <f t="shared" si="55"/>
        <v>40</v>
      </c>
    </row>
    <row r="3578" spans="1:11" hidden="1">
      <c r="A3578">
        <f>_xlfn.XLOOKUP(B3578,raw_m_v2!B:B,raw_m_v2!A:A)</f>
        <v>239</v>
      </c>
      <c r="B3578" s="9" t="s">
        <v>542</v>
      </c>
      <c r="C3578" s="9" t="s">
        <v>714</v>
      </c>
      <c r="D3578" s="9" t="s">
        <v>723</v>
      </c>
      <c r="E3578" s="9">
        <v>5</v>
      </c>
      <c r="F3578" s="9" t="s">
        <v>694</v>
      </c>
      <c r="G3578" s="9" t="s">
        <v>695</v>
      </c>
      <c r="H3578" s="9">
        <f>_xlfn.XLOOKUP(A3578,worklog!A:A,worklog!D:D)</f>
        <v>4</v>
      </c>
      <c r="I3578" s="9">
        <f t="shared" si="55"/>
        <v>20</v>
      </c>
    </row>
    <row r="3579" spans="1:11" hidden="1">
      <c r="A3579">
        <f>_xlfn.XLOOKUP(B3579,raw_m_v2!B:B,raw_m_v2!A:A)</f>
        <v>239</v>
      </c>
      <c r="B3579" s="9" t="s">
        <v>542</v>
      </c>
      <c r="C3579" s="9" t="s">
        <v>714</v>
      </c>
      <c r="D3579" s="9">
        <v>0</v>
      </c>
      <c r="E3579" s="9">
        <v>0</v>
      </c>
      <c r="F3579" s="9">
        <v>0</v>
      </c>
      <c r="G3579" s="9">
        <v>0</v>
      </c>
      <c r="H3579" s="9">
        <f>_xlfn.XLOOKUP(A3579,worklog!A:A,worklog!D:D)</f>
        <v>4</v>
      </c>
      <c r="I3579" s="9">
        <f t="shared" si="55"/>
        <v>0</v>
      </c>
    </row>
    <row r="3580" spans="1:11" hidden="1">
      <c r="A3580">
        <f>_xlfn.XLOOKUP(B3580,raw_m_v2!B:B,raw_m_v2!A:A)</f>
        <v>239</v>
      </c>
      <c r="B3580" s="9" t="s">
        <v>542</v>
      </c>
      <c r="C3580" s="9" t="s">
        <v>714</v>
      </c>
      <c r="D3580" s="9">
        <v>0</v>
      </c>
      <c r="E3580" s="9">
        <v>0</v>
      </c>
      <c r="F3580" s="9">
        <v>0</v>
      </c>
      <c r="G3580" s="9">
        <v>0</v>
      </c>
      <c r="H3580" s="9">
        <f>_xlfn.XLOOKUP(A3580,worklog!A:A,worklog!D:D)</f>
        <v>4</v>
      </c>
      <c r="I3580" s="9">
        <f t="shared" si="55"/>
        <v>0</v>
      </c>
    </row>
    <row r="3581" spans="1:11" hidden="1">
      <c r="A3581">
        <f>_xlfn.XLOOKUP(B3581,raw_m_v2!B:B,raw_m_v2!A:A)</f>
        <v>239</v>
      </c>
      <c r="B3581" s="9" t="s">
        <v>542</v>
      </c>
      <c r="C3581" s="9" t="s">
        <v>714</v>
      </c>
      <c r="D3581" s="9">
        <v>0</v>
      </c>
      <c r="E3581" s="9">
        <v>0</v>
      </c>
      <c r="F3581" s="9">
        <v>0</v>
      </c>
      <c r="G3581" s="9">
        <v>0</v>
      </c>
      <c r="H3581" s="9">
        <f>_xlfn.XLOOKUP(A3581,worklog!A:A,worklog!D:D)</f>
        <v>4</v>
      </c>
      <c r="I3581" s="9">
        <f t="shared" si="55"/>
        <v>0</v>
      </c>
    </row>
    <row r="3582" spans="1:11" hidden="1">
      <c r="A3582">
        <f>_xlfn.XLOOKUP(B3582,raw_m_v2!B:B,raw_m_v2!A:A)</f>
        <v>239</v>
      </c>
      <c r="B3582" s="9" t="s">
        <v>542</v>
      </c>
      <c r="C3582" s="9" t="s">
        <v>714</v>
      </c>
      <c r="D3582" s="9">
        <v>0</v>
      </c>
      <c r="E3582" s="9">
        <v>0</v>
      </c>
      <c r="F3582" s="9">
        <v>0</v>
      </c>
      <c r="G3582" s="9">
        <v>0</v>
      </c>
      <c r="H3582" s="9">
        <f>_xlfn.XLOOKUP(A3582,worklog!A:A,worklog!D:D)</f>
        <v>4</v>
      </c>
      <c r="I3582" s="9">
        <f t="shared" si="55"/>
        <v>0</v>
      </c>
    </row>
    <row r="3583" spans="1:11" hidden="1">
      <c r="A3583">
        <f>_xlfn.XLOOKUP(B3583,raw_m_v2!B:B,raw_m_v2!A:A)</f>
        <v>239</v>
      </c>
      <c r="B3583" s="9" t="s">
        <v>542</v>
      </c>
      <c r="C3583" s="9" t="s">
        <v>714</v>
      </c>
      <c r="D3583" s="9">
        <v>0</v>
      </c>
      <c r="E3583" s="9">
        <v>0</v>
      </c>
      <c r="F3583" s="9">
        <v>0</v>
      </c>
      <c r="G3583" s="9">
        <v>0</v>
      </c>
      <c r="H3583" s="9">
        <f>_xlfn.XLOOKUP(A3583,worklog!A:A,worklog!D:D)</f>
        <v>4</v>
      </c>
      <c r="I3583" s="9">
        <f t="shared" si="55"/>
        <v>0</v>
      </c>
    </row>
    <row r="3584" spans="1:11" hidden="1">
      <c r="A3584">
        <f>_xlfn.XLOOKUP(B3584,raw_m_v2!B:B,raw_m_v2!A:A)</f>
        <v>239</v>
      </c>
      <c r="B3584" s="9" t="s">
        <v>542</v>
      </c>
      <c r="C3584" s="9" t="s">
        <v>714</v>
      </c>
      <c r="D3584" s="9">
        <v>0</v>
      </c>
      <c r="E3584" s="9">
        <v>0</v>
      </c>
      <c r="F3584" s="9">
        <v>0</v>
      </c>
      <c r="G3584" s="9">
        <v>0</v>
      </c>
      <c r="H3584" s="9">
        <f>_xlfn.XLOOKUP(A3584,worklog!A:A,worklog!D:D)</f>
        <v>4</v>
      </c>
      <c r="I3584" s="9">
        <f t="shared" si="55"/>
        <v>0</v>
      </c>
    </row>
    <row r="3585" spans="1:11" hidden="1">
      <c r="A3585">
        <f>_xlfn.XLOOKUP(B3585,raw_m_v2!B:B,raw_m_v2!A:A)</f>
        <v>239</v>
      </c>
      <c r="B3585" s="9" t="s">
        <v>542</v>
      </c>
      <c r="C3585" s="9" t="s">
        <v>714</v>
      </c>
      <c r="D3585" s="9">
        <v>0</v>
      </c>
      <c r="E3585" s="9">
        <v>0</v>
      </c>
      <c r="F3585" s="9">
        <v>0</v>
      </c>
      <c r="G3585" s="9">
        <v>0</v>
      </c>
      <c r="H3585" s="9">
        <f>_xlfn.XLOOKUP(A3585,worklog!A:A,worklog!D:D)</f>
        <v>4</v>
      </c>
      <c r="I3585" s="9">
        <f t="shared" si="55"/>
        <v>0</v>
      </c>
    </row>
    <row r="3586" spans="1:11" hidden="1">
      <c r="A3586">
        <f>_xlfn.XLOOKUP(B3586,raw_m_v2!B:B,raw_m_v2!A:A)</f>
        <v>239</v>
      </c>
      <c r="B3586" s="9" t="s">
        <v>542</v>
      </c>
      <c r="C3586" s="9" t="s">
        <v>714</v>
      </c>
      <c r="D3586" s="9">
        <v>0</v>
      </c>
      <c r="E3586" s="9">
        <v>0</v>
      </c>
      <c r="F3586" s="9">
        <v>0</v>
      </c>
      <c r="G3586" s="9">
        <v>0</v>
      </c>
      <c r="H3586" s="9">
        <f>_xlfn.XLOOKUP(A3586,worklog!A:A,worklog!D:D)</f>
        <v>4</v>
      </c>
      <c r="I3586" s="9">
        <f t="shared" si="55"/>
        <v>0</v>
      </c>
    </row>
    <row r="3587" spans="1:11" hidden="1">
      <c r="A3587">
        <f>_xlfn.XLOOKUP(B3587,raw_m_v2!B:B,raw_m_v2!A:A)</f>
        <v>240</v>
      </c>
      <c r="B3587" s="9" t="s">
        <v>544</v>
      </c>
      <c r="C3587" s="9" t="s">
        <v>714</v>
      </c>
      <c r="D3587" s="9" t="s">
        <v>1075</v>
      </c>
      <c r="E3587" s="9">
        <v>200</v>
      </c>
      <c r="F3587" s="9" t="s">
        <v>697</v>
      </c>
      <c r="G3587" s="9" t="s">
        <v>695</v>
      </c>
      <c r="H3587" s="9">
        <f>_xlfn.XLOOKUP(A3587,worklog!A:A,worklog!D:D)</f>
        <v>3</v>
      </c>
      <c r="I3587" s="9">
        <f t="shared" ref="I3587:I3650" si="56">E3587*H3587</f>
        <v>600</v>
      </c>
    </row>
    <row r="3588" spans="1:11">
      <c r="A3588">
        <f>_xlfn.XLOOKUP(B3588,raw_m_v2!B:B,raw_m_v2!A:A)</f>
        <v>240</v>
      </c>
      <c r="B3588" s="9" t="s">
        <v>544</v>
      </c>
      <c r="C3588" s="9" t="s">
        <v>714</v>
      </c>
      <c r="D3588" s="9" t="s">
        <v>940</v>
      </c>
      <c r="E3588" s="9">
        <v>40</v>
      </c>
      <c r="F3588" s="9" t="s">
        <v>697</v>
      </c>
      <c r="G3588" s="9" t="s">
        <v>695</v>
      </c>
      <c r="H3588" s="9">
        <f>_xlfn.XLOOKUP(A3588,worklog!A:A,worklog!D:D)</f>
        <v>3</v>
      </c>
      <c r="I3588" s="9">
        <f t="shared" si="56"/>
        <v>120</v>
      </c>
      <c r="J3588" s="9" t="str">
        <f>_xlfn.XLOOKUP(D3588,[2]Table0!$A:$A,[2]Table0!$A:$A)</f>
        <v>Hot Garlic Aioli</v>
      </c>
      <c r="K3588" s="9">
        <f>_xlfn.XLOOKUP(J3588,conversion_id!A:A,conversion_id!B:B)</f>
        <v>97</v>
      </c>
    </row>
    <row r="3589" spans="1:11" hidden="1">
      <c r="A3589">
        <f>_xlfn.XLOOKUP(B3589,raw_m_v2!B:B,raw_m_v2!A:A)</f>
        <v>240</v>
      </c>
      <c r="B3589" s="9" t="s">
        <v>544</v>
      </c>
      <c r="C3589" s="9" t="s">
        <v>714</v>
      </c>
      <c r="D3589" s="9" t="s">
        <v>929</v>
      </c>
      <c r="E3589" s="9">
        <v>30</v>
      </c>
      <c r="F3589" s="9" t="s">
        <v>697</v>
      </c>
      <c r="G3589" s="9" t="s">
        <v>695</v>
      </c>
      <c r="H3589" s="9">
        <f>_xlfn.XLOOKUP(A3589,worklog!A:A,worklog!D:D)</f>
        <v>3</v>
      </c>
      <c r="I3589" s="9">
        <f t="shared" si="56"/>
        <v>90</v>
      </c>
    </row>
    <row r="3590" spans="1:11" hidden="1">
      <c r="A3590">
        <f>_xlfn.XLOOKUP(B3590,raw_m_v2!B:B,raw_m_v2!A:A)</f>
        <v>240</v>
      </c>
      <c r="B3590" s="9" t="s">
        <v>544</v>
      </c>
      <c r="C3590" s="9" t="s">
        <v>714</v>
      </c>
      <c r="D3590" s="9" t="s">
        <v>1061</v>
      </c>
      <c r="E3590" s="9">
        <v>20</v>
      </c>
      <c r="F3590" s="9" t="s">
        <v>697</v>
      </c>
      <c r="G3590" s="9" t="s">
        <v>695</v>
      </c>
      <c r="H3590" s="9">
        <f>_xlfn.XLOOKUP(A3590,worklog!A:A,worklog!D:D)</f>
        <v>3</v>
      </c>
      <c r="I3590" s="9">
        <f t="shared" si="56"/>
        <v>60</v>
      </c>
    </row>
    <row r="3591" spans="1:11" hidden="1">
      <c r="A3591">
        <f>_xlfn.XLOOKUP(B3591,raw_m_v2!B:B,raw_m_v2!A:A)</f>
        <v>240</v>
      </c>
      <c r="B3591" s="9" t="s">
        <v>544</v>
      </c>
      <c r="C3591" s="9" t="s">
        <v>714</v>
      </c>
      <c r="D3591" s="9" t="s">
        <v>763</v>
      </c>
      <c r="E3591" s="9">
        <v>50</v>
      </c>
      <c r="F3591" s="9" t="s">
        <v>697</v>
      </c>
      <c r="G3591" s="9" t="s">
        <v>695</v>
      </c>
      <c r="H3591" s="9">
        <f>_xlfn.XLOOKUP(A3591,worklog!A:A,worklog!D:D)</f>
        <v>3</v>
      </c>
      <c r="I3591" s="9">
        <f t="shared" si="56"/>
        <v>150</v>
      </c>
    </row>
    <row r="3592" spans="1:11" hidden="1">
      <c r="A3592">
        <f>_xlfn.XLOOKUP(B3592,raw_m_v2!B:B,raw_m_v2!A:A)</f>
        <v>240</v>
      </c>
      <c r="B3592" s="9" t="s">
        <v>544</v>
      </c>
      <c r="C3592" s="9" t="s">
        <v>714</v>
      </c>
      <c r="D3592" s="9" t="s">
        <v>1076</v>
      </c>
      <c r="E3592" s="9">
        <v>5</v>
      </c>
      <c r="F3592" s="9" t="s">
        <v>697</v>
      </c>
      <c r="G3592" s="9" t="s">
        <v>695</v>
      </c>
      <c r="H3592" s="9">
        <f>_xlfn.XLOOKUP(A3592,worklog!A:A,worklog!D:D)</f>
        <v>3</v>
      </c>
      <c r="I3592" s="9">
        <f t="shared" si="56"/>
        <v>15</v>
      </c>
    </row>
    <row r="3593" spans="1:11" hidden="1">
      <c r="A3593">
        <f>_xlfn.XLOOKUP(B3593,raw_m_v2!B:B,raw_m_v2!A:A)</f>
        <v>240</v>
      </c>
      <c r="B3593" s="9" t="s">
        <v>544</v>
      </c>
      <c r="C3593" s="9" t="s">
        <v>714</v>
      </c>
      <c r="D3593" s="9" t="s">
        <v>722</v>
      </c>
      <c r="E3593" s="9">
        <v>5</v>
      </c>
      <c r="F3593" s="9" t="s">
        <v>697</v>
      </c>
      <c r="G3593" s="9" t="s">
        <v>695</v>
      </c>
      <c r="H3593" s="9">
        <f>_xlfn.XLOOKUP(A3593,worklog!A:A,worklog!D:D)</f>
        <v>3</v>
      </c>
      <c r="I3593" s="9">
        <f t="shared" si="56"/>
        <v>15</v>
      </c>
    </row>
    <row r="3594" spans="1:11" hidden="1">
      <c r="A3594">
        <f>_xlfn.XLOOKUP(B3594,raw_m_v2!B:B,raw_m_v2!A:A)</f>
        <v>240</v>
      </c>
      <c r="B3594" s="9" t="s">
        <v>544</v>
      </c>
      <c r="C3594" s="9" t="s">
        <v>714</v>
      </c>
      <c r="D3594" s="9">
        <v>0</v>
      </c>
      <c r="E3594" s="9">
        <v>0</v>
      </c>
      <c r="F3594" s="9">
        <v>0</v>
      </c>
      <c r="G3594" s="9">
        <v>0</v>
      </c>
      <c r="H3594" s="9">
        <f>_xlfn.XLOOKUP(A3594,worklog!A:A,worklog!D:D)</f>
        <v>3</v>
      </c>
      <c r="I3594" s="9">
        <f t="shared" si="56"/>
        <v>0</v>
      </c>
    </row>
    <row r="3595" spans="1:11" hidden="1">
      <c r="A3595">
        <f>_xlfn.XLOOKUP(B3595,raw_m_v2!B:B,raw_m_v2!A:A)</f>
        <v>240</v>
      </c>
      <c r="B3595" s="9" t="s">
        <v>544</v>
      </c>
      <c r="C3595" s="9" t="s">
        <v>714</v>
      </c>
      <c r="D3595" s="9">
        <v>0</v>
      </c>
      <c r="E3595" s="9">
        <v>0</v>
      </c>
      <c r="F3595" s="9">
        <v>0</v>
      </c>
      <c r="G3595" s="9">
        <v>0</v>
      </c>
      <c r="H3595" s="9">
        <f>_xlfn.XLOOKUP(A3595,worklog!A:A,worklog!D:D)</f>
        <v>3</v>
      </c>
      <c r="I3595" s="9">
        <f t="shared" si="56"/>
        <v>0</v>
      </c>
    </row>
    <row r="3596" spans="1:11" hidden="1">
      <c r="A3596">
        <f>_xlfn.XLOOKUP(B3596,raw_m_v2!B:B,raw_m_v2!A:A)</f>
        <v>240</v>
      </c>
      <c r="B3596" s="9" t="s">
        <v>544</v>
      </c>
      <c r="C3596" s="9" t="s">
        <v>714</v>
      </c>
      <c r="D3596" s="9">
        <v>0</v>
      </c>
      <c r="E3596" s="9">
        <v>0</v>
      </c>
      <c r="F3596" s="9">
        <v>0</v>
      </c>
      <c r="G3596" s="9">
        <v>0</v>
      </c>
      <c r="H3596" s="9">
        <f>_xlfn.XLOOKUP(A3596,worklog!A:A,worklog!D:D)</f>
        <v>3</v>
      </c>
      <c r="I3596" s="9">
        <f t="shared" si="56"/>
        <v>0</v>
      </c>
    </row>
    <row r="3597" spans="1:11" hidden="1">
      <c r="A3597">
        <f>_xlfn.XLOOKUP(B3597,raw_m_v2!B:B,raw_m_v2!A:A)</f>
        <v>240</v>
      </c>
      <c r="B3597" s="9" t="s">
        <v>544</v>
      </c>
      <c r="C3597" s="9" t="s">
        <v>714</v>
      </c>
      <c r="D3597" s="9">
        <v>0</v>
      </c>
      <c r="E3597" s="9">
        <v>0</v>
      </c>
      <c r="F3597" s="9">
        <v>0</v>
      </c>
      <c r="G3597" s="9">
        <v>0</v>
      </c>
      <c r="H3597" s="9">
        <f>_xlfn.XLOOKUP(A3597,worklog!A:A,worklog!D:D)</f>
        <v>3</v>
      </c>
      <c r="I3597" s="9">
        <f t="shared" si="56"/>
        <v>0</v>
      </c>
    </row>
    <row r="3598" spans="1:11" hidden="1">
      <c r="A3598">
        <f>_xlfn.XLOOKUP(B3598,raw_m_v2!B:B,raw_m_v2!A:A)</f>
        <v>240</v>
      </c>
      <c r="B3598" s="9" t="s">
        <v>544</v>
      </c>
      <c r="C3598" s="9" t="s">
        <v>714</v>
      </c>
      <c r="D3598" s="9">
        <v>0</v>
      </c>
      <c r="E3598" s="9">
        <v>0</v>
      </c>
      <c r="F3598" s="9">
        <v>0</v>
      </c>
      <c r="G3598" s="9">
        <v>0</v>
      </c>
      <c r="H3598" s="9">
        <f>_xlfn.XLOOKUP(A3598,worklog!A:A,worklog!D:D)</f>
        <v>3</v>
      </c>
      <c r="I3598" s="9">
        <f t="shared" si="56"/>
        <v>0</v>
      </c>
    </row>
    <row r="3599" spans="1:11" hidden="1">
      <c r="A3599">
        <f>_xlfn.XLOOKUP(B3599,raw_m_v2!B:B,raw_m_v2!A:A)</f>
        <v>240</v>
      </c>
      <c r="B3599" s="9" t="s">
        <v>544</v>
      </c>
      <c r="C3599" s="9" t="s">
        <v>714</v>
      </c>
      <c r="D3599" s="9">
        <v>0</v>
      </c>
      <c r="E3599" s="9">
        <v>0</v>
      </c>
      <c r="F3599" s="9">
        <v>0</v>
      </c>
      <c r="G3599" s="9">
        <v>0</v>
      </c>
      <c r="H3599" s="9">
        <f>_xlfn.XLOOKUP(A3599,worklog!A:A,worklog!D:D)</f>
        <v>3</v>
      </c>
      <c r="I3599" s="9">
        <f t="shared" si="56"/>
        <v>0</v>
      </c>
    </row>
    <row r="3600" spans="1:11" hidden="1">
      <c r="A3600">
        <f>_xlfn.XLOOKUP(B3600,raw_m_v2!B:B,raw_m_v2!A:A)</f>
        <v>240</v>
      </c>
      <c r="B3600" s="9" t="s">
        <v>544</v>
      </c>
      <c r="C3600" s="9" t="s">
        <v>714</v>
      </c>
      <c r="D3600" s="9">
        <v>0</v>
      </c>
      <c r="E3600" s="9">
        <v>0</v>
      </c>
      <c r="F3600" s="9">
        <v>0</v>
      </c>
      <c r="G3600" s="9">
        <v>0</v>
      </c>
      <c r="H3600" s="9">
        <f>_xlfn.XLOOKUP(A3600,worklog!A:A,worklog!D:D)</f>
        <v>3</v>
      </c>
      <c r="I3600" s="9">
        <f t="shared" si="56"/>
        <v>0</v>
      </c>
    </row>
    <row r="3601" spans="1:11" hidden="1">
      <c r="A3601">
        <f>_xlfn.XLOOKUP(B3601,raw_m_v2!B:B,raw_m_v2!A:A)</f>
        <v>240</v>
      </c>
      <c r="B3601" s="9" t="s">
        <v>544</v>
      </c>
      <c r="C3601" s="9" t="s">
        <v>714</v>
      </c>
      <c r="D3601" s="9">
        <v>0</v>
      </c>
      <c r="E3601" s="9">
        <v>0</v>
      </c>
      <c r="F3601" s="9">
        <v>0</v>
      </c>
      <c r="G3601" s="9">
        <v>0</v>
      </c>
      <c r="H3601" s="9">
        <f>_xlfn.XLOOKUP(A3601,worklog!A:A,worklog!D:D)</f>
        <v>3</v>
      </c>
      <c r="I3601" s="9">
        <f t="shared" si="56"/>
        <v>0</v>
      </c>
    </row>
    <row r="3602" spans="1:11">
      <c r="A3602">
        <f>_xlfn.XLOOKUP(B3602,raw_m_v2!B:B,raw_m_v2!A:A)</f>
        <v>241</v>
      </c>
      <c r="B3602" s="9" t="s">
        <v>546</v>
      </c>
      <c r="C3602" s="9" t="s">
        <v>714</v>
      </c>
      <c r="D3602" s="9" t="s">
        <v>1073</v>
      </c>
      <c r="E3602" s="9">
        <v>180</v>
      </c>
      <c r="F3602" s="9" t="s">
        <v>697</v>
      </c>
      <c r="G3602" s="9" t="s">
        <v>695</v>
      </c>
      <c r="H3602" s="9">
        <f>_xlfn.XLOOKUP(A3602,worklog!A:A,worklog!D:D)</f>
        <v>5</v>
      </c>
      <c r="I3602" s="9">
        <f t="shared" si="56"/>
        <v>900</v>
      </c>
      <c r="J3602" s="9" t="str">
        <f>_xlfn.XLOOKUP(D3602,[2]Table0!$A:$A,[2]Table0!$A:$A)</f>
        <v>Chicken Roulade</v>
      </c>
      <c r="K3602" s="9">
        <f>_xlfn.XLOOKUP(J3602,conversion_id!A:A,conversion_id!B:B)</f>
        <v>98</v>
      </c>
    </row>
    <row r="3603" spans="1:11" hidden="1">
      <c r="A3603">
        <f>_xlfn.XLOOKUP(B3603,raw_m_v2!B:B,raw_m_v2!A:A)</f>
        <v>241</v>
      </c>
      <c r="B3603" s="9" t="s">
        <v>546</v>
      </c>
      <c r="C3603" s="9" t="s">
        <v>714</v>
      </c>
      <c r="D3603" s="9" t="s">
        <v>1074</v>
      </c>
      <c r="E3603" s="9">
        <v>60</v>
      </c>
      <c r="F3603" s="9" t="s">
        <v>697</v>
      </c>
      <c r="G3603" s="9" t="s">
        <v>695</v>
      </c>
      <c r="H3603" s="9">
        <f>_xlfn.XLOOKUP(A3603,worklog!A:A,worklog!D:D)</f>
        <v>5</v>
      </c>
      <c r="I3603" s="9">
        <f t="shared" si="56"/>
        <v>300</v>
      </c>
    </row>
    <row r="3604" spans="1:11" hidden="1">
      <c r="A3604">
        <f>_xlfn.XLOOKUP(B3604,raw_m_v2!B:B,raw_m_v2!A:A)</f>
        <v>241</v>
      </c>
      <c r="B3604" s="9" t="s">
        <v>546</v>
      </c>
      <c r="C3604" s="9" t="s">
        <v>714</v>
      </c>
      <c r="D3604" s="9">
        <v>0</v>
      </c>
      <c r="E3604" s="9">
        <v>0</v>
      </c>
      <c r="F3604" s="9">
        <v>0</v>
      </c>
      <c r="G3604" s="9">
        <v>0</v>
      </c>
      <c r="H3604" s="9">
        <f>_xlfn.XLOOKUP(A3604,worklog!A:A,worklog!D:D)</f>
        <v>5</v>
      </c>
      <c r="I3604" s="9">
        <f t="shared" si="56"/>
        <v>0</v>
      </c>
    </row>
    <row r="3605" spans="1:11" hidden="1">
      <c r="A3605">
        <f>_xlfn.XLOOKUP(B3605,raw_m_v2!B:B,raw_m_v2!A:A)</f>
        <v>241</v>
      </c>
      <c r="B3605" s="9" t="s">
        <v>546</v>
      </c>
      <c r="C3605" s="9" t="s">
        <v>714</v>
      </c>
      <c r="D3605" s="9">
        <v>0</v>
      </c>
      <c r="E3605" s="9">
        <v>0</v>
      </c>
      <c r="F3605" s="9">
        <v>0</v>
      </c>
      <c r="G3605" s="9">
        <v>0</v>
      </c>
      <c r="H3605" s="9">
        <f>_xlfn.XLOOKUP(A3605,worklog!A:A,worklog!D:D)</f>
        <v>5</v>
      </c>
      <c r="I3605" s="9">
        <f t="shared" si="56"/>
        <v>0</v>
      </c>
    </row>
    <row r="3606" spans="1:11" hidden="1">
      <c r="A3606">
        <f>_xlfn.XLOOKUP(B3606,raw_m_v2!B:B,raw_m_v2!A:A)</f>
        <v>241</v>
      </c>
      <c r="B3606" s="9" t="s">
        <v>546</v>
      </c>
      <c r="C3606" s="9" t="s">
        <v>714</v>
      </c>
      <c r="D3606" s="9">
        <v>0</v>
      </c>
      <c r="E3606" s="9">
        <v>0</v>
      </c>
      <c r="F3606" s="9">
        <v>0</v>
      </c>
      <c r="G3606" s="9">
        <v>0</v>
      </c>
      <c r="H3606" s="9">
        <f>_xlfn.XLOOKUP(A3606,worklog!A:A,worklog!D:D)</f>
        <v>5</v>
      </c>
      <c r="I3606" s="9">
        <f t="shared" si="56"/>
        <v>0</v>
      </c>
    </row>
    <row r="3607" spans="1:11" hidden="1">
      <c r="A3607">
        <f>_xlfn.XLOOKUP(B3607,raw_m_v2!B:B,raw_m_v2!A:A)</f>
        <v>241</v>
      </c>
      <c r="B3607" s="9" t="s">
        <v>546</v>
      </c>
      <c r="C3607" s="9" t="s">
        <v>714</v>
      </c>
      <c r="D3607" s="9">
        <v>0</v>
      </c>
      <c r="E3607" s="9">
        <v>0</v>
      </c>
      <c r="F3607" s="9">
        <v>0</v>
      </c>
      <c r="G3607" s="9">
        <v>0</v>
      </c>
      <c r="H3607" s="9">
        <f>_xlfn.XLOOKUP(A3607,worklog!A:A,worklog!D:D)</f>
        <v>5</v>
      </c>
      <c r="I3607" s="9">
        <f t="shared" si="56"/>
        <v>0</v>
      </c>
    </row>
    <row r="3608" spans="1:11" hidden="1">
      <c r="A3608">
        <f>_xlfn.XLOOKUP(B3608,raw_m_v2!B:B,raw_m_v2!A:A)</f>
        <v>241</v>
      </c>
      <c r="B3608" s="9" t="s">
        <v>546</v>
      </c>
      <c r="C3608" s="9" t="s">
        <v>714</v>
      </c>
      <c r="D3608" s="9">
        <v>0</v>
      </c>
      <c r="E3608" s="9">
        <v>0</v>
      </c>
      <c r="F3608" s="9">
        <v>0</v>
      </c>
      <c r="G3608" s="9">
        <v>0</v>
      </c>
      <c r="H3608" s="9">
        <f>_xlfn.XLOOKUP(A3608,worklog!A:A,worklog!D:D)</f>
        <v>5</v>
      </c>
      <c r="I3608" s="9">
        <f t="shared" si="56"/>
        <v>0</v>
      </c>
    </row>
    <row r="3609" spans="1:11" hidden="1">
      <c r="A3609">
        <f>_xlfn.XLOOKUP(B3609,raw_m_v2!B:B,raw_m_v2!A:A)</f>
        <v>241</v>
      </c>
      <c r="B3609" s="9" t="s">
        <v>546</v>
      </c>
      <c r="C3609" s="9" t="s">
        <v>714</v>
      </c>
      <c r="D3609" s="9">
        <v>0</v>
      </c>
      <c r="E3609" s="9">
        <v>0</v>
      </c>
      <c r="F3609" s="9">
        <v>0</v>
      </c>
      <c r="G3609" s="9">
        <v>0</v>
      </c>
      <c r="H3609" s="9">
        <f>_xlfn.XLOOKUP(A3609,worklog!A:A,worklog!D:D)</f>
        <v>5</v>
      </c>
      <c r="I3609" s="9">
        <f t="shared" si="56"/>
        <v>0</v>
      </c>
    </row>
    <row r="3610" spans="1:11" hidden="1">
      <c r="A3610">
        <f>_xlfn.XLOOKUP(B3610,raw_m_v2!B:B,raw_m_v2!A:A)</f>
        <v>241</v>
      </c>
      <c r="B3610" s="9" t="s">
        <v>546</v>
      </c>
      <c r="C3610" s="9" t="s">
        <v>714</v>
      </c>
      <c r="D3610" s="9">
        <v>0</v>
      </c>
      <c r="E3610" s="9">
        <v>0</v>
      </c>
      <c r="F3610" s="9">
        <v>0</v>
      </c>
      <c r="G3610" s="9">
        <v>0</v>
      </c>
      <c r="H3610" s="9">
        <f>_xlfn.XLOOKUP(A3610,worklog!A:A,worklog!D:D)</f>
        <v>5</v>
      </c>
      <c r="I3610" s="9">
        <f t="shared" si="56"/>
        <v>0</v>
      </c>
    </row>
    <row r="3611" spans="1:11" hidden="1">
      <c r="A3611">
        <f>_xlfn.XLOOKUP(B3611,raw_m_v2!B:B,raw_m_v2!A:A)</f>
        <v>241</v>
      </c>
      <c r="B3611" s="9" t="s">
        <v>546</v>
      </c>
      <c r="C3611" s="9" t="s">
        <v>714</v>
      </c>
      <c r="D3611" s="9">
        <v>0</v>
      </c>
      <c r="E3611" s="9">
        <v>0</v>
      </c>
      <c r="F3611" s="9">
        <v>0</v>
      </c>
      <c r="G3611" s="9">
        <v>0</v>
      </c>
      <c r="H3611" s="9">
        <f>_xlfn.XLOOKUP(A3611,worklog!A:A,worklog!D:D)</f>
        <v>5</v>
      </c>
      <c r="I3611" s="9">
        <f t="shared" si="56"/>
        <v>0</v>
      </c>
    </row>
    <row r="3612" spans="1:11" hidden="1">
      <c r="A3612">
        <f>_xlfn.XLOOKUP(B3612,raw_m_v2!B:B,raw_m_v2!A:A)</f>
        <v>241</v>
      </c>
      <c r="B3612" s="9" t="s">
        <v>546</v>
      </c>
      <c r="C3612" s="9" t="s">
        <v>714</v>
      </c>
      <c r="D3612" s="9">
        <v>0</v>
      </c>
      <c r="E3612" s="9">
        <v>0</v>
      </c>
      <c r="F3612" s="9">
        <v>0</v>
      </c>
      <c r="G3612" s="9">
        <v>0</v>
      </c>
      <c r="H3612" s="9">
        <f>_xlfn.XLOOKUP(A3612,worklog!A:A,worklog!D:D)</f>
        <v>5</v>
      </c>
      <c r="I3612" s="9">
        <f t="shared" si="56"/>
        <v>0</v>
      </c>
    </row>
    <row r="3613" spans="1:11" hidden="1">
      <c r="A3613">
        <f>_xlfn.XLOOKUP(B3613,raw_m_v2!B:B,raw_m_v2!A:A)</f>
        <v>241</v>
      </c>
      <c r="B3613" s="9" t="s">
        <v>546</v>
      </c>
      <c r="C3613" s="9" t="s">
        <v>714</v>
      </c>
      <c r="D3613" s="9">
        <v>0</v>
      </c>
      <c r="E3613" s="9">
        <v>0</v>
      </c>
      <c r="F3613" s="9">
        <v>0</v>
      </c>
      <c r="G3613" s="9">
        <v>0</v>
      </c>
      <c r="H3613" s="9">
        <f>_xlfn.XLOOKUP(A3613,worklog!A:A,worklog!D:D)</f>
        <v>5</v>
      </c>
      <c r="I3613" s="9">
        <f t="shared" si="56"/>
        <v>0</v>
      </c>
    </row>
    <row r="3614" spans="1:11" hidden="1">
      <c r="A3614">
        <f>_xlfn.XLOOKUP(B3614,raw_m_v2!B:B,raw_m_v2!A:A)</f>
        <v>241</v>
      </c>
      <c r="B3614" s="9" t="s">
        <v>546</v>
      </c>
      <c r="C3614" s="9" t="s">
        <v>714</v>
      </c>
      <c r="D3614" s="9">
        <v>0</v>
      </c>
      <c r="E3614" s="9">
        <v>0</v>
      </c>
      <c r="F3614" s="9">
        <v>0</v>
      </c>
      <c r="G3614" s="9">
        <v>0</v>
      </c>
      <c r="H3614" s="9">
        <f>_xlfn.XLOOKUP(A3614,worklog!A:A,worklog!D:D)</f>
        <v>5</v>
      </c>
      <c r="I3614" s="9">
        <f t="shared" si="56"/>
        <v>0</v>
      </c>
    </row>
    <row r="3615" spans="1:11" hidden="1">
      <c r="A3615">
        <f>_xlfn.XLOOKUP(B3615,raw_m_v2!B:B,raw_m_v2!A:A)</f>
        <v>241</v>
      </c>
      <c r="B3615" s="9" t="s">
        <v>546</v>
      </c>
      <c r="C3615" s="9" t="s">
        <v>714</v>
      </c>
      <c r="D3615" s="9">
        <v>0</v>
      </c>
      <c r="E3615" s="9">
        <v>0</v>
      </c>
      <c r="F3615" s="9">
        <v>0</v>
      </c>
      <c r="G3615" s="9">
        <v>0</v>
      </c>
      <c r="H3615" s="9">
        <f>_xlfn.XLOOKUP(A3615,worklog!A:A,worklog!D:D)</f>
        <v>5</v>
      </c>
      <c r="I3615" s="9">
        <f t="shared" si="56"/>
        <v>0</v>
      </c>
    </row>
    <row r="3616" spans="1:11" hidden="1">
      <c r="A3616">
        <f>_xlfn.XLOOKUP(B3616,raw_m_v2!B:B,raw_m_v2!A:A)</f>
        <v>241</v>
      </c>
      <c r="B3616" s="9" t="s">
        <v>546</v>
      </c>
      <c r="C3616" s="9" t="s">
        <v>714</v>
      </c>
      <c r="D3616" s="9">
        <v>0</v>
      </c>
      <c r="E3616" s="9">
        <v>0</v>
      </c>
      <c r="F3616" s="9">
        <v>0</v>
      </c>
      <c r="G3616" s="9">
        <v>0</v>
      </c>
      <c r="H3616" s="9">
        <f>_xlfn.XLOOKUP(A3616,worklog!A:A,worklog!D:D)</f>
        <v>5</v>
      </c>
      <c r="I3616" s="9">
        <f t="shared" si="56"/>
        <v>0</v>
      </c>
    </row>
    <row r="3617" spans="1:11">
      <c r="A3617">
        <f>_xlfn.XLOOKUP(B3617,raw_m_v2!B:B,raw_m_v2!A:A)</f>
        <v>242</v>
      </c>
      <c r="B3617" s="9" t="s">
        <v>548</v>
      </c>
      <c r="C3617" s="9" t="s">
        <v>714</v>
      </c>
      <c r="D3617" s="9" t="s">
        <v>951</v>
      </c>
      <c r="E3617" s="9">
        <v>150</v>
      </c>
      <c r="F3617" s="9" t="s">
        <v>697</v>
      </c>
      <c r="G3617" s="9" t="s">
        <v>695</v>
      </c>
      <c r="H3617" s="9">
        <f>_xlfn.XLOOKUP(A3617,worklog!A:A,worklog!D:D)</f>
        <v>2</v>
      </c>
      <c r="I3617" s="9">
        <f t="shared" si="56"/>
        <v>300</v>
      </c>
      <c r="J3617" s="9" t="str">
        <f>_xlfn.XLOOKUP(D3617,[2]Table0!$A:$A,[2]Table0!$A:$A)</f>
        <v>Half Moon Chicken Pasta</v>
      </c>
      <c r="K3617" s="9">
        <f>_xlfn.XLOOKUP(J3617,conversion_id!A:A,conversion_id!B:B)</f>
        <v>99</v>
      </c>
    </row>
    <row r="3618" spans="1:11" hidden="1">
      <c r="A3618">
        <f>_xlfn.XLOOKUP(B3618,raw_m_v2!B:B,raw_m_v2!A:A)</f>
        <v>242</v>
      </c>
      <c r="B3618" s="9" t="s">
        <v>548</v>
      </c>
      <c r="C3618" s="9" t="s">
        <v>714</v>
      </c>
      <c r="D3618" s="9" t="s">
        <v>955</v>
      </c>
      <c r="E3618" s="9">
        <v>30</v>
      </c>
      <c r="F3618" s="9" t="s">
        <v>697</v>
      </c>
      <c r="G3618" s="9" t="s">
        <v>695</v>
      </c>
      <c r="H3618" s="9">
        <f>_xlfn.XLOOKUP(A3618,worklog!A:A,worklog!D:D)</f>
        <v>2</v>
      </c>
      <c r="I3618" s="9">
        <f t="shared" si="56"/>
        <v>60</v>
      </c>
    </row>
    <row r="3619" spans="1:11" hidden="1">
      <c r="A3619">
        <f>_xlfn.XLOOKUP(B3619,raw_m_v2!B:B,raw_m_v2!A:A)</f>
        <v>242</v>
      </c>
      <c r="B3619" s="9" t="s">
        <v>548</v>
      </c>
      <c r="C3619" s="9" t="s">
        <v>714</v>
      </c>
      <c r="D3619" s="9" t="s">
        <v>1037</v>
      </c>
      <c r="E3619" s="9">
        <v>30</v>
      </c>
      <c r="F3619" s="9" t="s">
        <v>697</v>
      </c>
      <c r="G3619" s="9" t="s">
        <v>695</v>
      </c>
      <c r="H3619" s="9">
        <f>_xlfn.XLOOKUP(A3619,worklog!A:A,worklog!D:D)</f>
        <v>2</v>
      </c>
      <c r="I3619" s="9">
        <f t="shared" si="56"/>
        <v>60</v>
      </c>
    </row>
    <row r="3620" spans="1:11" hidden="1">
      <c r="A3620">
        <f>_xlfn.XLOOKUP(B3620,raw_m_v2!B:B,raw_m_v2!A:A)</f>
        <v>242</v>
      </c>
      <c r="B3620" s="9" t="s">
        <v>548</v>
      </c>
      <c r="C3620" s="9" t="s">
        <v>714</v>
      </c>
      <c r="D3620" s="9" t="s">
        <v>771</v>
      </c>
      <c r="E3620" s="9">
        <v>10</v>
      </c>
      <c r="F3620" s="9" t="s">
        <v>697</v>
      </c>
      <c r="G3620" s="9" t="s">
        <v>695</v>
      </c>
      <c r="H3620" s="9">
        <f>_xlfn.XLOOKUP(A3620,worklog!A:A,worklog!D:D)</f>
        <v>2</v>
      </c>
      <c r="I3620" s="9">
        <f t="shared" si="56"/>
        <v>20</v>
      </c>
    </row>
    <row r="3621" spans="1:11" hidden="1">
      <c r="A3621">
        <f>_xlfn.XLOOKUP(B3621,raw_m_v2!B:B,raw_m_v2!A:A)</f>
        <v>242</v>
      </c>
      <c r="B3621" s="9" t="s">
        <v>548</v>
      </c>
      <c r="C3621" s="9" t="s">
        <v>714</v>
      </c>
      <c r="D3621" s="9" t="s">
        <v>723</v>
      </c>
      <c r="E3621" s="9">
        <v>5</v>
      </c>
      <c r="F3621" s="9" t="s">
        <v>694</v>
      </c>
      <c r="G3621" s="9" t="s">
        <v>695</v>
      </c>
      <c r="H3621" s="9">
        <f>_xlfn.XLOOKUP(A3621,worklog!A:A,worklog!D:D)</f>
        <v>2</v>
      </c>
      <c r="I3621" s="9">
        <f t="shared" si="56"/>
        <v>10</v>
      </c>
    </row>
    <row r="3622" spans="1:11" hidden="1">
      <c r="A3622">
        <f>_xlfn.XLOOKUP(B3622,raw_m_v2!B:B,raw_m_v2!A:A)</f>
        <v>242</v>
      </c>
      <c r="B3622" s="9" t="s">
        <v>548</v>
      </c>
      <c r="C3622" s="9" t="s">
        <v>714</v>
      </c>
      <c r="D3622" s="9" t="s">
        <v>1050</v>
      </c>
      <c r="E3622" s="9">
        <v>5</v>
      </c>
      <c r="F3622" s="9" t="s">
        <v>697</v>
      </c>
      <c r="G3622" s="9" t="s">
        <v>695</v>
      </c>
      <c r="H3622" s="9">
        <f>_xlfn.XLOOKUP(A3622,worklog!A:A,worklog!D:D)</f>
        <v>2</v>
      </c>
      <c r="I3622" s="9">
        <f t="shared" si="56"/>
        <v>10</v>
      </c>
    </row>
    <row r="3623" spans="1:11" hidden="1">
      <c r="A3623">
        <f>_xlfn.XLOOKUP(B3623,raw_m_v2!B:B,raw_m_v2!A:A)</f>
        <v>242</v>
      </c>
      <c r="B3623" s="9" t="s">
        <v>548</v>
      </c>
      <c r="C3623" s="9" t="s">
        <v>714</v>
      </c>
      <c r="D3623" s="9" t="s">
        <v>1072</v>
      </c>
      <c r="E3623" s="9">
        <v>30</v>
      </c>
      <c r="F3623" s="9" t="s">
        <v>697</v>
      </c>
      <c r="G3623" s="9" t="s">
        <v>695</v>
      </c>
      <c r="H3623" s="9">
        <f>_xlfn.XLOOKUP(A3623,worklog!A:A,worklog!D:D)</f>
        <v>2</v>
      </c>
      <c r="I3623" s="9">
        <f t="shared" si="56"/>
        <v>60</v>
      </c>
    </row>
    <row r="3624" spans="1:11" hidden="1">
      <c r="A3624">
        <f>_xlfn.XLOOKUP(B3624,raw_m_v2!B:B,raw_m_v2!A:A)</f>
        <v>242</v>
      </c>
      <c r="B3624" s="9" t="s">
        <v>548</v>
      </c>
      <c r="C3624" s="9" t="s">
        <v>714</v>
      </c>
      <c r="D3624" s="9" t="s">
        <v>722</v>
      </c>
      <c r="E3624" s="9">
        <v>3</v>
      </c>
      <c r="F3624" s="9" t="s">
        <v>697</v>
      </c>
      <c r="G3624" s="9" t="s">
        <v>695</v>
      </c>
      <c r="H3624" s="9">
        <f>_xlfn.XLOOKUP(A3624,worklog!A:A,worklog!D:D)</f>
        <v>2</v>
      </c>
      <c r="I3624" s="9">
        <f t="shared" si="56"/>
        <v>6</v>
      </c>
    </row>
    <row r="3625" spans="1:11" hidden="1">
      <c r="A3625">
        <f>_xlfn.XLOOKUP(B3625,raw_m_v2!B:B,raw_m_v2!A:A)</f>
        <v>242</v>
      </c>
      <c r="B3625" s="9" t="s">
        <v>548</v>
      </c>
      <c r="C3625" s="9" t="s">
        <v>714</v>
      </c>
      <c r="D3625" s="9" t="s">
        <v>738</v>
      </c>
      <c r="E3625" s="9">
        <v>5</v>
      </c>
      <c r="F3625" s="9" t="s">
        <v>697</v>
      </c>
      <c r="G3625" s="9" t="s">
        <v>695</v>
      </c>
      <c r="H3625" s="9">
        <f>_xlfn.XLOOKUP(A3625,worklog!A:A,worklog!D:D)</f>
        <v>2</v>
      </c>
      <c r="I3625" s="9">
        <f t="shared" si="56"/>
        <v>10</v>
      </c>
    </row>
    <row r="3626" spans="1:11" hidden="1">
      <c r="A3626">
        <f>_xlfn.XLOOKUP(B3626,raw_m_v2!B:B,raw_m_v2!A:A)</f>
        <v>242</v>
      </c>
      <c r="B3626" s="9" t="s">
        <v>548</v>
      </c>
      <c r="C3626" s="9" t="s">
        <v>714</v>
      </c>
      <c r="D3626" s="9">
        <v>0</v>
      </c>
      <c r="E3626" s="9">
        <v>0</v>
      </c>
      <c r="F3626" s="9">
        <v>0</v>
      </c>
      <c r="G3626" s="9">
        <v>0</v>
      </c>
      <c r="H3626" s="9">
        <f>_xlfn.XLOOKUP(A3626,worklog!A:A,worklog!D:D)</f>
        <v>2</v>
      </c>
      <c r="I3626" s="9">
        <f t="shared" si="56"/>
        <v>0</v>
      </c>
    </row>
    <row r="3627" spans="1:11" hidden="1">
      <c r="A3627">
        <f>_xlfn.XLOOKUP(B3627,raw_m_v2!B:B,raw_m_v2!A:A)</f>
        <v>242</v>
      </c>
      <c r="B3627" s="9" t="s">
        <v>548</v>
      </c>
      <c r="C3627" s="9" t="s">
        <v>714</v>
      </c>
      <c r="D3627" s="9">
        <v>0</v>
      </c>
      <c r="E3627" s="9">
        <v>0</v>
      </c>
      <c r="F3627" s="9">
        <v>0</v>
      </c>
      <c r="G3627" s="9">
        <v>0</v>
      </c>
      <c r="H3627" s="9">
        <f>_xlfn.XLOOKUP(A3627,worklog!A:A,worklog!D:D)</f>
        <v>2</v>
      </c>
      <c r="I3627" s="9">
        <f t="shared" si="56"/>
        <v>0</v>
      </c>
    </row>
    <row r="3628" spans="1:11" hidden="1">
      <c r="A3628">
        <f>_xlfn.XLOOKUP(B3628,raw_m_v2!B:B,raw_m_v2!A:A)</f>
        <v>242</v>
      </c>
      <c r="B3628" s="9" t="s">
        <v>548</v>
      </c>
      <c r="C3628" s="9" t="s">
        <v>714</v>
      </c>
      <c r="D3628" s="9">
        <v>0</v>
      </c>
      <c r="E3628" s="9">
        <v>0</v>
      </c>
      <c r="F3628" s="9">
        <v>0</v>
      </c>
      <c r="G3628" s="9">
        <v>0</v>
      </c>
      <c r="H3628" s="9">
        <f>_xlfn.XLOOKUP(A3628,worklog!A:A,worklog!D:D)</f>
        <v>2</v>
      </c>
      <c r="I3628" s="9">
        <f t="shared" si="56"/>
        <v>0</v>
      </c>
    </row>
    <row r="3629" spans="1:11" hidden="1">
      <c r="A3629">
        <f>_xlfn.XLOOKUP(B3629,raw_m_v2!B:B,raw_m_v2!A:A)</f>
        <v>242</v>
      </c>
      <c r="B3629" s="9" t="s">
        <v>548</v>
      </c>
      <c r="C3629" s="9" t="s">
        <v>714</v>
      </c>
      <c r="D3629" s="9">
        <v>0</v>
      </c>
      <c r="E3629" s="9">
        <v>0</v>
      </c>
      <c r="F3629" s="9">
        <v>0</v>
      </c>
      <c r="G3629" s="9">
        <v>0</v>
      </c>
      <c r="H3629" s="9">
        <f>_xlfn.XLOOKUP(A3629,worklog!A:A,worklog!D:D)</f>
        <v>2</v>
      </c>
      <c r="I3629" s="9">
        <f t="shared" si="56"/>
        <v>0</v>
      </c>
    </row>
    <row r="3630" spans="1:11" hidden="1">
      <c r="A3630">
        <f>_xlfn.XLOOKUP(B3630,raw_m_v2!B:B,raw_m_v2!A:A)</f>
        <v>242</v>
      </c>
      <c r="B3630" s="9" t="s">
        <v>548</v>
      </c>
      <c r="C3630" s="9" t="s">
        <v>714</v>
      </c>
      <c r="D3630" s="9">
        <v>0</v>
      </c>
      <c r="E3630" s="9">
        <v>0</v>
      </c>
      <c r="F3630" s="9">
        <v>0</v>
      </c>
      <c r="G3630" s="9">
        <v>0</v>
      </c>
      <c r="H3630" s="9">
        <f>_xlfn.XLOOKUP(A3630,worklog!A:A,worklog!D:D)</f>
        <v>2</v>
      </c>
      <c r="I3630" s="9">
        <f t="shared" si="56"/>
        <v>0</v>
      </c>
    </row>
    <row r="3631" spans="1:11" hidden="1">
      <c r="A3631">
        <f>_xlfn.XLOOKUP(B3631,raw_m_v2!B:B,raw_m_v2!A:A)</f>
        <v>242</v>
      </c>
      <c r="B3631" s="9" t="s">
        <v>548</v>
      </c>
      <c r="C3631" s="9" t="s">
        <v>714</v>
      </c>
      <c r="D3631" s="9">
        <v>0</v>
      </c>
      <c r="E3631" s="9">
        <v>0</v>
      </c>
      <c r="F3631" s="9">
        <v>0</v>
      </c>
      <c r="G3631" s="9">
        <v>0</v>
      </c>
      <c r="H3631" s="9">
        <f>_xlfn.XLOOKUP(A3631,worklog!A:A,worklog!D:D)</f>
        <v>2</v>
      </c>
      <c r="I3631" s="9">
        <f t="shared" si="56"/>
        <v>0</v>
      </c>
    </row>
    <row r="3632" spans="1:11" hidden="1">
      <c r="A3632">
        <f>_xlfn.XLOOKUP(B3632,raw_m_v2!B:B,raw_m_v2!A:A)</f>
        <v>243</v>
      </c>
      <c r="B3632" s="9" t="s">
        <v>550</v>
      </c>
      <c r="C3632" s="9" t="s">
        <v>714</v>
      </c>
      <c r="D3632" s="9" t="s">
        <v>1070</v>
      </c>
      <c r="E3632" s="9">
        <v>120</v>
      </c>
      <c r="F3632" s="9" t="s">
        <v>697</v>
      </c>
      <c r="G3632" s="9" t="s">
        <v>695</v>
      </c>
      <c r="H3632" s="9">
        <f>_xlfn.XLOOKUP(A3632,worklog!A:A,worklog!D:D)</f>
        <v>2</v>
      </c>
      <c r="I3632" s="9">
        <f t="shared" si="56"/>
        <v>240</v>
      </c>
    </row>
    <row r="3633" spans="1:11" hidden="1">
      <c r="A3633">
        <f>_xlfn.XLOOKUP(B3633,raw_m_v2!B:B,raw_m_v2!A:A)</f>
        <v>243</v>
      </c>
      <c r="B3633" s="9" t="s">
        <v>550</v>
      </c>
      <c r="C3633" s="9" t="s">
        <v>714</v>
      </c>
      <c r="D3633" s="9" t="s">
        <v>1071</v>
      </c>
      <c r="E3633" s="9">
        <v>20</v>
      </c>
      <c r="F3633" s="9" t="s">
        <v>697</v>
      </c>
      <c r="G3633" s="9" t="s">
        <v>695</v>
      </c>
      <c r="H3633" s="9">
        <f>_xlfn.XLOOKUP(A3633,worklog!A:A,worklog!D:D)</f>
        <v>2</v>
      </c>
      <c r="I3633" s="9">
        <f t="shared" si="56"/>
        <v>40</v>
      </c>
    </row>
    <row r="3634" spans="1:11" hidden="1">
      <c r="A3634">
        <f>_xlfn.XLOOKUP(B3634,raw_m_v2!B:B,raw_m_v2!A:A)</f>
        <v>243</v>
      </c>
      <c r="B3634" s="9" t="s">
        <v>550</v>
      </c>
      <c r="C3634" s="9" t="s">
        <v>714</v>
      </c>
      <c r="D3634" s="9" t="s">
        <v>929</v>
      </c>
      <c r="E3634" s="9">
        <v>50</v>
      </c>
      <c r="F3634" s="9" t="s">
        <v>697</v>
      </c>
      <c r="G3634" s="9" t="s">
        <v>695</v>
      </c>
      <c r="H3634" s="9">
        <f>_xlfn.XLOOKUP(A3634,worklog!A:A,worklog!D:D)</f>
        <v>2</v>
      </c>
      <c r="I3634" s="9">
        <f t="shared" si="56"/>
        <v>100</v>
      </c>
    </row>
    <row r="3635" spans="1:11" hidden="1">
      <c r="A3635">
        <f>_xlfn.XLOOKUP(B3635,raw_m_v2!B:B,raw_m_v2!A:A)</f>
        <v>243</v>
      </c>
      <c r="B3635" s="9" t="s">
        <v>550</v>
      </c>
      <c r="C3635" s="9" t="s">
        <v>714</v>
      </c>
      <c r="D3635" s="9" t="s">
        <v>775</v>
      </c>
      <c r="E3635" s="9">
        <v>20</v>
      </c>
      <c r="F3635" s="9" t="s">
        <v>697</v>
      </c>
      <c r="G3635" s="9" t="s">
        <v>695</v>
      </c>
      <c r="H3635" s="9">
        <f>_xlfn.XLOOKUP(A3635,worklog!A:A,worklog!D:D)</f>
        <v>2</v>
      </c>
      <c r="I3635" s="9">
        <f t="shared" si="56"/>
        <v>40</v>
      </c>
    </row>
    <row r="3636" spans="1:11">
      <c r="A3636">
        <f>_xlfn.XLOOKUP(B3636,raw_m_v2!B:B,raw_m_v2!A:A)</f>
        <v>243</v>
      </c>
      <c r="B3636" s="9" t="s">
        <v>550</v>
      </c>
      <c r="C3636" s="9" t="s">
        <v>714</v>
      </c>
      <c r="D3636" s="9" t="s">
        <v>749</v>
      </c>
      <c r="E3636" s="9">
        <v>20</v>
      </c>
      <c r="F3636" s="9" t="s">
        <v>697</v>
      </c>
      <c r="G3636" s="9" t="s">
        <v>695</v>
      </c>
      <c r="H3636" s="9">
        <f>_xlfn.XLOOKUP(A3636,worklog!A:A,worklog!D:D)</f>
        <v>2</v>
      </c>
      <c r="I3636" s="9">
        <f t="shared" si="56"/>
        <v>40</v>
      </c>
      <c r="J3636" s="9" t="str">
        <f>_xlfn.XLOOKUP(D3636,[2]Table0!$A:$A,[2]Table0!$A:$A)</f>
        <v>Baguette</v>
      </c>
      <c r="K3636" s="9">
        <f>_xlfn.XLOOKUP(J3636,conversion_id!A:A,conversion_id!B:B)</f>
        <v>28</v>
      </c>
    </row>
    <row r="3637" spans="1:11" hidden="1">
      <c r="A3637">
        <f>_xlfn.XLOOKUP(B3637,raw_m_v2!B:B,raw_m_v2!A:A)</f>
        <v>243</v>
      </c>
      <c r="B3637" s="9" t="s">
        <v>550</v>
      </c>
      <c r="C3637" s="9" t="s">
        <v>714</v>
      </c>
      <c r="D3637" s="9" t="s">
        <v>938</v>
      </c>
      <c r="E3637" s="9">
        <v>10</v>
      </c>
      <c r="F3637" s="9" t="s">
        <v>697</v>
      </c>
      <c r="G3637" s="9" t="s">
        <v>695</v>
      </c>
      <c r="H3637" s="9">
        <f>_xlfn.XLOOKUP(A3637,worklog!A:A,worklog!D:D)</f>
        <v>2</v>
      </c>
      <c r="I3637" s="9">
        <f t="shared" si="56"/>
        <v>20</v>
      </c>
    </row>
    <row r="3638" spans="1:11" hidden="1">
      <c r="A3638">
        <f>_xlfn.XLOOKUP(B3638,raw_m_v2!B:B,raw_m_v2!A:A)</f>
        <v>243</v>
      </c>
      <c r="B3638" s="9" t="s">
        <v>550</v>
      </c>
      <c r="C3638" s="9" t="s">
        <v>714</v>
      </c>
      <c r="D3638" s="9">
        <v>0</v>
      </c>
      <c r="E3638" s="9">
        <v>0</v>
      </c>
      <c r="F3638" s="9">
        <v>0</v>
      </c>
      <c r="G3638" s="9">
        <v>0</v>
      </c>
      <c r="H3638" s="9">
        <f>_xlfn.XLOOKUP(A3638,worklog!A:A,worklog!D:D)</f>
        <v>2</v>
      </c>
      <c r="I3638" s="9">
        <f t="shared" si="56"/>
        <v>0</v>
      </c>
    </row>
    <row r="3639" spans="1:11" hidden="1">
      <c r="A3639">
        <f>_xlfn.XLOOKUP(B3639,raw_m_v2!B:B,raw_m_v2!A:A)</f>
        <v>243</v>
      </c>
      <c r="B3639" s="9" t="s">
        <v>550</v>
      </c>
      <c r="C3639" s="9" t="s">
        <v>714</v>
      </c>
      <c r="D3639" s="9">
        <v>0</v>
      </c>
      <c r="E3639" s="9">
        <v>0</v>
      </c>
      <c r="F3639" s="9">
        <v>0</v>
      </c>
      <c r="G3639" s="9">
        <v>0</v>
      </c>
      <c r="H3639" s="9">
        <f>_xlfn.XLOOKUP(A3639,worklog!A:A,worklog!D:D)</f>
        <v>2</v>
      </c>
      <c r="I3639" s="9">
        <f t="shared" si="56"/>
        <v>0</v>
      </c>
    </row>
    <row r="3640" spans="1:11" hidden="1">
      <c r="A3640">
        <f>_xlfn.XLOOKUP(B3640,raw_m_v2!B:B,raw_m_v2!A:A)</f>
        <v>243</v>
      </c>
      <c r="B3640" s="9" t="s">
        <v>550</v>
      </c>
      <c r="C3640" s="9" t="s">
        <v>714</v>
      </c>
      <c r="D3640" s="9">
        <v>0</v>
      </c>
      <c r="E3640" s="9">
        <v>0</v>
      </c>
      <c r="F3640" s="9">
        <v>0</v>
      </c>
      <c r="G3640" s="9">
        <v>0</v>
      </c>
      <c r="H3640" s="9">
        <f>_xlfn.XLOOKUP(A3640,worklog!A:A,worklog!D:D)</f>
        <v>2</v>
      </c>
      <c r="I3640" s="9">
        <f t="shared" si="56"/>
        <v>0</v>
      </c>
    </row>
    <row r="3641" spans="1:11" hidden="1">
      <c r="A3641">
        <f>_xlfn.XLOOKUP(B3641,raw_m_v2!B:B,raw_m_v2!A:A)</f>
        <v>243</v>
      </c>
      <c r="B3641" s="9" t="s">
        <v>550</v>
      </c>
      <c r="C3641" s="9" t="s">
        <v>714</v>
      </c>
      <c r="D3641" s="9">
        <v>0</v>
      </c>
      <c r="E3641" s="9">
        <v>0</v>
      </c>
      <c r="F3641" s="9">
        <v>0</v>
      </c>
      <c r="G3641" s="9">
        <v>0</v>
      </c>
      <c r="H3641" s="9">
        <f>_xlfn.XLOOKUP(A3641,worklog!A:A,worklog!D:D)</f>
        <v>2</v>
      </c>
      <c r="I3641" s="9">
        <f t="shared" si="56"/>
        <v>0</v>
      </c>
    </row>
    <row r="3642" spans="1:11" hidden="1">
      <c r="A3642">
        <f>_xlfn.XLOOKUP(B3642,raw_m_v2!B:B,raw_m_v2!A:A)</f>
        <v>243</v>
      </c>
      <c r="B3642" s="9" t="s">
        <v>550</v>
      </c>
      <c r="C3642" s="9" t="s">
        <v>714</v>
      </c>
      <c r="D3642" s="9">
        <v>0</v>
      </c>
      <c r="E3642" s="9">
        <v>0</v>
      </c>
      <c r="F3642" s="9">
        <v>0</v>
      </c>
      <c r="G3642" s="9">
        <v>0</v>
      </c>
      <c r="H3642" s="9">
        <f>_xlfn.XLOOKUP(A3642,worklog!A:A,worklog!D:D)</f>
        <v>2</v>
      </c>
      <c r="I3642" s="9">
        <f t="shared" si="56"/>
        <v>0</v>
      </c>
    </row>
    <row r="3643" spans="1:11" hidden="1">
      <c r="A3643">
        <f>_xlfn.XLOOKUP(B3643,raw_m_v2!B:B,raw_m_v2!A:A)</f>
        <v>243</v>
      </c>
      <c r="B3643" s="9" t="s">
        <v>550</v>
      </c>
      <c r="C3643" s="9" t="s">
        <v>714</v>
      </c>
      <c r="D3643" s="9">
        <v>0</v>
      </c>
      <c r="E3643" s="9">
        <v>0</v>
      </c>
      <c r="F3643" s="9">
        <v>0</v>
      </c>
      <c r="G3643" s="9">
        <v>0</v>
      </c>
      <c r="H3643" s="9">
        <f>_xlfn.XLOOKUP(A3643,worklog!A:A,worklog!D:D)</f>
        <v>2</v>
      </c>
      <c r="I3643" s="9">
        <f t="shared" si="56"/>
        <v>0</v>
      </c>
    </row>
    <row r="3644" spans="1:11" hidden="1">
      <c r="A3644">
        <f>_xlfn.XLOOKUP(B3644,raw_m_v2!B:B,raw_m_v2!A:A)</f>
        <v>243</v>
      </c>
      <c r="B3644" s="9" t="s">
        <v>550</v>
      </c>
      <c r="C3644" s="9" t="s">
        <v>714</v>
      </c>
      <c r="D3644" s="9">
        <v>0</v>
      </c>
      <c r="E3644" s="9">
        <v>0</v>
      </c>
      <c r="F3644" s="9">
        <v>0</v>
      </c>
      <c r="G3644" s="9">
        <v>0</v>
      </c>
      <c r="H3644" s="9">
        <f>_xlfn.XLOOKUP(A3644,worklog!A:A,worklog!D:D)</f>
        <v>2</v>
      </c>
      <c r="I3644" s="9">
        <f t="shared" si="56"/>
        <v>0</v>
      </c>
    </row>
    <row r="3645" spans="1:11" hidden="1">
      <c r="A3645">
        <f>_xlfn.XLOOKUP(B3645,raw_m_v2!B:B,raw_m_v2!A:A)</f>
        <v>243</v>
      </c>
      <c r="B3645" s="9" t="s">
        <v>550</v>
      </c>
      <c r="C3645" s="9" t="s">
        <v>714</v>
      </c>
      <c r="D3645" s="9">
        <v>0</v>
      </c>
      <c r="E3645" s="9">
        <v>0</v>
      </c>
      <c r="F3645" s="9">
        <v>0</v>
      </c>
      <c r="G3645" s="9">
        <v>0</v>
      </c>
      <c r="H3645" s="9">
        <f>_xlfn.XLOOKUP(A3645,worklog!A:A,worklog!D:D)</f>
        <v>2</v>
      </c>
      <c r="I3645" s="9">
        <f t="shared" si="56"/>
        <v>0</v>
      </c>
    </row>
    <row r="3646" spans="1:11" hidden="1">
      <c r="A3646">
        <f>_xlfn.XLOOKUP(B3646,raw_m_v2!B:B,raw_m_v2!A:A)</f>
        <v>243</v>
      </c>
      <c r="B3646" s="9" t="s">
        <v>550</v>
      </c>
      <c r="C3646" s="9" t="s">
        <v>714</v>
      </c>
      <c r="D3646" s="9">
        <v>0</v>
      </c>
      <c r="E3646" s="9">
        <v>0</v>
      </c>
      <c r="F3646" s="9">
        <v>0</v>
      </c>
      <c r="G3646" s="9">
        <v>0</v>
      </c>
      <c r="H3646" s="9">
        <f>_xlfn.XLOOKUP(A3646,worklog!A:A,worklog!D:D)</f>
        <v>2</v>
      </c>
      <c r="I3646" s="9">
        <f t="shared" si="56"/>
        <v>0</v>
      </c>
    </row>
    <row r="3647" spans="1:11">
      <c r="A3647">
        <f>_xlfn.XLOOKUP(B3647,raw_m_v2!B:B,raw_m_v2!A:A)</f>
        <v>244</v>
      </c>
      <c r="B3647" s="9" t="s">
        <v>552</v>
      </c>
      <c r="C3647" s="9" t="s">
        <v>714</v>
      </c>
      <c r="D3647" s="9" t="s">
        <v>946</v>
      </c>
      <c r="E3647" s="9">
        <v>200</v>
      </c>
      <c r="F3647" s="9" t="s">
        <v>697</v>
      </c>
      <c r="G3647" s="9" t="s">
        <v>695</v>
      </c>
      <c r="H3647" s="9">
        <f>_xlfn.XLOOKUP(A3647,worklog!A:A,worklog!D:D)</f>
        <v>3</v>
      </c>
      <c r="I3647" s="9">
        <f t="shared" si="56"/>
        <v>600</v>
      </c>
      <c r="J3647" s="9" t="str">
        <f>_xlfn.XLOOKUP(D3647,[2]Table0!$A:$A,[2]Table0!$A:$A)</f>
        <v>Chicken Wings Marination</v>
      </c>
      <c r="K3647" s="9">
        <f>_xlfn.XLOOKUP(J3647,conversion_id!A:A,conversion_id!B:B)</f>
        <v>100</v>
      </c>
    </row>
    <row r="3648" spans="1:11" hidden="1">
      <c r="A3648">
        <f>_xlfn.XLOOKUP(B3648,raw_m_v2!B:B,raw_m_v2!A:A)</f>
        <v>244</v>
      </c>
      <c r="B3648" s="9" t="s">
        <v>552</v>
      </c>
      <c r="C3648" s="9" t="s">
        <v>714</v>
      </c>
      <c r="D3648" s="9" t="s">
        <v>722</v>
      </c>
      <c r="E3648" s="9">
        <v>4</v>
      </c>
      <c r="F3648" s="9" t="s">
        <v>697</v>
      </c>
      <c r="G3648" s="9" t="s">
        <v>695</v>
      </c>
      <c r="H3648" s="9">
        <f>_xlfn.XLOOKUP(A3648,worklog!A:A,worklog!D:D)</f>
        <v>3</v>
      </c>
      <c r="I3648" s="9">
        <f t="shared" si="56"/>
        <v>12</v>
      </c>
    </row>
    <row r="3649" spans="1:11" hidden="1">
      <c r="A3649">
        <f>_xlfn.XLOOKUP(B3649,raw_m_v2!B:B,raw_m_v2!A:A)</f>
        <v>244</v>
      </c>
      <c r="B3649" s="9" t="s">
        <v>552</v>
      </c>
      <c r="C3649" s="9" t="s">
        <v>714</v>
      </c>
      <c r="D3649" s="9" t="s">
        <v>1069</v>
      </c>
      <c r="E3649" s="9">
        <v>2</v>
      </c>
      <c r="F3649" s="9" t="s">
        <v>694</v>
      </c>
      <c r="G3649" s="9" t="s">
        <v>695</v>
      </c>
      <c r="H3649" s="9">
        <f>_xlfn.XLOOKUP(A3649,worklog!A:A,worklog!D:D)</f>
        <v>3</v>
      </c>
      <c r="I3649" s="9">
        <f t="shared" si="56"/>
        <v>6</v>
      </c>
    </row>
    <row r="3650" spans="1:11" hidden="1">
      <c r="A3650">
        <f>_xlfn.XLOOKUP(B3650,raw_m_v2!B:B,raw_m_v2!A:A)</f>
        <v>244</v>
      </c>
      <c r="B3650" s="9" t="s">
        <v>552</v>
      </c>
      <c r="C3650" s="9" t="s">
        <v>714</v>
      </c>
      <c r="D3650" s="9" t="s">
        <v>947</v>
      </c>
      <c r="E3650" s="9">
        <v>20</v>
      </c>
      <c r="F3650" s="9" t="s">
        <v>697</v>
      </c>
      <c r="G3650" s="9" t="s">
        <v>695</v>
      </c>
      <c r="H3650" s="9">
        <f>_xlfn.XLOOKUP(A3650,worklog!A:A,worklog!D:D)</f>
        <v>3</v>
      </c>
      <c r="I3650" s="9">
        <f t="shared" si="56"/>
        <v>60</v>
      </c>
    </row>
    <row r="3651" spans="1:11" hidden="1">
      <c r="A3651">
        <f>_xlfn.XLOOKUP(B3651,raw_m_v2!B:B,raw_m_v2!A:A)</f>
        <v>244</v>
      </c>
      <c r="B3651" s="9" t="s">
        <v>552</v>
      </c>
      <c r="C3651" s="9" t="s">
        <v>714</v>
      </c>
      <c r="D3651" s="9" t="s">
        <v>948</v>
      </c>
      <c r="E3651" s="9">
        <v>20</v>
      </c>
      <c r="F3651" s="9" t="s">
        <v>694</v>
      </c>
      <c r="G3651" s="9" t="s">
        <v>695</v>
      </c>
      <c r="H3651" s="9">
        <f>_xlfn.XLOOKUP(A3651,worklog!A:A,worklog!D:D)</f>
        <v>3</v>
      </c>
      <c r="I3651" s="9">
        <f t="shared" ref="I3651:I3714" si="57">E3651*H3651</f>
        <v>60</v>
      </c>
    </row>
    <row r="3652" spans="1:11" hidden="1">
      <c r="A3652">
        <f>_xlfn.XLOOKUP(B3652,raw_m_v2!B:B,raw_m_v2!A:A)</f>
        <v>244</v>
      </c>
      <c r="B3652" s="9" t="s">
        <v>552</v>
      </c>
      <c r="C3652" s="9" t="s">
        <v>714</v>
      </c>
      <c r="D3652" s="9" t="s">
        <v>734</v>
      </c>
      <c r="E3652" s="9">
        <v>2</v>
      </c>
      <c r="F3652" s="9" t="s">
        <v>697</v>
      </c>
      <c r="G3652" s="9" t="s">
        <v>695</v>
      </c>
      <c r="H3652" s="9">
        <f>_xlfn.XLOOKUP(A3652,worklog!A:A,worklog!D:D)</f>
        <v>3</v>
      </c>
      <c r="I3652" s="9">
        <f t="shared" si="57"/>
        <v>6</v>
      </c>
    </row>
    <row r="3653" spans="1:11" hidden="1">
      <c r="A3653">
        <f>_xlfn.XLOOKUP(B3653,raw_m_v2!B:B,raw_m_v2!A:A)</f>
        <v>244</v>
      </c>
      <c r="B3653" s="9" t="s">
        <v>552</v>
      </c>
      <c r="C3653" s="9" t="s">
        <v>714</v>
      </c>
      <c r="D3653" s="9" t="s">
        <v>1061</v>
      </c>
      <c r="E3653" s="9">
        <v>10</v>
      </c>
      <c r="F3653" s="9" t="s">
        <v>697</v>
      </c>
      <c r="G3653" s="9" t="s">
        <v>695</v>
      </c>
      <c r="H3653" s="9">
        <f>_xlfn.XLOOKUP(A3653,worklog!A:A,worklog!D:D)</f>
        <v>3</v>
      </c>
      <c r="I3653" s="9">
        <f t="shared" si="57"/>
        <v>30</v>
      </c>
    </row>
    <row r="3654" spans="1:11" hidden="1">
      <c r="A3654">
        <f>_xlfn.XLOOKUP(B3654,raw_m_v2!B:B,raw_m_v2!A:A)</f>
        <v>244</v>
      </c>
      <c r="B3654" s="9" t="s">
        <v>552</v>
      </c>
      <c r="C3654" s="9" t="s">
        <v>714</v>
      </c>
      <c r="D3654" s="9" t="s">
        <v>949</v>
      </c>
      <c r="E3654" s="9">
        <v>40</v>
      </c>
      <c r="F3654" s="9" t="s">
        <v>697</v>
      </c>
      <c r="G3654" s="9" t="s">
        <v>695</v>
      </c>
      <c r="H3654" s="9">
        <f>_xlfn.XLOOKUP(A3654,worklog!A:A,worklog!D:D)</f>
        <v>3</v>
      </c>
      <c r="I3654" s="9">
        <f t="shared" si="57"/>
        <v>120</v>
      </c>
    </row>
    <row r="3655" spans="1:11">
      <c r="A3655">
        <f>_xlfn.XLOOKUP(B3655,raw_m_v2!B:B,raw_m_v2!A:A)</f>
        <v>244</v>
      </c>
      <c r="B3655" s="9" t="s">
        <v>552</v>
      </c>
      <c r="C3655" s="9" t="s">
        <v>714</v>
      </c>
      <c r="D3655" s="9" t="s">
        <v>935</v>
      </c>
      <c r="E3655" s="9">
        <v>80</v>
      </c>
      <c r="F3655" s="9" t="s">
        <v>697</v>
      </c>
      <c r="G3655" s="9" t="s">
        <v>695</v>
      </c>
      <c r="H3655" s="9">
        <f>_xlfn.XLOOKUP(A3655,worklog!A:A,worklog!D:D)</f>
        <v>3</v>
      </c>
      <c r="I3655" s="9">
        <f t="shared" si="57"/>
        <v>240</v>
      </c>
      <c r="J3655" s="9" t="str">
        <f>_xlfn.XLOOKUP(D3655,[2]Table0!$A:$A,[2]Table0!$A:$A)</f>
        <v>Salsa La Gioia</v>
      </c>
      <c r="K3655" s="9">
        <f>_xlfn.XLOOKUP(J3655,conversion_id!A:A,conversion_id!B:B)</f>
        <v>75</v>
      </c>
    </row>
    <row r="3656" spans="1:11" hidden="1">
      <c r="A3656">
        <f>_xlfn.XLOOKUP(B3656,raw_m_v2!B:B,raw_m_v2!A:A)</f>
        <v>244</v>
      </c>
      <c r="B3656" s="9" t="s">
        <v>552</v>
      </c>
      <c r="C3656" s="9" t="s">
        <v>714</v>
      </c>
      <c r="D3656" s="9">
        <v>0</v>
      </c>
      <c r="E3656" s="9">
        <v>0</v>
      </c>
      <c r="F3656" s="9">
        <v>0</v>
      </c>
      <c r="G3656" s="9">
        <v>0</v>
      </c>
      <c r="H3656" s="9">
        <f>_xlfn.XLOOKUP(A3656,worklog!A:A,worklog!D:D)</f>
        <v>3</v>
      </c>
      <c r="I3656" s="9">
        <f t="shared" si="57"/>
        <v>0</v>
      </c>
    </row>
    <row r="3657" spans="1:11" hidden="1">
      <c r="A3657">
        <f>_xlfn.XLOOKUP(B3657,raw_m_v2!B:B,raw_m_v2!A:A)</f>
        <v>244</v>
      </c>
      <c r="B3657" s="9" t="s">
        <v>552</v>
      </c>
      <c r="C3657" s="9" t="s">
        <v>714</v>
      </c>
      <c r="D3657" s="9">
        <v>0</v>
      </c>
      <c r="E3657" s="9">
        <v>0</v>
      </c>
      <c r="F3657" s="9">
        <v>0</v>
      </c>
      <c r="G3657" s="9">
        <v>0</v>
      </c>
      <c r="H3657" s="9">
        <f>_xlfn.XLOOKUP(A3657,worklog!A:A,worklog!D:D)</f>
        <v>3</v>
      </c>
      <c r="I3657" s="9">
        <f t="shared" si="57"/>
        <v>0</v>
      </c>
    </row>
    <row r="3658" spans="1:11" hidden="1">
      <c r="A3658">
        <f>_xlfn.XLOOKUP(B3658,raw_m_v2!B:B,raw_m_v2!A:A)</f>
        <v>244</v>
      </c>
      <c r="B3658" s="9" t="s">
        <v>552</v>
      </c>
      <c r="C3658" s="9" t="s">
        <v>714</v>
      </c>
      <c r="D3658" s="9">
        <v>0</v>
      </c>
      <c r="E3658" s="9">
        <v>0</v>
      </c>
      <c r="F3658" s="9">
        <v>0</v>
      </c>
      <c r="G3658" s="9">
        <v>0</v>
      </c>
      <c r="H3658" s="9">
        <f>_xlfn.XLOOKUP(A3658,worklog!A:A,worklog!D:D)</f>
        <v>3</v>
      </c>
      <c r="I3658" s="9">
        <f t="shared" si="57"/>
        <v>0</v>
      </c>
    </row>
    <row r="3659" spans="1:11" hidden="1">
      <c r="A3659">
        <f>_xlfn.XLOOKUP(B3659,raw_m_v2!B:B,raw_m_v2!A:A)</f>
        <v>244</v>
      </c>
      <c r="B3659" s="9" t="s">
        <v>552</v>
      </c>
      <c r="C3659" s="9" t="s">
        <v>714</v>
      </c>
      <c r="D3659" s="9">
        <v>0</v>
      </c>
      <c r="E3659" s="9">
        <v>0</v>
      </c>
      <c r="F3659" s="9">
        <v>0</v>
      </c>
      <c r="G3659" s="9">
        <v>0</v>
      </c>
      <c r="H3659" s="9">
        <f>_xlfn.XLOOKUP(A3659,worklog!A:A,worklog!D:D)</f>
        <v>3</v>
      </c>
      <c r="I3659" s="9">
        <f t="shared" si="57"/>
        <v>0</v>
      </c>
    </row>
    <row r="3660" spans="1:11" hidden="1">
      <c r="A3660">
        <f>_xlfn.XLOOKUP(B3660,raw_m_v2!B:B,raw_m_v2!A:A)</f>
        <v>244</v>
      </c>
      <c r="B3660" s="9" t="s">
        <v>552</v>
      </c>
      <c r="C3660" s="9" t="s">
        <v>714</v>
      </c>
      <c r="D3660" s="9">
        <v>0</v>
      </c>
      <c r="E3660" s="9">
        <v>0</v>
      </c>
      <c r="F3660" s="9">
        <v>0</v>
      </c>
      <c r="G3660" s="9">
        <v>0</v>
      </c>
      <c r="H3660" s="9">
        <f>_xlfn.XLOOKUP(A3660,worklog!A:A,worklog!D:D)</f>
        <v>3</v>
      </c>
      <c r="I3660" s="9">
        <f t="shared" si="57"/>
        <v>0</v>
      </c>
    </row>
    <row r="3661" spans="1:11" hidden="1">
      <c r="A3661">
        <f>_xlfn.XLOOKUP(B3661,raw_m_v2!B:B,raw_m_v2!A:A)</f>
        <v>244</v>
      </c>
      <c r="B3661" s="9" t="s">
        <v>552</v>
      </c>
      <c r="C3661" s="9" t="s">
        <v>714</v>
      </c>
      <c r="D3661" s="9">
        <v>0</v>
      </c>
      <c r="E3661" s="9">
        <v>0</v>
      </c>
      <c r="F3661" s="9">
        <v>0</v>
      </c>
      <c r="G3661" s="9">
        <v>0</v>
      </c>
      <c r="H3661" s="9">
        <f>_xlfn.XLOOKUP(A3661,worklog!A:A,worklog!D:D)</f>
        <v>3</v>
      </c>
      <c r="I3661" s="9">
        <f t="shared" si="57"/>
        <v>0</v>
      </c>
    </row>
    <row r="3662" spans="1:11" hidden="1">
      <c r="A3662">
        <f>_xlfn.XLOOKUP(B3662,raw_m_v2!B:B,raw_m_v2!A:A)</f>
        <v>245</v>
      </c>
      <c r="B3662" s="9" t="s">
        <v>554</v>
      </c>
      <c r="C3662" s="9" t="s">
        <v>714</v>
      </c>
      <c r="D3662" s="9" t="s">
        <v>1067</v>
      </c>
      <c r="E3662" s="9">
        <v>80</v>
      </c>
      <c r="F3662" s="9" t="s">
        <v>697</v>
      </c>
      <c r="G3662" s="9" t="s">
        <v>695</v>
      </c>
      <c r="H3662" s="9">
        <f>_xlfn.XLOOKUP(A3662,worklog!A:A,worklog!D:D)</f>
        <v>1</v>
      </c>
      <c r="I3662" s="9">
        <f t="shared" si="57"/>
        <v>80</v>
      </c>
    </row>
    <row r="3663" spans="1:11">
      <c r="A3663">
        <f>_xlfn.XLOOKUP(B3663,raw_m_v2!B:B,raw_m_v2!A:A)</f>
        <v>245</v>
      </c>
      <c r="B3663" s="9" t="s">
        <v>554</v>
      </c>
      <c r="C3663" s="9" t="s">
        <v>714</v>
      </c>
      <c r="D3663" s="9" t="s">
        <v>999</v>
      </c>
      <c r="E3663" s="9">
        <v>50</v>
      </c>
      <c r="F3663" s="9" t="s">
        <v>697</v>
      </c>
      <c r="G3663" s="9" t="s">
        <v>695</v>
      </c>
      <c r="H3663" s="9">
        <f>_xlfn.XLOOKUP(A3663,worklog!A:A,worklog!D:D)</f>
        <v>1</v>
      </c>
      <c r="I3663" s="9">
        <f t="shared" si="57"/>
        <v>50</v>
      </c>
      <c r="J3663" s="9" t="str">
        <f>_xlfn.XLOOKUP(D3663,[2]Table0!$A:$A,[2]Table0!$A:$A)</f>
        <v>Grissini</v>
      </c>
      <c r="K3663" s="9">
        <f>_xlfn.XLOOKUP(J3663,conversion_id!A:A,conversion_id!B:B)</f>
        <v>9</v>
      </c>
    </row>
    <row r="3664" spans="1:11" hidden="1">
      <c r="A3664">
        <f>_xlfn.XLOOKUP(B3664,raw_m_v2!B:B,raw_m_v2!A:A)</f>
        <v>245</v>
      </c>
      <c r="B3664" s="9" t="s">
        <v>554</v>
      </c>
      <c r="C3664" s="9" t="s">
        <v>714</v>
      </c>
      <c r="D3664" s="9" t="s">
        <v>1068</v>
      </c>
      <c r="E3664" s="9">
        <v>30</v>
      </c>
      <c r="F3664" s="9" t="s">
        <v>697</v>
      </c>
      <c r="G3664" s="9" t="s">
        <v>695</v>
      </c>
      <c r="H3664" s="9">
        <f>_xlfn.XLOOKUP(A3664,worklog!A:A,worklog!D:D)</f>
        <v>1</v>
      </c>
      <c r="I3664" s="9">
        <f t="shared" si="57"/>
        <v>30</v>
      </c>
    </row>
    <row r="3665" spans="1:11" hidden="1">
      <c r="A3665">
        <f>_xlfn.XLOOKUP(B3665,raw_m_v2!B:B,raw_m_v2!A:A)</f>
        <v>245</v>
      </c>
      <c r="B3665" s="9" t="s">
        <v>554</v>
      </c>
      <c r="C3665" s="9" t="s">
        <v>714</v>
      </c>
      <c r="D3665" s="9" t="s">
        <v>938</v>
      </c>
      <c r="E3665" s="9">
        <v>5</v>
      </c>
      <c r="F3665" s="9" t="s">
        <v>697</v>
      </c>
      <c r="G3665" s="9" t="s">
        <v>695</v>
      </c>
      <c r="H3665" s="9">
        <f>_xlfn.XLOOKUP(A3665,worklog!A:A,worklog!D:D)</f>
        <v>1</v>
      </c>
      <c r="I3665" s="9">
        <f t="shared" si="57"/>
        <v>5</v>
      </c>
    </row>
    <row r="3666" spans="1:11" hidden="1">
      <c r="A3666">
        <f>_xlfn.XLOOKUP(B3666,raw_m_v2!B:B,raw_m_v2!A:A)</f>
        <v>245</v>
      </c>
      <c r="B3666" s="9" t="s">
        <v>554</v>
      </c>
      <c r="C3666" s="9" t="s">
        <v>714</v>
      </c>
      <c r="D3666" s="9" t="s">
        <v>939</v>
      </c>
      <c r="E3666" s="9">
        <v>20</v>
      </c>
      <c r="F3666" s="9" t="s">
        <v>697</v>
      </c>
      <c r="G3666" s="9" t="s">
        <v>695</v>
      </c>
      <c r="H3666" s="9">
        <f>_xlfn.XLOOKUP(A3666,worklog!A:A,worklog!D:D)</f>
        <v>1</v>
      </c>
      <c r="I3666" s="9">
        <f t="shared" si="57"/>
        <v>20</v>
      </c>
    </row>
    <row r="3667" spans="1:11" hidden="1">
      <c r="A3667">
        <f>_xlfn.XLOOKUP(B3667,raw_m_v2!B:B,raw_m_v2!A:A)</f>
        <v>245</v>
      </c>
      <c r="B3667" s="9" t="s">
        <v>554</v>
      </c>
      <c r="C3667" s="9" t="s">
        <v>714</v>
      </c>
      <c r="D3667" s="9" t="s">
        <v>775</v>
      </c>
      <c r="E3667" s="9">
        <v>10</v>
      </c>
      <c r="F3667" s="9" t="s">
        <v>697</v>
      </c>
      <c r="G3667" s="9" t="s">
        <v>695</v>
      </c>
      <c r="H3667" s="9">
        <f>_xlfn.XLOOKUP(A3667,worklog!A:A,worklog!D:D)</f>
        <v>1</v>
      </c>
      <c r="I3667" s="9">
        <f t="shared" si="57"/>
        <v>10</v>
      </c>
    </row>
    <row r="3668" spans="1:11" hidden="1">
      <c r="A3668">
        <f>_xlfn.XLOOKUP(B3668,raw_m_v2!B:B,raw_m_v2!A:A)</f>
        <v>245</v>
      </c>
      <c r="B3668" s="9" t="s">
        <v>554</v>
      </c>
      <c r="C3668" s="9" t="s">
        <v>714</v>
      </c>
      <c r="D3668" s="9" t="s">
        <v>1034</v>
      </c>
      <c r="E3668" s="9">
        <v>15</v>
      </c>
      <c r="F3668" s="9" t="s">
        <v>697</v>
      </c>
      <c r="G3668" s="9" t="s">
        <v>695</v>
      </c>
      <c r="H3668" s="9">
        <f>_xlfn.XLOOKUP(A3668,worklog!A:A,worklog!D:D)</f>
        <v>1</v>
      </c>
      <c r="I3668" s="9">
        <f t="shared" si="57"/>
        <v>15</v>
      </c>
    </row>
    <row r="3669" spans="1:11" hidden="1">
      <c r="A3669">
        <f>_xlfn.XLOOKUP(B3669,raw_m_v2!B:B,raw_m_v2!A:A)</f>
        <v>245</v>
      </c>
      <c r="B3669" s="9" t="s">
        <v>554</v>
      </c>
      <c r="C3669" s="9" t="s">
        <v>714</v>
      </c>
      <c r="D3669" s="9">
        <v>0</v>
      </c>
      <c r="E3669" s="9">
        <v>0</v>
      </c>
      <c r="F3669" s="9">
        <v>0</v>
      </c>
      <c r="G3669" s="9">
        <v>0</v>
      </c>
      <c r="H3669" s="9">
        <f>_xlfn.XLOOKUP(A3669,worklog!A:A,worklog!D:D)</f>
        <v>1</v>
      </c>
      <c r="I3669" s="9">
        <f t="shared" si="57"/>
        <v>0</v>
      </c>
    </row>
    <row r="3670" spans="1:11" hidden="1">
      <c r="A3670">
        <f>_xlfn.XLOOKUP(B3670,raw_m_v2!B:B,raw_m_v2!A:A)</f>
        <v>245</v>
      </c>
      <c r="B3670" s="9" t="s">
        <v>554</v>
      </c>
      <c r="C3670" s="9" t="s">
        <v>714</v>
      </c>
      <c r="D3670" s="9">
        <v>0</v>
      </c>
      <c r="E3670" s="9">
        <v>0</v>
      </c>
      <c r="F3670" s="9">
        <v>0</v>
      </c>
      <c r="G3670" s="9">
        <v>0</v>
      </c>
      <c r="H3670" s="9">
        <f>_xlfn.XLOOKUP(A3670,worklog!A:A,worklog!D:D)</f>
        <v>1</v>
      </c>
      <c r="I3670" s="9">
        <f t="shared" si="57"/>
        <v>0</v>
      </c>
    </row>
    <row r="3671" spans="1:11" hidden="1">
      <c r="A3671">
        <f>_xlfn.XLOOKUP(B3671,raw_m_v2!B:B,raw_m_v2!A:A)</f>
        <v>245</v>
      </c>
      <c r="B3671" s="9" t="s">
        <v>554</v>
      </c>
      <c r="C3671" s="9" t="s">
        <v>714</v>
      </c>
      <c r="D3671" s="9">
        <v>0</v>
      </c>
      <c r="E3671" s="9">
        <v>0</v>
      </c>
      <c r="F3671" s="9">
        <v>0</v>
      </c>
      <c r="G3671" s="9">
        <v>0</v>
      </c>
      <c r="H3671" s="9">
        <f>_xlfn.XLOOKUP(A3671,worklog!A:A,worklog!D:D)</f>
        <v>1</v>
      </c>
      <c r="I3671" s="9">
        <f t="shared" si="57"/>
        <v>0</v>
      </c>
    </row>
    <row r="3672" spans="1:11" hidden="1">
      <c r="A3672">
        <f>_xlfn.XLOOKUP(B3672,raw_m_v2!B:B,raw_m_v2!A:A)</f>
        <v>245</v>
      </c>
      <c r="B3672" s="9" t="s">
        <v>554</v>
      </c>
      <c r="C3672" s="9" t="s">
        <v>714</v>
      </c>
      <c r="D3672" s="9">
        <v>0</v>
      </c>
      <c r="E3672" s="9">
        <v>0</v>
      </c>
      <c r="F3672" s="9">
        <v>0</v>
      </c>
      <c r="G3672" s="9">
        <v>0</v>
      </c>
      <c r="H3672" s="9">
        <f>_xlfn.XLOOKUP(A3672,worklog!A:A,worklog!D:D)</f>
        <v>1</v>
      </c>
      <c r="I3672" s="9">
        <f t="shared" si="57"/>
        <v>0</v>
      </c>
    </row>
    <row r="3673" spans="1:11" hidden="1">
      <c r="A3673">
        <f>_xlfn.XLOOKUP(B3673,raw_m_v2!B:B,raw_m_v2!A:A)</f>
        <v>245</v>
      </c>
      <c r="B3673" s="9" t="s">
        <v>554</v>
      </c>
      <c r="C3673" s="9" t="s">
        <v>714</v>
      </c>
      <c r="D3673" s="9">
        <v>0</v>
      </c>
      <c r="E3673" s="9">
        <v>0</v>
      </c>
      <c r="F3673" s="9">
        <v>0</v>
      </c>
      <c r="G3673" s="9">
        <v>0</v>
      </c>
      <c r="H3673" s="9">
        <f>_xlfn.XLOOKUP(A3673,worklog!A:A,worklog!D:D)</f>
        <v>1</v>
      </c>
      <c r="I3673" s="9">
        <f t="shared" si="57"/>
        <v>0</v>
      </c>
    </row>
    <row r="3674" spans="1:11" hidden="1">
      <c r="A3674">
        <f>_xlfn.XLOOKUP(B3674,raw_m_v2!B:B,raw_m_v2!A:A)</f>
        <v>245</v>
      </c>
      <c r="B3674" s="9" t="s">
        <v>554</v>
      </c>
      <c r="C3674" s="9" t="s">
        <v>714</v>
      </c>
      <c r="D3674" s="9">
        <v>0</v>
      </c>
      <c r="E3674" s="9">
        <v>0</v>
      </c>
      <c r="F3674" s="9">
        <v>0</v>
      </c>
      <c r="G3674" s="9">
        <v>0</v>
      </c>
      <c r="H3674" s="9">
        <f>_xlfn.XLOOKUP(A3674,worklog!A:A,worklog!D:D)</f>
        <v>1</v>
      </c>
      <c r="I3674" s="9">
        <f t="shared" si="57"/>
        <v>0</v>
      </c>
    </row>
    <row r="3675" spans="1:11" hidden="1">
      <c r="A3675">
        <f>_xlfn.XLOOKUP(B3675,raw_m_v2!B:B,raw_m_v2!A:A)</f>
        <v>245</v>
      </c>
      <c r="B3675" s="9" t="s">
        <v>554</v>
      </c>
      <c r="C3675" s="9" t="s">
        <v>714</v>
      </c>
      <c r="D3675" s="9">
        <v>0</v>
      </c>
      <c r="E3675" s="9">
        <v>0</v>
      </c>
      <c r="F3675" s="9">
        <v>0</v>
      </c>
      <c r="G3675" s="9">
        <v>0</v>
      </c>
      <c r="H3675" s="9">
        <f>_xlfn.XLOOKUP(A3675,worklog!A:A,worklog!D:D)</f>
        <v>1</v>
      </c>
      <c r="I3675" s="9">
        <f t="shared" si="57"/>
        <v>0</v>
      </c>
    </row>
    <row r="3676" spans="1:11" hidden="1">
      <c r="A3676">
        <f>_xlfn.XLOOKUP(B3676,raw_m_v2!B:B,raw_m_v2!A:A)</f>
        <v>245</v>
      </c>
      <c r="B3676" s="9" t="s">
        <v>554</v>
      </c>
      <c r="C3676" s="9" t="s">
        <v>714</v>
      </c>
      <c r="D3676" s="9">
        <v>0</v>
      </c>
      <c r="E3676" s="9">
        <v>0</v>
      </c>
      <c r="F3676" s="9">
        <v>0</v>
      </c>
      <c r="G3676" s="9">
        <v>0</v>
      </c>
      <c r="H3676" s="9">
        <f>_xlfn.XLOOKUP(A3676,worklog!A:A,worklog!D:D)</f>
        <v>1</v>
      </c>
      <c r="I3676" s="9">
        <f t="shared" si="57"/>
        <v>0</v>
      </c>
    </row>
    <row r="3677" spans="1:11">
      <c r="A3677">
        <f>_xlfn.XLOOKUP(B3677,raw_m_v2!B:B,raw_m_v2!A:A)</f>
        <v>246</v>
      </c>
      <c r="B3677" s="9" t="s">
        <v>556</v>
      </c>
      <c r="C3677" s="9" t="s">
        <v>755</v>
      </c>
      <c r="D3677" s="9" t="s">
        <v>756</v>
      </c>
      <c r="E3677" s="9">
        <v>100</v>
      </c>
      <c r="F3677" s="9" t="s">
        <v>697</v>
      </c>
      <c r="G3677" s="9" t="s">
        <v>695</v>
      </c>
      <c r="H3677" s="9">
        <f>_xlfn.XLOOKUP(A3677,worklog!A:A,worklog!D:D)</f>
        <v>5</v>
      </c>
      <c r="I3677" s="9">
        <f t="shared" si="57"/>
        <v>500</v>
      </c>
      <c r="J3677" s="9" t="str">
        <f>_xlfn.XLOOKUP(D3677,[2]Table0!$A:$A,[2]Table0!$A:$A)</f>
        <v>Impasto Pizza</v>
      </c>
      <c r="K3677" s="9">
        <f>_xlfn.XLOOKUP(J3677,conversion_id!A:A,conversion_id!B:B)</f>
        <v>52</v>
      </c>
    </row>
    <row r="3678" spans="1:11">
      <c r="A3678">
        <f>_xlfn.XLOOKUP(B3678,raw_m_v2!B:B,raw_m_v2!A:A)</f>
        <v>246</v>
      </c>
      <c r="B3678" s="9" t="s">
        <v>556</v>
      </c>
      <c r="C3678" s="9" t="s">
        <v>755</v>
      </c>
      <c r="D3678" s="9" t="s">
        <v>788</v>
      </c>
      <c r="E3678" s="9">
        <v>100</v>
      </c>
      <c r="F3678" s="9" t="s">
        <v>697</v>
      </c>
      <c r="G3678" s="9" t="s">
        <v>695</v>
      </c>
      <c r="H3678" s="9">
        <f>_xlfn.XLOOKUP(A3678,worklog!A:A,worklog!D:D)</f>
        <v>5</v>
      </c>
      <c r="I3678" s="9">
        <f t="shared" si="57"/>
        <v>500</v>
      </c>
      <c r="J3678" s="9" t="str">
        <f>_xlfn.XLOOKUP(D3678,[2]Table0!$A:$A,[2]Table0!$A:$A)</f>
        <v>ragu di chicken</v>
      </c>
      <c r="K3678" s="9">
        <f>_xlfn.XLOOKUP(J3678,conversion_id!A:A,conversion_id!B:B)</f>
        <v>66</v>
      </c>
    </row>
    <row r="3679" spans="1:11" hidden="1">
      <c r="A3679">
        <f>_xlfn.XLOOKUP(B3679,raw_m_v2!B:B,raw_m_v2!A:A)</f>
        <v>246</v>
      </c>
      <c r="B3679" s="9" t="s">
        <v>556</v>
      </c>
      <c r="C3679" s="9" t="s">
        <v>755</v>
      </c>
      <c r="D3679" s="9" t="s">
        <v>742</v>
      </c>
      <c r="E3679" s="9">
        <v>20</v>
      </c>
      <c r="F3679" s="9" t="s">
        <v>697</v>
      </c>
      <c r="G3679" s="9" t="s">
        <v>695</v>
      </c>
      <c r="H3679" s="9">
        <f>_xlfn.XLOOKUP(A3679,worklog!A:A,worklog!D:D)</f>
        <v>5</v>
      </c>
      <c r="I3679" s="9">
        <f t="shared" si="57"/>
        <v>100</v>
      </c>
    </row>
    <row r="3680" spans="1:11" hidden="1">
      <c r="A3680">
        <f>_xlfn.XLOOKUP(B3680,raw_m_v2!B:B,raw_m_v2!A:A)</f>
        <v>246</v>
      </c>
      <c r="B3680" s="9" t="s">
        <v>556</v>
      </c>
      <c r="C3680" s="9" t="s">
        <v>755</v>
      </c>
      <c r="D3680" s="9" t="s">
        <v>758</v>
      </c>
      <c r="E3680" s="9">
        <v>60</v>
      </c>
      <c r="F3680" s="9" t="s">
        <v>697</v>
      </c>
      <c r="G3680" s="9" t="s">
        <v>695</v>
      </c>
      <c r="H3680" s="9">
        <f>_xlfn.XLOOKUP(A3680,worklog!A:A,worklog!D:D)</f>
        <v>5</v>
      </c>
      <c r="I3680" s="9">
        <f t="shared" si="57"/>
        <v>300</v>
      </c>
    </row>
    <row r="3681" spans="1:11" hidden="1">
      <c r="A3681">
        <f>_xlfn.XLOOKUP(B3681,raw_m_v2!B:B,raw_m_v2!A:A)</f>
        <v>246</v>
      </c>
      <c r="B3681" s="9" t="s">
        <v>556</v>
      </c>
      <c r="C3681" s="9" t="s">
        <v>755</v>
      </c>
      <c r="D3681" s="9" t="s">
        <v>939</v>
      </c>
      <c r="E3681" s="9">
        <v>50</v>
      </c>
      <c r="F3681" s="9" t="s">
        <v>697</v>
      </c>
      <c r="G3681" s="9" t="s">
        <v>695</v>
      </c>
      <c r="H3681" s="9">
        <f>_xlfn.XLOOKUP(A3681,worklog!A:A,worklog!D:D)</f>
        <v>5</v>
      </c>
      <c r="I3681" s="9">
        <f t="shared" si="57"/>
        <v>250</v>
      </c>
    </row>
    <row r="3682" spans="1:11">
      <c r="A3682">
        <f>_xlfn.XLOOKUP(B3682,raw_m_v2!B:B,raw_m_v2!A:A)</f>
        <v>246</v>
      </c>
      <c r="B3682" s="9" t="s">
        <v>556</v>
      </c>
      <c r="C3682" s="9" t="s">
        <v>755</v>
      </c>
      <c r="D3682" s="9" t="s">
        <v>796</v>
      </c>
      <c r="E3682" s="9">
        <v>20</v>
      </c>
      <c r="F3682" s="9" t="s">
        <v>697</v>
      </c>
      <c r="G3682" s="9" t="s">
        <v>695</v>
      </c>
      <c r="H3682" s="9">
        <f>_xlfn.XLOOKUP(A3682,worklog!A:A,worklog!D:D)</f>
        <v>5</v>
      </c>
      <c r="I3682" s="9">
        <f t="shared" si="57"/>
        <v>100</v>
      </c>
      <c r="J3682" s="9" t="str">
        <f>_xlfn.XLOOKUP(D3682,[2]Table0!$A:$A,[2]Table0!$A:$A)</f>
        <v>basil mayo</v>
      </c>
      <c r="K3682" s="9">
        <f>_xlfn.XLOOKUP(J3682,conversion_id!A:A,conversion_id!B:B)</f>
        <v>95</v>
      </c>
    </row>
    <row r="3683" spans="1:11" hidden="1">
      <c r="A3683">
        <f>_xlfn.XLOOKUP(B3683,raw_m_v2!B:B,raw_m_v2!A:A)</f>
        <v>246</v>
      </c>
      <c r="B3683" s="9" t="s">
        <v>556</v>
      </c>
      <c r="C3683" s="9" t="s">
        <v>755</v>
      </c>
      <c r="D3683" s="9" t="s">
        <v>763</v>
      </c>
      <c r="E3683" s="9">
        <v>10</v>
      </c>
      <c r="F3683" s="9" t="s">
        <v>697</v>
      </c>
      <c r="G3683" s="9" t="s">
        <v>695</v>
      </c>
      <c r="H3683" s="9">
        <f>_xlfn.XLOOKUP(A3683,worklog!A:A,worklog!D:D)</f>
        <v>5</v>
      </c>
      <c r="I3683" s="9">
        <f t="shared" si="57"/>
        <v>50</v>
      </c>
    </row>
    <row r="3684" spans="1:11" hidden="1">
      <c r="A3684">
        <f>_xlfn.XLOOKUP(B3684,raw_m_v2!B:B,raw_m_v2!A:A)</f>
        <v>246</v>
      </c>
      <c r="B3684" s="9" t="s">
        <v>556</v>
      </c>
      <c r="C3684" s="9" t="s">
        <v>755</v>
      </c>
      <c r="D3684" s="9">
        <v>0</v>
      </c>
      <c r="E3684" s="9">
        <v>0</v>
      </c>
      <c r="F3684" s="9">
        <v>0</v>
      </c>
      <c r="G3684" s="9">
        <v>0</v>
      </c>
      <c r="H3684" s="9">
        <f>_xlfn.XLOOKUP(A3684,worklog!A:A,worklog!D:D)</f>
        <v>5</v>
      </c>
      <c r="I3684" s="9">
        <f t="shared" si="57"/>
        <v>0</v>
      </c>
    </row>
    <row r="3685" spans="1:11" hidden="1">
      <c r="A3685">
        <f>_xlfn.XLOOKUP(B3685,raw_m_v2!B:B,raw_m_v2!A:A)</f>
        <v>246</v>
      </c>
      <c r="B3685" s="9" t="s">
        <v>556</v>
      </c>
      <c r="C3685" s="9" t="s">
        <v>755</v>
      </c>
      <c r="D3685" s="9">
        <v>0</v>
      </c>
      <c r="E3685" s="9">
        <v>0</v>
      </c>
      <c r="F3685" s="9">
        <v>0</v>
      </c>
      <c r="G3685" s="9">
        <v>0</v>
      </c>
      <c r="H3685" s="9">
        <f>_xlfn.XLOOKUP(A3685,worklog!A:A,worklog!D:D)</f>
        <v>5</v>
      </c>
      <c r="I3685" s="9">
        <f t="shared" si="57"/>
        <v>0</v>
      </c>
    </row>
    <row r="3686" spans="1:11" hidden="1">
      <c r="A3686">
        <f>_xlfn.XLOOKUP(B3686,raw_m_v2!B:B,raw_m_v2!A:A)</f>
        <v>246</v>
      </c>
      <c r="B3686" s="9" t="s">
        <v>556</v>
      </c>
      <c r="C3686" s="9" t="s">
        <v>755</v>
      </c>
      <c r="D3686" s="9">
        <v>0</v>
      </c>
      <c r="E3686" s="9">
        <v>0</v>
      </c>
      <c r="F3686" s="9">
        <v>0</v>
      </c>
      <c r="G3686" s="9">
        <v>0</v>
      </c>
      <c r="H3686" s="9">
        <f>_xlfn.XLOOKUP(A3686,worklog!A:A,worklog!D:D)</f>
        <v>5</v>
      </c>
      <c r="I3686" s="9">
        <f t="shared" si="57"/>
        <v>0</v>
      </c>
    </row>
    <row r="3687" spans="1:11" hidden="1">
      <c r="A3687">
        <f>_xlfn.XLOOKUP(B3687,raw_m_v2!B:B,raw_m_v2!A:A)</f>
        <v>246</v>
      </c>
      <c r="B3687" s="9" t="s">
        <v>556</v>
      </c>
      <c r="C3687" s="9" t="s">
        <v>755</v>
      </c>
      <c r="D3687" s="9">
        <v>0</v>
      </c>
      <c r="E3687" s="9">
        <v>0</v>
      </c>
      <c r="F3687" s="9">
        <v>0</v>
      </c>
      <c r="G3687" s="9">
        <v>0</v>
      </c>
      <c r="H3687" s="9">
        <f>_xlfn.XLOOKUP(A3687,worklog!A:A,worklog!D:D)</f>
        <v>5</v>
      </c>
      <c r="I3687" s="9">
        <f t="shared" si="57"/>
        <v>0</v>
      </c>
    </row>
    <row r="3688" spans="1:11" hidden="1">
      <c r="A3688">
        <f>_xlfn.XLOOKUP(B3688,raw_m_v2!B:B,raw_m_v2!A:A)</f>
        <v>246</v>
      </c>
      <c r="B3688" s="9" t="s">
        <v>556</v>
      </c>
      <c r="C3688" s="9" t="s">
        <v>755</v>
      </c>
      <c r="D3688" s="9">
        <v>0</v>
      </c>
      <c r="E3688" s="9">
        <v>0</v>
      </c>
      <c r="F3688" s="9">
        <v>0</v>
      </c>
      <c r="G3688" s="9">
        <v>0</v>
      </c>
      <c r="H3688" s="9">
        <f>_xlfn.XLOOKUP(A3688,worklog!A:A,worklog!D:D)</f>
        <v>5</v>
      </c>
      <c r="I3688" s="9">
        <f t="shared" si="57"/>
        <v>0</v>
      </c>
    </row>
    <row r="3689" spans="1:11" hidden="1">
      <c r="A3689">
        <f>_xlfn.XLOOKUP(B3689,raw_m_v2!B:B,raw_m_v2!A:A)</f>
        <v>246</v>
      </c>
      <c r="B3689" s="9" t="s">
        <v>556</v>
      </c>
      <c r="C3689" s="9" t="s">
        <v>755</v>
      </c>
      <c r="D3689" s="9">
        <v>0</v>
      </c>
      <c r="E3689" s="9">
        <v>0</v>
      </c>
      <c r="F3689" s="9">
        <v>0</v>
      </c>
      <c r="G3689" s="9">
        <v>0</v>
      </c>
      <c r="H3689" s="9">
        <f>_xlfn.XLOOKUP(A3689,worklog!A:A,worklog!D:D)</f>
        <v>5</v>
      </c>
      <c r="I3689" s="9">
        <f t="shared" si="57"/>
        <v>0</v>
      </c>
    </row>
    <row r="3690" spans="1:11" hidden="1">
      <c r="A3690">
        <f>_xlfn.XLOOKUP(B3690,raw_m_v2!B:B,raw_m_v2!A:A)</f>
        <v>246</v>
      </c>
      <c r="B3690" s="9" t="s">
        <v>556</v>
      </c>
      <c r="C3690" s="9" t="s">
        <v>755</v>
      </c>
      <c r="D3690" s="9">
        <v>0</v>
      </c>
      <c r="E3690" s="9">
        <v>0</v>
      </c>
      <c r="F3690" s="9">
        <v>0</v>
      </c>
      <c r="G3690" s="9">
        <v>0</v>
      </c>
      <c r="H3690" s="9">
        <f>_xlfn.XLOOKUP(A3690,worklog!A:A,worklog!D:D)</f>
        <v>5</v>
      </c>
      <c r="I3690" s="9">
        <f t="shared" si="57"/>
        <v>0</v>
      </c>
    </row>
    <row r="3691" spans="1:11" hidden="1">
      <c r="A3691">
        <f>_xlfn.XLOOKUP(B3691,raw_m_v2!B:B,raw_m_v2!A:A)</f>
        <v>246</v>
      </c>
      <c r="B3691" s="9" t="s">
        <v>556</v>
      </c>
      <c r="C3691" s="9" t="s">
        <v>755</v>
      </c>
      <c r="D3691" s="9">
        <v>0</v>
      </c>
      <c r="E3691" s="9">
        <v>0</v>
      </c>
      <c r="F3691" s="9">
        <v>0</v>
      </c>
      <c r="G3691" s="9">
        <v>0</v>
      </c>
      <c r="H3691" s="9">
        <f>_xlfn.XLOOKUP(A3691,worklog!A:A,worklog!D:D)</f>
        <v>5</v>
      </c>
      <c r="I3691" s="9">
        <f t="shared" si="57"/>
        <v>0</v>
      </c>
    </row>
    <row r="3692" spans="1:11">
      <c r="A3692">
        <f>_xlfn.XLOOKUP(B3692,raw_m_v2!B:B,raw_m_v2!A:A)</f>
        <v>247</v>
      </c>
      <c r="B3692" s="9" t="s">
        <v>559</v>
      </c>
      <c r="C3692" s="9" t="s">
        <v>755</v>
      </c>
      <c r="D3692" s="9" t="s">
        <v>756</v>
      </c>
      <c r="E3692" s="9">
        <v>280</v>
      </c>
      <c r="F3692" s="9" t="s">
        <v>697</v>
      </c>
      <c r="G3692" s="9" t="s">
        <v>695</v>
      </c>
      <c r="H3692" s="9">
        <f>_xlfn.XLOOKUP(A3692,worklog!A:A,worklog!D:D)</f>
        <v>12</v>
      </c>
      <c r="I3692" s="9">
        <f t="shared" si="57"/>
        <v>3360</v>
      </c>
      <c r="J3692" s="9" t="str">
        <f>_xlfn.XLOOKUP(D3692,[2]Table0!$A:$A,[2]Table0!$A:$A)</f>
        <v>Impasto Pizza</v>
      </c>
      <c r="K3692" s="9">
        <f>_xlfn.XLOOKUP(J3692,conversion_id!A:A,conversion_id!B:B)</f>
        <v>52</v>
      </c>
    </row>
    <row r="3693" spans="1:11">
      <c r="A3693">
        <f>_xlfn.XLOOKUP(B3693,raw_m_v2!B:B,raw_m_v2!A:A)</f>
        <v>247</v>
      </c>
      <c r="B3693" s="9" t="s">
        <v>559</v>
      </c>
      <c r="C3693" s="9" t="s">
        <v>755</v>
      </c>
      <c r="D3693" s="9" t="s">
        <v>757</v>
      </c>
      <c r="E3693" s="9">
        <v>90</v>
      </c>
      <c r="F3693" s="9" t="s">
        <v>697</v>
      </c>
      <c r="G3693" s="9" t="s">
        <v>695</v>
      </c>
      <c r="H3693" s="9">
        <f>_xlfn.XLOOKUP(A3693,worklog!A:A,worklog!D:D)</f>
        <v>12</v>
      </c>
      <c r="I3693" s="9">
        <f t="shared" si="57"/>
        <v>1080</v>
      </c>
      <c r="J3693" s="9" t="str">
        <f>_xlfn.XLOOKUP(D3693,[2]Table0!$A:$A,[2]Table0!$A:$A)</f>
        <v>Pomodoro Base Per Pizza</v>
      </c>
      <c r="K3693" s="9">
        <f>_xlfn.XLOOKUP(J3693,conversion_id!A:A,conversion_id!B:B)</f>
        <v>62</v>
      </c>
    </row>
    <row r="3694" spans="1:11" hidden="1">
      <c r="A3694">
        <f>_xlfn.XLOOKUP(B3694,raw_m_v2!B:B,raw_m_v2!A:A)</f>
        <v>247</v>
      </c>
      <c r="B3694" s="9" t="s">
        <v>559</v>
      </c>
      <c r="C3694" s="9" t="s">
        <v>755</v>
      </c>
      <c r="D3694" s="9" t="s">
        <v>723</v>
      </c>
      <c r="E3694" s="9">
        <v>10</v>
      </c>
      <c r="F3694" s="9" t="s">
        <v>694</v>
      </c>
      <c r="G3694" s="9" t="s">
        <v>695</v>
      </c>
      <c r="H3694" s="9">
        <f>_xlfn.XLOOKUP(A3694,worklog!A:A,worklog!D:D)</f>
        <v>12</v>
      </c>
      <c r="I3694" s="9">
        <f t="shared" si="57"/>
        <v>120</v>
      </c>
    </row>
    <row r="3695" spans="1:11" hidden="1">
      <c r="A3695">
        <f>_xlfn.XLOOKUP(B3695,raw_m_v2!B:B,raw_m_v2!A:A)</f>
        <v>247</v>
      </c>
      <c r="B3695" s="9" t="s">
        <v>559</v>
      </c>
      <c r="C3695" s="9" t="s">
        <v>755</v>
      </c>
      <c r="D3695" s="9" t="s">
        <v>721</v>
      </c>
      <c r="E3695" s="9">
        <v>3</v>
      </c>
      <c r="F3695" s="9" t="s">
        <v>697</v>
      </c>
      <c r="G3695" s="9" t="s">
        <v>695</v>
      </c>
      <c r="H3695" s="9">
        <f>_xlfn.XLOOKUP(A3695,worklog!A:A,worklog!D:D)</f>
        <v>12</v>
      </c>
      <c r="I3695" s="9">
        <f t="shared" si="57"/>
        <v>36</v>
      </c>
    </row>
    <row r="3696" spans="1:11" hidden="1">
      <c r="A3696">
        <f>_xlfn.XLOOKUP(B3696,raw_m_v2!B:B,raw_m_v2!A:A)</f>
        <v>247</v>
      </c>
      <c r="B3696" s="9" t="s">
        <v>559</v>
      </c>
      <c r="C3696" s="9" t="s">
        <v>755</v>
      </c>
      <c r="D3696" s="9" t="s">
        <v>719</v>
      </c>
      <c r="E3696" s="9">
        <v>10</v>
      </c>
      <c r="F3696" s="9" t="s">
        <v>697</v>
      </c>
      <c r="G3696" s="9" t="s">
        <v>695</v>
      </c>
      <c r="H3696" s="9">
        <f>_xlfn.XLOOKUP(A3696,worklog!A:A,worklog!D:D)</f>
        <v>12</v>
      </c>
      <c r="I3696" s="9">
        <f t="shared" si="57"/>
        <v>120</v>
      </c>
    </row>
    <row r="3697" spans="1:11" hidden="1">
      <c r="A3697">
        <f>_xlfn.XLOOKUP(B3697,raw_m_v2!B:B,raw_m_v2!A:A)</f>
        <v>247</v>
      </c>
      <c r="B3697" s="9" t="s">
        <v>559</v>
      </c>
      <c r="C3697" s="9" t="s">
        <v>755</v>
      </c>
      <c r="D3697" s="9" t="s">
        <v>804</v>
      </c>
      <c r="E3697" s="9">
        <v>100</v>
      </c>
      <c r="F3697" s="9" t="s">
        <v>697</v>
      </c>
      <c r="G3697" s="9" t="s">
        <v>695</v>
      </c>
      <c r="H3697" s="9">
        <f>_xlfn.XLOOKUP(A3697,worklog!A:A,worklog!D:D)</f>
        <v>12</v>
      </c>
      <c r="I3697" s="9">
        <f t="shared" si="57"/>
        <v>1200</v>
      </c>
    </row>
    <row r="3698" spans="1:11" hidden="1">
      <c r="A3698">
        <f>_xlfn.XLOOKUP(B3698,raw_m_v2!B:B,raw_m_v2!A:A)</f>
        <v>247</v>
      </c>
      <c r="B3698" s="9" t="s">
        <v>559</v>
      </c>
      <c r="C3698" s="9" t="s">
        <v>755</v>
      </c>
      <c r="D3698" s="9" t="s">
        <v>763</v>
      </c>
      <c r="E3698" s="9">
        <v>20</v>
      </c>
      <c r="F3698" s="9" t="s">
        <v>697</v>
      </c>
      <c r="G3698" s="9" t="s">
        <v>695</v>
      </c>
      <c r="H3698" s="9">
        <f>_xlfn.XLOOKUP(A3698,worklog!A:A,worklog!D:D)</f>
        <v>12</v>
      </c>
      <c r="I3698" s="9">
        <f t="shared" si="57"/>
        <v>240</v>
      </c>
    </row>
    <row r="3699" spans="1:11" hidden="1">
      <c r="A3699">
        <f>_xlfn.XLOOKUP(B3699,raw_m_v2!B:B,raw_m_v2!A:A)</f>
        <v>247</v>
      </c>
      <c r="B3699" s="9" t="s">
        <v>559</v>
      </c>
      <c r="C3699" s="9" t="s">
        <v>755</v>
      </c>
      <c r="D3699" s="9">
        <v>0</v>
      </c>
      <c r="E3699" s="9">
        <v>0</v>
      </c>
      <c r="F3699" s="9">
        <v>0</v>
      </c>
      <c r="G3699" s="9">
        <v>0</v>
      </c>
      <c r="H3699" s="9">
        <f>_xlfn.XLOOKUP(A3699,worklog!A:A,worklog!D:D)</f>
        <v>12</v>
      </c>
      <c r="I3699" s="9">
        <f t="shared" si="57"/>
        <v>0</v>
      </c>
    </row>
    <row r="3700" spans="1:11" hidden="1">
      <c r="A3700">
        <f>_xlfn.XLOOKUP(B3700,raw_m_v2!B:B,raw_m_v2!A:A)</f>
        <v>247</v>
      </c>
      <c r="B3700" s="9" t="s">
        <v>559</v>
      </c>
      <c r="C3700" s="9" t="s">
        <v>755</v>
      </c>
      <c r="D3700" s="9">
        <v>0</v>
      </c>
      <c r="E3700" s="9">
        <v>0</v>
      </c>
      <c r="F3700" s="9">
        <v>0</v>
      </c>
      <c r="G3700" s="9">
        <v>0</v>
      </c>
      <c r="H3700" s="9">
        <f>_xlfn.XLOOKUP(A3700,worklog!A:A,worklog!D:D)</f>
        <v>12</v>
      </c>
      <c r="I3700" s="9">
        <f t="shared" si="57"/>
        <v>0</v>
      </c>
    </row>
    <row r="3701" spans="1:11" hidden="1">
      <c r="A3701">
        <f>_xlfn.XLOOKUP(B3701,raw_m_v2!B:B,raw_m_v2!A:A)</f>
        <v>247</v>
      </c>
      <c r="B3701" s="9" t="s">
        <v>559</v>
      </c>
      <c r="C3701" s="9" t="s">
        <v>755</v>
      </c>
      <c r="D3701" s="9">
        <v>0</v>
      </c>
      <c r="E3701" s="9">
        <v>0</v>
      </c>
      <c r="F3701" s="9">
        <v>0</v>
      </c>
      <c r="G3701" s="9">
        <v>0</v>
      </c>
      <c r="H3701" s="9">
        <f>_xlfn.XLOOKUP(A3701,worklog!A:A,worklog!D:D)</f>
        <v>12</v>
      </c>
      <c r="I3701" s="9">
        <f t="shared" si="57"/>
        <v>0</v>
      </c>
    </row>
    <row r="3702" spans="1:11" hidden="1">
      <c r="A3702">
        <f>_xlfn.XLOOKUP(B3702,raw_m_v2!B:B,raw_m_v2!A:A)</f>
        <v>247</v>
      </c>
      <c r="B3702" s="9" t="s">
        <v>559</v>
      </c>
      <c r="C3702" s="9" t="s">
        <v>755</v>
      </c>
      <c r="D3702" s="9">
        <v>0</v>
      </c>
      <c r="E3702" s="9">
        <v>0</v>
      </c>
      <c r="F3702" s="9">
        <v>0</v>
      </c>
      <c r="G3702" s="9">
        <v>0</v>
      </c>
      <c r="H3702" s="9">
        <f>_xlfn.XLOOKUP(A3702,worklog!A:A,worklog!D:D)</f>
        <v>12</v>
      </c>
      <c r="I3702" s="9">
        <f t="shared" si="57"/>
        <v>0</v>
      </c>
    </row>
    <row r="3703" spans="1:11" hidden="1">
      <c r="A3703">
        <f>_xlfn.XLOOKUP(B3703,raw_m_v2!B:B,raw_m_v2!A:A)</f>
        <v>247</v>
      </c>
      <c r="B3703" s="9" t="s">
        <v>559</v>
      </c>
      <c r="C3703" s="9" t="s">
        <v>755</v>
      </c>
      <c r="D3703" s="9">
        <v>0</v>
      </c>
      <c r="E3703" s="9">
        <v>0</v>
      </c>
      <c r="F3703" s="9">
        <v>0</v>
      </c>
      <c r="G3703" s="9">
        <v>0</v>
      </c>
      <c r="H3703" s="9">
        <f>_xlfn.XLOOKUP(A3703,worklog!A:A,worklog!D:D)</f>
        <v>12</v>
      </c>
      <c r="I3703" s="9">
        <f t="shared" si="57"/>
        <v>0</v>
      </c>
    </row>
    <row r="3704" spans="1:11" hidden="1">
      <c r="A3704">
        <f>_xlfn.XLOOKUP(B3704,raw_m_v2!B:B,raw_m_v2!A:A)</f>
        <v>247</v>
      </c>
      <c r="B3704" s="9" t="s">
        <v>559</v>
      </c>
      <c r="C3704" s="9" t="s">
        <v>755</v>
      </c>
      <c r="D3704" s="9">
        <v>0</v>
      </c>
      <c r="E3704" s="9">
        <v>0</v>
      </c>
      <c r="F3704" s="9">
        <v>0</v>
      </c>
      <c r="G3704" s="9">
        <v>0</v>
      </c>
      <c r="H3704" s="9">
        <f>_xlfn.XLOOKUP(A3704,worklog!A:A,worklog!D:D)</f>
        <v>12</v>
      </c>
      <c r="I3704" s="9">
        <f t="shared" si="57"/>
        <v>0</v>
      </c>
    </row>
    <row r="3705" spans="1:11" hidden="1">
      <c r="A3705">
        <f>_xlfn.XLOOKUP(B3705,raw_m_v2!B:B,raw_m_v2!A:A)</f>
        <v>247</v>
      </c>
      <c r="B3705" s="9" t="s">
        <v>559</v>
      </c>
      <c r="C3705" s="9" t="s">
        <v>755</v>
      </c>
      <c r="D3705" s="9">
        <v>0</v>
      </c>
      <c r="E3705" s="9">
        <v>0</v>
      </c>
      <c r="F3705" s="9">
        <v>0</v>
      </c>
      <c r="G3705" s="9">
        <v>0</v>
      </c>
      <c r="H3705" s="9">
        <f>_xlfn.XLOOKUP(A3705,worklog!A:A,worklog!D:D)</f>
        <v>12</v>
      </c>
      <c r="I3705" s="9">
        <f t="shared" si="57"/>
        <v>0</v>
      </c>
    </row>
    <row r="3706" spans="1:11" hidden="1">
      <c r="A3706">
        <f>_xlfn.XLOOKUP(B3706,raw_m_v2!B:B,raw_m_v2!A:A)</f>
        <v>247</v>
      </c>
      <c r="B3706" s="9" t="s">
        <v>559</v>
      </c>
      <c r="C3706" s="9" t="s">
        <v>755</v>
      </c>
      <c r="D3706" s="9">
        <v>0</v>
      </c>
      <c r="E3706" s="9">
        <v>0</v>
      </c>
      <c r="F3706" s="9">
        <v>0</v>
      </c>
      <c r="G3706" s="9">
        <v>0</v>
      </c>
      <c r="H3706" s="9">
        <f>_xlfn.XLOOKUP(A3706,worklog!A:A,worklog!D:D)</f>
        <v>12</v>
      </c>
      <c r="I3706" s="9">
        <f t="shared" si="57"/>
        <v>0</v>
      </c>
    </row>
    <row r="3707" spans="1:11">
      <c r="A3707">
        <f>_xlfn.XLOOKUP(B3707,raw_m_v2!B:B,raw_m_v2!A:A)</f>
        <v>248</v>
      </c>
      <c r="B3707" s="9" t="s">
        <v>561</v>
      </c>
      <c r="C3707" s="9" t="s">
        <v>755</v>
      </c>
      <c r="D3707" s="9" t="s">
        <v>756</v>
      </c>
      <c r="E3707" s="9">
        <v>280</v>
      </c>
      <c r="F3707" s="9" t="s">
        <v>697</v>
      </c>
      <c r="G3707" s="9" t="s">
        <v>695</v>
      </c>
      <c r="H3707" s="9">
        <f>_xlfn.XLOOKUP(A3707,worklog!A:A,worklog!D:D)</f>
        <v>1</v>
      </c>
      <c r="I3707" s="9">
        <f t="shared" si="57"/>
        <v>280</v>
      </c>
      <c r="J3707" s="9" t="str">
        <f>_xlfn.XLOOKUP(D3707,[2]Table0!$A:$A,[2]Table0!$A:$A)</f>
        <v>Impasto Pizza</v>
      </c>
      <c r="K3707" s="9">
        <f>_xlfn.XLOOKUP(J3707,conversion_id!A:A,conversion_id!B:B)</f>
        <v>52</v>
      </c>
    </row>
    <row r="3708" spans="1:11">
      <c r="A3708">
        <f>_xlfn.XLOOKUP(B3708,raw_m_v2!B:B,raw_m_v2!A:A)</f>
        <v>248</v>
      </c>
      <c r="B3708" s="9" t="s">
        <v>561</v>
      </c>
      <c r="C3708" s="9" t="s">
        <v>755</v>
      </c>
      <c r="D3708" s="9" t="s">
        <v>798</v>
      </c>
      <c r="E3708" s="9">
        <v>90</v>
      </c>
      <c r="F3708" s="9" t="s">
        <v>697</v>
      </c>
      <c r="G3708" s="9" t="s">
        <v>695</v>
      </c>
      <c r="H3708" s="9">
        <f>_xlfn.XLOOKUP(A3708,worklog!A:A,worklog!D:D)</f>
        <v>1</v>
      </c>
      <c r="I3708" s="9">
        <f t="shared" si="57"/>
        <v>90</v>
      </c>
      <c r="J3708" s="9" t="str">
        <f>_xlfn.XLOOKUP(D3708,[2]Table0!$A:$A,[2]Table0!$A:$A)</f>
        <v>beetroot cream</v>
      </c>
      <c r="K3708" s="9">
        <f>_xlfn.XLOOKUP(J3708,conversion_id!A:A,conversion_id!B:B)</f>
        <v>101</v>
      </c>
    </row>
    <row r="3709" spans="1:11">
      <c r="A3709">
        <f>_xlfn.XLOOKUP(B3709,raw_m_v2!B:B,raw_m_v2!A:A)</f>
        <v>248</v>
      </c>
      <c r="B3709" s="9" t="s">
        <v>561</v>
      </c>
      <c r="C3709" s="9" t="s">
        <v>755</v>
      </c>
      <c r="D3709" s="9" t="s">
        <v>799</v>
      </c>
      <c r="E3709" s="9">
        <v>40</v>
      </c>
      <c r="F3709" s="9" t="s">
        <v>697</v>
      </c>
      <c r="G3709" s="9" t="s">
        <v>695</v>
      </c>
      <c r="H3709" s="9">
        <f>_xlfn.XLOOKUP(A3709,worklog!A:A,worklog!D:D)</f>
        <v>1</v>
      </c>
      <c r="I3709" s="9">
        <f t="shared" si="57"/>
        <v>40</v>
      </c>
      <c r="J3709" s="9" t="str">
        <f>_xlfn.XLOOKUP(D3709,[2]Table0!$A:$A,[2]Table0!$A:$A)</f>
        <v>roasted cherry tomato</v>
      </c>
      <c r="K3709" s="9">
        <f>_xlfn.XLOOKUP(J3709,conversion_id!A:A,conversion_id!B:B)</f>
        <v>12</v>
      </c>
    </row>
    <row r="3710" spans="1:11" hidden="1">
      <c r="A3710">
        <f>_xlfn.XLOOKUP(B3710,raw_m_v2!B:B,raw_m_v2!A:A)</f>
        <v>248</v>
      </c>
      <c r="B3710" s="9" t="s">
        <v>561</v>
      </c>
      <c r="C3710" s="9" t="s">
        <v>755</v>
      </c>
      <c r="D3710" s="9" t="s">
        <v>775</v>
      </c>
      <c r="E3710" s="9">
        <v>40</v>
      </c>
      <c r="F3710" s="9" t="s">
        <v>697</v>
      </c>
      <c r="G3710" s="9" t="s">
        <v>695</v>
      </c>
      <c r="H3710" s="9">
        <f>_xlfn.XLOOKUP(A3710,worklog!A:A,worklog!D:D)</f>
        <v>1</v>
      </c>
      <c r="I3710" s="9">
        <f t="shared" si="57"/>
        <v>40</v>
      </c>
    </row>
    <row r="3711" spans="1:11" hidden="1">
      <c r="A3711">
        <f>_xlfn.XLOOKUP(B3711,raw_m_v2!B:B,raw_m_v2!A:A)</f>
        <v>248</v>
      </c>
      <c r="B3711" s="9" t="s">
        <v>561</v>
      </c>
      <c r="C3711" s="9" t="s">
        <v>755</v>
      </c>
      <c r="D3711" s="9" t="s">
        <v>776</v>
      </c>
      <c r="E3711" s="9">
        <v>20</v>
      </c>
      <c r="F3711" s="9" t="s">
        <v>697</v>
      </c>
      <c r="G3711" s="9" t="s">
        <v>695</v>
      </c>
      <c r="H3711" s="9">
        <f>_xlfn.XLOOKUP(A3711,worklog!A:A,worklog!D:D)</f>
        <v>1</v>
      </c>
      <c r="I3711" s="9">
        <f t="shared" si="57"/>
        <v>20</v>
      </c>
    </row>
    <row r="3712" spans="1:11" hidden="1">
      <c r="A3712">
        <f>_xlfn.XLOOKUP(B3712,raw_m_v2!B:B,raw_m_v2!A:A)</f>
        <v>248</v>
      </c>
      <c r="B3712" s="9" t="s">
        <v>561</v>
      </c>
      <c r="C3712" s="9" t="s">
        <v>755</v>
      </c>
      <c r="D3712" s="9" t="s">
        <v>772</v>
      </c>
      <c r="E3712" s="9">
        <v>3</v>
      </c>
      <c r="F3712" s="9" t="s">
        <v>697</v>
      </c>
      <c r="G3712" s="9" t="s">
        <v>695</v>
      </c>
      <c r="H3712" s="9">
        <f>_xlfn.XLOOKUP(A3712,worklog!A:A,worklog!D:D)</f>
        <v>1</v>
      </c>
      <c r="I3712" s="9">
        <f t="shared" si="57"/>
        <v>3</v>
      </c>
    </row>
    <row r="3713" spans="1:11" hidden="1">
      <c r="A3713">
        <f>_xlfn.XLOOKUP(B3713,raw_m_v2!B:B,raw_m_v2!A:A)</f>
        <v>248</v>
      </c>
      <c r="B3713" s="9" t="s">
        <v>561</v>
      </c>
      <c r="C3713" s="9" t="s">
        <v>755</v>
      </c>
      <c r="D3713" s="9" t="s">
        <v>758</v>
      </c>
      <c r="E3713" s="9">
        <v>100</v>
      </c>
      <c r="F3713" s="9" t="s">
        <v>697</v>
      </c>
      <c r="G3713" s="9" t="s">
        <v>695</v>
      </c>
      <c r="H3713" s="9">
        <f>_xlfn.XLOOKUP(A3713,worklog!A:A,worklog!D:D)</f>
        <v>1</v>
      </c>
      <c r="I3713" s="9">
        <f t="shared" si="57"/>
        <v>100</v>
      </c>
    </row>
    <row r="3714" spans="1:11" hidden="1">
      <c r="A3714">
        <f>_xlfn.XLOOKUP(B3714,raw_m_v2!B:B,raw_m_v2!A:A)</f>
        <v>248</v>
      </c>
      <c r="B3714" s="9" t="s">
        <v>561</v>
      </c>
      <c r="C3714" s="9" t="s">
        <v>755</v>
      </c>
      <c r="D3714" s="9" t="s">
        <v>763</v>
      </c>
      <c r="E3714" s="9">
        <v>20</v>
      </c>
      <c r="F3714" s="9" t="s">
        <v>697</v>
      </c>
      <c r="G3714" s="9" t="s">
        <v>695</v>
      </c>
      <c r="H3714" s="9">
        <f>_xlfn.XLOOKUP(A3714,worklog!A:A,worklog!D:D)</f>
        <v>1</v>
      </c>
      <c r="I3714" s="9">
        <f t="shared" si="57"/>
        <v>20</v>
      </c>
    </row>
    <row r="3715" spans="1:11">
      <c r="A3715">
        <f>_xlfn.XLOOKUP(B3715,raw_m_v2!B:B,raw_m_v2!A:A)</f>
        <v>248</v>
      </c>
      <c r="B3715" s="9" t="s">
        <v>561</v>
      </c>
      <c r="C3715" s="9" t="s">
        <v>755</v>
      </c>
      <c r="D3715" s="9" t="s">
        <v>800</v>
      </c>
      <c r="E3715" s="9">
        <v>20</v>
      </c>
      <c r="F3715" s="9" t="s">
        <v>697</v>
      </c>
      <c r="G3715" s="9" t="s">
        <v>695</v>
      </c>
      <c r="H3715" s="9">
        <f>_xlfn.XLOOKUP(A3715,worklog!A:A,worklog!D:D)</f>
        <v>1</v>
      </c>
      <c r="I3715" s="9">
        <f t="shared" ref="I3715:I3778" si="58">E3715*H3715</f>
        <v>20</v>
      </c>
      <c r="J3715" s="9" t="str">
        <f>_xlfn.XLOOKUP(D3715,[2]Table0!$A:$A,[2]Table0!$A:$A)</f>
        <v>roasted beetroot</v>
      </c>
      <c r="K3715" s="9">
        <f>_xlfn.XLOOKUP(J3715,conversion_id!A:A,conversion_id!B:B)</f>
        <v>102</v>
      </c>
    </row>
    <row r="3716" spans="1:11" hidden="1">
      <c r="A3716">
        <f>_xlfn.XLOOKUP(B3716,raw_m_v2!B:B,raw_m_v2!A:A)</f>
        <v>248</v>
      </c>
      <c r="B3716" s="9" t="s">
        <v>561</v>
      </c>
      <c r="C3716" s="9" t="s">
        <v>755</v>
      </c>
      <c r="D3716" s="9">
        <v>0</v>
      </c>
      <c r="E3716" s="9">
        <v>0</v>
      </c>
      <c r="F3716" s="9">
        <v>0</v>
      </c>
      <c r="G3716" s="9">
        <v>0</v>
      </c>
      <c r="H3716" s="9">
        <f>_xlfn.XLOOKUP(A3716,worklog!A:A,worklog!D:D)</f>
        <v>1</v>
      </c>
      <c r="I3716" s="9">
        <f t="shared" si="58"/>
        <v>0</v>
      </c>
    </row>
    <row r="3717" spans="1:11" hidden="1">
      <c r="A3717">
        <f>_xlfn.XLOOKUP(B3717,raw_m_v2!B:B,raw_m_v2!A:A)</f>
        <v>248</v>
      </c>
      <c r="B3717" s="9" t="s">
        <v>561</v>
      </c>
      <c r="C3717" s="9" t="s">
        <v>755</v>
      </c>
      <c r="D3717" s="9">
        <v>0</v>
      </c>
      <c r="E3717" s="9">
        <v>0</v>
      </c>
      <c r="F3717" s="9">
        <v>0</v>
      </c>
      <c r="G3717" s="9">
        <v>0</v>
      </c>
      <c r="H3717" s="9">
        <f>_xlfn.XLOOKUP(A3717,worklog!A:A,worklog!D:D)</f>
        <v>1</v>
      </c>
      <c r="I3717" s="9">
        <f t="shared" si="58"/>
        <v>0</v>
      </c>
    </row>
    <row r="3718" spans="1:11" hidden="1">
      <c r="A3718">
        <f>_xlfn.XLOOKUP(B3718,raw_m_v2!B:B,raw_m_v2!A:A)</f>
        <v>248</v>
      </c>
      <c r="B3718" s="9" t="s">
        <v>561</v>
      </c>
      <c r="C3718" s="9" t="s">
        <v>755</v>
      </c>
      <c r="D3718" s="9">
        <v>0</v>
      </c>
      <c r="E3718" s="9">
        <v>0</v>
      </c>
      <c r="F3718" s="9">
        <v>0</v>
      </c>
      <c r="G3718" s="9">
        <v>0</v>
      </c>
      <c r="H3718" s="9">
        <f>_xlfn.XLOOKUP(A3718,worklog!A:A,worklog!D:D)</f>
        <v>1</v>
      </c>
      <c r="I3718" s="9">
        <f t="shared" si="58"/>
        <v>0</v>
      </c>
    </row>
    <row r="3719" spans="1:11" hidden="1">
      <c r="A3719">
        <f>_xlfn.XLOOKUP(B3719,raw_m_v2!B:B,raw_m_v2!A:A)</f>
        <v>248</v>
      </c>
      <c r="B3719" s="9" t="s">
        <v>561</v>
      </c>
      <c r="C3719" s="9" t="s">
        <v>755</v>
      </c>
      <c r="D3719" s="9">
        <v>0</v>
      </c>
      <c r="E3719" s="9">
        <v>0</v>
      </c>
      <c r="F3719" s="9">
        <v>0</v>
      </c>
      <c r="G3719" s="9">
        <v>0</v>
      </c>
      <c r="H3719" s="9">
        <f>_xlfn.XLOOKUP(A3719,worklog!A:A,worklog!D:D)</f>
        <v>1</v>
      </c>
      <c r="I3719" s="9">
        <f t="shared" si="58"/>
        <v>0</v>
      </c>
    </row>
    <row r="3720" spans="1:11" hidden="1">
      <c r="A3720">
        <f>_xlfn.XLOOKUP(B3720,raw_m_v2!B:B,raw_m_v2!A:A)</f>
        <v>248</v>
      </c>
      <c r="B3720" s="9" t="s">
        <v>561</v>
      </c>
      <c r="C3720" s="9" t="s">
        <v>755</v>
      </c>
      <c r="D3720" s="9">
        <v>0</v>
      </c>
      <c r="E3720" s="9">
        <v>0</v>
      </c>
      <c r="F3720" s="9">
        <v>0</v>
      </c>
      <c r="G3720" s="9">
        <v>0</v>
      </c>
      <c r="H3720" s="9">
        <f>_xlfn.XLOOKUP(A3720,worklog!A:A,worklog!D:D)</f>
        <v>1</v>
      </c>
      <c r="I3720" s="9">
        <f t="shared" si="58"/>
        <v>0</v>
      </c>
    </row>
    <row r="3721" spans="1:11" hidden="1">
      <c r="A3721">
        <f>_xlfn.XLOOKUP(B3721,raw_m_v2!B:B,raw_m_v2!A:A)</f>
        <v>248</v>
      </c>
      <c r="B3721" s="9" t="s">
        <v>561</v>
      </c>
      <c r="C3721" s="9" t="s">
        <v>755</v>
      </c>
      <c r="D3721" s="9">
        <v>0</v>
      </c>
      <c r="E3721" s="9">
        <v>0</v>
      </c>
      <c r="F3721" s="9">
        <v>0</v>
      </c>
      <c r="G3721" s="9">
        <v>0</v>
      </c>
      <c r="H3721" s="9">
        <f>_xlfn.XLOOKUP(A3721,worklog!A:A,worklog!D:D)</f>
        <v>1</v>
      </c>
      <c r="I3721" s="9">
        <f t="shared" si="58"/>
        <v>0</v>
      </c>
    </row>
    <row r="3722" spans="1:11">
      <c r="A3722">
        <f>_xlfn.XLOOKUP(B3722,raw_m_v2!B:B,raw_m_v2!A:A)</f>
        <v>249</v>
      </c>
      <c r="B3722" s="9" t="s">
        <v>563</v>
      </c>
      <c r="C3722" s="9" t="s">
        <v>755</v>
      </c>
      <c r="D3722" s="9" t="s">
        <v>756</v>
      </c>
      <c r="E3722" s="9">
        <v>270</v>
      </c>
      <c r="F3722" s="9" t="s">
        <v>697</v>
      </c>
      <c r="G3722" s="9" t="s">
        <v>695</v>
      </c>
      <c r="H3722" s="9">
        <f>_xlfn.XLOOKUP(A3722,worklog!A:A,worklog!D:D)</f>
        <v>9</v>
      </c>
      <c r="I3722" s="9">
        <f t="shared" si="58"/>
        <v>2430</v>
      </c>
      <c r="J3722" s="9" t="str">
        <f>_xlfn.XLOOKUP(D3722,[2]Table0!$A:$A,[2]Table0!$A:$A)</f>
        <v>Impasto Pizza</v>
      </c>
      <c r="K3722" s="9">
        <f>_xlfn.XLOOKUP(J3722,conversion_id!A:A,conversion_id!B:B)</f>
        <v>52</v>
      </c>
    </row>
    <row r="3723" spans="1:11">
      <c r="A3723">
        <f>_xlfn.XLOOKUP(B3723,raw_m_v2!B:B,raw_m_v2!A:A)</f>
        <v>249</v>
      </c>
      <c r="B3723" s="9" t="s">
        <v>563</v>
      </c>
      <c r="C3723" s="9" t="s">
        <v>755</v>
      </c>
      <c r="D3723" s="9" t="s">
        <v>757</v>
      </c>
      <c r="E3723" s="9">
        <v>90</v>
      </c>
      <c r="F3723" s="9" t="s">
        <v>697</v>
      </c>
      <c r="G3723" s="9" t="s">
        <v>695</v>
      </c>
      <c r="H3723" s="9">
        <f>_xlfn.XLOOKUP(A3723,worklog!A:A,worklog!D:D)</f>
        <v>9</v>
      </c>
      <c r="I3723" s="9">
        <f t="shared" si="58"/>
        <v>810</v>
      </c>
      <c r="J3723" s="9" t="str">
        <f>_xlfn.XLOOKUP(D3723,[2]Table0!$A:$A,[2]Table0!$A:$A)</f>
        <v>Pomodoro Base Per Pizza</v>
      </c>
      <c r="K3723" s="9">
        <f>_xlfn.XLOOKUP(J3723,conversion_id!A:A,conversion_id!B:B)</f>
        <v>62</v>
      </c>
    </row>
    <row r="3724" spans="1:11" hidden="1">
      <c r="A3724">
        <f>_xlfn.XLOOKUP(B3724,raw_m_v2!B:B,raw_m_v2!A:A)</f>
        <v>249</v>
      </c>
      <c r="B3724" s="9" t="s">
        <v>563</v>
      </c>
      <c r="C3724" s="9" t="s">
        <v>755</v>
      </c>
      <c r="D3724" s="9" t="s">
        <v>758</v>
      </c>
      <c r="E3724" s="9">
        <v>100</v>
      </c>
      <c r="F3724" s="9" t="s">
        <v>697</v>
      </c>
      <c r="G3724" s="9" t="s">
        <v>695</v>
      </c>
      <c r="H3724" s="9">
        <f>_xlfn.XLOOKUP(A3724,worklog!A:A,worklog!D:D)</f>
        <v>9</v>
      </c>
      <c r="I3724" s="9">
        <f t="shared" si="58"/>
        <v>900</v>
      </c>
    </row>
    <row r="3725" spans="1:11" hidden="1">
      <c r="A3725">
        <f>_xlfn.XLOOKUP(B3725,raw_m_v2!B:B,raw_m_v2!A:A)</f>
        <v>249</v>
      </c>
      <c r="B3725" s="9" t="s">
        <v>563</v>
      </c>
      <c r="C3725" s="9" t="s">
        <v>755</v>
      </c>
      <c r="D3725" s="9" t="s">
        <v>732</v>
      </c>
      <c r="E3725" s="9">
        <v>30</v>
      </c>
      <c r="F3725" s="9" t="s">
        <v>697</v>
      </c>
      <c r="G3725" s="9" t="s">
        <v>695</v>
      </c>
      <c r="H3725" s="9">
        <f>_xlfn.XLOOKUP(A3725,worklog!A:A,worklog!D:D)</f>
        <v>9</v>
      </c>
      <c r="I3725" s="9">
        <f t="shared" si="58"/>
        <v>270</v>
      </c>
    </row>
    <row r="3726" spans="1:11" hidden="1">
      <c r="A3726">
        <f>_xlfn.XLOOKUP(B3726,raw_m_v2!B:B,raw_m_v2!A:A)</f>
        <v>249</v>
      </c>
      <c r="B3726" s="9" t="s">
        <v>563</v>
      </c>
      <c r="C3726" s="9" t="s">
        <v>755</v>
      </c>
      <c r="D3726" s="9" t="s">
        <v>730</v>
      </c>
      <c r="E3726" s="9">
        <v>30</v>
      </c>
      <c r="F3726" s="9" t="s">
        <v>697</v>
      </c>
      <c r="G3726" s="9" t="s">
        <v>695</v>
      </c>
      <c r="H3726" s="9">
        <f>_xlfn.XLOOKUP(A3726,worklog!A:A,worklog!D:D)</f>
        <v>9</v>
      </c>
      <c r="I3726" s="9">
        <f t="shared" si="58"/>
        <v>270</v>
      </c>
    </row>
    <row r="3727" spans="1:11">
      <c r="A3727">
        <f>_xlfn.XLOOKUP(B3727,raw_m_v2!B:B,raw_m_v2!A:A)</f>
        <v>249</v>
      </c>
      <c r="B3727" s="9" t="s">
        <v>563</v>
      </c>
      <c r="C3727" s="9" t="s">
        <v>755</v>
      </c>
      <c r="D3727" s="9" t="s">
        <v>790</v>
      </c>
      <c r="E3727" s="9">
        <v>50</v>
      </c>
      <c r="F3727" s="9" t="s">
        <v>697</v>
      </c>
      <c r="G3727" s="9" t="s">
        <v>695</v>
      </c>
      <c r="H3727" s="9">
        <f>_xlfn.XLOOKUP(A3727,worklog!A:A,worklog!D:D)</f>
        <v>9</v>
      </c>
      <c r="I3727" s="9">
        <f t="shared" si="58"/>
        <v>450</v>
      </c>
      <c r="J3727" s="9" t="str">
        <f>_xlfn.XLOOKUP(D3727,[2]Table0!$A:$A,[2]Table0!$A:$A)</f>
        <v>roasted mushroom</v>
      </c>
      <c r="K3727" s="9">
        <f>_xlfn.XLOOKUP(J3727,conversion_id!A:A,conversion_id!B:B)</f>
        <v>64</v>
      </c>
    </row>
    <row r="3728" spans="1:11" hidden="1">
      <c r="A3728">
        <f>_xlfn.XLOOKUP(B3728,raw_m_v2!B:B,raw_m_v2!A:A)</f>
        <v>249</v>
      </c>
      <c r="B3728" s="9" t="s">
        <v>563</v>
      </c>
      <c r="C3728" s="9" t="s">
        <v>755</v>
      </c>
      <c r="D3728" s="9" t="s">
        <v>783</v>
      </c>
      <c r="E3728" s="9">
        <v>30</v>
      </c>
      <c r="F3728" s="9" t="s">
        <v>697</v>
      </c>
      <c r="G3728" s="9" t="s">
        <v>695</v>
      </c>
      <c r="H3728" s="9">
        <f>_xlfn.XLOOKUP(A3728,worklog!A:A,worklog!D:D)</f>
        <v>9</v>
      </c>
      <c r="I3728" s="9">
        <f t="shared" si="58"/>
        <v>270</v>
      </c>
    </row>
    <row r="3729" spans="1:11" hidden="1">
      <c r="A3729">
        <f>_xlfn.XLOOKUP(B3729,raw_m_v2!B:B,raw_m_v2!A:A)</f>
        <v>249</v>
      </c>
      <c r="B3729" s="9" t="s">
        <v>563</v>
      </c>
      <c r="C3729" s="9" t="s">
        <v>755</v>
      </c>
      <c r="D3729" s="9" t="s">
        <v>772</v>
      </c>
      <c r="E3729" s="9">
        <v>10</v>
      </c>
      <c r="F3729" s="9" t="s">
        <v>697</v>
      </c>
      <c r="G3729" s="9" t="s">
        <v>695</v>
      </c>
      <c r="H3729" s="9">
        <f>_xlfn.XLOOKUP(A3729,worklog!A:A,worklog!D:D)</f>
        <v>9</v>
      </c>
      <c r="I3729" s="9">
        <f t="shared" si="58"/>
        <v>90</v>
      </c>
    </row>
    <row r="3730" spans="1:11" hidden="1">
      <c r="A3730">
        <f>_xlfn.XLOOKUP(B3730,raw_m_v2!B:B,raw_m_v2!A:A)</f>
        <v>249</v>
      </c>
      <c r="B3730" s="9" t="s">
        <v>563</v>
      </c>
      <c r="C3730" s="9" t="s">
        <v>755</v>
      </c>
      <c r="D3730" s="9" t="s">
        <v>735</v>
      </c>
      <c r="E3730" s="9">
        <v>15</v>
      </c>
      <c r="F3730" s="9" t="s">
        <v>697</v>
      </c>
      <c r="G3730" s="9" t="s">
        <v>695</v>
      </c>
      <c r="H3730" s="9">
        <f>_xlfn.XLOOKUP(A3730,worklog!A:A,worklog!D:D)</f>
        <v>9</v>
      </c>
      <c r="I3730" s="9">
        <f t="shared" si="58"/>
        <v>135</v>
      </c>
    </row>
    <row r="3731" spans="1:11" hidden="1">
      <c r="A3731">
        <f>_xlfn.XLOOKUP(B3731,raw_m_v2!B:B,raw_m_v2!A:A)</f>
        <v>249</v>
      </c>
      <c r="B3731" s="9" t="s">
        <v>563</v>
      </c>
      <c r="C3731" s="9" t="s">
        <v>755</v>
      </c>
      <c r="D3731" s="9" t="s">
        <v>731</v>
      </c>
      <c r="E3731" s="9">
        <v>30</v>
      </c>
      <c r="F3731" s="9" t="s">
        <v>697</v>
      </c>
      <c r="G3731" s="9" t="s">
        <v>695</v>
      </c>
      <c r="H3731" s="9">
        <f>_xlfn.XLOOKUP(A3731,worklog!A:A,worklog!D:D)</f>
        <v>9</v>
      </c>
      <c r="I3731" s="9">
        <f t="shared" si="58"/>
        <v>270</v>
      </c>
    </row>
    <row r="3732" spans="1:11" hidden="1">
      <c r="A3732">
        <f>_xlfn.XLOOKUP(B3732,raw_m_v2!B:B,raw_m_v2!A:A)</f>
        <v>249</v>
      </c>
      <c r="B3732" s="9" t="s">
        <v>563</v>
      </c>
      <c r="C3732" s="9" t="s">
        <v>755</v>
      </c>
      <c r="D3732" s="9" t="s">
        <v>729</v>
      </c>
      <c r="E3732" s="9">
        <v>30</v>
      </c>
      <c r="F3732" s="9" t="s">
        <v>697</v>
      </c>
      <c r="G3732" s="9" t="s">
        <v>695</v>
      </c>
      <c r="H3732" s="9">
        <f>_xlfn.XLOOKUP(A3732,worklog!A:A,worklog!D:D)</f>
        <v>9</v>
      </c>
      <c r="I3732" s="9">
        <f t="shared" si="58"/>
        <v>270</v>
      </c>
    </row>
    <row r="3733" spans="1:11" hidden="1">
      <c r="A3733">
        <f>_xlfn.XLOOKUP(B3733,raw_m_v2!B:B,raw_m_v2!A:A)</f>
        <v>249</v>
      </c>
      <c r="B3733" s="9" t="s">
        <v>563</v>
      </c>
      <c r="C3733" s="9" t="s">
        <v>755</v>
      </c>
      <c r="D3733" s="9" t="s">
        <v>763</v>
      </c>
      <c r="E3733" s="9">
        <v>20</v>
      </c>
      <c r="F3733" s="9" t="s">
        <v>697</v>
      </c>
      <c r="G3733" s="9" t="s">
        <v>695</v>
      </c>
      <c r="H3733" s="9">
        <f>_xlfn.XLOOKUP(A3733,worklog!A:A,worklog!D:D)</f>
        <v>9</v>
      </c>
      <c r="I3733" s="9">
        <f t="shared" si="58"/>
        <v>180</v>
      </c>
    </row>
    <row r="3734" spans="1:11" hidden="1">
      <c r="A3734">
        <f>_xlfn.XLOOKUP(B3734,raw_m_v2!B:B,raw_m_v2!A:A)</f>
        <v>249</v>
      </c>
      <c r="B3734" s="9" t="s">
        <v>563</v>
      </c>
      <c r="C3734" s="9" t="s">
        <v>755</v>
      </c>
      <c r="D3734" s="9">
        <v>0</v>
      </c>
      <c r="E3734" s="9">
        <v>0</v>
      </c>
      <c r="F3734" s="9">
        <v>0</v>
      </c>
      <c r="G3734" s="9">
        <v>0</v>
      </c>
      <c r="H3734" s="9">
        <f>_xlfn.XLOOKUP(A3734,worklog!A:A,worklog!D:D)</f>
        <v>9</v>
      </c>
      <c r="I3734" s="9">
        <f t="shared" si="58"/>
        <v>0</v>
      </c>
    </row>
    <row r="3735" spans="1:11" hidden="1">
      <c r="A3735">
        <f>_xlfn.XLOOKUP(B3735,raw_m_v2!B:B,raw_m_v2!A:A)</f>
        <v>249</v>
      </c>
      <c r="B3735" s="9" t="s">
        <v>563</v>
      </c>
      <c r="C3735" s="9" t="s">
        <v>755</v>
      </c>
      <c r="D3735" s="9">
        <v>0</v>
      </c>
      <c r="E3735" s="9">
        <v>0</v>
      </c>
      <c r="F3735" s="9">
        <v>0</v>
      </c>
      <c r="G3735" s="9">
        <v>0</v>
      </c>
      <c r="H3735" s="9">
        <f>_xlfn.XLOOKUP(A3735,worklog!A:A,worklog!D:D)</f>
        <v>9</v>
      </c>
      <c r="I3735" s="9">
        <f t="shared" si="58"/>
        <v>0</v>
      </c>
    </row>
    <row r="3736" spans="1:11" hidden="1">
      <c r="A3736">
        <f>_xlfn.XLOOKUP(B3736,raw_m_v2!B:B,raw_m_v2!A:A)</f>
        <v>249</v>
      </c>
      <c r="B3736" s="9" t="s">
        <v>563</v>
      </c>
      <c r="C3736" s="9" t="s">
        <v>755</v>
      </c>
      <c r="D3736" s="9">
        <v>0</v>
      </c>
      <c r="E3736" s="9">
        <v>0</v>
      </c>
      <c r="F3736" s="9">
        <v>0</v>
      </c>
      <c r="G3736" s="9">
        <v>0</v>
      </c>
      <c r="H3736" s="9">
        <f>_xlfn.XLOOKUP(A3736,worklog!A:A,worklog!D:D)</f>
        <v>9</v>
      </c>
      <c r="I3736" s="9">
        <f t="shared" si="58"/>
        <v>0</v>
      </c>
    </row>
    <row r="3737" spans="1:11">
      <c r="A3737">
        <f>_xlfn.XLOOKUP(B3737,raw_m_v2!B:B,raw_m_v2!A:A)</f>
        <v>250</v>
      </c>
      <c r="B3737" s="9" t="s">
        <v>565</v>
      </c>
      <c r="C3737" s="9" t="s">
        <v>755</v>
      </c>
      <c r="D3737" s="9" t="s">
        <v>756</v>
      </c>
      <c r="E3737" s="9">
        <v>270</v>
      </c>
      <c r="F3737" s="9" t="s">
        <v>697</v>
      </c>
      <c r="G3737" s="9" t="s">
        <v>695</v>
      </c>
      <c r="H3737" s="9">
        <f>_xlfn.XLOOKUP(A3737,worklog!A:A,worklog!D:D)</f>
        <v>9</v>
      </c>
      <c r="I3737" s="9">
        <f t="shared" si="58"/>
        <v>2430</v>
      </c>
      <c r="J3737" s="9" t="str">
        <f>_xlfn.XLOOKUP(D3737,[2]Table0!$A:$A,[2]Table0!$A:$A)</f>
        <v>Impasto Pizza</v>
      </c>
      <c r="K3737" s="9">
        <f>_xlfn.XLOOKUP(J3737,conversion_id!A:A,conversion_id!B:B)</f>
        <v>52</v>
      </c>
    </row>
    <row r="3738" spans="1:11">
      <c r="A3738">
        <f>_xlfn.XLOOKUP(B3738,raw_m_v2!B:B,raw_m_v2!A:A)</f>
        <v>250</v>
      </c>
      <c r="B3738" s="9" t="s">
        <v>565</v>
      </c>
      <c r="C3738" s="9" t="s">
        <v>755</v>
      </c>
      <c r="D3738" s="9" t="s">
        <v>757</v>
      </c>
      <c r="E3738" s="9">
        <v>90</v>
      </c>
      <c r="F3738" s="9" t="s">
        <v>697</v>
      </c>
      <c r="G3738" s="9" t="s">
        <v>695</v>
      </c>
      <c r="H3738" s="9">
        <f>_xlfn.XLOOKUP(A3738,worklog!A:A,worklog!D:D)</f>
        <v>9</v>
      </c>
      <c r="I3738" s="9">
        <f t="shared" si="58"/>
        <v>810</v>
      </c>
      <c r="J3738" s="9" t="str">
        <f>_xlfn.XLOOKUP(D3738,[2]Table0!$A:$A,[2]Table0!$A:$A)</f>
        <v>Pomodoro Base Per Pizza</v>
      </c>
      <c r="K3738" s="9">
        <f>_xlfn.XLOOKUP(J3738,conversion_id!A:A,conversion_id!B:B)</f>
        <v>62</v>
      </c>
    </row>
    <row r="3739" spans="1:11" hidden="1">
      <c r="A3739">
        <f>_xlfn.XLOOKUP(B3739,raw_m_v2!B:B,raw_m_v2!A:A)</f>
        <v>250</v>
      </c>
      <c r="B3739" s="9" t="s">
        <v>565</v>
      </c>
      <c r="C3739" s="9" t="s">
        <v>755</v>
      </c>
      <c r="D3739" s="9" t="s">
        <v>758</v>
      </c>
      <c r="E3739" s="9">
        <v>100</v>
      </c>
      <c r="F3739" s="9" t="s">
        <v>697</v>
      </c>
      <c r="G3739" s="9" t="s">
        <v>695</v>
      </c>
      <c r="H3739" s="9">
        <f>_xlfn.XLOOKUP(A3739,worklog!A:A,worklog!D:D)</f>
        <v>9</v>
      </c>
      <c r="I3739" s="9">
        <f t="shared" si="58"/>
        <v>900</v>
      </c>
    </row>
    <row r="3740" spans="1:11" hidden="1">
      <c r="A3740">
        <f>_xlfn.XLOOKUP(B3740,raw_m_v2!B:B,raw_m_v2!A:A)</f>
        <v>250</v>
      </c>
      <c r="B3740" s="9" t="s">
        <v>565</v>
      </c>
      <c r="C3740" s="9" t="s">
        <v>755</v>
      </c>
      <c r="D3740" s="9" t="s">
        <v>728</v>
      </c>
      <c r="E3740" s="9">
        <v>150</v>
      </c>
      <c r="F3740" s="9" t="s">
        <v>697</v>
      </c>
      <c r="G3740" s="9" t="s">
        <v>695</v>
      </c>
      <c r="H3740" s="9">
        <f>_xlfn.XLOOKUP(A3740,worklog!A:A,worklog!D:D)</f>
        <v>9</v>
      </c>
      <c r="I3740" s="9">
        <f t="shared" si="58"/>
        <v>1350</v>
      </c>
    </row>
    <row r="3741" spans="1:11" hidden="1">
      <c r="A3741">
        <f>_xlfn.XLOOKUP(B3741,raw_m_v2!B:B,raw_m_v2!A:A)</f>
        <v>250</v>
      </c>
      <c r="B3741" s="9" t="s">
        <v>565</v>
      </c>
      <c r="C3741" s="9" t="s">
        <v>755</v>
      </c>
      <c r="D3741" s="9" t="s">
        <v>783</v>
      </c>
      <c r="E3741" s="9">
        <v>30</v>
      </c>
      <c r="F3741" s="9" t="s">
        <v>697</v>
      </c>
      <c r="G3741" s="9" t="s">
        <v>695</v>
      </c>
      <c r="H3741" s="9">
        <f>_xlfn.XLOOKUP(A3741,worklog!A:A,worklog!D:D)</f>
        <v>9</v>
      </c>
      <c r="I3741" s="9">
        <f t="shared" si="58"/>
        <v>270</v>
      </c>
    </row>
    <row r="3742" spans="1:11" hidden="1">
      <c r="A3742">
        <f>_xlfn.XLOOKUP(B3742,raw_m_v2!B:B,raw_m_v2!A:A)</f>
        <v>250</v>
      </c>
      <c r="B3742" s="9" t="s">
        <v>565</v>
      </c>
      <c r="C3742" s="9" t="s">
        <v>755</v>
      </c>
      <c r="D3742" s="9" t="s">
        <v>729</v>
      </c>
      <c r="E3742" s="9">
        <v>25</v>
      </c>
      <c r="F3742" s="9" t="s">
        <v>697</v>
      </c>
      <c r="G3742" s="9" t="s">
        <v>695</v>
      </c>
      <c r="H3742" s="9">
        <f>_xlfn.XLOOKUP(A3742,worklog!A:A,worklog!D:D)</f>
        <v>9</v>
      </c>
      <c r="I3742" s="9">
        <f t="shared" si="58"/>
        <v>225</v>
      </c>
    </row>
    <row r="3743" spans="1:11" hidden="1">
      <c r="A3743">
        <f>_xlfn.XLOOKUP(B3743,raw_m_v2!B:B,raw_m_v2!A:A)</f>
        <v>250</v>
      </c>
      <c r="B3743" s="9" t="s">
        <v>565</v>
      </c>
      <c r="C3743" s="9" t="s">
        <v>755</v>
      </c>
      <c r="D3743" s="9" t="s">
        <v>868</v>
      </c>
      <c r="E3743" s="9">
        <v>20</v>
      </c>
      <c r="F3743" s="9" t="s">
        <v>697</v>
      </c>
      <c r="G3743" s="9" t="s">
        <v>695</v>
      </c>
      <c r="H3743" s="9">
        <f>_xlfn.XLOOKUP(A3743,worklog!A:A,worklog!D:D)</f>
        <v>9</v>
      </c>
      <c r="I3743" s="9">
        <f t="shared" si="58"/>
        <v>180</v>
      </c>
    </row>
    <row r="3744" spans="1:11" hidden="1">
      <c r="A3744">
        <f>_xlfn.XLOOKUP(B3744,raw_m_v2!B:B,raw_m_v2!A:A)</f>
        <v>250</v>
      </c>
      <c r="B3744" s="9" t="s">
        <v>565</v>
      </c>
      <c r="C3744" s="9" t="s">
        <v>755</v>
      </c>
      <c r="D3744" s="9" t="s">
        <v>795</v>
      </c>
      <c r="E3744" s="9">
        <v>50</v>
      </c>
      <c r="F3744" s="9" t="s">
        <v>697</v>
      </c>
      <c r="G3744" s="9" t="s">
        <v>695</v>
      </c>
      <c r="H3744" s="9">
        <f>_xlfn.XLOOKUP(A3744,worklog!A:A,worklog!D:D)</f>
        <v>9</v>
      </c>
      <c r="I3744" s="9">
        <f t="shared" si="58"/>
        <v>450</v>
      </c>
    </row>
    <row r="3745" spans="1:11">
      <c r="A3745">
        <f>_xlfn.XLOOKUP(B3745,raw_m_v2!B:B,raw_m_v2!A:A)</f>
        <v>250</v>
      </c>
      <c r="B3745" s="9" t="s">
        <v>565</v>
      </c>
      <c r="C3745" s="9" t="s">
        <v>755</v>
      </c>
      <c r="D3745" s="9" t="s">
        <v>796</v>
      </c>
      <c r="E3745" s="9">
        <v>30</v>
      </c>
      <c r="F3745" s="9" t="s">
        <v>697</v>
      </c>
      <c r="G3745" s="9" t="s">
        <v>695</v>
      </c>
      <c r="H3745" s="9">
        <f>_xlfn.XLOOKUP(A3745,worklog!A:A,worklog!D:D)</f>
        <v>9</v>
      </c>
      <c r="I3745" s="9">
        <f t="shared" si="58"/>
        <v>270</v>
      </c>
      <c r="J3745" s="9" t="str">
        <f>_xlfn.XLOOKUP(D3745,[2]Table0!$A:$A,[2]Table0!$A:$A)</f>
        <v>basil mayo</v>
      </c>
      <c r="K3745" s="9">
        <f>_xlfn.XLOOKUP(J3745,conversion_id!A:A,conversion_id!B:B)</f>
        <v>95</v>
      </c>
    </row>
    <row r="3746" spans="1:11" hidden="1">
      <c r="A3746">
        <f>_xlfn.XLOOKUP(B3746,raw_m_v2!B:B,raw_m_v2!A:A)</f>
        <v>250</v>
      </c>
      <c r="B3746" s="9" t="s">
        <v>565</v>
      </c>
      <c r="C3746" s="9" t="s">
        <v>755</v>
      </c>
      <c r="D3746" s="9" t="s">
        <v>730</v>
      </c>
      <c r="E3746" s="9">
        <v>25</v>
      </c>
      <c r="F3746" s="9" t="s">
        <v>697</v>
      </c>
      <c r="G3746" s="9" t="s">
        <v>695</v>
      </c>
      <c r="H3746" s="9">
        <f>_xlfn.XLOOKUP(A3746,worklog!A:A,worklog!D:D)</f>
        <v>9</v>
      </c>
      <c r="I3746" s="9">
        <f t="shared" si="58"/>
        <v>225</v>
      </c>
    </row>
    <row r="3747" spans="1:11" hidden="1">
      <c r="A3747">
        <f>_xlfn.XLOOKUP(B3747,raw_m_v2!B:B,raw_m_v2!A:A)</f>
        <v>250</v>
      </c>
      <c r="B3747" s="9" t="s">
        <v>565</v>
      </c>
      <c r="C3747" s="9" t="s">
        <v>755</v>
      </c>
      <c r="D3747" s="9">
        <v>0</v>
      </c>
      <c r="E3747" s="9">
        <v>0</v>
      </c>
      <c r="F3747" s="9">
        <v>0</v>
      </c>
      <c r="G3747" s="9">
        <v>0</v>
      </c>
      <c r="H3747" s="9">
        <f>_xlfn.XLOOKUP(A3747,worklog!A:A,worklog!D:D)</f>
        <v>9</v>
      </c>
      <c r="I3747" s="9">
        <f t="shared" si="58"/>
        <v>0</v>
      </c>
    </row>
    <row r="3748" spans="1:11" hidden="1">
      <c r="A3748">
        <f>_xlfn.XLOOKUP(B3748,raw_m_v2!B:B,raw_m_v2!A:A)</f>
        <v>250</v>
      </c>
      <c r="B3748" s="9" t="s">
        <v>565</v>
      </c>
      <c r="C3748" s="9" t="s">
        <v>755</v>
      </c>
      <c r="D3748" s="9">
        <v>0</v>
      </c>
      <c r="E3748" s="9">
        <v>0</v>
      </c>
      <c r="F3748" s="9">
        <v>0</v>
      </c>
      <c r="G3748" s="9">
        <v>0</v>
      </c>
      <c r="H3748" s="9">
        <f>_xlfn.XLOOKUP(A3748,worklog!A:A,worklog!D:D)</f>
        <v>9</v>
      </c>
      <c r="I3748" s="9">
        <f t="shared" si="58"/>
        <v>0</v>
      </c>
    </row>
    <row r="3749" spans="1:11" hidden="1">
      <c r="A3749">
        <f>_xlfn.XLOOKUP(B3749,raw_m_v2!B:B,raw_m_v2!A:A)</f>
        <v>250</v>
      </c>
      <c r="B3749" s="9" t="s">
        <v>565</v>
      </c>
      <c r="C3749" s="9" t="s">
        <v>755</v>
      </c>
      <c r="D3749" s="9">
        <v>0</v>
      </c>
      <c r="E3749" s="9">
        <v>0</v>
      </c>
      <c r="F3749" s="9">
        <v>0</v>
      </c>
      <c r="G3749" s="9">
        <v>0</v>
      </c>
      <c r="H3749" s="9">
        <f>_xlfn.XLOOKUP(A3749,worklog!A:A,worklog!D:D)</f>
        <v>9</v>
      </c>
      <c r="I3749" s="9">
        <f t="shared" si="58"/>
        <v>0</v>
      </c>
    </row>
    <row r="3750" spans="1:11" hidden="1">
      <c r="A3750">
        <f>_xlfn.XLOOKUP(B3750,raw_m_v2!B:B,raw_m_v2!A:A)</f>
        <v>250</v>
      </c>
      <c r="B3750" s="9" t="s">
        <v>565</v>
      </c>
      <c r="C3750" s="9" t="s">
        <v>755</v>
      </c>
      <c r="D3750" s="9">
        <v>0</v>
      </c>
      <c r="E3750" s="9">
        <v>0</v>
      </c>
      <c r="F3750" s="9">
        <v>0</v>
      </c>
      <c r="G3750" s="9">
        <v>0</v>
      </c>
      <c r="H3750" s="9">
        <f>_xlfn.XLOOKUP(A3750,worklog!A:A,worklog!D:D)</f>
        <v>9</v>
      </c>
      <c r="I3750" s="9">
        <f t="shared" si="58"/>
        <v>0</v>
      </c>
    </row>
    <row r="3751" spans="1:11" hidden="1">
      <c r="A3751">
        <f>_xlfn.XLOOKUP(B3751,raw_m_v2!B:B,raw_m_v2!A:A)</f>
        <v>250</v>
      </c>
      <c r="B3751" s="9" t="s">
        <v>565</v>
      </c>
      <c r="C3751" s="9" t="s">
        <v>755</v>
      </c>
      <c r="D3751" s="9">
        <v>0</v>
      </c>
      <c r="E3751" s="9">
        <v>0</v>
      </c>
      <c r="F3751" s="9">
        <v>0</v>
      </c>
      <c r="G3751" s="9">
        <v>0</v>
      </c>
      <c r="H3751" s="9">
        <f>_xlfn.XLOOKUP(A3751,worklog!A:A,worklog!D:D)</f>
        <v>9</v>
      </c>
      <c r="I3751" s="9">
        <f t="shared" si="58"/>
        <v>0</v>
      </c>
    </row>
    <row r="3752" spans="1:11">
      <c r="A3752">
        <f>_xlfn.XLOOKUP(B3752,raw_m_v2!B:B,raw_m_v2!A:A)</f>
        <v>251</v>
      </c>
      <c r="B3752" s="9" t="s">
        <v>567</v>
      </c>
      <c r="C3752" s="9" t="s">
        <v>755</v>
      </c>
      <c r="D3752" s="9" t="s">
        <v>756</v>
      </c>
      <c r="E3752" s="9">
        <v>270</v>
      </c>
      <c r="F3752" s="9" t="s">
        <v>697</v>
      </c>
      <c r="G3752" s="9" t="s">
        <v>695</v>
      </c>
      <c r="H3752" s="9">
        <f>_xlfn.XLOOKUP(A3752,worklog!A:A,worklog!D:D)</f>
        <v>3</v>
      </c>
      <c r="I3752" s="9">
        <f t="shared" si="58"/>
        <v>810</v>
      </c>
      <c r="J3752" s="9" t="str">
        <f>_xlfn.XLOOKUP(D3752,[2]Table0!$A:$A,[2]Table0!$A:$A)</f>
        <v>Impasto Pizza</v>
      </c>
      <c r="K3752" s="9">
        <f>_xlfn.XLOOKUP(J3752,conversion_id!A:A,conversion_id!B:B)</f>
        <v>52</v>
      </c>
    </row>
    <row r="3753" spans="1:11">
      <c r="A3753">
        <f>_xlfn.XLOOKUP(B3753,raw_m_v2!B:B,raw_m_v2!A:A)</f>
        <v>251</v>
      </c>
      <c r="B3753" s="9" t="s">
        <v>567</v>
      </c>
      <c r="C3753" s="9" t="s">
        <v>755</v>
      </c>
      <c r="D3753" s="9" t="s">
        <v>757</v>
      </c>
      <c r="E3753" s="9">
        <v>90</v>
      </c>
      <c r="F3753" s="9" t="s">
        <v>697</v>
      </c>
      <c r="G3753" s="9" t="s">
        <v>695</v>
      </c>
      <c r="H3753" s="9">
        <f>_xlfn.XLOOKUP(A3753,worklog!A:A,worklog!D:D)</f>
        <v>3</v>
      </c>
      <c r="I3753" s="9">
        <f t="shared" si="58"/>
        <v>270</v>
      </c>
      <c r="J3753" s="9" t="str">
        <f>_xlfn.XLOOKUP(D3753,[2]Table0!$A:$A,[2]Table0!$A:$A)</f>
        <v>Pomodoro Base Per Pizza</v>
      </c>
      <c r="K3753" s="9">
        <f>_xlfn.XLOOKUP(J3753,conversion_id!A:A,conversion_id!B:B)</f>
        <v>62</v>
      </c>
    </row>
    <row r="3754" spans="1:11" hidden="1">
      <c r="A3754">
        <f>_xlfn.XLOOKUP(B3754,raw_m_v2!B:B,raw_m_v2!A:A)</f>
        <v>251</v>
      </c>
      <c r="B3754" s="9" t="s">
        <v>567</v>
      </c>
      <c r="C3754" s="9" t="s">
        <v>755</v>
      </c>
      <c r="D3754" s="9" t="s">
        <v>758</v>
      </c>
      <c r="E3754" s="9">
        <v>100</v>
      </c>
      <c r="F3754" s="9" t="s">
        <v>697</v>
      </c>
      <c r="G3754" s="9" t="s">
        <v>695</v>
      </c>
      <c r="H3754" s="9">
        <f>_xlfn.XLOOKUP(A3754,worklog!A:A,worklog!D:D)</f>
        <v>3</v>
      </c>
      <c r="I3754" s="9">
        <f t="shared" si="58"/>
        <v>300</v>
      </c>
    </row>
    <row r="3755" spans="1:11" hidden="1">
      <c r="A3755">
        <f>_xlfn.XLOOKUP(B3755,raw_m_v2!B:B,raw_m_v2!A:A)</f>
        <v>251</v>
      </c>
      <c r="B3755" s="9" t="s">
        <v>567</v>
      </c>
      <c r="C3755" s="9" t="s">
        <v>755</v>
      </c>
      <c r="D3755" s="9" t="s">
        <v>794</v>
      </c>
      <c r="E3755" s="9">
        <v>150</v>
      </c>
      <c r="F3755" s="9" t="s">
        <v>697</v>
      </c>
      <c r="G3755" s="9" t="s">
        <v>695</v>
      </c>
      <c r="H3755" s="9">
        <f>_xlfn.XLOOKUP(A3755,worklog!A:A,worklog!D:D)</f>
        <v>3</v>
      </c>
      <c r="I3755" s="9">
        <f t="shared" si="58"/>
        <v>450</v>
      </c>
    </row>
    <row r="3756" spans="1:11" hidden="1">
      <c r="A3756">
        <f>_xlfn.XLOOKUP(B3756,raw_m_v2!B:B,raw_m_v2!A:A)</f>
        <v>251</v>
      </c>
      <c r="B3756" s="9" t="s">
        <v>567</v>
      </c>
      <c r="C3756" s="9" t="s">
        <v>755</v>
      </c>
      <c r="D3756" s="9" t="s">
        <v>784</v>
      </c>
      <c r="E3756" s="9">
        <v>15</v>
      </c>
      <c r="F3756" s="9" t="s">
        <v>697</v>
      </c>
      <c r="G3756" s="9" t="s">
        <v>695</v>
      </c>
      <c r="H3756" s="9">
        <f>_xlfn.XLOOKUP(A3756,worklog!A:A,worklog!D:D)</f>
        <v>3</v>
      </c>
      <c r="I3756" s="9">
        <f t="shared" si="58"/>
        <v>45</v>
      </c>
    </row>
    <row r="3757" spans="1:11" hidden="1">
      <c r="A3757">
        <f>_xlfn.XLOOKUP(B3757,raw_m_v2!B:B,raw_m_v2!A:A)</f>
        <v>251</v>
      </c>
      <c r="B3757" s="9" t="s">
        <v>567</v>
      </c>
      <c r="C3757" s="9" t="s">
        <v>755</v>
      </c>
      <c r="D3757" s="9" t="s">
        <v>742</v>
      </c>
      <c r="E3757" s="9">
        <v>15</v>
      </c>
      <c r="F3757" s="9" t="s">
        <v>697</v>
      </c>
      <c r="G3757" s="9" t="s">
        <v>695</v>
      </c>
      <c r="H3757" s="9">
        <f>_xlfn.XLOOKUP(A3757,worklog!A:A,worklog!D:D)</f>
        <v>3</v>
      </c>
      <c r="I3757" s="9">
        <f t="shared" si="58"/>
        <v>45</v>
      </c>
    </row>
    <row r="3758" spans="1:11">
      <c r="A3758">
        <f>_xlfn.XLOOKUP(B3758,raw_m_v2!B:B,raw_m_v2!A:A)</f>
        <v>251</v>
      </c>
      <c r="B3758" s="9" t="s">
        <v>567</v>
      </c>
      <c r="C3758" s="9" t="s">
        <v>755</v>
      </c>
      <c r="D3758" s="9" t="s">
        <v>782</v>
      </c>
      <c r="E3758" s="9">
        <v>20</v>
      </c>
      <c r="F3758" s="9" t="s">
        <v>697</v>
      </c>
      <c r="G3758" s="9" t="s">
        <v>695</v>
      </c>
      <c r="H3758" s="9">
        <f>_xlfn.XLOOKUP(A3758,worklog!A:A,worklog!D:D)</f>
        <v>3</v>
      </c>
      <c r="I3758" s="9">
        <f t="shared" si="58"/>
        <v>60</v>
      </c>
      <c r="J3758" s="9" t="str">
        <f>_xlfn.XLOOKUP(D3758,[2]Table0!$A:$A,[2]Table0!$A:$A)</f>
        <v>sundried tomato pizza</v>
      </c>
      <c r="K3758" s="9">
        <f>_xlfn.XLOOKUP(J3758,conversion_id!A:A,conversion_id!B:B)</f>
        <v>54</v>
      </c>
    </row>
    <row r="3759" spans="1:11" hidden="1">
      <c r="A3759">
        <f>_xlfn.XLOOKUP(B3759,raw_m_v2!B:B,raw_m_v2!A:A)</f>
        <v>251</v>
      </c>
      <c r="B3759" s="9" t="s">
        <v>567</v>
      </c>
      <c r="C3759" s="9" t="s">
        <v>755</v>
      </c>
      <c r="D3759" s="9" t="s">
        <v>776</v>
      </c>
      <c r="E3759" s="9">
        <v>20</v>
      </c>
      <c r="F3759" s="9" t="s">
        <v>697</v>
      </c>
      <c r="G3759" s="9" t="s">
        <v>695</v>
      </c>
      <c r="H3759" s="9">
        <f>_xlfn.XLOOKUP(A3759,worklog!A:A,worklog!D:D)</f>
        <v>3</v>
      </c>
      <c r="I3759" s="9">
        <f t="shared" si="58"/>
        <v>60</v>
      </c>
    </row>
    <row r="3760" spans="1:11" hidden="1">
      <c r="A3760">
        <f>_xlfn.XLOOKUP(B3760,raw_m_v2!B:B,raw_m_v2!A:A)</f>
        <v>251</v>
      </c>
      <c r="B3760" s="9" t="s">
        <v>567</v>
      </c>
      <c r="C3760" s="9" t="s">
        <v>755</v>
      </c>
      <c r="D3760" s="9" t="s">
        <v>763</v>
      </c>
      <c r="E3760" s="9">
        <v>20</v>
      </c>
      <c r="F3760" s="9" t="s">
        <v>697</v>
      </c>
      <c r="G3760" s="9" t="s">
        <v>695</v>
      </c>
      <c r="H3760" s="9">
        <f>_xlfn.XLOOKUP(A3760,worklog!A:A,worklog!D:D)</f>
        <v>3</v>
      </c>
      <c r="I3760" s="9">
        <f t="shared" si="58"/>
        <v>60</v>
      </c>
    </row>
    <row r="3761" spans="1:11" hidden="1">
      <c r="A3761">
        <f>_xlfn.XLOOKUP(B3761,raw_m_v2!B:B,raw_m_v2!A:A)</f>
        <v>251</v>
      </c>
      <c r="B3761" s="9" t="s">
        <v>567</v>
      </c>
      <c r="C3761" s="9" t="s">
        <v>755</v>
      </c>
      <c r="D3761" s="9">
        <v>0</v>
      </c>
      <c r="E3761" s="9">
        <v>0</v>
      </c>
      <c r="F3761" s="9">
        <v>0</v>
      </c>
      <c r="G3761" s="9">
        <v>0</v>
      </c>
      <c r="H3761" s="9">
        <f>_xlfn.XLOOKUP(A3761,worklog!A:A,worklog!D:D)</f>
        <v>3</v>
      </c>
      <c r="I3761" s="9">
        <f t="shared" si="58"/>
        <v>0</v>
      </c>
    </row>
    <row r="3762" spans="1:11" hidden="1">
      <c r="A3762">
        <f>_xlfn.XLOOKUP(B3762,raw_m_v2!B:B,raw_m_v2!A:A)</f>
        <v>251</v>
      </c>
      <c r="B3762" s="9" t="s">
        <v>567</v>
      </c>
      <c r="C3762" s="9" t="s">
        <v>755</v>
      </c>
      <c r="D3762" s="9">
        <v>0</v>
      </c>
      <c r="E3762" s="9">
        <v>0</v>
      </c>
      <c r="F3762" s="9">
        <v>0</v>
      </c>
      <c r="G3762" s="9">
        <v>0</v>
      </c>
      <c r="H3762" s="9">
        <f>_xlfn.XLOOKUP(A3762,worklog!A:A,worklog!D:D)</f>
        <v>3</v>
      </c>
      <c r="I3762" s="9">
        <f t="shared" si="58"/>
        <v>0</v>
      </c>
    </row>
    <row r="3763" spans="1:11" hidden="1">
      <c r="A3763">
        <f>_xlfn.XLOOKUP(B3763,raw_m_v2!B:B,raw_m_v2!A:A)</f>
        <v>251</v>
      </c>
      <c r="B3763" s="9" t="s">
        <v>567</v>
      </c>
      <c r="C3763" s="9" t="s">
        <v>755</v>
      </c>
      <c r="D3763" s="9">
        <v>0</v>
      </c>
      <c r="E3763" s="9">
        <v>0</v>
      </c>
      <c r="F3763" s="9">
        <v>0</v>
      </c>
      <c r="G3763" s="9">
        <v>0</v>
      </c>
      <c r="H3763" s="9">
        <f>_xlfn.XLOOKUP(A3763,worklog!A:A,worklog!D:D)</f>
        <v>3</v>
      </c>
      <c r="I3763" s="9">
        <f t="shared" si="58"/>
        <v>0</v>
      </c>
    </row>
    <row r="3764" spans="1:11" hidden="1">
      <c r="A3764">
        <f>_xlfn.XLOOKUP(B3764,raw_m_v2!B:B,raw_m_v2!A:A)</f>
        <v>251</v>
      </c>
      <c r="B3764" s="9" t="s">
        <v>567</v>
      </c>
      <c r="C3764" s="9" t="s">
        <v>755</v>
      </c>
      <c r="D3764" s="9">
        <v>0</v>
      </c>
      <c r="E3764" s="9">
        <v>0</v>
      </c>
      <c r="F3764" s="9">
        <v>0</v>
      </c>
      <c r="G3764" s="9">
        <v>0</v>
      </c>
      <c r="H3764" s="9">
        <f>_xlfn.XLOOKUP(A3764,worklog!A:A,worklog!D:D)</f>
        <v>3</v>
      </c>
      <c r="I3764" s="9">
        <f t="shared" si="58"/>
        <v>0</v>
      </c>
    </row>
    <row r="3765" spans="1:11" hidden="1">
      <c r="A3765">
        <f>_xlfn.XLOOKUP(B3765,raw_m_v2!B:B,raw_m_v2!A:A)</f>
        <v>251</v>
      </c>
      <c r="B3765" s="9" t="s">
        <v>567</v>
      </c>
      <c r="C3765" s="9" t="s">
        <v>755</v>
      </c>
      <c r="D3765" s="9">
        <v>0</v>
      </c>
      <c r="E3765" s="9">
        <v>0</v>
      </c>
      <c r="F3765" s="9">
        <v>0</v>
      </c>
      <c r="G3765" s="9">
        <v>0</v>
      </c>
      <c r="H3765" s="9">
        <f>_xlfn.XLOOKUP(A3765,worklog!A:A,worklog!D:D)</f>
        <v>3</v>
      </c>
      <c r="I3765" s="9">
        <f t="shared" si="58"/>
        <v>0</v>
      </c>
    </row>
    <row r="3766" spans="1:11" hidden="1">
      <c r="A3766">
        <f>_xlfn.XLOOKUP(B3766,raw_m_v2!B:B,raw_m_v2!A:A)</f>
        <v>251</v>
      </c>
      <c r="B3766" s="9" t="s">
        <v>567</v>
      </c>
      <c r="C3766" s="9" t="s">
        <v>755</v>
      </c>
      <c r="D3766" s="9">
        <v>0</v>
      </c>
      <c r="E3766" s="9">
        <v>0</v>
      </c>
      <c r="F3766" s="9">
        <v>0</v>
      </c>
      <c r="G3766" s="9">
        <v>0</v>
      </c>
      <c r="H3766" s="9">
        <f>_xlfn.XLOOKUP(A3766,worklog!A:A,worklog!D:D)</f>
        <v>3</v>
      </c>
      <c r="I3766" s="9">
        <f t="shared" si="58"/>
        <v>0</v>
      </c>
    </row>
    <row r="3767" spans="1:11">
      <c r="A3767">
        <f>_xlfn.XLOOKUP(B3767,raw_m_v2!B:B,raw_m_v2!A:A)</f>
        <v>252</v>
      </c>
      <c r="B3767" s="9" t="s">
        <v>569</v>
      </c>
      <c r="C3767" s="9" t="s">
        <v>755</v>
      </c>
      <c r="D3767" s="9" t="s">
        <v>756</v>
      </c>
      <c r="E3767" s="9">
        <v>270</v>
      </c>
      <c r="F3767" s="9" t="s">
        <v>697</v>
      </c>
      <c r="G3767" s="9" t="s">
        <v>695</v>
      </c>
      <c r="H3767" s="9">
        <f>_xlfn.XLOOKUP(A3767,worklog!A:A,worklog!D:D)</f>
        <v>4</v>
      </c>
      <c r="I3767" s="9">
        <f t="shared" si="58"/>
        <v>1080</v>
      </c>
      <c r="J3767" s="9" t="str">
        <f>_xlfn.XLOOKUP(D3767,[2]Table0!$A:$A,[2]Table0!$A:$A)</f>
        <v>Impasto Pizza</v>
      </c>
      <c r="K3767" s="9">
        <f>_xlfn.XLOOKUP(J3767,conversion_id!A:A,conversion_id!B:B)</f>
        <v>52</v>
      </c>
    </row>
    <row r="3768" spans="1:11">
      <c r="A3768">
        <f>_xlfn.XLOOKUP(B3768,raw_m_v2!B:B,raw_m_v2!A:A)</f>
        <v>252</v>
      </c>
      <c r="B3768" s="9" t="s">
        <v>569</v>
      </c>
      <c r="C3768" s="9" t="s">
        <v>755</v>
      </c>
      <c r="D3768" s="9" t="s">
        <v>757</v>
      </c>
      <c r="E3768" s="9">
        <v>90</v>
      </c>
      <c r="F3768" s="9" t="s">
        <v>697</v>
      </c>
      <c r="G3768" s="9" t="s">
        <v>695</v>
      </c>
      <c r="H3768" s="9">
        <f>_xlfn.XLOOKUP(A3768,worklog!A:A,worklog!D:D)</f>
        <v>4</v>
      </c>
      <c r="I3768" s="9">
        <f t="shared" si="58"/>
        <v>360</v>
      </c>
      <c r="J3768" s="9" t="str">
        <f>_xlfn.XLOOKUP(D3768,[2]Table0!$A:$A,[2]Table0!$A:$A)</f>
        <v>Pomodoro Base Per Pizza</v>
      </c>
      <c r="K3768" s="9">
        <f>_xlfn.XLOOKUP(J3768,conversion_id!A:A,conversion_id!B:B)</f>
        <v>62</v>
      </c>
    </row>
    <row r="3769" spans="1:11" hidden="1">
      <c r="A3769">
        <f>_xlfn.XLOOKUP(B3769,raw_m_v2!B:B,raw_m_v2!A:A)</f>
        <v>252</v>
      </c>
      <c r="B3769" s="9" t="s">
        <v>569</v>
      </c>
      <c r="C3769" s="9" t="s">
        <v>755</v>
      </c>
      <c r="D3769" s="9" t="s">
        <v>758</v>
      </c>
      <c r="E3769" s="9">
        <v>100</v>
      </c>
      <c r="F3769" s="9" t="s">
        <v>697</v>
      </c>
      <c r="G3769" s="9" t="s">
        <v>695</v>
      </c>
      <c r="H3769" s="9">
        <f>_xlfn.XLOOKUP(A3769,worklog!A:A,worklog!D:D)</f>
        <v>4</v>
      </c>
      <c r="I3769" s="9">
        <f t="shared" si="58"/>
        <v>400</v>
      </c>
    </row>
    <row r="3770" spans="1:11">
      <c r="A3770">
        <f>_xlfn.XLOOKUP(B3770,raw_m_v2!B:B,raw_m_v2!A:A)</f>
        <v>252</v>
      </c>
      <c r="B3770" s="9" t="s">
        <v>569</v>
      </c>
      <c r="C3770" s="9" t="s">
        <v>755</v>
      </c>
      <c r="D3770" s="9" t="s">
        <v>792</v>
      </c>
      <c r="E3770" s="9">
        <v>50</v>
      </c>
      <c r="F3770" s="9" t="s">
        <v>697</v>
      </c>
      <c r="G3770" s="9" t="s">
        <v>695</v>
      </c>
      <c r="H3770" s="9">
        <f>_xlfn.XLOOKUP(A3770,worklog!A:A,worklog!D:D)</f>
        <v>4</v>
      </c>
      <c r="I3770" s="9">
        <f t="shared" si="58"/>
        <v>200</v>
      </c>
      <c r="J3770" s="9" t="str">
        <f>_xlfn.XLOOKUP(D3770,[2]Table0!$A:$A,[2]Table0!$A:$A)</f>
        <v>roasted oyster mushroom</v>
      </c>
      <c r="K3770" s="9">
        <f>_xlfn.XLOOKUP(J3770,conversion_id!A:A,conversion_id!B:B)</f>
        <v>65</v>
      </c>
    </row>
    <row r="3771" spans="1:11" hidden="1">
      <c r="A3771">
        <f>_xlfn.XLOOKUP(B3771,raw_m_v2!B:B,raw_m_v2!A:A)</f>
        <v>252</v>
      </c>
      <c r="B3771" s="9" t="s">
        <v>569</v>
      </c>
      <c r="C3771" s="9" t="s">
        <v>755</v>
      </c>
      <c r="D3771" s="9" t="s">
        <v>784</v>
      </c>
      <c r="E3771" s="9">
        <v>10</v>
      </c>
      <c r="F3771" s="9" t="s">
        <v>697</v>
      </c>
      <c r="G3771" s="9" t="s">
        <v>695</v>
      </c>
      <c r="H3771" s="9">
        <f>_xlfn.XLOOKUP(A3771,worklog!A:A,worklog!D:D)</f>
        <v>4</v>
      </c>
      <c r="I3771" s="9">
        <f t="shared" si="58"/>
        <v>40</v>
      </c>
    </row>
    <row r="3772" spans="1:11" hidden="1">
      <c r="A3772">
        <f>_xlfn.XLOOKUP(B3772,raw_m_v2!B:B,raw_m_v2!A:A)</f>
        <v>252</v>
      </c>
      <c r="B3772" s="9" t="s">
        <v>569</v>
      </c>
      <c r="C3772" s="9" t="s">
        <v>755</v>
      </c>
      <c r="D3772" s="9" t="s">
        <v>772</v>
      </c>
      <c r="E3772" s="9">
        <v>5</v>
      </c>
      <c r="F3772" s="9" t="s">
        <v>697</v>
      </c>
      <c r="G3772" s="9" t="s">
        <v>695</v>
      </c>
      <c r="H3772" s="9">
        <f>_xlfn.XLOOKUP(A3772,worklog!A:A,worklog!D:D)</f>
        <v>4</v>
      </c>
      <c r="I3772" s="9">
        <f t="shared" si="58"/>
        <v>20</v>
      </c>
    </row>
    <row r="3773" spans="1:11" hidden="1">
      <c r="A3773">
        <f>_xlfn.XLOOKUP(B3773,raw_m_v2!B:B,raw_m_v2!A:A)</f>
        <v>252</v>
      </c>
      <c r="B3773" s="9" t="s">
        <v>569</v>
      </c>
      <c r="C3773" s="9" t="s">
        <v>755</v>
      </c>
      <c r="D3773" s="9" t="s">
        <v>791</v>
      </c>
      <c r="E3773" s="9">
        <v>2</v>
      </c>
      <c r="F3773" s="9" t="s">
        <v>694</v>
      </c>
      <c r="G3773" s="9" t="s">
        <v>695</v>
      </c>
      <c r="H3773" s="9">
        <f>_xlfn.XLOOKUP(A3773,worklog!A:A,worklog!D:D)</f>
        <v>4</v>
      </c>
      <c r="I3773" s="9">
        <f t="shared" si="58"/>
        <v>8</v>
      </c>
    </row>
    <row r="3774" spans="1:11">
      <c r="A3774">
        <f>_xlfn.XLOOKUP(B3774,raw_m_v2!B:B,raw_m_v2!A:A)</f>
        <v>252</v>
      </c>
      <c r="B3774" s="9" t="s">
        <v>569</v>
      </c>
      <c r="C3774" s="9" t="s">
        <v>755</v>
      </c>
      <c r="D3774" s="9" t="s">
        <v>790</v>
      </c>
      <c r="E3774" s="9">
        <v>50</v>
      </c>
      <c r="F3774" s="9" t="s">
        <v>697</v>
      </c>
      <c r="G3774" s="9" t="s">
        <v>695</v>
      </c>
      <c r="H3774" s="9">
        <f>_xlfn.XLOOKUP(A3774,worklog!A:A,worklog!D:D)</f>
        <v>4</v>
      </c>
      <c r="I3774" s="9">
        <f t="shared" si="58"/>
        <v>200</v>
      </c>
      <c r="J3774" s="9" t="str">
        <f>_xlfn.XLOOKUP(D3774,[2]Table0!$A:$A,[2]Table0!$A:$A)</f>
        <v>roasted mushroom</v>
      </c>
      <c r="K3774" s="9">
        <f>_xlfn.XLOOKUP(J3774,conversion_id!A:A,conversion_id!B:B)</f>
        <v>64</v>
      </c>
    </row>
    <row r="3775" spans="1:11" hidden="1">
      <c r="A3775">
        <f>_xlfn.XLOOKUP(B3775,raw_m_v2!B:B,raw_m_v2!A:A)</f>
        <v>252</v>
      </c>
      <c r="B3775" s="9" t="s">
        <v>569</v>
      </c>
      <c r="C3775" s="9" t="s">
        <v>755</v>
      </c>
      <c r="D3775" s="9" t="s">
        <v>761</v>
      </c>
      <c r="E3775" s="9">
        <v>25</v>
      </c>
      <c r="F3775" s="9" t="s">
        <v>697</v>
      </c>
      <c r="G3775" s="9" t="s">
        <v>695</v>
      </c>
      <c r="H3775" s="9">
        <f>_xlfn.XLOOKUP(A3775,worklog!A:A,worklog!D:D)</f>
        <v>4</v>
      </c>
      <c r="I3775" s="9">
        <f t="shared" si="58"/>
        <v>100</v>
      </c>
    </row>
    <row r="3776" spans="1:11" hidden="1">
      <c r="A3776">
        <f>_xlfn.XLOOKUP(B3776,raw_m_v2!B:B,raw_m_v2!A:A)</f>
        <v>252</v>
      </c>
      <c r="B3776" s="9" t="s">
        <v>569</v>
      </c>
      <c r="C3776" s="9" t="s">
        <v>755</v>
      </c>
      <c r="D3776" s="9" t="s">
        <v>763</v>
      </c>
      <c r="E3776" s="9">
        <v>20</v>
      </c>
      <c r="F3776" s="9" t="s">
        <v>697</v>
      </c>
      <c r="G3776" s="9" t="s">
        <v>695</v>
      </c>
      <c r="H3776" s="9">
        <f>_xlfn.XLOOKUP(A3776,worklog!A:A,worklog!D:D)</f>
        <v>4</v>
      </c>
      <c r="I3776" s="9">
        <f t="shared" si="58"/>
        <v>80</v>
      </c>
    </row>
    <row r="3777" spans="1:11" hidden="1">
      <c r="A3777">
        <f>_xlfn.XLOOKUP(B3777,raw_m_v2!B:B,raw_m_v2!A:A)</f>
        <v>252</v>
      </c>
      <c r="B3777" s="9" t="s">
        <v>569</v>
      </c>
      <c r="C3777" s="9" t="s">
        <v>755</v>
      </c>
      <c r="D3777" s="9">
        <v>0</v>
      </c>
      <c r="E3777" s="9">
        <v>0</v>
      </c>
      <c r="F3777" s="9">
        <v>0</v>
      </c>
      <c r="G3777" s="9">
        <v>0</v>
      </c>
      <c r="H3777" s="9">
        <f>_xlfn.XLOOKUP(A3777,worklog!A:A,worklog!D:D)</f>
        <v>4</v>
      </c>
      <c r="I3777" s="9">
        <f t="shared" si="58"/>
        <v>0</v>
      </c>
    </row>
    <row r="3778" spans="1:11" hidden="1">
      <c r="A3778">
        <f>_xlfn.XLOOKUP(B3778,raw_m_v2!B:B,raw_m_v2!A:A)</f>
        <v>252</v>
      </c>
      <c r="B3778" s="9" t="s">
        <v>569</v>
      </c>
      <c r="C3778" s="9" t="s">
        <v>755</v>
      </c>
      <c r="D3778" s="9">
        <v>0</v>
      </c>
      <c r="E3778" s="9">
        <v>0</v>
      </c>
      <c r="F3778" s="9">
        <v>0</v>
      </c>
      <c r="G3778" s="9">
        <v>0</v>
      </c>
      <c r="H3778" s="9">
        <f>_xlfn.XLOOKUP(A3778,worklog!A:A,worklog!D:D)</f>
        <v>4</v>
      </c>
      <c r="I3778" s="9">
        <f t="shared" si="58"/>
        <v>0</v>
      </c>
    </row>
    <row r="3779" spans="1:11" hidden="1">
      <c r="A3779">
        <f>_xlfn.XLOOKUP(B3779,raw_m_v2!B:B,raw_m_v2!A:A)</f>
        <v>252</v>
      </c>
      <c r="B3779" s="9" t="s">
        <v>569</v>
      </c>
      <c r="C3779" s="9" t="s">
        <v>755</v>
      </c>
      <c r="D3779" s="9">
        <v>0</v>
      </c>
      <c r="E3779" s="9">
        <v>0</v>
      </c>
      <c r="F3779" s="9">
        <v>0</v>
      </c>
      <c r="G3779" s="9">
        <v>0</v>
      </c>
      <c r="H3779" s="9">
        <f>_xlfn.XLOOKUP(A3779,worklog!A:A,worklog!D:D)</f>
        <v>4</v>
      </c>
      <c r="I3779" s="9">
        <f t="shared" ref="I3779:I3842" si="59">E3779*H3779</f>
        <v>0</v>
      </c>
    </row>
    <row r="3780" spans="1:11" hidden="1">
      <c r="A3780">
        <f>_xlfn.XLOOKUP(B3780,raw_m_v2!B:B,raw_m_v2!A:A)</f>
        <v>252</v>
      </c>
      <c r="B3780" s="9" t="s">
        <v>569</v>
      </c>
      <c r="C3780" s="9" t="s">
        <v>755</v>
      </c>
      <c r="D3780" s="9">
        <v>0</v>
      </c>
      <c r="E3780" s="9">
        <v>0</v>
      </c>
      <c r="F3780" s="9">
        <v>0</v>
      </c>
      <c r="G3780" s="9">
        <v>0</v>
      </c>
      <c r="H3780" s="9">
        <f>_xlfn.XLOOKUP(A3780,worklog!A:A,worklog!D:D)</f>
        <v>4</v>
      </c>
      <c r="I3780" s="9">
        <f t="shared" si="59"/>
        <v>0</v>
      </c>
    </row>
    <row r="3781" spans="1:11" hidden="1">
      <c r="A3781">
        <f>_xlfn.XLOOKUP(B3781,raw_m_v2!B:B,raw_m_v2!A:A)</f>
        <v>252</v>
      </c>
      <c r="B3781" s="9" t="s">
        <v>569</v>
      </c>
      <c r="C3781" s="9" t="s">
        <v>755</v>
      </c>
      <c r="D3781" s="9">
        <v>0</v>
      </c>
      <c r="E3781" s="9">
        <v>0</v>
      </c>
      <c r="F3781" s="9">
        <v>0</v>
      </c>
      <c r="G3781" s="9">
        <v>0</v>
      </c>
      <c r="H3781" s="9">
        <f>_xlfn.XLOOKUP(A3781,worklog!A:A,worklog!D:D)</f>
        <v>4</v>
      </c>
      <c r="I3781" s="9">
        <f t="shared" si="59"/>
        <v>0</v>
      </c>
    </row>
    <row r="3782" spans="1:11">
      <c r="A3782">
        <f>_xlfn.XLOOKUP(B3782,raw_m_v2!B:B,raw_m_v2!A:A)</f>
        <v>253</v>
      </c>
      <c r="B3782" s="9" t="s">
        <v>571</v>
      </c>
      <c r="C3782" s="9" t="s">
        <v>755</v>
      </c>
      <c r="D3782" s="9" t="s">
        <v>756</v>
      </c>
      <c r="E3782" s="9">
        <v>280</v>
      </c>
      <c r="F3782" s="9" t="s">
        <v>697</v>
      </c>
      <c r="G3782" s="9" t="s">
        <v>695</v>
      </c>
      <c r="H3782" s="9">
        <f>_xlfn.XLOOKUP(A3782,worklog!A:A,worklog!D:D)</f>
        <v>8</v>
      </c>
      <c r="I3782" s="9">
        <f t="shared" si="59"/>
        <v>2240</v>
      </c>
      <c r="J3782" s="9" t="str">
        <f>_xlfn.XLOOKUP(D3782,[2]Table0!$A:$A,[2]Table0!$A:$A)</f>
        <v>Impasto Pizza</v>
      </c>
      <c r="K3782" s="9">
        <f>_xlfn.XLOOKUP(J3782,conversion_id!A:A,conversion_id!B:B)</f>
        <v>52</v>
      </c>
    </row>
    <row r="3783" spans="1:11">
      <c r="A3783">
        <f>_xlfn.XLOOKUP(B3783,raw_m_v2!B:B,raw_m_v2!A:A)</f>
        <v>253</v>
      </c>
      <c r="B3783" s="9" t="s">
        <v>571</v>
      </c>
      <c r="C3783" s="9" t="s">
        <v>755</v>
      </c>
      <c r="D3783" s="9" t="s">
        <v>757</v>
      </c>
      <c r="E3783" s="9">
        <v>90</v>
      </c>
      <c r="F3783" s="9" t="s">
        <v>697</v>
      </c>
      <c r="G3783" s="9" t="s">
        <v>695</v>
      </c>
      <c r="H3783" s="9">
        <f>_xlfn.XLOOKUP(A3783,worklog!A:A,worklog!D:D)</f>
        <v>8</v>
      </c>
      <c r="I3783" s="9">
        <f t="shared" si="59"/>
        <v>720</v>
      </c>
      <c r="J3783" s="9" t="str">
        <f>_xlfn.XLOOKUP(D3783,[2]Table0!$A:$A,[2]Table0!$A:$A)</f>
        <v>Pomodoro Base Per Pizza</v>
      </c>
      <c r="K3783" s="9">
        <f>_xlfn.XLOOKUP(J3783,conversion_id!A:A,conversion_id!B:B)</f>
        <v>62</v>
      </c>
    </row>
    <row r="3784" spans="1:11" hidden="1">
      <c r="A3784">
        <f>_xlfn.XLOOKUP(B3784,raw_m_v2!B:B,raw_m_v2!A:A)</f>
        <v>253</v>
      </c>
      <c r="B3784" s="9" t="s">
        <v>571</v>
      </c>
      <c r="C3784" s="9" t="s">
        <v>755</v>
      </c>
      <c r="D3784" s="9" t="s">
        <v>758</v>
      </c>
      <c r="E3784" s="9">
        <v>100</v>
      </c>
      <c r="F3784" s="9" t="s">
        <v>697</v>
      </c>
      <c r="G3784" s="9" t="s">
        <v>695</v>
      </c>
      <c r="H3784" s="9">
        <f>_xlfn.XLOOKUP(A3784,worklog!A:A,worklog!D:D)</f>
        <v>8</v>
      </c>
      <c r="I3784" s="9">
        <f t="shared" si="59"/>
        <v>800</v>
      </c>
    </row>
    <row r="3785" spans="1:11">
      <c r="A3785">
        <f>_xlfn.XLOOKUP(B3785,raw_m_v2!B:B,raw_m_v2!A:A)</f>
        <v>253</v>
      </c>
      <c r="B3785" s="9" t="s">
        <v>571</v>
      </c>
      <c r="C3785" s="9" t="s">
        <v>755</v>
      </c>
      <c r="D3785" s="9" t="s">
        <v>781</v>
      </c>
      <c r="E3785" s="9">
        <v>100</v>
      </c>
      <c r="F3785" s="9" t="s">
        <v>697</v>
      </c>
      <c r="G3785" s="9" t="s">
        <v>695</v>
      </c>
      <c r="H3785" s="9">
        <f>_xlfn.XLOOKUP(A3785,worklog!A:A,worklog!D:D)</f>
        <v>8</v>
      </c>
      <c r="I3785" s="9">
        <f t="shared" si="59"/>
        <v>800</v>
      </c>
      <c r="J3785" s="9" t="str">
        <f>_xlfn.XLOOKUP(D3785,[2]Table0!$A:$A,[2]Table0!$A:$A)</f>
        <v>Roasted Chicken Pizza</v>
      </c>
      <c r="K3785" s="9">
        <f>_xlfn.XLOOKUP(J3785,conversion_id!A:A,conversion_id!B:B)</f>
        <v>60</v>
      </c>
    </row>
    <row r="3786" spans="1:11" hidden="1">
      <c r="A3786">
        <f>_xlfn.XLOOKUP(B3786,raw_m_v2!B:B,raw_m_v2!A:A)</f>
        <v>253</v>
      </c>
      <c r="B3786" s="9" t="s">
        <v>571</v>
      </c>
      <c r="C3786" s="9" t="s">
        <v>755</v>
      </c>
      <c r="D3786" s="9" t="s">
        <v>742</v>
      </c>
      <c r="E3786" s="9">
        <v>20</v>
      </c>
      <c r="F3786" s="9" t="s">
        <v>697</v>
      </c>
      <c r="G3786" s="9" t="s">
        <v>695</v>
      </c>
      <c r="H3786" s="9">
        <f>_xlfn.XLOOKUP(A3786,worklog!A:A,worklog!D:D)</f>
        <v>8</v>
      </c>
      <c r="I3786" s="9">
        <f t="shared" si="59"/>
        <v>160</v>
      </c>
    </row>
    <row r="3787" spans="1:11" hidden="1">
      <c r="A3787">
        <f>_xlfn.XLOOKUP(B3787,raw_m_v2!B:B,raw_m_v2!A:A)</f>
        <v>253</v>
      </c>
      <c r="B3787" s="9" t="s">
        <v>571</v>
      </c>
      <c r="C3787" s="9" t="s">
        <v>755</v>
      </c>
      <c r="D3787" s="9" t="s">
        <v>784</v>
      </c>
      <c r="E3787" s="9">
        <v>15</v>
      </c>
      <c r="F3787" s="9" t="s">
        <v>697</v>
      </c>
      <c r="G3787" s="9" t="s">
        <v>695</v>
      </c>
      <c r="H3787" s="9">
        <f>_xlfn.XLOOKUP(A3787,worklog!A:A,worklog!D:D)</f>
        <v>8</v>
      </c>
      <c r="I3787" s="9">
        <f t="shared" si="59"/>
        <v>120</v>
      </c>
    </row>
    <row r="3788" spans="1:11">
      <c r="A3788">
        <f>_xlfn.XLOOKUP(B3788,raw_m_v2!B:B,raw_m_v2!A:A)</f>
        <v>253</v>
      </c>
      <c r="B3788" s="9" t="s">
        <v>571</v>
      </c>
      <c r="C3788" s="9" t="s">
        <v>755</v>
      </c>
      <c r="D3788" s="9" t="s">
        <v>782</v>
      </c>
      <c r="E3788" s="9">
        <v>30</v>
      </c>
      <c r="F3788" s="9" t="s">
        <v>697</v>
      </c>
      <c r="G3788" s="9" t="s">
        <v>695</v>
      </c>
      <c r="H3788" s="9">
        <f>_xlfn.XLOOKUP(A3788,worklog!A:A,worklog!D:D)</f>
        <v>8</v>
      </c>
      <c r="I3788" s="9">
        <f t="shared" si="59"/>
        <v>240</v>
      </c>
      <c r="J3788" s="9" t="str">
        <f>_xlfn.XLOOKUP(D3788,[2]Table0!$A:$A,[2]Table0!$A:$A)</f>
        <v>sundried tomato pizza</v>
      </c>
      <c r="K3788" s="9">
        <f>_xlfn.XLOOKUP(J3788,conversion_id!A:A,conversion_id!B:B)</f>
        <v>54</v>
      </c>
    </row>
    <row r="3789" spans="1:11">
      <c r="A3789">
        <f>_xlfn.XLOOKUP(B3789,raw_m_v2!B:B,raw_m_v2!A:A)</f>
        <v>253</v>
      </c>
      <c r="B3789" s="9" t="s">
        <v>571</v>
      </c>
      <c r="C3789" s="9" t="s">
        <v>755</v>
      </c>
      <c r="D3789" s="9" t="s">
        <v>785</v>
      </c>
      <c r="E3789" s="9">
        <v>50</v>
      </c>
      <c r="F3789" s="9" t="s">
        <v>697</v>
      </c>
      <c r="G3789" s="9" t="s">
        <v>695</v>
      </c>
      <c r="H3789" s="9">
        <f>_xlfn.XLOOKUP(A3789,worklog!A:A,worklog!D:D)</f>
        <v>8</v>
      </c>
      <c r="I3789" s="9">
        <f t="shared" si="59"/>
        <v>400</v>
      </c>
      <c r="J3789" s="9" t="str">
        <f>_xlfn.XLOOKUP(D3789,[2]Table0!$A:$A,[2]Table0!$A:$A)</f>
        <v>sriracha aioli sauces</v>
      </c>
      <c r="K3789" s="9">
        <f>_xlfn.XLOOKUP(J3789,conversion_id!A:A,conversion_id!B:B)</f>
        <v>91</v>
      </c>
    </row>
    <row r="3790" spans="1:11" hidden="1">
      <c r="A3790">
        <f>_xlfn.XLOOKUP(B3790,raw_m_v2!B:B,raw_m_v2!A:A)</f>
        <v>253</v>
      </c>
      <c r="B3790" s="9" t="s">
        <v>571</v>
      </c>
      <c r="C3790" s="9" t="s">
        <v>755</v>
      </c>
      <c r="D3790" s="9" t="s">
        <v>719</v>
      </c>
      <c r="E3790" s="9">
        <v>15</v>
      </c>
      <c r="F3790" s="9" t="s">
        <v>697</v>
      </c>
      <c r="G3790" s="9" t="s">
        <v>695</v>
      </c>
      <c r="H3790" s="9">
        <f>_xlfn.XLOOKUP(A3790,worklog!A:A,worklog!D:D)</f>
        <v>8</v>
      </c>
      <c r="I3790" s="9">
        <f t="shared" si="59"/>
        <v>120</v>
      </c>
    </row>
    <row r="3791" spans="1:11" hidden="1">
      <c r="A3791">
        <f>_xlfn.XLOOKUP(B3791,raw_m_v2!B:B,raw_m_v2!A:A)</f>
        <v>253</v>
      </c>
      <c r="B3791" s="9" t="s">
        <v>571</v>
      </c>
      <c r="C3791" s="9" t="s">
        <v>755</v>
      </c>
      <c r="D3791" s="9" t="s">
        <v>763</v>
      </c>
      <c r="E3791" s="9">
        <v>20</v>
      </c>
      <c r="F3791" s="9" t="s">
        <v>697</v>
      </c>
      <c r="G3791" s="9" t="s">
        <v>695</v>
      </c>
      <c r="H3791" s="9">
        <f>_xlfn.XLOOKUP(A3791,worklog!A:A,worklog!D:D)</f>
        <v>8</v>
      </c>
      <c r="I3791" s="9">
        <f t="shared" si="59"/>
        <v>160</v>
      </c>
    </row>
    <row r="3792" spans="1:11" hidden="1">
      <c r="A3792">
        <f>_xlfn.XLOOKUP(B3792,raw_m_v2!B:B,raw_m_v2!A:A)</f>
        <v>253</v>
      </c>
      <c r="B3792" s="9" t="s">
        <v>571</v>
      </c>
      <c r="C3792" s="9" t="s">
        <v>755</v>
      </c>
      <c r="D3792" s="9">
        <v>0</v>
      </c>
      <c r="E3792" s="9">
        <v>0</v>
      </c>
      <c r="F3792" s="9">
        <v>0</v>
      </c>
      <c r="G3792" s="9">
        <v>0</v>
      </c>
      <c r="H3792" s="9">
        <f>_xlfn.XLOOKUP(A3792,worklog!A:A,worklog!D:D)</f>
        <v>8</v>
      </c>
      <c r="I3792" s="9">
        <f t="shared" si="59"/>
        <v>0</v>
      </c>
    </row>
    <row r="3793" spans="1:11" hidden="1">
      <c r="A3793">
        <f>_xlfn.XLOOKUP(B3793,raw_m_v2!B:B,raw_m_v2!A:A)</f>
        <v>253</v>
      </c>
      <c r="B3793" s="9" t="s">
        <v>571</v>
      </c>
      <c r="C3793" s="9" t="s">
        <v>755</v>
      </c>
      <c r="D3793" s="9">
        <v>0</v>
      </c>
      <c r="E3793" s="9">
        <v>0</v>
      </c>
      <c r="F3793" s="9">
        <v>0</v>
      </c>
      <c r="G3793" s="9">
        <v>0</v>
      </c>
      <c r="H3793" s="9">
        <f>_xlfn.XLOOKUP(A3793,worklog!A:A,worklog!D:D)</f>
        <v>8</v>
      </c>
      <c r="I3793" s="9">
        <f t="shared" si="59"/>
        <v>0</v>
      </c>
    </row>
    <row r="3794" spans="1:11" hidden="1">
      <c r="A3794">
        <f>_xlfn.XLOOKUP(B3794,raw_m_v2!B:B,raw_m_v2!A:A)</f>
        <v>253</v>
      </c>
      <c r="B3794" s="9" t="s">
        <v>571</v>
      </c>
      <c r="C3794" s="9" t="s">
        <v>755</v>
      </c>
      <c r="D3794" s="9">
        <v>0</v>
      </c>
      <c r="E3794" s="9">
        <v>0</v>
      </c>
      <c r="F3794" s="9">
        <v>0</v>
      </c>
      <c r="G3794" s="9">
        <v>0</v>
      </c>
      <c r="H3794" s="9">
        <f>_xlfn.XLOOKUP(A3794,worklog!A:A,worklog!D:D)</f>
        <v>8</v>
      </c>
      <c r="I3794" s="9">
        <f t="shared" si="59"/>
        <v>0</v>
      </c>
    </row>
    <row r="3795" spans="1:11" hidden="1">
      <c r="A3795">
        <f>_xlfn.XLOOKUP(B3795,raw_m_v2!B:B,raw_m_v2!A:A)</f>
        <v>253</v>
      </c>
      <c r="B3795" s="9" t="s">
        <v>571</v>
      </c>
      <c r="C3795" s="9" t="s">
        <v>755</v>
      </c>
      <c r="D3795" s="9">
        <v>0</v>
      </c>
      <c r="E3795" s="9">
        <v>0</v>
      </c>
      <c r="F3795" s="9">
        <v>0</v>
      </c>
      <c r="G3795" s="9">
        <v>0</v>
      </c>
      <c r="H3795" s="9">
        <f>_xlfn.XLOOKUP(A3795,worklog!A:A,worklog!D:D)</f>
        <v>8</v>
      </c>
      <c r="I3795" s="9">
        <f t="shared" si="59"/>
        <v>0</v>
      </c>
    </row>
    <row r="3796" spans="1:11" hidden="1">
      <c r="A3796">
        <f>_xlfn.XLOOKUP(B3796,raw_m_v2!B:B,raw_m_v2!A:A)</f>
        <v>253</v>
      </c>
      <c r="B3796" s="9" t="s">
        <v>571</v>
      </c>
      <c r="C3796" s="9" t="s">
        <v>755</v>
      </c>
      <c r="D3796" s="9">
        <v>0</v>
      </c>
      <c r="E3796" s="9">
        <v>0</v>
      </c>
      <c r="F3796" s="9">
        <v>0</v>
      </c>
      <c r="G3796" s="9">
        <v>0</v>
      </c>
      <c r="H3796" s="9">
        <f>_xlfn.XLOOKUP(A3796,worklog!A:A,worklog!D:D)</f>
        <v>8</v>
      </c>
      <c r="I3796" s="9">
        <f t="shared" si="59"/>
        <v>0</v>
      </c>
    </row>
    <row r="3797" spans="1:11">
      <c r="A3797">
        <f>_xlfn.XLOOKUP(B3797,raw_m_v2!B:B,raw_m_v2!A:A)</f>
        <v>254</v>
      </c>
      <c r="B3797" s="9" t="s">
        <v>573</v>
      </c>
      <c r="C3797" s="9" t="s">
        <v>755</v>
      </c>
      <c r="D3797" s="9" t="s">
        <v>756</v>
      </c>
      <c r="E3797" s="9">
        <v>270</v>
      </c>
      <c r="F3797" s="9" t="s">
        <v>697</v>
      </c>
      <c r="G3797" s="9" t="s">
        <v>695</v>
      </c>
      <c r="H3797" s="9">
        <f>_xlfn.XLOOKUP(A3797,worklog!A:A,worklog!D:D)</f>
        <v>1</v>
      </c>
      <c r="I3797" s="9">
        <f t="shared" si="59"/>
        <v>270</v>
      </c>
      <c r="J3797" s="9" t="str">
        <f>_xlfn.XLOOKUP(D3797,[2]Table0!$A:$A,[2]Table0!$A:$A)</f>
        <v>Impasto Pizza</v>
      </c>
      <c r="K3797" s="9">
        <f>_xlfn.XLOOKUP(J3797,conversion_id!A:A,conversion_id!B:B)</f>
        <v>52</v>
      </c>
    </row>
    <row r="3798" spans="1:11">
      <c r="A3798">
        <f>_xlfn.XLOOKUP(B3798,raw_m_v2!B:B,raw_m_v2!A:A)</f>
        <v>254</v>
      </c>
      <c r="B3798" s="9" t="s">
        <v>573</v>
      </c>
      <c r="C3798" s="9" t="s">
        <v>755</v>
      </c>
      <c r="D3798" s="9" t="s">
        <v>757</v>
      </c>
      <c r="E3798" s="9">
        <v>90</v>
      </c>
      <c r="F3798" s="9" t="s">
        <v>697</v>
      </c>
      <c r="G3798" s="9" t="s">
        <v>695</v>
      </c>
      <c r="H3798" s="9">
        <f>_xlfn.XLOOKUP(A3798,worklog!A:A,worklog!D:D)</f>
        <v>1</v>
      </c>
      <c r="I3798" s="9">
        <f t="shared" si="59"/>
        <v>90</v>
      </c>
      <c r="J3798" s="9" t="str">
        <f>_xlfn.XLOOKUP(D3798,[2]Table0!$A:$A,[2]Table0!$A:$A)</f>
        <v>Pomodoro Base Per Pizza</v>
      </c>
      <c r="K3798" s="9">
        <f>_xlfn.XLOOKUP(J3798,conversion_id!A:A,conversion_id!B:B)</f>
        <v>62</v>
      </c>
    </row>
    <row r="3799" spans="1:11" hidden="1">
      <c r="A3799">
        <f>_xlfn.XLOOKUP(B3799,raw_m_v2!B:B,raw_m_v2!A:A)</f>
        <v>254</v>
      </c>
      <c r="B3799" s="9" t="s">
        <v>573</v>
      </c>
      <c r="C3799" s="9" t="s">
        <v>755</v>
      </c>
      <c r="D3799" s="9" t="s">
        <v>761</v>
      </c>
      <c r="E3799" s="9">
        <v>20</v>
      </c>
      <c r="F3799" s="9" t="s">
        <v>697</v>
      </c>
      <c r="G3799" s="9" t="s">
        <v>695</v>
      </c>
      <c r="H3799" s="9">
        <f>_xlfn.XLOOKUP(A3799,worklog!A:A,worklog!D:D)</f>
        <v>1</v>
      </c>
      <c r="I3799" s="9">
        <f t="shared" si="59"/>
        <v>20</v>
      </c>
    </row>
    <row r="3800" spans="1:11" hidden="1">
      <c r="A3800">
        <f>_xlfn.XLOOKUP(B3800,raw_m_v2!B:B,raw_m_v2!A:A)</f>
        <v>254</v>
      </c>
      <c r="B3800" s="9" t="s">
        <v>573</v>
      </c>
      <c r="C3800" s="9" t="s">
        <v>755</v>
      </c>
      <c r="D3800" s="9" t="s">
        <v>758</v>
      </c>
      <c r="E3800" s="9">
        <v>100</v>
      </c>
      <c r="F3800" s="9" t="s">
        <v>697</v>
      </c>
      <c r="G3800" s="9" t="s">
        <v>695</v>
      </c>
      <c r="H3800" s="9">
        <f>_xlfn.XLOOKUP(A3800,worklog!A:A,worklog!D:D)</f>
        <v>1</v>
      </c>
      <c r="I3800" s="9">
        <f t="shared" si="59"/>
        <v>100</v>
      </c>
    </row>
    <row r="3801" spans="1:11">
      <c r="A3801">
        <f>_xlfn.XLOOKUP(B3801,raw_m_v2!B:B,raw_m_v2!A:A)</f>
        <v>254</v>
      </c>
      <c r="B3801" s="9" t="s">
        <v>573</v>
      </c>
      <c r="C3801" s="9" t="s">
        <v>755</v>
      </c>
      <c r="D3801" s="9" t="s">
        <v>760</v>
      </c>
      <c r="E3801" s="9">
        <v>40</v>
      </c>
      <c r="F3801" s="9" t="s">
        <v>697</v>
      </c>
      <c r="G3801" s="9" t="s">
        <v>695</v>
      </c>
      <c r="H3801" s="9">
        <f>_xlfn.XLOOKUP(A3801,worklog!A:A,worklog!D:D)</f>
        <v>1</v>
      </c>
      <c r="I3801" s="9">
        <f t="shared" si="59"/>
        <v>40</v>
      </c>
      <c r="J3801" s="9" t="str">
        <f>_xlfn.XLOOKUP(D3801,[2]Table0!$A:$A,[2]Table0!$A:$A)</f>
        <v>crispy bacon</v>
      </c>
      <c r="K3801" s="9">
        <f>_xlfn.XLOOKUP(J3801,conversion_id!A:A,conversion_id!B:B)</f>
        <v>103</v>
      </c>
    </row>
    <row r="3802" spans="1:11" hidden="1">
      <c r="A3802">
        <f>_xlfn.XLOOKUP(B3802,raw_m_v2!B:B,raw_m_v2!A:A)</f>
        <v>254</v>
      </c>
      <c r="B3802" s="9" t="s">
        <v>573</v>
      </c>
      <c r="C3802" s="9" t="s">
        <v>755</v>
      </c>
      <c r="D3802" s="9" t="s">
        <v>759</v>
      </c>
      <c r="E3802" s="9">
        <v>50</v>
      </c>
      <c r="F3802" s="9" t="s">
        <v>697</v>
      </c>
      <c r="G3802" s="9" t="s">
        <v>695</v>
      </c>
      <c r="H3802" s="9">
        <f>_xlfn.XLOOKUP(A3802,worklog!A:A,worklog!D:D)</f>
        <v>1</v>
      </c>
      <c r="I3802" s="9">
        <f t="shared" si="59"/>
        <v>50</v>
      </c>
    </row>
    <row r="3803" spans="1:11">
      <c r="A3803">
        <f>_xlfn.XLOOKUP(B3803,raw_m_v2!B:B,raw_m_v2!A:A)</f>
        <v>254</v>
      </c>
      <c r="B3803" s="9" t="s">
        <v>573</v>
      </c>
      <c r="C3803" s="9" t="s">
        <v>755</v>
      </c>
      <c r="D3803" s="9" t="s">
        <v>762</v>
      </c>
      <c r="E3803" s="9">
        <v>10</v>
      </c>
      <c r="F3803" s="9" t="s">
        <v>697</v>
      </c>
      <c r="G3803" s="9" t="s">
        <v>695</v>
      </c>
      <c r="H3803" s="9">
        <f>_xlfn.XLOOKUP(A3803,worklog!A:A,worklog!D:D)</f>
        <v>1</v>
      </c>
      <c r="I3803" s="9">
        <f t="shared" si="59"/>
        <v>10</v>
      </c>
      <c r="J3803" s="9" t="str">
        <f>_xlfn.XLOOKUP(D3803,[2]Table0!$A:$A,[2]Table0!$A:$A)</f>
        <v>honey chilli</v>
      </c>
      <c r="K3803" s="9">
        <f>_xlfn.XLOOKUP(J3803,conversion_id!A:A,conversion_id!B:B)</f>
        <v>104</v>
      </c>
    </row>
    <row r="3804" spans="1:11" hidden="1">
      <c r="A3804">
        <f>_xlfn.XLOOKUP(B3804,raw_m_v2!B:B,raw_m_v2!A:A)</f>
        <v>254</v>
      </c>
      <c r="B3804" s="9" t="s">
        <v>573</v>
      </c>
      <c r="C3804" s="9" t="s">
        <v>755</v>
      </c>
      <c r="D3804" s="9" t="s">
        <v>763</v>
      </c>
      <c r="E3804" s="9">
        <v>20</v>
      </c>
      <c r="F3804" s="9" t="s">
        <v>697</v>
      </c>
      <c r="G3804" s="9" t="s">
        <v>695</v>
      </c>
      <c r="H3804" s="9">
        <f>_xlfn.XLOOKUP(A3804,worklog!A:A,worklog!D:D)</f>
        <v>1</v>
      </c>
      <c r="I3804" s="9">
        <f t="shared" si="59"/>
        <v>20</v>
      </c>
    </row>
    <row r="3805" spans="1:11" hidden="1">
      <c r="A3805">
        <f>_xlfn.XLOOKUP(B3805,raw_m_v2!B:B,raw_m_v2!A:A)</f>
        <v>254</v>
      </c>
      <c r="B3805" s="9" t="s">
        <v>573</v>
      </c>
      <c r="C3805" s="9" t="s">
        <v>755</v>
      </c>
      <c r="D3805" s="9">
        <v>0</v>
      </c>
      <c r="E3805" s="9">
        <v>0</v>
      </c>
      <c r="F3805" s="9">
        <v>0</v>
      </c>
      <c r="G3805" s="9">
        <v>0</v>
      </c>
      <c r="H3805" s="9">
        <f>_xlfn.XLOOKUP(A3805,worklog!A:A,worklog!D:D)</f>
        <v>1</v>
      </c>
      <c r="I3805" s="9">
        <f t="shared" si="59"/>
        <v>0</v>
      </c>
    </row>
    <row r="3806" spans="1:11" hidden="1">
      <c r="A3806">
        <f>_xlfn.XLOOKUP(B3806,raw_m_v2!B:B,raw_m_v2!A:A)</f>
        <v>254</v>
      </c>
      <c r="B3806" s="9" t="s">
        <v>573</v>
      </c>
      <c r="C3806" s="9" t="s">
        <v>755</v>
      </c>
      <c r="D3806" s="9">
        <v>0</v>
      </c>
      <c r="E3806" s="9">
        <v>0</v>
      </c>
      <c r="F3806" s="9">
        <v>0</v>
      </c>
      <c r="G3806" s="9">
        <v>0</v>
      </c>
      <c r="H3806" s="9">
        <f>_xlfn.XLOOKUP(A3806,worklog!A:A,worklog!D:D)</f>
        <v>1</v>
      </c>
      <c r="I3806" s="9">
        <f t="shared" si="59"/>
        <v>0</v>
      </c>
    </row>
    <row r="3807" spans="1:11" hidden="1">
      <c r="A3807">
        <f>_xlfn.XLOOKUP(B3807,raw_m_v2!B:B,raw_m_v2!A:A)</f>
        <v>254</v>
      </c>
      <c r="B3807" s="9" t="s">
        <v>573</v>
      </c>
      <c r="C3807" s="9" t="s">
        <v>755</v>
      </c>
      <c r="D3807" s="9">
        <v>0</v>
      </c>
      <c r="E3807" s="9">
        <v>0</v>
      </c>
      <c r="F3807" s="9">
        <v>0</v>
      </c>
      <c r="G3807" s="9">
        <v>0</v>
      </c>
      <c r="H3807" s="9">
        <f>_xlfn.XLOOKUP(A3807,worklog!A:A,worklog!D:D)</f>
        <v>1</v>
      </c>
      <c r="I3807" s="9">
        <f t="shared" si="59"/>
        <v>0</v>
      </c>
    </row>
    <row r="3808" spans="1:11" hidden="1">
      <c r="A3808">
        <f>_xlfn.XLOOKUP(B3808,raw_m_v2!B:B,raw_m_v2!A:A)</f>
        <v>254</v>
      </c>
      <c r="B3808" s="9" t="s">
        <v>573</v>
      </c>
      <c r="C3808" s="9" t="s">
        <v>755</v>
      </c>
      <c r="D3808" s="9">
        <v>0</v>
      </c>
      <c r="E3808" s="9">
        <v>0</v>
      </c>
      <c r="F3808" s="9">
        <v>0</v>
      </c>
      <c r="G3808" s="9">
        <v>0</v>
      </c>
      <c r="H3808" s="9">
        <f>_xlfn.XLOOKUP(A3808,worklog!A:A,worklog!D:D)</f>
        <v>1</v>
      </c>
      <c r="I3808" s="9">
        <f t="shared" si="59"/>
        <v>0</v>
      </c>
    </row>
    <row r="3809" spans="1:11" hidden="1">
      <c r="A3809">
        <f>_xlfn.XLOOKUP(B3809,raw_m_v2!B:B,raw_m_v2!A:A)</f>
        <v>254</v>
      </c>
      <c r="B3809" s="9" t="s">
        <v>573</v>
      </c>
      <c r="C3809" s="9" t="s">
        <v>755</v>
      </c>
      <c r="D3809" s="9">
        <v>0</v>
      </c>
      <c r="E3809" s="9">
        <v>0</v>
      </c>
      <c r="F3809" s="9">
        <v>0</v>
      </c>
      <c r="G3809" s="9">
        <v>0</v>
      </c>
      <c r="H3809" s="9">
        <f>_xlfn.XLOOKUP(A3809,worklog!A:A,worklog!D:D)</f>
        <v>1</v>
      </c>
      <c r="I3809" s="9">
        <f t="shared" si="59"/>
        <v>0</v>
      </c>
    </row>
    <row r="3810" spans="1:11" hidden="1">
      <c r="A3810">
        <f>_xlfn.XLOOKUP(B3810,raw_m_v2!B:B,raw_m_v2!A:A)</f>
        <v>254</v>
      </c>
      <c r="B3810" s="9" t="s">
        <v>573</v>
      </c>
      <c r="C3810" s="9" t="s">
        <v>755</v>
      </c>
      <c r="D3810" s="9">
        <v>0</v>
      </c>
      <c r="E3810" s="9">
        <v>0</v>
      </c>
      <c r="F3810" s="9">
        <v>0</v>
      </c>
      <c r="G3810" s="9">
        <v>0</v>
      </c>
      <c r="H3810" s="9">
        <f>_xlfn.XLOOKUP(A3810,worklog!A:A,worklog!D:D)</f>
        <v>1</v>
      </c>
      <c r="I3810" s="9">
        <f t="shared" si="59"/>
        <v>0</v>
      </c>
    </row>
    <row r="3811" spans="1:11" hidden="1">
      <c r="A3811">
        <f>_xlfn.XLOOKUP(B3811,raw_m_v2!B:B,raw_m_v2!A:A)</f>
        <v>254</v>
      </c>
      <c r="B3811" s="9" t="s">
        <v>573</v>
      </c>
      <c r="C3811" s="9" t="s">
        <v>755</v>
      </c>
      <c r="D3811" s="9">
        <v>0</v>
      </c>
      <c r="E3811" s="9">
        <v>0</v>
      </c>
      <c r="F3811" s="9">
        <v>0</v>
      </c>
      <c r="G3811" s="9">
        <v>0</v>
      </c>
      <c r="H3811" s="9">
        <f>_xlfn.XLOOKUP(A3811,worklog!A:A,worklog!D:D)</f>
        <v>1</v>
      </c>
      <c r="I3811" s="9">
        <f t="shared" si="59"/>
        <v>0</v>
      </c>
    </row>
    <row r="3812" spans="1:11">
      <c r="A3812">
        <f>_xlfn.XLOOKUP(B3812,raw_m_v2!B:B,raw_m_v2!A:A)</f>
        <v>255</v>
      </c>
      <c r="B3812" s="9" t="s">
        <v>575</v>
      </c>
      <c r="C3812" s="9" t="s">
        <v>755</v>
      </c>
      <c r="D3812" s="9" t="s">
        <v>756</v>
      </c>
      <c r="E3812" s="9">
        <v>270</v>
      </c>
      <c r="F3812" s="9" t="s">
        <v>697</v>
      </c>
      <c r="G3812" s="9" t="s">
        <v>695</v>
      </c>
      <c r="H3812" s="9">
        <f>_xlfn.XLOOKUP(A3812,worklog!A:A,worklog!D:D)</f>
        <v>5</v>
      </c>
      <c r="I3812" s="9">
        <f t="shared" si="59"/>
        <v>1350</v>
      </c>
      <c r="J3812" s="9" t="str">
        <f>_xlfn.XLOOKUP(D3812,[2]Table0!$A:$A,[2]Table0!$A:$A)</f>
        <v>Impasto Pizza</v>
      </c>
      <c r="K3812" s="9">
        <f>_xlfn.XLOOKUP(J3812,conversion_id!A:A,conversion_id!B:B)</f>
        <v>52</v>
      </c>
    </row>
    <row r="3813" spans="1:11">
      <c r="A3813">
        <f>_xlfn.XLOOKUP(B3813,raw_m_v2!B:B,raw_m_v2!A:A)</f>
        <v>255</v>
      </c>
      <c r="B3813" s="9" t="s">
        <v>575</v>
      </c>
      <c r="C3813" s="9" t="s">
        <v>755</v>
      </c>
      <c r="D3813" s="9" t="s">
        <v>757</v>
      </c>
      <c r="E3813" s="9">
        <v>90</v>
      </c>
      <c r="F3813" s="9" t="s">
        <v>697</v>
      </c>
      <c r="G3813" s="9" t="s">
        <v>695</v>
      </c>
      <c r="H3813" s="9">
        <f>_xlfn.XLOOKUP(A3813,worklog!A:A,worklog!D:D)</f>
        <v>5</v>
      </c>
      <c r="I3813" s="9">
        <f t="shared" si="59"/>
        <v>450</v>
      </c>
      <c r="J3813" s="9" t="str">
        <f>_xlfn.XLOOKUP(D3813,[2]Table0!$A:$A,[2]Table0!$A:$A)</f>
        <v>Pomodoro Base Per Pizza</v>
      </c>
      <c r="K3813" s="9">
        <f>_xlfn.XLOOKUP(J3813,conversion_id!A:A,conversion_id!B:B)</f>
        <v>62</v>
      </c>
    </row>
    <row r="3814" spans="1:11" hidden="1">
      <c r="A3814">
        <f>_xlfn.XLOOKUP(B3814,raw_m_v2!B:B,raw_m_v2!A:A)</f>
        <v>255</v>
      </c>
      <c r="B3814" s="9" t="s">
        <v>575</v>
      </c>
      <c r="C3814" s="9" t="s">
        <v>755</v>
      </c>
      <c r="D3814" s="9" t="s">
        <v>771</v>
      </c>
      <c r="E3814" s="9">
        <v>30</v>
      </c>
      <c r="F3814" s="9" t="s">
        <v>697</v>
      </c>
      <c r="G3814" s="9" t="s">
        <v>695</v>
      </c>
      <c r="H3814" s="9">
        <f>_xlfn.XLOOKUP(A3814,worklog!A:A,worklog!D:D)</f>
        <v>5</v>
      </c>
      <c r="I3814" s="9">
        <f t="shared" si="59"/>
        <v>150</v>
      </c>
    </row>
    <row r="3815" spans="1:11" hidden="1">
      <c r="A3815">
        <f>_xlfn.XLOOKUP(B3815,raw_m_v2!B:B,raw_m_v2!A:A)</f>
        <v>255</v>
      </c>
      <c r="B3815" s="9" t="s">
        <v>575</v>
      </c>
      <c r="C3815" s="9" t="s">
        <v>755</v>
      </c>
      <c r="D3815" s="9" t="s">
        <v>761</v>
      </c>
      <c r="E3815" s="9">
        <v>20</v>
      </c>
      <c r="F3815" s="9" t="s">
        <v>697</v>
      </c>
      <c r="G3815" s="9" t="s">
        <v>695</v>
      </c>
      <c r="H3815" s="9">
        <f>_xlfn.XLOOKUP(A3815,worklog!A:A,worklog!D:D)</f>
        <v>5</v>
      </c>
      <c r="I3815" s="9">
        <f t="shared" si="59"/>
        <v>100</v>
      </c>
    </row>
    <row r="3816" spans="1:11" hidden="1">
      <c r="A3816">
        <f>_xlfn.XLOOKUP(B3816,raw_m_v2!B:B,raw_m_v2!A:A)</f>
        <v>255</v>
      </c>
      <c r="B3816" s="9" t="s">
        <v>575</v>
      </c>
      <c r="C3816" s="9" t="s">
        <v>755</v>
      </c>
      <c r="D3816" s="9" t="s">
        <v>742</v>
      </c>
      <c r="E3816" s="9">
        <v>20</v>
      </c>
      <c r="F3816" s="9" t="s">
        <v>697</v>
      </c>
      <c r="G3816" s="9" t="s">
        <v>695</v>
      </c>
      <c r="H3816" s="9">
        <f>_xlfn.XLOOKUP(A3816,worklog!A:A,worklog!D:D)</f>
        <v>5</v>
      </c>
      <c r="I3816" s="9">
        <f t="shared" si="59"/>
        <v>100</v>
      </c>
    </row>
    <row r="3817" spans="1:11">
      <c r="A3817">
        <f>_xlfn.XLOOKUP(B3817,raw_m_v2!B:B,raw_m_v2!A:A)</f>
        <v>255</v>
      </c>
      <c r="B3817" s="9" t="s">
        <v>575</v>
      </c>
      <c r="C3817" s="9" t="s">
        <v>755</v>
      </c>
      <c r="D3817" s="9" t="s">
        <v>770</v>
      </c>
      <c r="E3817" s="9">
        <v>100</v>
      </c>
      <c r="F3817" s="9" t="s">
        <v>697</v>
      </c>
      <c r="G3817" s="9" t="s">
        <v>695</v>
      </c>
      <c r="H3817" s="9">
        <f>_xlfn.XLOOKUP(A3817,worklog!A:A,worklog!D:D)</f>
        <v>5</v>
      </c>
      <c r="I3817" s="9">
        <f t="shared" si="59"/>
        <v>500</v>
      </c>
      <c r="J3817" s="9" t="str">
        <f>_xlfn.XLOOKUP(D3817,[2]Table0!$A:$A,[2]Table0!$A:$A)</f>
        <v>peri peri chicken</v>
      </c>
      <c r="K3817" s="9">
        <f>_xlfn.XLOOKUP(J3817,conversion_id!A:A,conversion_id!B:B)</f>
        <v>105</v>
      </c>
    </row>
    <row r="3818" spans="1:11" hidden="1">
      <c r="A3818">
        <f>_xlfn.XLOOKUP(B3818,raw_m_v2!B:B,raw_m_v2!A:A)</f>
        <v>255</v>
      </c>
      <c r="B3818" s="9" t="s">
        <v>575</v>
      </c>
      <c r="C3818" s="9" t="s">
        <v>755</v>
      </c>
      <c r="D3818" s="9" t="s">
        <v>758</v>
      </c>
      <c r="E3818" s="9">
        <v>100</v>
      </c>
      <c r="F3818" s="9" t="s">
        <v>697</v>
      </c>
      <c r="G3818" s="9" t="s">
        <v>695</v>
      </c>
      <c r="H3818" s="9">
        <f>_xlfn.XLOOKUP(A3818,worklog!A:A,worklog!D:D)</f>
        <v>5</v>
      </c>
      <c r="I3818" s="9">
        <f t="shared" si="59"/>
        <v>500</v>
      </c>
    </row>
    <row r="3819" spans="1:11" hidden="1">
      <c r="A3819">
        <f>_xlfn.XLOOKUP(B3819,raw_m_v2!B:B,raw_m_v2!A:A)</f>
        <v>255</v>
      </c>
      <c r="B3819" s="9" t="s">
        <v>575</v>
      </c>
      <c r="C3819" s="9" t="s">
        <v>755</v>
      </c>
      <c r="D3819" s="9" t="s">
        <v>772</v>
      </c>
      <c r="E3819" s="9">
        <v>10</v>
      </c>
      <c r="F3819" s="9" t="s">
        <v>697</v>
      </c>
      <c r="G3819" s="9" t="s">
        <v>695</v>
      </c>
      <c r="H3819" s="9">
        <f>_xlfn.XLOOKUP(A3819,worklog!A:A,worklog!D:D)</f>
        <v>5</v>
      </c>
      <c r="I3819" s="9">
        <f t="shared" si="59"/>
        <v>50</v>
      </c>
    </row>
    <row r="3820" spans="1:11" hidden="1">
      <c r="A3820">
        <f>_xlfn.XLOOKUP(B3820,raw_m_v2!B:B,raw_m_v2!A:A)</f>
        <v>255</v>
      </c>
      <c r="B3820" s="9" t="s">
        <v>575</v>
      </c>
      <c r="C3820" s="9" t="s">
        <v>755</v>
      </c>
      <c r="D3820" s="9" t="s">
        <v>763</v>
      </c>
      <c r="E3820" s="9">
        <v>20</v>
      </c>
      <c r="F3820" s="9" t="s">
        <v>697</v>
      </c>
      <c r="G3820" s="9" t="s">
        <v>695</v>
      </c>
      <c r="H3820" s="9">
        <f>_xlfn.XLOOKUP(A3820,worklog!A:A,worklog!D:D)</f>
        <v>5</v>
      </c>
      <c r="I3820" s="9">
        <f t="shared" si="59"/>
        <v>100</v>
      </c>
    </row>
    <row r="3821" spans="1:11" hidden="1">
      <c r="A3821">
        <f>_xlfn.XLOOKUP(B3821,raw_m_v2!B:B,raw_m_v2!A:A)</f>
        <v>255</v>
      </c>
      <c r="B3821" s="9" t="s">
        <v>575</v>
      </c>
      <c r="C3821" s="9" t="s">
        <v>755</v>
      </c>
      <c r="D3821" s="9">
        <v>0</v>
      </c>
      <c r="E3821" s="9">
        <v>0</v>
      </c>
      <c r="F3821" s="9">
        <v>0</v>
      </c>
      <c r="G3821" s="9">
        <v>0</v>
      </c>
      <c r="H3821" s="9">
        <f>_xlfn.XLOOKUP(A3821,worklog!A:A,worklog!D:D)</f>
        <v>5</v>
      </c>
      <c r="I3821" s="9">
        <f t="shared" si="59"/>
        <v>0</v>
      </c>
    </row>
    <row r="3822" spans="1:11" hidden="1">
      <c r="A3822">
        <f>_xlfn.XLOOKUP(B3822,raw_m_v2!B:B,raw_m_v2!A:A)</f>
        <v>255</v>
      </c>
      <c r="B3822" s="9" t="s">
        <v>575</v>
      </c>
      <c r="C3822" s="9" t="s">
        <v>755</v>
      </c>
      <c r="D3822" s="9">
        <v>0</v>
      </c>
      <c r="E3822" s="9">
        <v>0</v>
      </c>
      <c r="F3822" s="9">
        <v>0</v>
      </c>
      <c r="G3822" s="9">
        <v>0</v>
      </c>
      <c r="H3822" s="9">
        <f>_xlfn.XLOOKUP(A3822,worklog!A:A,worklog!D:D)</f>
        <v>5</v>
      </c>
      <c r="I3822" s="9">
        <f t="shared" si="59"/>
        <v>0</v>
      </c>
    </row>
    <row r="3823" spans="1:11" hidden="1">
      <c r="A3823">
        <f>_xlfn.XLOOKUP(B3823,raw_m_v2!B:B,raw_m_v2!A:A)</f>
        <v>255</v>
      </c>
      <c r="B3823" s="9" t="s">
        <v>575</v>
      </c>
      <c r="C3823" s="9" t="s">
        <v>755</v>
      </c>
      <c r="D3823" s="9">
        <v>0</v>
      </c>
      <c r="E3823" s="9">
        <v>0</v>
      </c>
      <c r="F3823" s="9">
        <v>0</v>
      </c>
      <c r="G3823" s="9">
        <v>0</v>
      </c>
      <c r="H3823" s="9">
        <f>_xlfn.XLOOKUP(A3823,worklog!A:A,worklog!D:D)</f>
        <v>5</v>
      </c>
      <c r="I3823" s="9">
        <f t="shared" si="59"/>
        <v>0</v>
      </c>
    </row>
    <row r="3824" spans="1:11" hidden="1">
      <c r="A3824">
        <f>_xlfn.XLOOKUP(B3824,raw_m_v2!B:B,raw_m_v2!A:A)</f>
        <v>255</v>
      </c>
      <c r="B3824" s="9" t="s">
        <v>575</v>
      </c>
      <c r="C3824" s="9" t="s">
        <v>755</v>
      </c>
      <c r="D3824" s="9">
        <v>0</v>
      </c>
      <c r="E3824" s="9">
        <v>0</v>
      </c>
      <c r="F3824" s="9">
        <v>0</v>
      </c>
      <c r="G3824" s="9">
        <v>0</v>
      </c>
      <c r="H3824" s="9">
        <f>_xlfn.XLOOKUP(A3824,worklog!A:A,worklog!D:D)</f>
        <v>5</v>
      </c>
      <c r="I3824" s="9">
        <f t="shared" si="59"/>
        <v>0</v>
      </c>
    </row>
    <row r="3825" spans="1:11" hidden="1">
      <c r="A3825">
        <f>_xlfn.XLOOKUP(B3825,raw_m_v2!B:B,raw_m_v2!A:A)</f>
        <v>255</v>
      </c>
      <c r="B3825" s="9" t="s">
        <v>575</v>
      </c>
      <c r="C3825" s="9" t="s">
        <v>755</v>
      </c>
      <c r="D3825" s="9">
        <v>0</v>
      </c>
      <c r="E3825" s="9">
        <v>0</v>
      </c>
      <c r="F3825" s="9">
        <v>0</v>
      </c>
      <c r="G3825" s="9">
        <v>0</v>
      </c>
      <c r="H3825" s="9">
        <f>_xlfn.XLOOKUP(A3825,worklog!A:A,worklog!D:D)</f>
        <v>5</v>
      </c>
      <c r="I3825" s="9">
        <f t="shared" si="59"/>
        <v>0</v>
      </c>
    </row>
    <row r="3826" spans="1:11" hidden="1">
      <c r="A3826">
        <f>_xlfn.XLOOKUP(B3826,raw_m_v2!B:B,raw_m_v2!A:A)</f>
        <v>255</v>
      </c>
      <c r="B3826" s="9" t="s">
        <v>575</v>
      </c>
      <c r="C3826" s="9" t="s">
        <v>755</v>
      </c>
      <c r="D3826" s="9">
        <v>0</v>
      </c>
      <c r="E3826" s="9">
        <v>0</v>
      </c>
      <c r="F3826" s="9">
        <v>0</v>
      </c>
      <c r="G3826" s="9">
        <v>0</v>
      </c>
      <c r="H3826" s="9">
        <f>_xlfn.XLOOKUP(A3826,worklog!A:A,worklog!D:D)</f>
        <v>5</v>
      </c>
      <c r="I3826" s="9">
        <f t="shared" si="59"/>
        <v>0</v>
      </c>
    </row>
    <row r="3827" spans="1:11">
      <c r="A3827">
        <f>_xlfn.XLOOKUP(B3827,raw_m_v2!B:B,raw_m_v2!A:A)</f>
        <v>256</v>
      </c>
      <c r="B3827" s="9" t="s">
        <v>577</v>
      </c>
      <c r="C3827" s="9" t="s">
        <v>755</v>
      </c>
      <c r="D3827" s="9" t="s">
        <v>756</v>
      </c>
      <c r="E3827" s="9">
        <v>270</v>
      </c>
      <c r="F3827" s="9" t="s">
        <v>697</v>
      </c>
      <c r="G3827" s="9" t="s">
        <v>695</v>
      </c>
      <c r="H3827" s="9">
        <f>_xlfn.XLOOKUP(A3827,worklog!A:A,worklog!D:D)</f>
        <v>1</v>
      </c>
      <c r="I3827" s="9">
        <f t="shared" si="59"/>
        <v>270</v>
      </c>
      <c r="J3827" s="9" t="str">
        <f>_xlfn.XLOOKUP(D3827,[2]Table0!$A:$A,[2]Table0!$A:$A)</f>
        <v>Impasto Pizza</v>
      </c>
      <c r="K3827" s="9">
        <f>_xlfn.XLOOKUP(J3827,conversion_id!A:A,conversion_id!B:B)</f>
        <v>52</v>
      </c>
    </row>
    <row r="3828" spans="1:11">
      <c r="A3828">
        <f>_xlfn.XLOOKUP(B3828,raw_m_v2!B:B,raw_m_v2!A:A)</f>
        <v>256</v>
      </c>
      <c r="B3828" s="9" t="s">
        <v>577</v>
      </c>
      <c r="C3828" s="9" t="s">
        <v>755</v>
      </c>
      <c r="D3828" s="9" t="s">
        <v>757</v>
      </c>
      <c r="E3828" s="9">
        <v>90</v>
      </c>
      <c r="F3828" s="9" t="s">
        <v>697</v>
      </c>
      <c r="G3828" s="9" t="s">
        <v>695</v>
      </c>
      <c r="H3828" s="9">
        <f>_xlfn.XLOOKUP(A3828,worklog!A:A,worklog!D:D)</f>
        <v>1</v>
      </c>
      <c r="I3828" s="9">
        <f t="shared" si="59"/>
        <v>90</v>
      </c>
      <c r="J3828" s="9" t="str">
        <f>_xlfn.XLOOKUP(D3828,[2]Table0!$A:$A,[2]Table0!$A:$A)</f>
        <v>Pomodoro Base Per Pizza</v>
      </c>
      <c r="K3828" s="9">
        <f>_xlfn.XLOOKUP(J3828,conversion_id!A:A,conversion_id!B:B)</f>
        <v>62</v>
      </c>
    </row>
    <row r="3829" spans="1:11" hidden="1">
      <c r="A3829">
        <f>_xlfn.XLOOKUP(B3829,raw_m_v2!B:B,raw_m_v2!A:A)</f>
        <v>256</v>
      </c>
      <c r="B3829" s="9" t="s">
        <v>577</v>
      </c>
      <c r="C3829" s="9" t="s">
        <v>755</v>
      </c>
      <c r="D3829" s="9" t="s">
        <v>758</v>
      </c>
      <c r="E3829" s="9">
        <v>100</v>
      </c>
      <c r="F3829" s="9" t="s">
        <v>697</v>
      </c>
      <c r="G3829" s="9" t="s">
        <v>695</v>
      </c>
      <c r="H3829" s="9">
        <f>_xlfn.XLOOKUP(A3829,worklog!A:A,worklog!D:D)</f>
        <v>1</v>
      </c>
      <c r="I3829" s="9">
        <f t="shared" si="59"/>
        <v>100</v>
      </c>
    </row>
    <row r="3830" spans="1:11" hidden="1">
      <c r="A3830">
        <f>_xlfn.XLOOKUP(B3830,raw_m_v2!B:B,raw_m_v2!A:A)</f>
        <v>256</v>
      </c>
      <c r="B3830" s="9" t="s">
        <v>577</v>
      </c>
      <c r="C3830" s="9" t="s">
        <v>755</v>
      </c>
      <c r="D3830" s="9" t="s">
        <v>769</v>
      </c>
      <c r="E3830" s="9">
        <v>30</v>
      </c>
      <c r="F3830" s="9" t="s">
        <v>697</v>
      </c>
      <c r="G3830" s="9" t="s">
        <v>695</v>
      </c>
      <c r="H3830" s="9">
        <f>_xlfn.XLOOKUP(A3830,worklog!A:A,worklog!D:D)</f>
        <v>1</v>
      </c>
      <c r="I3830" s="9">
        <f t="shared" si="59"/>
        <v>30</v>
      </c>
    </row>
    <row r="3831" spans="1:11">
      <c r="A3831">
        <f>_xlfn.XLOOKUP(B3831,raw_m_v2!B:B,raw_m_v2!A:A)</f>
        <v>256</v>
      </c>
      <c r="B3831" s="9" t="s">
        <v>577</v>
      </c>
      <c r="C3831" s="9" t="s">
        <v>755</v>
      </c>
      <c r="D3831" s="9" t="s">
        <v>767</v>
      </c>
      <c r="E3831" s="9">
        <v>50</v>
      </c>
      <c r="F3831" s="9" t="s">
        <v>697</v>
      </c>
      <c r="G3831" s="9" t="s">
        <v>695</v>
      </c>
      <c r="H3831" s="9">
        <f>_xlfn.XLOOKUP(A3831,worklog!A:A,worklog!D:D)</f>
        <v>1</v>
      </c>
      <c r="I3831" s="9">
        <f t="shared" si="59"/>
        <v>50</v>
      </c>
      <c r="J3831" s="9" t="str">
        <f>_xlfn.XLOOKUP(D3831,[2]Table0!$A:$A,[2]Table0!$A:$A)</f>
        <v>Caramelized Onion</v>
      </c>
      <c r="K3831" s="9">
        <f>_xlfn.XLOOKUP(J3831,conversion_id!A:A,conversion_id!B:B)</f>
        <v>106</v>
      </c>
    </row>
    <row r="3832" spans="1:11">
      <c r="A3832">
        <f>_xlfn.XLOOKUP(B3832,raw_m_v2!B:B,raw_m_v2!A:A)</f>
        <v>256</v>
      </c>
      <c r="B3832" s="9" t="s">
        <v>577</v>
      </c>
      <c r="C3832" s="9" t="s">
        <v>755</v>
      </c>
      <c r="D3832" s="9" t="s">
        <v>768</v>
      </c>
      <c r="E3832" s="9">
        <v>80</v>
      </c>
      <c r="F3832" s="9" t="s">
        <v>697</v>
      </c>
      <c r="G3832" s="9" t="s">
        <v>695</v>
      </c>
      <c r="H3832" s="9">
        <f>_xlfn.XLOOKUP(A3832,worklog!A:A,worklog!D:D)</f>
        <v>1</v>
      </c>
      <c r="I3832" s="9">
        <f t="shared" si="59"/>
        <v>80</v>
      </c>
      <c r="J3832" s="9" t="str">
        <f>_xlfn.XLOOKUP(D3832,[2]Table0!$A:$A,[2]Table0!$A:$A)</f>
        <v>BBQ CHICKEN</v>
      </c>
      <c r="K3832" s="9">
        <f>_xlfn.XLOOKUP(J3832,conversion_id!A:A,conversion_id!B:B)</f>
        <v>107</v>
      </c>
    </row>
    <row r="3833" spans="1:11" hidden="1">
      <c r="A3833">
        <f>_xlfn.XLOOKUP(B3833,raw_m_v2!B:B,raw_m_v2!A:A)</f>
        <v>256</v>
      </c>
      <c r="B3833" s="9" t="s">
        <v>577</v>
      </c>
      <c r="C3833" s="9" t="s">
        <v>755</v>
      </c>
      <c r="D3833" s="9" t="s">
        <v>763</v>
      </c>
      <c r="E3833" s="9">
        <v>20</v>
      </c>
      <c r="F3833" s="9" t="s">
        <v>697</v>
      </c>
      <c r="G3833" s="9" t="s">
        <v>695</v>
      </c>
      <c r="H3833" s="9">
        <f>_xlfn.XLOOKUP(A3833,worklog!A:A,worklog!D:D)</f>
        <v>1</v>
      </c>
      <c r="I3833" s="9">
        <f t="shared" si="59"/>
        <v>20</v>
      </c>
    </row>
    <row r="3834" spans="1:11" hidden="1">
      <c r="A3834">
        <f>_xlfn.XLOOKUP(B3834,raw_m_v2!B:B,raw_m_v2!A:A)</f>
        <v>256</v>
      </c>
      <c r="B3834" s="9" t="s">
        <v>577</v>
      </c>
      <c r="C3834" s="9" t="s">
        <v>755</v>
      </c>
      <c r="D3834" s="9">
        <v>0</v>
      </c>
      <c r="E3834" s="9">
        <v>0</v>
      </c>
      <c r="F3834" s="9">
        <v>0</v>
      </c>
      <c r="G3834" s="9">
        <v>0</v>
      </c>
      <c r="H3834" s="9">
        <f>_xlfn.XLOOKUP(A3834,worklog!A:A,worklog!D:D)</f>
        <v>1</v>
      </c>
      <c r="I3834" s="9">
        <f t="shared" si="59"/>
        <v>0</v>
      </c>
    </row>
    <row r="3835" spans="1:11" hidden="1">
      <c r="A3835">
        <f>_xlfn.XLOOKUP(B3835,raw_m_v2!B:B,raw_m_v2!A:A)</f>
        <v>256</v>
      </c>
      <c r="B3835" s="9" t="s">
        <v>577</v>
      </c>
      <c r="C3835" s="9" t="s">
        <v>755</v>
      </c>
      <c r="D3835" s="9">
        <v>0</v>
      </c>
      <c r="E3835" s="9">
        <v>0</v>
      </c>
      <c r="F3835" s="9">
        <v>0</v>
      </c>
      <c r="G3835" s="9">
        <v>0</v>
      </c>
      <c r="H3835" s="9">
        <f>_xlfn.XLOOKUP(A3835,worklog!A:A,worklog!D:D)</f>
        <v>1</v>
      </c>
      <c r="I3835" s="9">
        <f t="shared" si="59"/>
        <v>0</v>
      </c>
    </row>
    <row r="3836" spans="1:11" hidden="1">
      <c r="A3836">
        <f>_xlfn.XLOOKUP(B3836,raw_m_v2!B:B,raw_m_v2!A:A)</f>
        <v>256</v>
      </c>
      <c r="B3836" s="9" t="s">
        <v>577</v>
      </c>
      <c r="C3836" s="9" t="s">
        <v>755</v>
      </c>
      <c r="D3836" s="9">
        <v>0</v>
      </c>
      <c r="E3836" s="9">
        <v>0</v>
      </c>
      <c r="F3836" s="9">
        <v>0</v>
      </c>
      <c r="G3836" s="9">
        <v>0</v>
      </c>
      <c r="H3836" s="9">
        <f>_xlfn.XLOOKUP(A3836,worklog!A:A,worklog!D:D)</f>
        <v>1</v>
      </c>
      <c r="I3836" s="9">
        <f t="shared" si="59"/>
        <v>0</v>
      </c>
    </row>
    <row r="3837" spans="1:11" hidden="1">
      <c r="A3837">
        <f>_xlfn.XLOOKUP(B3837,raw_m_v2!B:B,raw_m_v2!A:A)</f>
        <v>256</v>
      </c>
      <c r="B3837" s="9" t="s">
        <v>577</v>
      </c>
      <c r="C3837" s="9" t="s">
        <v>755</v>
      </c>
      <c r="D3837" s="9">
        <v>0</v>
      </c>
      <c r="E3837" s="9">
        <v>0</v>
      </c>
      <c r="F3837" s="9">
        <v>0</v>
      </c>
      <c r="G3837" s="9">
        <v>0</v>
      </c>
      <c r="H3837" s="9">
        <f>_xlfn.XLOOKUP(A3837,worklog!A:A,worklog!D:D)</f>
        <v>1</v>
      </c>
      <c r="I3837" s="9">
        <f t="shared" si="59"/>
        <v>0</v>
      </c>
    </row>
    <row r="3838" spans="1:11" hidden="1">
      <c r="A3838">
        <f>_xlfn.XLOOKUP(B3838,raw_m_v2!B:B,raw_m_v2!A:A)</f>
        <v>256</v>
      </c>
      <c r="B3838" s="9" t="s">
        <v>577</v>
      </c>
      <c r="C3838" s="9" t="s">
        <v>755</v>
      </c>
      <c r="D3838" s="9">
        <v>0</v>
      </c>
      <c r="E3838" s="9">
        <v>0</v>
      </c>
      <c r="F3838" s="9">
        <v>0</v>
      </c>
      <c r="G3838" s="9">
        <v>0</v>
      </c>
      <c r="H3838" s="9">
        <f>_xlfn.XLOOKUP(A3838,worklog!A:A,worklog!D:D)</f>
        <v>1</v>
      </c>
      <c r="I3838" s="9">
        <f t="shared" si="59"/>
        <v>0</v>
      </c>
    </row>
    <row r="3839" spans="1:11" hidden="1">
      <c r="A3839">
        <f>_xlfn.XLOOKUP(B3839,raw_m_v2!B:B,raw_m_v2!A:A)</f>
        <v>256</v>
      </c>
      <c r="B3839" s="9" t="s">
        <v>577</v>
      </c>
      <c r="C3839" s="9" t="s">
        <v>755</v>
      </c>
      <c r="D3839" s="9">
        <v>0</v>
      </c>
      <c r="E3839" s="9">
        <v>0</v>
      </c>
      <c r="F3839" s="9">
        <v>0</v>
      </c>
      <c r="G3839" s="9">
        <v>0</v>
      </c>
      <c r="H3839" s="9">
        <f>_xlfn.XLOOKUP(A3839,worklog!A:A,worklog!D:D)</f>
        <v>1</v>
      </c>
      <c r="I3839" s="9">
        <f t="shared" si="59"/>
        <v>0</v>
      </c>
    </row>
    <row r="3840" spans="1:11" hidden="1">
      <c r="A3840">
        <f>_xlfn.XLOOKUP(B3840,raw_m_v2!B:B,raw_m_v2!A:A)</f>
        <v>256</v>
      </c>
      <c r="B3840" s="9" t="s">
        <v>577</v>
      </c>
      <c r="C3840" s="9" t="s">
        <v>755</v>
      </c>
      <c r="D3840" s="9">
        <v>0</v>
      </c>
      <c r="E3840" s="9">
        <v>0</v>
      </c>
      <c r="F3840" s="9">
        <v>0</v>
      </c>
      <c r="G3840" s="9">
        <v>0</v>
      </c>
      <c r="H3840" s="9">
        <f>_xlfn.XLOOKUP(A3840,worklog!A:A,worklog!D:D)</f>
        <v>1</v>
      </c>
      <c r="I3840" s="9">
        <f t="shared" si="59"/>
        <v>0</v>
      </c>
    </row>
    <row r="3841" spans="1:11" hidden="1">
      <c r="A3841">
        <f>_xlfn.XLOOKUP(B3841,raw_m_v2!B:B,raw_m_v2!A:A)</f>
        <v>256</v>
      </c>
      <c r="B3841" s="9" t="s">
        <v>577</v>
      </c>
      <c r="C3841" s="9" t="s">
        <v>755</v>
      </c>
      <c r="D3841" s="9">
        <v>0</v>
      </c>
      <c r="E3841" s="9">
        <v>0</v>
      </c>
      <c r="F3841" s="9">
        <v>0</v>
      </c>
      <c r="G3841" s="9">
        <v>0</v>
      </c>
      <c r="H3841" s="9">
        <f>_xlfn.XLOOKUP(A3841,worklog!A:A,worklog!D:D)</f>
        <v>1</v>
      </c>
      <c r="I3841" s="9">
        <f t="shared" si="59"/>
        <v>0</v>
      </c>
    </row>
    <row r="3842" spans="1:11">
      <c r="A3842">
        <f>_xlfn.XLOOKUP(B3842,raw_m_v2!B:B,raw_m_v2!A:A)</f>
        <v>257</v>
      </c>
      <c r="B3842" s="9" t="s">
        <v>579</v>
      </c>
      <c r="C3842" s="9" t="s">
        <v>755</v>
      </c>
      <c r="D3842" s="9" t="s">
        <v>756</v>
      </c>
      <c r="E3842" s="9">
        <v>270</v>
      </c>
      <c r="F3842" s="9" t="s">
        <v>697</v>
      </c>
      <c r="G3842" s="9" t="s">
        <v>695</v>
      </c>
      <c r="H3842" s="9">
        <f>_xlfn.XLOOKUP(A3842,worklog!A:A,worklog!D:D)</f>
        <v>1</v>
      </c>
      <c r="I3842" s="9">
        <f t="shared" si="59"/>
        <v>270</v>
      </c>
      <c r="J3842" s="9" t="str">
        <f>_xlfn.XLOOKUP(D3842,[2]Table0!$A:$A,[2]Table0!$A:$A)</f>
        <v>Impasto Pizza</v>
      </c>
      <c r="K3842" s="9">
        <f>_xlfn.XLOOKUP(J3842,conversion_id!A:A,conversion_id!B:B)</f>
        <v>52</v>
      </c>
    </row>
    <row r="3843" spans="1:11">
      <c r="A3843">
        <f>_xlfn.XLOOKUP(B3843,raw_m_v2!B:B,raw_m_v2!A:A)</f>
        <v>257</v>
      </c>
      <c r="B3843" s="9" t="s">
        <v>579</v>
      </c>
      <c r="C3843" s="9" t="s">
        <v>755</v>
      </c>
      <c r="D3843" s="9" t="s">
        <v>757</v>
      </c>
      <c r="E3843" s="9">
        <v>90</v>
      </c>
      <c r="F3843" s="9" t="s">
        <v>697</v>
      </c>
      <c r="G3843" s="9" t="s">
        <v>695</v>
      </c>
      <c r="H3843" s="9">
        <f>_xlfn.XLOOKUP(A3843,worklog!A:A,worklog!D:D)</f>
        <v>1</v>
      </c>
      <c r="I3843" s="9">
        <f t="shared" ref="I3843:I3906" si="60">E3843*H3843</f>
        <v>90</v>
      </c>
      <c r="J3843" s="9" t="str">
        <f>_xlfn.XLOOKUP(D3843,[2]Table0!$A:$A,[2]Table0!$A:$A)</f>
        <v>Pomodoro Base Per Pizza</v>
      </c>
      <c r="K3843" s="9">
        <f>_xlfn.XLOOKUP(J3843,conversion_id!A:A,conversion_id!B:B)</f>
        <v>62</v>
      </c>
    </row>
    <row r="3844" spans="1:11" hidden="1">
      <c r="A3844">
        <f>_xlfn.XLOOKUP(B3844,raw_m_v2!B:B,raw_m_v2!A:A)</f>
        <v>257</v>
      </c>
      <c r="B3844" s="9" t="s">
        <v>579</v>
      </c>
      <c r="C3844" s="9" t="s">
        <v>755</v>
      </c>
      <c r="D3844" s="9" t="s">
        <v>758</v>
      </c>
      <c r="E3844" s="9">
        <v>100</v>
      </c>
      <c r="F3844" s="9" t="s">
        <v>697</v>
      </c>
      <c r="G3844" s="9" t="s">
        <v>695</v>
      </c>
      <c r="H3844" s="9">
        <f>_xlfn.XLOOKUP(A3844,worklog!A:A,worklog!D:D)</f>
        <v>1</v>
      </c>
      <c r="I3844" s="9">
        <f t="shared" si="60"/>
        <v>100</v>
      </c>
    </row>
    <row r="3845" spans="1:11">
      <c r="A3845">
        <f>_xlfn.XLOOKUP(B3845,raw_m_v2!B:B,raw_m_v2!A:A)</f>
        <v>257</v>
      </c>
      <c r="B3845" s="9" t="s">
        <v>579</v>
      </c>
      <c r="C3845" s="9" t="s">
        <v>755</v>
      </c>
      <c r="D3845" s="9" t="s">
        <v>765</v>
      </c>
      <c r="E3845" s="9">
        <v>110</v>
      </c>
      <c r="F3845" s="9" t="s">
        <v>697</v>
      </c>
      <c r="G3845" s="9" t="s">
        <v>695</v>
      </c>
      <c r="H3845" s="9">
        <f>_xlfn.XLOOKUP(A3845,worklog!A:A,worklog!D:D)</f>
        <v>1</v>
      </c>
      <c r="I3845" s="9">
        <f t="shared" si="60"/>
        <v>110</v>
      </c>
      <c r="J3845" s="9" t="str">
        <f>_xlfn.XLOOKUP(D3845,[2]Table0!$A:$A,[2]Table0!$A:$A)</f>
        <v>Pepper Chicken</v>
      </c>
      <c r="K3845" s="9">
        <f>_xlfn.XLOOKUP(J3845,conversion_id!A:A,conversion_id!B:B)</f>
        <v>108</v>
      </c>
    </row>
    <row r="3846" spans="1:11">
      <c r="A3846">
        <f>_xlfn.XLOOKUP(B3846,raw_m_v2!B:B,raw_m_v2!A:A)</f>
        <v>257</v>
      </c>
      <c r="B3846" s="9" t="s">
        <v>579</v>
      </c>
      <c r="C3846" s="9" t="s">
        <v>755</v>
      </c>
      <c r="D3846" s="9" t="s">
        <v>766</v>
      </c>
      <c r="E3846" s="9">
        <v>50</v>
      </c>
      <c r="F3846" s="9" t="s">
        <v>697</v>
      </c>
      <c r="G3846" s="9" t="s">
        <v>695</v>
      </c>
      <c r="H3846" s="9">
        <f>_xlfn.XLOOKUP(A3846,worklog!A:A,worklog!D:D)</f>
        <v>1</v>
      </c>
      <c r="I3846" s="9">
        <f t="shared" si="60"/>
        <v>50</v>
      </c>
      <c r="J3846" s="9" t="str">
        <f>_xlfn.XLOOKUP(D3846,[2]Table0!$A:$A,[2]Table0!$A:$A)</f>
        <v>pickle onion</v>
      </c>
      <c r="K3846" s="9">
        <f>_xlfn.XLOOKUP(J3846,conversion_id!A:A,conversion_id!B:B)</f>
        <v>109</v>
      </c>
    </row>
    <row r="3847" spans="1:11" hidden="1">
      <c r="A3847">
        <f>_xlfn.XLOOKUP(B3847,raw_m_v2!B:B,raw_m_v2!A:A)</f>
        <v>257</v>
      </c>
      <c r="B3847" s="9" t="s">
        <v>579</v>
      </c>
      <c r="C3847" s="9" t="s">
        <v>755</v>
      </c>
      <c r="D3847" s="9" t="s">
        <v>763</v>
      </c>
      <c r="E3847" s="9">
        <v>20</v>
      </c>
      <c r="F3847" s="9" t="s">
        <v>697</v>
      </c>
      <c r="G3847" s="9" t="s">
        <v>695</v>
      </c>
      <c r="H3847" s="9">
        <f>_xlfn.XLOOKUP(A3847,worklog!A:A,worklog!D:D)</f>
        <v>1</v>
      </c>
      <c r="I3847" s="9">
        <f t="shared" si="60"/>
        <v>20</v>
      </c>
    </row>
    <row r="3848" spans="1:11" hidden="1">
      <c r="A3848">
        <f>_xlfn.XLOOKUP(B3848,raw_m_v2!B:B,raw_m_v2!A:A)</f>
        <v>257</v>
      </c>
      <c r="B3848" s="9" t="s">
        <v>579</v>
      </c>
      <c r="C3848" s="9" t="s">
        <v>755</v>
      </c>
      <c r="D3848" s="9">
        <v>0</v>
      </c>
      <c r="E3848" s="9">
        <v>0</v>
      </c>
      <c r="F3848" s="9">
        <v>0</v>
      </c>
      <c r="G3848" s="9">
        <v>0</v>
      </c>
      <c r="H3848" s="9">
        <f>_xlfn.XLOOKUP(A3848,worklog!A:A,worklog!D:D)</f>
        <v>1</v>
      </c>
      <c r="I3848" s="9">
        <f t="shared" si="60"/>
        <v>0</v>
      </c>
    </row>
    <row r="3849" spans="1:11" hidden="1">
      <c r="A3849">
        <f>_xlfn.XLOOKUP(B3849,raw_m_v2!B:B,raw_m_v2!A:A)</f>
        <v>257</v>
      </c>
      <c r="B3849" s="9" t="s">
        <v>579</v>
      </c>
      <c r="C3849" s="9" t="s">
        <v>755</v>
      </c>
      <c r="D3849" s="9">
        <v>0</v>
      </c>
      <c r="E3849" s="9">
        <v>0</v>
      </c>
      <c r="F3849" s="9">
        <v>0</v>
      </c>
      <c r="G3849" s="9">
        <v>0</v>
      </c>
      <c r="H3849" s="9">
        <f>_xlfn.XLOOKUP(A3849,worklog!A:A,worklog!D:D)</f>
        <v>1</v>
      </c>
      <c r="I3849" s="9">
        <f t="shared" si="60"/>
        <v>0</v>
      </c>
    </row>
    <row r="3850" spans="1:11" hidden="1">
      <c r="A3850">
        <f>_xlfn.XLOOKUP(B3850,raw_m_v2!B:B,raw_m_v2!A:A)</f>
        <v>257</v>
      </c>
      <c r="B3850" s="9" t="s">
        <v>579</v>
      </c>
      <c r="C3850" s="9" t="s">
        <v>755</v>
      </c>
      <c r="D3850" s="9">
        <v>0</v>
      </c>
      <c r="E3850" s="9">
        <v>0</v>
      </c>
      <c r="F3850" s="9">
        <v>0</v>
      </c>
      <c r="G3850" s="9">
        <v>0</v>
      </c>
      <c r="H3850" s="9">
        <f>_xlfn.XLOOKUP(A3850,worklog!A:A,worklog!D:D)</f>
        <v>1</v>
      </c>
      <c r="I3850" s="9">
        <f t="shared" si="60"/>
        <v>0</v>
      </c>
    </row>
    <row r="3851" spans="1:11" hidden="1">
      <c r="A3851">
        <f>_xlfn.XLOOKUP(B3851,raw_m_v2!B:B,raw_m_v2!A:A)</f>
        <v>257</v>
      </c>
      <c r="B3851" s="9" t="s">
        <v>579</v>
      </c>
      <c r="C3851" s="9" t="s">
        <v>755</v>
      </c>
      <c r="D3851" s="9">
        <v>0</v>
      </c>
      <c r="E3851" s="9">
        <v>0</v>
      </c>
      <c r="F3851" s="9">
        <v>0</v>
      </c>
      <c r="G3851" s="9">
        <v>0</v>
      </c>
      <c r="H3851" s="9">
        <f>_xlfn.XLOOKUP(A3851,worklog!A:A,worklog!D:D)</f>
        <v>1</v>
      </c>
      <c r="I3851" s="9">
        <f t="shared" si="60"/>
        <v>0</v>
      </c>
    </row>
    <row r="3852" spans="1:11" hidden="1">
      <c r="A3852">
        <f>_xlfn.XLOOKUP(B3852,raw_m_v2!B:B,raw_m_v2!A:A)</f>
        <v>257</v>
      </c>
      <c r="B3852" s="9" t="s">
        <v>579</v>
      </c>
      <c r="C3852" s="9" t="s">
        <v>755</v>
      </c>
      <c r="D3852" s="9">
        <v>0</v>
      </c>
      <c r="E3852" s="9">
        <v>0</v>
      </c>
      <c r="F3852" s="9">
        <v>0</v>
      </c>
      <c r="G3852" s="9">
        <v>0</v>
      </c>
      <c r="H3852" s="9">
        <f>_xlfn.XLOOKUP(A3852,worklog!A:A,worklog!D:D)</f>
        <v>1</v>
      </c>
      <c r="I3852" s="9">
        <f t="shared" si="60"/>
        <v>0</v>
      </c>
    </row>
    <row r="3853" spans="1:11" hidden="1">
      <c r="A3853">
        <f>_xlfn.XLOOKUP(B3853,raw_m_v2!B:B,raw_m_v2!A:A)</f>
        <v>257</v>
      </c>
      <c r="B3853" s="9" t="s">
        <v>579</v>
      </c>
      <c r="C3853" s="9" t="s">
        <v>755</v>
      </c>
      <c r="D3853" s="9">
        <v>0</v>
      </c>
      <c r="E3853" s="9">
        <v>0</v>
      </c>
      <c r="F3853" s="9">
        <v>0</v>
      </c>
      <c r="G3853" s="9">
        <v>0</v>
      </c>
      <c r="H3853" s="9">
        <f>_xlfn.XLOOKUP(A3853,worklog!A:A,worklog!D:D)</f>
        <v>1</v>
      </c>
      <c r="I3853" s="9">
        <f t="shared" si="60"/>
        <v>0</v>
      </c>
    </row>
    <row r="3854" spans="1:11" hidden="1">
      <c r="A3854">
        <f>_xlfn.XLOOKUP(B3854,raw_m_v2!B:B,raw_m_v2!A:A)</f>
        <v>257</v>
      </c>
      <c r="B3854" s="9" t="s">
        <v>579</v>
      </c>
      <c r="C3854" s="9" t="s">
        <v>755</v>
      </c>
      <c r="D3854" s="9">
        <v>0</v>
      </c>
      <c r="E3854" s="9">
        <v>0</v>
      </c>
      <c r="F3854" s="9">
        <v>0</v>
      </c>
      <c r="G3854" s="9">
        <v>0</v>
      </c>
      <c r="H3854" s="9">
        <f>_xlfn.XLOOKUP(A3854,worklog!A:A,worklog!D:D)</f>
        <v>1</v>
      </c>
      <c r="I3854" s="9">
        <f t="shared" si="60"/>
        <v>0</v>
      </c>
    </row>
    <row r="3855" spans="1:11" hidden="1">
      <c r="A3855">
        <f>_xlfn.XLOOKUP(B3855,raw_m_v2!B:B,raw_m_v2!A:A)</f>
        <v>257</v>
      </c>
      <c r="B3855" s="9" t="s">
        <v>579</v>
      </c>
      <c r="C3855" s="9" t="s">
        <v>755</v>
      </c>
      <c r="D3855" s="9">
        <v>0</v>
      </c>
      <c r="E3855" s="9">
        <v>0</v>
      </c>
      <c r="F3855" s="9">
        <v>0</v>
      </c>
      <c r="G3855" s="9">
        <v>0</v>
      </c>
      <c r="H3855" s="9">
        <f>_xlfn.XLOOKUP(A3855,worklog!A:A,worklog!D:D)</f>
        <v>1</v>
      </c>
      <c r="I3855" s="9">
        <f t="shared" si="60"/>
        <v>0</v>
      </c>
    </row>
    <row r="3856" spans="1:11" hidden="1">
      <c r="A3856">
        <f>_xlfn.XLOOKUP(B3856,raw_m_v2!B:B,raw_m_v2!A:A)</f>
        <v>257</v>
      </c>
      <c r="B3856" s="9" t="s">
        <v>579</v>
      </c>
      <c r="C3856" s="9" t="s">
        <v>755</v>
      </c>
      <c r="D3856" s="9">
        <v>0</v>
      </c>
      <c r="E3856" s="9">
        <v>0</v>
      </c>
      <c r="F3856" s="9">
        <v>0</v>
      </c>
      <c r="G3856" s="9">
        <v>0</v>
      </c>
      <c r="H3856" s="9">
        <f>_xlfn.XLOOKUP(A3856,worklog!A:A,worklog!D:D)</f>
        <v>1</v>
      </c>
      <c r="I3856" s="9">
        <f t="shared" si="60"/>
        <v>0</v>
      </c>
    </row>
    <row r="3857" spans="1:11">
      <c r="A3857">
        <f>_xlfn.XLOOKUP(B3857,raw_m_v2!B:B,raw_m_v2!A:A)</f>
        <v>258</v>
      </c>
      <c r="B3857" s="9" t="s">
        <v>581</v>
      </c>
      <c r="C3857" s="9" t="s">
        <v>755</v>
      </c>
      <c r="D3857" s="9" t="s">
        <v>756</v>
      </c>
      <c r="E3857" s="9">
        <v>280</v>
      </c>
      <c r="F3857" s="9" t="s">
        <v>697</v>
      </c>
      <c r="G3857" s="9" t="s">
        <v>695</v>
      </c>
      <c r="H3857" s="9">
        <f>_xlfn.XLOOKUP(A3857,worklog!A:A,worklog!D:D)</f>
        <v>5</v>
      </c>
      <c r="I3857" s="9">
        <f t="shared" si="60"/>
        <v>1400</v>
      </c>
      <c r="J3857" s="9" t="str">
        <f>_xlfn.XLOOKUP(D3857,[2]Table0!$A:$A,[2]Table0!$A:$A)</f>
        <v>Impasto Pizza</v>
      </c>
      <c r="K3857" s="9">
        <f>_xlfn.XLOOKUP(J3857,conversion_id!A:A,conversion_id!B:B)</f>
        <v>52</v>
      </c>
    </row>
    <row r="3858" spans="1:11">
      <c r="A3858">
        <f>_xlfn.XLOOKUP(B3858,raw_m_v2!B:B,raw_m_v2!A:A)</f>
        <v>258</v>
      </c>
      <c r="B3858" s="9" t="s">
        <v>581</v>
      </c>
      <c r="C3858" s="9" t="s">
        <v>755</v>
      </c>
      <c r="D3858" s="9" t="s">
        <v>757</v>
      </c>
      <c r="E3858" s="9">
        <v>40</v>
      </c>
      <c r="F3858" s="9" t="s">
        <v>697</v>
      </c>
      <c r="G3858" s="9" t="s">
        <v>695</v>
      </c>
      <c r="H3858" s="9">
        <f>_xlfn.XLOOKUP(A3858,worklog!A:A,worklog!D:D)</f>
        <v>5</v>
      </c>
      <c r="I3858" s="9">
        <f t="shared" si="60"/>
        <v>200</v>
      </c>
      <c r="J3858" s="9" t="str">
        <f>_xlfn.XLOOKUP(D3858,[2]Table0!$A:$A,[2]Table0!$A:$A)</f>
        <v>Pomodoro Base Per Pizza</v>
      </c>
      <c r="K3858" s="9">
        <f>_xlfn.XLOOKUP(J3858,conversion_id!A:A,conversion_id!B:B)</f>
        <v>62</v>
      </c>
    </row>
    <row r="3859" spans="1:11" hidden="1">
      <c r="A3859">
        <f>_xlfn.XLOOKUP(B3859,raw_m_v2!B:B,raw_m_v2!A:A)</f>
        <v>258</v>
      </c>
      <c r="B3859" s="9" t="s">
        <v>581</v>
      </c>
      <c r="C3859" s="9" t="s">
        <v>755</v>
      </c>
      <c r="D3859" s="9" t="s">
        <v>758</v>
      </c>
      <c r="E3859" s="9">
        <v>100</v>
      </c>
      <c r="F3859" s="9" t="s">
        <v>697</v>
      </c>
      <c r="G3859" s="9" t="s">
        <v>695</v>
      </c>
      <c r="H3859" s="9">
        <f>_xlfn.XLOOKUP(A3859,worklog!A:A,worklog!D:D)</f>
        <v>5</v>
      </c>
      <c r="I3859" s="9">
        <f t="shared" si="60"/>
        <v>500</v>
      </c>
    </row>
    <row r="3860" spans="1:11">
      <c r="A3860">
        <f>_xlfn.XLOOKUP(B3860,raw_m_v2!B:B,raw_m_v2!A:A)</f>
        <v>258</v>
      </c>
      <c r="B3860" s="9" t="s">
        <v>581</v>
      </c>
      <c r="C3860" s="9" t="s">
        <v>755</v>
      </c>
      <c r="D3860" s="9" t="s">
        <v>788</v>
      </c>
      <c r="E3860" s="9">
        <v>100</v>
      </c>
      <c r="F3860" s="9" t="s">
        <v>697</v>
      </c>
      <c r="G3860" s="9" t="s">
        <v>695</v>
      </c>
      <c r="H3860" s="9">
        <f>_xlfn.XLOOKUP(A3860,worklog!A:A,worklog!D:D)</f>
        <v>5</v>
      </c>
      <c r="I3860" s="9">
        <f t="shared" si="60"/>
        <v>500</v>
      </c>
      <c r="J3860" s="9" t="str">
        <f>_xlfn.XLOOKUP(D3860,[2]Table0!$A:$A,[2]Table0!$A:$A)</f>
        <v>ragu di chicken</v>
      </c>
      <c r="K3860" s="9">
        <f>_xlfn.XLOOKUP(J3860,conversion_id!A:A,conversion_id!B:B)</f>
        <v>66</v>
      </c>
    </row>
    <row r="3861" spans="1:11" hidden="1">
      <c r="A3861">
        <f>_xlfn.XLOOKUP(B3861,raw_m_v2!B:B,raw_m_v2!A:A)</f>
        <v>258</v>
      </c>
      <c r="B3861" s="9" t="s">
        <v>581</v>
      </c>
      <c r="C3861" s="9" t="s">
        <v>755</v>
      </c>
      <c r="D3861" s="9" t="s">
        <v>789</v>
      </c>
      <c r="E3861" s="9">
        <v>30</v>
      </c>
      <c r="F3861" s="9" t="s">
        <v>697</v>
      </c>
      <c r="G3861" s="9" t="s">
        <v>695</v>
      </c>
      <c r="H3861" s="9">
        <f>_xlfn.XLOOKUP(A3861,worklog!A:A,worklog!D:D)</f>
        <v>5</v>
      </c>
      <c r="I3861" s="9">
        <f t="shared" si="60"/>
        <v>150</v>
      </c>
    </row>
    <row r="3862" spans="1:11" hidden="1">
      <c r="A3862">
        <f>_xlfn.XLOOKUP(B3862,raw_m_v2!B:B,raw_m_v2!A:A)</f>
        <v>258</v>
      </c>
      <c r="B3862" s="9" t="s">
        <v>581</v>
      </c>
      <c r="C3862" s="9" t="s">
        <v>755</v>
      </c>
      <c r="D3862" s="9" t="s">
        <v>763</v>
      </c>
      <c r="E3862" s="9">
        <v>20</v>
      </c>
      <c r="F3862" s="9" t="s">
        <v>697</v>
      </c>
      <c r="G3862" s="9" t="s">
        <v>695</v>
      </c>
      <c r="H3862" s="9">
        <f>_xlfn.XLOOKUP(A3862,worklog!A:A,worklog!D:D)</f>
        <v>5</v>
      </c>
      <c r="I3862" s="9">
        <f t="shared" si="60"/>
        <v>100</v>
      </c>
    </row>
    <row r="3863" spans="1:11" hidden="1">
      <c r="A3863">
        <f>_xlfn.XLOOKUP(B3863,raw_m_v2!B:B,raw_m_v2!A:A)</f>
        <v>258</v>
      </c>
      <c r="B3863" s="9" t="s">
        <v>581</v>
      </c>
      <c r="C3863" s="9" t="s">
        <v>755</v>
      </c>
      <c r="D3863" s="9">
        <v>0</v>
      </c>
      <c r="E3863" s="9">
        <v>0</v>
      </c>
      <c r="F3863" s="9">
        <v>0</v>
      </c>
      <c r="G3863" s="9">
        <v>0</v>
      </c>
      <c r="H3863" s="9">
        <f>_xlfn.XLOOKUP(A3863,worklog!A:A,worklog!D:D)</f>
        <v>5</v>
      </c>
      <c r="I3863" s="9">
        <f t="shared" si="60"/>
        <v>0</v>
      </c>
    </row>
    <row r="3864" spans="1:11" hidden="1">
      <c r="A3864">
        <f>_xlfn.XLOOKUP(B3864,raw_m_v2!B:B,raw_m_v2!A:A)</f>
        <v>258</v>
      </c>
      <c r="B3864" s="9" t="s">
        <v>581</v>
      </c>
      <c r="C3864" s="9" t="s">
        <v>755</v>
      </c>
      <c r="D3864" s="9">
        <v>0</v>
      </c>
      <c r="E3864" s="9">
        <v>0</v>
      </c>
      <c r="F3864" s="9">
        <v>0</v>
      </c>
      <c r="G3864" s="9">
        <v>0</v>
      </c>
      <c r="H3864" s="9">
        <f>_xlfn.XLOOKUP(A3864,worklog!A:A,worklog!D:D)</f>
        <v>5</v>
      </c>
      <c r="I3864" s="9">
        <f t="shared" si="60"/>
        <v>0</v>
      </c>
    </row>
    <row r="3865" spans="1:11" hidden="1">
      <c r="A3865">
        <f>_xlfn.XLOOKUP(B3865,raw_m_v2!B:B,raw_m_v2!A:A)</f>
        <v>258</v>
      </c>
      <c r="B3865" s="9" t="s">
        <v>581</v>
      </c>
      <c r="C3865" s="9" t="s">
        <v>755</v>
      </c>
      <c r="D3865" s="9">
        <v>0</v>
      </c>
      <c r="E3865" s="9">
        <v>0</v>
      </c>
      <c r="F3865" s="9">
        <v>0</v>
      </c>
      <c r="G3865" s="9">
        <v>0</v>
      </c>
      <c r="H3865" s="9">
        <f>_xlfn.XLOOKUP(A3865,worklog!A:A,worklog!D:D)</f>
        <v>5</v>
      </c>
      <c r="I3865" s="9">
        <f t="shared" si="60"/>
        <v>0</v>
      </c>
    </row>
    <row r="3866" spans="1:11" hidden="1">
      <c r="A3866">
        <f>_xlfn.XLOOKUP(B3866,raw_m_v2!B:B,raw_m_v2!A:A)</f>
        <v>258</v>
      </c>
      <c r="B3866" s="9" t="s">
        <v>581</v>
      </c>
      <c r="C3866" s="9" t="s">
        <v>755</v>
      </c>
      <c r="D3866" s="9">
        <v>0</v>
      </c>
      <c r="E3866" s="9">
        <v>0</v>
      </c>
      <c r="F3866" s="9">
        <v>0</v>
      </c>
      <c r="G3866" s="9">
        <v>0</v>
      </c>
      <c r="H3866" s="9">
        <f>_xlfn.XLOOKUP(A3866,worklog!A:A,worklog!D:D)</f>
        <v>5</v>
      </c>
      <c r="I3866" s="9">
        <f t="shared" si="60"/>
        <v>0</v>
      </c>
    </row>
    <row r="3867" spans="1:11" hidden="1">
      <c r="A3867">
        <f>_xlfn.XLOOKUP(B3867,raw_m_v2!B:B,raw_m_v2!A:A)</f>
        <v>258</v>
      </c>
      <c r="B3867" s="9" t="s">
        <v>581</v>
      </c>
      <c r="C3867" s="9" t="s">
        <v>755</v>
      </c>
      <c r="D3867" s="9">
        <v>0</v>
      </c>
      <c r="E3867" s="9">
        <v>0</v>
      </c>
      <c r="F3867" s="9">
        <v>0</v>
      </c>
      <c r="G3867" s="9">
        <v>0</v>
      </c>
      <c r="H3867" s="9">
        <f>_xlfn.XLOOKUP(A3867,worklog!A:A,worklog!D:D)</f>
        <v>5</v>
      </c>
      <c r="I3867" s="9">
        <f t="shared" si="60"/>
        <v>0</v>
      </c>
    </row>
    <row r="3868" spans="1:11" hidden="1">
      <c r="A3868">
        <f>_xlfn.XLOOKUP(B3868,raw_m_v2!B:B,raw_m_v2!A:A)</f>
        <v>258</v>
      </c>
      <c r="B3868" s="9" t="s">
        <v>581</v>
      </c>
      <c r="C3868" s="9" t="s">
        <v>755</v>
      </c>
      <c r="D3868" s="9">
        <v>0</v>
      </c>
      <c r="E3868" s="9">
        <v>0</v>
      </c>
      <c r="F3868" s="9">
        <v>0</v>
      </c>
      <c r="G3868" s="9">
        <v>0</v>
      </c>
      <c r="H3868" s="9">
        <f>_xlfn.XLOOKUP(A3868,worklog!A:A,worklog!D:D)</f>
        <v>5</v>
      </c>
      <c r="I3868" s="9">
        <f t="shared" si="60"/>
        <v>0</v>
      </c>
    </row>
    <row r="3869" spans="1:11" hidden="1">
      <c r="A3869">
        <f>_xlfn.XLOOKUP(B3869,raw_m_v2!B:B,raw_m_v2!A:A)</f>
        <v>258</v>
      </c>
      <c r="B3869" s="9" t="s">
        <v>581</v>
      </c>
      <c r="C3869" s="9" t="s">
        <v>755</v>
      </c>
      <c r="D3869" s="9">
        <v>0</v>
      </c>
      <c r="E3869" s="9">
        <v>0</v>
      </c>
      <c r="F3869" s="9">
        <v>0</v>
      </c>
      <c r="G3869" s="9">
        <v>0</v>
      </c>
      <c r="H3869" s="9">
        <f>_xlfn.XLOOKUP(A3869,worklog!A:A,worklog!D:D)</f>
        <v>5</v>
      </c>
      <c r="I3869" s="9">
        <f t="shared" si="60"/>
        <v>0</v>
      </c>
    </row>
    <row r="3870" spans="1:11" hidden="1">
      <c r="A3870">
        <f>_xlfn.XLOOKUP(B3870,raw_m_v2!B:B,raw_m_v2!A:A)</f>
        <v>258</v>
      </c>
      <c r="B3870" s="9" t="s">
        <v>581</v>
      </c>
      <c r="C3870" s="9" t="s">
        <v>755</v>
      </c>
      <c r="D3870" s="9">
        <v>0</v>
      </c>
      <c r="E3870" s="9">
        <v>0</v>
      </c>
      <c r="F3870" s="9">
        <v>0</v>
      </c>
      <c r="G3870" s="9">
        <v>0</v>
      </c>
      <c r="H3870" s="9">
        <f>_xlfn.XLOOKUP(A3870,worklog!A:A,worklog!D:D)</f>
        <v>5</v>
      </c>
      <c r="I3870" s="9">
        <f t="shared" si="60"/>
        <v>0</v>
      </c>
    </row>
    <row r="3871" spans="1:11" hidden="1">
      <c r="A3871">
        <f>_xlfn.XLOOKUP(B3871,raw_m_v2!B:B,raw_m_v2!A:A)</f>
        <v>258</v>
      </c>
      <c r="B3871" s="9" t="s">
        <v>581</v>
      </c>
      <c r="C3871" s="9" t="s">
        <v>755</v>
      </c>
      <c r="D3871" s="9">
        <v>0</v>
      </c>
      <c r="E3871" s="9">
        <v>0</v>
      </c>
      <c r="F3871" s="9">
        <v>0</v>
      </c>
      <c r="G3871" s="9">
        <v>0</v>
      </c>
      <c r="H3871" s="9">
        <f>_xlfn.XLOOKUP(A3871,worklog!A:A,worklog!D:D)</f>
        <v>5</v>
      </c>
      <c r="I3871" s="9">
        <f t="shared" si="60"/>
        <v>0</v>
      </c>
    </row>
    <row r="3872" spans="1:11">
      <c r="A3872">
        <f>_xlfn.XLOOKUP(B3872,raw_m_v2!B:B,raw_m_v2!A:A)</f>
        <v>259</v>
      </c>
      <c r="B3872" s="9" t="s">
        <v>583</v>
      </c>
      <c r="C3872" s="9" t="s">
        <v>755</v>
      </c>
      <c r="D3872" s="9" t="s">
        <v>756</v>
      </c>
      <c r="E3872" s="9">
        <v>280</v>
      </c>
      <c r="F3872" s="9" t="s">
        <v>697</v>
      </c>
      <c r="G3872" s="9" t="s">
        <v>695</v>
      </c>
      <c r="H3872" s="9">
        <f>_xlfn.XLOOKUP(A3872,worklog!A:A,worklog!D:D)</f>
        <v>1</v>
      </c>
      <c r="I3872" s="9">
        <f t="shared" si="60"/>
        <v>280</v>
      </c>
      <c r="J3872" s="9" t="str">
        <f>_xlfn.XLOOKUP(D3872,[2]Table0!$A:$A,[2]Table0!$A:$A)</f>
        <v>Impasto Pizza</v>
      </c>
      <c r="K3872" s="9">
        <f>_xlfn.XLOOKUP(J3872,conversion_id!A:A,conversion_id!B:B)</f>
        <v>52</v>
      </c>
    </row>
    <row r="3873" spans="1:11">
      <c r="A3873">
        <f>_xlfn.XLOOKUP(B3873,raw_m_v2!B:B,raw_m_v2!A:A)</f>
        <v>259</v>
      </c>
      <c r="B3873" s="9" t="s">
        <v>583</v>
      </c>
      <c r="C3873" s="9" t="s">
        <v>755</v>
      </c>
      <c r="D3873" s="9" t="s">
        <v>757</v>
      </c>
      <c r="E3873" s="9">
        <v>90</v>
      </c>
      <c r="F3873" s="9" t="s">
        <v>697</v>
      </c>
      <c r="G3873" s="9" t="s">
        <v>695</v>
      </c>
      <c r="H3873" s="9">
        <f>_xlfn.XLOOKUP(A3873,worklog!A:A,worklog!D:D)</f>
        <v>1</v>
      </c>
      <c r="I3873" s="9">
        <f t="shared" si="60"/>
        <v>90</v>
      </c>
      <c r="J3873" s="9" t="str">
        <f>_xlfn.XLOOKUP(D3873,[2]Table0!$A:$A,[2]Table0!$A:$A)</f>
        <v>Pomodoro Base Per Pizza</v>
      </c>
      <c r="K3873" s="9">
        <f>_xlfn.XLOOKUP(J3873,conversion_id!A:A,conversion_id!B:B)</f>
        <v>62</v>
      </c>
    </row>
    <row r="3874" spans="1:11" hidden="1">
      <c r="A3874">
        <f>_xlfn.XLOOKUP(B3874,raw_m_v2!B:B,raw_m_v2!A:A)</f>
        <v>259</v>
      </c>
      <c r="B3874" s="9" t="s">
        <v>583</v>
      </c>
      <c r="C3874" s="9" t="s">
        <v>755</v>
      </c>
      <c r="D3874" s="9" t="s">
        <v>759</v>
      </c>
      <c r="E3874" s="9">
        <v>100</v>
      </c>
      <c r="F3874" s="9" t="s">
        <v>697</v>
      </c>
      <c r="G3874" s="9" t="s">
        <v>695</v>
      </c>
      <c r="H3874" s="9">
        <f>_xlfn.XLOOKUP(A3874,worklog!A:A,worklog!D:D)</f>
        <v>1</v>
      </c>
      <c r="I3874" s="9">
        <f t="shared" si="60"/>
        <v>100</v>
      </c>
    </row>
    <row r="3875" spans="1:11" hidden="1">
      <c r="A3875">
        <f>_xlfn.XLOOKUP(B3875,raw_m_v2!B:B,raw_m_v2!A:A)</f>
        <v>259</v>
      </c>
      <c r="B3875" s="9" t="s">
        <v>583</v>
      </c>
      <c r="C3875" s="9" t="s">
        <v>755</v>
      </c>
      <c r="D3875" s="9" t="s">
        <v>758</v>
      </c>
      <c r="E3875" s="9">
        <v>100</v>
      </c>
      <c r="F3875" s="9" t="s">
        <v>697</v>
      </c>
      <c r="G3875" s="9" t="s">
        <v>695</v>
      </c>
      <c r="H3875" s="9">
        <f>_xlfn.XLOOKUP(A3875,worklog!A:A,worklog!D:D)</f>
        <v>1</v>
      </c>
      <c r="I3875" s="9">
        <f t="shared" si="60"/>
        <v>100</v>
      </c>
    </row>
    <row r="3876" spans="1:11" hidden="1">
      <c r="A3876">
        <f>_xlfn.XLOOKUP(B3876,raw_m_v2!B:B,raw_m_v2!A:A)</f>
        <v>259</v>
      </c>
      <c r="B3876" s="9" t="s">
        <v>583</v>
      </c>
      <c r="C3876" s="9" t="s">
        <v>755</v>
      </c>
      <c r="D3876" s="9" t="s">
        <v>763</v>
      </c>
      <c r="E3876" s="9">
        <v>20</v>
      </c>
      <c r="F3876" s="9" t="s">
        <v>697</v>
      </c>
      <c r="G3876" s="9" t="s">
        <v>695</v>
      </c>
      <c r="H3876" s="9">
        <f>_xlfn.XLOOKUP(A3876,worklog!A:A,worklog!D:D)</f>
        <v>1</v>
      </c>
      <c r="I3876" s="9">
        <f t="shared" si="60"/>
        <v>20</v>
      </c>
    </row>
    <row r="3877" spans="1:11" hidden="1">
      <c r="A3877">
        <f>_xlfn.XLOOKUP(B3877,raw_m_v2!B:B,raw_m_v2!A:A)</f>
        <v>259</v>
      </c>
      <c r="B3877" s="9" t="s">
        <v>583</v>
      </c>
      <c r="C3877" s="9" t="s">
        <v>755</v>
      </c>
      <c r="D3877" s="9">
        <v>0</v>
      </c>
      <c r="E3877" s="9">
        <v>0</v>
      </c>
      <c r="F3877" s="9">
        <v>0</v>
      </c>
      <c r="G3877" s="9">
        <v>0</v>
      </c>
      <c r="H3877" s="9">
        <f>_xlfn.XLOOKUP(A3877,worklog!A:A,worklog!D:D)</f>
        <v>1</v>
      </c>
      <c r="I3877" s="9">
        <f t="shared" si="60"/>
        <v>0</v>
      </c>
    </row>
    <row r="3878" spans="1:11" hidden="1">
      <c r="A3878">
        <f>_xlfn.XLOOKUP(B3878,raw_m_v2!B:B,raw_m_v2!A:A)</f>
        <v>259</v>
      </c>
      <c r="B3878" s="9" t="s">
        <v>583</v>
      </c>
      <c r="C3878" s="9" t="s">
        <v>755</v>
      </c>
      <c r="D3878" s="9">
        <v>0</v>
      </c>
      <c r="E3878" s="9">
        <v>0</v>
      </c>
      <c r="F3878" s="9">
        <v>0</v>
      </c>
      <c r="G3878" s="9">
        <v>0</v>
      </c>
      <c r="H3878" s="9">
        <f>_xlfn.XLOOKUP(A3878,worklog!A:A,worklog!D:D)</f>
        <v>1</v>
      </c>
      <c r="I3878" s="9">
        <f t="shared" si="60"/>
        <v>0</v>
      </c>
    </row>
    <row r="3879" spans="1:11" hidden="1">
      <c r="A3879">
        <f>_xlfn.XLOOKUP(B3879,raw_m_v2!B:B,raw_m_v2!A:A)</f>
        <v>259</v>
      </c>
      <c r="B3879" s="9" t="s">
        <v>583</v>
      </c>
      <c r="C3879" s="9" t="s">
        <v>755</v>
      </c>
      <c r="D3879" s="9">
        <v>0</v>
      </c>
      <c r="E3879" s="9">
        <v>0</v>
      </c>
      <c r="F3879" s="9">
        <v>0</v>
      </c>
      <c r="G3879" s="9">
        <v>0</v>
      </c>
      <c r="H3879" s="9">
        <f>_xlfn.XLOOKUP(A3879,worklog!A:A,worklog!D:D)</f>
        <v>1</v>
      </c>
      <c r="I3879" s="9">
        <f t="shared" si="60"/>
        <v>0</v>
      </c>
    </row>
    <row r="3880" spans="1:11" hidden="1">
      <c r="A3880">
        <f>_xlfn.XLOOKUP(B3880,raw_m_v2!B:B,raw_m_v2!A:A)</f>
        <v>259</v>
      </c>
      <c r="B3880" s="9" t="s">
        <v>583</v>
      </c>
      <c r="C3880" s="9" t="s">
        <v>755</v>
      </c>
      <c r="D3880" s="9">
        <v>0</v>
      </c>
      <c r="E3880" s="9">
        <v>0</v>
      </c>
      <c r="F3880" s="9">
        <v>0</v>
      </c>
      <c r="G3880" s="9">
        <v>0</v>
      </c>
      <c r="H3880" s="9">
        <f>_xlfn.XLOOKUP(A3880,worklog!A:A,worklog!D:D)</f>
        <v>1</v>
      </c>
      <c r="I3880" s="9">
        <f t="shared" si="60"/>
        <v>0</v>
      </c>
    </row>
    <row r="3881" spans="1:11" hidden="1">
      <c r="A3881">
        <f>_xlfn.XLOOKUP(B3881,raw_m_v2!B:B,raw_m_v2!A:A)</f>
        <v>259</v>
      </c>
      <c r="B3881" s="9" t="s">
        <v>583</v>
      </c>
      <c r="C3881" s="9" t="s">
        <v>755</v>
      </c>
      <c r="D3881" s="9">
        <v>0</v>
      </c>
      <c r="E3881" s="9">
        <v>0</v>
      </c>
      <c r="F3881" s="9">
        <v>0</v>
      </c>
      <c r="G3881" s="9">
        <v>0</v>
      </c>
      <c r="H3881" s="9">
        <f>_xlfn.XLOOKUP(A3881,worklog!A:A,worklog!D:D)</f>
        <v>1</v>
      </c>
      <c r="I3881" s="9">
        <f t="shared" si="60"/>
        <v>0</v>
      </c>
    </row>
    <row r="3882" spans="1:11" hidden="1">
      <c r="A3882">
        <f>_xlfn.XLOOKUP(B3882,raw_m_v2!B:B,raw_m_v2!A:A)</f>
        <v>259</v>
      </c>
      <c r="B3882" s="9" t="s">
        <v>583</v>
      </c>
      <c r="C3882" s="9" t="s">
        <v>755</v>
      </c>
      <c r="D3882" s="9">
        <v>0</v>
      </c>
      <c r="E3882" s="9">
        <v>0</v>
      </c>
      <c r="F3882" s="9">
        <v>0</v>
      </c>
      <c r="G3882" s="9">
        <v>0</v>
      </c>
      <c r="H3882" s="9">
        <f>_xlfn.XLOOKUP(A3882,worklog!A:A,worklog!D:D)</f>
        <v>1</v>
      </c>
      <c r="I3882" s="9">
        <f t="shared" si="60"/>
        <v>0</v>
      </c>
    </row>
    <row r="3883" spans="1:11" hidden="1">
      <c r="A3883">
        <f>_xlfn.XLOOKUP(B3883,raw_m_v2!B:B,raw_m_v2!A:A)</f>
        <v>259</v>
      </c>
      <c r="B3883" s="9" t="s">
        <v>583</v>
      </c>
      <c r="C3883" s="9" t="s">
        <v>755</v>
      </c>
      <c r="D3883" s="9">
        <v>0</v>
      </c>
      <c r="E3883" s="9">
        <v>0</v>
      </c>
      <c r="F3883" s="9">
        <v>0</v>
      </c>
      <c r="G3883" s="9">
        <v>0</v>
      </c>
      <c r="H3883" s="9">
        <f>_xlfn.XLOOKUP(A3883,worklog!A:A,worklog!D:D)</f>
        <v>1</v>
      </c>
      <c r="I3883" s="9">
        <f t="shared" si="60"/>
        <v>0</v>
      </c>
    </row>
    <row r="3884" spans="1:11" hidden="1">
      <c r="A3884">
        <f>_xlfn.XLOOKUP(B3884,raw_m_v2!B:B,raw_m_v2!A:A)</f>
        <v>259</v>
      </c>
      <c r="B3884" s="9" t="s">
        <v>583</v>
      </c>
      <c r="C3884" s="9" t="s">
        <v>755</v>
      </c>
      <c r="D3884" s="9">
        <v>0</v>
      </c>
      <c r="E3884" s="9">
        <v>0</v>
      </c>
      <c r="F3884" s="9">
        <v>0</v>
      </c>
      <c r="G3884" s="9">
        <v>0</v>
      </c>
      <c r="H3884" s="9">
        <f>_xlfn.XLOOKUP(A3884,worklog!A:A,worklog!D:D)</f>
        <v>1</v>
      </c>
      <c r="I3884" s="9">
        <f t="shared" si="60"/>
        <v>0</v>
      </c>
    </row>
    <row r="3885" spans="1:11" hidden="1">
      <c r="A3885">
        <f>_xlfn.XLOOKUP(B3885,raw_m_v2!B:B,raw_m_v2!A:A)</f>
        <v>259</v>
      </c>
      <c r="B3885" s="9" t="s">
        <v>583</v>
      </c>
      <c r="C3885" s="9" t="s">
        <v>755</v>
      </c>
      <c r="D3885" s="9">
        <v>0</v>
      </c>
      <c r="E3885" s="9">
        <v>0</v>
      </c>
      <c r="F3885" s="9">
        <v>0</v>
      </c>
      <c r="G3885" s="9">
        <v>0</v>
      </c>
      <c r="H3885" s="9">
        <f>_xlfn.XLOOKUP(A3885,worklog!A:A,worklog!D:D)</f>
        <v>1</v>
      </c>
      <c r="I3885" s="9">
        <f t="shared" si="60"/>
        <v>0</v>
      </c>
    </row>
    <row r="3886" spans="1:11" hidden="1">
      <c r="A3886">
        <f>_xlfn.XLOOKUP(B3886,raw_m_v2!B:B,raw_m_v2!A:A)</f>
        <v>259</v>
      </c>
      <c r="B3886" s="9" t="s">
        <v>583</v>
      </c>
      <c r="C3886" s="9" t="s">
        <v>755</v>
      </c>
      <c r="D3886" s="9">
        <v>0</v>
      </c>
      <c r="E3886" s="9">
        <v>0</v>
      </c>
      <c r="F3886" s="9">
        <v>0</v>
      </c>
      <c r="G3886" s="9">
        <v>0</v>
      </c>
      <c r="H3886" s="9">
        <f>_xlfn.XLOOKUP(A3886,worklog!A:A,worklog!D:D)</f>
        <v>1</v>
      </c>
      <c r="I3886" s="9">
        <f t="shared" si="60"/>
        <v>0</v>
      </c>
    </row>
    <row r="3887" spans="1:11">
      <c r="A3887">
        <f>_xlfn.XLOOKUP(B3887,raw_m_v2!B:B,raw_m_v2!A:A)</f>
        <v>260</v>
      </c>
      <c r="B3887" s="9" t="s">
        <v>586</v>
      </c>
      <c r="C3887" s="9" t="s">
        <v>755</v>
      </c>
      <c r="D3887" s="9" t="s">
        <v>782</v>
      </c>
      <c r="E3887" s="9">
        <v>20</v>
      </c>
      <c r="F3887" s="9" t="s">
        <v>697</v>
      </c>
      <c r="G3887" s="9" t="s">
        <v>695</v>
      </c>
      <c r="H3887" s="9">
        <f>_xlfn.XLOOKUP(A3887,worklog!A:A,worklog!D:D)</f>
        <v>2</v>
      </c>
      <c r="I3887" s="9">
        <f t="shared" si="60"/>
        <v>40</v>
      </c>
      <c r="J3887" s="9" t="str">
        <f>_xlfn.XLOOKUP(D3887,[2]Table0!$A:$A,[2]Table0!$A:$A)</f>
        <v>sundried tomato pizza</v>
      </c>
      <c r="K3887" s="9">
        <f>_xlfn.XLOOKUP(J3887,conversion_id!A:A,conversion_id!B:B)</f>
        <v>54</v>
      </c>
    </row>
    <row r="3888" spans="1:11" hidden="1">
      <c r="A3888">
        <f>_xlfn.XLOOKUP(B3888,raw_m_v2!B:B,raw_m_v2!A:A)</f>
        <v>260</v>
      </c>
      <c r="B3888" s="9" t="s">
        <v>586</v>
      </c>
      <c r="C3888" s="9" t="s">
        <v>755</v>
      </c>
      <c r="D3888" s="9" t="s">
        <v>742</v>
      </c>
      <c r="E3888" s="9">
        <v>10</v>
      </c>
      <c r="F3888" s="9" t="s">
        <v>697</v>
      </c>
      <c r="G3888" s="9" t="s">
        <v>695</v>
      </c>
      <c r="H3888" s="9">
        <f>_xlfn.XLOOKUP(A3888,worklog!A:A,worklog!D:D)</f>
        <v>2</v>
      </c>
      <c r="I3888" s="9">
        <f t="shared" si="60"/>
        <v>20</v>
      </c>
    </row>
    <row r="3889" spans="1:11" hidden="1">
      <c r="A3889">
        <f>_xlfn.XLOOKUP(B3889,raw_m_v2!B:B,raw_m_v2!A:A)</f>
        <v>260</v>
      </c>
      <c r="B3889" s="9" t="s">
        <v>586</v>
      </c>
      <c r="C3889" s="9" t="s">
        <v>755</v>
      </c>
      <c r="D3889" s="9" t="s">
        <v>776</v>
      </c>
      <c r="E3889" s="9">
        <v>25</v>
      </c>
      <c r="F3889" s="9" t="s">
        <v>697</v>
      </c>
      <c r="G3889" s="9" t="s">
        <v>695</v>
      </c>
      <c r="H3889" s="9">
        <f>_xlfn.XLOOKUP(A3889,worklog!A:A,worklog!D:D)</f>
        <v>2</v>
      </c>
      <c r="I3889" s="9">
        <f t="shared" si="60"/>
        <v>50</v>
      </c>
    </row>
    <row r="3890" spans="1:11" hidden="1">
      <c r="A3890">
        <f>_xlfn.XLOOKUP(B3890,raw_m_v2!B:B,raw_m_v2!A:A)</f>
        <v>260</v>
      </c>
      <c r="B3890" s="9" t="s">
        <v>586</v>
      </c>
      <c r="C3890" s="9" t="s">
        <v>755</v>
      </c>
      <c r="D3890" s="9" t="s">
        <v>1038</v>
      </c>
      <c r="E3890" s="9">
        <v>80</v>
      </c>
      <c r="F3890" s="9" t="s">
        <v>697</v>
      </c>
      <c r="G3890" s="9" t="s">
        <v>695</v>
      </c>
      <c r="H3890" s="9">
        <f>_xlfn.XLOOKUP(A3890,worklog!A:A,worklog!D:D)</f>
        <v>2</v>
      </c>
      <c r="I3890" s="9">
        <f t="shared" si="60"/>
        <v>160</v>
      </c>
    </row>
    <row r="3891" spans="1:11" hidden="1">
      <c r="A3891">
        <f>_xlfn.XLOOKUP(B3891,raw_m_v2!B:B,raw_m_v2!A:A)</f>
        <v>260</v>
      </c>
      <c r="B3891" s="9" t="s">
        <v>586</v>
      </c>
      <c r="C3891" s="9" t="s">
        <v>755</v>
      </c>
      <c r="D3891" s="9" t="s">
        <v>939</v>
      </c>
      <c r="E3891" s="9">
        <v>80</v>
      </c>
      <c r="F3891" s="9" t="s">
        <v>697</v>
      </c>
      <c r="G3891" s="9" t="s">
        <v>695</v>
      </c>
      <c r="H3891" s="9">
        <f>_xlfn.XLOOKUP(A3891,worklog!A:A,worklog!D:D)</f>
        <v>2</v>
      </c>
      <c r="I3891" s="9">
        <f t="shared" si="60"/>
        <v>160</v>
      </c>
    </row>
    <row r="3892" spans="1:11">
      <c r="A3892">
        <f>_xlfn.XLOOKUP(B3892,raw_m_v2!B:B,raw_m_v2!A:A)</f>
        <v>260</v>
      </c>
      <c r="B3892" s="9" t="s">
        <v>586</v>
      </c>
      <c r="C3892" s="9" t="s">
        <v>755</v>
      </c>
      <c r="D3892" s="9" t="s">
        <v>796</v>
      </c>
      <c r="E3892" s="9">
        <v>40</v>
      </c>
      <c r="F3892" s="9" t="s">
        <v>697</v>
      </c>
      <c r="G3892" s="9" t="s">
        <v>695</v>
      </c>
      <c r="H3892" s="9">
        <f>_xlfn.XLOOKUP(A3892,worklog!A:A,worklog!D:D)</f>
        <v>2</v>
      </c>
      <c r="I3892" s="9">
        <f t="shared" si="60"/>
        <v>80</v>
      </c>
      <c r="J3892" s="9" t="str">
        <f>_xlfn.XLOOKUP(D3892,[2]Table0!$A:$A,[2]Table0!$A:$A)</f>
        <v>basil mayo</v>
      </c>
      <c r="K3892" s="9">
        <f>_xlfn.XLOOKUP(J3892,conversion_id!A:A,conversion_id!B:B)</f>
        <v>95</v>
      </c>
    </row>
    <row r="3893" spans="1:11">
      <c r="A3893">
        <f>_xlfn.XLOOKUP(B3893,raw_m_v2!B:B,raw_m_v2!A:A)</f>
        <v>260</v>
      </c>
      <c r="B3893" s="9" t="s">
        <v>586</v>
      </c>
      <c r="C3893" s="9" t="s">
        <v>755</v>
      </c>
      <c r="D3893" s="9" t="s">
        <v>756</v>
      </c>
      <c r="E3893" s="9">
        <v>100</v>
      </c>
      <c r="F3893" s="9" t="s">
        <v>697</v>
      </c>
      <c r="G3893" s="9" t="s">
        <v>695</v>
      </c>
      <c r="H3893" s="9">
        <f>_xlfn.XLOOKUP(A3893,worklog!A:A,worklog!D:D)</f>
        <v>2</v>
      </c>
      <c r="I3893" s="9">
        <f t="shared" si="60"/>
        <v>200</v>
      </c>
      <c r="J3893" s="9" t="str">
        <f>_xlfn.XLOOKUP(D3893,[2]Table0!$A:$A,[2]Table0!$A:$A)</f>
        <v>Impasto Pizza</v>
      </c>
      <c r="K3893" s="9">
        <f>_xlfn.XLOOKUP(J3893,conversion_id!A:A,conversion_id!B:B)</f>
        <v>52</v>
      </c>
    </row>
    <row r="3894" spans="1:11" hidden="1">
      <c r="A3894">
        <f>_xlfn.XLOOKUP(B3894,raw_m_v2!B:B,raw_m_v2!A:A)</f>
        <v>260</v>
      </c>
      <c r="B3894" s="9" t="s">
        <v>586</v>
      </c>
      <c r="C3894" s="9" t="s">
        <v>755</v>
      </c>
      <c r="D3894" s="9" t="s">
        <v>763</v>
      </c>
      <c r="E3894" s="9">
        <v>10</v>
      </c>
      <c r="F3894" s="9" t="s">
        <v>697</v>
      </c>
      <c r="G3894" s="9" t="s">
        <v>695</v>
      </c>
      <c r="H3894" s="9">
        <f>_xlfn.XLOOKUP(A3894,worklog!A:A,worklog!D:D)</f>
        <v>2</v>
      </c>
      <c r="I3894" s="9">
        <f t="shared" si="60"/>
        <v>20</v>
      </c>
    </row>
    <row r="3895" spans="1:11" hidden="1">
      <c r="A3895">
        <f>_xlfn.XLOOKUP(B3895,raw_m_v2!B:B,raw_m_v2!A:A)</f>
        <v>260</v>
      </c>
      <c r="B3895" s="9" t="s">
        <v>586</v>
      </c>
      <c r="C3895" s="9" t="s">
        <v>755</v>
      </c>
      <c r="D3895" s="9">
        <v>0</v>
      </c>
      <c r="E3895" s="9">
        <v>0</v>
      </c>
      <c r="F3895" s="9">
        <v>0</v>
      </c>
      <c r="G3895" s="9">
        <v>0</v>
      </c>
      <c r="H3895" s="9">
        <f>_xlfn.XLOOKUP(A3895,worklog!A:A,worklog!D:D)</f>
        <v>2</v>
      </c>
      <c r="I3895" s="9">
        <f t="shared" si="60"/>
        <v>0</v>
      </c>
    </row>
    <row r="3896" spans="1:11" hidden="1">
      <c r="A3896">
        <f>_xlfn.XLOOKUP(B3896,raw_m_v2!B:B,raw_m_v2!A:A)</f>
        <v>260</v>
      </c>
      <c r="B3896" s="9" t="s">
        <v>586</v>
      </c>
      <c r="C3896" s="9" t="s">
        <v>755</v>
      </c>
      <c r="D3896" s="9">
        <v>0</v>
      </c>
      <c r="E3896" s="9">
        <v>0</v>
      </c>
      <c r="F3896" s="9">
        <v>0</v>
      </c>
      <c r="G3896" s="9">
        <v>0</v>
      </c>
      <c r="H3896" s="9">
        <f>_xlfn.XLOOKUP(A3896,worklog!A:A,worklog!D:D)</f>
        <v>2</v>
      </c>
      <c r="I3896" s="9">
        <f t="shared" si="60"/>
        <v>0</v>
      </c>
    </row>
    <row r="3897" spans="1:11" hidden="1">
      <c r="A3897">
        <f>_xlfn.XLOOKUP(B3897,raw_m_v2!B:B,raw_m_v2!A:A)</f>
        <v>260</v>
      </c>
      <c r="B3897" s="9" t="s">
        <v>586</v>
      </c>
      <c r="C3897" s="9" t="s">
        <v>755</v>
      </c>
      <c r="D3897" s="9">
        <v>0</v>
      </c>
      <c r="E3897" s="9">
        <v>0</v>
      </c>
      <c r="F3897" s="9">
        <v>0</v>
      </c>
      <c r="G3897" s="9">
        <v>0</v>
      </c>
      <c r="H3897" s="9">
        <f>_xlfn.XLOOKUP(A3897,worklog!A:A,worklog!D:D)</f>
        <v>2</v>
      </c>
      <c r="I3897" s="9">
        <f t="shared" si="60"/>
        <v>0</v>
      </c>
    </row>
    <row r="3898" spans="1:11" hidden="1">
      <c r="A3898">
        <f>_xlfn.XLOOKUP(B3898,raw_m_v2!B:B,raw_m_v2!A:A)</f>
        <v>260</v>
      </c>
      <c r="B3898" s="9" t="s">
        <v>586</v>
      </c>
      <c r="C3898" s="9" t="s">
        <v>755</v>
      </c>
      <c r="D3898" s="9">
        <v>0</v>
      </c>
      <c r="E3898" s="9">
        <v>0</v>
      </c>
      <c r="F3898" s="9">
        <v>0</v>
      </c>
      <c r="G3898" s="9">
        <v>0</v>
      </c>
      <c r="H3898" s="9">
        <f>_xlfn.XLOOKUP(A3898,worklog!A:A,worklog!D:D)</f>
        <v>2</v>
      </c>
      <c r="I3898" s="9">
        <f t="shared" si="60"/>
        <v>0</v>
      </c>
    </row>
    <row r="3899" spans="1:11" hidden="1">
      <c r="A3899">
        <f>_xlfn.XLOOKUP(B3899,raw_m_v2!B:B,raw_m_v2!A:A)</f>
        <v>260</v>
      </c>
      <c r="B3899" s="9" t="s">
        <v>586</v>
      </c>
      <c r="C3899" s="9" t="s">
        <v>755</v>
      </c>
      <c r="D3899" s="9">
        <v>0</v>
      </c>
      <c r="E3899" s="9">
        <v>0</v>
      </c>
      <c r="F3899" s="9">
        <v>0</v>
      </c>
      <c r="G3899" s="9">
        <v>0</v>
      </c>
      <c r="H3899" s="9">
        <f>_xlfn.XLOOKUP(A3899,worklog!A:A,worklog!D:D)</f>
        <v>2</v>
      </c>
      <c r="I3899" s="9">
        <f t="shared" si="60"/>
        <v>0</v>
      </c>
    </row>
    <row r="3900" spans="1:11" hidden="1">
      <c r="A3900">
        <f>_xlfn.XLOOKUP(B3900,raw_m_v2!B:B,raw_m_v2!A:A)</f>
        <v>260</v>
      </c>
      <c r="B3900" s="9" t="s">
        <v>586</v>
      </c>
      <c r="C3900" s="9" t="s">
        <v>755</v>
      </c>
      <c r="D3900" s="9">
        <v>0</v>
      </c>
      <c r="E3900" s="9">
        <v>0</v>
      </c>
      <c r="F3900" s="9">
        <v>0</v>
      </c>
      <c r="G3900" s="9">
        <v>0</v>
      </c>
      <c r="H3900" s="9">
        <f>_xlfn.XLOOKUP(A3900,worklog!A:A,worklog!D:D)</f>
        <v>2</v>
      </c>
      <c r="I3900" s="9">
        <f t="shared" si="60"/>
        <v>0</v>
      </c>
    </row>
    <row r="3901" spans="1:11" hidden="1">
      <c r="A3901">
        <f>_xlfn.XLOOKUP(B3901,raw_m_v2!B:B,raw_m_v2!A:A)</f>
        <v>260</v>
      </c>
      <c r="B3901" s="9" t="s">
        <v>586</v>
      </c>
      <c r="C3901" s="9" t="s">
        <v>755</v>
      </c>
      <c r="D3901" s="9">
        <v>0</v>
      </c>
      <c r="E3901" s="9">
        <v>0</v>
      </c>
      <c r="F3901" s="9">
        <v>0</v>
      </c>
      <c r="G3901" s="9">
        <v>0</v>
      </c>
      <c r="H3901" s="9">
        <f>_xlfn.XLOOKUP(A3901,worklog!A:A,worklog!D:D)</f>
        <v>2</v>
      </c>
      <c r="I3901" s="9">
        <f t="shared" si="60"/>
        <v>0</v>
      </c>
    </row>
    <row r="3902" spans="1:11">
      <c r="A3902">
        <f>_xlfn.XLOOKUP(B3902,raw_m_v2!B:B,raw_m_v2!A:A)</f>
        <v>261</v>
      </c>
      <c r="B3902" s="9" t="s">
        <v>588</v>
      </c>
      <c r="C3902" s="9" t="s">
        <v>755</v>
      </c>
      <c r="D3902" s="9" t="s">
        <v>790</v>
      </c>
      <c r="E3902" s="9">
        <v>80</v>
      </c>
      <c r="F3902" s="9" t="s">
        <v>697</v>
      </c>
      <c r="G3902" s="9" t="s">
        <v>695</v>
      </c>
      <c r="H3902" s="9">
        <f>_xlfn.XLOOKUP(A3902,worklog!A:A,worklog!D:D)</f>
        <v>2</v>
      </c>
      <c r="I3902" s="9">
        <f t="shared" si="60"/>
        <v>160</v>
      </c>
      <c r="J3902" s="9" t="str">
        <f>_xlfn.XLOOKUP(D3902,[2]Table0!$A:$A,[2]Table0!$A:$A)</f>
        <v>roasted mushroom</v>
      </c>
      <c r="K3902" s="9">
        <f>_xlfn.XLOOKUP(J3902,conversion_id!A:A,conversion_id!B:B)</f>
        <v>64</v>
      </c>
    </row>
    <row r="3903" spans="1:11" hidden="1">
      <c r="A3903">
        <f>_xlfn.XLOOKUP(B3903,raw_m_v2!B:B,raw_m_v2!A:A)</f>
        <v>261</v>
      </c>
      <c r="B3903" s="9" t="s">
        <v>588</v>
      </c>
      <c r="C3903" s="9" t="s">
        <v>755</v>
      </c>
      <c r="D3903" s="9" t="s">
        <v>784</v>
      </c>
      <c r="E3903" s="9">
        <v>15</v>
      </c>
      <c r="F3903" s="9" t="s">
        <v>697</v>
      </c>
      <c r="G3903" s="9" t="s">
        <v>695</v>
      </c>
      <c r="H3903" s="9">
        <f>_xlfn.XLOOKUP(A3903,worklog!A:A,worklog!D:D)</f>
        <v>2</v>
      </c>
      <c r="I3903" s="9">
        <f t="shared" si="60"/>
        <v>30</v>
      </c>
    </row>
    <row r="3904" spans="1:11" hidden="1">
      <c r="A3904">
        <f>_xlfn.XLOOKUP(B3904,raw_m_v2!B:B,raw_m_v2!A:A)</f>
        <v>261</v>
      </c>
      <c r="B3904" s="9" t="s">
        <v>588</v>
      </c>
      <c r="C3904" s="9" t="s">
        <v>755</v>
      </c>
      <c r="D3904" s="9" t="s">
        <v>771</v>
      </c>
      <c r="E3904" s="9">
        <v>50</v>
      </c>
      <c r="F3904" s="9" t="s">
        <v>697</v>
      </c>
      <c r="G3904" s="9" t="s">
        <v>695</v>
      </c>
      <c r="H3904" s="9">
        <f>_xlfn.XLOOKUP(A3904,worklog!A:A,worklog!D:D)</f>
        <v>2</v>
      </c>
      <c r="I3904" s="9">
        <f t="shared" si="60"/>
        <v>100</v>
      </c>
    </row>
    <row r="3905" spans="1:11" hidden="1">
      <c r="A3905">
        <f>_xlfn.XLOOKUP(B3905,raw_m_v2!B:B,raw_m_v2!A:A)</f>
        <v>261</v>
      </c>
      <c r="B3905" s="9" t="s">
        <v>588</v>
      </c>
      <c r="C3905" s="9" t="s">
        <v>755</v>
      </c>
      <c r="D3905" s="9" t="s">
        <v>939</v>
      </c>
      <c r="E3905" s="9">
        <v>70</v>
      </c>
      <c r="F3905" s="9" t="s">
        <v>697</v>
      </c>
      <c r="G3905" s="9" t="s">
        <v>695</v>
      </c>
      <c r="H3905" s="9">
        <f>_xlfn.XLOOKUP(A3905,worklog!A:A,worklog!D:D)</f>
        <v>2</v>
      </c>
      <c r="I3905" s="9">
        <f t="shared" si="60"/>
        <v>140</v>
      </c>
    </row>
    <row r="3906" spans="1:11">
      <c r="A3906">
        <f>_xlfn.XLOOKUP(B3906,raw_m_v2!B:B,raw_m_v2!A:A)</f>
        <v>261</v>
      </c>
      <c r="B3906" s="9" t="s">
        <v>588</v>
      </c>
      <c r="C3906" s="9" t="s">
        <v>755</v>
      </c>
      <c r="D3906" s="9" t="s">
        <v>799</v>
      </c>
      <c r="E3906" s="9">
        <v>50</v>
      </c>
      <c r="F3906" s="9" t="s">
        <v>697</v>
      </c>
      <c r="G3906" s="9" t="s">
        <v>695</v>
      </c>
      <c r="H3906" s="9">
        <f>_xlfn.XLOOKUP(A3906,worklog!A:A,worklog!D:D)</f>
        <v>2</v>
      </c>
      <c r="I3906" s="9">
        <f t="shared" si="60"/>
        <v>100</v>
      </c>
      <c r="J3906" s="9" t="str">
        <f>_xlfn.XLOOKUP(D3906,[2]Table0!$A:$A,[2]Table0!$A:$A)</f>
        <v>roasted cherry tomato</v>
      </c>
      <c r="K3906" s="9">
        <f>_xlfn.XLOOKUP(J3906,conversion_id!A:A,conversion_id!B:B)</f>
        <v>12</v>
      </c>
    </row>
    <row r="3907" spans="1:11" hidden="1">
      <c r="A3907">
        <f>_xlfn.XLOOKUP(B3907,raw_m_v2!B:B,raw_m_v2!A:A)</f>
        <v>261</v>
      </c>
      <c r="B3907" s="9" t="s">
        <v>588</v>
      </c>
      <c r="C3907" s="9" t="s">
        <v>755</v>
      </c>
      <c r="D3907" s="9" t="s">
        <v>804</v>
      </c>
      <c r="E3907" s="9">
        <v>50</v>
      </c>
      <c r="F3907" s="9" t="s">
        <v>697</v>
      </c>
      <c r="G3907" s="9" t="s">
        <v>695</v>
      </c>
      <c r="H3907" s="9">
        <f>_xlfn.XLOOKUP(A3907,worklog!A:A,worklog!D:D)</f>
        <v>2</v>
      </c>
      <c r="I3907" s="9">
        <f t="shared" ref="I3907:I3970" si="61">E3907*H3907</f>
        <v>100</v>
      </c>
    </row>
    <row r="3908" spans="1:11">
      <c r="A3908">
        <f>_xlfn.XLOOKUP(B3908,raw_m_v2!B:B,raw_m_v2!A:A)</f>
        <v>261</v>
      </c>
      <c r="B3908" s="9" t="s">
        <v>588</v>
      </c>
      <c r="C3908" s="9" t="s">
        <v>755</v>
      </c>
      <c r="D3908" s="9" t="s">
        <v>1049</v>
      </c>
      <c r="E3908" s="9">
        <v>40</v>
      </c>
      <c r="F3908" s="9" t="s">
        <v>697</v>
      </c>
      <c r="G3908" s="9" t="s">
        <v>695</v>
      </c>
      <c r="H3908" s="9">
        <f>_xlfn.XLOOKUP(A3908,worklog!A:A,worklog!D:D)</f>
        <v>2</v>
      </c>
      <c r="I3908" s="9">
        <f t="shared" si="61"/>
        <v>80</v>
      </c>
      <c r="J3908" s="9" t="str">
        <f>_xlfn.XLOOKUP(D3908,[2]Table0!$A:$A,[2]Table0!$A:$A)</f>
        <v>la gioia sauce</v>
      </c>
      <c r="K3908" s="9">
        <f>_xlfn.XLOOKUP(J3908,conversion_id!A:A,conversion_id!B:B)</f>
        <v>59</v>
      </c>
    </row>
    <row r="3909" spans="1:11">
      <c r="A3909">
        <f>_xlfn.XLOOKUP(B3909,raw_m_v2!B:B,raw_m_v2!A:A)</f>
        <v>261</v>
      </c>
      <c r="B3909" s="9" t="s">
        <v>588</v>
      </c>
      <c r="C3909" s="9" t="s">
        <v>755</v>
      </c>
      <c r="D3909" s="9" t="s">
        <v>756</v>
      </c>
      <c r="E3909" s="9">
        <v>100</v>
      </c>
      <c r="F3909" s="9" t="s">
        <v>697</v>
      </c>
      <c r="G3909" s="9" t="s">
        <v>695</v>
      </c>
      <c r="H3909" s="9">
        <f>_xlfn.XLOOKUP(A3909,worklog!A:A,worklog!D:D)</f>
        <v>2</v>
      </c>
      <c r="I3909" s="9">
        <f t="shared" si="61"/>
        <v>200</v>
      </c>
      <c r="J3909" s="9" t="str">
        <f>_xlfn.XLOOKUP(D3909,[2]Table0!$A:$A,[2]Table0!$A:$A)</f>
        <v>Impasto Pizza</v>
      </c>
      <c r="K3909" s="9">
        <f>_xlfn.XLOOKUP(J3909,conversion_id!A:A,conversion_id!B:B)</f>
        <v>52</v>
      </c>
    </row>
    <row r="3910" spans="1:11" hidden="1">
      <c r="A3910">
        <f>_xlfn.XLOOKUP(B3910,raw_m_v2!B:B,raw_m_v2!A:A)</f>
        <v>261</v>
      </c>
      <c r="B3910" s="9" t="s">
        <v>588</v>
      </c>
      <c r="C3910" s="9" t="s">
        <v>755</v>
      </c>
      <c r="D3910" s="9" t="s">
        <v>763</v>
      </c>
      <c r="E3910" s="9">
        <v>10</v>
      </c>
      <c r="F3910" s="9" t="s">
        <v>697</v>
      </c>
      <c r="G3910" s="9" t="s">
        <v>695</v>
      </c>
      <c r="H3910" s="9">
        <f>_xlfn.XLOOKUP(A3910,worklog!A:A,worklog!D:D)</f>
        <v>2</v>
      </c>
      <c r="I3910" s="9">
        <f t="shared" si="61"/>
        <v>20</v>
      </c>
    </row>
    <row r="3911" spans="1:11" hidden="1">
      <c r="A3911">
        <f>_xlfn.XLOOKUP(B3911,raw_m_v2!B:B,raw_m_v2!A:A)</f>
        <v>261</v>
      </c>
      <c r="B3911" s="9" t="s">
        <v>588</v>
      </c>
      <c r="C3911" s="9" t="s">
        <v>755</v>
      </c>
      <c r="D3911" s="9">
        <v>0</v>
      </c>
      <c r="E3911" s="9">
        <v>0</v>
      </c>
      <c r="F3911" s="9">
        <v>0</v>
      </c>
      <c r="G3911" s="9">
        <v>0</v>
      </c>
      <c r="H3911" s="9">
        <f>_xlfn.XLOOKUP(A3911,worklog!A:A,worklog!D:D)</f>
        <v>2</v>
      </c>
      <c r="I3911" s="9">
        <f t="shared" si="61"/>
        <v>0</v>
      </c>
    </row>
    <row r="3912" spans="1:11" hidden="1">
      <c r="A3912">
        <f>_xlfn.XLOOKUP(B3912,raw_m_v2!B:B,raw_m_v2!A:A)</f>
        <v>261</v>
      </c>
      <c r="B3912" s="9" t="s">
        <v>588</v>
      </c>
      <c r="C3912" s="9" t="s">
        <v>755</v>
      </c>
      <c r="D3912" s="9">
        <v>0</v>
      </c>
      <c r="E3912" s="9">
        <v>0</v>
      </c>
      <c r="F3912" s="9">
        <v>0</v>
      </c>
      <c r="G3912" s="9">
        <v>0</v>
      </c>
      <c r="H3912" s="9">
        <f>_xlfn.XLOOKUP(A3912,worklog!A:A,worklog!D:D)</f>
        <v>2</v>
      </c>
      <c r="I3912" s="9">
        <f t="shared" si="61"/>
        <v>0</v>
      </c>
    </row>
    <row r="3913" spans="1:11" hidden="1">
      <c r="A3913">
        <f>_xlfn.XLOOKUP(B3913,raw_m_v2!B:B,raw_m_v2!A:A)</f>
        <v>261</v>
      </c>
      <c r="B3913" s="9" t="s">
        <v>588</v>
      </c>
      <c r="C3913" s="9" t="s">
        <v>755</v>
      </c>
      <c r="D3913" s="9">
        <v>0</v>
      </c>
      <c r="E3913" s="9">
        <v>0</v>
      </c>
      <c r="F3913" s="9">
        <v>0</v>
      </c>
      <c r="G3913" s="9">
        <v>0</v>
      </c>
      <c r="H3913" s="9">
        <f>_xlfn.XLOOKUP(A3913,worklog!A:A,worklog!D:D)</f>
        <v>2</v>
      </c>
      <c r="I3913" s="9">
        <f t="shared" si="61"/>
        <v>0</v>
      </c>
    </row>
    <row r="3914" spans="1:11" hidden="1">
      <c r="A3914">
        <f>_xlfn.XLOOKUP(B3914,raw_m_v2!B:B,raw_m_v2!A:A)</f>
        <v>261</v>
      </c>
      <c r="B3914" s="9" t="s">
        <v>588</v>
      </c>
      <c r="C3914" s="9" t="s">
        <v>755</v>
      </c>
      <c r="D3914" s="9">
        <v>0</v>
      </c>
      <c r="E3914" s="9">
        <v>0</v>
      </c>
      <c r="F3914" s="9">
        <v>0</v>
      </c>
      <c r="G3914" s="9">
        <v>0</v>
      </c>
      <c r="H3914" s="9">
        <f>_xlfn.XLOOKUP(A3914,worklog!A:A,worklog!D:D)</f>
        <v>2</v>
      </c>
      <c r="I3914" s="9">
        <f t="shared" si="61"/>
        <v>0</v>
      </c>
    </row>
    <row r="3915" spans="1:11" hidden="1">
      <c r="A3915">
        <f>_xlfn.XLOOKUP(B3915,raw_m_v2!B:B,raw_m_v2!A:A)</f>
        <v>261</v>
      </c>
      <c r="B3915" s="9" t="s">
        <v>588</v>
      </c>
      <c r="C3915" s="9" t="s">
        <v>755</v>
      </c>
      <c r="D3915" s="9">
        <v>0</v>
      </c>
      <c r="E3915" s="9">
        <v>0</v>
      </c>
      <c r="F3915" s="9">
        <v>0</v>
      </c>
      <c r="G3915" s="9">
        <v>0</v>
      </c>
      <c r="H3915" s="9">
        <f>_xlfn.XLOOKUP(A3915,worklog!A:A,worklog!D:D)</f>
        <v>2</v>
      </c>
      <c r="I3915" s="9">
        <f t="shared" si="61"/>
        <v>0</v>
      </c>
    </row>
    <row r="3916" spans="1:11" hidden="1">
      <c r="A3916">
        <f>_xlfn.XLOOKUP(B3916,raw_m_v2!B:B,raw_m_v2!A:A)</f>
        <v>261</v>
      </c>
      <c r="B3916" s="9" t="s">
        <v>588</v>
      </c>
      <c r="C3916" s="9" t="s">
        <v>755</v>
      </c>
      <c r="D3916" s="9">
        <v>0</v>
      </c>
      <c r="E3916" s="9">
        <v>0</v>
      </c>
      <c r="F3916" s="9">
        <v>0</v>
      </c>
      <c r="G3916" s="9">
        <v>0</v>
      </c>
      <c r="H3916" s="9">
        <f>_xlfn.XLOOKUP(A3916,worklog!A:A,worklog!D:D)</f>
        <v>2</v>
      </c>
      <c r="I3916" s="9">
        <f t="shared" si="61"/>
        <v>0</v>
      </c>
    </row>
    <row r="3917" spans="1:11" hidden="1">
      <c r="A3917">
        <f>_xlfn.XLOOKUP(B3917,raw_m_v2!B:B,raw_m_v2!A:A)</f>
        <v>262</v>
      </c>
      <c r="B3917" s="9" t="s">
        <v>590</v>
      </c>
      <c r="C3917" s="9" t="s">
        <v>755</v>
      </c>
      <c r="D3917" s="9" t="s">
        <v>1037</v>
      </c>
      <c r="E3917" s="9">
        <v>50</v>
      </c>
      <c r="F3917" s="9" t="s">
        <v>697</v>
      </c>
      <c r="G3917" s="9" t="s">
        <v>695</v>
      </c>
      <c r="H3917" s="9">
        <f>_xlfn.XLOOKUP(A3917,worklog!A:A,worklog!D:D)</f>
        <v>1</v>
      </c>
      <c r="I3917" s="9">
        <f t="shared" si="61"/>
        <v>50</v>
      </c>
    </row>
    <row r="3918" spans="1:11" hidden="1">
      <c r="A3918">
        <f>_xlfn.XLOOKUP(B3918,raw_m_v2!B:B,raw_m_v2!A:A)</f>
        <v>262</v>
      </c>
      <c r="B3918" s="9" t="s">
        <v>590</v>
      </c>
      <c r="C3918" s="9" t="s">
        <v>755</v>
      </c>
      <c r="D3918" s="9" t="s">
        <v>776</v>
      </c>
      <c r="E3918" s="9">
        <v>25</v>
      </c>
      <c r="F3918" s="9" t="s">
        <v>697</v>
      </c>
      <c r="G3918" s="9" t="s">
        <v>695</v>
      </c>
      <c r="H3918" s="9">
        <f>_xlfn.XLOOKUP(A3918,worklog!A:A,worklog!D:D)</f>
        <v>1</v>
      </c>
      <c r="I3918" s="9">
        <f t="shared" si="61"/>
        <v>25</v>
      </c>
    </row>
    <row r="3919" spans="1:11" hidden="1">
      <c r="A3919">
        <f>_xlfn.XLOOKUP(B3919,raw_m_v2!B:B,raw_m_v2!A:A)</f>
        <v>262</v>
      </c>
      <c r="B3919" s="9" t="s">
        <v>590</v>
      </c>
      <c r="C3919" s="9" t="s">
        <v>755</v>
      </c>
      <c r="D3919" s="9" t="s">
        <v>947</v>
      </c>
      <c r="E3919" s="9">
        <v>30</v>
      </c>
      <c r="F3919" s="9" t="s">
        <v>697</v>
      </c>
      <c r="G3919" s="9" t="s">
        <v>695</v>
      </c>
      <c r="H3919" s="9">
        <f>_xlfn.XLOOKUP(A3919,worklog!A:A,worklog!D:D)</f>
        <v>1</v>
      </c>
      <c r="I3919" s="9">
        <f t="shared" si="61"/>
        <v>30</v>
      </c>
    </row>
    <row r="3920" spans="1:11" hidden="1">
      <c r="A3920">
        <f>_xlfn.XLOOKUP(B3920,raw_m_v2!B:B,raw_m_v2!A:A)</f>
        <v>262</v>
      </c>
      <c r="B3920" s="9" t="s">
        <v>590</v>
      </c>
      <c r="C3920" s="9" t="s">
        <v>755</v>
      </c>
      <c r="D3920" s="9" t="s">
        <v>742</v>
      </c>
      <c r="E3920" s="9">
        <v>20</v>
      </c>
      <c r="F3920" s="9" t="s">
        <v>697</v>
      </c>
      <c r="G3920" s="9" t="s">
        <v>695</v>
      </c>
      <c r="H3920" s="9">
        <f>_xlfn.XLOOKUP(A3920,worklog!A:A,worklog!D:D)</f>
        <v>1</v>
      </c>
      <c r="I3920" s="9">
        <f t="shared" si="61"/>
        <v>20</v>
      </c>
    </row>
    <row r="3921" spans="1:11">
      <c r="A3921">
        <f>_xlfn.XLOOKUP(B3921,raw_m_v2!B:B,raw_m_v2!A:A)</f>
        <v>262</v>
      </c>
      <c r="B3921" s="9" t="s">
        <v>590</v>
      </c>
      <c r="C3921" s="9" t="s">
        <v>755</v>
      </c>
      <c r="D3921" s="9" t="s">
        <v>760</v>
      </c>
      <c r="E3921" s="9">
        <v>25</v>
      </c>
      <c r="F3921" s="9" t="s">
        <v>697</v>
      </c>
      <c r="G3921" s="9" t="s">
        <v>695</v>
      </c>
      <c r="H3921" s="9">
        <f>_xlfn.XLOOKUP(A3921,worklog!A:A,worklog!D:D)</f>
        <v>1</v>
      </c>
      <c r="I3921" s="9">
        <f t="shared" si="61"/>
        <v>25</v>
      </c>
      <c r="J3921" s="9" t="str">
        <f>_xlfn.XLOOKUP(D3921,[2]Table0!$A:$A,[2]Table0!$A:$A)</f>
        <v>crispy bacon</v>
      </c>
      <c r="K3921" s="9">
        <f>_xlfn.XLOOKUP(J3921,conversion_id!A:A,conversion_id!B:B)</f>
        <v>103</v>
      </c>
    </row>
    <row r="3922" spans="1:11">
      <c r="A3922">
        <f>_xlfn.XLOOKUP(B3922,raw_m_v2!B:B,raw_m_v2!A:A)</f>
        <v>262</v>
      </c>
      <c r="B3922" s="9" t="s">
        <v>590</v>
      </c>
      <c r="C3922" s="9" t="s">
        <v>755</v>
      </c>
      <c r="D3922" s="9" t="s">
        <v>756</v>
      </c>
      <c r="E3922" s="9">
        <v>100</v>
      </c>
      <c r="F3922" s="9" t="s">
        <v>697</v>
      </c>
      <c r="G3922" s="9" t="s">
        <v>695</v>
      </c>
      <c r="H3922" s="9">
        <f>_xlfn.XLOOKUP(A3922,worklog!A:A,worklog!D:D)</f>
        <v>1</v>
      </c>
      <c r="I3922" s="9">
        <f t="shared" si="61"/>
        <v>100</v>
      </c>
      <c r="J3922" s="9" t="str">
        <f>_xlfn.XLOOKUP(D3922,[2]Table0!$A:$A,[2]Table0!$A:$A)</f>
        <v>Impasto Pizza</v>
      </c>
      <c r="K3922" s="9">
        <f>_xlfn.XLOOKUP(J3922,conversion_id!A:A,conversion_id!B:B)</f>
        <v>52</v>
      </c>
    </row>
    <row r="3923" spans="1:11" hidden="1">
      <c r="A3923">
        <f>_xlfn.XLOOKUP(B3923,raw_m_v2!B:B,raw_m_v2!A:A)</f>
        <v>262</v>
      </c>
      <c r="B3923" s="9" t="s">
        <v>590</v>
      </c>
      <c r="C3923" s="9" t="s">
        <v>755</v>
      </c>
      <c r="D3923" s="9" t="s">
        <v>939</v>
      </c>
      <c r="E3923" s="9">
        <v>50</v>
      </c>
      <c r="F3923" s="9" t="s">
        <v>697</v>
      </c>
      <c r="G3923" s="9" t="s">
        <v>695</v>
      </c>
      <c r="H3923" s="9">
        <f>_xlfn.XLOOKUP(A3923,worklog!A:A,worklog!D:D)</f>
        <v>1</v>
      </c>
      <c r="I3923" s="9">
        <f t="shared" si="61"/>
        <v>50</v>
      </c>
    </row>
    <row r="3924" spans="1:11" hidden="1">
      <c r="A3924">
        <f>_xlfn.XLOOKUP(B3924,raw_m_v2!B:B,raw_m_v2!A:A)</f>
        <v>262</v>
      </c>
      <c r="B3924" s="9" t="s">
        <v>590</v>
      </c>
      <c r="C3924" s="9" t="s">
        <v>755</v>
      </c>
      <c r="D3924" s="9" t="s">
        <v>763</v>
      </c>
      <c r="E3924" s="9">
        <v>20</v>
      </c>
      <c r="F3924" s="9" t="s">
        <v>697</v>
      </c>
      <c r="G3924" s="9" t="s">
        <v>695</v>
      </c>
      <c r="H3924" s="9">
        <f>_xlfn.XLOOKUP(A3924,worklog!A:A,worklog!D:D)</f>
        <v>1</v>
      </c>
      <c r="I3924" s="9">
        <f t="shared" si="61"/>
        <v>20</v>
      </c>
    </row>
    <row r="3925" spans="1:11" hidden="1">
      <c r="A3925">
        <f>_xlfn.XLOOKUP(B3925,raw_m_v2!B:B,raw_m_v2!A:A)</f>
        <v>262</v>
      </c>
      <c r="B3925" s="9" t="s">
        <v>590</v>
      </c>
      <c r="C3925" s="9" t="s">
        <v>755</v>
      </c>
      <c r="D3925" s="9">
        <v>0</v>
      </c>
      <c r="E3925" s="9">
        <v>0</v>
      </c>
      <c r="F3925" s="9">
        <v>0</v>
      </c>
      <c r="G3925" s="9">
        <v>0</v>
      </c>
      <c r="H3925" s="9">
        <f>_xlfn.XLOOKUP(A3925,worklog!A:A,worklog!D:D)</f>
        <v>1</v>
      </c>
      <c r="I3925" s="9">
        <f t="shared" si="61"/>
        <v>0</v>
      </c>
    </row>
    <row r="3926" spans="1:11" hidden="1">
      <c r="A3926">
        <f>_xlfn.XLOOKUP(B3926,raw_m_v2!B:B,raw_m_v2!A:A)</f>
        <v>262</v>
      </c>
      <c r="B3926" s="9" t="s">
        <v>590</v>
      </c>
      <c r="C3926" s="9" t="s">
        <v>755</v>
      </c>
      <c r="D3926" s="9">
        <v>0</v>
      </c>
      <c r="E3926" s="9">
        <v>0</v>
      </c>
      <c r="F3926" s="9">
        <v>0</v>
      </c>
      <c r="G3926" s="9">
        <v>0</v>
      </c>
      <c r="H3926" s="9">
        <f>_xlfn.XLOOKUP(A3926,worklog!A:A,worklog!D:D)</f>
        <v>1</v>
      </c>
      <c r="I3926" s="9">
        <f t="shared" si="61"/>
        <v>0</v>
      </c>
    </row>
    <row r="3927" spans="1:11" hidden="1">
      <c r="A3927">
        <f>_xlfn.XLOOKUP(B3927,raw_m_v2!B:B,raw_m_v2!A:A)</f>
        <v>262</v>
      </c>
      <c r="B3927" s="9" t="s">
        <v>590</v>
      </c>
      <c r="C3927" s="9" t="s">
        <v>755</v>
      </c>
      <c r="D3927" s="9">
        <v>0</v>
      </c>
      <c r="E3927" s="9">
        <v>0</v>
      </c>
      <c r="F3927" s="9">
        <v>0</v>
      </c>
      <c r="G3927" s="9">
        <v>0</v>
      </c>
      <c r="H3927" s="9">
        <f>_xlfn.XLOOKUP(A3927,worklog!A:A,worklog!D:D)</f>
        <v>1</v>
      </c>
      <c r="I3927" s="9">
        <f t="shared" si="61"/>
        <v>0</v>
      </c>
    </row>
    <row r="3928" spans="1:11" hidden="1">
      <c r="A3928">
        <f>_xlfn.XLOOKUP(B3928,raw_m_v2!B:B,raw_m_v2!A:A)</f>
        <v>262</v>
      </c>
      <c r="B3928" s="9" t="s">
        <v>590</v>
      </c>
      <c r="C3928" s="9" t="s">
        <v>755</v>
      </c>
      <c r="D3928" s="9">
        <v>0</v>
      </c>
      <c r="E3928" s="9">
        <v>0</v>
      </c>
      <c r="F3928" s="9">
        <v>0</v>
      </c>
      <c r="G3928" s="9">
        <v>0</v>
      </c>
      <c r="H3928" s="9">
        <f>_xlfn.XLOOKUP(A3928,worklog!A:A,worklog!D:D)</f>
        <v>1</v>
      </c>
      <c r="I3928" s="9">
        <f t="shared" si="61"/>
        <v>0</v>
      </c>
    </row>
    <row r="3929" spans="1:11" hidden="1">
      <c r="A3929">
        <f>_xlfn.XLOOKUP(B3929,raw_m_v2!B:B,raw_m_v2!A:A)</f>
        <v>262</v>
      </c>
      <c r="B3929" s="9" t="s">
        <v>590</v>
      </c>
      <c r="C3929" s="9" t="s">
        <v>755</v>
      </c>
      <c r="D3929" s="9">
        <v>0</v>
      </c>
      <c r="E3929" s="9">
        <v>0</v>
      </c>
      <c r="F3929" s="9">
        <v>0</v>
      </c>
      <c r="G3929" s="9">
        <v>0</v>
      </c>
      <c r="H3929" s="9">
        <f>_xlfn.XLOOKUP(A3929,worklog!A:A,worklog!D:D)</f>
        <v>1</v>
      </c>
      <c r="I3929" s="9">
        <f t="shared" si="61"/>
        <v>0</v>
      </c>
    </row>
    <row r="3930" spans="1:11" hidden="1">
      <c r="A3930">
        <f>_xlfn.XLOOKUP(B3930,raw_m_v2!B:B,raw_m_v2!A:A)</f>
        <v>262</v>
      </c>
      <c r="B3930" s="9" t="s">
        <v>590</v>
      </c>
      <c r="C3930" s="9" t="s">
        <v>755</v>
      </c>
      <c r="D3930" s="9">
        <v>0</v>
      </c>
      <c r="E3930" s="9">
        <v>0</v>
      </c>
      <c r="F3930" s="9">
        <v>0</v>
      </c>
      <c r="G3930" s="9">
        <v>0</v>
      </c>
      <c r="H3930" s="9">
        <f>_xlfn.XLOOKUP(A3930,worklog!A:A,worklog!D:D)</f>
        <v>1</v>
      </c>
      <c r="I3930" s="9">
        <f t="shared" si="61"/>
        <v>0</v>
      </c>
    </row>
    <row r="3931" spans="1:11" hidden="1">
      <c r="A3931">
        <f>_xlfn.XLOOKUP(B3931,raw_m_v2!B:B,raw_m_v2!A:A)</f>
        <v>262</v>
      </c>
      <c r="B3931" s="9" t="s">
        <v>590</v>
      </c>
      <c r="C3931" s="9" t="s">
        <v>755</v>
      </c>
      <c r="D3931" s="9">
        <v>0</v>
      </c>
      <c r="E3931" s="9">
        <v>0</v>
      </c>
      <c r="F3931" s="9">
        <v>0</v>
      </c>
      <c r="G3931" s="9">
        <v>0</v>
      </c>
      <c r="H3931" s="9">
        <f>_xlfn.XLOOKUP(A3931,worklog!A:A,worklog!D:D)</f>
        <v>1</v>
      </c>
      <c r="I3931" s="9">
        <f t="shared" si="61"/>
        <v>0</v>
      </c>
    </row>
    <row r="3932" spans="1:11">
      <c r="A3932">
        <f>_xlfn.XLOOKUP(B3932,raw_m_v2!B:B,raw_m_v2!A:A)</f>
        <v>263</v>
      </c>
      <c r="B3932" s="9" t="s">
        <v>592</v>
      </c>
      <c r="C3932" s="9" t="s">
        <v>755</v>
      </c>
      <c r="D3932" s="9" t="s">
        <v>781</v>
      </c>
      <c r="E3932" s="9">
        <v>100</v>
      </c>
      <c r="F3932" s="9" t="s">
        <v>697</v>
      </c>
      <c r="G3932" s="9" t="s">
        <v>695</v>
      </c>
      <c r="H3932" s="9">
        <f>_xlfn.XLOOKUP(A3932,worklog!A:A,worklog!D:D)</f>
        <v>2</v>
      </c>
      <c r="I3932" s="9">
        <f t="shared" si="61"/>
        <v>200</v>
      </c>
      <c r="J3932" s="9" t="str">
        <f>_xlfn.XLOOKUP(D3932,[2]Table0!$A:$A,[2]Table0!$A:$A)</f>
        <v>Roasted Chicken Pizza</v>
      </c>
      <c r="K3932" s="9">
        <f>_xlfn.XLOOKUP(J3932,conversion_id!A:A,conversion_id!B:B)</f>
        <v>60</v>
      </c>
    </row>
    <row r="3933" spans="1:11">
      <c r="A3933">
        <f>_xlfn.XLOOKUP(B3933,raw_m_v2!B:B,raw_m_v2!A:A)</f>
        <v>263</v>
      </c>
      <c r="B3933" s="9" t="s">
        <v>592</v>
      </c>
      <c r="C3933" s="9" t="s">
        <v>755</v>
      </c>
      <c r="D3933" s="9" t="s">
        <v>1049</v>
      </c>
      <c r="E3933" s="9">
        <v>60</v>
      </c>
      <c r="F3933" s="9" t="s">
        <v>697</v>
      </c>
      <c r="G3933" s="9" t="s">
        <v>695</v>
      </c>
      <c r="H3933" s="9">
        <f>_xlfn.XLOOKUP(A3933,worklog!A:A,worklog!D:D)</f>
        <v>2</v>
      </c>
      <c r="I3933" s="9">
        <f t="shared" si="61"/>
        <v>120</v>
      </c>
      <c r="J3933" s="9" t="str">
        <f>_xlfn.XLOOKUP(D3933,[2]Table0!$A:$A,[2]Table0!$A:$A)</f>
        <v>la gioia sauce</v>
      </c>
      <c r="K3933" s="9">
        <f>_xlfn.XLOOKUP(J3933,conversion_id!A:A,conversion_id!B:B)</f>
        <v>59</v>
      </c>
    </row>
    <row r="3934" spans="1:11" hidden="1">
      <c r="A3934">
        <f>_xlfn.XLOOKUP(B3934,raw_m_v2!B:B,raw_m_v2!A:A)</f>
        <v>263</v>
      </c>
      <c r="B3934" s="9" t="s">
        <v>592</v>
      </c>
      <c r="C3934" s="9" t="s">
        <v>755</v>
      </c>
      <c r="D3934" s="9" t="s">
        <v>1050</v>
      </c>
      <c r="E3934" s="9">
        <v>10</v>
      </c>
      <c r="F3934" s="9" t="s">
        <v>697</v>
      </c>
      <c r="G3934" s="9" t="s">
        <v>695</v>
      </c>
      <c r="H3934" s="9">
        <f>_xlfn.XLOOKUP(A3934,worklog!A:A,worklog!D:D)</f>
        <v>2</v>
      </c>
      <c r="I3934" s="9">
        <f t="shared" si="61"/>
        <v>20</v>
      </c>
    </row>
    <row r="3935" spans="1:11" hidden="1">
      <c r="A3935">
        <f>_xlfn.XLOOKUP(B3935,raw_m_v2!B:B,raw_m_v2!A:A)</f>
        <v>263</v>
      </c>
      <c r="B3935" s="9" t="s">
        <v>592</v>
      </c>
      <c r="C3935" s="9" t="s">
        <v>755</v>
      </c>
      <c r="D3935" s="9" t="s">
        <v>771</v>
      </c>
      <c r="E3935" s="9">
        <v>50</v>
      </c>
      <c r="F3935" s="9" t="s">
        <v>697</v>
      </c>
      <c r="G3935" s="9" t="s">
        <v>695</v>
      </c>
      <c r="H3935" s="9">
        <f>_xlfn.XLOOKUP(A3935,worklog!A:A,worklog!D:D)</f>
        <v>2</v>
      </c>
      <c r="I3935" s="9">
        <f t="shared" si="61"/>
        <v>100</v>
      </c>
    </row>
    <row r="3936" spans="1:11" hidden="1">
      <c r="A3936">
        <f>_xlfn.XLOOKUP(B3936,raw_m_v2!B:B,raw_m_v2!A:A)</f>
        <v>263</v>
      </c>
      <c r="B3936" s="9" t="s">
        <v>592</v>
      </c>
      <c r="C3936" s="9" t="s">
        <v>755</v>
      </c>
      <c r="D3936" s="9" t="s">
        <v>804</v>
      </c>
      <c r="E3936" s="9">
        <v>50</v>
      </c>
      <c r="F3936" s="9" t="s">
        <v>697</v>
      </c>
      <c r="G3936" s="9" t="s">
        <v>695</v>
      </c>
      <c r="H3936" s="9">
        <f>_xlfn.XLOOKUP(A3936,worklog!A:A,worklog!D:D)</f>
        <v>2</v>
      </c>
      <c r="I3936" s="9">
        <f t="shared" si="61"/>
        <v>100</v>
      </c>
    </row>
    <row r="3937" spans="1:11" hidden="1">
      <c r="A3937">
        <f>_xlfn.XLOOKUP(B3937,raw_m_v2!B:B,raw_m_v2!A:A)</f>
        <v>263</v>
      </c>
      <c r="B3937" s="9" t="s">
        <v>592</v>
      </c>
      <c r="C3937" s="9" t="s">
        <v>755</v>
      </c>
      <c r="D3937" s="9" t="s">
        <v>1038</v>
      </c>
      <c r="E3937" s="9">
        <v>80</v>
      </c>
      <c r="F3937" s="9" t="s">
        <v>697</v>
      </c>
      <c r="G3937" s="9" t="s">
        <v>695</v>
      </c>
      <c r="H3937" s="9">
        <f>_xlfn.XLOOKUP(A3937,worklog!A:A,worklog!D:D)</f>
        <v>2</v>
      </c>
      <c r="I3937" s="9">
        <f t="shared" si="61"/>
        <v>160</v>
      </c>
    </row>
    <row r="3938" spans="1:11">
      <c r="A3938">
        <f>_xlfn.XLOOKUP(B3938,raw_m_v2!B:B,raw_m_v2!A:A)</f>
        <v>263</v>
      </c>
      <c r="B3938" s="9" t="s">
        <v>592</v>
      </c>
      <c r="C3938" s="9" t="s">
        <v>755</v>
      </c>
      <c r="D3938" s="9" t="s">
        <v>799</v>
      </c>
      <c r="E3938" s="9">
        <v>40</v>
      </c>
      <c r="F3938" s="9" t="s">
        <v>697</v>
      </c>
      <c r="G3938" s="9" t="s">
        <v>695</v>
      </c>
      <c r="H3938" s="9">
        <f>_xlfn.XLOOKUP(A3938,worklog!A:A,worklog!D:D)</f>
        <v>2</v>
      </c>
      <c r="I3938" s="9">
        <f t="shared" si="61"/>
        <v>80</v>
      </c>
      <c r="J3938" s="9" t="str">
        <f>_xlfn.XLOOKUP(D3938,[2]Table0!$A:$A,[2]Table0!$A:$A)</f>
        <v>roasted cherry tomato</v>
      </c>
      <c r="K3938" s="9">
        <f>_xlfn.XLOOKUP(J3938,conversion_id!A:A,conversion_id!B:B)</f>
        <v>12</v>
      </c>
    </row>
    <row r="3939" spans="1:11">
      <c r="A3939">
        <f>_xlfn.XLOOKUP(B3939,raw_m_v2!B:B,raw_m_v2!A:A)</f>
        <v>263</v>
      </c>
      <c r="B3939" s="9" t="s">
        <v>592</v>
      </c>
      <c r="C3939" s="9" t="s">
        <v>755</v>
      </c>
      <c r="D3939" s="9" t="s">
        <v>756</v>
      </c>
      <c r="E3939" s="9">
        <v>100</v>
      </c>
      <c r="F3939" s="9" t="s">
        <v>697</v>
      </c>
      <c r="G3939" s="9" t="s">
        <v>695</v>
      </c>
      <c r="H3939" s="9">
        <f>_xlfn.XLOOKUP(A3939,worklog!A:A,worklog!D:D)</f>
        <v>2</v>
      </c>
      <c r="I3939" s="9">
        <f t="shared" si="61"/>
        <v>200</v>
      </c>
      <c r="J3939" s="9" t="str">
        <f>_xlfn.XLOOKUP(D3939,[2]Table0!$A:$A,[2]Table0!$A:$A)</f>
        <v>Impasto Pizza</v>
      </c>
      <c r="K3939" s="9">
        <f>_xlfn.XLOOKUP(J3939,conversion_id!A:A,conversion_id!B:B)</f>
        <v>52</v>
      </c>
    </row>
    <row r="3940" spans="1:11" hidden="1">
      <c r="A3940">
        <f>_xlfn.XLOOKUP(B3940,raw_m_v2!B:B,raw_m_v2!A:A)</f>
        <v>263</v>
      </c>
      <c r="B3940" s="9" t="s">
        <v>592</v>
      </c>
      <c r="C3940" s="9" t="s">
        <v>755</v>
      </c>
      <c r="D3940" s="9" t="s">
        <v>763</v>
      </c>
      <c r="E3940" s="9">
        <v>10</v>
      </c>
      <c r="F3940" s="9" t="s">
        <v>697</v>
      </c>
      <c r="G3940" s="9" t="s">
        <v>695</v>
      </c>
      <c r="H3940" s="9">
        <f>_xlfn.XLOOKUP(A3940,worklog!A:A,worklog!D:D)</f>
        <v>2</v>
      </c>
      <c r="I3940" s="9">
        <f t="shared" si="61"/>
        <v>20</v>
      </c>
    </row>
    <row r="3941" spans="1:11" hidden="1">
      <c r="A3941">
        <f>_xlfn.XLOOKUP(B3941,raw_m_v2!B:B,raw_m_v2!A:A)</f>
        <v>263</v>
      </c>
      <c r="B3941" s="9" t="s">
        <v>592</v>
      </c>
      <c r="C3941" s="9" t="s">
        <v>755</v>
      </c>
      <c r="D3941" s="9">
        <v>0</v>
      </c>
      <c r="E3941" s="9">
        <v>0</v>
      </c>
      <c r="F3941" s="9">
        <v>0</v>
      </c>
      <c r="G3941" s="9">
        <v>0</v>
      </c>
      <c r="H3941" s="9">
        <f>_xlfn.XLOOKUP(A3941,worklog!A:A,worklog!D:D)</f>
        <v>2</v>
      </c>
      <c r="I3941" s="9">
        <f t="shared" si="61"/>
        <v>0</v>
      </c>
    </row>
    <row r="3942" spans="1:11" hidden="1">
      <c r="A3942">
        <f>_xlfn.XLOOKUP(B3942,raw_m_v2!B:B,raw_m_v2!A:A)</f>
        <v>263</v>
      </c>
      <c r="B3942" s="9" t="s">
        <v>592</v>
      </c>
      <c r="C3942" s="9" t="s">
        <v>755</v>
      </c>
      <c r="D3942" s="9">
        <v>0</v>
      </c>
      <c r="E3942" s="9">
        <v>0</v>
      </c>
      <c r="F3942" s="9">
        <v>0</v>
      </c>
      <c r="G3942" s="9">
        <v>0</v>
      </c>
      <c r="H3942" s="9">
        <f>_xlfn.XLOOKUP(A3942,worklog!A:A,worklog!D:D)</f>
        <v>2</v>
      </c>
      <c r="I3942" s="9">
        <f t="shared" si="61"/>
        <v>0</v>
      </c>
    </row>
    <row r="3943" spans="1:11" hidden="1">
      <c r="A3943">
        <f>_xlfn.XLOOKUP(B3943,raw_m_v2!B:B,raw_m_v2!A:A)</f>
        <v>263</v>
      </c>
      <c r="B3943" s="9" t="s">
        <v>592</v>
      </c>
      <c r="C3943" s="9" t="s">
        <v>755</v>
      </c>
      <c r="D3943" s="9">
        <v>0</v>
      </c>
      <c r="E3943" s="9">
        <v>0</v>
      </c>
      <c r="F3943" s="9">
        <v>0</v>
      </c>
      <c r="G3943" s="9">
        <v>0</v>
      </c>
      <c r="H3943" s="9">
        <f>_xlfn.XLOOKUP(A3943,worklog!A:A,worklog!D:D)</f>
        <v>2</v>
      </c>
      <c r="I3943" s="9">
        <f t="shared" si="61"/>
        <v>0</v>
      </c>
    </row>
    <row r="3944" spans="1:11" hidden="1">
      <c r="A3944">
        <f>_xlfn.XLOOKUP(B3944,raw_m_v2!B:B,raw_m_v2!A:A)</f>
        <v>263</v>
      </c>
      <c r="B3944" s="9" t="s">
        <v>592</v>
      </c>
      <c r="C3944" s="9" t="s">
        <v>755</v>
      </c>
      <c r="D3944" s="9">
        <v>0</v>
      </c>
      <c r="E3944" s="9">
        <v>0</v>
      </c>
      <c r="F3944" s="9">
        <v>0</v>
      </c>
      <c r="G3944" s="9">
        <v>0</v>
      </c>
      <c r="H3944" s="9">
        <f>_xlfn.XLOOKUP(A3944,worklog!A:A,worklog!D:D)</f>
        <v>2</v>
      </c>
      <c r="I3944" s="9">
        <f t="shared" si="61"/>
        <v>0</v>
      </c>
    </row>
    <row r="3945" spans="1:11" hidden="1">
      <c r="A3945">
        <f>_xlfn.XLOOKUP(B3945,raw_m_v2!B:B,raw_m_v2!A:A)</f>
        <v>263</v>
      </c>
      <c r="B3945" s="9" t="s">
        <v>592</v>
      </c>
      <c r="C3945" s="9" t="s">
        <v>755</v>
      </c>
      <c r="D3945" s="9">
        <v>0</v>
      </c>
      <c r="E3945" s="9">
        <v>0</v>
      </c>
      <c r="F3945" s="9">
        <v>0</v>
      </c>
      <c r="G3945" s="9">
        <v>0</v>
      </c>
      <c r="H3945" s="9">
        <f>_xlfn.XLOOKUP(A3945,worklog!A:A,worklog!D:D)</f>
        <v>2</v>
      </c>
      <c r="I3945" s="9">
        <f t="shared" si="61"/>
        <v>0</v>
      </c>
    </row>
    <row r="3946" spans="1:11" hidden="1">
      <c r="A3946">
        <f>_xlfn.XLOOKUP(B3946,raw_m_v2!B:B,raw_m_v2!A:A)</f>
        <v>263</v>
      </c>
      <c r="B3946" s="9" t="s">
        <v>592</v>
      </c>
      <c r="C3946" s="9" t="s">
        <v>755</v>
      </c>
      <c r="D3946" s="9">
        <v>0</v>
      </c>
      <c r="E3946" s="9">
        <v>0</v>
      </c>
      <c r="F3946" s="9">
        <v>0</v>
      </c>
      <c r="G3946" s="9">
        <v>0</v>
      </c>
      <c r="H3946" s="9">
        <f>_xlfn.XLOOKUP(A3946,worklog!A:A,worklog!D:D)</f>
        <v>2</v>
      </c>
      <c r="I3946" s="9">
        <f t="shared" si="61"/>
        <v>0</v>
      </c>
    </row>
    <row r="3947" spans="1:11">
      <c r="A3947">
        <f>_xlfn.XLOOKUP(B3947,raw_m_v2!B:B,raw_m_v2!A:A)</f>
        <v>264</v>
      </c>
      <c r="B3947" s="9" t="s">
        <v>595</v>
      </c>
      <c r="C3947" s="9" t="s">
        <v>755</v>
      </c>
      <c r="D3947" s="9" t="s">
        <v>924</v>
      </c>
      <c r="E3947" s="9">
        <v>100</v>
      </c>
      <c r="F3947" s="9" t="s">
        <v>697</v>
      </c>
      <c r="G3947" s="9" t="s">
        <v>695</v>
      </c>
      <c r="H3947" s="9">
        <f>_xlfn.XLOOKUP(A3947,worklog!A:A,worklog!D:D)</f>
        <v>2</v>
      </c>
      <c r="I3947" s="9">
        <f t="shared" si="61"/>
        <v>200</v>
      </c>
      <c r="J3947" s="9" t="str">
        <f>_xlfn.XLOOKUP(D3947,[2]Table0!$A:$A,[2]Table0!$A:$A)</f>
        <v>Impasto Bruschetta</v>
      </c>
      <c r="K3947" s="9">
        <f>_xlfn.XLOOKUP(J3947,conversion_id!A:A,conversion_id!B:B)</f>
        <v>10</v>
      </c>
    </row>
    <row r="3948" spans="1:11">
      <c r="A3948">
        <f>_xlfn.XLOOKUP(B3948,raw_m_v2!B:B,raw_m_v2!A:A)</f>
        <v>264</v>
      </c>
      <c r="B3948" s="9" t="s">
        <v>595</v>
      </c>
      <c r="C3948" s="9" t="s">
        <v>755</v>
      </c>
      <c r="D3948" s="9" t="s">
        <v>1045</v>
      </c>
      <c r="E3948" s="9">
        <v>50</v>
      </c>
      <c r="F3948" s="9" t="s">
        <v>697</v>
      </c>
      <c r="G3948" s="9" t="s">
        <v>695</v>
      </c>
      <c r="H3948" s="9">
        <f>_xlfn.XLOOKUP(A3948,worklog!A:A,worklog!D:D)</f>
        <v>2</v>
      </c>
      <c r="I3948" s="9">
        <f t="shared" si="61"/>
        <v>100</v>
      </c>
      <c r="J3948" s="9" t="str">
        <f>_xlfn.XLOOKUP(D3948,[2]Table0!$A:$A,[2]Table0!$A:$A)</f>
        <v>roasted brinjal cream</v>
      </c>
      <c r="K3948" s="9">
        <f>_xlfn.XLOOKUP(J3948,conversion_id!A:A,conversion_id!B:B)</f>
        <v>11</v>
      </c>
    </row>
    <row r="3949" spans="1:11" hidden="1">
      <c r="A3949">
        <f>_xlfn.XLOOKUP(B3949,raw_m_v2!B:B,raw_m_v2!A:A)</f>
        <v>264</v>
      </c>
      <c r="B3949" s="9" t="s">
        <v>595</v>
      </c>
      <c r="C3949" s="9" t="s">
        <v>755</v>
      </c>
      <c r="D3949" s="9" t="s">
        <v>719</v>
      </c>
      <c r="E3949" s="9">
        <v>25</v>
      </c>
      <c r="F3949" s="9" t="s">
        <v>697</v>
      </c>
      <c r="G3949" s="9" t="s">
        <v>695</v>
      </c>
      <c r="H3949" s="9">
        <f>_xlfn.XLOOKUP(A3949,worklog!A:A,worklog!D:D)</f>
        <v>2</v>
      </c>
      <c r="I3949" s="9">
        <f t="shared" si="61"/>
        <v>50</v>
      </c>
    </row>
    <row r="3950" spans="1:11">
      <c r="A3950">
        <f>_xlfn.XLOOKUP(B3950,raw_m_v2!B:B,raw_m_v2!A:A)</f>
        <v>264</v>
      </c>
      <c r="B3950" s="9" t="s">
        <v>595</v>
      </c>
      <c r="C3950" s="9" t="s">
        <v>755</v>
      </c>
      <c r="D3950" s="9" t="s">
        <v>799</v>
      </c>
      <c r="E3950" s="9">
        <v>40</v>
      </c>
      <c r="F3950" s="9" t="s">
        <v>697</v>
      </c>
      <c r="G3950" s="9" t="s">
        <v>695</v>
      </c>
      <c r="H3950" s="9">
        <f>_xlfn.XLOOKUP(A3950,worklog!A:A,worklog!D:D)</f>
        <v>2</v>
      </c>
      <c r="I3950" s="9">
        <f t="shared" si="61"/>
        <v>80</v>
      </c>
      <c r="J3950" s="9" t="str">
        <f>_xlfn.XLOOKUP(D3950,[2]Table0!$A:$A,[2]Table0!$A:$A)</f>
        <v>roasted cherry tomato</v>
      </c>
      <c r="K3950" s="9">
        <f>_xlfn.XLOOKUP(J3950,conversion_id!A:A,conversion_id!B:B)</f>
        <v>12</v>
      </c>
    </row>
    <row r="3951" spans="1:11" hidden="1">
      <c r="A3951">
        <f>_xlfn.XLOOKUP(B3951,raw_m_v2!B:B,raw_m_v2!A:A)</f>
        <v>264</v>
      </c>
      <c r="B3951" s="9" t="s">
        <v>595</v>
      </c>
      <c r="C3951" s="9" t="s">
        <v>755</v>
      </c>
      <c r="D3951" s="9">
        <v>0</v>
      </c>
      <c r="E3951" s="9">
        <v>0</v>
      </c>
      <c r="F3951" s="9">
        <v>0</v>
      </c>
      <c r="G3951" s="9">
        <v>0</v>
      </c>
      <c r="H3951" s="9">
        <f>_xlfn.XLOOKUP(A3951,worklog!A:A,worklog!D:D)</f>
        <v>2</v>
      </c>
      <c r="I3951" s="9">
        <f t="shared" si="61"/>
        <v>0</v>
      </c>
    </row>
    <row r="3952" spans="1:11" hidden="1">
      <c r="A3952">
        <f>_xlfn.XLOOKUP(B3952,raw_m_v2!B:B,raw_m_v2!A:A)</f>
        <v>264</v>
      </c>
      <c r="B3952" s="9" t="s">
        <v>595</v>
      </c>
      <c r="C3952" s="9" t="s">
        <v>755</v>
      </c>
      <c r="D3952" s="9">
        <v>0</v>
      </c>
      <c r="E3952" s="9">
        <v>0</v>
      </c>
      <c r="F3952" s="9">
        <v>0</v>
      </c>
      <c r="G3952" s="9">
        <v>0</v>
      </c>
      <c r="H3952" s="9">
        <f>_xlfn.XLOOKUP(A3952,worklog!A:A,worklog!D:D)</f>
        <v>2</v>
      </c>
      <c r="I3952" s="9">
        <f t="shared" si="61"/>
        <v>0</v>
      </c>
    </row>
    <row r="3953" spans="1:11" hidden="1">
      <c r="A3953">
        <f>_xlfn.XLOOKUP(B3953,raw_m_v2!B:B,raw_m_v2!A:A)</f>
        <v>264</v>
      </c>
      <c r="B3953" s="9" t="s">
        <v>595</v>
      </c>
      <c r="C3953" s="9" t="s">
        <v>755</v>
      </c>
      <c r="D3953" s="9">
        <v>0</v>
      </c>
      <c r="E3953" s="9">
        <v>0</v>
      </c>
      <c r="F3953" s="9">
        <v>0</v>
      </c>
      <c r="G3953" s="9">
        <v>0</v>
      </c>
      <c r="H3953" s="9">
        <f>_xlfn.XLOOKUP(A3953,worklog!A:A,worklog!D:D)</f>
        <v>2</v>
      </c>
      <c r="I3953" s="9">
        <f t="shared" si="61"/>
        <v>0</v>
      </c>
    </row>
    <row r="3954" spans="1:11" hidden="1">
      <c r="A3954">
        <f>_xlfn.XLOOKUP(B3954,raw_m_v2!B:B,raw_m_v2!A:A)</f>
        <v>264</v>
      </c>
      <c r="B3954" s="9" t="s">
        <v>595</v>
      </c>
      <c r="C3954" s="9" t="s">
        <v>755</v>
      </c>
      <c r="D3954" s="9">
        <v>0</v>
      </c>
      <c r="E3954" s="9">
        <v>0</v>
      </c>
      <c r="F3954" s="9">
        <v>0</v>
      </c>
      <c r="G3954" s="9">
        <v>0</v>
      </c>
      <c r="H3954" s="9">
        <f>_xlfn.XLOOKUP(A3954,worklog!A:A,worklog!D:D)</f>
        <v>2</v>
      </c>
      <c r="I3954" s="9">
        <f t="shared" si="61"/>
        <v>0</v>
      </c>
    </row>
    <row r="3955" spans="1:11" hidden="1">
      <c r="A3955">
        <f>_xlfn.XLOOKUP(B3955,raw_m_v2!B:B,raw_m_v2!A:A)</f>
        <v>264</v>
      </c>
      <c r="B3955" s="9" t="s">
        <v>595</v>
      </c>
      <c r="C3955" s="9" t="s">
        <v>755</v>
      </c>
      <c r="D3955" s="9">
        <v>0</v>
      </c>
      <c r="E3955" s="9">
        <v>0</v>
      </c>
      <c r="F3955" s="9">
        <v>0</v>
      </c>
      <c r="G3955" s="9">
        <v>0</v>
      </c>
      <c r="H3955" s="9">
        <f>_xlfn.XLOOKUP(A3955,worklog!A:A,worklog!D:D)</f>
        <v>2</v>
      </c>
      <c r="I3955" s="9">
        <f t="shared" si="61"/>
        <v>0</v>
      </c>
    </row>
    <row r="3956" spans="1:11" hidden="1">
      <c r="A3956">
        <f>_xlfn.XLOOKUP(B3956,raw_m_v2!B:B,raw_m_v2!A:A)</f>
        <v>264</v>
      </c>
      <c r="B3956" s="9" t="s">
        <v>595</v>
      </c>
      <c r="C3956" s="9" t="s">
        <v>755</v>
      </c>
      <c r="D3956" s="9">
        <v>0</v>
      </c>
      <c r="E3956" s="9">
        <v>0</v>
      </c>
      <c r="F3956" s="9">
        <v>0</v>
      </c>
      <c r="G3956" s="9">
        <v>0</v>
      </c>
      <c r="H3956" s="9">
        <f>_xlfn.XLOOKUP(A3956,worklog!A:A,worklog!D:D)</f>
        <v>2</v>
      </c>
      <c r="I3956" s="9">
        <f t="shared" si="61"/>
        <v>0</v>
      </c>
    </row>
    <row r="3957" spans="1:11" hidden="1">
      <c r="A3957">
        <f>_xlfn.XLOOKUP(B3957,raw_m_v2!B:B,raw_m_v2!A:A)</f>
        <v>264</v>
      </c>
      <c r="B3957" s="9" t="s">
        <v>595</v>
      </c>
      <c r="C3957" s="9" t="s">
        <v>755</v>
      </c>
      <c r="D3957" s="9">
        <v>0</v>
      </c>
      <c r="E3957" s="9">
        <v>0</v>
      </c>
      <c r="F3957" s="9">
        <v>0</v>
      </c>
      <c r="G3957" s="9">
        <v>0</v>
      </c>
      <c r="H3957" s="9">
        <f>_xlfn.XLOOKUP(A3957,worklog!A:A,worklog!D:D)</f>
        <v>2</v>
      </c>
      <c r="I3957" s="9">
        <f t="shared" si="61"/>
        <v>0</v>
      </c>
    </row>
    <row r="3958" spans="1:11" hidden="1">
      <c r="A3958">
        <f>_xlfn.XLOOKUP(B3958,raw_m_v2!B:B,raw_m_v2!A:A)</f>
        <v>264</v>
      </c>
      <c r="B3958" s="9" t="s">
        <v>595</v>
      </c>
      <c r="C3958" s="9" t="s">
        <v>755</v>
      </c>
      <c r="D3958" s="9">
        <v>0</v>
      </c>
      <c r="E3958" s="9">
        <v>0</v>
      </c>
      <c r="F3958" s="9">
        <v>0</v>
      </c>
      <c r="G3958" s="9">
        <v>0</v>
      </c>
      <c r="H3958" s="9">
        <f>_xlfn.XLOOKUP(A3958,worklog!A:A,worklog!D:D)</f>
        <v>2</v>
      </c>
      <c r="I3958" s="9">
        <f t="shared" si="61"/>
        <v>0</v>
      </c>
    </row>
    <row r="3959" spans="1:11" hidden="1">
      <c r="A3959">
        <f>_xlfn.XLOOKUP(B3959,raw_m_v2!B:B,raw_m_v2!A:A)</f>
        <v>264</v>
      </c>
      <c r="B3959" s="9" t="s">
        <v>595</v>
      </c>
      <c r="C3959" s="9" t="s">
        <v>755</v>
      </c>
      <c r="D3959" s="9">
        <v>0</v>
      </c>
      <c r="E3959" s="9">
        <v>0</v>
      </c>
      <c r="F3959" s="9">
        <v>0</v>
      </c>
      <c r="G3959" s="9">
        <v>0</v>
      </c>
      <c r="H3959" s="9">
        <f>_xlfn.XLOOKUP(A3959,worklog!A:A,worklog!D:D)</f>
        <v>2</v>
      </c>
      <c r="I3959" s="9">
        <f t="shared" si="61"/>
        <v>0</v>
      </c>
    </row>
    <row r="3960" spans="1:11" hidden="1">
      <c r="A3960">
        <f>_xlfn.XLOOKUP(B3960,raw_m_v2!B:B,raw_m_v2!A:A)</f>
        <v>264</v>
      </c>
      <c r="B3960" s="9" t="s">
        <v>595</v>
      </c>
      <c r="C3960" s="9" t="s">
        <v>755</v>
      </c>
      <c r="D3960" s="9">
        <v>0</v>
      </c>
      <c r="E3960" s="9">
        <v>0</v>
      </c>
      <c r="F3960" s="9">
        <v>0</v>
      </c>
      <c r="G3960" s="9">
        <v>0</v>
      </c>
      <c r="H3960" s="9">
        <f>_xlfn.XLOOKUP(A3960,worklog!A:A,worklog!D:D)</f>
        <v>2</v>
      </c>
      <c r="I3960" s="9">
        <f t="shared" si="61"/>
        <v>0</v>
      </c>
    </row>
    <row r="3961" spans="1:11" hidden="1">
      <c r="A3961">
        <f>_xlfn.XLOOKUP(B3961,raw_m_v2!B:B,raw_m_v2!A:A)</f>
        <v>264</v>
      </c>
      <c r="B3961" s="9" t="s">
        <v>595</v>
      </c>
      <c r="C3961" s="9" t="s">
        <v>755</v>
      </c>
      <c r="D3961" s="9">
        <v>0</v>
      </c>
      <c r="E3961" s="9">
        <v>0</v>
      </c>
      <c r="F3961" s="9">
        <v>0</v>
      </c>
      <c r="G3961" s="9">
        <v>0</v>
      </c>
      <c r="H3961" s="9">
        <f>_xlfn.XLOOKUP(A3961,worklog!A:A,worklog!D:D)</f>
        <v>2</v>
      </c>
      <c r="I3961" s="9">
        <f t="shared" si="61"/>
        <v>0</v>
      </c>
    </row>
    <row r="3962" spans="1:11">
      <c r="A3962">
        <f>_xlfn.XLOOKUP(B3962,raw_m_v2!B:B,raw_m_v2!A:A)</f>
        <v>265</v>
      </c>
      <c r="B3962" s="9" t="s">
        <v>597</v>
      </c>
      <c r="C3962" s="9" t="s">
        <v>755</v>
      </c>
      <c r="D3962" s="9" t="s">
        <v>924</v>
      </c>
      <c r="E3962" s="9">
        <v>100</v>
      </c>
      <c r="F3962" s="9" t="s">
        <v>697</v>
      </c>
      <c r="G3962" s="9" t="s">
        <v>695</v>
      </c>
      <c r="H3962" s="9">
        <f>_xlfn.XLOOKUP(A3962,worklog!A:A,worklog!D:D)</f>
        <v>9</v>
      </c>
      <c r="I3962" s="9">
        <f t="shared" si="61"/>
        <v>900</v>
      </c>
      <c r="J3962" s="9" t="str">
        <f>_xlfn.XLOOKUP(D3962,[2]Table0!$A:$A,[2]Table0!$A:$A)</f>
        <v>Impasto Bruschetta</v>
      </c>
      <c r="K3962" s="9">
        <f>_xlfn.XLOOKUP(J3962,conversion_id!A:A,conversion_id!B:B)</f>
        <v>10</v>
      </c>
    </row>
    <row r="3963" spans="1:11" hidden="1">
      <c r="A3963">
        <f>_xlfn.XLOOKUP(B3963,raw_m_v2!B:B,raw_m_v2!A:A)</f>
        <v>265</v>
      </c>
      <c r="B3963" s="9" t="s">
        <v>597</v>
      </c>
      <c r="C3963" s="9" t="s">
        <v>755</v>
      </c>
      <c r="D3963" s="9" t="s">
        <v>769</v>
      </c>
      <c r="E3963" s="9">
        <v>50</v>
      </c>
      <c r="F3963" s="9" t="s">
        <v>697</v>
      </c>
      <c r="G3963" s="9" t="s">
        <v>695</v>
      </c>
      <c r="H3963" s="9">
        <f>_xlfn.XLOOKUP(A3963,worklog!A:A,worklog!D:D)</f>
        <v>9</v>
      </c>
      <c r="I3963" s="9">
        <f t="shared" si="61"/>
        <v>450</v>
      </c>
    </row>
    <row r="3964" spans="1:11">
      <c r="A3964">
        <f>_xlfn.XLOOKUP(B3964,raw_m_v2!B:B,raw_m_v2!A:A)</f>
        <v>265</v>
      </c>
      <c r="B3964" s="9" t="s">
        <v>597</v>
      </c>
      <c r="C3964" s="9" t="s">
        <v>755</v>
      </c>
      <c r="D3964" s="9" t="s">
        <v>799</v>
      </c>
      <c r="E3964" s="9">
        <v>40</v>
      </c>
      <c r="F3964" s="9" t="s">
        <v>697</v>
      </c>
      <c r="G3964" s="9" t="s">
        <v>695</v>
      </c>
      <c r="H3964" s="9">
        <f>_xlfn.XLOOKUP(A3964,worklog!A:A,worklog!D:D)</f>
        <v>9</v>
      </c>
      <c r="I3964" s="9">
        <f t="shared" si="61"/>
        <v>360</v>
      </c>
      <c r="J3964" s="9" t="str">
        <f>_xlfn.XLOOKUP(D3964,[2]Table0!$A:$A,[2]Table0!$A:$A)</f>
        <v>roasted cherry tomato</v>
      </c>
      <c r="K3964" s="9">
        <f>_xlfn.XLOOKUP(J3964,conversion_id!A:A,conversion_id!B:B)</f>
        <v>12</v>
      </c>
    </row>
    <row r="3965" spans="1:11" hidden="1">
      <c r="A3965">
        <f>_xlfn.XLOOKUP(B3965,raw_m_v2!B:B,raw_m_v2!A:A)</f>
        <v>265</v>
      </c>
      <c r="B3965" s="9" t="s">
        <v>597</v>
      </c>
      <c r="C3965" s="9" t="s">
        <v>755</v>
      </c>
      <c r="D3965" s="9" t="s">
        <v>721</v>
      </c>
      <c r="E3965" s="9">
        <v>10</v>
      </c>
      <c r="F3965" s="9" t="s">
        <v>697</v>
      </c>
      <c r="G3965" s="9" t="s">
        <v>695</v>
      </c>
      <c r="H3965" s="9">
        <f>_xlfn.XLOOKUP(A3965,worklog!A:A,worklog!D:D)</f>
        <v>9</v>
      </c>
      <c r="I3965" s="9">
        <f t="shared" si="61"/>
        <v>90</v>
      </c>
    </row>
    <row r="3966" spans="1:11" hidden="1">
      <c r="A3966">
        <f>_xlfn.XLOOKUP(B3966,raw_m_v2!B:B,raw_m_v2!A:A)</f>
        <v>265</v>
      </c>
      <c r="B3966" s="9" t="s">
        <v>597</v>
      </c>
      <c r="C3966" s="9" t="s">
        <v>755</v>
      </c>
      <c r="D3966" s="9">
        <v>0</v>
      </c>
      <c r="E3966" s="9">
        <v>0</v>
      </c>
      <c r="F3966" s="9">
        <v>0</v>
      </c>
      <c r="G3966" s="9">
        <v>0</v>
      </c>
      <c r="H3966" s="9">
        <f>_xlfn.XLOOKUP(A3966,worklog!A:A,worklog!D:D)</f>
        <v>9</v>
      </c>
      <c r="I3966" s="9">
        <f t="shared" si="61"/>
        <v>0</v>
      </c>
    </row>
    <row r="3967" spans="1:11" hidden="1">
      <c r="A3967">
        <f>_xlfn.XLOOKUP(B3967,raw_m_v2!B:B,raw_m_v2!A:A)</f>
        <v>265</v>
      </c>
      <c r="B3967" s="9" t="s">
        <v>597</v>
      </c>
      <c r="C3967" s="9" t="s">
        <v>755</v>
      </c>
      <c r="D3967" s="9">
        <v>0</v>
      </c>
      <c r="E3967" s="9">
        <v>0</v>
      </c>
      <c r="F3967" s="9">
        <v>0</v>
      </c>
      <c r="G3967" s="9">
        <v>0</v>
      </c>
      <c r="H3967" s="9">
        <f>_xlfn.XLOOKUP(A3967,worklog!A:A,worklog!D:D)</f>
        <v>9</v>
      </c>
      <c r="I3967" s="9">
        <f t="shared" si="61"/>
        <v>0</v>
      </c>
    </row>
    <row r="3968" spans="1:11" hidden="1">
      <c r="A3968">
        <f>_xlfn.XLOOKUP(B3968,raw_m_v2!B:B,raw_m_v2!A:A)</f>
        <v>265</v>
      </c>
      <c r="B3968" s="9" t="s">
        <v>597</v>
      </c>
      <c r="C3968" s="9" t="s">
        <v>755</v>
      </c>
      <c r="D3968" s="9">
        <v>0</v>
      </c>
      <c r="E3968" s="9">
        <v>0</v>
      </c>
      <c r="F3968" s="9">
        <v>0</v>
      </c>
      <c r="G3968" s="9">
        <v>0</v>
      </c>
      <c r="H3968" s="9">
        <f>_xlfn.XLOOKUP(A3968,worklog!A:A,worklog!D:D)</f>
        <v>9</v>
      </c>
      <c r="I3968" s="9">
        <f t="shared" si="61"/>
        <v>0</v>
      </c>
    </row>
    <row r="3969" spans="1:11" hidden="1">
      <c r="A3969">
        <f>_xlfn.XLOOKUP(B3969,raw_m_v2!B:B,raw_m_v2!A:A)</f>
        <v>265</v>
      </c>
      <c r="B3969" s="9" t="s">
        <v>597</v>
      </c>
      <c r="C3969" s="9" t="s">
        <v>755</v>
      </c>
      <c r="D3969" s="9">
        <v>0</v>
      </c>
      <c r="E3969" s="9">
        <v>0</v>
      </c>
      <c r="F3969" s="9">
        <v>0</v>
      </c>
      <c r="G3969" s="9">
        <v>0</v>
      </c>
      <c r="H3969" s="9">
        <f>_xlfn.XLOOKUP(A3969,worklog!A:A,worklog!D:D)</f>
        <v>9</v>
      </c>
      <c r="I3969" s="9">
        <f t="shared" si="61"/>
        <v>0</v>
      </c>
    </row>
    <row r="3970" spans="1:11" hidden="1">
      <c r="A3970">
        <f>_xlfn.XLOOKUP(B3970,raw_m_v2!B:B,raw_m_v2!A:A)</f>
        <v>265</v>
      </c>
      <c r="B3970" s="9" t="s">
        <v>597</v>
      </c>
      <c r="C3970" s="9" t="s">
        <v>755</v>
      </c>
      <c r="D3970" s="9">
        <v>0</v>
      </c>
      <c r="E3970" s="9">
        <v>0</v>
      </c>
      <c r="F3970" s="9">
        <v>0</v>
      </c>
      <c r="G3970" s="9">
        <v>0</v>
      </c>
      <c r="H3970" s="9">
        <f>_xlfn.XLOOKUP(A3970,worklog!A:A,worklog!D:D)</f>
        <v>9</v>
      </c>
      <c r="I3970" s="9">
        <f t="shared" si="61"/>
        <v>0</v>
      </c>
    </row>
    <row r="3971" spans="1:11" hidden="1">
      <c r="A3971">
        <f>_xlfn.XLOOKUP(B3971,raw_m_v2!B:B,raw_m_v2!A:A)</f>
        <v>265</v>
      </c>
      <c r="B3971" s="9" t="s">
        <v>597</v>
      </c>
      <c r="C3971" s="9" t="s">
        <v>755</v>
      </c>
      <c r="D3971" s="9">
        <v>0</v>
      </c>
      <c r="E3971" s="9">
        <v>0</v>
      </c>
      <c r="F3971" s="9">
        <v>0</v>
      </c>
      <c r="G3971" s="9">
        <v>0</v>
      </c>
      <c r="H3971" s="9">
        <f>_xlfn.XLOOKUP(A3971,worklog!A:A,worklog!D:D)</f>
        <v>9</v>
      </c>
      <c r="I3971" s="9">
        <f t="shared" ref="I3971:I4034" si="62">E3971*H3971</f>
        <v>0</v>
      </c>
    </row>
    <row r="3972" spans="1:11" hidden="1">
      <c r="A3972">
        <f>_xlfn.XLOOKUP(B3972,raw_m_v2!B:B,raw_m_v2!A:A)</f>
        <v>265</v>
      </c>
      <c r="B3972" s="9" t="s">
        <v>597</v>
      </c>
      <c r="C3972" s="9" t="s">
        <v>755</v>
      </c>
      <c r="D3972" s="9">
        <v>0</v>
      </c>
      <c r="E3972" s="9">
        <v>0</v>
      </c>
      <c r="F3972" s="9">
        <v>0</v>
      </c>
      <c r="G3972" s="9">
        <v>0</v>
      </c>
      <c r="H3972" s="9">
        <f>_xlfn.XLOOKUP(A3972,worklog!A:A,worklog!D:D)</f>
        <v>9</v>
      </c>
      <c r="I3972" s="9">
        <f t="shared" si="62"/>
        <v>0</v>
      </c>
    </row>
    <row r="3973" spans="1:11" hidden="1">
      <c r="A3973">
        <f>_xlfn.XLOOKUP(B3973,raw_m_v2!B:B,raw_m_v2!A:A)</f>
        <v>265</v>
      </c>
      <c r="B3973" s="9" t="s">
        <v>597</v>
      </c>
      <c r="C3973" s="9" t="s">
        <v>755</v>
      </c>
      <c r="D3973" s="9">
        <v>0</v>
      </c>
      <c r="E3973" s="9">
        <v>0</v>
      </c>
      <c r="F3973" s="9">
        <v>0</v>
      </c>
      <c r="G3973" s="9">
        <v>0</v>
      </c>
      <c r="H3973" s="9">
        <f>_xlfn.XLOOKUP(A3973,worklog!A:A,worklog!D:D)</f>
        <v>9</v>
      </c>
      <c r="I3973" s="9">
        <f t="shared" si="62"/>
        <v>0</v>
      </c>
    </row>
    <row r="3974" spans="1:11" hidden="1">
      <c r="A3974">
        <f>_xlfn.XLOOKUP(B3974,raw_m_v2!B:B,raw_m_v2!A:A)</f>
        <v>265</v>
      </c>
      <c r="B3974" s="9" t="s">
        <v>597</v>
      </c>
      <c r="C3974" s="9" t="s">
        <v>755</v>
      </c>
      <c r="D3974" s="9">
        <v>0</v>
      </c>
      <c r="E3974" s="9">
        <v>0</v>
      </c>
      <c r="F3974" s="9">
        <v>0</v>
      </c>
      <c r="G3974" s="9">
        <v>0</v>
      </c>
      <c r="H3974" s="9">
        <f>_xlfn.XLOOKUP(A3974,worklog!A:A,worklog!D:D)</f>
        <v>9</v>
      </c>
      <c r="I3974" s="9">
        <f t="shared" si="62"/>
        <v>0</v>
      </c>
    </row>
    <row r="3975" spans="1:11" hidden="1">
      <c r="A3975">
        <f>_xlfn.XLOOKUP(B3975,raw_m_v2!B:B,raw_m_v2!A:A)</f>
        <v>265</v>
      </c>
      <c r="B3975" s="9" t="s">
        <v>597</v>
      </c>
      <c r="C3975" s="9" t="s">
        <v>755</v>
      </c>
      <c r="D3975" s="9">
        <v>0</v>
      </c>
      <c r="E3975" s="9">
        <v>0</v>
      </c>
      <c r="F3975" s="9">
        <v>0</v>
      </c>
      <c r="G3975" s="9">
        <v>0</v>
      </c>
      <c r="H3975" s="9">
        <f>_xlfn.XLOOKUP(A3975,worklog!A:A,worklog!D:D)</f>
        <v>9</v>
      </c>
      <c r="I3975" s="9">
        <f t="shared" si="62"/>
        <v>0</v>
      </c>
    </row>
    <row r="3976" spans="1:11" hidden="1">
      <c r="A3976">
        <f>_xlfn.XLOOKUP(B3976,raw_m_v2!B:B,raw_m_v2!A:A)</f>
        <v>265</v>
      </c>
      <c r="B3976" s="9" t="s">
        <v>597</v>
      </c>
      <c r="C3976" s="9" t="s">
        <v>755</v>
      </c>
      <c r="D3976" s="9">
        <v>0</v>
      </c>
      <c r="E3976" s="9">
        <v>0</v>
      </c>
      <c r="F3976" s="9">
        <v>0</v>
      </c>
      <c r="G3976" s="9">
        <v>0</v>
      </c>
      <c r="H3976" s="9">
        <f>_xlfn.XLOOKUP(A3976,worklog!A:A,worklog!D:D)</f>
        <v>9</v>
      </c>
      <c r="I3976" s="9">
        <f t="shared" si="62"/>
        <v>0</v>
      </c>
    </row>
    <row r="3977" spans="1:11">
      <c r="A3977">
        <f>_xlfn.XLOOKUP(B3977,raw_m_v2!B:B,raw_m_v2!A:A)</f>
        <v>266</v>
      </c>
      <c r="B3977" s="9" t="s">
        <v>599</v>
      </c>
      <c r="C3977" s="9" t="s">
        <v>755</v>
      </c>
      <c r="D3977" s="9" t="s">
        <v>852</v>
      </c>
      <c r="E3977" s="9">
        <v>60</v>
      </c>
      <c r="F3977" s="9" t="s">
        <v>697</v>
      </c>
      <c r="G3977" s="9" t="s">
        <v>695</v>
      </c>
      <c r="H3977" s="9">
        <f>_xlfn.XLOOKUP(A3977,worklog!A:A,worklog!D:D)</f>
        <v>1</v>
      </c>
      <c r="I3977" s="9">
        <f t="shared" si="62"/>
        <v>60</v>
      </c>
      <c r="J3977" s="9" t="str">
        <f>_xlfn.XLOOKUP(D3977,[2]Table0!$A:$A,[2]Table0!$A:$A)</f>
        <v>garlic butter</v>
      </c>
      <c r="K3977" s="9">
        <f>_xlfn.XLOOKUP(J3977,conversion_id!A:A,conversion_id!B:B)</f>
        <v>110</v>
      </c>
    </row>
    <row r="3978" spans="1:11">
      <c r="A3978">
        <f>_xlfn.XLOOKUP(B3978,raw_m_v2!B:B,raw_m_v2!A:A)</f>
        <v>266</v>
      </c>
      <c r="B3978" s="9" t="s">
        <v>599</v>
      </c>
      <c r="C3978" s="9" t="s">
        <v>755</v>
      </c>
      <c r="D3978" s="9" t="s">
        <v>799</v>
      </c>
      <c r="E3978" s="9">
        <v>40</v>
      </c>
      <c r="F3978" s="9" t="s">
        <v>697</v>
      </c>
      <c r="G3978" s="9" t="s">
        <v>695</v>
      </c>
      <c r="H3978" s="9">
        <f>_xlfn.XLOOKUP(A3978,worklog!A:A,worklog!D:D)</f>
        <v>1</v>
      </c>
      <c r="I3978" s="9">
        <f t="shared" si="62"/>
        <v>40</v>
      </c>
      <c r="J3978" s="9" t="str">
        <f>_xlfn.XLOOKUP(D3978,[2]Table0!$A:$A,[2]Table0!$A:$A)</f>
        <v>roasted cherry tomato</v>
      </c>
      <c r="K3978" s="9">
        <f>_xlfn.XLOOKUP(J3978,conversion_id!A:A,conversion_id!B:B)</f>
        <v>12</v>
      </c>
    </row>
    <row r="3979" spans="1:11" hidden="1">
      <c r="A3979">
        <f>_xlfn.XLOOKUP(B3979,raw_m_v2!B:B,raw_m_v2!A:A)</f>
        <v>266</v>
      </c>
      <c r="B3979" s="9" t="s">
        <v>599</v>
      </c>
      <c r="C3979" s="9" t="s">
        <v>755</v>
      </c>
      <c r="D3979" s="9" t="s">
        <v>778</v>
      </c>
      <c r="E3979" s="9">
        <v>10</v>
      </c>
      <c r="F3979" s="9" t="s">
        <v>697</v>
      </c>
      <c r="G3979" s="9" t="s">
        <v>695</v>
      </c>
      <c r="H3979" s="9">
        <f>_xlfn.XLOOKUP(A3979,worklog!A:A,worklog!D:D)</f>
        <v>1</v>
      </c>
      <c r="I3979" s="9">
        <f t="shared" si="62"/>
        <v>10</v>
      </c>
    </row>
    <row r="3980" spans="1:11">
      <c r="A3980">
        <f>_xlfn.XLOOKUP(B3980,raw_m_v2!B:B,raw_m_v2!A:A)</f>
        <v>266</v>
      </c>
      <c r="B3980" s="9" t="s">
        <v>599</v>
      </c>
      <c r="C3980" s="9" t="s">
        <v>755</v>
      </c>
      <c r="D3980" s="9" t="s">
        <v>787</v>
      </c>
      <c r="E3980" s="9">
        <v>60</v>
      </c>
      <c r="F3980" s="9" t="s">
        <v>697</v>
      </c>
      <c r="G3980" s="9" t="s">
        <v>695</v>
      </c>
      <c r="H3980" s="9">
        <f>_xlfn.XLOOKUP(A3980,worklog!A:A,worklog!D:D)</f>
        <v>1</v>
      </c>
      <c r="I3980" s="9">
        <f t="shared" si="62"/>
        <v>60</v>
      </c>
      <c r="J3980" s="9" t="str">
        <f>_xlfn.XLOOKUP(D3980,[2]Table0!$A:$A,[2]Table0!$A:$A)</f>
        <v>GARLIC BUTTER PRAWNS</v>
      </c>
      <c r="K3980" s="9">
        <f>_xlfn.XLOOKUP(J3980,conversion_id!A:A,conversion_id!B:B)</f>
        <v>111</v>
      </c>
    </row>
    <row r="3981" spans="1:11">
      <c r="A3981">
        <f>_xlfn.XLOOKUP(B3981,raw_m_v2!B:B,raw_m_v2!A:A)</f>
        <v>266</v>
      </c>
      <c r="B3981" s="9" t="s">
        <v>599</v>
      </c>
      <c r="C3981" s="9" t="s">
        <v>755</v>
      </c>
      <c r="D3981" s="9" t="s">
        <v>924</v>
      </c>
      <c r="E3981" s="9">
        <v>100</v>
      </c>
      <c r="F3981" s="9" t="s">
        <v>697</v>
      </c>
      <c r="G3981" s="9" t="s">
        <v>695</v>
      </c>
      <c r="H3981" s="9">
        <f>_xlfn.XLOOKUP(A3981,worklog!A:A,worklog!D:D)</f>
        <v>1</v>
      </c>
      <c r="I3981" s="9">
        <f t="shared" si="62"/>
        <v>100</v>
      </c>
      <c r="J3981" s="9" t="str">
        <f>_xlfn.XLOOKUP(D3981,[2]Table0!$A:$A,[2]Table0!$A:$A)</f>
        <v>Impasto Bruschetta</v>
      </c>
      <c r="K3981" s="9">
        <f>_xlfn.XLOOKUP(J3981,conversion_id!A:A,conversion_id!B:B)</f>
        <v>10</v>
      </c>
    </row>
    <row r="3982" spans="1:11" hidden="1">
      <c r="A3982">
        <f>_xlfn.XLOOKUP(B3982,raw_m_v2!B:B,raw_m_v2!A:A)</f>
        <v>266</v>
      </c>
      <c r="B3982" s="9" t="s">
        <v>599</v>
      </c>
      <c r="C3982" s="9" t="s">
        <v>755</v>
      </c>
      <c r="D3982" s="9">
        <v>0</v>
      </c>
      <c r="E3982" s="9">
        <v>0</v>
      </c>
      <c r="F3982" s="9">
        <v>0</v>
      </c>
      <c r="G3982" s="9">
        <v>0</v>
      </c>
      <c r="H3982" s="9">
        <f>_xlfn.XLOOKUP(A3982,worklog!A:A,worklog!D:D)</f>
        <v>1</v>
      </c>
      <c r="I3982" s="9">
        <f t="shared" si="62"/>
        <v>0</v>
      </c>
    </row>
    <row r="3983" spans="1:11" hidden="1">
      <c r="A3983">
        <f>_xlfn.XLOOKUP(B3983,raw_m_v2!B:B,raw_m_v2!A:A)</f>
        <v>266</v>
      </c>
      <c r="B3983" s="9" t="s">
        <v>599</v>
      </c>
      <c r="C3983" s="9" t="s">
        <v>755</v>
      </c>
      <c r="D3983" s="9">
        <v>0</v>
      </c>
      <c r="E3983" s="9">
        <v>0</v>
      </c>
      <c r="F3983" s="9">
        <v>0</v>
      </c>
      <c r="G3983" s="9">
        <v>0</v>
      </c>
      <c r="H3983" s="9">
        <f>_xlfn.XLOOKUP(A3983,worklog!A:A,worklog!D:D)</f>
        <v>1</v>
      </c>
      <c r="I3983" s="9">
        <f t="shared" si="62"/>
        <v>0</v>
      </c>
    </row>
    <row r="3984" spans="1:11" hidden="1">
      <c r="A3984">
        <f>_xlfn.XLOOKUP(B3984,raw_m_v2!B:B,raw_m_v2!A:A)</f>
        <v>266</v>
      </c>
      <c r="B3984" s="9" t="s">
        <v>599</v>
      </c>
      <c r="C3984" s="9" t="s">
        <v>755</v>
      </c>
      <c r="D3984" s="9">
        <v>0</v>
      </c>
      <c r="E3984" s="9">
        <v>0</v>
      </c>
      <c r="F3984" s="9">
        <v>0</v>
      </c>
      <c r="G3984" s="9">
        <v>0</v>
      </c>
      <c r="H3984" s="9">
        <f>_xlfn.XLOOKUP(A3984,worklog!A:A,worklog!D:D)</f>
        <v>1</v>
      </c>
      <c r="I3984" s="9">
        <f t="shared" si="62"/>
        <v>0</v>
      </c>
    </row>
    <row r="3985" spans="1:11" hidden="1">
      <c r="A3985">
        <f>_xlfn.XLOOKUP(B3985,raw_m_v2!B:B,raw_m_v2!A:A)</f>
        <v>266</v>
      </c>
      <c r="B3985" s="9" t="s">
        <v>599</v>
      </c>
      <c r="C3985" s="9" t="s">
        <v>755</v>
      </c>
      <c r="D3985" s="9">
        <v>0</v>
      </c>
      <c r="E3985" s="9">
        <v>0</v>
      </c>
      <c r="F3985" s="9">
        <v>0</v>
      </c>
      <c r="G3985" s="9">
        <v>0</v>
      </c>
      <c r="H3985" s="9">
        <f>_xlfn.XLOOKUP(A3985,worklog!A:A,worklog!D:D)</f>
        <v>1</v>
      </c>
      <c r="I3985" s="9">
        <f t="shared" si="62"/>
        <v>0</v>
      </c>
    </row>
    <row r="3986" spans="1:11" hidden="1">
      <c r="A3986">
        <f>_xlfn.XLOOKUP(B3986,raw_m_v2!B:B,raw_m_v2!A:A)</f>
        <v>266</v>
      </c>
      <c r="B3986" s="9" t="s">
        <v>599</v>
      </c>
      <c r="C3986" s="9" t="s">
        <v>755</v>
      </c>
      <c r="D3986" s="9">
        <v>0</v>
      </c>
      <c r="E3986" s="9">
        <v>0</v>
      </c>
      <c r="F3986" s="9">
        <v>0</v>
      </c>
      <c r="G3986" s="9">
        <v>0</v>
      </c>
      <c r="H3986" s="9">
        <f>_xlfn.XLOOKUP(A3986,worklog!A:A,worklog!D:D)</f>
        <v>1</v>
      </c>
      <c r="I3986" s="9">
        <f t="shared" si="62"/>
        <v>0</v>
      </c>
    </row>
    <row r="3987" spans="1:11" hidden="1">
      <c r="A3987">
        <f>_xlfn.XLOOKUP(B3987,raw_m_v2!B:B,raw_m_v2!A:A)</f>
        <v>266</v>
      </c>
      <c r="B3987" s="9" t="s">
        <v>599</v>
      </c>
      <c r="C3987" s="9" t="s">
        <v>755</v>
      </c>
      <c r="D3987" s="9">
        <v>0</v>
      </c>
      <c r="E3987" s="9">
        <v>0</v>
      </c>
      <c r="F3987" s="9">
        <v>0</v>
      </c>
      <c r="G3987" s="9">
        <v>0</v>
      </c>
      <c r="H3987" s="9">
        <f>_xlfn.XLOOKUP(A3987,worklog!A:A,worklog!D:D)</f>
        <v>1</v>
      </c>
      <c r="I3987" s="9">
        <f t="shared" si="62"/>
        <v>0</v>
      </c>
    </row>
    <row r="3988" spans="1:11" hidden="1">
      <c r="A3988">
        <f>_xlfn.XLOOKUP(B3988,raw_m_v2!B:B,raw_m_v2!A:A)</f>
        <v>266</v>
      </c>
      <c r="B3988" s="9" t="s">
        <v>599</v>
      </c>
      <c r="C3988" s="9" t="s">
        <v>755</v>
      </c>
      <c r="D3988" s="9">
        <v>0</v>
      </c>
      <c r="E3988" s="9">
        <v>0</v>
      </c>
      <c r="F3988" s="9">
        <v>0</v>
      </c>
      <c r="G3988" s="9">
        <v>0</v>
      </c>
      <c r="H3988" s="9">
        <f>_xlfn.XLOOKUP(A3988,worklog!A:A,worklog!D:D)</f>
        <v>1</v>
      </c>
      <c r="I3988" s="9">
        <f t="shared" si="62"/>
        <v>0</v>
      </c>
    </row>
    <row r="3989" spans="1:11" hidden="1">
      <c r="A3989">
        <f>_xlfn.XLOOKUP(B3989,raw_m_v2!B:B,raw_m_v2!A:A)</f>
        <v>266</v>
      </c>
      <c r="B3989" s="9" t="s">
        <v>599</v>
      </c>
      <c r="C3989" s="9" t="s">
        <v>755</v>
      </c>
      <c r="D3989" s="9">
        <v>0</v>
      </c>
      <c r="E3989" s="9">
        <v>0</v>
      </c>
      <c r="F3989" s="9">
        <v>0</v>
      </c>
      <c r="G3989" s="9">
        <v>0</v>
      </c>
      <c r="H3989" s="9">
        <f>_xlfn.XLOOKUP(A3989,worklog!A:A,worklog!D:D)</f>
        <v>1</v>
      </c>
      <c r="I3989" s="9">
        <f t="shared" si="62"/>
        <v>0</v>
      </c>
    </row>
    <row r="3990" spans="1:11" hidden="1">
      <c r="A3990">
        <f>_xlfn.XLOOKUP(B3990,raw_m_v2!B:B,raw_m_v2!A:A)</f>
        <v>266</v>
      </c>
      <c r="B3990" s="9" t="s">
        <v>599</v>
      </c>
      <c r="C3990" s="9" t="s">
        <v>755</v>
      </c>
      <c r="D3990" s="9">
        <v>0</v>
      </c>
      <c r="E3990" s="9">
        <v>0</v>
      </c>
      <c r="F3990" s="9">
        <v>0</v>
      </c>
      <c r="G3990" s="9">
        <v>0</v>
      </c>
      <c r="H3990" s="9">
        <f>_xlfn.XLOOKUP(A3990,worklog!A:A,worklog!D:D)</f>
        <v>1</v>
      </c>
      <c r="I3990" s="9">
        <f t="shared" si="62"/>
        <v>0</v>
      </c>
    </row>
    <row r="3991" spans="1:11" hidden="1">
      <c r="A3991">
        <f>_xlfn.XLOOKUP(B3991,raw_m_v2!B:B,raw_m_v2!A:A)</f>
        <v>266</v>
      </c>
      <c r="B3991" s="9" t="s">
        <v>599</v>
      </c>
      <c r="C3991" s="9" t="s">
        <v>755</v>
      </c>
      <c r="D3991" s="9">
        <v>0</v>
      </c>
      <c r="E3991" s="9">
        <v>0</v>
      </c>
      <c r="F3991" s="9">
        <v>0</v>
      </c>
      <c r="G3991" s="9">
        <v>0</v>
      </c>
      <c r="H3991" s="9">
        <f>_xlfn.XLOOKUP(A3991,worklog!A:A,worklog!D:D)</f>
        <v>1</v>
      </c>
      <c r="I3991" s="9">
        <f t="shared" si="62"/>
        <v>0</v>
      </c>
    </row>
    <row r="3992" spans="1:11">
      <c r="A3992">
        <f>_xlfn.XLOOKUP(B3992,raw_m_v2!B:B,raw_m_v2!A:A)</f>
        <v>267</v>
      </c>
      <c r="B3992" s="9" t="s">
        <v>602</v>
      </c>
      <c r="C3992" s="9" t="s">
        <v>755</v>
      </c>
      <c r="D3992" s="9" t="s">
        <v>756</v>
      </c>
      <c r="E3992" s="9">
        <v>140</v>
      </c>
      <c r="F3992" s="9" t="s">
        <v>697</v>
      </c>
      <c r="G3992" s="9" t="s">
        <v>695</v>
      </c>
      <c r="H3992" s="9">
        <f>_xlfn.XLOOKUP(A3992,worklog!A:A,worklog!D:D)</f>
        <v>1</v>
      </c>
      <c r="I3992" s="9">
        <f t="shared" si="62"/>
        <v>140</v>
      </c>
      <c r="J3992" s="9" t="str">
        <f>_xlfn.XLOOKUP(D3992,[2]Table0!$A:$A,[2]Table0!$A:$A)</f>
        <v>Impasto Pizza</v>
      </c>
      <c r="K3992" s="9">
        <f>_xlfn.XLOOKUP(J3992,conversion_id!A:A,conversion_id!B:B)</f>
        <v>52</v>
      </c>
    </row>
    <row r="3993" spans="1:11" hidden="1">
      <c r="A3993">
        <f>_xlfn.XLOOKUP(B3993,raw_m_v2!B:B,raw_m_v2!A:A)</f>
        <v>267</v>
      </c>
      <c r="B3993" s="9" t="s">
        <v>602</v>
      </c>
      <c r="C3993" s="9" t="s">
        <v>755</v>
      </c>
      <c r="D3993" s="9" t="s">
        <v>758</v>
      </c>
      <c r="E3993" s="9">
        <v>80</v>
      </c>
      <c r="F3993" s="9" t="s">
        <v>697</v>
      </c>
      <c r="G3993" s="9" t="s">
        <v>695</v>
      </c>
      <c r="H3993" s="9">
        <f>_xlfn.XLOOKUP(A3993,worklog!A:A,worklog!D:D)</f>
        <v>1</v>
      </c>
      <c r="I3993" s="9">
        <f t="shared" si="62"/>
        <v>80</v>
      </c>
    </row>
    <row r="3994" spans="1:11">
      <c r="A3994">
        <f>_xlfn.XLOOKUP(B3994,raw_m_v2!B:B,raw_m_v2!A:A)</f>
        <v>267</v>
      </c>
      <c r="B3994" s="9" t="s">
        <v>602</v>
      </c>
      <c r="C3994" s="9" t="s">
        <v>755</v>
      </c>
      <c r="D3994" s="9" t="s">
        <v>767</v>
      </c>
      <c r="E3994" s="9">
        <v>0.1</v>
      </c>
      <c r="F3994" s="9" t="s">
        <v>716</v>
      </c>
      <c r="G3994" s="9" t="s">
        <v>695</v>
      </c>
      <c r="H3994" s="9">
        <f>_xlfn.XLOOKUP(A3994,worklog!A:A,worklog!D:D)</f>
        <v>1</v>
      </c>
      <c r="I3994" s="9">
        <f t="shared" si="62"/>
        <v>0.1</v>
      </c>
      <c r="J3994" s="9" t="str">
        <f>_xlfn.XLOOKUP(D3994,[2]Table0!$A:$A,[2]Table0!$A:$A)</f>
        <v>Caramelized Onion</v>
      </c>
      <c r="K3994" s="9">
        <f>_xlfn.XLOOKUP(J3994,conversion_id!A:A,conversion_id!B:B)</f>
        <v>106</v>
      </c>
    </row>
    <row r="3995" spans="1:11" hidden="1">
      <c r="A3995">
        <f>_xlfn.XLOOKUP(B3995,raw_m_v2!B:B,raw_m_v2!A:A)</f>
        <v>267</v>
      </c>
      <c r="B3995" s="9" t="s">
        <v>602</v>
      </c>
      <c r="C3995" s="9" t="s">
        <v>755</v>
      </c>
      <c r="D3995" s="9" t="s">
        <v>719</v>
      </c>
      <c r="E3995" s="9">
        <v>20</v>
      </c>
      <c r="F3995" s="9" t="s">
        <v>697</v>
      </c>
      <c r="G3995" s="9" t="s">
        <v>695</v>
      </c>
      <c r="H3995" s="9">
        <f>_xlfn.XLOOKUP(A3995,worklog!A:A,worklog!D:D)</f>
        <v>1</v>
      </c>
      <c r="I3995" s="9">
        <f t="shared" si="62"/>
        <v>20</v>
      </c>
    </row>
    <row r="3996" spans="1:11">
      <c r="A3996">
        <f>_xlfn.XLOOKUP(B3996,raw_m_v2!B:B,raw_m_v2!A:A)</f>
        <v>267</v>
      </c>
      <c r="B3996" s="9" t="s">
        <v>602</v>
      </c>
      <c r="C3996" s="9" t="s">
        <v>755</v>
      </c>
      <c r="D3996" s="9" t="s">
        <v>852</v>
      </c>
      <c r="E3996" s="9">
        <v>25</v>
      </c>
      <c r="F3996" s="9" t="s">
        <v>697</v>
      </c>
      <c r="G3996" s="9" t="s">
        <v>695</v>
      </c>
      <c r="H3996" s="9">
        <f>_xlfn.XLOOKUP(A3996,worklog!A:A,worklog!D:D)</f>
        <v>1</v>
      </c>
      <c r="I3996" s="9">
        <f t="shared" si="62"/>
        <v>25</v>
      </c>
      <c r="J3996" s="9" t="str">
        <f>_xlfn.XLOOKUP(D3996,[2]Table0!$A:$A,[2]Table0!$A:$A)</f>
        <v>garlic butter</v>
      </c>
      <c r="K3996" s="9">
        <f>_xlfn.XLOOKUP(J3996,conversion_id!A:A,conversion_id!B:B)</f>
        <v>110</v>
      </c>
    </row>
    <row r="3997" spans="1:11">
      <c r="A3997">
        <f>_xlfn.XLOOKUP(B3997,raw_m_v2!B:B,raw_m_v2!A:A)</f>
        <v>267</v>
      </c>
      <c r="B3997" s="9" t="s">
        <v>602</v>
      </c>
      <c r="C3997" s="9" t="s">
        <v>755</v>
      </c>
      <c r="D3997" s="9" t="s">
        <v>853</v>
      </c>
      <c r="E3997" s="9">
        <v>50</v>
      </c>
      <c r="F3997" s="9" t="s">
        <v>697</v>
      </c>
      <c r="G3997" s="9" t="s">
        <v>695</v>
      </c>
      <c r="H3997" s="9">
        <f>_xlfn.XLOOKUP(A3997,worklog!A:A,worklog!D:D)</f>
        <v>1</v>
      </c>
      <c r="I3997" s="9">
        <f t="shared" si="62"/>
        <v>50</v>
      </c>
      <c r="J3997" s="9" t="str">
        <f>_xlfn.XLOOKUP(D3997,[2]Table0!$A:$A,[2]Table0!$A:$A)</f>
        <v>spiced garlic dip</v>
      </c>
      <c r="K3997" s="9">
        <f>_xlfn.XLOOKUP(J3997,conversion_id!A:A,conversion_id!B:B)</f>
        <v>85</v>
      </c>
    </row>
    <row r="3998" spans="1:11" hidden="1">
      <c r="A3998">
        <f>_xlfn.XLOOKUP(B3998,raw_m_v2!B:B,raw_m_v2!A:A)</f>
        <v>267</v>
      </c>
      <c r="B3998" s="9" t="s">
        <v>602</v>
      </c>
      <c r="C3998" s="9" t="s">
        <v>755</v>
      </c>
      <c r="D3998" s="9">
        <v>0</v>
      </c>
      <c r="E3998" s="9">
        <v>0</v>
      </c>
      <c r="F3998" s="9">
        <v>0</v>
      </c>
      <c r="G3998" s="9">
        <v>0</v>
      </c>
      <c r="H3998" s="9">
        <f>_xlfn.XLOOKUP(A3998,worklog!A:A,worklog!D:D)</f>
        <v>1</v>
      </c>
      <c r="I3998" s="9">
        <f t="shared" si="62"/>
        <v>0</v>
      </c>
    </row>
    <row r="3999" spans="1:11" hidden="1">
      <c r="A3999">
        <f>_xlfn.XLOOKUP(B3999,raw_m_v2!B:B,raw_m_v2!A:A)</f>
        <v>267</v>
      </c>
      <c r="B3999" s="9" t="s">
        <v>602</v>
      </c>
      <c r="C3999" s="9" t="s">
        <v>755</v>
      </c>
      <c r="D3999" s="9">
        <v>0</v>
      </c>
      <c r="E3999" s="9">
        <v>0</v>
      </c>
      <c r="F3999" s="9">
        <v>0</v>
      </c>
      <c r="G3999" s="9">
        <v>0</v>
      </c>
      <c r="H3999" s="9">
        <f>_xlfn.XLOOKUP(A3999,worklog!A:A,worklog!D:D)</f>
        <v>1</v>
      </c>
      <c r="I3999" s="9">
        <f t="shared" si="62"/>
        <v>0</v>
      </c>
    </row>
    <row r="4000" spans="1:11" hidden="1">
      <c r="A4000">
        <f>_xlfn.XLOOKUP(B4000,raw_m_v2!B:B,raw_m_v2!A:A)</f>
        <v>267</v>
      </c>
      <c r="B4000" s="9" t="s">
        <v>602</v>
      </c>
      <c r="C4000" s="9" t="s">
        <v>755</v>
      </c>
      <c r="D4000" s="9">
        <v>0</v>
      </c>
      <c r="E4000" s="9">
        <v>0</v>
      </c>
      <c r="F4000" s="9">
        <v>0</v>
      </c>
      <c r="G4000" s="9">
        <v>0</v>
      </c>
      <c r="H4000" s="9">
        <f>_xlfn.XLOOKUP(A4000,worklog!A:A,worklog!D:D)</f>
        <v>1</v>
      </c>
      <c r="I4000" s="9">
        <f t="shared" si="62"/>
        <v>0</v>
      </c>
    </row>
    <row r="4001" spans="1:11" hidden="1">
      <c r="A4001">
        <f>_xlfn.XLOOKUP(B4001,raw_m_v2!B:B,raw_m_v2!A:A)</f>
        <v>267</v>
      </c>
      <c r="B4001" s="9" t="s">
        <v>602</v>
      </c>
      <c r="C4001" s="9" t="s">
        <v>755</v>
      </c>
      <c r="D4001" s="9">
        <v>0</v>
      </c>
      <c r="E4001" s="9">
        <v>0</v>
      </c>
      <c r="F4001" s="9">
        <v>0</v>
      </c>
      <c r="G4001" s="9">
        <v>0</v>
      </c>
      <c r="H4001" s="9">
        <f>_xlfn.XLOOKUP(A4001,worklog!A:A,worklog!D:D)</f>
        <v>1</v>
      </c>
      <c r="I4001" s="9">
        <f t="shared" si="62"/>
        <v>0</v>
      </c>
    </row>
    <row r="4002" spans="1:11" hidden="1">
      <c r="A4002">
        <f>_xlfn.XLOOKUP(B4002,raw_m_v2!B:B,raw_m_v2!A:A)</f>
        <v>267</v>
      </c>
      <c r="B4002" s="9" t="s">
        <v>602</v>
      </c>
      <c r="C4002" s="9" t="s">
        <v>755</v>
      </c>
      <c r="D4002" s="9">
        <v>0</v>
      </c>
      <c r="E4002" s="9">
        <v>0</v>
      </c>
      <c r="F4002" s="9">
        <v>0</v>
      </c>
      <c r="G4002" s="9">
        <v>0</v>
      </c>
      <c r="H4002" s="9">
        <f>_xlfn.XLOOKUP(A4002,worklog!A:A,worklog!D:D)</f>
        <v>1</v>
      </c>
      <c r="I4002" s="9">
        <f t="shared" si="62"/>
        <v>0</v>
      </c>
    </row>
    <row r="4003" spans="1:11" hidden="1">
      <c r="A4003">
        <f>_xlfn.XLOOKUP(B4003,raw_m_v2!B:B,raw_m_v2!A:A)</f>
        <v>267</v>
      </c>
      <c r="B4003" s="9" t="s">
        <v>602</v>
      </c>
      <c r="C4003" s="9" t="s">
        <v>755</v>
      </c>
      <c r="D4003" s="9">
        <v>0</v>
      </c>
      <c r="E4003" s="9">
        <v>0</v>
      </c>
      <c r="F4003" s="9">
        <v>0</v>
      </c>
      <c r="G4003" s="9">
        <v>0</v>
      </c>
      <c r="H4003" s="9">
        <f>_xlfn.XLOOKUP(A4003,worklog!A:A,worklog!D:D)</f>
        <v>1</v>
      </c>
      <c r="I4003" s="9">
        <f t="shared" si="62"/>
        <v>0</v>
      </c>
    </row>
    <row r="4004" spans="1:11" hidden="1">
      <c r="A4004">
        <f>_xlfn.XLOOKUP(B4004,raw_m_v2!B:B,raw_m_v2!A:A)</f>
        <v>267</v>
      </c>
      <c r="B4004" s="9" t="s">
        <v>602</v>
      </c>
      <c r="C4004" s="9" t="s">
        <v>755</v>
      </c>
      <c r="D4004" s="9">
        <v>0</v>
      </c>
      <c r="E4004" s="9">
        <v>0</v>
      </c>
      <c r="F4004" s="9">
        <v>0</v>
      </c>
      <c r="G4004" s="9">
        <v>0</v>
      </c>
      <c r="H4004" s="9">
        <f>_xlfn.XLOOKUP(A4004,worklog!A:A,worklog!D:D)</f>
        <v>1</v>
      </c>
      <c r="I4004" s="9">
        <f t="shared" si="62"/>
        <v>0</v>
      </c>
    </row>
    <row r="4005" spans="1:11" hidden="1">
      <c r="A4005">
        <f>_xlfn.XLOOKUP(B4005,raw_m_v2!B:B,raw_m_v2!A:A)</f>
        <v>267</v>
      </c>
      <c r="B4005" s="9" t="s">
        <v>602</v>
      </c>
      <c r="C4005" s="9" t="s">
        <v>755</v>
      </c>
      <c r="D4005" s="9">
        <v>0</v>
      </c>
      <c r="E4005" s="9">
        <v>0</v>
      </c>
      <c r="F4005" s="9">
        <v>0</v>
      </c>
      <c r="G4005" s="9">
        <v>0</v>
      </c>
      <c r="H4005" s="9">
        <f>_xlfn.XLOOKUP(A4005,worklog!A:A,worklog!D:D)</f>
        <v>1</v>
      </c>
      <c r="I4005" s="9">
        <f t="shared" si="62"/>
        <v>0</v>
      </c>
    </row>
    <row r="4006" spans="1:11" hidden="1">
      <c r="A4006">
        <f>_xlfn.XLOOKUP(B4006,raw_m_v2!B:B,raw_m_v2!A:A)</f>
        <v>267</v>
      </c>
      <c r="B4006" s="9" t="s">
        <v>602</v>
      </c>
      <c r="C4006" s="9" t="s">
        <v>755</v>
      </c>
      <c r="D4006" s="9">
        <v>0</v>
      </c>
      <c r="E4006" s="9">
        <v>0</v>
      </c>
      <c r="F4006" s="9">
        <v>0</v>
      </c>
      <c r="G4006" s="9">
        <v>0</v>
      </c>
      <c r="H4006" s="9">
        <f>_xlfn.XLOOKUP(A4006,worklog!A:A,worklog!D:D)</f>
        <v>1</v>
      </c>
      <c r="I4006" s="9">
        <f t="shared" si="62"/>
        <v>0</v>
      </c>
    </row>
    <row r="4007" spans="1:11">
      <c r="A4007">
        <f>_xlfn.XLOOKUP(B4007,raw_m_v2!B:B,raw_m_v2!A:A)</f>
        <v>268</v>
      </c>
      <c r="B4007" s="9" t="s">
        <v>604</v>
      </c>
      <c r="C4007" s="9" t="s">
        <v>755</v>
      </c>
      <c r="D4007" s="9" t="s">
        <v>756</v>
      </c>
      <c r="E4007" s="9">
        <v>140</v>
      </c>
      <c r="F4007" s="9" t="s">
        <v>697</v>
      </c>
      <c r="G4007" s="9" t="s">
        <v>695</v>
      </c>
      <c r="H4007" s="9">
        <f>_xlfn.XLOOKUP(A4007,worklog!A:A,worklog!D:D)</f>
        <v>2</v>
      </c>
      <c r="I4007" s="9">
        <f t="shared" si="62"/>
        <v>280</v>
      </c>
      <c r="J4007" s="9" t="str">
        <f>_xlfn.XLOOKUP(D4007,[2]Table0!$A:$A,[2]Table0!$A:$A)</f>
        <v>Impasto Pizza</v>
      </c>
      <c r="K4007" s="9">
        <f>_xlfn.XLOOKUP(J4007,conversion_id!A:A,conversion_id!B:B)</f>
        <v>52</v>
      </c>
    </row>
    <row r="4008" spans="1:11">
      <c r="A4008">
        <f>_xlfn.XLOOKUP(B4008,raw_m_v2!B:B,raw_m_v2!A:A)</f>
        <v>268</v>
      </c>
      <c r="B4008" s="9" t="s">
        <v>604</v>
      </c>
      <c r="C4008" s="9" t="s">
        <v>755</v>
      </c>
      <c r="D4008" s="9" t="s">
        <v>767</v>
      </c>
      <c r="E4008" s="9">
        <v>100</v>
      </c>
      <c r="F4008" s="9" t="s">
        <v>697</v>
      </c>
      <c r="G4008" s="9" t="s">
        <v>695</v>
      </c>
      <c r="H4008" s="9">
        <f>_xlfn.XLOOKUP(A4008,worklog!A:A,worklog!D:D)</f>
        <v>2</v>
      </c>
      <c r="I4008" s="9">
        <f t="shared" si="62"/>
        <v>200</v>
      </c>
      <c r="J4008" s="9" t="str">
        <f>_xlfn.XLOOKUP(D4008,[2]Table0!$A:$A,[2]Table0!$A:$A)</f>
        <v>Caramelized Onion</v>
      </c>
      <c r="K4008" s="9">
        <f>_xlfn.XLOOKUP(J4008,conversion_id!A:A,conversion_id!B:B)</f>
        <v>106</v>
      </c>
    </row>
    <row r="4009" spans="1:11" hidden="1">
      <c r="A4009">
        <f>_xlfn.XLOOKUP(B4009,raw_m_v2!B:B,raw_m_v2!A:A)</f>
        <v>268</v>
      </c>
      <c r="B4009" s="9" t="s">
        <v>604</v>
      </c>
      <c r="C4009" s="9" t="s">
        <v>755</v>
      </c>
      <c r="D4009" s="9" t="s">
        <v>758</v>
      </c>
      <c r="E4009" s="9">
        <v>80</v>
      </c>
      <c r="F4009" s="9" t="s">
        <v>697</v>
      </c>
      <c r="G4009" s="9" t="s">
        <v>695</v>
      </c>
      <c r="H4009" s="9">
        <f>_xlfn.XLOOKUP(A4009,worklog!A:A,worklog!D:D)</f>
        <v>2</v>
      </c>
      <c r="I4009" s="9">
        <f t="shared" si="62"/>
        <v>160</v>
      </c>
    </row>
    <row r="4010" spans="1:11" hidden="1">
      <c r="A4010">
        <f>_xlfn.XLOOKUP(B4010,raw_m_v2!B:B,raw_m_v2!A:A)</f>
        <v>268</v>
      </c>
      <c r="B4010" s="9" t="s">
        <v>604</v>
      </c>
      <c r="C4010" s="9" t="s">
        <v>755</v>
      </c>
      <c r="D4010" s="9" t="s">
        <v>719</v>
      </c>
      <c r="E4010" s="9">
        <v>20</v>
      </c>
      <c r="F4010" s="9" t="s">
        <v>697</v>
      </c>
      <c r="G4010" s="9" t="s">
        <v>695</v>
      </c>
      <c r="H4010" s="9">
        <f>_xlfn.XLOOKUP(A4010,worklog!A:A,worklog!D:D)</f>
        <v>2</v>
      </c>
      <c r="I4010" s="9">
        <f t="shared" si="62"/>
        <v>40</v>
      </c>
    </row>
    <row r="4011" spans="1:11">
      <c r="A4011">
        <f>_xlfn.XLOOKUP(B4011,raw_m_v2!B:B,raw_m_v2!A:A)</f>
        <v>268</v>
      </c>
      <c r="B4011" s="9" t="s">
        <v>604</v>
      </c>
      <c r="C4011" s="9" t="s">
        <v>755</v>
      </c>
      <c r="D4011" s="9" t="s">
        <v>852</v>
      </c>
      <c r="E4011" s="9">
        <v>25</v>
      </c>
      <c r="F4011" s="9" t="s">
        <v>697</v>
      </c>
      <c r="G4011" s="9" t="s">
        <v>695</v>
      </c>
      <c r="H4011" s="9">
        <f>_xlfn.XLOOKUP(A4011,worklog!A:A,worklog!D:D)</f>
        <v>2</v>
      </c>
      <c r="I4011" s="9">
        <f t="shared" si="62"/>
        <v>50</v>
      </c>
      <c r="J4011" s="9" t="str">
        <f>_xlfn.XLOOKUP(D4011,[2]Table0!$A:$A,[2]Table0!$A:$A)</f>
        <v>garlic butter</v>
      </c>
      <c r="K4011" s="9">
        <f>_xlfn.XLOOKUP(J4011,conversion_id!A:A,conversion_id!B:B)</f>
        <v>110</v>
      </c>
    </row>
    <row r="4012" spans="1:11">
      <c r="A4012">
        <f>_xlfn.XLOOKUP(B4012,raw_m_v2!B:B,raw_m_v2!A:A)</f>
        <v>268</v>
      </c>
      <c r="B4012" s="9" t="s">
        <v>604</v>
      </c>
      <c r="C4012" s="9" t="s">
        <v>755</v>
      </c>
      <c r="D4012" s="9" t="s">
        <v>782</v>
      </c>
      <c r="E4012" s="9">
        <v>30</v>
      </c>
      <c r="F4012" s="9" t="s">
        <v>697</v>
      </c>
      <c r="G4012" s="9" t="s">
        <v>695</v>
      </c>
      <c r="H4012" s="9">
        <f>_xlfn.XLOOKUP(A4012,worklog!A:A,worklog!D:D)</f>
        <v>2</v>
      </c>
      <c r="I4012" s="9">
        <f t="shared" si="62"/>
        <v>60</v>
      </c>
      <c r="J4012" s="9" t="str">
        <f>_xlfn.XLOOKUP(D4012,[2]Table0!$A:$A,[2]Table0!$A:$A)</f>
        <v>sundried tomato pizza</v>
      </c>
      <c r="K4012" s="9">
        <f>_xlfn.XLOOKUP(J4012,conversion_id!A:A,conversion_id!B:B)</f>
        <v>54</v>
      </c>
    </row>
    <row r="4013" spans="1:11" hidden="1">
      <c r="A4013">
        <f>_xlfn.XLOOKUP(B4013,raw_m_v2!B:B,raw_m_v2!A:A)</f>
        <v>268</v>
      </c>
      <c r="B4013" s="9" t="s">
        <v>604</v>
      </c>
      <c r="C4013" s="9" t="s">
        <v>755</v>
      </c>
      <c r="D4013" s="9">
        <v>0</v>
      </c>
      <c r="E4013" s="9">
        <v>0</v>
      </c>
      <c r="F4013" s="9">
        <v>0</v>
      </c>
      <c r="G4013" s="9">
        <v>0</v>
      </c>
      <c r="H4013" s="9">
        <f>_xlfn.XLOOKUP(A4013,worklog!A:A,worklog!D:D)</f>
        <v>2</v>
      </c>
      <c r="I4013" s="9">
        <f t="shared" si="62"/>
        <v>0</v>
      </c>
    </row>
    <row r="4014" spans="1:11" hidden="1">
      <c r="A4014">
        <f>_xlfn.XLOOKUP(B4014,raw_m_v2!B:B,raw_m_v2!A:A)</f>
        <v>268</v>
      </c>
      <c r="B4014" s="9" t="s">
        <v>604</v>
      </c>
      <c r="C4014" s="9" t="s">
        <v>755</v>
      </c>
      <c r="D4014" s="9">
        <v>0</v>
      </c>
      <c r="E4014" s="9">
        <v>0</v>
      </c>
      <c r="F4014" s="9">
        <v>0</v>
      </c>
      <c r="G4014" s="9">
        <v>0</v>
      </c>
      <c r="H4014" s="9">
        <f>_xlfn.XLOOKUP(A4014,worklog!A:A,worklog!D:D)</f>
        <v>2</v>
      </c>
      <c r="I4014" s="9">
        <f t="shared" si="62"/>
        <v>0</v>
      </c>
    </row>
    <row r="4015" spans="1:11" hidden="1">
      <c r="A4015">
        <f>_xlfn.XLOOKUP(B4015,raw_m_v2!B:B,raw_m_v2!A:A)</f>
        <v>268</v>
      </c>
      <c r="B4015" s="9" t="s">
        <v>604</v>
      </c>
      <c r="C4015" s="9" t="s">
        <v>755</v>
      </c>
      <c r="D4015" s="9">
        <v>0</v>
      </c>
      <c r="E4015" s="9">
        <v>0</v>
      </c>
      <c r="F4015" s="9">
        <v>0</v>
      </c>
      <c r="G4015" s="9">
        <v>0</v>
      </c>
      <c r="H4015" s="9">
        <f>_xlfn.XLOOKUP(A4015,worklog!A:A,worklog!D:D)</f>
        <v>2</v>
      </c>
      <c r="I4015" s="9">
        <f t="shared" si="62"/>
        <v>0</v>
      </c>
    </row>
    <row r="4016" spans="1:11" hidden="1">
      <c r="A4016">
        <f>_xlfn.XLOOKUP(B4016,raw_m_v2!B:B,raw_m_v2!A:A)</f>
        <v>268</v>
      </c>
      <c r="B4016" s="9" t="s">
        <v>604</v>
      </c>
      <c r="C4016" s="9" t="s">
        <v>755</v>
      </c>
      <c r="D4016" s="9">
        <v>0</v>
      </c>
      <c r="E4016" s="9">
        <v>0</v>
      </c>
      <c r="F4016" s="9">
        <v>0</v>
      </c>
      <c r="G4016" s="9">
        <v>0</v>
      </c>
      <c r="H4016" s="9">
        <f>_xlfn.XLOOKUP(A4016,worklog!A:A,worklog!D:D)</f>
        <v>2</v>
      </c>
      <c r="I4016" s="9">
        <f t="shared" si="62"/>
        <v>0</v>
      </c>
    </row>
    <row r="4017" spans="1:11" hidden="1">
      <c r="A4017">
        <f>_xlfn.XLOOKUP(B4017,raw_m_v2!B:B,raw_m_v2!A:A)</f>
        <v>268</v>
      </c>
      <c r="B4017" s="9" t="s">
        <v>604</v>
      </c>
      <c r="C4017" s="9" t="s">
        <v>755</v>
      </c>
      <c r="D4017" s="9">
        <v>0</v>
      </c>
      <c r="E4017" s="9">
        <v>0</v>
      </c>
      <c r="F4017" s="9">
        <v>0</v>
      </c>
      <c r="G4017" s="9">
        <v>0</v>
      </c>
      <c r="H4017" s="9">
        <f>_xlfn.XLOOKUP(A4017,worklog!A:A,worklog!D:D)</f>
        <v>2</v>
      </c>
      <c r="I4017" s="9">
        <f t="shared" si="62"/>
        <v>0</v>
      </c>
    </row>
    <row r="4018" spans="1:11" hidden="1">
      <c r="A4018">
        <f>_xlfn.XLOOKUP(B4018,raw_m_v2!B:B,raw_m_v2!A:A)</f>
        <v>268</v>
      </c>
      <c r="B4018" s="9" t="s">
        <v>604</v>
      </c>
      <c r="C4018" s="9" t="s">
        <v>755</v>
      </c>
      <c r="D4018" s="9">
        <v>0</v>
      </c>
      <c r="E4018" s="9">
        <v>0</v>
      </c>
      <c r="F4018" s="9">
        <v>0</v>
      </c>
      <c r="G4018" s="9">
        <v>0</v>
      </c>
      <c r="H4018" s="9">
        <f>_xlfn.XLOOKUP(A4018,worklog!A:A,worklog!D:D)</f>
        <v>2</v>
      </c>
      <c r="I4018" s="9">
        <f t="shared" si="62"/>
        <v>0</v>
      </c>
    </row>
    <row r="4019" spans="1:11" hidden="1">
      <c r="A4019">
        <f>_xlfn.XLOOKUP(B4019,raw_m_v2!B:B,raw_m_v2!A:A)</f>
        <v>268</v>
      </c>
      <c r="B4019" s="9" t="s">
        <v>604</v>
      </c>
      <c r="C4019" s="9" t="s">
        <v>755</v>
      </c>
      <c r="D4019" s="9">
        <v>0</v>
      </c>
      <c r="E4019" s="9">
        <v>0</v>
      </c>
      <c r="F4019" s="9">
        <v>0</v>
      </c>
      <c r="G4019" s="9">
        <v>0</v>
      </c>
      <c r="H4019" s="9">
        <f>_xlfn.XLOOKUP(A4019,worklog!A:A,worklog!D:D)</f>
        <v>2</v>
      </c>
      <c r="I4019" s="9">
        <f t="shared" si="62"/>
        <v>0</v>
      </c>
    </row>
    <row r="4020" spans="1:11" hidden="1">
      <c r="A4020">
        <f>_xlfn.XLOOKUP(B4020,raw_m_v2!B:B,raw_m_v2!A:A)</f>
        <v>268</v>
      </c>
      <c r="B4020" s="9" t="s">
        <v>604</v>
      </c>
      <c r="C4020" s="9" t="s">
        <v>755</v>
      </c>
      <c r="D4020" s="9">
        <v>0</v>
      </c>
      <c r="E4020" s="9">
        <v>0</v>
      </c>
      <c r="F4020" s="9">
        <v>0</v>
      </c>
      <c r="G4020" s="9">
        <v>0</v>
      </c>
      <c r="H4020" s="9">
        <f>_xlfn.XLOOKUP(A4020,worklog!A:A,worklog!D:D)</f>
        <v>2</v>
      </c>
      <c r="I4020" s="9">
        <f t="shared" si="62"/>
        <v>0</v>
      </c>
    </row>
    <row r="4021" spans="1:11" hidden="1">
      <c r="A4021">
        <f>_xlfn.XLOOKUP(B4021,raw_m_v2!B:B,raw_m_v2!A:A)</f>
        <v>268</v>
      </c>
      <c r="B4021" s="9" t="s">
        <v>604</v>
      </c>
      <c r="C4021" s="9" t="s">
        <v>755</v>
      </c>
      <c r="D4021" s="9">
        <v>0</v>
      </c>
      <c r="E4021" s="9">
        <v>0</v>
      </c>
      <c r="F4021" s="9">
        <v>0</v>
      </c>
      <c r="G4021" s="9">
        <v>0</v>
      </c>
      <c r="H4021" s="9">
        <f>_xlfn.XLOOKUP(A4021,worklog!A:A,worklog!D:D)</f>
        <v>2</v>
      </c>
      <c r="I4021" s="9">
        <f t="shared" si="62"/>
        <v>0</v>
      </c>
    </row>
    <row r="4022" spans="1:11">
      <c r="A4022">
        <f>_xlfn.XLOOKUP(B4022,raw_m_v2!B:B,raw_m_v2!A:A)</f>
        <v>269</v>
      </c>
      <c r="B4022" s="9" t="s">
        <v>606</v>
      </c>
      <c r="C4022" s="9" t="s">
        <v>755</v>
      </c>
      <c r="D4022" s="9" t="s">
        <v>756</v>
      </c>
      <c r="E4022" s="9">
        <v>140</v>
      </c>
      <c r="F4022" s="9" t="s">
        <v>697</v>
      </c>
      <c r="G4022" s="9" t="s">
        <v>695</v>
      </c>
      <c r="H4022" s="9">
        <f>_xlfn.XLOOKUP(A4022,worklog!A:A,worklog!D:D)</f>
        <v>6</v>
      </c>
      <c r="I4022" s="9">
        <f t="shared" si="62"/>
        <v>840</v>
      </c>
      <c r="J4022" s="9" t="str">
        <f>_xlfn.XLOOKUP(D4022,[2]Table0!$A:$A,[2]Table0!$A:$A)</f>
        <v>Impasto Pizza</v>
      </c>
      <c r="K4022" s="9">
        <f>_xlfn.XLOOKUP(J4022,conversion_id!A:A,conversion_id!B:B)</f>
        <v>52</v>
      </c>
    </row>
    <row r="4023" spans="1:11">
      <c r="A4023">
        <f>_xlfn.XLOOKUP(B4023,raw_m_v2!B:B,raw_m_v2!A:A)</f>
        <v>269</v>
      </c>
      <c r="B4023" s="9" t="s">
        <v>606</v>
      </c>
      <c r="C4023" s="9" t="s">
        <v>755</v>
      </c>
      <c r="D4023" s="9" t="s">
        <v>767</v>
      </c>
      <c r="E4023" s="9">
        <v>100</v>
      </c>
      <c r="F4023" s="9" t="s">
        <v>697</v>
      </c>
      <c r="G4023" s="9" t="s">
        <v>695</v>
      </c>
      <c r="H4023" s="9">
        <f>_xlfn.XLOOKUP(A4023,worklog!A:A,worklog!D:D)</f>
        <v>6</v>
      </c>
      <c r="I4023" s="9">
        <f t="shared" si="62"/>
        <v>600</v>
      </c>
      <c r="J4023" s="9" t="str">
        <f>_xlfn.XLOOKUP(D4023,[2]Table0!$A:$A,[2]Table0!$A:$A)</f>
        <v>Caramelized Onion</v>
      </c>
      <c r="K4023" s="9">
        <f>_xlfn.XLOOKUP(J4023,conversion_id!A:A,conversion_id!B:B)</f>
        <v>106</v>
      </c>
    </row>
    <row r="4024" spans="1:11" hidden="1">
      <c r="A4024">
        <f>_xlfn.XLOOKUP(B4024,raw_m_v2!B:B,raw_m_v2!A:A)</f>
        <v>269</v>
      </c>
      <c r="B4024" s="9" t="s">
        <v>606</v>
      </c>
      <c r="C4024" s="9" t="s">
        <v>755</v>
      </c>
      <c r="D4024" s="9" t="s">
        <v>758</v>
      </c>
      <c r="E4024" s="9">
        <v>80</v>
      </c>
      <c r="F4024" s="9" t="s">
        <v>697</v>
      </c>
      <c r="G4024" s="9" t="s">
        <v>695</v>
      </c>
      <c r="H4024" s="9">
        <f>_xlfn.XLOOKUP(A4024,worklog!A:A,worklog!D:D)</f>
        <v>6</v>
      </c>
      <c r="I4024" s="9">
        <f t="shared" si="62"/>
        <v>480</v>
      </c>
    </row>
    <row r="4025" spans="1:11">
      <c r="A4025">
        <f>_xlfn.XLOOKUP(B4025,raw_m_v2!B:B,raw_m_v2!A:A)</f>
        <v>269</v>
      </c>
      <c r="B4025" s="9" t="s">
        <v>606</v>
      </c>
      <c r="C4025" s="9" t="s">
        <v>755</v>
      </c>
      <c r="D4025" s="9" t="s">
        <v>852</v>
      </c>
      <c r="E4025" s="9">
        <v>25</v>
      </c>
      <c r="F4025" s="9" t="s">
        <v>697</v>
      </c>
      <c r="G4025" s="9" t="s">
        <v>695</v>
      </c>
      <c r="H4025" s="9">
        <f>_xlfn.XLOOKUP(A4025,worklog!A:A,worklog!D:D)</f>
        <v>6</v>
      </c>
      <c r="I4025" s="9">
        <f t="shared" si="62"/>
        <v>150</v>
      </c>
      <c r="J4025" s="9" t="str">
        <f>_xlfn.XLOOKUP(D4025,[2]Table0!$A:$A,[2]Table0!$A:$A)</f>
        <v>garlic butter</v>
      </c>
      <c r="K4025" s="9">
        <f>_xlfn.XLOOKUP(J4025,conversion_id!A:A,conversion_id!B:B)</f>
        <v>110</v>
      </c>
    </row>
    <row r="4026" spans="1:11" hidden="1">
      <c r="A4026">
        <f>_xlfn.XLOOKUP(B4026,raw_m_v2!B:B,raw_m_v2!A:A)</f>
        <v>269</v>
      </c>
      <c r="B4026" s="9" t="s">
        <v>606</v>
      </c>
      <c r="C4026" s="9" t="s">
        <v>755</v>
      </c>
      <c r="D4026" s="9" t="s">
        <v>719</v>
      </c>
      <c r="E4026" s="9">
        <v>20</v>
      </c>
      <c r="F4026" s="9" t="s">
        <v>697</v>
      </c>
      <c r="G4026" s="9" t="s">
        <v>695</v>
      </c>
      <c r="H4026" s="9">
        <f>_xlfn.XLOOKUP(A4026,worklog!A:A,worklog!D:D)</f>
        <v>6</v>
      </c>
      <c r="I4026" s="9">
        <f t="shared" si="62"/>
        <v>120</v>
      </c>
    </row>
    <row r="4027" spans="1:11" hidden="1">
      <c r="A4027">
        <f>_xlfn.XLOOKUP(B4027,raw_m_v2!B:B,raw_m_v2!A:A)</f>
        <v>269</v>
      </c>
      <c r="B4027" s="9" t="s">
        <v>606</v>
      </c>
      <c r="C4027" s="9" t="s">
        <v>755</v>
      </c>
      <c r="D4027" s="9" t="s">
        <v>761</v>
      </c>
      <c r="E4027" s="9">
        <v>25</v>
      </c>
      <c r="F4027" s="9" t="s">
        <v>697</v>
      </c>
      <c r="G4027" s="9" t="s">
        <v>695</v>
      </c>
      <c r="H4027" s="9">
        <f>_xlfn.XLOOKUP(A4027,worklog!A:A,worklog!D:D)</f>
        <v>6</v>
      </c>
      <c r="I4027" s="9">
        <f t="shared" si="62"/>
        <v>150</v>
      </c>
    </row>
    <row r="4028" spans="1:11">
      <c r="A4028">
        <f>_xlfn.XLOOKUP(B4028,raw_m_v2!B:B,raw_m_v2!A:A)</f>
        <v>269</v>
      </c>
      <c r="B4028" s="9" t="s">
        <v>606</v>
      </c>
      <c r="C4028" s="9" t="s">
        <v>755</v>
      </c>
      <c r="D4028" s="9" t="s">
        <v>1040</v>
      </c>
      <c r="E4028" s="9">
        <v>20</v>
      </c>
      <c r="F4028" s="9" t="s">
        <v>697</v>
      </c>
      <c r="G4028" s="9" t="s">
        <v>695</v>
      </c>
      <c r="H4028" s="9">
        <f>_xlfn.XLOOKUP(A4028,worklog!A:A,worklog!D:D)</f>
        <v>6</v>
      </c>
      <c r="I4028" s="9">
        <f t="shared" si="62"/>
        <v>120</v>
      </c>
      <c r="J4028" s="9" t="str">
        <f>_xlfn.XLOOKUP(D4028,[2]Table0!$A:$A,[2]Table0!$A:$A)</f>
        <v>Crema Di Blue Cheese</v>
      </c>
      <c r="K4028" s="9">
        <f>_xlfn.XLOOKUP(J4028,conversion_id!A:A,conversion_id!B:B)</f>
        <v>17</v>
      </c>
    </row>
    <row r="4029" spans="1:11">
      <c r="A4029">
        <f>_xlfn.XLOOKUP(B4029,raw_m_v2!B:B,raw_m_v2!A:A)</f>
        <v>269</v>
      </c>
      <c r="B4029" s="9" t="s">
        <v>606</v>
      </c>
      <c r="C4029" s="9" t="s">
        <v>755</v>
      </c>
      <c r="D4029" s="9" t="s">
        <v>853</v>
      </c>
      <c r="E4029" s="9">
        <v>50</v>
      </c>
      <c r="F4029" s="9" t="s">
        <v>697</v>
      </c>
      <c r="G4029" s="9" t="s">
        <v>695</v>
      </c>
      <c r="H4029" s="9">
        <f>_xlfn.XLOOKUP(A4029,worklog!A:A,worklog!D:D)</f>
        <v>6</v>
      </c>
      <c r="I4029" s="9">
        <f t="shared" si="62"/>
        <v>300</v>
      </c>
      <c r="J4029" s="9" t="str">
        <f>_xlfn.XLOOKUP(D4029,[2]Table0!$A:$A,[2]Table0!$A:$A)</f>
        <v>spiced garlic dip</v>
      </c>
      <c r="K4029" s="9">
        <f>_xlfn.XLOOKUP(J4029,conversion_id!A:A,conversion_id!B:B)</f>
        <v>85</v>
      </c>
    </row>
    <row r="4030" spans="1:11" hidden="1">
      <c r="A4030">
        <f>_xlfn.XLOOKUP(B4030,raw_m_v2!B:B,raw_m_v2!A:A)</f>
        <v>269</v>
      </c>
      <c r="B4030" s="9" t="s">
        <v>606</v>
      </c>
      <c r="C4030" s="9" t="s">
        <v>755</v>
      </c>
      <c r="D4030" s="9">
        <v>0</v>
      </c>
      <c r="E4030" s="9">
        <v>0</v>
      </c>
      <c r="F4030" s="9">
        <v>0</v>
      </c>
      <c r="G4030" s="9">
        <v>0</v>
      </c>
      <c r="H4030" s="9">
        <f>_xlfn.XLOOKUP(A4030,worklog!A:A,worklog!D:D)</f>
        <v>6</v>
      </c>
      <c r="I4030" s="9">
        <f t="shared" si="62"/>
        <v>0</v>
      </c>
    </row>
    <row r="4031" spans="1:11" hidden="1">
      <c r="A4031">
        <f>_xlfn.XLOOKUP(B4031,raw_m_v2!B:B,raw_m_v2!A:A)</f>
        <v>269</v>
      </c>
      <c r="B4031" s="9" t="s">
        <v>606</v>
      </c>
      <c r="C4031" s="9" t="s">
        <v>755</v>
      </c>
      <c r="D4031" s="9">
        <v>0</v>
      </c>
      <c r="E4031" s="9">
        <v>0</v>
      </c>
      <c r="F4031" s="9">
        <v>0</v>
      </c>
      <c r="G4031" s="9">
        <v>0</v>
      </c>
      <c r="H4031" s="9">
        <f>_xlfn.XLOOKUP(A4031,worklog!A:A,worklog!D:D)</f>
        <v>6</v>
      </c>
      <c r="I4031" s="9">
        <f t="shared" si="62"/>
        <v>0</v>
      </c>
    </row>
    <row r="4032" spans="1:11" hidden="1">
      <c r="A4032">
        <f>_xlfn.XLOOKUP(B4032,raw_m_v2!B:B,raw_m_v2!A:A)</f>
        <v>269</v>
      </c>
      <c r="B4032" s="9" t="s">
        <v>606</v>
      </c>
      <c r="C4032" s="9" t="s">
        <v>755</v>
      </c>
      <c r="D4032" s="9">
        <v>0</v>
      </c>
      <c r="E4032" s="9">
        <v>0</v>
      </c>
      <c r="F4032" s="9">
        <v>0</v>
      </c>
      <c r="G4032" s="9">
        <v>0</v>
      </c>
      <c r="H4032" s="9">
        <f>_xlfn.XLOOKUP(A4032,worklog!A:A,worklog!D:D)</f>
        <v>6</v>
      </c>
      <c r="I4032" s="9">
        <f t="shared" si="62"/>
        <v>0</v>
      </c>
    </row>
    <row r="4033" spans="1:11" hidden="1">
      <c r="A4033">
        <f>_xlfn.XLOOKUP(B4033,raw_m_v2!B:B,raw_m_v2!A:A)</f>
        <v>269</v>
      </c>
      <c r="B4033" s="9" t="s">
        <v>606</v>
      </c>
      <c r="C4033" s="9" t="s">
        <v>755</v>
      </c>
      <c r="D4033" s="9">
        <v>0</v>
      </c>
      <c r="E4033" s="9">
        <v>0</v>
      </c>
      <c r="F4033" s="9">
        <v>0</v>
      </c>
      <c r="G4033" s="9">
        <v>0</v>
      </c>
      <c r="H4033" s="9">
        <f>_xlfn.XLOOKUP(A4033,worklog!A:A,worklog!D:D)</f>
        <v>6</v>
      </c>
      <c r="I4033" s="9">
        <f t="shared" si="62"/>
        <v>0</v>
      </c>
    </row>
    <row r="4034" spans="1:11" hidden="1">
      <c r="A4034">
        <f>_xlfn.XLOOKUP(B4034,raw_m_v2!B:B,raw_m_v2!A:A)</f>
        <v>269</v>
      </c>
      <c r="B4034" s="9" t="s">
        <v>606</v>
      </c>
      <c r="C4034" s="9" t="s">
        <v>755</v>
      </c>
      <c r="D4034" s="9">
        <v>0</v>
      </c>
      <c r="E4034" s="9">
        <v>0</v>
      </c>
      <c r="F4034" s="9">
        <v>0</v>
      </c>
      <c r="G4034" s="9">
        <v>0</v>
      </c>
      <c r="H4034" s="9">
        <f>_xlfn.XLOOKUP(A4034,worklog!A:A,worklog!D:D)</f>
        <v>6</v>
      </c>
      <c r="I4034" s="9">
        <f t="shared" si="62"/>
        <v>0</v>
      </c>
    </row>
    <row r="4035" spans="1:11" hidden="1">
      <c r="A4035">
        <f>_xlfn.XLOOKUP(B4035,raw_m_v2!B:B,raw_m_v2!A:A)</f>
        <v>269</v>
      </c>
      <c r="B4035" s="9" t="s">
        <v>606</v>
      </c>
      <c r="C4035" s="9" t="s">
        <v>755</v>
      </c>
      <c r="D4035" s="9">
        <v>0</v>
      </c>
      <c r="E4035" s="9">
        <v>0</v>
      </c>
      <c r="F4035" s="9">
        <v>0</v>
      </c>
      <c r="G4035" s="9">
        <v>0</v>
      </c>
      <c r="H4035" s="9">
        <f>_xlfn.XLOOKUP(A4035,worklog!A:A,worklog!D:D)</f>
        <v>6</v>
      </c>
      <c r="I4035" s="9">
        <f t="shared" ref="I4035:I4098" si="63">E4035*H4035</f>
        <v>0</v>
      </c>
    </row>
    <row r="4036" spans="1:11" hidden="1">
      <c r="A4036">
        <f>_xlfn.XLOOKUP(B4036,raw_m_v2!B:B,raw_m_v2!A:A)</f>
        <v>269</v>
      </c>
      <c r="B4036" s="9" t="s">
        <v>606</v>
      </c>
      <c r="C4036" s="9" t="s">
        <v>755</v>
      </c>
      <c r="D4036" s="9">
        <v>0</v>
      </c>
      <c r="E4036" s="9">
        <v>0</v>
      </c>
      <c r="F4036" s="9">
        <v>0</v>
      </c>
      <c r="G4036" s="9">
        <v>0</v>
      </c>
      <c r="H4036" s="9">
        <f>_xlfn.XLOOKUP(A4036,worklog!A:A,worklog!D:D)</f>
        <v>6</v>
      </c>
      <c r="I4036" s="9">
        <f t="shared" si="63"/>
        <v>0</v>
      </c>
    </row>
    <row r="4037" spans="1:11">
      <c r="A4037">
        <f>_xlfn.XLOOKUP(B4037,raw_m_v2!B:B,raw_m_v2!A:A)</f>
        <v>270</v>
      </c>
      <c r="B4037" s="9" t="s">
        <v>608</v>
      </c>
      <c r="C4037" s="9" t="s">
        <v>755</v>
      </c>
      <c r="D4037" s="9" t="s">
        <v>756</v>
      </c>
      <c r="E4037" s="9">
        <v>140</v>
      </c>
      <c r="F4037" s="9" t="s">
        <v>697</v>
      </c>
      <c r="G4037" s="9" t="s">
        <v>695</v>
      </c>
      <c r="H4037" s="9">
        <f>_xlfn.XLOOKUP(A4037,worklog!A:A,worklog!D:D)</f>
        <v>2</v>
      </c>
      <c r="I4037" s="9">
        <f t="shared" si="63"/>
        <v>280</v>
      </c>
      <c r="J4037" s="9" t="str">
        <f>_xlfn.XLOOKUP(D4037,[2]Table0!$A:$A,[2]Table0!$A:$A)</f>
        <v>Impasto Pizza</v>
      </c>
      <c r="K4037" s="9">
        <f>_xlfn.XLOOKUP(J4037,conversion_id!A:A,conversion_id!B:B)</f>
        <v>52</v>
      </c>
    </row>
    <row r="4038" spans="1:11">
      <c r="A4038">
        <f>_xlfn.XLOOKUP(B4038,raw_m_v2!B:B,raw_m_v2!A:A)</f>
        <v>270</v>
      </c>
      <c r="B4038" s="9" t="s">
        <v>608</v>
      </c>
      <c r="C4038" s="9" t="s">
        <v>755</v>
      </c>
      <c r="D4038" s="9" t="s">
        <v>767</v>
      </c>
      <c r="E4038" s="9">
        <v>100</v>
      </c>
      <c r="F4038" s="9" t="s">
        <v>697</v>
      </c>
      <c r="G4038" s="9" t="s">
        <v>695</v>
      </c>
      <c r="H4038" s="9">
        <f>_xlfn.XLOOKUP(A4038,worklog!A:A,worklog!D:D)</f>
        <v>2</v>
      </c>
      <c r="I4038" s="9">
        <f t="shared" si="63"/>
        <v>200</v>
      </c>
      <c r="J4038" s="9" t="str">
        <f>_xlfn.XLOOKUP(D4038,[2]Table0!$A:$A,[2]Table0!$A:$A)</f>
        <v>Caramelized Onion</v>
      </c>
      <c r="K4038" s="9">
        <f>_xlfn.XLOOKUP(J4038,conversion_id!A:A,conversion_id!B:B)</f>
        <v>106</v>
      </c>
    </row>
    <row r="4039" spans="1:11" hidden="1">
      <c r="A4039">
        <f>_xlfn.XLOOKUP(B4039,raw_m_v2!B:B,raw_m_v2!A:A)</f>
        <v>270</v>
      </c>
      <c r="B4039" s="9" t="s">
        <v>608</v>
      </c>
      <c r="C4039" s="9" t="s">
        <v>755</v>
      </c>
      <c r="D4039" s="9" t="s">
        <v>758</v>
      </c>
      <c r="E4039" s="9">
        <v>80</v>
      </c>
      <c r="F4039" s="9" t="s">
        <v>697</v>
      </c>
      <c r="G4039" s="9" t="s">
        <v>695</v>
      </c>
      <c r="H4039" s="9">
        <f>_xlfn.XLOOKUP(A4039,worklog!A:A,worklog!D:D)</f>
        <v>2</v>
      </c>
      <c r="I4039" s="9">
        <f t="shared" si="63"/>
        <v>160</v>
      </c>
    </row>
    <row r="4040" spans="1:11" hidden="1">
      <c r="A4040">
        <f>_xlfn.XLOOKUP(B4040,raw_m_v2!B:B,raw_m_v2!A:A)</f>
        <v>270</v>
      </c>
      <c r="B4040" s="9" t="s">
        <v>608</v>
      </c>
      <c r="C4040" s="9" t="s">
        <v>755</v>
      </c>
      <c r="D4040" s="9" t="s">
        <v>719</v>
      </c>
      <c r="E4040" s="9">
        <v>20</v>
      </c>
      <c r="F4040" s="9" t="s">
        <v>697</v>
      </c>
      <c r="G4040" s="9" t="s">
        <v>695</v>
      </c>
      <c r="H4040" s="9">
        <f>_xlfn.XLOOKUP(A4040,worklog!A:A,worklog!D:D)</f>
        <v>2</v>
      </c>
      <c r="I4040" s="9">
        <f t="shared" si="63"/>
        <v>40</v>
      </c>
    </row>
    <row r="4041" spans="1:11">
      <c r="A4041">
        <f>_xlfn.XLOOKUP(B4041,raw_m_v2!B:B,raw_m_v2!A:A)</f>
        <v>270</v>
      </c>
      <c r="B4041" s="9" t="s">
        <v>608</v>
      </c>
      <c r="C4041" s="9" t="s">
        <v>755</v>
      </c>
      <c r="D4041" s="9" t="s">
        <v>852</v>
      </c>
      <c r="E4041" s="9">
        <v>25</v>
      </c>
      <c r="F4041" s="9" t="s">
        <v>697</v>
      </c>
      <c r="G4041" s="9" t="s">
        <v>695</v>
      </c>
      <c r="H4041" s="9">
        <f>_xlfn.XLOOKUP(A4041,worklog!A:A,worklog!D:D)</f>
        <v>2</v>
      </c>
      <c r="I4041" s="9">
        <f t="shared" si="63"/>
        <v>50</v>
      </c>
      <c r="J4041" s="9" t="str">
        <f>_xlfn.XLOOKUP(D4041,[2]Table0!$A:$A,[2]Table0!$A:$A)</f>
        <v>garlic butter</v>
      </c>
      <c r="K4041" s="9">
        <f>_xlfn.XLOOKUP(J4041,conversion_id!A:A,conversion_id!B:B)</f>
        <v>110</v>
      </c>
    </row>
    <row r="4042" spans="1:11">
      <c r="A4042">
        <f>_xlfn.XLOOKUP(B4042,raw_m_v2!B:B,raw_m_v2!A:A)</f>
        <v>270</v>
      </c>
      <c r="B4042" s="9" t="s">
        <v>608</v>
      </c>
      <c r="C4042" s="9" t="s">
        <v>755</v>
      </c>
      <c r="D4042" s="9" t="s">
        <v>796</v>
      </c>
      <c r="E4042" s="9">
        <v>30</v>
      </c>
      <c r="F4042" s="9" t="s">
        <v>697</v>
      </c>
      <c r="G4042" s="9" t="s">
        <v>695</v>
      </c>
      <c r="H4042" s="9">
        <f>_xlfn.XLOOKUP(A4042,worklog!A:A,worklog!D:D)</f>
        <v>2</v>
      </c>
      <c r="I4042" s="9">
        <f t="shared" si="63"/>
        <v>60</v>
      </c>
      <c r="J4042" s="9" t="str">
        <f>_xlfn.XLOOKUP(D4042,[2]Table0!$A:$A,[2]Table0!$A:$A)</f>
        <v>basil mayo</v>
      </c>
      <c r="K4042" s="9">
        <f>_xlfn.XLOOKUP(J4042,conversion_id!A:A,conversion_id!B:B)</f>
        <v>95</v>
      </c>
    </row>
    <row r="4043" spans="1:11">
      <c r="A4043">
        <f>_xlfn.XLOOKUP(B4043,raw_m_v2!B:B,raw_m_v2!A:A)</f>
        <v>270</v>
      </c>
      <c r="B4043" s="9" t="s">
        <v>608</v>
      </c>
      <c r="C4043" s="9" t="s">
        <v>755</v>
      </c>
      <c r="D4043" s="9" t="s">
        <v>792</v>
      </c>
      <c r="E4043" s="9">
        <v>40</v>
      </c>
      <c r="F4043" s="9" t="s">
        <v>697</v>
      </c>
      <c r="G4043" s="9" t="s">
        <v>695</v>
      </c>
      <c r="H4043" s="9">
        <f>_xlfn.XLOOKUP(A4043,worklog!A:A,worklog!D:D)</f>
        <v>2</v>
      </c>
      <c r="I4043" s="9">
        <f t="shared" si="63"/>
        <v>80</v>
      </c>
      <c r="J4043" s="9" t="str">
        <f>_xlfn.XLOOKUP(D4043,[2]Table0!$A:$A,[2]Table0!$A:$A)</f>
        <v>roasted oyster mushroom</v>
      </c>
      <c r="K4043" s="9">
        <f>_xlfn.XLOOKUP(J4043,conversion_id!A:A,conversion_id!B:B)</f>
        <v>65</v>
      </c>
    </row>
    <row r="4044" spans="1:11">
      <c r="A4044">
        <f>_xlfn.XLOOKUP(B4044,raw_m_v2!B:B,raw_m_v2!A:A)</f>
        <v>270</v>
      </c>
      <c r="B4044" s="9" t="s">
        <v>608</v>
      </c>
      <c r="C4044" s="9" t="s">
        <v>755</v>
      </c>
      <c r="D4044" s="9" t="s">
        <v>853</v>
      </c>
      <c r="E4044" s="9">
        <v>50</v>
      </c>
      <c r="F4044" s="9" t="s">
        <v>697</v>
      </c>
      <c r="G4044" s="9" t="s">
        <v>695</v>
      </c>
      <c r="H4044" s="9">
        <f>_xlfn.XLOOKUP(A4044,worklog!A:A,worklog!D:D)</f>
        <v>2</v>
      </c>
      <c r="I4044" s="9">
        <f t="shared" si="63"/>
        <v>100</v>
      </c>
      <c r="J4044" s="9" t="str">
        <f>_xlfn.XLOOKUP(D4044,[2]Table0!$A:$A,[2]Table0!$A:$A)</f>
        <v>spiced garlic dip</v>
      </c>
      <c r="K4044" s="9">
        <f>_xlfn.XLOOKUP(J4044,conversion_id!A:A,conversion_id!B:B)</f>
        <v>85</v>
      </c>
    </row>
    <row r="4045" spans="1:11" hidden="1">
      <c r="A4045">
        <f>_xlfn.XLOOKUP(B4045,raw_m_v2!B:B,raw_m_v2!A:A)</f>
        <v>270</v>
      </c>
      <c r="B4045" s="9" t="s">
        <v>608</v>
      </c>
      <c r="C4045" s="9" t="s">
        <v>755</v>
      </c>
      <c r="D4045" s="9">
        <v>0</v>
      </c>
      <c r="E4045" s="9">
        <v>0</v>
      </c>
      <c r="F4045" s="9">
        <v>0</v>
      </c>
      <c r="G4045" s="9">
        <v>0</v>
      </c>
      <c r="H4045" s="9">
        <f>_xlfn.XLOOKUP(A4045,worklog!A:A,worklog!D:D)</f>
        <v>2</v>
      </c>
      <c r="I4045" s="9">
        <f t="shared" si="63"/>
        <v>0</v>
      </c>
    </row>
    <row r="4046" spans="1:11" hidden="1">
      <c r="A4046">
        <f>_xlfn.XLOOKUP(B4046,raw_m_v2!B:B,raw_m_v2!A:A)</f>
        <v>270</v>
      </c>
      <c r="B4046" s="9" t="s">
        <v>608</v>
      </c>
      <c r="C4046" s="9" t="s">
        <v>755</v>
      </c>
      <c r="D4046" s="9">
        <v>0</v>
      </c>
      <c r="E4046" s="9">
        <v>0</v>
      </c>
      <c r="F4046" s="9">
        <v>0</v>
      </c>
      <c r="G4046" s="9">
        <v>0</v>
      </c>
      <c r="H4046" s="9">
        <f>_xlfn.XLOOKUP(A4046,worklog!A:A,worklog!D:D)</f>
        <v>2</v>
      </c>
      <c r="I4046" s="9">
        <f t="shared" si="63"/>
        <v>0</v>
      </c>
    </row>
    <row r="4047" spans="1:11" hidden="1">
      <c r="A4047">
        <f>_xlfn.XLOOKUP(B4047,raw_m_v2!B:B,raw_m_v2!A:A)</f>
        <v>270</v>
      </c>
      <c r="B4047" s="9" t="s">
        <v>608</v>
      </c>
      <c r="C4047" s="9" t="s">
        <v>755</v>
      </c>
      <c r="D4047" s="9">
        <v>0</v>
      </c>
      <c r="E4047" s="9">
        <v>0</v>
      </c>
      <c r="F4047" s="9">
        <v>0</v>
      </c>
      <c r="G4047" s="9">
        <v>0</v>
      </c>
      <c r="H4047" s="9">
        <f>_xlfn.XLOOKUP(A4047,worklog!A:A,worklog!D:D)</f>
        <v>2</v>
      </c>
      <c r="I4047" s="9">
        <f t="shared" si="63"/>
        <v>0</v>
      </c>
    </row>
    <row r="4048" spans="1:11" hidden="1">
      <c r="A4048">
        <f>_xlfn.XLOOKUP(B4048,raw_m_v2!B:B,raw_m_v2!A:A)</f>
        <v>270</v>
      </c>
      <c r="B4048" s="9" t="s">
        <v>608</v>
      </c>
      <c r="C4048" s="9" t="s">
        <v>755</v>
      </c>
      <c r="D4048" s="9">
        <v>0</v>
      </c>
      <c r="E4048" s="9">
        <v>0</v>
      </c>
      <c r="F4048" s="9">
        <v>0</v>
      </c>
      <c r="G4048" s="9">
        <v>0</v>
      </c>
      <c r="H4048" s="9">
        <f>_xlfn.XLOOKUP(A4048,worklog!A:A,worklog!D:D)</f>
        <v>2</v>
      </c>
      <c r="I4048" s="9">
        <f t="shared" si="63"/>
        <v>0</v>
      </c>
    </row>
    <row r="4049" spans="1:11" hidden="1">
      <c r="A4049">
        <f>_xlfn.XLOOKUP(B4049,raw_m_v2!B:B,raw_m_v2!A:A)</f>
        <v>270</v>
      </c>
      <c r="B4049" s="9" t="s">
        <v>608</v>
      </c>
      <c r="C4049" s="9" t="s">
        <v>755</v>
      </c>
      <c r="D4049" s="9">
        <v>0</v>
      </c>
      <c r="E4049" s="9">
        <v>0</v>
      </c>
      <c r="F4049" s="9">
        <v>0</v>
      </c>
      <c r="G4049" s="9">
        <v>0</v>
      </c>
      <c r="H4049" s="9">
        <f>_xlfn.XLOOKUP(A4049,worklog!A:A,worklog!D:D)</f>
        <v>2</v>
      </c>
      <c r="I4049" s="9">
        <f t="shared" si="63"/>
        <v>0</v>
      </c>
    </row>
    <row r="4050" spans="1:11" hidden="1">
      <c r="A4050">
        <f>_xlfn.XLOOKUP(B4050,raw_m_v2!B:B,raw_m_v2!A:A)</f>
        <v>270</v>
      </c>
      <c r="B4050" s="9" t="s">
        <v>608</v>
      </c>
      <c r="C4050" s="9" t="s">
        <v>755</v>
      </c>
      <c r="D4050" s="9">
        <v>0</v>
      </c>
      <c r="E4050" s="9">
        <v>0</v>
      </c>
      <c r="F4050" s="9">
        <v>0</v>
      </c>
      <c r="G4050" s="9">
        <v>0</v>
      </c>
      <c r="H4050" s="9">
        <f>_xlfn.XLOOKUP(A4050,worklog!A:A,worklog!D:D)</f>
        <v>2</v>
      </c>
      <c r="I4050" s="9">
        <f t="shared" si="63"/>
        <v>0</v>
      </c>
    </row>
    <row r="4051" spans="1:11" hidden="1">
      <c r="A4051">
        <f>_xlfn.XLOOKUP(B4051,raw_m_v2!B:B,raw_m_v2!A:A)</f>
        <v>270</v>
      </c>
      <c r="B4051" s="9" t="s">
        <v>608</v>
      </c>
      <c r="C4051" s="9" t="s">
        <v>755</v>
      </c>
      <c r="D4051" s="9">
        <v>0</v>
      </c>
      <c r="E4051" s="9">
        <v>0</v>
      </c>
      <c r="F4051" s="9">
        <v>0</v>
      </c>
      <c r="G4051" s="9">
        <v>0</v>
      </c>
      <c r="H4051" s="9">
        <f>_xlfn.XLOOKUP(A4051,worklog!A:A,worklog!D:D)</f>
        <v>2</v>
      </c>
      <c r="I4051" s="9">
        <f t="shared" si="63"/>
        <v>0</v>
      </c>
    </row>
    <row r="4052" spans="1:11">
      <c r="A4052">
        <f>_xlfn.XLOOKUP(B4052,raw_m_v2!B:B,raw_m_v2!A:A)</f>
        <v>271</v>
      </c>
      <c r="B4052" s="9" t="s">
        <v>610</v>
      </c>
      <c r="C4052" s="9" t="s">
        <v>755</v>
      </c>
      <c r="D4052" s="9" t="s">
        <v>756</v>
      </c>
      <c r="E4052" s="9">
        <v>140</v>
      </c>
      <c r="F4052" s="9" t="s">
        <v>697</v>
      </c>
      <c r="G4052" s="9" t="s">
        <v>695</v>
      </c>
      <c r="H4052" s="9">
        <f>_xlfn.XLOOKUP(A4052,worklog!A:A,worklog!D:D)</f>
        <v>1</v>
      </c>
      <c r="I4052" s="9">
        <f t="shared" si="63"/>
        <v>140</v>
      </c>
      <c r="J4052" s="9" t="str">
        <f>_xlfn.XLOOKUP(D4052,[2]Table0!$A:$A,[2]Table0!$A:$A)</f>
        <v>Impasto Pizza</v>
      </c>
      <c r="K4052" s="9">
        <f>_xlfn.XLOOKUP(J4052,conversion_id!A:A,conversion_id!B:B)</f>
        <v>52</v>
      </c>
    </row>
    <row r="4053" spans="1:11">
      <c r="A4053">
        <f>_xlfn.XLOOKUP(B4053,raw_m_v2!B:B,raw_m_v2!A:A)</f>
        <v>271</v>
      </c>
      <c r="B4053" s="9" t="s">
        <v>610</v>
      </c>
      <c r="C4053" s="9" t="s">
        <v>755</v>
      </c>
      <c r="D4053" s="9" t="s">
        <v>767</v>
      </c>
      <c r="E4053" s="9">
        <v>100</v>
      </c>
      <c r="F4053" s="9" t="s">
        <v>697</v>
      </c>
      <c r="G4053" s="9" t="s">
        <v>695</v>
      </c>
      <c r="H4053" s="9">
        <f>_xlfn.XLOOKUP(A4053,worklog!A:A,worklog!D:D)</f>
        <v>1</v>
      </c>
      <c r="I4053" s="9">
        <f t="shared" si="63"/>
        <v>100</v>
      </c>
      <c r="J4053" s="9" t="str">
        <f>_xlfn.XLOOKUP(D4053,[2]Table0!$A:$A,[2]Table0!$A:$A)</f>
        <v>Caramelized Onion</v>
      </c>
      <c r="K4053" s="9">
        <f>_xlfn.XLOOKUP(J4053,conversion_id!A:A,conversion_id!B:B)</f>
        <v>106</v>
      </c>
    </row>
    <row r="4054" spans="1:11" hidden="1">
      <c r="A4054">
        <f>_xlfn.XLOOKUP(B4054,raw_m_v2!B:B,raw_m_v2!A:A)</f>
        <v>271</v>
      </c>
      <c r="B4054" s="9" t="s">
        <v>610</v>
      </c>
      <c r="C4054" s="9" t="s">
        <v>755</v>
      </c>
      <c r="D4054" s="9" t="s">
        <v>758</v>
      </c>
      <c r="E4054" s="9">
        <v>80</v>
      </c>
      <c r="F4054" s="9" t="s">
        <v>697</v>
      </c>
      <c r="G4054" s="9" t="s">
        <v>695</v>
      </c>
      <c r="H4054" s="9">
        <f>_xlfn.XLOOKUP(A4054,worklog!A:A,worklog!D:D)</f>
        <v>1</v>
      </c>
      <c r="I4054" s="9">
        <f t="shared" si="63"/>
        <v>80</v>
      </c>
    </row>
    <row r="4055" spans="1:11" hidden="1">
      <c r="A4055">
        <f>_xlfn.XLOOKUP(B4055,raw_m_v2!B:B,raw_m_v2!A:A)</f>
        <v>271</v>
      </c>
      <c r="B4055" s="9" t="s">
        <v>610</v>
      </c>
      <c r="C4055" s="9" t="s">
        <v>755</v>
      </c>
      <c r="D4055" s="9" t="s">
        <v>719</v>
      </c>
      <c r="E4055" s="9">
        <v>20</v>
      </c>
      <c r="F4055" s="9" t="s">
        <v>697</v>
      </c>
      <c r="G4055" s="9" t="s">
        <v>695</v>
      </c>
      <c r="H4055" s="9">
        <f>_xlfn.XLOOKUP(A4055,worklog!A:A,worklog!D:D)</f>
        <v>1</v>
      </c>
      <c r="I4055" s="9">
        <f t="shared" si="63"/>
        <v>20</v>
      </c>
    </row>
    <row r="4056" spans="1:11">
      <c r="A4056">
        <f>_xlfn.XLOOKUP(B4056,raw_m_v2!B:B,raw_m_v2!A:A)</f>
        <v>271</v>
      </c>
      <c r="B4056" s="9" t="s">
        <v>610</v>
      </c>
      <c r="C4056" s="9" t="s">
        <v>755</v>
      </c>
      <c r="D4056" s="9" t="s">
        <v>852</v>
      </c>
      <c r="E4056" s="9">
        <v>25</v>
      </c>
      <c r="F4056" s="9" t="s">
        <v>697</v>
      </c>
      <c r="G4056" s="9" t="s">
        <v>695</v>
      </c>
      <c r="H4056" s="9">
        <f>_xlfn.XLOOKUP(A4056,worklog!A:A,worklog!D:D)</f>
        <v>1</v>
      </c>
      <c r="I4056" s="9">
        <f t="shared" si="63"/>
        <v>25</v>
      </c>
      <c r="J4056" s="9" t="str">
        <f>_xlfn.XLOOKUP(D4056,[2]Table0!$A:$A,[2]Table0!$A:$A)</f>
        <v>garlic butter</v>
      </c>
      <c r="K4056" s="9">
        <f>_xlfn.XLOOKUP(J4056,conversion_id!A:A,conversion_id!B:B)</f>
        <v>110</v>
      </c>
    </row>
    <row r="4057" spans="1:11">
      <c r="A4057">
        <f>_xlfn.XLOOKUP(B4057,raw_m_v2!B:B,raw_m_v2!A:A)</f>
        <v>271</v>
      </c>
      <c r="B4057" s="9" t="s">
        <v>610</v>
      </c>
      <c r="C4057" s="9" t="s">
        <v>755</v>
      </c>
      <c r="D4057" s="9" t="s">
        <v>760</v>
      </c>
      <c r="E4057" s="9">
        <v>25</v>
      </c>
      <c r="F4057" s="9" t="s">
        <v>697</v>
      </c>
      <c r="G4057" s="9" t="s">
        <v>695</v>
      </c>
      <c r="H4057" s="9">
        <f>_xlfn.XLOOKUP(A4057,worklog!A:A,worklog!D:D)</f>
        <v>1</v>
      </c>
      <c r="I4057" s="9">
        <f t="shared" si="63"/>
        <v>25</v>
      </c>
      <c r="J4057" s="9" t="str">
        <f>_xlfn.XLOOKUP(D4057,[2]Table0!$A:$A,[2]Table0!$A:$A)</f>
        <v>crispy bacon</v>
      </c>
      <c r="K4057" s="9">
        <f>_xlfn.XLOOKUP(J4057,conversion_id!A:A,conversion_id!B:B)</f>
        <v>103</v>
      </c>
    </row>
    <row r="4058" spans="1:11">
      <c r="A4058">
        <f>_xlfn.XLOOKUP(B4058,raw_m_v2!B:B,raw_m_v2!A:A)</f>
        <v>271</v>
      </c>
      <c r="B4058" s="9" t="s">
        <v>610</v>
      </c>
      <c r="C4058" s="9" t="s">
        <v>755</v>
      </c>
      <c r="D4058" s="9" t="s">
        <v>853</v>
      </c>
      <c r="E4058" s="9">
        <v>50</v>
      </c>
      <c r="F4058" s="9" t="s">
        <v>697</v>
      </c>
      <c r="G4058" s="9" t="s">
        <v>695</v>
      </c>
      <c r="H4058" s="9">
        <f>_xlfn.XLOOKUP(A4058,worklog!A:A,worklog!D:D)</f>
        <v>1</v>
      </c>
      <c r="I4058" s="9">
        <f t="shared" si="63"/>
        <v>50</v>
      </c>
      <c r="J4058" s="9" t="str">
        <f>_xlfn.XLOOKUP(D4058,[2]Table0!$A:$A,[2]Table0!$A:$A)</f>
        <v>spiced garlic dip</v>
      </c>
      <c r="K4058" s="9">
        <f>_xlfn.XLOOKUP(J4058,conversion_id!A:A,conversion_id!B:B)</f>
        <v>85</v>
      </c>
    </row>
    <row r="4059" spans="1:11" hidden="1">
      <c r="A4059">
        <f>_xlfn.XLOOKUP(B4059,raw_m_v2!B:B,raw_m_v2!A:A)</f>
        <v>271</v>
      </c>
      <c r="B4059" s="9" t="s">
        <v>610</v>
      </c>
      <c r="C4059" s="9" t="s">
        <v>755</v>
      </c>
      <c r="D4059" s="9">
        <v>0</v>
      </c>
      <c r="E4059" s="9">
        <v>0</v>
      </c>
      <c r="F4059" s="9">
        <v>0</v>
      </c>
      <c r="G4059" s="9">
        <v>0</v>
      </c>
      <c r="H4059" s="9">
        <f>_xlfn.XLOOKUP(A4059,worklog!A:A,worklog!D:D)</f>
        <v>1</v>
      </c>
      <c r="I4059" s="9">
        <f t="shared" si="63"/>
        <v>0</v>
      </c>
    </row>
    <row r="4060" spans="1:11" hidden="1">
      <c r="A4060">
        <f>_xlfn.XLOOKUP(B4060,raw_m_v2!B:B,raw_m_v2!A:A)</f>
        <v>271</v>
      </c>
      <c r="B4060" s="9" t="s">
        <v>610</v>
      </c>
      <c r="C4060" s="9" t="s">
        <v>755</v>
      </c>
      <c r="D4060" s="9">
        <v>0</v>
      </c>
      <c r="E4060" s="9">
        <v>0</v>
      </c>
      <c r="F4060" s="9">
        <v>0</v>
      </c>
      <c r="G4060" s="9">
        <v>0</v>
      </c>
      <c r="H4060" s="9">
        <f>_xlfn.XLOOKUP(A4060,worklog!A:A,worklog!D:D)</f>
        <v>1</v>
      </c>
      <c r="I4060" s="9">
        <f t="shared" si="63"/>
        <v>0</v>
      </c>
    </row>
    <row r="4061" spans="1:11" hidden="1">
      <c r="A4061">
        <f>_xlfn.XLOOKUP(B4061,raw_m_v2!B:B,raw_m_v2!A:A)</f>
        <v>271</v>
      </c>
      <c r="B4061" s="9" t="s">
        <v>610</v>
      </c>
      <c r="C4061" s="9" t="s">
        <v>755</v>
      </c>
      <c r="D4061" s="9">
        <v>0</v>
      </c>
      <c r="E4061" s="9">
        <v>0</v>
      </c>
      <c r="F4061" s="9">
        <v>0</v>
      </c>
      <c r="G4061" s="9">
        <v>0</v>
      </c>
      <c r="H4061" s="9">
        <f>_xlfn.XLOOKUP(A4061,worklog!A:A,worklog!D:D)</f>
        <v>1</v>
      </c>
      <c r="I4061" s="9">
        <f t="shared" si="63"/>
        <v>0</v>
      </c>
    </row>
    <row r="4062" spans="1:11" hidden="1">
      <c r="A4062">
        <f>_xlfn.XLOOKUP(B4062,raw_m_v2!B:B,raw_m_v2!A:A)</f>
        <v>271</v>
      </c>
      <c r="B4062" s="9" t="s">
        <v>610</v>
      </c>
      <c r="C4062" s="9" t="s">
        <v>755</v>
      </c>
      <c r="D4062" s="9">
        <v>0</v>
      </c>
      <c r="E4062" s="9">
        <v>0</v>
      </c>
      <c r="F4062" s="9">
        <v>0</v>
      </c>
      <c r="G4062" s="9">
        <v>0</v>
      </c>
      <c r="H4062" s="9">
        <f>_xlfn.XLOOKUP(A4062,worklog!A:A,worklog!D:D)</f>
        <v>1</v>
      </c>
      <c r="I4062" s="9">
        <f t="shared" si="63"/>
        <v>0</v>
      </c>
    </row>
    <row r="4063" spans="1:11" hidden="1">
      <c r="A4063">
        <f>_xlfn.XLOOKUP(B4063,raw_m_v2!B:B,raw_m_v2!A:A)</f>
        <v>271</v>
      </c>
      <c r="B4063" s="9" t="s">
        <v>610</v>
      </c>
      <c r="C4063" s="9" t="s">
        <v>755</v>
      </c>
      <c r="D4063" s="9">
        <v>0</v>
      </c>
      <c r="E4063" s="9">
        <v>0</v>
      </c>
      <c r="F4063" s="9">
        <v>0</v>
      </c>
      <c r="G4063" s="9">
        <v>0</v>
      </c>
      <c r="H4063" s="9">
        <f>_xlfn.XLOOKUP(A4063,worklog!A:A,worklog!D:D)</f>
        <v>1</v>
      </c>
      <c r="I4063" s="9">
        <f t="shared" si="63"/>
        <v>0</v>
      </c>
    </row>
    <row r="4064" spans="1:11" hidden="1">
      <c r="A4064">
        <f>_xlfn.XLOOKUP(B4064,raw_m_v2!B:B,raw_m_v2!A:A)</f>
        <v>271</v>
      </c>
      <c r="B4064" s="9" t="s">
        <v>610</v>
      </c>
      <c r="C4064" s="9" t="s">
        <v>755</v>
      </c>
      <c r="D4064" s="9">
        <v>0</v>
      </c>
      <c r="E4064" s="9">
        <v>0</v>
      </c>
      <c r="F4064" s="9">
        <v>0</v>
      </c>
      <c r="G4064" s="9">
        <v>0</v>
      </c>
      <c r="H4064" s="9">
        <f>_xlfn.XLOOKUP(A4064,worklog!A:A,worklog!D:D)</f>
        <v>1</v>
      </c>
      <c r="I4064" s="9">
        <f t="shared" si="63"/>
        <v>0</v>
      </c>
    </row>
    <row r="4065" spans="1:11" hidden="1">
      <c r="A4065">
        <f>_xlfn.XLOOKUP(B4065,raw_m_v2!B:B,raw_m_v2!A:A)</f>
        <v>271</v>
      </c>
      <c r="B4065" s="9" t="s">
        <v>610</v>
      </c>
      <c r="C4065" s="9" t="s">
        <v>755</v>
      </c>
      <c r="D4065" s="9">
        <v>0</v>
      </c>
      <c r="E4065" s="9">
        <v>0</v>
      </c>
      <c r="F4065" s="9">
        <v>0</v>
      </c>
      <c r="G4065" s="9">
        <v>0</v>
      </c>
      <c r="H4065" s="9">
        <f>_xlfn.XLOOKUP(A4065,worklog!A:A,worklog!D:D)</f>
        <v>1</v>
      </c>
      <c r="I4065" s="9">
        <f t="shared" si="63"/>
        <v>0</v>
      </c>
    </row>
    <row r="4066" spans="1:11" hidden="1">
      <c r="A4066">
        <f>_xlfn.XLOOKUP(B4066,raw_m_v2!B:B,raw_m_v2!A:A)</f>
        <v>271</v>
      </c>
      <c r="B4066" s="9" t="s">
        <v>610</v>
      </c>
      <c r="C4066" s="9" t="s">
        <v>755</v>
      </c>
      <c r="D4066" s="9">
        <v>0</v>
      </c>
      <c r="E4066" s="9">
        <v>0</v>
      </c>
      <c r="F4066" s="9">
        <v>0</v>
      </c>
      <c r="G4066" s="9">
        <v>0</v>
      </c>
      <c r="H4066" s="9">
        <f>_xlfn.XLOOKUP(A4066,worklog!A:A,worklog!D:D)</f>
        <v>1</v>
      </c>
      <c r="I4066" s="9">
        <f t="shared" si="63"/>
        <v>0</v>
      </c>
    </row>
    <row r="4067" spans="1:11">
      <c r="A4067">
        <f>_xlfn.XLOOKUP(B4067,raw_m_v2!B:B,raw_m_v2!A:A)</f>
        <v>272</v>
      </c>
      <c r="B4067" s="9" t="s">
        <v>612</v>
      </c>
      <c r="C4067" s="9" t="s">
        <v>755</v>
      </c>
      <c r="D4067" s="9" t="s">
        <v>756</v>
      </c>
      <c r="E4067" s="9">
        <v>140</v>
      </c>
      <c r="F4067" s="9" t="s">
        <v>697</v>
      </c>
      <c r="G4067" s="9" t="s">
        <v>695</v>
      </c>
      <c r="H4067" s="9">
        <f>_xlfn.XLOOKUP(A4067,worklog!A:A,worklog!D:D)</f>
        <v>2</v>
      </c>
      <c r="I4067" s="9">
        <f t="shared" si="63"/>
        <v>280</v>
      </c>
      <c r="J4067" s="9" t="str">
        <f>_xlfn.XLOOKUP(D4067,[2]Table0!$A:$A,[2]Table0!$A:$A)</f>
        <v>Impasto Pizza</v>
      </c>
      <c r="K4067" s="9">
        <f>_xlfn.XLOOKUP(J4067,conversion_id!A:A,conversion_id!B:B)</f>
        <v>52</v>
      </c>
    </row>
    <row r="4068" spans="1:11">
      <c r="A4068">
        <f>_xlfn.XLOOKUP(B4068,raw_m_v2!B:B,raw_m_v2!A:A)</f>
        <v>272</v>
      </c>
      <c r="B4068" s="9" t="s">
        <v>612</v>
      </c>
      <c r="C4068" s="9" t="s">
        <v>755</v>
      </c>
      <c r="D4068" s="9" t="s">
        <v>767</v>
      </c>
      <c r="E4068" s="9">
        <v>100</v>
      </c>
      <c r="F4068" s="9" t="s">
        <v>697</v>
      </c>
      <c r="G4068" s="9" t="s">
        <v>695</v>
      </c>
      <c r="H4068" s="9">
        <f>_xlfn.XLOOKUP(A4068,worklog!A:A,worklog!D:D)</f>
        <v>2</v>
      </c>
      <c r="I4068" s="9">
        <f t="shared" si="63"/>
        <v>200</v>
      </c>
      <c r="J4068" s="9" t="str">
        <f>_xlfn.XLOOKUP(D4068,[2]Table0!$A:$A,[2]Table0!$A:$A)</f>
        <v>Caramelized Onion</v>
      </c>
      <c r="K4068" s="9">
        <f>_xlfn.XLOOKUP(J4068,conversion_id!A:A,conversion_id!B:B)</f>
        <v>106</v>
      </c>
    </row>
    <row r="4069" spans="1:11" hidden="1">
      <c r="A4069">
        <f>_xlfn.XLOOKUP(B4069,raw_m_v2!B:B,raw_m_v2!A:A)</f>
        <v>272</v>
      </c>
      <c r="B4069" s="9" t="s">
        <v>612</v>
      </c>
      <c r="C4069" s="9" t="s">
        <v>755</v>
      </c>
      <c r="D4069" s="9" t="s">
        <v>758</v>
      </c>
      <c r="E4069" s="9">
        <v>80</v>
      </c>
      <c r="F4069" s="9" t="s">
        <v>697</v>
      </c>
      <c r="G4069" s="9" t="s">
        <v>695</v>
      </c>
      <c r="H4069" s="9">
        <f>_xlfn.XLOOKUP(A4069,worklog!A:A,worklog!D:D)</f>
        <v>2</v>
      </c>
      <c r="I4069" s="9">
        <f t="shared" si="63"/>
        <v>160</v>
      </c>
    </row>
    <row r="4070" spans="1:11" hidden="1">
      <c r="A4070">
        <f>_xlfn.XLOOKUP(B4070,raw_m_v2!B:B,raw_m_v2!A:A)</f>
        <v>272</v>
      </c>
      <c r="B4070" s="9" t="s">
        <v>612</v>
      </c>
      <c r="C4070" s="9" t="s">
        <v>755</v>
      </c>
      <c r="D4070" s="9" t="s">
        <v>719</v>
      </c>
      <c r="E4070" s="9">
        <v>20</v>
      </c>
      <c r="F4070" s="9" t="s">
        <v>697</v>
      </c>
      <c r="G4070" s="9" t="s">
        <v>695</v>
      </c>
      <c r="H4070" s="9">
        <f>_xlfn.XLOOKUP(A4070,worklog!A:A,worklog!D:D)</f>
        <v>2</v>
      </c>
      <c r="I4070" s="9">
        <f t="shared" si="63"/>
        <v>40</v>
      </c>
    </row>
    <row r="4071" spans="1:11">
      <c r="A4071">
        <f>_xlfn.XLOOKUP(B4071,raw_m_v2!B:B,raw_m_v2!A:A)</f>
        <v>272</v>
      </c>
      <c r="B4071" s="9" t="s">
        <v>612</v>
      </c>
      <c r="C4071" s="9" t="s">
        <v>755</v>
      </c>
      <c r="D4071" s="9" t="s">
        <v>852</v>
      </c>
      <c r="E4071" s="9">
        <v>25</v>
      </c>
      <c r="F4071" s="9" t="s">
        <v>697</v>
      </c>
      <c r="G4071" s="9" t="s">
        <v>695</v>
      </c>
      <c r="H4071" s="9">
        <f>_xlfn.XLOOKUP(A4071,worklog!A:A,worklog!D:D)</f>
        <v>2</v>
      </c>
      <c r="I4071" s="9">
        <f t="shared" si="63"/>
        <v>50</v>
      </c>
      <c r="J4071" s="9" t="str">
        <f>_xlfn.XLOOKUP(D4071,[2]Table0!$A:$A,[2]Table0!$A:$A)</f>
        <v>garlic butter</v>
      </c>
      <c r="K4071" s="9">
        <f>_xlfn.XLOOKUP(J4071,conversion_id!A:A,conversion_id!B:B)</f>
        <v>110</v>
      </c>
    </row>
    <row r="4072" spans="1:11">
      <c r="A4072">
        <f>_xlfn.XLOOKUP(B4072,raw_m_v2!B:B,raw_m_v2!A:A)</f>
        <v>272</v>
      </c>
      <c r="B4072" s="9" t="s">
        <v>612</v>
      </c>
      <c r="C4072" s="9" t="s">
        <v>755</v>
      </c>
      <c r="D4072" s="9" t="s">
        <v>781</v>
      </c>
      <c r="E4072" s="9">
        <v>50</v>
      </c>
      <c r="F4072" s="9" t="s">
        <v>697</v>
      </c>
      <c r="G4072" s="9" t="s">
        <v>695</v>
      </c>
      <c r="H4072" s="9">
        <f>_xlfn.XLOOKUP(A4072,worklog!A:A,worklog!D:D)</f>
        <v>2</v>
      </c>
      <c r="I4072" s="9">
        <f t="shared" si="63"/>
        <v>100</v>
      </c>
      <c r="J4072" s="9" t="str">
        <f>_xlfn.XLOOKUP(D4072,[2]Table0!$A:$A,[2]Table0!$A:$A)</f>
        <v>Roasted Chicken Pizza</v>
      </c>
      <c r="K4072" s="9">
        <f>_xlfn.XLOOKUP(J4072,conversion_id!A:A,conversion_id!B:B)</f>
        <v>60</v>
      </c>
    </row>
    <row r="4073" spans="1:11" hidden="1">
      <c r="A4073">
        <f>_xlfn.XLOOKUP(B4073,raw_m_v2!B:B,raw_m_v2!A:A)</f>
        <v>272</v>
      </c>
      <c r="B4073" s="9" t="s">
        <v>612</v>
      </c>
      <c r="C4073" s="9" t="s">
        <v>755</v>
      </c>
      <c r="D4073" s="9" t="s">
        <v>777</v>
      </c>
      <c r="E4073" s="9">
        <v>10</v>
      </c>
      <c r="F4073" s="9" t="s">
        <v>694</v>
      </c>
      <c r="G4073" s="9" t="s">
        <v>695</v>
      </c>
      <c r="H4073" s="9">
        <f>_xlfn.XLOOKUP(A4073,worklog!A:A,worklog!D:D)</f>
        <v>2</v>
      </c>
      <c r="I4073" s="9">
        <f t="shared" si="63"/>
        <v>20</v>
      </c>
    </row>
    <row r="4074" spans="1:11">
      <c r="A4074">
        <f>_xlfn.XLOOKUP(B4074,raw_m_v2!B:B,raw_m_v2!A:A)</f>
        <v>272</v>
      </c>
      <c r="B4074" s="9" t="s">
        <v>612</v>
      </c>
      <c r="C4074" s="9" t="s">
        <v>755</v>
      </c>
      <c r="D4074" s="9" t="s">
        <v>853</v>
      </c>
      <c r="E4074" s="9">
        <v>50</v>
      </c>
      <c r="F4074" s="9" t="s">
        <v>697</v>
      </c>
      <c r="G4074" s="9" t="s">
        <v>695</v>
      </c>
      <c r="H4074" s="9">
        <f>_xlfn.XLOOKUP(A4074,worklog!A:A,worklog!D:D)</f>
        <v>2</v>
      </c>
      <c r="I4074" s="9">
        <f t="shared" si="63"/>
        <v>100</v>
      </c>
      <c r="J4074" s="9" t="str">
        <f>_xlfn.XLOOKUP(D4074,[2]Table0!$A:$A,[2]Table0!$A:$A)</f>
        <v>spiced garlic dip</v>
      </c>
      <c r="K4074" s="9">
        <f>_xlfn.XLOOKUP(J4074,conversion_id!A:A,conversion_id!B:B)</f>
        <v>85</v>
      </c>
    </row>
    <row r="4075" spans="1:11" hidden="1">
      <c r="A4075">
        <f>_xlfn.XLOOKUP(B4075,raw_m_v2!B:B,raw_m_v2!A:A)</f>
        <v>272</v>
      </c>
      <c r="B4075" s="9" t="s">
        <v>612</v>
      </c>
      <c r="C4075" s="9" t="s">
        <v>755</v>
      </c>
      <c r="D4075" s="9">
        <v>0</v>
      </c>
      <c r="E4075" s="9">
        <v>0</v>
      </c>
      <c r="F4075" s="9">
        <v>0</v>
      </c>
      <c r="G4075" s="9">
        <v>0</v>
      </c>
      <c r="H4075" s="9">
        <f>_xlfn.XLOOKUP(A4075,worklog!A:A,worklog!D:D)</f>
        <v>2</v>
      </c>
      <c r="I4075" s="9">
        <f t="shared" si="63"/>
        <v>0</v>
      </c>
    </row>
    <row r="4076" spans="1:11" hidden="1">
      <c r="A4076">
        <f>_xlfn.XLOOKUP(B4076,raw_m_v2!B:B,raw_m_v2!A:A)</f>
        <v>272</v>
      </c>
      <c r="B4076" s="9" t="s">
        <v>612</v>
      </c>
      <c r="C4076" s="9" t="s">
        <v>755</v>
      </c>
      <c r="D4076" s="9">
        <v>0</v>
      </c>
      <c r="E4076" s="9">
        <v>0</v>
      </c>
      <c r="F4076" s="9">
        <v>0</v>
      </c>
      <c r="G4076" s="9">
        <v>0</v>
      </c>
      <c r="H4076" s="9">
        <f>_xlfn.XLOOKUP(A4076,worklog!A:A,worklog!D:D)</f>
        <v>2</v>
      </c>
      <c r="I4076" s="9">
        <f t="shared" si="63"/>
        <v>0</v>
      </c>
    </row>
    <row r="4077" spans="1:11" hidden="1">
      <c r="A4077">
        <f>_xlfn.XLOOKUP(B4077,raw_m_v2!B:B,raw_m_v2!A:A)</f>
        <v>272</v>
      </c>
      <c r="B4077" s="9" t="s">
        <v>612</v>
      </c>
      <c r="C4077" s="9" t="s">
        <v>755</v>
      </c>
      <c r="D4077" s="9">
        <v>0</v>
      </c>
      <c r="E4077" s="9">
        <v>0</v>
      </c>
      <c r="F4077" s="9">
        <v>0</v>
      </c>
      <c r="G4077" s="9">
        <v>0</v>
      </c>
      <c r="H4077" s="9">
        <f>_xlfn.XLOOKUP(A4077,worklog!A:A,worklog!D:D)</f>
        <v>2</v>
      </c>
      <c r="I4077" s="9">
        <f t="shared" si="63"/>
        <v>0</v>
      </c>
    </row>
    <row r="4078" spans="1:11" hidden="1">
      <c r="A4078">
        <f>_xlfn.XLOOKUP(B4078,raw_m_v2!B:B,raw_m_v2!A:A)</f>
        <v>272</v>
      </c>
      <c r="B4078" s="9" t="s">
        <v>612</v>
      </c>
      <c r="C4078" s="9" t="s">
        <v>755</v>
      </c>
      <c r="D4078" s="9">
        <v>0</v>
      </c>
      <c r="E4078" s="9">
        <v>0</v>
      </c>
      <c r="F4078" s="9">
        <v>0</v>
      </c>
      <c r="G4078" s="9">
        <v>0</v>
      </c>
      <c r="H4078" s="9">
        <f>_xlfn.XLOOKUP(A4078,worklog!A:A,worklog!D:D)</f>
        <v>2</v>
      </c>
      <c r="I4078" s="9">
        <f t="shared" si="63"/>
        <v>0</v>
      </c>
    </row>
    <row r="4079" spans="1:11" hidden="1">
      <c r="A4079">
        <f>_xlfn.XLOOKUP(B4079,raw_m_v2!B:B,raw_m_v2!A:A)</f>
        <v>272</v>
      </c>
      <c r="B4079" s="9" t="s">
        <v>612</v>
      </c>
      <c r="C4079" s="9" t="s">
        <v>755</v>
      </c>
      <c r="D4079" s="9">
        <v>0</v>
      </c>
      <c r="E4079" s="9">
        <v>0</v>
      </c>
      <c r="F4079" s="9">
        <v>0</v>
      </c>
      <c r="G4079" s="9">
        <v>0</v>
      </c>
      <c r="H4079" s="9">
        <f>_xlfn.XLOOKUP(A4079,worklog!A:A,worklog!D:D)</f>
        <v>2</v>
      </c>
      <c r="I4079" s="9">
        <f t="shared" si="63"/>
        <v>0</v>
      </c>
    </row>
    <row r="4080" spans="1:11" hidden="1">
      <c r="A4080">
        <f>_xlfn.XLOOKUP(B4080,raw_m_v2!B:B,raw_m_v2!A:A)</f>
        <v>272</v>
      </c>
      <c r="B4080" s="9" t="s">
        <v>612</v>
      </c>
      <c r="C4080" s="9" t="s">
        <v>755</v>
      </c>
      <c r="D4080" s="9">
        <v>0</v>
      </c>
      <c r="E4080" s="9">
        <v>0</v>
      </c>
      <c r="F4080" s="9">
        <v>0</v>
      </c>
      <c r="G4080" s="9">
        <v>0</v>
      </c>
      <c r="H4080" s="9">
        <f>_xlfn.XLOOKUP(A4080,worklog!A:A,worklog!D:D)</f>
        <v>2</v>
      </c>
      <c r="I4080" s="9">
        <f t="shared" si="63"/>
        <v>0</v>
      </c>
    </row>
    <row r="4081" spans="1:9" hidden="1">
      <c r="A4081">
        <f>_xlfn.XLOOKUP(B4081,raw_m_v2!B:B,raw_m_v2!A:A)</f>
        <v>272</v>
      </c>
      <c r="B4081" s="9" t="s">
        <v>612</v>
      </c>
      <c r="C4081" s="9" t="s">
        <v>755</v>
      </c>
      <c r="D4081" s="9">
        <v>0</v>
      </c>
      <c r="E4081" s="9">
        <v>0</v>
      </c>
      <c r="F4081" s="9">
        <v>0</v>
      </c>
      <c r="G4081" s="9">
        <v>0</v>
      </c>
      <c r="H4081" s="9">
        <f>_xlfn.XLOOKUP(A4081,worklog!A:A,worklog!D:D)</f>
        <v>2</v>
      </c>
      <c r="I4081" s="9">
        <f t="shared" si="63"/>
        <v>0</v>
      </c>
    </row>
    <row r="4082" spans="1:9" hidden="1">
      <c r="A4082">
        <f>_xlfn.XLOOKUP(B4082,raw_m_v2!B:B,raw_m_v2!A:A)</f>
        <v>273</v>
      </c>
      <c r="B4082" s="9" t="s">
        <v>615</v>
      </c>
      <c r="C4082" s="9" t="s">
        <v>714</v>
      </c>
      <c r="D4082" s="9" t="s">
        <v>783</v>
      </c>
      <c r="E4082" s="9">
        <v>10</v>
      </c>
      <c r="F4082" s="9" t="s">
        <v>697</v>
      </c>
      <c r="G4082" s="9" t="s">
        <v>695</v>
      </c>
      <c r="H4082" s="9">
        <f>_xlfn.XLOOKUP(A4082,worklog!A:A,worklog!D:D)</f>
        <v>2</v>
      </c>
      <c r="I4082" s="9">
        <f t="shared" si="63"/>
        <v>20</v>
      </c>
    </row>
    <row r="4083" spans="1:9" hidden="1">
      <c r="A4083">
        <f>_xlfn.XLOOKUP(B4083,raw_m_v2!B:B,raw_m_v2!A:A)</f>
        <v>273</v>
      </c>
      <c r="B4083" s="9" t="s">
        <v>615</v>
      </c>
      <c r="C4083" s="9" t="s">
        <v>714</v>
      </c>
      <c r="D4083" s="9" t="s">
        <v>742</v>
      </c>
      <c r="E4083" s="9">
        <v>10</v>
      </c>
      <c r="F4083" s="9" t="s">
        <v>697</v>
      </c>
      <c r="G4083" s="9" t="s">
        <v>695</v>
      </c>
      <c r="H4083" s="9">
        <f>_xlfn.XLOOKUP(A4083,worklog!A:A,worklog!D:D)</f>
        <v>2</v>
      </c>
      <c r="I4083" s="9">
        <f t="shared" si="63"/>
        <v>20</v>
      </c>
    </row>
    <row r="4084" spans="1:9" hidden="1">
      <c r="A4084">
        <f>_xlfn.XLOOKUP(B4084,raw_m_v2!B:B,raw_m_v2!A:A)</f>
        <v>273</v>
      </c>
      <c r="B4084" s="9" t="s">
        <v>615</v>
      </c>
      <c r="C4084" s="9" t="s">
        <v>714</v>
      </c>
      <c r="D4084" s="9" t="s">
        <v>723</v>
      </c>
      <c r="E4084" s="9">
        <v>20</v>
      </c>
      <c r="F4084" s="9" t="s">
        <v>694</v>
      </c>
      <c r="G4084" s="9" t="s">
        <v>695</v>
      </c>
      <c r="H4084" s="9">
        <f>_xlfn.XLOOKUP(A4084,worklog!A:A,worklog!D:D)</f>
        <v>2</v>
      </c>
      <c r="I4084" s="9">
        <f t="shared" si="63"/>
        <v>40</v>
      </c>
    </row>
    <row r="4085" spans="1:9" hidden="1">
      <c r="A4085">
        <f>_xlfn.XLOOKUP(B4085,raw_m_v2!B:B,raw_m_v2!A:A)</f>
        <v>273</v>
      </c>
      <c r="B4085" s="9" t="s">
        <v>615</v>
      </c>
      <c r="C4085" s="9" t="s">
        <v>714</v>
      </c>
      <c r="D4085" s="9" t="s">
        <v>722</v>
      </c>
      <c r="E4085" s="9">
        <v>1</v>
      </c>
      <c r="F4085" s="9" t="s">
        <v>697</v>
      </c>
      <c r="G4085" s="9" t="s">
        <v>695</v>
      </c>
      <c r="H4085" s="9">
        <f>_xlfn.XLOOKUP(A4085,worklog!A:A,worklog!D:D)</f>
        <v>2</v>
      </c>
      <c r="I4085" s="9">
        <f t="shared" si="63"/>
        <v>2</v>
      </c>
    </row>
    <row r="4086" spans="1:9" hidden="1">
      <c r="A4086">
        <f>_xlfn.XLOOKUP(B4086,raw_m_v2!B:B,raw_m_v2!A:A)</f>
        <v>273</v>
      </c>
      <c r="B4086" s="9" t="s">
        <v>615</v>
      </c>
      <c r="C4086" s="9" t="s">
        <v>714</v>
      </c>
      <c r="D4086" s="9" t="s">
        <v>1037</v>
      </c>
      <c r="E4086" s="9">
        <v>50</v>
      </c>
      <c r="F4086" s="9" t="s">
        <v>697</v>
      </c>
      <c r="G4086" s="9" t="s">
        <v>695</v>
      </c>
      <c r="H4086" s="9">
        <f>_xlfn.XLOOKUP(A4086,worklog!A:A,worklog!D:D)</f>
        <v>2</v>
      </c>
      <c r="I4086" s="9">
        <f t="shared" si="63"/>
        <v>100</v>
      </c>
    </row>
    <row r="4087" spans="1:9" hidden="1">
      <c r="A4087">
        <f>_xlfn.XLOOKUP(B4087,raw_m_v2!B:B,raw_m_v2!A:A)</f>
        <v>273</v>
      </c>
      <c r="B4087" s="9" t="s">
        <v>615</v>
      </c>
      <c r="C4087" s="9" t="s">
        <v>714</v>
      </c>
      <c r="D4087" s="9" t="s">
        <v>775</v>
      </c>
      <c r="E4087" s="9">
        <v>10</v>
      </c>
      <c r="F4087" s="9" t="s">
        <v>697</v>
      </c>
      <c r="G4087" s="9" t="s">
        <v>695</v>
      </c>
      <c r="H4087" s="9">
        <f>_xlfn.XLOOKUP(A4087,worklog!A:A,worklog!D:D)</f>
        <v>2</v>
      </c>
      <c r="I4087" s="9">
        <f t="shared" si="63"/>
        <v>20</v>
      </c>
    </row>
    <row r="4088" spans="1:9" hidden="1">
      <c r="A4088">
        <f>_xlfn.XLOOKUP(B4088,raw_m_v2!B:B,raw_m_v2!A:A)</f>
        <v>273</v>
      </c>
      <c r="B4088" s="9" t="s">
        <v>615</v>
      </c>
      <c r="C4088" s="9" t="s">
        <v>714</v>
      </c>
      <c r="D4088" s="9" t="s">
        <v>771</v>
      </c>
      <c r="E4088" s="9">
        <v>10</v>
      </c>
      <c r="F4088" s="9" t="s">
        <v>697</v>
      </c>
      <c r="G4088" s="9" t="s">
        <v>695</v>
      </c>
      <c r="H4088" s="9">
        <f>_xlfn.XLOOKUP(A4088,worklog!A:A,worklog!D:D)</f>
        <v>2</v>
      </c>
      <c r="I4088" s="9">
        <f t="shared" si="63"/>
        <v>20</v>
      </c>
    </row>
    <row r="4089" spans="1:9" hidden="1">
      <c r="A4089">
        <f>_xlfn.XLOOKUP(B4089,raw_m_v2!B:B,raw_m_v2!A:A)</f>
        <v>273</v>
      </c>
      <c r="B4089" s="9" t="s">
        <v>615</v>
      </c>
      <c r="C4089" s="9" t="s">
        <v>714</v>
      </c>
      <c r="D4089" s="9" t="s">
        <v>1038</v>
      </c>
      <c r="E4089" s="9">
        <v>50</v>
      </c>
      <c r="F4089" s="9" t="s">
        <v>697</v>
      </c>
      <c r="G4089" s="9" t="s">
        <v>695</v>
      </c>
      <c r="H4089" s="9">
        <f>_xlfn.XLOOKUP(A4089,worklog!A:A,worklog!D:D)</f>
        <v>2</v>
      </c>
      <c r="I4089" s="9">
        <f t="shared" si="63"/>
        <v>100</v>
      </c>
    </row>
    <row r="4090" spans="1:9" hidden="1">
      <c r="A4090">
        <f>_xlfn.XLOOKUP(B4090,raw_m_v2!B:B,raw_m_v2!A:A)</f>
        <v>273</v>
      </c>
      <c r="B4090" s="9" t="s">
        <v>615</v>
      </c>
      <c r="C4090" s="9" t="s">
        <v>714</v>
      </c>
      <c r="D4090" s="9" t="s">
        <v>939</v>
      </c>
      <c r="E4090" s="9">
        <v>40</v>
      </c>
      <c r="F4090" s="9" t="s">
        <v>697</v>
      </c>
      <c r="G4090" s="9" t="s">
        <v>695</v>
      </c>
      <c r="H4090" s="9">
        <f>_xlfn.XLOOKUP(A4090,worklog!A:A,worklog!D:D)</f>
        <v>2</v>
      </c>
      <c r="I4090" s="9">
        <f t="shared" si="63"/>
        <v>80</v>
      </c>
    </row>
    <row r="4091" spans="1:9" hidden="1">
      <c r="A4091">
        <f>_xlfn.XLOOKUP(B4091,raw_m_v2!B:B,raw_m_v2!A:A)</f>
        <v>273</v>
      </c>
      <c r="B4091" s="9" t="s">
        <v>615</v>
      </c>
      <c r="C4091" s="9" t="s">
        <v>714</v>
      </c>
      <c r="D4091" s="9" t="s">
        <v>804</v>
      </c>
      <c r="E4091" s="9">
        <v>50</v>
      </c>
      <c r="F4091" s="9" t="s">
        <v>697</v>
      </c>
      <c r="G4091" s="9" t="s">
        <v>695</v>
      </c>
      <c r="H4091" s="9">
        <f>_xlfn.XLOOKUP(A4091,worklog!A:A,worklog!D:D)</f>
        <v>2</v>
      </c>
      <c r="I4091" s="9">
        <f t="shared" si="63"/>
        <v>100</v>
      </c>
    </row>
    <row r="4092" spans="1:9" hidden="1">
      <c r="A4092">
        <f>_xlfn.XLOOKUP(B4092,raw_m_v2!B:B,raw_m_v2!A:A)</f>
        <v>273</v>
      </c>
      <c r="B4092" s="9" t="s">
        <v>615</v>
      </c>
      <c r="C4092" s="9" t="s">
        <v>714</v>
      </c>
      <c r="D4092" s="9" t="s">
        <v>776</v>
      </c>
      <c r="E4092" s="9">
        <v>10</v>
      </c>
      <c r="F4092" s="9" t="s">
        <v>697</v>
      </c>
      <c r="G4092" s="9" t="s">
        <v>695</v>
      </c>
      <c r="H4092" s="9">
        <f>_xlfn.XLOOKUP(A4092,worklog!A:A,worklog!D:D)</f>
        <v>2</v>
      </c>
      <c r="I4092" s="9">
        <f t="shared" si="63"/>
        <v>20</v>
      </c>
    </row>
    <row r="4093" spans="1:9" hidden="1">
      <c r="A4093">
        <f>_xlfn.XLOOKUP(B4093,raw_m_v2!B:B,raw_m_v2!A:A)</f>
        <v>273</v>
      </c>
      <c r="B4093" s="9" t="s">
        <v>615</v>
      </c>
      <c r="C4093" s="9" t="s">
        <v>714</v>
      </c>
      <c r="D4093" s="9" t="s">
        <v>1034</v>
      </c>
      <c r="E4093" s="9">
        <v>50</v>
      </c>
      <c r="F4093" s="9" t="s">
        <v>697</v>
      </c>
      <c r="G4093" s="9" t="s">
        <v>695</v>
      </c>
      <c r="H4093" s="9">
        <f>_xlfn.XLOOKUP(A4093,worklog!A:A,worklog!D:D)</f>
        <v>2</v>
      </c>
      <c r="I4093" s="9">
        <f t="shared" si="63"/>
        <v>100</v>
      </c>
    </row>
    <row r="4094" spans="1:9" hidden="1">
      <c r="A4094">
        <f>_xlfn.XLOOKUP(B4094,raw_m_v2!B:B,raw_m_v2!A:A)</f>
        <v>273</v>
      </c>
      <c r="B4094" s="9" t="s">
        <v>615</v>
      </c>
      <c r="C4094" s="9" t="s">
        <v>714</v>
      </c>
      <c r="D4094" s="9">
        <v>0</v>
      </c>
      <c r="E4094" s="9">
        <v>0</v>
      </c>
      <c r="F4094" s="9">
        <v>0</v>
      </c>
      <c r="G4094" s="9">
        <v>0</v>
      </c>
      <c r="H4094" s="9">
        <f>_xlfn.XLOOKUP(A4094,worklog!A:A,worklog!D:D)</f>
        <v>2</v>
      </c>
      <c r="I4094" s="9">
        <f t="shared" si="63"/>
        <v>0</v>
      </c>
    </row>
    <row r="4095" spans="1:9" hidden="1">
      <c r="A4095">
        <f>_xlfn.XLOOKUP(B4095,raw_m_v2!B:B,raw_m_v2!A:A)</f>
        <v>273</v>
      </c>
      <c r="B4095" s="9" t="s">
        <v>615</v>
      </c>
      <c r="C4095" s="9" t="s">
        <v>714</v>
      </c>
      <c r="D4095" s="9">
        <v>0</v>
      </c>
      <c r="E4095" s="9">
        <v>0</v>
      </c>
      <c r="F4095" s="9">
        <v>0</v>
      </c>
      <c r="G4095" s="9">
        <v>0</v>
      </c>
      <c r="H4095" s="9">
        <f>_xlfn.XLOOKUP(A4095,worklog!A:A,worklog!D:D)</f>
        <v>2</v>
      </c>
      <c r="I4095" s="9">
        <f t="shared" si="63"/>
        <v>0</v>
      </c>
    </row>
    <row r="4096" spans="1:9" hidden="1">
      <c r="A4096">
        <f>_xlfn.XLOOKUP(B4096,raw_m_v2!B:B,raw_m_v2!A:A)</f>
        <v>273</v>
      </c>
      <c r="B4096" s="9" t="s">
        <v>615</v>
      </c>
      <c r="C4096" s="9" t="s">
        <v>714</v>
      </c>
      <c r="D4096" s="9">
        <v>0</v>
      </c>
      <c r="E4096" s="9">
        <v>0</v>
      </c>
      <c r="F4096" s="9">
        <v>0</v>
      </c>
      <c r="G4096" s="9">
        <v>0</v>
      </c>
      <c r="H4096" s="9">
        <f>_xlfn.XLOOKUP(A4096,worklog!A:A,worklog!D:D)</f>
        <v>2</v>
      </c>
      <c r="I4096" s="9">
        <f t="shared" si="63"/>
        <v>0</v>
      </c>
    </row>
    <row r="4097" spans="1:9" hidden="1">
      <c r="A4097">
        <f>_xlfn.XLOOKUP(B4097,raw_m_v2!B:B,raw_m_v2!A:A)</f>
        <v>274</v>
      </c>
      <c r="B4097" s="9" t="s">
        <v>617</v>
      </c>
      <c r="C4097" s="9" t="s">
        <v>714</v>
      </c>
      <c r="D4097" s="9" t="s">
        <v>1035</v>
      </c>
      <c r="E4097" s="9">
        <v>100</v>
      </c>
      <c r="F4097" s="9" t="s">
        <v>697</v>
      </c>
      <c r="G4097" s="9" t="s">
        <v>695</v>
      </c>
      <c r="H4097" s="9">
        <f>_xlfn.XLOOKUP(A4097,worklog!A:A,worklog!D:D)</f>
        <v>1</v>
      </c>
      <c r="I4097" s="9">
        <f t="shared" si="63"/>
        <v>100</v>
      </c>
    </row>
    <row r="4098" spans="1:9" hidden="1">
      <c r="A4098">
        <f>_xlfn.XLOOKUP(B4098,raw_m_v2!B:B,raw_m_v2!A:A)</f>
        <v>274</v>
      </c>
      <c r="B4098" s="9" t="s">
        <v>617</v>
      </c>
      <c r="C4098" s="9" t="s">
        <v>714</v>
      </c>
      <c r="D4098" s="9" t="s">
        <v>939</v>
      </c>
      <c r="E4098" s="9">
        <v>50</v>
      </c>
      <c r="F4098" s="9" t="s">
        <v>697</v>
      </c>
      <c r="G4098" s="9" t="s">
        <v>695</v>
      </c>
      <c r="H4098" s="9">
        <f>_xlfn.XLOOKUP(A4098,worklog!A:A,worklog!D:D)</f>
        <v>1</v>
      </c>
      <c r="I4098" s="9">
        <f t="shared" si="63"/>
        <v>50</v>
      </c>
    </row>
    <row r="4099" spans="1:9" hidden="1">
      <c r="A4099">
        <f>_xlfn.XLOOKUP(B4099,raw_m_v2!B:B,raw_m_v2!A:A)</f>
        <v>274</v>
      </c>
      <c r="B4099" s="9" t="s">
        <v>617</v>
      </c>
      <c r="C4099" s="9" t="s">
        <v>714</v>
      </c>
      <c r="D4099" s="9" t="s">
        <v>955</v>
      </c>
      <c r="E4099" s="9">
        <v>20</v>
      </c>
      <c r="F4099" s="9" t="s">
        <v>697</v>
      </c>
      <c r="G4099" s="9" t="s">
        <v>695</v>
      </c>
      <c r="H4099" s="9">
        <f>_xlfn.XLOOKUP(A4099,worklog!A:A,worklog!D:D)</f>
        <v>1</v>
      </c>
      <c r="I4099" s="9">
        <f t="shared" ref="I4099:I4162" si="64">E4099*H4099</f>
        <v>20</v>
      </c>
    </row>
    <row r="4100" spans="1:9" hidden="1">
      <c r="A4100">
        <f>_xlfn.XLOOKUP(B4100,raw_m_v2!B:B,raw_m_v2!A:A)</f>
        <v>274</v>
      </c>
      <c r="B4100" s="9" t="s">
        <v>617</v>
      </c>
      <c r="C4100" s="9" t="s">
        <v>714</v>
      </c>
      <c r="D4100" s="9" t="s">
        <v>719</v>
      </c>
      <c r="E4100" s="9">
        <v>30</v>
      </c>
      <c r="F4100" s="9" t="s">
        <v>697</v>
      </c>
      <c r="G4100" s="9" t="s">
        <v>695</v>
      </c>
      <c r="H4100" s="9">
        <f>_xlfn.XLOOKUP(A4100,worklog!A:A,worklog!D:D)</f>
        <v>1</v>
      </c>
      <c r="I4100" s="9">
        <f t="shared" si="64"/>
        <v>30</v>
      </c>
    </row>
    <row r="4101" spans="1:9" hidden="1">
      <c r="A4101">
        <f>_xlfn.XLOOKUP(B4101,raw_m_v2!B:B,raw_m_v2!A:A)</f>
        <v>274</v>
      </c>
      <c r="B4101" s="9" t="s">
        <v>617</v>
      </c>
      <c r="C4101" s="9" t="s">
        <v>714</v>
      </c>
      <c r="D4101" s="9" t="s">
        <v>722</v>
      </c>
      <c r="E4101" s="9">
        <v>1</v>
      </c>
      <c r="F4101" s="9" t="s">
        <v>697</v>
      </c>
      <c r="G4101" s="9" t="s">
        <v>695</v>
      </c>
      <c r="H4101" s="9">
        <f>_xlfn.XLOOKUP(A4101,worklog!A:A,worklog!D:D)</f>
        <v>1</v>
      </c>
      <c r="I4101" s="9">
        <f t="shared" si="64"/>
        <v>1</v>
      </c>
    </row>
    <row r="4102" spans="1:9" hidden="1">
      <c r="A4102">
        <f>_xlfn.XLOOKUP(B4102,raw_m_v2!B:B,raw_m_v2!A:A)</f>
        <v>274</v>
      </c>
      <c r="B4102" s="9" t="s">
        <v>617</v>
      </c>
      <c r="C4102" s="9" t="s">
        <v>714</v>
      </c>
      <c r="D4102" s="9" t="s">
        <v>738</v>
      </c>
      <c r="E4102" s="9">
        <v>5</v>
      </c>
      <c r="F4102" s="9" t="s">
        <v>697</v>
      </c>
      <c r="G4102" s="9" t="s">
        <v>695</v>
      </c>
      <c r="H4102" s="9">
        <f>_xlfn.XLOOKUP(A4102,worklog!A:A,worklog!D:D)</f>
        <v>1</v>
      </c>
      <c r="I4102" s="9">
        <f t="shared" si="64"/>
        <v>5</v>
      </c>
    </row>
    <row r="4103" spans="1:9" hidden="1">
      <c r="A4103">
        <f>_xlfn.XLOOKUP(B4103,raw_m_v2!B:B,raw_m_v2!A:A)</f>
        <v>274</v>
      </c>
      <c r="B4103" s="9" t="s">
        <v>617</v>
      </c>
      <c r="C4103" s="9" t="s">
        <v>714</v>
      </c>
      <c r="D4103" s="9" t="s">
        <v>734</v>
      </c>
      <c r="E4103" s="9">
        <v>5</v>
      </c>
      <c r="F4103" s="9" t="s">
        <v>697</v>
      </c>
      <c r="G4103" s="9" t="s">
        <v>695</v>
      </c>
      <c r="H4103" s="9">
        <f>_xlfn.XLOOKUP(A4103,worklog!A:A,worklog!D:D)</f>
        <v>1</v>
      </c>
      <c r="I4103" s="9">
        <f t="shared" si="64"/>
        <v>5</v>
      </c>
    </row>
    <row r="4104" spans="1:9" hidden="1">
      <c r="A4104">
        <f>_xlfn.XLOOKUP(B4104,raw_m_v2!B:B,raw_m_v2!A:A)</f>
        <v>274</v>
      </c>
      <c r="B4104" s="9" t="s">
        <v>617</v>
      </c>
      <c r="C4104" s="9" t="s">
        <v>714</v>
      </c>
      <c r="D4104" s="9" t="s">
        <v>834</v>
      </c>
      <c r="E4104" s="9">
        <v>1</v>
      </c>
      <c r="F4104" s="9" t="s">
        <v>697</v>
      </c>
      <c r="G4104" s="9" t="s">
        <v>695</v>
      </c>
      <c r="H4104" s="9">
        <f>_xlfn.XLOOKUP(A4104,worklog!A:A,worklog!D:D)</f>
        <v>1</v>
      </c>
      <c r="I4104" s="9">
        <f t="shared" si="64"/>
        <v>1</v>
      </c>
    </row>
    <row r="4105" spans="1:9" hidden="1">
      <c r="A4105">
        <f>_xlfn.XLOOKUP(B4105,raw_m_v2!B:B,raw_m_v2!A:A)</f>
        <v>274</v>
      </c>
      <c r="B4105" s="9" t="s">
        <v>617</v>
      </c>
      <c r="C4105" s="9" t="s">
        <v>714</v>
      </c>
      <c r="D4105" s="9" t="s">
        <v>938</v>
      </c>
      <c r="E4105" s="9">
        <v>10</v>
      </c>
      <c r="F4105" s="9" t="s">
        <v>697</v>
      </c>
      <c r="G4105" s="9" t="s">
        <v>695</v>
      </c>
      <c r="H4105" s="9">
        <f>_xlfn.XLOOKUP(A4105,worklog!A:A,worklog!D:D)</f>
        <v>1</v>
      </c>
      <c r="I4105" s="9">
        <f t="shared" si="64"/>
        <v>10</v>
      </c>
    </row>
    <row r="4106" spans="1:9" hidden="1">
      <c r="A4106">
        <f>_xlfn.XLOOKUP(B4106,raw_m_v2!B:B,raw_m_v2!A:A)</f>
        <v>274</v>
      </c>
      <c r="B4106" s="9" t="s">
        <v>617</v>
      </c>
      <c r="C4106" s="9" t="s">
        <v>714</v>
      </c>
      <c r="D4106" s="9" t="s">
        <v>1036</v>
      </c>
      <c r="E4106" s="9">
        <v>50</v>
      </c>
      <c r="F4106" s="9" t="s">
        <v>697</v>
      </c>
      <c r="G4106" s="9" t="s">
        <v>695</v>
      </c>
      <c r="H4106" s="9">
        <f>_xlfn.XLOOKUP(A4106,worklog!A:A,worklog!D:D)</f>
        <v>1</v>
      </c>
      <c r="I4106" s="9">
        <f t="shared" si="64"/>
        <v>50</v>
      </c>
    </row>
    <row r="4107" spans="1:9" hidden="1">
      <c r="A4107">
        <f>_xlfn.XLOOKUP(B4107,raw_m_v2!B:B,raw_m_v2!A:A)</f>
        <v>274</v>
      </c>
      <c r="B4107" s="9" t="s">
        <v>617</v>
      </c>
      <c r="C4107" s="9" t="s">
        <v>714</v>
      </c>
      <c r="D4107" s="9">
        <v>0</v>
      </c>
      <c r="E4107" s="9">
        <v>0</v>
      </c>
      <c r="F4107" s="9">
        <v>0</v>
      </c>
      <c r="G4107" s="9">
        <v>0</v>
      </c>
      <c r="H4107" s="9">
        <f>_xlfn.XLOOKUP(A4107,worklog!A:A,worklog!D:D)</f>
        <v>1</v>
      </c>
      <c r="I4107" s="9">
        <f t="shared" si="64"/>
        <v>0</v>
      </c>
    </row>
    <row r="4108" spans="1:9" hidden="1">
      <c r="A4108">
        <f>_xlfn.XLOOKUP(B4108,raw_m_v2!B:B,raw_m_v2!A:A)</f>
        <v>274</v>
      </c>
      <c r="B4108" s="9" t="s">
        <v>617</v>
      </c>
      <c r="C4108" s="9" t="s">
        <v>714</v>
      </c>
      <c r="D4108" s="9">
        <v>0</v>
      </c>
      <c r="E4108" s="9">
        <v>0</v>
      </c>
      <c r="F4108" s="9">
        <v>0</v>
      </c>
      <c r="G4108" s="9">
        <v>0</v>
      </c>
      <c r="H4108" s="9">
        <f>_xlfn.XLOOKUP(A4108,worklog!A:A,worklog!D:D)</f>
        <v>1</v>
      </c>
      <c r="I4108" s="9">
        <f t="shared" si="64"/>
        <v>0</v>
      </c>
    </row>
    <row r="4109" spans="1:9" hidden="1">
      <c r="A4109">
        <f>_xlfn.XLOOKUP(B4109,raw_m_v2!B:B,raw_m_v2!A:A)</f>
        <v>274</v>
      </c>
      <c r="B4109" s="9" t="s">
        <v>617</v>
      </c>
      <c r="C4109" s="9" t="s">
        <v>714</v>
      </c>
      <c r="D4109" s="9">
        <v>0</v>
      </c>
      <c r="E4109" s="9">
        <v>0</v>
      </c>
      <c r="F4109" s="9">
        <v>0</v>
      </c>
      <c r="G4109" s="9">
        <v>0</v>
      </c>
      <c r="H4109" s="9">
        <f>_xlfn.XLOOKUP(A4109,worklog!A:A,worklog!D:D)</f>
        <v>1</v>
      </c>
      <c r="I4109" s="9">
        <f t="shared" si="64"/>
        <v>0</v>
      </c>
    </row>
    <row r="4110" spans="1:9" hidden="1">
      <c r="A4110">
        <f>_xlfn.XLOOKUP(B4110,raw_m_v2!B:B,raw_m_v2!A:A)</f>
        <v>274</v>
      </c>
      <c r="B4110" s="9" t="s">
        <v>617</v>
      </c>
      <c r="C4110" s="9" t="s">
        <v>714</v>
      </c>
      <c r="D4110" s="9">
        <v>0</v>
      </c>
      <c r="E4110" s="9">
        <v>0</v>
      </c>
      <c r="F4110" s="9">
        <v>0</v>
      </c>
      <c r="G4110" s="9">
        <v>0</v>
      </c>
      <c r="H4110" s="9">
        <f>_xlfn.XLOOKUP(A4110,worklog!A:A,worklog!D:D)</f>
        <v>1</v>
      </c>
      <c r="I4110" s="9">
        <f t="shared" si="64"/>
        <v>0</v>
      </c>
    </row>
    <row r="4111" spans="1:9" hidden="1">
      <c r="A4111">
        <f>_xlfn.XLOOKUP(B4111,raw_m_v2!B:B,raw_m_v2!A:A)</f>
        <v>274</v>
      </c>
      <c r="B4111" s="9" t="s">
        <v>617</v>
      </c>
      <c r="C4111" s="9" t="s">
        <v>714</v>
      </c>
      <c r="D4111" s="9">
        <v>0</v>
      </c>
      <c r="E4111" s="9">
        <v>0</v>
      </c>
      <c r="F4111" s="9">
        <v>0</v>
      </c>
      <c r="G4111" s="9">
        <v>0</v>
      </c>
      <c r="H4111" s="9">
        <f>_xlfn.XLOOKUP(A4111,worklog!A:A,worklog!D:D)</f>
        <v>1</v>
      </c>
      <c r="I4111" s="9">
        <f t="shared" si="64"/>
        <v>0</v>
      </c>
    </row>
    <row r="4112" spans="1:9" hidden="1">
      <c r="A4112">
        <f>_xlfn.XLOOKUP(B4112,raw_m_v2!B:B,raw_m_v2!A:A)</f>
        <v>275</v>
      </c>
      <c r="B4112" s="9" t="s">
        <v>619</v>
      </c>
      <c r="C4112" s="9" t="s">
        <v>714</v>
      </c>
      <c r="D4112" s="9" t="s">
        <v>1035</v>
      </c>
      <c r="E4112" s="9">
        <v>100</v>
      </c>
      <c r="F4112" s="9" t="s">
        <v>697</v>
      </c>
      <c r="G4112" s="9" t="s">
        <v>695</v>
      </c>
      <c r="H4112" s="9">
        <f>_xlfn.XLOOKUP(A4112,worklog!A:A,worklog!D:D)</f>
        <v>2</v>
      </c>
      <c r="I4112" s="9">
        <f t="shared" si="64"/>
        <v>200</v>
      </c>
    </row>
    <row r="4113" spans="1:11" hidden="1">
      <c r="A4113">
        <f>_xlfn.XLOOKUP(B4113,raw_m_v2!B:B,raw_m_v2!A:A)</f>
        <v>275</v>
      </c>
      <c r="B4113" s="9" t="s">
        <v>619</v>
      </c>
      <c r="C4113" s="9" t="s">
        <v>714</v>
      </c>
      <c r="D4113" s="9" t="s">
        <v>939</v>
      </c>
      <c r="E4113" s="9">
        <v>50</v>
      </c>
      <c r="F4113" s="9" t="s">
        <v>697</v>
      </c>
      <c r="G4113" s="9" t="s">
        <v>695</v>
      </c>
      <c r="H4113" s="9">
        <f>_xlfn.XLOOKUP(A4113,worklog!A:A,worklog!D:D)</f>
        <v>2</v>
      </c>
      <c r="I4113" s="9">
        <f t="shared" si="64"/>
        <v>100</v>
      </c>
    </row>
    <row r="4114" spans="1:11" hidden="1">
      <c r="A4114">
        <f>_xlfn.XLOOKUP(B4114,raw_m_v2!B:B,raw_m_v2!A:A)</f>
        <v>275</v>
      </c>
      <c r="B4114" s="9" t="s">
        <v>619</v>
      </c>
      <c r="C4114" s="9" t="s">
        <v>714</v>
      </c>
      <c r="D4114" s="9" t="s">
        <v>719</v>
      </c>
      <c r="E4114" s="9">
        <v>30</v>
      </c>
      <c r="F4114" s="9" t="s">
        <v>697</v>
      </c>
      <c r="G4114" s="9" t="s">
        <v>695</v>
      </c>
      <c r="H4114" s="9">
        <f>_xlfn.XLOOKUP(A4114,worklog!A:A,worklog!D:D)</f>
        <v>2</v>
      </c>
      <c r="I4114" s="9">
        <f t="shared" si="64"/>
        <v>60</v>
      </c>
    </row>
    <row r="4115" spans="1:11" hidden="1">
      <c r="A4115">
        <f>_xlfn.XLOOKUP(B4115,raw_m_v2!B:B,raw_m_v2!A:A)</f>
        <v>275</v>
      </c>
      <c r="B4115" s="9" t="s">
        <v>619</v>
      </c>
      <c r="C4115" s="9" t="s">
        <v>714</v>
      </c>
      <c r="D4115" s="9" t="s">
        <v>955</v>
      </c>
      <c r="E4115" s="9">
        <v>50</v>
      </c>
      <c r="F4115" s="9" t="s">
        <v>697</v>
      </c>
      <c r="G4115" s="9" t="s">
        <v>695</v>
      </c>
      <c r="H4115" s="9">
        <f>_xlfn.XLOOKUP(A4115,worklog!A:A,worklog!D:D)</f>
        <v>2</v>
      </c>
      <c r="I4115" s="9">
        <f t="shared" si="64"/>
        <v>100</v>
      </c>
    </row>
    <row r="4116" spans="1:11" hidden="1">
      <c r="A4116">
        <f>_xlfn.XLOOKUP(B4116,raw_m_v2!B:B,raw_m_v2!A:A)</f>
        <v>275</v>
      </c>
      <c r="B4116" s="9" t="s">
        <v>619</v>
      </c>
      <c r="C4116" s="9" t="s">
        <v>714</v>
      </c>
      <c r="D4116" s="9" t="s">
        <v>722</v>
      </c>
      <c r="E4116" s="9">
        <v>1</v>
      </c>
      <c r="F4116" s="9" t="s">
        <v>697</v>
      </c>
      <c r="G4116" s="9" t="s">
        <v>695</v>
      </c>
      <c r="H4116" s="9">
        <f>_xlfn.XLOOKUP(A4116,worklog!A:A,worklog!D:D)</f>
        <v>2</v>
      </c>
      <c r="I4116" s="9">
        <f t="shared" si="64"/>
        <v>2</v>
      </c>
    </row>
    <row r="4117" spans="1:11" hidden="1">
      <c r="A4117">
        <f>_xlfn.XLOOKUP(B4117,raw_m_v2!B:B,raw_m_v2!A:A)</f>
        <v>275</v>
      </c>
      <c r="B4117" s="9" t="s">
        <v>619</v>
      </c>
      <c r="C4117" s="9" t="s">
        <v>714</v>
      </c>
      <c r="D4117" s="9" t="s">
        <v>1032</v>
      </c>
      <c r="E4117" s="9">
        <v>1</v>
      </c>
      <c r="F4117" s="9" t="s">
        <v>697</v>
      </c>
      <c r="G4117" s="9" t="s">
        <v>695</v>
      </c>
      <c r="H4117" s="9">
        <f>_xlfn.XLOOKUP(A4117,worklog!A:A,worklog!D:D)</f>
        <v>2</v>
      </c>
      <c r="I4117" s="9">
        <f t="shared" si="64"/>
        <v>2</v>
      </c>
    </row>
    <row r="4118" spans="1:11" hidden="1">
      <c r="A4118">
        <f>_xlfn.XLOOKUP(B4118,raw_m_v2!B:B,raw_m_v2!A:A)</f>
        <v>275</v>
      </c>
      <c r="B4118" s="9" t="s">
        <v>619</v>
      </c>
      <c r="C4118" s="9" t="s">
        <v>714</v>
      </c>
      <c r="D4118" s="9" t="s">
        <v>734</v>
      </c>
      <c r="E4118" s="9">
        <v>5</v>
      </c>
      <c r="F4118" s="9" t="s">
        <v>697</v>
      </c>
      <c r="G4118" s="9" t="s">
        <v>695</v>
      </c>
      <c r="H4118" s="9">
        <f>_xlfn.XLOOKUP(A4118,worklog!A:A,worklog!D:D)</f>
        <v>2</v>
      </c>
      <c r="I4118" s="9">
        <f t="shared" si="64"/>
        <v>10</v>
      </c>
    </row>
    <row r="4119" spans="1:11" hidden="1">
      <c r="A4119">
        <f>_xlfn.XLOOKUP(B4119,raw_m_v2!B:B,raw_m_v2!A:A)</f>
        <v>275</v>
      </c>
      <c r="B4119" s="9" t="s">
        <v>619</v>
      </c>
      <c r="C4119" s="9" t="s">
        <v>714</v>
      </c>
      <c r="D4119" s="9" t="s">
        <v>738</v>
      </c>
      <c r="E4119" s="9">
        <v>5</v>
      </c>
      <c r="F4119" s="9" t="s">
        <v>697</v>
      </c>
      <c r="G4119" s="9" t="s">
        <v>695</v>
      </c>
      <c r="H4119" s="9">
        <f>_xlfn.XLOOKUP(A4119,worklog!A:A,worklog!D:D)</f>
        <v>2</v>
      </c>
      <c r="I4119" s="9">
        <f t="shared" si="64"/>
        <v>10</v>
      </c>
    </row>
    <row r="4120" spans="1:11">
      <c r="A4120">
        <f>_xlfn.XLOOKUP(B4120,raw_m_v2!B:B,raw_m_v2!A:A)</f>
        <v>275</v>
      </c>
      <c r="B4120" s="9" t="s">
        <v>619</v>
      </c>
      <c r="C4120" s="9" t="s">
        <v>714</v>
      </c>
      <c r="D4120" s="9" t="s">
        <v>720</v>
      </c>
      <c r="E4120" s="9">
        <v>80</v>
      </c>
      <c r="F4120" s="9" t="s">
        <v>697</v>
      </c>
      <c r="G4120" s="9" t="s">
        <v>695</v>
      </c>
      <c r="H4120" s="9">
        <f>_xlfn.XLOOKUP(A4120,worklog!A:A,worklog!D:D)</f>
        <v>2</v>
      </c>
      <c r="I4120" s="9">
        <f t="shared" si="64"/>
        <v>160</v>
      </c>
      <c r="J4120" s="9" t="str">
        <f>_xlfn.XLOOKUP(D4120,[2]Table0!$A:$A,[2]Table0!$A:$A)</f>
        <v>Grill Chicken Italian</v>
      </c>
      <c r="K4120" s="9">
        <f>_xlfn.XLOOKUP(J4120,conversion_id!A:A,conversion_id!B:B)</f>
        <v>20</v>
      </c>
    </row>
    <row r="4121" spans="1:11" hidden="1">
      <c r="A4121">
        <f>_xlfn.XLOOKUP(B4121,raw_m_v2!B:B,raw_m_v2!A:A)</f>
        <v>275</v>
      </c>
      <c r="B4121" s="9" t="s">
        <v>619</v>
      </c>
      <c r="C4121" s="9" t="s">
        <v>714</v>
      </c>
      <c r="D4121" s="9" t="s">
        <v>1036</v>
      </c>
      <c r="E4121" s="9">
        <v>50</v>
      </c>
      <c r="F4121" s="9" t="s">
        <v>697</v>
      </c>
      <c r="G4121" s="9" t="s">
        <v>695</v>
      </c>
      <c r="H4121" s="9">
        <f>_xlfn.XLOOKUP(A4121,worklog!A:A,worklog!D:D)</f>
        <v>2</v>
      </c>
      <c r="I4121" s="9">
        <f t="shared" si="64"/>
        <v>100</v>
      </c>
    </row>
    <row r="4122" spans="1:11" hidden="1">
      <c r="A4122">
        <f>_xlfn.XLOOKUP(B4122,raw_m_v2!B:B,raw_m_v2!A:A)</f>
        <v>275</v>
      </c>
      <c r="B4122" s="9" t="s">
        <v>619</v>
      </c>
      <c r="C4122" s="9" t="s">
        <v>714</v>
      </c>
      <c r="D4122" s="9" t="s">
        <v>831</v>
      </c>
      <c r="E4122" s="9">
        <v>2</v>
      </c>
      <c r="F4122" s="9" t="s">
        <v>694</v>
      </c>
      <c r="G4122" s="9" t="s">
        <v>695</v>
      </c>
      <c r="H4122" s="9">
        <f>_xlfn.XLOOKUP(A4122,worklog!A:A,worklog!D:D)</f>
        <v>2</v>
      </c>
      <c r="I4122" s="9">
        <f t="shared" si="64"/>
        <v>4</v>
      </c>
    </row>
    <row r="4123" spans="1:11" hidden="1">
      <c r="A4123">
        <f>_xlfn.XLOOKUP(B4123,raw_m_v2!B:B,raw_m_v2!A:A)</f>
        <v>275</v>
      </c>
      <c r="B4123" s="9" t="s">
        <v>619</v>
      </c>
      <c r="C4123" s="9" t="s">
        <v>714</v>
      </c>
      <c r="D4123" s="9">
        <v>0</v>
      </c>
      <c r="E4123" s="9">
        <v>0</v>
      </c>
      <c r="F4123" s="9">
        <v>0</v>
      </c>
      <c r="G4123" s="9">
        <v>0</v>
      </c>
      <c r="H4123" s="9">
        <f>_xlfn.XLOOKUP(A4123,worklog!A:A,worklog!D:D)</f>
        <v>2</v>
      </c>
      <c r="I4123" s="9">
        <f t="shared" si="64"/>
        <v>0</v>
      </c>
    </row>
    <row r="4124" spans="1:11" hidden="1">
      <c r="A4124">
        <f>_xlfn.XLOOKUP(B4124,raw_m_v2!B:B,raw_m_v2!A:A)</f>
        <v>275</v>
      </c>
      <c r="B4124" s="9" t="s">
        <v>619</v>
      </c>
      <c r="C4124" s="9" t="s">
        <v>714</v>
      </c>
      <c r="D4124" s="9">
        <v>0</v>
      </c>
      <c r="E4124" s="9">
        <v>0</v>
      </c>
      <c r="F4124" s="9">
        <v>0</v>
      </c>
      <c r="G4124" s="9">
        <v>0</v>
      </c>
      <c r="H4124" s="9">
        <f>_xlfn.XLOOKUP(A4124,worklog!A:A,worklog!D:D)</f>
        <v>2</v>
      </c>
      <c r="I4124" s="9">
        <f t="shared" si="64"/>
        <v>0</v>
      </c>
    </row>
    <row r="4125" spans="1:11" hidden="1">
      <c r="A4125">
        <f>_xlfn.XLOOKUP(B4125,raw_m_v2!B:B,raw_m_v2!A:A)</f>
        <v>275</v>
      </c>
      <c r="B4125" s="9" t="s">
        <v>619</v>
      </c>
      <c r="C4125" s="9" t="s">
        <v>714</v>
      </c>
      <c r="D4125" s="9">
        <v>0</v>
      </c>
      <c r="E4125" s="9">
        <v>0</v>
      </c>
      <c r="F4125" s="9">
        <v>0</v>
      </c>
      <c r="G4125" s="9">
        <v>0</v>
      </c>
      <c r="H4125" s="9">
        <f>_xlfn.XLOOKUP(A4125,worklog!A:A,worklog!D:D)</f>
        <v>2</v>
      </c>
      <c r="I4125" s="9">
        <f t="shared" si="64"/>
        <v>0</v>
      </c>
    </row>
    <row r="4126" spans="1:11" hidden="1">
      <c r="A4126">
        <f>_xlfn.XLOOKUP(B4126,raw_m_v2!B:B,raw_m_v2!A:A)</f>
        <v>275</v>
      </c>
      <c r="B4126" s="9" t="s">
        <v>619</v>
      </c>
      <c r="C4126" s="9" t="s">
        <v>714</v>
      </c>
      <c r="D4126" s="9">
        <v>0</v>
      </c>
      <c r="E4126" s="9">
        <v>0</v>
      </c>
      <c r="F4126" s="9">
        <v>0</v>
      </c>
      <c r="G4126" s="9">
        <v>0</v>
      </c>
      <c r="H4126" s="9">
        <f>_xlfn.XLOOKUP(A4126,worklog!A:A,worklog!D:D)</f>
        <v>2</v>
      </c>
      <c r="I4126" s="9">
        <f t="shared" si="64"/>
        <v>0</v>
      </c>
    </row>
    <row r="4127" spans="1:11" hidden="1">
      <c r="A4127">
        <f>_xlfn.XLOOKUP(B4127,raw_m_v2!B:B,raw_m_v2!A:A)</f>
        <v>276</v>
      </c>
      <c r="B4127" s="9" t="s">
        <v>622</v>
      </c>
      <c r="C4127" s="9" t="s">
        <v>714</v>
      </c>
      <c r="D4127" s="9" t="s">
        <v>726</v>
      </c>
      <c r="E4127" s="9">
        <v>100</v>
      </c>
      <c r="F4127" s="9" t="s">
        <v>697</v>
      </c>
      <c r="G4127" s="9" t="s">
        <v>695</v>
      </c>
      <c r="H4127" s="9">
        <f>_xlfn.XLOOKUP(A4127,worklog!A:A,worklog!D:D)</f>
        <v>2</v>
      </c>
      <c r="I4127" s="9">
        <f t="shared" si="64"/>
        <v>200</v>
      </c>
    </row>
    <row r="4128" spans="1:11" hidden="1">
      <c r="A4128">
        <f>_xlfn.XLOOKUP(B4128,raw_m_v2!B:B,raw_m_v2!A:A)</f>
        <v>276</v>
      </c>
      <c r="B4128" s="9" t="s">
        <v>622</v>
      </c>
      <c r="C4128" s="9" t="s">
        <v>714</v>
      </c>
      <c r="D4128" s="9" t="s">
        <v>738</v>
      </c>
      <c r="E4128" s="9">
        <v>5</v>
      </c>
      <c r="F4128" s="9" t="s">
        <v>697</v>
      </c>
      <c r="G4128" s="9" t="s">
        <v>695</v>
      </c>
      <c r="H4128" s="9">
        <f>_xlfn.XLOOKUP(A4128,worklog!A:A,worklog!D:D)</f>
        <v>2</v>
      </c>
      <c r="I4128" s="9">
        <f t="shared" si="64"/>
        <v>10</v>
      </c>
    </row>
    <row r="4129" spans="1:11" hidden="1">
      <c r="A4129">
        <f>_xlfn.XLOOKUP(B4129,raw_m_v2!B:B,raw_m_v2!A:A)</f>
        <v>276</v>
      </c>
      <c r="B4129" s="9" t="s">
        <v>622</v>
      </c>
      <c r="C4129" s="9" t="s">
        <v>714</v>
      </c>
      <c r="D4129" s="9" t="s">
        <v>735</v>
      </c>
      <c r="E4129" s="9">
        <v>5</v>
      </c>
      <c r="F4129" s="9" t="s">
        <v>697</v>
      </c>
      <c r="G4129" s="9" t="s">
        <v>695</v>
      </c>
      <c r="H4129" s="9">
        <f>_xlfn.XLOOKUP(A4129,worklog!A:A,worklog!D:D)</f>
        <v>2</v>
      </c>
      <c r="I4129" s="9">
        <f t="shared" si="64"/>
        <v>10</v>
      </c>
    </row>
    <row r="4130" spans="1:11" hidden="1">
      <c r="A4130">
        <f>_xlfn.XLOOKUP(B4130,raw_m_v2!B:B,raw_m_v2!A:A)</f>
        <v>276</v>
      </c>
      <c r="B4130" s="9" t="s">
        <v>622</v>
      </c>
      <c r="C4130" s="9" t="s">
        <v>714</v>
      </c>
      <c r="D4130" s="9" t="s">
        <v>1017</v>
      </c>
      <c r="E4130" s="9">
        <v>20</v>
      </c>
      <c r="F4130" s="9" t="s">
        <v>694</v>
      </c>
      <c r="G4130" s="9" t="s">
        <v>695</v>
      </c>
      <c r="H4130" s="9">
        <f>_xlfn.XLOOKUP(A4130,worklog!A:A,worklog!D:D)</f>
        <v>2</v>
      </c>
      <c r="I4130" s="9">
        <f t="shared" si="64"/>
        <v>40</v>
      </c>
    </row>
    <row r="4131" spans="1:11" hidden="1">
      <c r="A4131">
        <f>_xlfn.XLOOKUP(B4131,raw_m_v2!B:B,raw_m_v2!A:A)</f>
        <v>276</v>
      </c>
      <c r="B4131" s="9" t="s">
        <v>622</v>
      </c>
      <c r="C4131" s="9" t="s">
        <v>714</v>
      </c>
      <c r="D4131" s="9" t="s">
        <v>734</v>
      </c>
      <c r="E4131" s="9">
        <v>3</v>
      </c>
      <c r="F4131" s="9" t="s">
        <v>697</v>
      </c>
      <c r="G4131" s="9" t="s">
        <v>695</v>
      </c>
      <c r="H4131" s="9">
        <f>_xlfn.XLOOKUP(A4131,worklog!A:A,worklog!D:D)</f>
        <v>2</v>
      </c>
      <c r="I4131" s="9">
        <f t="shared" si="64"/>
        <v>6</v>
      </c>
    </row>
    <row r="4132" spans="1:11" hidden="1">
      <c r="A4132">
        <f>_xlfn.XLOOKUP(B4132,raw_m_v2!B:B,raw_m_v2!A:A)</f>
        <v>276</v>
      </c>
      <c r="B4132" s="9" t="s">
        <v>622</v>
      </c>
      <c r="C4132" s="9" t="s">
        <v>714</v>
      </c>
      <c r="D4132" s="9" t="s">
        <v>722</v>
      </c>
      <c r="E4132" s="9">
        <v>2</v>
      </c>
      <c r="F4132" s="9" t="s">
        <v>697</v>
      </c>
      <c r="G4132" s="9" t="s">
        <v>695</v>
      </c>
      <c r="H4132" s="9">
        <f>_xlfn.XLOOKUP(A4132,worklog!A:A,worklog!D:D)</f>
        <v>2</v>
      </c>
      <c r="I4132" s="9">
        <f t="shared" si="64"/>
        <v>4</v>
      </c>
    </row>
    <row r="4133" spans="1:11" hidden="1">
      <c r="A4133">
        <f>_xlfn.XLOOKUP(B4133,raw_m_v2!B:B,raw_m_v2!A:A)</f>
        <v>276</v>
      </c>
      <c r="B4133" s="9" t="s">
        <v>622</v>
      </c>
      <c r="C4133" s="9" t="s">
        <v>714</v>
      </c>
      <c r="D4133" s="9" t="s">
        <v>1032</v>
      </c>
      <c r="E4133" s="9">
        <v>2</v>
      </c>
      <c r="F4133" s="9" t="s">
        <v>697</v>
      </c>
      <c r="G4133" s="9" t="s">
        <v>695</v>
      </c>
      <c r="H4133" s="9">
        <f>_xlfn.XLOOKUP(A4133,worklog!A:A,worklog!D:D)</f>
        <v>2</v>
      </c>
      <c r="I4133" s="9">
        <f t="shared" si="64"/>
        <v>4</v>
      </c>
    </row>
    <row r="4134" spans="1:11" hidden="1">
      <c r="A4134">
        <f>_xlfn.XLOOKUP(B4134,raw_m_v2!B:B,raw_m_v2!A:A)</f>
        <v>276</v>
      </c>
      <c r="B4134" s="9" t="s">
        <v>622</v>
      </c>
      <c r="C4134" s="9" t="s">
        <v>714</v>
      </c>
      <c r="D4134" s="9" t="s">
        <v>719</v>
      </c>
      <c r="E4134" s="9">
        <v>20</v>
      </c>
      <c r="F4134" s="9" t="s">
        <v>697</v>
      </c>
      <c r="G4134" s="9" t="s">
        <v>695</v>
      </c>
      <c r="H4134" s="9">
        <f>_xlfn.XLOOKUP(A4134,worklog!A:A,worklog!D:D)</f>
        <v>2</v>
      </c>
      <c r="I4134" s="9">
        <f t="shared" si="64"/>
        <v>40</v>
      </c>
    </row>
    <row r="4135" spans="1:11" hidden="1">
      <c r="A4135">
        <f>_xlfn.XLOOKUP(B4135,raw_m_v2!B:B,raw_m_v2!A:A)</f>
        <v>276</v>
      </c>
      <c r="B4135" s="9" t="s">
        <v>622</v>
      </c>
      <c r="C4135" s="9" t="s">
        <v>714</v>
      </c>
      <c r="D4135" s="9">
        <v>0</v>
      </c>
      <c r="E4135" s="9">
        <v>0</v>
      </c>
      <c r="F4135" s="9">
        <v>0</v>
      </c>
      <c r="G4135" s="9">
        <v>0</v>
      </c>
      <c r="H4135" s="9">
        <f>_xlfn.XLOOKUP(A4135,worklog!A:A,worklog!D:D)</f>
        <v>2</v>
      </c>
      <c r="I4135" s="9">
        <f t="shared" si="64"/>
        <v>0</v>
      </c>
    </row>
    <row r="4136" spans="1:11" hidden="1">
      <c r="A4136">
        <f>_xlfn.XLOOKUP(B4136,raw_m_v2!B:B,raw_m_v2!A:A)</f>
        <v>276</v>
      </c>
      <c r="B4136" s="9" t="s">
        <v>622</v>
      </c>
      <c r="C4136" s="9" t="s">
        <v>714</v>
      </c>
      <c r="D4136" s="9">
        <v>0</v>
      </c>
      <c r="E4136" s="9">
        <v>0</v>
      </c>
      <c r="F4136" s="9">
        <v>0</v>
      </c>
      <c r="G4136" s="9">
        <v>0</v>
      </c>
      <c r="H4136" s="9">
        <f>_xlfn.XLOOKUP(A4136,worklog!A:A,worklog!D:D)</f>
        <v>2</v>
      </c>
      <c r="I4136" s="9">
        <f t="shared" si="64"/>
        <v>0</v>
      </c>
    </row>
    <row r="4137" spans="1:11" hidden="1">
      <c r="A4137">
        <f>_xlfn.XLOOKUP(B4137,raw_m_v2!B:B,raw_m_v2!A:A)</f>
        <v>276</v>
      </c>
      <c r="B4137" s="9" t="s">
        <v>622</v>
      </c>
      <c r="C4137" s="9" t="s">
        <v>714</v>
      </c>
      <c r="D4137" s="9">
        <v>0</v>
      </c>
      <c r="E4137" s="9">
        <v>0</v>
      </c>
      <c r="F4137" s="9">
        <v>0</v>
      </c>
      <c r="G4137" s="9">
        <v>0</v>
      </c>
      <c r="H4137" s="9">
        <f>_xlfn.XLOOKUP(A4137,worklog!A:A,worklog!D:D)</f>
        <v>2</v>
      </c>
      <c r="I4137" s="9">
        <f t="shared" si="64"/>
        <v>0</v>
      </c>
    </row>
    <row r="4138" spans="1:11" hidden="1">
      <c r="A4138">
        <f>_xlfn.XLOOKUP(B4138,raw_m_v2!B:B,raw_m_v2!A:A)</f>
        <v>276</v>
      </c>
      <c r="B4138" s="9" t="s">
        <v>622</v>
      </c>
      <c r="C4138" s="9" t="s">
        <v>714</v>
      </c>
      <c r="D4138" s="9">
        <v>0</v>
      </c>
      <c r="E4138" s="9">
        <v>0</v>
      </c>
      <c r="F4138" s="9">
        <v>0</v>
      </c>
      <c r="G4138" s="9">
        <v>0</v>
      </c>
      <c r="H4138" s="9">
        <f>_xlfn.XLOOKUP(A4138,worklog!A:A,worklog!D:D)</f>
        <v>2</v>
      </c>
      <c r="I4138" s="9">
        <f t="shared" si="64"/>
        <v>0</v>
      </c>
    </row>
    <row r="4139" spans="1:11" hidden="1">
      <c r="A4139">
        <f>_xlfn.XLOOKUP(B4139,raw_m_v2!B:B,raw_m_v2!A:A)</f>
        <v>276</v>
      </c>
      <c r="B4139" s="9" t="s">
        <v>622</v>
      </c>
      <c r="C4139" s="9" t="s">
        <v>714</v>
      </c>
      <c r="D4139" s="9">
        <v>0</v>
      </c>
      <c r="E4139" s="9">
        <v>0</v>
      </c>
      <c r="F4139" s="9">
        <v>0</v>
      </c>
      <c r="G4139" s="9">
        <v>0</v>
      </c>
      <c r="H4139" s="9">
        <f>_xlfn.XLOOKUP(A4139,worklog!A:A,worklog!D:D)</f>
        <v>2</v>
      </c>
      <c r="I4139" s="9">
        <f t="shared" si="64"/>
        <v>0</v>
      </c>
    </row>
    <row r="4140" spans="1:11" hidden="1">
      <c r="A4140">
        <f>_xlfn.XLOOKUP(B4140,raw_m_v2!B:B,raw_m_v2!A:A)</f>
        <v>276</v>
      </c>
      <c r="B4140" s="9" t="s">
        <v>622</v>
      </c>
      <c r="C4140" s="9" t="s">
        <v>714</v>
      </c>
      <c r="D4140" s="9">
        <v>0</v>
      </c>
      <c r="E4140" s="9">
        <v>0</v>
      </c>
      <c r="F4140" s="9">
        <v>0</v>
      </c>
      <c r="G4140" s="9">
        <v>0</v>
      </c>
      <c r="H4140" s="9">
        <f>_xlfn.XLOOKUP(A4140,worklog!A:A,worklog!D:D)</f>
        <v>2</v>
      </c>
      <c r="I4140" s="9">
        <f t="shared" si="64"/>
        <v>0</v>
      </c>
    </row>
    <row r="4141" spans="1:11" hidden="1">
      <c r="A4141">
        <f>_xlfn.XLOOKUP(B4141,raw_m_v2!B:B,raw_m_v2!A:A)</f>
        <v>276</v>
      </c>
      <c r="B4141" s="9" t="s">
        <v>622</v>
      </c>
      <c r="C4141" s="9" t="s">
        <v>714</v>
      </c>
      <c r="D4141" s="9">
        <v>0</v>
      </c>
      <c r="E4141" s="9">
        <v>0</v>
      </c>
      <c r="F4141" s="9">
        <v>0</v>
      </c>
      <c r="G4141" s="9">
        <v>0</v>
      </c>
      <c r="H4141" s="9">
        <f>_xlfn.XLOOKUP(A4141,worklog!A:A,worklog!D:D)</f>
        <v>2</v>
      </c>
      <c r="I4141" s="9">
        <f t="shared" si="64"/>
        <v>0</v>
      </c>
    </row>
    <row r="4142" spans="1:11">
      <c r="A4142">
        <f>_xlfn.XLOOKUP(B4142,raw_m_v2!B:B,raw_m_v2!A:A)</f>
        <v>277</v>
      </c>
      <c r="B4142" s="9" t="s">
        <v>624</v>
      </c>
      <c r="C4142" s="9" t="s">
        <v>714</v>
      </c>
      <c r="D4142" s="9" t="s">
        <v>724</v>
      </c>
      <c r="E4142" s="9">
        <v>110</v>
      </c>
      <c r="F4142" s="9" t="s">
        <v>697</v>
      </c>
      <c r="G4142" s="9" t="s">
        <v>695</v>
      </c>
      <c r="H4142" s="9">
        <f>_xlfn.XLOOKUP(A4142,worklog!A:A,worklog!D:D)</f>
        <v>1</v>
      </c>
      <c r="I4142" s="9">
        <f t="shared" si="64"/>
        <v>110</v>
      </c>
      <c r="J4142" s="9" t="str">
        <f>_xlfn.XLOOKUP(D4142,[2]Table0!$A:$A,[2]Table0!$A:$A)</f>
        <v>Pasta Fresca All Uovo</v>
      </c>
      <c r="K4142" s="9">
        <f>_xlfn.XLOOKUP(J4142,conversion_id!A:A,conversion_id!B:B)</f>
        <v>37</v>
      </c>
    </row>
    <row r="4143" spans="1:11">
      <c r="A4143">
        <f>_xlfn.XLOOKUP(B4143,raw_m_v2!B:B,raw_m_v2!A:A)</f>
        <v>277</v>
      </c>
      <c r="B4143" s="9" t="s">
        <v>624</v>
      </c>
      <c r="C4143" s="9" t="s">
        <v>714</v>
      </c>
      <c r="D4143" s="9" t="s">
        <v>751</v>
      </c>
      <c r="E4143" s="9">
        <v>150</v>
      </c>
      <c r="F4143" s="9" t="s">
        <v>697</v>
      </c>
      <c r="G4143" s="9" t="s">
        <v>695</v>
      </c>
      <c r="H4143" s="9">
        <f>_xlfn.XLOOKUP(A4143,worklog!A:A,worklog!D:D)</f>
        <v>1</v>
      </c>
      <c r="I4143" s="9">
        <f t="shared" si="64"/>
        <v>150</v>
      </c>
      <c r="J4143" s="9" t="str">
        <f>_xlfn.XLOOKUP(D4143,[2]Table0!$A:$A,[2]Table0!$A:$A)</f>
        <v>Ragu Di Pollo</v>
      </c>
      <c r="K4143" s="9">
        <f>_xlfn.XLOOKUP(J4143,conversion_id!A:A,conversion_id!B:B)</f>
        <v>38</v>
      </c>
    </row>
    <row r="4144" spans="1:11" hidden="1">
      <c r="A4144">
        <f>_xlfn.XLOOKUP(B4144,raw_m_v2!B:B,raw_m_v2!A:A)</f>
        <v>277</v>
      </c>
      <c r="B4144" s="9" t="s">
        <v>624</v>
      </c>
      <c r="C4144" s="9" t="s">
        <v>714</v>
      </c>
      <c r="D4144" s="9" t="s">
        <v>723</v>
      </c>
      <c r="E4144" s="9">
        <v>5</v>
      </c>
      <c r="F4144" s="9" t="s">
        <v>694</v>
      </c>
      <c r="G4144" s="9" t="s">
        <v>695</v>
      </c>
      <c r="H4144" s="9">
        <f>_xlfn.XLOOKUP(A4144,worklog!A:A,worklog!D:D)</f>
        <v>1</v>
      </c>
      <c r="I4144" s="9">
        <f t="shared" si="64"/>
        <v>5</v>
      </c>
    </row>
    <row r="4145" spans="1:11" hidden="1">
      <c r="A4145">
        <f>_xlfn.XLOOKUP(B4145,raw_m_v2!B:B,raw_m_v2!A:A)</f>
        <v>277</v>
      </c>
      <c r="B4145" s="9" t="s">
        <v>624</v>
      </c>
      <c r="C4145" s="9" t="s">
        <v>714</v>
      </c>
      <c r="D4145" s="9" t="s">
        <v>722</v>
      </c>
      <c r="E4145" s="9">
        <v>3</v>
      </c>
      <c r="F4145" s="9" t="s">
        <v>697</v>
      </c>
      <c r="G4145" s="9" t="s">
        <v>695</v>
      </c>
      <c r="H4145" s="9">
        <f>_xlfn.XLOOKUP(A4145,worklog!A:A,worklog!D:D)</f>
        <v>1</v>
      </c>
      <c r="I4145" s="9">
        <f t="shared" si="64"/>
        <v>3</v>
      </c>
    </row>
    <row r="4146" spans="1:11" hidden="1">
      <c r="A4146">
        <f>_xlfn.XLOOKUP(B4146,raw_m_v2!B:B,raw_m_v2!A:A)</f>
        <v>277</v>
      </c>
      <c r="B4146" s="9" t="s">
        <v>624</v>
      </c>
      <c r="C4146" s="9" t="s">
        <v>714</v>
      </c>
      <c r="D4146" s="9" t="s">
        <v>719</v>
      </c>
      <c r="E4146" s="9">
        <v>30</v>
      </c>
      <c r="F4146" s="9" t="s">
        <v>697</v>
      </c>
      <c r="G4146" s="9" t="s">
        <v>695</v>
      </c>
      <c r="H4146" s="9">
        <f>_xlfn.XLOOKUP(A4146,worklog!A:A,worklog!D:D)</f>
        <v>1</v>
      </c>
      <c r="I4146" s="9">
        <f t="shared" si="64"/>
        <v>30</v>
      </c>
    </row>
    <row r="4147" spans="1:11">
      <c r="A4147">
        <f>_xlfn.XLOOKUP(B4147,raw_m_v2!B:B,raw_m_v2!A:A)</f>
        <v>277</v>
      </c>
      <c r="B4147" s="9" t="s">
        <v>624</v>
      </c>
      <c r="C4147" s="9" t="s">
        <v>714</v>
      </c>
      <c r="D4147" s="9" t="s">
        <v>717</v>
      </c>
      <c r="E4147" s="9">
        <v>50</v>
      </c>
      <c r="F4147" s="9" t="s">
        <v>697</v>
      </c>
      <c r="G4147" s="9" t="s">
        <v>695</v>
      </c>
      <c r="H4147" s="9">
        <f>_xlfn.XLOOKUP(A4147,worklog!A:A,worklog!D:D)</f>
        <v>1</v>
      </c>
      <c r="I4147" s="9">
        <f t="shared" si="64"/>
        <v>50</v>
      </c>
      <c r="J4147" s="9" t="str">
        <f>_xlfn.XLOOKUP(D4147,[2]Table0!$A:$A,[2]Table0!$A:$A)</f>
        <v>Sugo Di Pomodoro</v>
      </c>
      <c r="K4147" s="9">
        <f>_xlfn.XLOOKUP(J4147,conversion_id!A:A,conversion_id!B:B)</f>
        <v>24</v>
      </c>
    </row>
    <row r="4148" spans="1:11" hidden="1">
      <c r="A4148">
        <f>_xlfn.XLOOKUP(B4148,raw_m_v2!B:B,raw_m_v2!A:A)</f>
        <v>277</v>
      </c>
      <c r="B4148" s="9" t="s">
        <v>624</v>
      </c>
      <c r="C4148" s="9" t="s">
        <v>714</v>
      </c>
      <c r="D4148" s="9">
        <v>0</v>
      </c>
      <c r="E4148" s="9">
        <v>0</v>
      </c>
      <c r="F4148" s="9">
        <v>0</v>
      </c>
      <c r="G4148" s="9">
        <v>0</v>
      </c>
      <c r="H4148" s="9">
        <f>_xlfn.XLOOKUP(A4148,worklog!A:A,worklog!D:D)</f>
        <v>1</v>
      </c>
      <c r="I4148" s="9">
        <f t="shared" si="64"/>
        <v>0</v>
      </c>
    </row>
    <row r="4149" spans="1:11" hidden="1">
      <c r="A4149">
        <f>_xlfn.XLOOKUP(B4149,raw_m_v2!B:B,raw_m_v2!A:A)</f>
        <v>277</v>
      </c>
      <c r="B4149" s="9" t="s">
        <v>624</v>
      </c>
      <c r="C4149" s="9" t="s">
        <v>714</v>
      </c>
      <c r="D4149" s="9">
        <v>0</v>
      </c>
      <c r="E4149" s="9">
        <v>0</v>
      </c>
      <c r="F4149" s="9">
        <v>0</v>
      </c>
      <c r="G4149" s="9">
        <v>0</v>
      </c>
      <c r="H4149" s="9">
        <f>_xlfn.XLOOKUP(A4149,worklog!A:A,worklog!D:D)</f>
        <v>1</v>
      </c>
      <c r="I4149" s="9">
        <f t="shared" si="64"/>
        <v>0</v>
      </c>
    </row>
    <row r="4150" spans="1:11" hidden="1">
      <c r="A4150">
        <f>_xlfn.XLOOKUP(B4150,raw_m_v2!B:B,raw_m_v2!A:A)</f>
        <v>277</v>
      </c>
      <c r="B4150" s="9" t="s">
        <v>624</v>
      </c>
      <c r="C4150" s="9" t="s">
        <v>714</v>
      </c>
      <c r="D4150" s="9">
        <v>0</v>
      </c>
      <c r="E4150" s="9">
        <v>0</v>
      </c>
      <c r="F4150" s="9">
        <v>0</v>
      </c>
      <c r="G4150" s="9">
        <v>0</v>
      </c>
      <c r="H4150" s="9">
        <f>_xlfn.XLOOKUP(A4150,worklog!A:A,worklog!D:D)</f>
        <v>1</v>
      </c>
      <c r="I4150" s="9">
        <f t="shared" si="64"/>
        <v>0</v>
      </c>
    </row>
    <row r="4151" spans="1:11" hidden="1">
      <c r="A4151">
        <f>_xlfn.XLOOKUP(B4151,raw_m_v2!B:B,raw_m_v2!A:A)</f>
        <v>277</v>
      </c>
      <c r="B4151" s="9" t="s">
        <v>624</v>
      </c>
      <c r="C4151" s="9" t="s">
        <v>714</v>
      </c>
      <c r="D4151" s="9">
        <v>0</v>
      </c>
      <c r="E4151" s="9">
        <v>0</v>
      </c>
      <c r="F4151" s="9">
        <v>0</v>
      </c>
      <c r="G4151" s="9">
        <v>0</v>
      </c>
      <c r="H4151" s="9">
        <f>_xlfn.XLOOKUP(A4151,worklog!A:A,worklog!D:D)</f>
        <v>1</v>
      </c>
      <c r="I4151" s="9">
        <f t="shared" si="64"/>
        <v>0</v>
      </c>
    </row>
    <row r="4152" spans="1:11" hidden="1">
      <c r="A4152">
        <f>_xlfn.XLOOKUP(B4152,raw_m_v2!B:B,raw_m_v2!A:A)</f>
        <v>277</v>
      </c>
      <c r="B4152" s="9" t="s">
        <v>624</v>
      </c>
      <c r="C4152" s="9" t="s">
        <v>714</v>
      </c>
      <c r="D4152" s="9">
        <v>0</v>
      </c>
      <c r="E4152" s="9">
        <v>0</v>
      </c>
      <c r="F4152" s="9">
        <v>0</v>
      </c>
      <c r="G4152" s="9">
        <v>0</v>
      </c>
      <c r="H4152" s="9">
        <f>_xlfn.XLOOKUP(A4152,worklog!A:A,worklog!D:D)</f>
        <v>1</v>
      </c>
      <c r="I4152" s="9">
        <f t="shared" si="64"/>
        <v>0</v>
      </c>
    </row>
    <row r="4153" spans="1:11" hidden="1">
      <c r="A4153">
        <f>_xlfn.XLOOKUP(B4153,raw_m_v2!B:B,raw_m_v2!A:A)</f>
        <v>277</v>
      </c>
      <c r="B4153" s="9" t="s">
        <v>624</v>
      </c>
      <c r="C4153" s="9" t="s">
        <v>714</v>
      </c>
      <c r="D4153" s="9">
        <v>0</v>
      </c>
      <c r="E4153" s="9">
        <v>0</v>
      </c>
      <c r="F4153" s="9">
        <v>0</v>
      </c>
      <c r="G4153" s="9">
        <v>0</v>
      </c>
      <c r="H4153" s="9">
        <f>_xlfn.XLOOKUP(A4153,worklog!A:A,worklog!D:D)</f>
        <v>1</v>
      </c>
      <c r="I4153" s="9">
        <f t="shared" si="64"/>
        <v>0</v>
      </c>
    </row>
    <row r="4154" spans="1:11" hidden="1">
      <c r="A4154">
        <f>_xlfn.XLOOKUP(B4154,raw_m_v2!B:B,raw_m_v2!A:A)</f>
        <v>277</v>
      </c>
      <c r="B4154" s="9" t="s">
        <v>624</v>
      </c>
      <c r="C4154" s="9" t="s">
        <v>714</v>
      </c>
      <c r="D4154" s="9">
        <v>0</v>
      </c>
      <c r="E4154" s="9">
        <v>0</v>
      </c>
      <c r="F4154" s="9">
        <v>0</v>
      </c>
      <c r="G4154" s="9">
        <v>0</v>
      </c>
      <c r="H4154" s="9">
        <f>_xlfn.XLOOKUP(A4154,worklog!A:A,worklog!D:D)</f>
        <v>1</v>
      </c>
      <c r="I4154" s="9">
        <f t="shared" si="64"/>
        <v>0</v>
      </c>
    </row>
    <row r="4155" spans="1:11" hidden="1">
      <c r="A4155">
        <f>_xlfn.XLOOKUP(B4155,raw_m_v2!B:B,raw_m_v2!A:A)</f>
        <v>277</v>
      </c>
      <c r="B4155" s="9" t="s">
        <v>624</v>
      </c>
      <c r="C4155" s="9" t="s">
        <v>714</v>
      </c>
      <c r="D4155" s="9">
        <v>0</v>
      </c>
      <c r="E4155" s="9">
        <v>0</v>
      </c>
      <c r="F4155" s="9">
        <v>0</v>
      </c>
      <c r="G4155" s="9">
        <v>0</v>
      </c>
      <c r="H4155" s="9">
        <f>_xlfn.XLOOKUP(A4155,worklog!A:A,worklog!D:D)</f>
        <v>1</v>
      </c>
      <c r="I4155" s="9">
        <f t="shared" si="64"/>
        <v>0</v>
      </c>
    </row>
    <row r="4156" spans="1:11" hidden="1">
      <c r="A4156">
        <f>_xlfn.XLOOKUP(B4156,raw_m_v2!B:B,raw_m_v2!A:A)</f>
        <v>277</v>
      </c>
      <c r="B4156" s="9" t="s">
        <v>624</v>
      </c>
      <c r="C4156" s="9" t="s">
        <v>714</v>
      </c>
      <c r="D4156" s="9">
        <v>0</v>
      </c>
      <c r="E4156" s="9">
        <v>0</v>
      </c>
      <c r="F4156" s="9">
        <v>0</v>
      </c>
      <c r="G4156" s="9">
        <v>0</v>
      </c>
      <c r="H4156" s="9">
        <f>_xlfn.XLOOKUP(A4156,worklog!A:A,worklog!D:D)</f>
        <v>1</v>
      </c>
      <c r="I4156" s="9">
        <f t="shared" si="64"/>
        <v>0</v>
      </c>
    </row>
    <row r="4157" spans="1:11" hidden="1">
      <c r="A4157">
        <f>_xlfn.XLOOKUP(B4157,raw_m_v2!B:B,raw_m_v2!A:A)</f>
        <v>278</v>
      </c>
      <c r="B4157" s="9" t="s">
        <v>626</v>
      </c>
      <c r="C4157" s="9" t="s">
        <v>714</v>
      </c>
      <c r="D4157" s="9" t="s">
        <v>726</v>
      </c>
      <c r="E4157" s="9">
        <v>100</v>
      </c>
      <c r="F4157" s="9" t="s">
        <v>697</v>
      </c>
      <c r="G4157" s="9" t="s">
        <v>695</v>
      </c>
      <c r="H4157" s="9">
        <f>_xlfn.XLOOKUP(A4157,worklog!A:A,worklog!D:D)</f>
        <v>4</v>
      </c>
      <c r="I4157" s="9">
        <f t="shared" si="64"/>
        <v>400</v>
      </c>
    </row>
    <row r="4158" spans="1:11">
      <c r="A4158">
        <f>_xlfn.XLOOKUP(B4158,raw_m_v2!B:B,raw_m_v2!A:A)</f>
        <v>278</v>
      </c>
      <c r="B4158" s="9" t="s">
        <v>626</v>
      </c>
      <c r="C4158" s="9" t="s">
        <v>714</v>
      </c>
      <c r="D4158" s="9" t="s">
        <v>717</v>
      </c>
      <c r="E4158" s="9">
        <v>50</v>
      </c>
      <c r="F4158" s="9" t="s">
        <v>697</v>
      </c>
      <c r="G4158" s="9" t="s">
        <v>695</v>
      </c>
      <c r="H4158" s="9">
        <f>_xlfn.XLOOKUP(A4158,worklog!A:A,worklog!D:D)</f>
        <v>4</v>
      </c>
      <c r="I4158" s="9">
        <f t="shared" si="64"/>
        <v>200</v>
      </c>
      <c r="J4158" s="9" t="str">
        <f>_xlfn.XLOOKUP(D4158,[2]Table0!$A:$A,[2]Table0!$A:$A)</f>
        <v>Sugo Di Pomodoro</v>
      </c>
      <c r="K4158" s="9">
        <f>_xlfn.XLOOKUP(J4158,conversion_id!A:A,conversion_id!B:B)</f>
        <v>24</v>
      </c>
    </row>
    <row r="4159" spans="1:11">
      <c r="A4159">
        <f>_xlfn.XLOOKUP(B4159,raw_m_v2!B:B,raw_m_v2!A:A)</f>
        <v>278</v>
      </c>
      <c r="B4159" s="9" t="s">
        <v>626</v>
      </c>
      <c r="C4159" s="9" t="s">
        <v>714</v>
      </c>
      <c r="D4159" s="9" t="s">
        <v>751</v>
      </c>
      <c r="E4159" s="9">
        <v>150</v>
      </c>
      <c r="F4159" s="9" t="s">
        <v>697</v>
      </c>
      <c r="G4159" s="9" t="s">
        <v>695</v>
      </c>
      <c r="H4159" s="9">
        <f>_xlfn.XLOOKUP(A4159,worklog!A:A,worklog!D:D)</f>
        <v>4</v>
      </c>
      <c r="I4159" s="9">
        <f t="shared" si="64"/>
        <v>600</v>
      </c>
      <c r="J4159" s="9" t="str">
        <f>_xlfn.XLOOKUP(D4159,[2]Table0!$A:$A,[2]Table0!$A:$A)</f>
        <v>Ragu Di Pollo</v>
      </c>
      <c r="K4159" s="9">
        <f>_xlfn.XLOOKUP(J4159,conversion_id!A:A,conversion_id!B:B)</f>
        <v>38</v>
      </c>
    </row>
    <row r="4160" spans="1:11" hidden="1">
      <c r="A4160">
        <f>_xlfn.XLOOKUP(B4160,raw_m_v2!B:B,raw_m_v2!A:A)</f>
        <v>278</v>
      </c>
      <c r="B4160" s="9" t="s">
        <v>626</v>
      </c>
      <c r="C4160" s="9" t="s">
        <v>714</v>
      </c>
      <c r="D4160" s="9" t="s">
        <v>719</v>
      </c>
      <c r="E4160" s="9">
        <v>30</v>
      </c>
      <c r="F4160" s="9" t="s">
        <v>697</v>
      </c>
      <c r="G4160" s="9" t="s">
        <v>695</v>
      </c>
      <c r="H4160" s="9">
        <f>_xlfn.XLOOKUP(A4160,worklog!A:A,worklog!D:D)</f>
        <v>4</v>
      </c>
      <c r="I4160" s="9">
        <f t="shared" si="64"/>
        <v>120</v>
      </c>
    </row>
    <row r="4161" spans="1:9" hidden="1">
      <c r="A4161">
        <f>_xlfn.XLOOKUP(B4161,raw_m_v2!B:B,raw_m_v2!A:A)</f>
        <v>278</v>
      </c>
      <c r="B4161" s="9" t="s">
        <v>626</v>
      </c>
      <c r="C4161" s="9" t="s">
        <v>714</v>
      </c>
      <c r="D4161" s="9" t="s">
        <v>722</v>
      </c>
      <c r="E4161" s="9">
        <v>3</v>
      </c>
      <c r="F4161" s="9" t="s">
        <v>697</v>
      </c>
      <c r="G4161" s="9" t="s">
        <v>695</v>
      </c>
      <c r="H4161" s="9">
        <f>_xlfn.XLOOKUP(A4161,worklog!A:A,worklog!D:D)</f>
        <v>4</v>
      </c>
      <c r="I4161" s="9">
        <f t="shared" si="64"/>
        <v>12</v>
      </c>
    </row>
    <row r="4162" spans="1:9" hidden="1">
      <c r="A4162">
        <f>_xlfn.XLOOKUP(B4162,raw_m_v2!B:B,raw_m_v2!A:A)</f>
        <v>278</v>
      </c>
      <c r="B4162" s="9" t="s">
        <v>626</v>
      </c>
      <c r="C4162" s="9" t="s">
        <v>714</v>
      </c>
      <c r="D4162" s="9" t="s">
        <v>723</v>
      </c>
      <c r="E4162" s="9">
        <v>5</v>
      </c>
      <c r="F4162" s="9" t="s">
        <v>694</v>
      </c>
      <c r="G4162" s="9" t="s">
        <v>695</v>
      </c>
      <c r="H4162" s="9">
        <f>_xlfn.XLOOKUP(A4162,worklog!A:A,worklog!D:D)</f>
        <v>4</v>
      </c>
      <c r="I4162" s="9">
        <f t="shared" si="64"/>
        <v>20</v>
      </c>
    </row>
    <row r="4163" spans="1:9" hidden="1">
      <c r="A4163">
        <f>_xlfn.XLOOKUP(B4163,raw_m_v2!B:B,raw_m_v2!A:A)</f>
        <v>278</v>
      </c>
      <c r="B4163" s="9" t="s">
        <v>626</v>
      </c>
      <c r="C4163" s="9" t="s">
        <v>714</v>
      </c>
      <c r="D4163" s="9">
        <v>0</v>
      </c>
      <c r="E4163" s="9">
        <v>0</v>
      </c>
      <c r="F4163" s="9">
        <v>0</v>
      </c>
      <c r="G4163" s="9">
        <v>0</v>
      </c>
      <c r="H4163" s="9">
        <f>_xlfn.XLOOKUP(A4163,worklog!A:A,worklog!D:D)</f>
        <v>4</v>
      </c>
      <c r="I4163" s="9">
        <f t="shared" ref="I4163:I4226" si="65">E4163*H4163</f>
        <v>0</v>
      </c>
    </row>
    <row r="4164" spans="1:9" hidden="1">
      <c r="A4164">
        <f>_xlfn.XLOOKUP(B4164,raw_m_v2!B:B,raw_m_v2!A:A)</f>
        <v>278</v>
      </c>
      <c r="B4164" s="9" t="s">
        <v>626</v>
      </c>
      <c r="C4164" s="9" t="s">
        <v>714</v>
      </c>
      <c r="D4164" s="9">
        <v>0</v>
      </c>
      <c r="E4164" s="9">
        <v>0</v>
      </c>
      <c r="F4164" s="9">
        <v>0</v>
      </c>
      <c r="G4164" s="9">
        <v>0</v>
      </c>
      <c r="H4164" s="9">
        <f>_xlfn.XLOOKUP(A4164,worklog!A:A,worklog!D:D)</f>
        <v>4</v>
      </c>
      <c r="I4164" s="9">
        <f t="shared" si="65"/>
        <v>0</v>
      </c>
    </row>
    <row r="4165" spans="1:9" hidden="1">
      <c r="A4165">
        <f>_xlfn.XLOOKUP(B4165,raw_m_v2!B:B,raw_m_v2!A:A)</f>
        <v>278</v>
      </c>
      <c r="B4165" s="9" t="s">
        <v>626</v>
      </c>
      <c r="C4165" s="9" t="s">
        <v>714</v>
      </c>
      <c r="D4165" s="9">
        <v>0</v>
      </c>
      <c r="E4165" s="9">
        <v>0</v>
      </c>
      <c r="F4165" s="9">
        <v>0</v>
      </c>
      <c r="G4165" s="9">
        <v>0</v>
      </c>
      <c r="H4165" s="9">
        <f>_xlfn.XLOOKUP(A4165,worklog!A:A,worklog!D:D)</f>
        <v>4</v>
      </c>
      <c r="I4165" s="9">
        <f t="shared" si="65"/>
        <v>0</v>
      </c>
    </row>
    <row r="4166" spans="1:9" hidden="1">
      <c r="A4166">
        <f>_xlfn.XLOOKUP(B4166,raw_m_v2!B:B,raw_m_v2!A:A)</f>
        <v>278</v>
      </c>
      <c r="B4166" s="9" t="s">
        <v>626</v>
      </c>
      <c r="C4166" s="9" t="s">
        <v>714</v>
      </c>
      <c r="D4166" s="9">
        <v>0</v>
      </c>
      <c r="E4166" s="9">
        <v>0</v>
      </c>
      <c r="F4166" s="9">
        <v>0</v>
      </c>
      <c r="G4166" s="9">
        <v>0</v>
      </c>
      <c r="H4166" s="9">
        <f>_xlfn.XLOOKUP(A4166,worklog!A:A,worklog!D:D)</f>
        <v>4</v>
      </c>
      <c r="I4166" s="9">
        <f t="shared" si="65"/>
        <v>0</v>
      </c>
    </row>
    <row r="4167" spans="1:9" hidden="1">
      <c r="A4167">
        <f>_xlfn.XLOOKUP(B4167,raw_m_v2!B:B,raw_m_v2!A:A)</f>
        <v>278</v>
      </c>
      <c r="B4167" s="9" t="s">
        <v>626</v>
      </c>
      <c r="C4167" s="9" t="s">
        <v>714</v>
      </c>
      <c r="D4167" s="9">
        <v>0</v>
      </c>
      <c r="E4167" s="9">
        <v>0</v>
      </c>
      <c r="F4167" s="9">
        <v>0</v>
      </c>
      <c r="G4167" s="9">
        <v>0</v>
      </c>
      <c r="H4167" s="9">
        <f>_xlfn.XLOOKUP(A4167,worklog!A:A,worklog!D:D)</f>
        <v>4</v>
      </c>
      <c r="I4167" s="9">
        <f t="shared" si="65"/>
        <v>0</v>
      </c>
    </row>
    <row r="4168" spans="1:9" hidden="1">
      <c r="A4168">
        <f>_xlfn.XLOOKUP(B4168,raw_m_v2!B:B,raw_m_v2!A:A)</f>
        <v>278</v>
      </c>
      <c r="B4168" s="9" t="s">
        <v>626</v>
      </c>
      <c r="C4168" s="9" t="s">
        <v>714</v>
      </c>
      <c r="D4168" s="9">
        <v>0</v>
      </c>
      <c r="E4168" s="9">
        <v>0</v>
      </c>
      <c r="F4168" s="9">
        <v>0</v>
      </c>
      <c r="G4168" s="9">
        <v>0</v>
      </c>
      <c r="H4168" s="9">
        <f>_xlfn.XLOOKUP(A4168,worklog!A:A,worklog!D:D)</f>
        <v>4</v>
      </c>
      <c r="I4168" s="9">
        <f t="shared" si="65"/>
        <v>0</v>
      </c>
    </row>
    <row r="4169" spans="1:9" hidden="1">
      <c r="A4169">
        <f>_xlfn.XLOOKUP(B4169,raw_m_v2!B:B,raw_m_v2!A:A)</f>
        <v>278</v>
      </c>
      <c r="B4169" s="9" t="s">
        <v>626</v>
      </c>
      <c r="C4169" s="9" t="s">
        <v>714</v>
      </c>
      <c r="D4169" s="9">
        <v>0</v>
      </c>
      <c r="E4169" s="9">
        <v>0</v>
      </c>
      <c r="F4169" s="9">
        <v>0</v>
      </c>
      <c r="G4169" s="9">
        <v>0</v>
      </c>
      <c r="H4169" s="9">
        <f>_xlfn.XLOOKUP(A4169,worklog!A:A,worklog!D:D)</f>
        <v>4</v>
      </c>
      <c r="I4169" s="9">
        <f t="shared" si="65"/>
        <v>0</v>
      </c>
    </row>
    <row r="4170" spans="1:9" hidden="1">
      <c r="A4170">
        <f>_xlfn.XLOOKUP(B4170,raw_m_v2!B:B,raw_m_v2!A:A)</f>
        <v>278</v>
      </c>
      <c r="B4170" s="9" t="s">
        <v>626</v>
      </c>
      <c r="C4170" s="9" t="s">
        <v>714</v>
      </c>
      <c r="D4170" s="9">
        <v>0</v>
      </c>
      <c r="E4170" s="9">
        <v>0</v>
      </c>
      <c r="F4170" s="9">
        <v>0</v>
      </c>
      <c r="G4170" s="9">
        <v>0</v>
      </c>
      <c r="H4170" s="9">
        <f>_xlfn.XLOOKUP(A4170,worklog!A:A,worklog!D:D)</f>
        <v>4</v>
      </c>
      <c r="I4170" s="9">
        <f t="shared" si="65"/>
        <v>0</v>
      </c>
    </row>
    <row r="4171" spans="1:9" hidden="1">
      <c r="A4171">
        <f>_xlfn.XLOOKUP(B4171,raw_m_v2!B:B,raw_m_v2!A:A)</f>
        <v>278</v>
      </c>
      <c r="B4171" s="9" t="s">
        <v>626</v>
      </c>
      <c r="C4171" s="9" t="s">
        <v>714</v>
      </c>
      <c r="D4171" s="9">
        <v>0</v>
      </c>
      <c r="E4171" s="9">
        <v>0</v>
      </c>
      <c r="F4171" s="9">
        <v>0</v>
      </c>
      <c r="G4171" s="9">
        <v>0</v>
      </c>
      <c r="H4171" s="9">
        <f>_xlfn.XLOOKUP(A4171,worklog!A:A,worklog!D:D)</f>
        <v>4</v>
      </c>
      <c r="I4171" s="9">
        <f t="shared" si="65"/>
        <v>0</v>
      </c>
    </row>
    <row r="4172" spans="1:9" hidden="1">
      <c r="A4172">
        <f>_xlfn.XLOOKUP(B4172,raw_m_v2!B:B,raw_m_v2!A:A)</f>
        <v>279</v>
      </c>
      <c r="B4172" s="9" t="s">
        <v>627</v>
      </c>
      <c r="C4172" s="9" t="s">
        <v>714</v>
      </c>
      <c r="D4172" s="9" t="s">
        <v>726</v>
      </c>
      <c r="E4172" s="9">
        <v>100</v>
      </c>
      <c r="F4172" s="9" t="s">
        <v>697</v>
      </c>
      <c r="G4172" s="9" t="s">
        <v>695</v>
      </c>
      <c r="H4172" s="9">
        <f>_xlfn.XLOOKUP(A4172,worklog!A:A,worklog!D:D)</f>
        <v>2</v>
      </c>
      <c r="I4172" s="9">
        <f t="shared" si="65"/>
        <v>200</v>
      </c>
    </row>
    <row r="4173" spans="1:9" hidden="1">
      <c r="A4173">
        <f>_xlfn.XLOOKUP(B4173,raw_m_v2!B:B,raw_m_v2!A:A)</f>
        <v>279</v>
      </c>
      <c r="B4173" s="9" t="s">
        <v>627</v>
      </c>
      <c r="C4173" s="9" t="s">
        <v>714</v>
      </c>
      <c r="D4173" s="9" t="s">
        <v>723</v>
      </c>
      <c r="E4173" s="9">
        <v>20</v>
      </c>
      <c r="F4173" s="9" t="s">
        <v>694</v>
      </c>
      <c r="G4173" s="9" t="s">
        <v>695</v>
      </c>
      <c r="H4173" s="9">
        <f>_xlfn.XLOOKUP(A4173,worklog!A:A,worklog!D:D)</f>
        <v>2</v>
      </c>
      <c r="I4173" s="9">
        <f t="shared" si="65"/>
        <v>40</v>
      </c>
    </row>
    <row r="4174" spans="1:9" hidden="1">
      <c r="A4174">
        <f>_xlfn.XLOOKUP(B4174,raw_m_v2!B:B,raw_m_v2!A:A)</f>
        <v>279</v>
      </c>
      <c r="B4174" s="9" t="s">
        <v>627</v>
      </c>
      <c r="C4174" s="9" t="s">
        <v>714</v>
      </c>
      <c r="D4174" s="9" t="s">
        <v>738</v>
      </c>
      <c r="E4174" s="9">
        <v>15</v>
      </c>
      <c r="F4174" s="9" t="s">
        <v>697</v>
      </c>
      <c r="G4174" s="9" t="s">
        <v>695</v>
      </c>
      <c r="H4174" s="9">
        <f>_xlfn.XLOOKUP(A4174,worklog!A:A,worklog!D:D)</f>
        <v>2</v>
      </c>
      <c r="I4174" s="9">
        <f t="shared" si="65"/>
        <v>30</v>
      </c>
    </row>
    <row r="4175" spans="1:9" hidden="1">
      <c r="A4175">
        <f>_xlfn.XLOOKUP(B4175,raw_m_v2!B:B,raw_m_v2!A:A)</f>
        <v>279</v>
      </c>
      <c r="B4175" s="9" t="s">
        <v>627</v>
      </c>
      <c r="C4175" s="9" t="s">
        <v>714</v>
      </c>
      <c r="D4175" s="9" t="s">
        <v>734</v>
      </c>
      <c r="E4175" s="9">
        <v>20</v>
      </c>
      <c r="F4175" s="9" t="s">
        <v>697</v>
      </c>
      <c r="G4175" s="9" t="s">
        <v>695</v>
      </c>
      <c r="H4175" s="9">
        <f>_xlfn.XLOOKUP(A4175,worklog!A:A,worklog!D:D)</f>
        <v>2</v>
      </c>
      <c r="I4175" s="9">
        <f t="shared" si="65"/>
        <v>40</v>
      </c>
    </row>
    <row r="4176" spans="1:9" hidden="1">
      <c r="A4176">
        <f>_xlfn.XLOOKUP(B4176,raw_m_v2!B:B,raw_m_v2!A:A)</f>
        <v>279</v>
      </c>
      <c r="B4176" s="9" t="s">
        <v>627</v>
      </c>
      <c r="C4176" s="9" t="s">
        <v>714</v>
      </c>
      <c r="D4176" s="9" t="s">
        <v>722</v>
      </c>
      <c r="E4176" s="9">
        <v>3</v>
      </c>
      <c r="F4176" s="9" t="s">
        <v>697</v>
      </c>
      <c r="G4176" s="9" t="s">
        <v>695</v>
      </c>
      <c r="H4176" s="9">
        <f>_xlfn.XLOOKUP(A4176,worklog!A:A,worklog!D:D)</f>
        <v>2</v>
      </c>
      <c r="I4176" s="9">
        <f t="shared" si="65"/>
        <v>6</v>
      </c>
    </row>
    <row r="4177" spans="1:11">
      <c r="A4177">
        <f>_xlfn.XLOOKUP(B4177,raw_m_v2!B:B,raw_m_v2!A:A)</f>
        <v>279</v>
      </c>
      <c r="B4177" s="9" t="s">
        <v>627</v>
      </c>
      <c r="C4177" s="9" t="s">
        <v>714</v>
      </c>
      <c r="D4177" s="9" t="s">
        <v>749</v>
      </c>
      <c r="E4177" s="9">
        <v>20</v>
      </c>
      <c r="F4177" s="9" t="s">
        <v>697</v>
      </c>
      <c r="G4177" s="9" t="s">
        <v>695</v>
      </c>
      <c r="H4177" s="9">
        <f>_xlfn.XLOOKUP(A4177,worklog!A:A,worklog!D:D)</f>
        <v>2</v>
      </c>
      <c r="I4177" s="9">
        <f t="shared" si="65"/>
        <v>40</v>
      </c>
      <c r="J4177" s="9" t="str">
        <f>_xlfn.XLOOKUP(D4177,[2]Table0!$A:$A,[2]Table0!$A:$A)</f>
        <v>Baguette</v>
      </c>
      <c r="K4177" s="9">
        <f>_xlfn.XLOOKUP(J4177,conversion_id!A:A,conversion_id!B:B)</f>
        <v>28</v>
      </c>
    </row>
    <row r="4178" spans="1:11" hidden="1">
      <c r="A4178">
        <f>_xlfn.XLOOKUP(B4178,raw_m_v2!B:B,raw_m_v2!A:A)</f>
        <v>279</v>
      </c>
      <c r="B4178" s="9" t="s">
        <v>627</v>
      </c>
      <c r="C4178" s="9" t="s">
        <v>714</v>
      </c>
      <c r="D4178" s="9" t="s">
        <v>735</v>
      </c>
      <c r="E4178" s="9">
        <v>10</v>
      </c>
      <c r="F4178" s="9" t="s">
        <v>697</v>
      </c>
      <c r="G4178" s="9" t="s">
        <v>695</v>
      </c>
      <c r="H4178" s="9">
        <f>_xlfn.XLOOKUP(A4178,worklog!A:A,worklog!D:D)</f>
        <v>2</v>
      </c>
      <c r="I4178" s="9">
        <f t="shared" si="65"/>
        <v>20</v>
      </c>
    </row>
    <row r="4179" spans="1:11">
      <c r="A4179">
        <f>_xlfn.XLOOKUP(B4179,raw_m_v2!B:B,raw_m_v2!A:A)</f>
        <v>279</v>
      </c>
      <c r="B4179" s="9" t="s">
        <v>627</v>
      </c>
      <c r="C4179" s="9" t="s">
        <v>714</v>
      </c>
      <c r="D4179" s="9" t="s">
        <v>720</v>
      </c>
      <c r="E4179" s="9">
        <v>80</v>
      </c>
      <c r="F4179" s="9" t="s">
        <v>697</v>
      </c>
      <c r="G4179" s="9" t="s">
        <v>695</v>
      </c>
      <c r="H4179" s="9">
        <f>_xlfn.XLOOKUP(A4179,worklog!A:A,worklog!D:D)</f>
        <v>2</v>
      </c>
      <c r="I4179" s="9">
        <f t="shared" si="65"/>
        <v>160</v>
      </c>
      <c r="J4179" s="9" t="str">
        <f>_xlfn.XLOOKUP(D4179,[2]Table0!$A:$A,[2]Table0!$A:$A)</f>
        <v>Grill Chicken Italian</v>
      </c>
      <c r="K4179" s="9">
        <f>_xlfn.XLOOKUP(J4179,conversion_id!A:A,conversion_id!B:B)</f>
        <v>20</v>
      </c>
    </row>
    <row r="4180" spans="1:11" hidden="1">
      <c r="A4180">
        <f>_xlfn.XLOOKUP(B4180,raw_m_v2!B:B,raw_m_v2!A:A)</f>
        <v>279</v>
      </c>
      <c r="B4180" s="9" t="s">
        <v>627</v>
      </c>
      <c r="C4180" s="9" t="s">
        <v>714</v>
      </c>
      <c r="D4180" s="9">
        <v>0</v>
      </c>
      <c r="E4180" s="9">
        <v>0</v>
      </c>
      <c r="F4180" s="9">
        <v>0</v>
      </c>
      <c r="G4180" s="9">
        <v>0</v>
      </c>
      <c r="H4180" s="9">
        <f>_xlfn.XLOOKUP(A4180,worklog!A:A,worklog!D:D)</f>
        <v>2</v>
      </c>
      <c r="I4180" s="9">
        <f t="shared" si="65"/>
        <v>0</v>
      </c>
    </row>
    <row r="4181" spans="1:11" hidden="1">
      <c r="A4181">
        <f>_xlfn.XLOOKUP(B4181,raw_m_v2!B:B,raw_m_v2!A:A)</f>
        <v>279</v>
      </c>
      <c r="B4181" s="9" t="s">
        <v>627</v>
      </c>
      <c r="C4181" s="9" t="s">
        <v>714</v>
      </c>
      <c r="D4181" s="9">
        <v>0</v>
      </c>
      <c r="E4181" s="9">
        <v>0</v>
      </c>
      <c r="F4181" s="9">
        <v>0</v>
      </c>
      <c r="G4181" s="9">
        <v>0</v>
      </c>
      <c r="H4181" s="9">
        <f>_xlfn.XLOOKUP(A4181,worklog!A:A,worklog!D:D)</f>
        <v>2</v>
      </c>
      <c r="I4181" s="9">
        <f t="shared" si="65"/>
        <v>0</v>
      </c>
    </row>
    <row r="4182" spans="1:11" hidden="1">
      <c r="A4182">
        <f>_xlfn.XLOOKUP(B4182,raw_m_v2!B:B,raw_m_v2!A:A)</f>
        <v>279</v>
      </c>
      <c r="B4182" s="9" t="s">
        <v>627</v>
      </c>
      <c r="C4182" s="9" t="s">
        <v>714</v>
      </c>
      <c r="D4182" s="9">
        <v>0</v>
      </c>
      <c r="E4182" s="9">
        <v>0</v>
      </c>
      <c r="F4182" s="9">
        <v>0</v>
      </c>
      <c r="G4182" s="9">
        <v>0</v>
      </c>
      <c r="H4182" s="9">
        <f>_xlfn.XLOOKUP(A4182,worklog!A:A,worklog!D:D)</f>
        <v>2</v>
      </c>
      <c r="I4182" s="9">
        <f t="shared" si="65"/>
        <v>0</v>
      </c>
    </row>
    <row r="4183" spans="1:11" hidden="1">
      <c r="A4183">
        <f>_xlfn.XLOOKUP(B4183,raw_m_v2!B:B,raw_m_v2!A:A)</f>
        <v>279</v>
      </c>
      <c r="B4183" s="9" t="s">
        <v>627</v>
      </c>
      <c r="C4183" s="9" t="s">
        <v>714</v>
      </c>
      <c r="D4183" s="9">
        <v>0</v>
      </c>
      <c r="E4183" s="9">
        <v>0</v>
      </c>
      <c r="F4183" s="9">
        <v>0</v>
      </c>
      <c r="G4183" s="9">
        <v>0</v>
      </c>
      <c r="H4183" s="9">
        <f>_xlfn.XLOOKUP(A4183,worklog!A:A,worklog!D:D)</f>
        <v>2</v>
      </c>
      <c r="I4183" s="9">
        <f t="shared" si="65"/>
        <v>0</v>
      </c>
    </row>
    <row r="4184" spans="1:11" hidden="1">
      <c r="A4184">
        <f>_xlfn.XLOOKUP(B4184,raw_m_v2!B:B,raw_m_v2!A:A)</f>
        <v>279</v>
      </c>
      <c r="B4184" s="9" t="s">
        <v>627</v>
      </c>
      <c r="C4184" s="9" t="s">
        <v>714</v>
      </c>
      <c r="D4184" s="9">
        <v>0</v>
      </c>
      <c r="E4184" s="9">
        <v>0</v>
      </c>
      <c r="F4184" s="9">
        <v>0</v>
      </c>
      <c r="G4184" s="9">
        <v>0</v>
      </c>
      <c r="H4184" s="9">
        <f>_xlfn.XLOOKUP(A4184,worklog!A:A,worklog!D:D)</f>
        <v>2</v>
      </c>
      <c r="I4184" s="9">
        <f t="shared" si="65"/>
        <v>0</v>
      </c>
    </row>
    <row r="4185" spans="1:11" hidden="1">
      <c r="A4185">
        <f>_xlfn.XLOOKUP(B4185,raw_m_v2!B:B,raw_m_v2!A:A)</f>
        <v>279</v>
      </c>
      <c r="B4185" s="9" t="s">
        <v>627</v>
      </c>
      <c r="C4185" s="9" t="s">
        <v>714</v>
      </c>
      <c r="D4185" s="9">
        <v>0</v>
      </c>
      <c r="E4185" s="9">
        <v>0</v>
      </c>
      <c r="F4185" s="9">
        <v>0</v>
      </c>
      <c r="G4185" s="9">
        <v>0</v>
      </c>
      <c r="H4185" s="9">
        <f>_xlfn.XLOOKUP(A4185,worklog!A:A,worklog!D:D)</f>
        <v>2</v>
      </c>
      <c r="I4185" s="9">
        <f t="shared" si="65"/>
        <v>0</v>
      </c>
    </row>
    <row r="4186" spans="1:11" hidden="1">
      <c r="A4186">
        <f>_xlfn.XLOOKUP(B4186,raw_m_v2!B:B,raw_m_v2!A:A)</f>
        <v>279</v>
      </c>
      <c r="B4186" s="9" t="s">
        <v>627</v>
      </c>
      <c r="C4186" s="9" t="s">
        <v>714</v>
      </c>
      <c r="D4186" s="9">
        <v>0</v>
      </c>
      <c r="E4186" s="9">
        <v>0</v>
      </c>
      <c r="F4186" s="9">
        <v>0</v>
      </c>
      <c r="G4186" s="9">
        <v>0</v>
      </c>
      <c r="H4186" s="9">
        <f>_xlfn.XLOOKUP(A4186,worklog!A:A,worklog!D:D)</f>
        <v>2</v>
      </c>
      <c r="I4186" s="9">
        <f t="shared" si="65"/>
        <v>0</v>
      </c>
    </row>
    <row r="4187" spans="1:11">
      <c r="A4187">
        <f>_xlfn.XLOOKUP(B4187,raw_m_v2!B:B,raw_m_v2!A:A)</f>
        <v>280</v>
      </c>
      <c r="B4187" s="9" t="s">
        <v>629</v>
      </c>
      <c r="C4187" s="9" t="s">
        <v>714</v>
      </c>
      <c r="D4187" s="9" t="s">
        <v>724</v>
      </c>
      <c r="E4187" s="9">
        <v>110</v>
      </c>
      <c r="F4187" s="9" t="s">
        <v>697</v>
      </c>
      <c r="G4187" s="9" t="s">
        <v>695</v>
      </c>
      <c r="H4187" s="9">
        <f>_xlfn.XLOOKUP(A4187,worklog!A:A,worklog!D:D)</f>
        <v>1</v>
      </c>
      <c r="I4187" s="9">
        <f t="shared" si="65"/>
        <v>110</v>
      </c>
      <c r="J4187" s="9" t="str">
        <f>_xlfn.XLOOKUP(D4187,[2]Table0!$A:$A,[2]Table0!$A:$A)</f>
        <v>Pasta Fresca All Uovo</v>
      </c>
      <c r="K4187" s="9">
        <f>_xlfn.XLOOKUP(J4187,conversion_id!A:A,conversion_id!B:B)</f>
        <v>37</v>
      </c>
    </row>
    <row r="4188" spans="1:11" hidden="1">
      <c r="A4188">
        <f>_xlfn.XLOOKUP(B4188,raw_m_v2!B:B,raw_m_v2!A:A)</f>
        <v>280</v>
      </c>
      <c r="B4188" s="9" t="s">
        <v>629</v>
      </c>
      <c r="C4188" s="9" t="s">
        <v>714</v>
      </c>
      <c r="D4188" s="9" t="s">
        <v>723</v>
      </c>
      <c r="E4188" s="9">
        <v>20</v>
      </c>
      <c r="F4188" s="9" t="s">
        <v>694</v>
      </c>
      <c r="G4188" s="9" t="s">
        <v>695</v>
      </c>
      <c r="H4188" s="9">
        <f>_xlfn.XLOOKUP(A4188,worklog!A:A,worklog!D:D)</f>
        <v>1</v>
      </c>
      <c r="I4188" s="9">
        <f t="shared" si="65"/>
        <v>20</v>
      </c>
    </row>
    <row r="4189" spans="1:11" hidden="1">
      <c r="A4189">
        <f>_xlfn.XLOOKUP(B4189,raw_m_v2!B:B,raw_m_v2!A:A)</f>
        <v>280</v>
      </c>
      <c r="B4189" s="9" t="s">
        <v>629</v>
      </c>
      <c r="C4189" s="9" t="s">
        <v>714</v>
      </c>
      <c r="D4189" s="9" t="s">
        <v>734</v>
      </c>
      <c r="E4189" s="9">
        <v>20</v>
      </c>
      <c r="F4189" s="9" t="s">
        <v>697</v>
      </c>
      <c r="G4189" s="9" t="s">
        <v>695</v>
      </c>
      <c r="H4189" s="9">
        <f>_xlfn.XLOOKUP(A4189,worklog!A:A,worklog!D:D)</f>
        <v>1</v>
      </c>
      <c r="I4189" s="9">
        <f t="shared" si="65"/>
        <v>20</v>
      </c>
    </row>
    <row r="4190" spans="1:11" hidden="1">
      <c r="A4190">
        <f>_xlfn.XLOOKUP(B4190,raw_m_v2!B:B,raw_m_v2!A:A)</f>
        <v>280</v>
      </c>
      <c r="B4190" s="9" t="s">
        <v>629</v>
      </c>
      <c r="C4190" s="9" t="s">
        <v>714</v>
      </c>
      <c r="D4190" s="9" t="s">
        <v>738</v>
      </c>
      <c r="E4190" s="9">
        <v>15</v>
      </c>
      <c r="F4190" s="9" t="s">
        <v>697</v>
      </c>
      <c r="G4190" s="9" t="s">
        <v>695</v>
      </c>
      <c r="H4190" s="9">
        <f>_xlfn.XLOOKUP(A4190,worklog!A:A,worklog!D:D)</f>
        <v>1</v>
      </c>
      <c r="I4190" s="9">
        <f t="shared" si="65"/>
        <v>15</v>
      </c>
    </row>
    <row r="4191" spans="1:11">
      <c r="A4191">
        <f>_xlfn.XLOOKUP(B4191,raw_m_v2!B:B,raw_m_v2!A:A)</f>
        <v>280</v>
      </c>
      <c r="B4191" s="9" t="s">
        <v>629</v>
      </c>
      <c r="C4191" s="9" t="s">
        <v>714</v>
      </c>
      <c r="D4191" s="9" t="s">
        <v>749</v>
      </c>
      <c r="E4191" s="9">
        <v>20</v>
      </c>
      <c r="F4191" s="9" t="s">
        <v>697</v>
      </c>
      <c r="G4191" s="9" t="s">
        <v>695</v>
      </c>
      <c r="H4191" s="9">
        <f>_xlfn.XLOOKUP(A4191,worklog!A:A,worklog!D:D)</f>
        <v>1</v>
      </c>
      <c r="I4191" s="9">
        <f t="shared" si="65"/>
        <v>20</v>
      </c>
      <c r="J4191" s="9" t="str">
        <f>_xlfn.XLOOKUP(D4191,[2]Table0!$A:$A,[2]Table0!$A:$A)</f>
        <v>Baguette</v>
      </c>
      <c r="K4191" s="9">
        <f>_xlfn.XLOOKUP(J4191,conversion_id!A:A,conversion_id!B:B)</f>
        <v>28</v>
      </c>
    </row>
    <row r="4192" spans="1:11" hidden="1">
      <c r="A4192">
        <f>_xlfn.XLOOKUP(B4192,raw_m_v2!B:B,raw_m_v2!A:A)</f>
        <v>280</v>
      </c>
      <c r="B4192" s="9" t="s">
        <v>629</v>
      </c>
      <c r="C4192" s="9" t="s">
        <v>714</v>
      </c>
      <c r="D4192" s="9" t="s">
        <v>722</v>
      </c>
      <c r="E4192" s="9">
        <v>3</v>
      </c>
      <c r="F4192" s="9" t="s">
        <v>697</v>
      </c>
      <c r="G4192" s="9" t="s">
        <v>695</v>
      </c>
      <c r="H4192" s="9">
        <f>_xlfn.XLOOKUP(A4192,worklog!A:A,worklog!D:D)</f>
        <v>1</v>
      </c>
      <c r="I4192" s="9">
        <f t="shared" si="65"/>
        <v>3</v>
      </c>
    </row>
    <row r="4193" spans="1:11" hidden="1">
      <c r="A4193">
        <f>_xlfn.XLOOKUP(B4193,raw_m_v2!B:B,raw_m_v2!A:A)</f>
        <v>280</v>
      </c>
      <c r="B4193" s="9" t="s">
        <v>629</v>
      </c>
      <c r="C4193" s="9" t="s">
        <v>714</v>
      </c>
      <c r="D4193" s="9" t="s">
        <v>735</v>
      </c>
      <c r="E4193" s="9">
        <v>10</v>
      </c>
      <c r="F4193" s="9" t="s">
        <v>697</v>
      </c>
      <c r="G4193" s="9" t="s">
        <v>695</v>
      </c>
      <c r="H4193" s="9">
        <f>_xlfn.XLOOKUP(A4193,worklog!A:A,worklog!D:D)</f>
        <v>1</v>
      </c>
      <c r="I4193" s="9">
        <f t="shared" si="65"/>
        <v>10</v>
      </c>
    </row>
    <row r="4194" spans="1:11">
      <c r="A4194">
        <f>_xlfn.XLOOKUP(B4194,raw_m_v2!B:B,raw_m_v2!A:A)</f>
        <v>280</v>
      </c>
      <c r="B4194" s="9" t="s">
        <v>629</v>
      </c>
      <c r="C4194" s="9" t="s">
        <v>714</v>
      </c>
      <c r="D4194" s="9" t="s">
        <v>720</v>
      </c>
      <c r="E4194" s="9">
        <v>80</v>
      </c>
      <c r="F4194" s="9" t="s">
        <v>697</v>
      </c>
      <c r="G4194" s="9" t="s">
        <v>695</v>
      </c>
      <c r="H4194" s="9">
        <f>_xlfn.XLOOKUP(A4194,worklog!A:A,worklog!D:D)</f>
        <v>1</v>
      </c>
      <c r="I4194" s="9">
        <f t="shared" si="65"/>
        <v>80</v>
      </c>
      <c r="J4194" s="9" t="str">
        <f>_xlfn.XLOOKUP(D4194,[2]Table0!$A:$A,[2]Table0!$A:$A)</f>
        <v>Grill Chicken Italian</v>
      </c>
      <c r="K4194" s="9">
        <f>_xlfn.XLOOKUP(J4194,conversion_id!A:A,conversion_id!B:B)</f>
        <v>20</v>
      </c>
    </row>
    <row r="4195" spans="1:11" hidden="1">
      <c r="A4195">
        <f>_xlfn.XLOOKUP(B4195,raw_m_v2!B:B,raw_m_v2!A:A)</f>
        <v>280</v>
      </c>
      <c r="B4195" s="9" t="s">
        <v>629</v>
      </c>
      <c r="C4195" s="9" t="s">
        <v>714</v>
      </c>
      <c r="D4195" s="9">
        <v>0</v>
      </c>
      <c r="E4195" s="9">
        <v>0</v>
      </c>
      <c r="F4195" s="9">
        <v>0</v>
      </c>
      <c r="G4195" s="9">
        <v>0</v>
      </c>
      <c r="H4195" s="9">
        <f>_xlfn.XLOOKUP(A4195,worklog!A:A,worklog!D:D)</f>
        <v>1</v>
      </c>
      <c r="I4195" s="9">
        <f t="shared" si="65"/>
        <v>0</v>
      </c>
    </row>
    <row r="4196" spans="1:11" hidden="1">
      <c r="A4196">
        <f>_xlfn.XLOOKUP(B4196,raw_m_v2!B:B,raw_m_v2!A:A)</f>
        <v>280</v>
      </c>
      <c r="B4196" s="9" t="s">
        <v>629</v>
      </c>
      <c r="C4196" s="9" t="s">
        <v>714</v>
      </c>
      <c r="D4196" s="9">
        <v>0</v>
      </c>
      <c r="E4196" s="9">
        <v>0</v>
      </c>
      <c r="F4196" s="9">
        <v>0</v>
      </c>
      <c r="G4196" s="9">
        <v>0</v>
      </c>
      <c r="H4196" s="9">
        <f>_xlfn.XLOOKUP(A4196,worklog!A:A,worklog!D:D)</f>
        <v>1</v>
      </c>
      <c r="I4196" s="9">
        <f t="shared" si="65"/>
        <v>0</v>
      </c>
    </row>
    <row r="4197" spans="1:11" hidden="1">
      <c r="A4197">
        <f>_xlfn.XLOOKUP(B4197,raw_m_v2!B:B,raw_m_v2!A:A)</f>
        <v>280</v>
      </c>
      <c r="B4197" s="9" t="s">
        <v>629</v>
      </c>
      <c r="C4197" s="9" t="s">
        <v>714</v>
      </c>
      <c r="D4197" s="9">
        <v>0</v>
      </c>
      <c r="E4197" s="9">
        <v>0</v>
      </c>
      <c r="F4197" s="9">
        <v>0</v>
      </c>
      <c r="G4197" s="9">
        <v>0</v>
      </c>
      <c r="H4197" s="9">
        <f>_xlfn.XLOOKUP(A4197,worklog!A:A,worklog!D:D)</f>
        <v>1</v>
      </c>
      <c r="I4197" s="9">
        <f t="shared" si="65"/>
        <v>0</v>
      </c>
    </row>
    <row r="4198" spans="1:11" hidden="1">
      <c r="A4198">
        <f>_xlfn.XLOOKUP(B4198,raw_m_v2!B:B,raw_m_v2!A:A)</f>
        <v>280</v>
      </c>
      <c r="B4198" s="9" t="s">
        <v>629</v>
      </c>
      <c r="C4198" s="9" t="s">
        <v>714</v>
      </c>
      <c r="D4198" s="9">
        <v>0</v>
      </c>
      <c r="E4198" s="9">
        <v>0</v>
      </c>
      <c r="F4198" s="9">
        <v>0</v>
      </c>
      <c r="G4198" s="9">
        <v>0</v>
      </c>
      <c r="H4198" s="9">
        <f>_xlfn.XLOOKUP(A4198,worklog!A:A,worklog!D:D)</f>
        <v>1</v>
      </c>
      <c r="I4198" s="9">
        <f t="shared" si="65"/>
        <v>0</v>
      </c>
    </row>
    <row r="4199" spans="1:11" hidden="1">
      <c r="A4199">
        <f>_xlfn.XLOOKUP(B4199,raw_m_v2!B:B,raw_m_v2!A:A)</f>
        <v>280</v>
      </c>
      <c r="B4199" s="9" t="s">
        <v>629</v>
      </c>
      <c r="C4199" s="9" t="s">
        <v>714</v>
      </c>
      <c r="D4199" s="9">
        <v>0</v>
      </c>
      <c r="E4199" s="9">
        <v>0</v>
      </c>
      <c r="F4199" s="9">
        <v>0</v>
      </c>
      <c r="G4199" s="9">
        <v>0</v>
      </c>
      <c r="H4199" s="9">
        <f>_xlfn.XLOOKUP(A4199,worklog!A:A,worklog!D:D)</f>
        <v>1</v>
      </c>
      <c r="I4199" s="9">
        <f t="shared" si="65"/>
        <v>0</v>
      </c>
    </row>
    <row r="4200" spans="1:11" hidden="1">
      <c r="A4200">
        <f>_xlfn.XLOOKUP(B4200,raw_m_v2!B:B,raw_m_v2!A:A)</f>
        <v>280</v>
      </c>
      <c r="B4200" s="9" t="s">
        <v>629</v>
      </c>
      <c r="C4200" s="9" t="s">
        <v>714</v>
      </c>
      <c r="D4200" s="9">
        <v>0</v>
      </c>
      <c r="E4200" s="9">
        <v>0</v>
      </c>
      <c r="F4200" s="9">
        <v>0</v>
      </c>
      <c r="G4200" s="9">
        <v>0</v>
      </c>
      <c r="H4200" s="9">
        <f>_xlfn.XLOOKUP(A4200,worklog!A:A,worklog!D:D)</f>
        <v>1</v>
      </c>
      <c r="I4200" s="9">
        <f t="shared" si="65"/>
        <v>0</v>
      </c>
    </row>
    <row r="4201" spans="1:11" hidden="1">
      <c r="A4201">
        <f>_xlfn.XLOOKUP(B4201,raw_m_v2!B:B,raw_m_v2!A:A)</f>
        <v>280</v>
      </c>
      <c r="B4201" s="9" t="s">
        <v>629</v>
      </c>
      <c r="C4201" s="9" t="s">
        <v>714</v>
      </c>
      <c r="D4201" s="9">
        <v>0</v>
      </c>
      <c r="E4201" s="9">
        <v>0</v>
      </c>
      <c r="F4201" s="9">
        <v>0</v>
      </c>
      <c r="G4201" s="9">
        <v>0</v>
      </c>
      <c r="H4201" s="9">
        <f>_xlfn.XLOOKUP(A4201,worklog!A:A,worklog!D:D)</f>
        <v>1</v>
      </c>
      <c r="I4201" s="9">
        <f t="shared" si="65"/>
        <v>0</v>
      </c>
    </row>
    <row r="4202" spans="1:11" hidden="1">
      <c r="A4202">
        <f>_xlfn.XLOOKUP(B4202,raw_m_v2!B:B,raw_m_v2!A:A)</f>
        <v>281</v>
      </c>
      <c r="B4202" s="9" t="s">
        <v>630</v>
      </c>
      <c r="C4202" s="9" t="s">
        <v>714</v>
      </c>
      <c r="D4202" s="9" t="s">
        <v>725</v>
      </c>
      <c r="E4202" s="9">
        <v>100</v>
      </c>
      <c r="F4202" s="9" t="s">
        <v>697</v>
      </c>
      <c r="G4202" s="9" t="s">
        <v>695</v>
      </c>
      <c r="H4202" s="9">
        <f>_xlfn.XLOOKUP(A4202,worklog!A:A,worklog!D:D)</f>
        <v>1</v>
      </c>
      <c r="I4202" s="9">
        <f t="shared" si="65"/>
        <v>100</v>
      </c>
    </row>
    <row r="4203" spans="1:11">
      <c r="A4203">
        <f>_xlfn.XLOOKUP(B4203,raw_m_v2!B:B,raw_m_v2!A:A)</f>
        <v>281</v>
      </c>
      <c r="B4203" s="9" t="s">
        <v>630</v>
      </c>
      <c r="C4203" s="9" t="s">
        <v>714</v>
      </c>
      <c r="D4203" s="9" t="s">
        <v>717</v>
      </c>
      <c r="E4203" s="9">
        <v>120</v>
      </c>
      <c r="F4203" s="9" t="s">
        <v>697</v>
      </c>
      <c r="G4203" s="9" t="s">
        <v>695</v>
      </c>
      <c r="H4203" s="9">
        <f>_xlfn.XLOOKUP(A4203,worklog!A:A,worklog!D:D)</f>
        <v>1</v>
      </c>
      <c r="I4203" s="9">
        <f t="shared" si="65"/>
        <v>120</v>
      </c>
      <c r="J4203" s="9" t="str">
        <f>_xlfn.XLOOKUP(D4203,[2]Table0!$A:$A,[2]Table0!$A:$A)</f>
        <v>Sugo Di Pomodoro</v>
      </c>
      <c r="K4203" s="9">
        <f>_xlfn.XLOOKUP(J4203,conversion_id!A:A,conversion_id!B:B)</f>
        <v>24</v>
      </c>
    </row>
    <row r="4204" spans="1:11" hidden="1">
      <c r="A4204">
        <f>_xlfn.XLOOKUP(B4204,raw_m_v2!B:B,raw_m_v2!A:A)</f>
        <v>281</v>
      </c>
      <c r="B4204" s="9" t="s">
        <v>630</v>
      </c>
      <c r="C4204" s="9" t="s">
        <v>714</v>
      </c>
      <c r="D4204" s="9" t="s">
        <v>721</v>
      </c>
      <c r="E4204" s="9">
        <v>10</v>
      </c>
      <c r="F4204" s="9" t="s">
        <v>697</v>
      </c>
      <c r="G4204" s="9" t="s">
        <v>695</v>
      </c>
      <c r="H4204" s="9">
        <f>_xlfn.XLOOKUP(A4204,worklog!A:A,worklog!D:D)</f>
        <v>1</v>
      </c>
      <c r="I4204" s="9">
        <f t="shared" si="65"/>
        <v>10</v>
      </c>
    </row>
    <row r="4205" spans="1:11" hidden="1">
      <c r="A4205">
        <f>_xlfn.XLOOKUP(B4205,raw_m_v2!B:B,raw_m_v2!A:A)</f>
        <v>281</v>
      </c>
      <c r="B4205" s="9" t="s">
        <v>630</v>
      </c>
      <c r="C4205" s="9" t="s">
        <v>714</v>
      </c>
      <c r="D4205" s="9" t="s">
        <v>734</v>
      </c>
      <c r="E4205" s="9">
        <v>10</v>
      </c>
      <c r="F4205" s="9" t="s">
        <v>697</v>
      </c>
      <c r="G4205" s="9" t="s">
        <v>695</v>
      </c>
      <c r="H4205" s="9">
        <f>_xlfn.XLOOKUP(A4205,worklog!A:A,worklog!D:D)</f>
        <v>1</v>
      </c>
      <c r="I4205" s="9">
        <f t="shared" si="65"/>
        <v>10</v>
      </c>
    </row>
    <row r="4206" spans="1:11" hidden="1">
      <c r="A4206">
        <f>_xlfn.XLOOKUP(B4206,raw_m_v2!B:B,raw_m_v2!A:A)</f>
        <v>281</v>
      </c>
      <c r="B4206" s="9" t="s">
        <v>630</v>
      </c>
      <c r="C4206" s="9" t="s">
        <v>714</v>
      </c>
      <c r="D4206" s="9" t="s">
        <v>723</v>
      </c>
      <c r="E4206" s="9">
        <v>10</v>
      </c>
      <c r="F4206" s="9" t="s">
        <v>694</v>
      </c>
      <c r="G4206" s="9" t="s">
        <v>695</v>
      </c>
      <c r="H4206" s="9">
        <f>_xlfn.XLOOKUP(A4206,worklog!A:A,worklog!D:D)</f>
        <v>1</v>
      </c>
      <c r="I4206" s="9">
        <f t="shared" si="65"/>
        <v>10</v>
      </c>
    </row>
    <row r="4207" spans="1:11" hidden="1">
      <c r="A4207">
        <f>_xlfn.XLOOKUP(B4207,raw_m_v2!B:B,raw_m_v2!A:A)</f>
        <v>281</v>
      </c>
      <c r="B4207" s="9" t="s">
        <v>630</v>
      </c>
      <c r="C4207" s="9" t="s">
        <v>714</v>
      </c>
      <c r="D4207" s="9" t="s">
        <v>722</v>
      </c>
      <c r="E4207" s="9">
        <v>3</v>
      </c>
      <c r="F4207" s="9" t="s">
        <v>697</v>
      </c>
      <c r="G4207" s="9" t="s">
        <v>695</v>
      </c>
      <c r="H4207" s="9">
        <f>_xlfn.XLOOKUP(A4207,worklog!A:A,worklog!D:D)</f>
        <v>1</v>
      </c>
      <c r="I4207" s="9">
        <f t="shared" si="65"/>
        <v>3</v>
      </c>
    </row>
    <row r="4208" spans="1:11" hidden="1">
      <c r="A4208">
        <f>_xlfn.XLOOKUP(B4208,raw_m_v2!B:B,raw_m_v2!A:A)</f>
        <v>281</v>
      </c>
      <c r="B4208" s="9" t="s">
        <v>630</v>
      </c>
      <c r="C4208" s="9" t="s">
        <v>714</v>
      </c>
      <c r="D4208" s="9" t="s">
        <v>727</v>
      </c>
      <c r="E4208" s="9">
        <v>20</v>
      </c>
      <c r="F4208" s="9" t="s">
        <v>697</v>
      </c>
      <c r="G4208" s="9" t="s">
        <v>695</v>
      </c>
      <c r="H4208" s="9">
        <f>_xlfn.XLOOKUP(A4208,worklog!A:A,worklog!D:D)</f>
        <v>1</v>
      </c>
      <c r="I4208" s="9">
        <f t="shared" si="65"/>
        <v>20</v>
      </c>
    </row>
    <row r="4209" spans="1:11" hidden="1">
      <c r="A4209">
        <f>_xlfn.XLOOKUP(B4209,raw_m_v2!B:B,raw_m_v2!A:A)</f>
        <v>281</v>
      </c>
      <c r="B4209" s="9" t="s">
        <v>630</v>
      </c>
      <c r="C4209" s="9" t="s">
        <v>714</v>
      </c>
      <c r="D4209" s="9" t="s">
        <v>729</v>
      </c>
      <c r="E4209" s="9">
        <v>20</v>
      </c>
      <c r="F4209" s="9" t="s">
        <v>697</v>
      </c>
      <c r="G4209" s="9" t="s">
        <v>695</v>
      </c>
      <c r="H4209" s="9">
        <f>_xlfn.XLOOKUP(A4209,worklog!A:A,worklog!D:D)</f>
        <v>1</v>
      </c>
      <c r="I4209" s="9">
        <f t="shared" si="65"/>
        <v>20</v>
      </c>
    </row>
    <row r="4210" spans="1:11" hidden="1">
      <c r="A4210">
        <f>_xlfn.XLOOKUP(B4210,raw_m_v2!B:B,raw_m_v2!A:A)</f>
        <v>281</v>
      </c>
      <c r="B4210" s="9" t="s">
        <v>630</v>
      </c>
      <c r="C4210" s="9" t="s">
        <v>714</v>
      </c>
      <c r="D4210" s="9" t="s">
        <v>730</v>
      </c>
      <c r="E4210" s="9">
        <v>20</v>
      </c>
      <c r="F4210" s="9" t="s">
        <v>697</v>
      </c>
      <c r="G4210" s="9" t="s">
        <v>695</v>
      </c>
      <c r="H4210" s="9">
        <f>_xlfn.XLOOKUP(A4210,worklog!A:A,worklog!D:D)</f>
        <v>1</v>
      </c>
      <c r="I4210" s="9">
        <f t="shared" si="65"/>
        <v>20</v>
      </c>
    </row>
    <row r="4211" spans="1:11" hidden="1">
      <c r="A4211">
        <f>_xlfn.XLOOKUP(B4211,raw_m_v2!B:B,raw_m_v2!A:A)</f>
        <v>281</v>
      </c>
      <c r="B4211" s="9" t="s">
        <v>630</v>
      </c>
      <c r="C4211" s="9" t="s">
        <v>714</v>
      </c>
      <c r="D4211" s="9" t="s">
        <v>731</v>
      </c>
      <c r="E4211" s="9">
        <v>20</v>
      </c>
      <c r="F4211" s="9" t="s">
        <v>697</v>
      </c>
      <c r="G4211" s="9" t="s">
        <v>695</v>
      </c>
      <c r="H4211" s="9">
        <f>_xlfn.XLOOKUP(A4211,worklog!A:A,worklog!D:D)</f>
        <v>1</v>
      </c>
      <c r="I4211" s="9">
        <f t="shared" si="65"/>
        <v>20</v>
      </c>
    </row>
    <row r="4212" spans="1:11" hidden="1">
      <c r="A4212">
        <f>_xlfn.XLOOKUP(B4212,raw_m_v2!B:B,raw_m_v2!A:A)</f>
        <v>281</v>
      </c>
      <c r="B4212" s="9" t="s">
        <v>630</v>
      </c>
      <c r="C4212" s="9" t="s">
        <v>714</v>
      </c>
      <c r="D4212" s="9" t="s">
        <v>732</v>
      </c>
      <c r="E4212" s="9">
        <v>20</v>
      </c>
      <c r="F4212" s="9" t="s">
        <v>697</v>
      </c>
      <c r="G4212" s="9" t="s">
        <v>695</v>
      </c>
      <c r="H4212" s="9">
        <f>_xlfn.XLOOKUP(A4212,worklog!A:A,worklog!D:D)</f>
        <v>1</v>
      </c>
      <c r="I4212" s="9">
        <f t="shared" si="65"/>
        <v>20</v>
      </c>
    </row>
    <row r="4213" spans="1:11" hidden="1">
      <c r="A4213">
        <f>_xlfn.XLOOKUP(B4213,raw_m_v2!B:B,raw_m_v2!A:A)</f>
        <v>281</v>
      </c>
      <c r="B4213" s="9" t="s">
        <v>630</v>
      </c>
      <c r="C4213" s="9" t="s">
        <v>714</v>
      </c>
      <c r="D4213" s="9" t="s">
        <v>728</v>
      </c>
      <c r="E4213" s="9">
        <v>25</v>
      </c>
      <c r="F4213" s="9" t="s">
        <v>697</v>
      </c>
      <c r="G4213" s="9" t="s">
        <v>695</v>
      </c>
      <c r="H4213" s="9">
        <f>_xlfn.XLOOKUP(A4213,worklog!A:A,worklog!D:D)</f>
        <v>1</v>
      </c>
      <c r="I4213" s="9">
        <f t="shared" si="65"/>
        <v>25</v>
      </c>
    </row>
    <row r="4214" spans="1:11" hidden="1">
      <c r="A4214">
        <f>_xlfn.XLOOKUP(B4214,raw_m_v2!B:B,raw_m_v2!A:A)</f>
        <v>281</v>
      </c>
      <c r="B4214" s="9" t="s">
        <v>630</v>
      </c>
      <c r="C4214" s="9" t="s">
        <v>714</v>
      </c>
      <c r="D4214" s="9" t="s">
        <v>742</v>
      </c>
      <c r="E4214" s="9">
        <v>5</v>
      </c>
      <c r="F4214" s="9" t="s">
        <v>697</v>
      </c>
      <c r="G4214" s="9" t="s">
        <v>695</v>
      </c>
      <c r="H4214" s="9">
        <f>_xlfn.XLOOKUP(A4214,worklog!A:A,worklog!D:D)</f>
        <v>1</v>
      </c>
      <c r="I4214" s="9">
        <f t="shared" si="65"/>
        <v>5</v>
      </c>
    </row>
    <row r="4215" spans="1:11" hidden="1">
      <c r="A4215">
        <f>_xlfn.XLOOKUP(B4215,raw_m_v2!B:B,raw_m_v2!A:A)</f>
        <v>281</v>
      </c>
      <c r="B4215" s="9" t="s">
        <v>630</v>
      </c>
      <c r="C4215" s="9" t="s">
        <v>714</v>
      </c>
      <c r="D4215" s="9" t="s">
        <v>740</v>
      </c>
      <c r="E4215" s="9">
        <v>10</v>
      </c>
      <c r="F4215" s="9" t="s">
        <v>694</v>
      </c>
      <c r="G4215" s="9" t="s">
        <v>695</v>
      </c>
      <c r="H4215" s="9">
        <f>_xlfn.XLOOKUP(A4215,worklog!A:A,worklog!D:D)</f>
        <v>1</v>
      </c>
      <c r="I4215" s="9">
        <f t="shared" si="65"/>
        <v>10</v>
      </c>
    </row>
    <row r="4216" spans="1:11" hidden="1">
      <c r="A4216">
        <f>_xlfn.XLOOKUP(B4216,raw_m_v2!B:B,raw_m_v2!A:A)</f>
        <v>281</v>
      </c>
      <c r="B4216" s="9" t="s">
        <v>630</v>
      </c>
      <c r="C4216" s="9" t="s">
        <v>714</v>
      </c>
      <c r="D4216" s="9">
        <v>0</v>
      </c>
      <c r="E4216" s="9">
        <v>0</v>
      </c>
      <c r="F4216" s="9">
        <v>0</v>
      </c>
      <c r="G4216" s="9">
        <v>0</v>
      </c>
      <c r="H4216" s="9">
        <f>_xlfn.XLOOKUP(A4216,worklog!A:A,worklog!D:D)</f>
        <v>1</v>
      </c>
      <c r="I4216" s="9">
        <f t="shared" si="65"/>
        <v>0</v>
      </c>
    </row>
    <row r="4217" spans="1:11" hidden="1">
      <c r="A4217">
        <f>_xlfn.XLOOKUP(B4217,raw_m_v2!B:B,raw_m_v2!A:A)</f>
        <v>282</v>
      </c>
      <c r="B4217" s="9" t="s">
        <v>632</v>
      </c>
      <c r="C4217" s="9" t="s">
        <v>714</v>
      </c>
      <c r="D4217" s="9" t="s">
        <v>725</v>
      </c>
      <c r="E4217" s="9">
        <v>100</v>
      </c>
      <c r="F4217" s="9" t="s">
        <v>697</v>
      </c>
      <c r="G4217" s="9" t="s">
        <v>695</v>
      </c>
      <c r="H4217" s="9">
        <f>_xlfn.XLOOKUP(A4217,worklog!A:A,worklog!D:D)</f>
        <v>1</v>
      </c>
      <c r="I4217" s="9">
        <f t="shared" si="65"/>
        <v>100</v>
      </c>
    </row>
    <row r="4218" spans="1:11">
      <c r="A4218">
        <f>_xlfn.XLOOKUP(B4218,raw_m_v2!B:B,raw_m_v2!A:A)</f>
        <v>282</v>
      </c>
      <c r="B4218" s="9" t="s">
        <v>632</v>
      </c>
      <c r="C4218" s="9" t="s">
        <v>714</v>
      </c>
      <c r="D4218" s="9" t="s">
        <v>720</v>
      </c>
      <c r="E4218" s="9">
        <v>60</v>
      </c>
      <c r="F4218" s="9" t="s">
        <v>697</v>
      </c>
      <c r="G4218" s="9" t="s">
        <v>695</v>
      </c>
      <c r="H4218" s="9">
        <f>_xlfn.XLOOKUP(A4218,worklog!A:A,worklog!D:D)</f>
        <v>1</v>
      </c>
      <c r="I4218" s="9">
        <f t="shared" si="65"/>
        <v>60</v>
      </c>
      <c r="J4218" s="9" t="str">
        <f>_xlfn.XLOOKUP(D4218,[2]Table0!$A:$A,[2]Table0!$A:$A)</f>
        <v>Grill Chicken Italian</v>
      </c>
      <c r="K4218" s="9">
        <f>_xlfn.XLOOKUP(J4218,conversion_id!A:A,conversion_id!B:B)</f>
        <v>20</v>
      </c>
    </row>
    <row r="4219" spans="1:11" hidden="1">
      <c r="A4219">
        <f>_xlfn.XLOOKUP(B4219,raw_m_v2!B:B,raw_m_v2!A:A)</f>
        <v>282</v>
      </c>
      <c r="B4219" s="9" t="s">
        <v>632</v>
      </c>
      <c r="C4219" s="9" t="s">
        <v>714</v>
      </c>
      <c r="D4219" s="9" t="s">
        <v>721</v>
      </c>
      <c r="E4219" s="9">
        <v>10</v>
      </c>
      <c r="F4219" s="9" t="s">
        <v>697</v>
      </c>
      <c r="G4219" s="9" t="s">
        <v>695</v>
      </c>
      <c r="H4219" s="9">
        <f>_xlfn.XLOOKUP(A4219,worklog!A:A,worklog!D:D)</f>
        <v>1</v>
      </c>
      <c r="I4219" s="9">
        <f t="shared" si="65"/>
        <v>10</v>
      </c>
    </row>
    <row r="4220" spans="1:11" hidden="1">
      <c r="A4220">
        <f>_xlfn.XLOOKUP(B4220,raw_m_v2!B:B,raw_m_v2!A:A)</f>
        <v>282</v>
      </c>
      <c r="B4220" s="9" t="s">
        <v>632</v>
      </c>
      <c r="C4220" s="9" t="s">
        <v>714</v>
      </c>
      <c r="D4220" s="9" t="s">
        <v>734</v>
      </c>
      <c r="E4220" s="9">
        <v>10</v>
      </c>
      <c r="F4220" s="9" t="s">
        <v>697</v>
      </c>
      <c r="G4220" s="9" t="s">
        <v>695</v>
      </c>
      <c r="H4220" s="9">
        <f>_xlfn.XLOOKUP(A4220,worklog!A:A,worklog!D:D)</f>
        <v>1</v>
      </c>
      <c r="I4220" s="9">
        <f t="shared" si="65"/>
        <v>10</v>
      </c>
    </row>
    <row r="4221" spans="1:11" hidden="1">
      <c r="A4221">
        <f>_xlfn.XLOOKUP(B4221,raw_m_v2!B:B,raw_m_v2!A:A)</f>
        <v>282</v>
      </c>
      <c r="B4221" s="9" t="s">
        <v>632</v>
      </c>
      <c r="C4221" s="9" t="s">
        <v>714</v>
      </c>
      <c r="D4221" s="9" t="s">
        <v>742</v>
      </c>
      <c r="E4221" s="9">
        <v>5</v>
      </c>
      <c r="F4221" s="9" t="s">
        <v>697</v>
      </c>
      <c r="G4221" s="9" t="s">
        <v>695</v>
      </c>
      <c r="H4221" s="9">
        <f>_xlfn.XLOOKUP(A4221,worklog!A:A,worklog!D:D)</f>
        <v>1</v>
      </c>
      <c r="I4221" s="9">
        <f t="shared" si="65"/>
        <v>5</v>
      </c>
    </row>
    <row r="4222" spans="1:11" hidden="1">
      <c r="A4222">
        <f>_xlfn.XLOOKUP(B4222,raw_m_v2!B:B,raw_m_v2!A:A)</f>
        <v>282</v>
      </c>
      <c r="B4222" s="9" t="s">
        <v>632</v>
      </c>
      <c r="C4222" s="9" t="s">
        <v>714</v>
      </c>
      <c r="D4222" s="9" t="s">
        <v>740</v>
      </c>
      <c r="E4222" s="9">
        <v>10</v>
      </c>
      <c r="F4222" s="9" t="s">
        <v>694</v>
      </c>
      <c r="G4222" s="9" t="s">
        <v>695</v>
      </c>
      <c r="H4222" s="9">
        <f>_xlfn.XLOOKUP(A4222,worklog!A:A,worklog!D:D)</f>
        <v>1</v>
      </c>
      <c r="I4222" s="9">
        <f t="shared" si="65"/>
        <v>10</v>
      </c>
    </row>
    <row r="4223" spans="1:11" hidden="1">
      <c r="A4223">
        <f>_xlfn.XLOOKUP(B4223,raw_m_v2!B:B,raw_m_v2!A:A)</f>
        <v>282</v>
      </c>
      <c r="B4223" s="9" t="s">
        <v>632</v>
      </c>
      <c r="C4223" s="9" t="s">
        <v>714</v>
      </c>
      <c r="D4223" s="9" t="s">
        <v>723</v>
      </c>
      <c r="E4223" s="9">
        <v>10</v>
      </c>
      <c r="F4223" s="9" t="s">
        <v>694</v>
      </c>
      <c r="G4223" s="9" t="s">
        <v>695</v>
      </c>
      <c r="H4223" s="9">
        <f>_xlfn.XLOOKUP(A4223,worklog!A:A,worklog!D:D)</f>
        <v>1</v>
      </c>
      <c r="I4223" s="9">
        <f t="shared" si="65"/>
        <v>10</v>
      </c>
    </row>
    <row r="4224" spans="1:11" hidden="1">
      <c r="A4224">
        <f>_xlfn.XLOOKUP(B4224,raw_m_v2!B:B,raw_m_v2!A:A)</f>
        <v>282</v>
      </c>
      <c r="B4224" s="9" t="s">
        <v>632</v>
      </c>
      <c r="C4224" s="9" t="s">
        <v>714</v>
      </c>
      <c r="D4224" s="9" t="s">
        <v>735</v>
      </c>
      <c r="E4224" s="9">
        <v>5</v>
      </c>
      <c r="F4224" s="9" t="s">
        <v>697</v>
      </c>
      <c r="G4224" s="9" t="s">
        <v>695</v>
      </c>
      <c r="H4224" s="9">
        <f>_xlfn.XLOOKUP(A4224,worklog!A:A,worklog!D:D)</f>
        <v>1</v>
      </c>
      <c r="I4224" s="9">
        <f t="shared" si="65"/>
        <v>5</v>
      </c>
    </row>
    <row r="4225" spans="1:11" hidden="1">
      <c r="A4225">
        <f>_xlfn.XLOOKUP(B4225,raw_m_v2!B:B,raw_m_v2!A:A)</f>
        <v>282</v>
      </c>
      <c r="B4225" s="9" t="s">
        <v>632</v>
      </c>
      <c r="C4225" s="9" t="s">
        <v>714</v>
      </c>
      <c r="D4225" s="9" t="s">
        <v>741</v>
      </c>
      <c r="E4225" s="9">
        <v>5</v>
      </c>
      <c r="F4225" s="9" t="s">
        <v>697</v>
      </c>
      <c r="G4225" s="9" t="s">
        <v>695</v>
      </c>
      <c r="H4225" s="9">
        <f>_xlfn.XLOOKUP(A4225,worklog!A:A,worklog!D:D)</f>
        <v>1</v>
      </c>
      <c r="I4225" s="9">
        <f t="shared" si="65"/>
        <v>5</v>
      </c>
    </row>
    <row r="4226" spans="1:11">
      <c r="A4226">
        <f>_xlfn.XLOOKUP(B4226,raw_m_v2!B:B,raw_m_v2!A:A)</f>
        <v>282</v>
      </c>
      <c r="B4226" s="9" t="s">
        <v>632</v>
      </c>
      <c r="C4226" s="9" t="s">
        <v>714</v>
      </c>
      <c r="D4226" s="9" t="s">
        <v>717</v>
      </c>
      <c r="E4226" s="9">
        <v>120</v>
      </c>
      <c r="F4226" s="9" t="s">
        <v>697</v>
      </c>
      <c r="G4226" s="9" t="s">
        <v>695</v>
      </c>
      <c r="H4226" s="9">
        <f>_xlfn.XLOOKUP(A4226,worklog!A:A,worklog!D:D)</f>
        <v>1</v>
      </c>
      <c r="I4226" s="9">
        <f t="shared" si="65"/>
        <v>120</v>
      </c>
      <c r="J4226" s="9" t="str">
        <f>_xlfn.XLOOKUP(D4226,[2]Table0!$A:$A,[2]Table0!$A:$A)</f>
        <v>Sugo Di Pomodoro</v>
      </c>
      <c r="K4226" s="9">
        <f>_xlfn.XLOOKUP(J4226,conversion_id!A:A,conversion_id!B:B)</f>
        <v>24</v>
      </c>
    </row>
    <row r="4227" spans="1:11" hidden="1">
      <c r="A4227">
        <f>_xlfn.XLOOKUP(B4227,raw_m_v2!B:B,raw_m_v2!A:A)</f>
        <v>282</v>
      </c>
      <c r="B4227" s="9" t="s">
        <v>632</v>
      </c>
      <c r="C4227" s="9" t="s">
        <v>714</v>
      </c>
      <c r="D4227" s="9" t="s">
        <v>722</v>
      </c>
      <c r="E4227" s="9">
        <v>3</v>
      </c>
      <c r="F4227" s="9" t="s">
        <v>697</v>
      </c>
      <c r="G4227" s="9" t="s">
        <v>695</v>
      </c>
      <c r="H4227" s="9">
        <f>_xlfn.XLOOKUP(A4227,worklog!A:A,worklog!D:D)</f>
        <v>1</v>
      </c>
      <c r="I4227" s="9">
        <f t="shared" ref="I4227:I4290" si="66">E4227*H4227</f>
        <v>3</v>
      </c>
    </row>
    <row r="4228" spans="1:11" hidden="1">
      <c r="A4228">
        <f>_xlfn.XLOOKUP(B4228,raw_m_v2!B:B,raw_m_v2!A:A)</f>
        <v>282</v>
      </c>
      <c r="B4228" s="9" t="s">
        <v>632</v>
      </c>
      <c r="C4228" s="9" t="s">
        <v>714</v>
      </c>
      <c r="D4228" s="9">
        <v>0</v>
      </c>
      <c r="E4228" s="9">
        <v>0</v>
      </c>
      <c r="F4228" s="9">
        <v>0</v>
      </c>
      <c r="G4228" s="9">
        <v>0</v>
      </c>
      <c r="H4228" s="9">
        <f>_xlfn.XLOOKUP(A4228,worklog!A:A,worklog!D:D)</f>
        <v>1</v>
      </c>
      <c r="I4228" s="9">
        <f t="shared" si="66"/>
        <v>0</v>
      </c>
    </row>
    <row r="4229" spans="1:11" hidden="1">
      <c r="A4229">
        <f>_xlfn.XLOOKUP(B4229,raw_m_v2!B:B,raw_m_v2!A:A)</f>
        <v>282</v>
      </c>
      <c r="B4229" s="9" t="s">
        <v>632</v>
      </c>
      <c r="C4229" s="9" t="s">
        <v>714</v>
      </c>
      <c r="D4229" s="9">
        <v>0</v>
      </c>
      <c r="E4229" s="9">
        <v>0</v>
      </c>
      <c r="F4229" s="9">
        <v>0</v>
      </c>
      <c r="G4229" s="9">
        <v>0</v>
      </c>
      <c r="H4229" s="9">
        <f>_xlfn.XLOOKUP(A4229,worklog!A:A,worklog!D:D)</f>
        <v>1</v>
      </c>
      <c r="I4229" s="9">
        <f t="shared" si="66"/>
        <v>0</v>
      </c>
    </row>
    <row r="4230" spans="1:11" hidden="1">
      <c r="A4230">
        <f>_xlfn.XLOOKUP(B4230,raw_m_v2!B:B,raw_m_v2!A:A)</f>
        <v>282</v>
      </c>
      <c r="B4230" s="9" t="s">
        <v>632</v>
      </c>
      <c r="C4230" s="9" t="s">
        <v>714</v>
      </c>
      <c r="D4230" s="9">
        <v>0</v>
      </c>
      <c r="E4230" s="9">
        <v>0</v>
      </c>
      <c r="F4230" s="9">
        <v>0</v>
      </c>
      <c r="G4230" s="9">
        <v>0</v>
      </c>
      <c r="H4230" s="9">
        <f>_xlfn.XLOOKUP(A4230,worklog!A:A,worklog!D:D)</f>
        <v>1</v>
      </c>
      <c r="I4230" s="9">
        <f t="shared" si="66"/>
        <v>0</v>
      </c>
    </row>
    <row r="4231" spans="1:11" hidden="1">
      <c r="A4231">
        <f>_xlfn.XLOOKUP(B4231,raw_m_v2!B:B,raw_m_v2!A:A)</f>
        <v>282</v>
      </c>
      <c r="B4231" s="9" t="s">
        <v>632</v>
      </c>
      <c r="C4231" s="9" t="s">
        <v>714</v>
      </c>
      <c r="D4231" s="9">
        <v>0</v>
      </c>
      <c r="E4231" s="9">
        <v>0</v>
      </c>
      <c r="F4231" s="9">
        <v>0</v>
      </c>
      <c r="G4231" s="9">
        <v>0</v>
      </c>
      <c r="H4231" s="9">
        <f>_xlfn.XLOOKUP(A4231,worklog!A:A,worklog!D:D)</f>
        <v>1</v>
      </c>
      <c r="I4231" s="9">
        <f t="shared" si="66"/>
        <v>0</v>
      </c>
    </row>
    <row r="4232" spans="1:11" hidden="1">
      <c r="A4232">
        <f>_xlfn.XLOOKUP(B4232,raw_m_v2!B:B,raw_m_v2!A:A)</f>
        <v>283</v>
      </c>
      <c r="B4232" s="9" t="s">
        <v>634</v>
      </c>
      <c r="C4232" s="9" t="s">
        <v>714</v>
      </c>
      <c r="D4232" s="9" t="s">
        <v>726</v>
      </c>
      <c r="E4232" s="9">
        <v>0.1</v>
      </c>
      <c r="F4232" s="9" t="s">
        <v>716</v>
      </c>
      <c r="G4232" s="9" t="s">
        <v>695</v>
      </c>
      <c r="H4232" s="9">
        <f>_xlfn.XLOOKUP(A4232,worklog!A:A,worklog!D:D)</f>
        <v>2</v>
      </c>
      <c r="I4232" s="9">
        <f t="shared" si="66"/>
        <v>0.2</v>
      </c>
    </row>
    <row r="4233" spans="1:11">
      <c r="A4233">
        <f>_xlfn.XLOOKUP(B4233,raw_m_v2!B:B,raw_m_v2!A:A)</f>
        <v>283</v>
      </c>
      <c r="B4233" s="9" t="s">
        <v>634</v>
      </c>
      <c r="C4233" s="9" t="s">
        <v>714</v>
      </c>
      <c r="D4233" s="9" t="s">
        <v>717</v>
      </c>
      <c r="E4233" s="9">
        <v>0.12</v>
      </c>
      <c r="F4233" s="9" t="s">
        <v>716</v>
      </c>
      <c r="G4233" s="9" t="s">
        <v>695</v>
      </c>
      <c r="H4233" s="9">
        <f>_xlfn.XLOOKUP(A4233,worklog!A:A,worklog!D:D)</f>
        <v>2</v>
      </c>
      <c r="I4233" s="9">
        <f t="shared" si="66"/>
        <v>0.24</v>
      </c>
      <c r="J4233" s="9" t="str">
        <f>_xlfn.XLOOKUP(D4233,[2]Table0!$A:$A,[2]Table0!$A:$A)</f>
        <v>Sugo Di Pomodoro</v>
      </c>
      <c r="K4233" s="9">
        <f>_xlfn.XLOOKUP(J4233,conversion_id!A:A,conversion_id!B:B)</f>
        <v>24</v>
      </c>
    </row>
    <row r="4234" spans="1:11" hidden="1">
      <c r="A4234">
        <f>_xlfn.XLOOKUP(B4234,raw_m_v2!B:B,raw_m_v2!A:A)</f>
        <v>283</v>
      </c>
      <c r="B4234" s="9" t="s">
        <v>634</v>
      </c>
      <c r="C4234" s="9" t="s">
        <v>714</v>
      </c>
      <c r="D4234" s="9" t="s">
        <v>734</v>
      </c>
      <c r="E4234" s="9">
        <v>0.01</v>
      </c>
      <c r="F4234" s="9" t="s">
        <v>716</v>
      </c>
      <c r="G4234" s="9" t="s">
        <v>695</v>
      </c>
      <c r="H4234" s="9">
        <f>_xlfn.XLOOKUP(A4234,worklog!A:A,worklog!D:D)</f>
        <v>2</v>
      </c>
      <c r="I4234" s="9">
        <f t="shared" si="66"/>
        <v>0.02</v>
      </c>
    </row>
    <row r="4235" spans="1:11" hidden="1">
      <c r="A4235">
        <f>_xlfn.XLOOKUP(B4235,raw_m_v2!B:B,raw_m_v2!A:A)</f>
        <v>283</v>
      </c>
      <c r="B4235" s="9" t="s">
        <v>634</v>
      </c>
      <c r="C4235" s="9" t="s">
        <v>714</v>
      </c>
      <c r="D4235" s="9" t="s">
        <v>721</v>
      </c>
      <c r="E4235" s="9">
        <v>5.0000000000000001E-3</v>
      </c>
      <c r="F4235" s="9" t="s">
        <v>716</v>
      </c>
      <c r="G4235" s="9" t="s">
        <v>695</v>
      </c>
      <c r="H4235" s="9">
        <f>_xlfn.XLOOKUP(A4235,worklog!A:A,worklog!D:D)</f>
        <v>2</v>
      </c>
      <c r="I4235" s="9">
        <f t="shared" si="66"/>
        <v>0.01</v>
      </c>
    </row>
    <row r="4236" spans="1:11" hidden="1">
      <c r="A4236">
        <f>_xlfn.XLOOKUP(B4236,raw_m_v2!B:B,raw_m_v2!A:A)</f>
        <v>283</v>
      </c>
      <c r="B4236" s="9" t="s">
        <v>634</v>
      </c>
      <c r="C4236" s="9" t="s">
        <v>714</v>
      </c>
      <c r="D4236" s="9" t="s">
        <v>722</v>
      </c>
      <c r="E4236" s="9">
        <v>3.0000000000000001E-3</v>
      </c>
      <c r="F4236" s="9" t="s">
        <v>716</v>
      </c>
      <c r="G4236" s="9" t="s">
        <v>695</v>
      </c>
      <c r="H4236" s="9">
        <f>_xlfn.XLOOKUP(A4236,worklog!A:A,worklog!D:D)</f>
        <v>2</v>
      </c>
      <c r="I4236" s="9">
        <f t="shared" si="66"/>
        <v>6.0000000000000001E-3</v>
      </c>
    </row>
    <row r="4237" spans="1:11" hidden="1">
      <c r="A4237">
        <f>_xlfn.XLOOKUP(B4237,raw_m_v2!B:B,raw_m_v2!A:A)</f>
        <v>283</v>
      </c>
      <c r="B4237" s="9" t="s">
        <v>634</v>
      </c>
      <c r="C4237" s="9" t="s">
        <v>714</v>
      </c>
      <c r="D4237" s="9" t="s">
        <v>723</v>
      </c>
      <c r="E4237" s="9">
        <v>0.01</v>
      </c>
      <c r="F4237" s="9" t="s">
        <v>694</v>
      </c>
      <c r="G4237" s="9" t="s">
        <v>695</v>
      </c>
      <c r="H4237" s="9">
        <f>_xlfn.XLOOKUP(A4237,worklog!A:A,worklog!D:D)</f>
        <v>2</v>
      </c>
      <c r="I4237" s="9">
        <f t="shared" si="66"/>
        <v>0.02</v>
      </c>
    </row>
    <row r="4238" spans="1:11" hidden="1">
      <c r="A4238">
        <f>_xlfn.XLOOKUP(B4238,raw_m_v2!B:B,raw_m_v2!A:A)</f>
        <v>283</v>
      </c>
      <c r="B4238" s="9" t="s">
        <v>634</v>
      </c>
      <c r="C4238" s="9" t="s">
        <v>714</v>
      </c>
      <c r="D4238" s="9" t="s">
        <v>735</v>
      </c>
      <c r="E4238" s="9">
        <v>1E-3</v>
      </c>
      <c r="F4238" s="9" t="s">
        <v>716</v>
      </c>
      <c r="G4238" s="9" t="s">
        <v>695</v>
      </c>
      <c r="H4238" s="9">
        <f>_xlfn.XLOOKUP(A4238,worklog!A:A,worklog!D:D)</f>
        <v>2</v>
      </c>
      <c r="I4238" s="9">
        <f t="shared" si="66"/>
        <v>2E-3</v>
      </c>
    </row>
    <row r="4239" spans="1:11" hidden="1">
      <c r="A4239">
        <f>_xlfn.XLOOKUP(B4239,raw_m_v2!B:B,raw_m_v2!A:A)</f>
        <v>283</v>
      </c>
      <c r="B4239" s="9" t="s">
        <v>634</v>
      </c>
      <c r="C4239" s="9" t="s">
        <v>714</v>
      </c>
      <c r="D4239" s="9" t="s">
        <v>738</v>
      </c>
      <c r="E4239" s="9">
        <v>5.0000000000000001E-3</v>
      </c>
      <c r="F4239" s="9" t="s">
        <v>716</v>
      </c>
      <c r="G4239" s="9" t="s">
        <v>695</v>
      </c>
      <c r="H4239" s="9">
        <f>_xlfn.XLOOKUP(A4239,worklog!A:A,worklog!D:D)</f>
        <v>2</v>
      </c>
      <c r="I4239" s="9">
        <f t="shared" si="66"/>
        <v>0.01</v>
      </c>
    </row>
    <row r="4240" spans="1:11" hidden="1">
      <c r="A4240">
        <f>_xlfn.XLOOKUP(B4240,raw_m_v2!B:B,raw_m_v2!A:A)</f>
        <v>283</v>
      </c>
      <c r="B4240" s="9" t="s">
        <v>634</v>
      </c>
      <c r="C4240" s="9" t="s">
        <v>714</v>
      </c>
      <c r="D4240" s="9" t="s">
        <v>727</v>
      </c>
      <c r="E4240" s="9">
        <v>0.02</v>
      </c>
      <c r="F4240" s="9" t="s">
        <v>716</v>
      </c>
      <c r="G4240" s="9" t="s">
        <v>695</v>
      </c>
      <c r="H4240" s="9">
        <f>_xlfn.XLOOKUP(A4240,worklog!A:A,worklog!D:D)</f>
        <v>2</v>
      </c>
      <c r="I4240" s="9">
        <f t="shared" si="66"/>
        <v>0.04</v>
      </c>
    </row>
    <row r="4241" spans="1:11" hidden="1">
      <c r="A4241">
        <f>_xlfn.XLOOKUP(B4241,raw_m_v2!B:B,raw_m_v2!A:A)</f>
        <v>283</v>
      </c>
      <c r="B4241" s="9" t="s">
        <v>634</v>
      </c>
      <c r="C4241" s="9" t="s">
        <v>714</v>
      </c>
      <c r="D4241" s="9" t="s">
        <v>732</v>
      </c>
      <c r="E4241" s="9">
        <v>0.02</v>
      </c>
      <c r="F4241" s="9" t="s">
        <v>716</v>
      </c>
      <c r="G4241" s="9" t="s">
        <v>695</v>
      </c>
      <c r="H4241" s="9">
        <f>_xlfn.XLOOKUP(A4241,worklog!A:A,worklog!D:D)</f>
        <v>2</v>
      </c>
      <c r="I4241" s="9">
        <f t="shared" si="66"/>
        <v>0.04</v>
      </c>
    </row>
    <row r="4242" spans="1:11" hidden="1">
      <c r="A4242">
        <f>_xlfn.XLOOKUP(B4242,raw_m_v2!B:B,raw_m_v2!A:A)</f>
        <v>283</v>
      </c>
      <c r="B4242" s="9" t="s">
        <v>634</v>
      </c>
      <c r="C4242" s="9" t="s">
        <v>714</v>
      </c>
      <c r="D4242" s="9" t="s">
        <v>731</v>
      </c>
      <c r="E4242" s="9">
        <v>0.02</v>
      </c>
      <c r="F4242" s="9" t="s">
        <v>716</v>
      </c>
      <c r="G4242" s="9" t="s">
        <v>695</v>
      </c>
      <c r="H4242" s="9">
        <f>_xlfn.XLOOKUP(A4242,worklog!A:A,worklog!D:D)</f>
        <v>2</v>
      </c>
      <c r="I4242" s="9">
        <f t="shared" si="66"/>
        <v>0.04</v>
      </c>
    </row>
    <row r="4243" spans="1:11" hidden="1">
      <c r="A4243">
        <f>_xlfn.XLOOKUP(B4243,raw_m_v2!B:B,raw_m_v2!A:A)</f>
        <v>283</v>
      </c>
      <c r="B4243" s="9" t="s">
        <v>634</v>
      </c>
      <c r="C4243" s="9" t="s">
        <v>714</v>
      </c>
      <c r="D4243" s="9" t="s">
        <v>728</v>
      </c>
      <c r="E4243" s="9">
        <v>0.02</v>
      </c>
      <c r="F4243" s="9" t="s">
        <v>716</v>
      </c>
      <c r="G4243" s="9" t="s">
        <v>695</v>
      </c>
      <c r="H4243" s="9">
        <f>_xlfn.XLOOKUP(A4243,worklog!A:A,worklog!D:D)</f>
        <v>2</v>
      </c>
      <c r="I4243" s="9">
        <f t="shared" si="66"/>
        <v>0.04</v>
      </c>
    </row>
    <row r="4244" spans="1:11" hidden="1">
      <c r="A4244">
        <f>_xlfn.XLOOKUP(B4244,raw_m_v2!B:B,raw_m_v2!A:A)</f>
        <v>283</v>
      </c>
      <c r="B4244" s="9" t="s">
        <v>634</v>
      </c>
      <c r="C4244" s="9" t="s">
        <v>714</v>
      </c>
      <c r="D4244" s="9" t="s">
        <v>730</v>
      </c>
      <c r="E4244" s="9">
        <v>0.02</v>
      </c>
      <c r="F4244" s="9" t="s">
        <v>716</v>
      </c>
      <c r="G4244" s="9" t="s">
        <v>695</v>
      </c>
      <c r="H4244" s="9">
        <f>_xlfn.XLOOKUP(A4244,worklog!A:A,worklog!D:D)</f>
        <v>2</v>
      </c>
      <c r="I4244" s="9">
        <f t="shared" si="66"/>
        <v>0.04</v>
      </c>
    </row>
    <row r="4245" spans="1:11" hidden="1">
      <c r="A4245">
        <f>_xlfn.XLOOKUP(B4245,raw_m_v2!B:B,raw_m_v2!A:A)</f>
        <v>283</v>
      </c>
      <c r="B4245" s="9" t="s">
        <v>634</v>
      </c>
      <c r="C4245" s="9" t="s">
        <v>714</v>
      </c>
      <c r="D4245" s="9" t="s">
        <v>729</v>
      </c>
      <c r="E4245" s="9">
        <v>0.02</v>
      </c>
      <c r="F4245" s="9" t="s">
        <v>716</v>
      </c>
      <c r="G4245" s="9" t="s">
        <v>695</v>
      </c>
      <c r="H4245" s="9">
        <f>_xlfn.XLOOKUP(A4245,worklog!A:A,worklog!D:D)</f>
        <v>2</v>
      </c>
      <c r="I4245" s="9">
        <f t="shared" si="66"/>
        <v>0.04</v>
      </c>
    </row>
    <row r="4246" spans="1:11" hidden="1">
      <c r="A4246">
        <f>_xlfn.XLOOKUP(B4246,raw_m_v2!B:B,raw_m_v2!A:A)</f>
        <v>283</v>
      </c>
      <c r="B4246" s="9" t="s">
        <v>634</v>
      </c>
      <c r="C4246" s="9" t="s">
        <v>714</v>
      </c>
      <c r="D4246" s="9">
        <v>0</v>
      </c>
      <c r="E4246" s="9">
        <v>0</v>
      </c>
      <c r="F4246" s="9">
        <v>0</v>
      </c>
      <c r="G4246" s="9">
        <v>0</v>
      </c>
      <c r="H4246" s="9">
        <f>_xlfn.XLOOKUP(A4246,worklog!A:A,worklog!D:D)</f>
        <v>2</v>
      </c>
      <c r="I4246" s="9">
        <f t="shared" si="66"/>
        <v>0</v>
      </c>
    </row>
    <row r="4247" spans="1:11" hidden="1">
      <c r="A4247">
        <f>_xlfn.XLOOKUP(B4247,raw_m_v2!B:B,raw_m_v2!A:A)</f>
        <v>284</v>
      </c>
      <c r="B4247" s="9" t="s">
        <v>636</v>
      </c>
      <c r="C4247" s="9" t="s">
        <v>714</v>
      </c>
      <c r="D4247" s="9" t="s">
        <v>725</v>
      </c>
      <c r="E4247" s="9">
        <v>0.1</v>
      </c>
      <c r="F4247" s="9" t="s">
        <v>716</v>
      </c>
      <c r="G4247" s="9" t="s">
        <v>695</v>
      </c>
      <c r="H4247" s="9">
        <f>_xlfn.XLOOKUP(A4247,worklog!A:A,worklog!D:D)</f>
        <v>5</v>
      </c>
      <c r="I4247" s="9">
        <f t="shared" si="66"/>
        <v>0.5</v>
      </c>
    </row>
    <row r="4248" spans="1:11">
      <c r="A4248">
        <f>_xlfn.XLOOKUP(B4248,raw_m_v2!B:B,raw_m_v2!A:A)</f>
        <v>284</v>
      </c>
      <c r="B4248" s="9" t="s">
        <v>636</v>
      </c>
      <c r="C4248" s="9" t="s">
        <v>714</v>
      </c>
      <c r="D4248" s="9" t="s">
        <v>717</v>
      </c>
      <c r="E4248" s="9">
        <v>0.12</v>
      </c>
      <c r="F4248" s="9" t="s">
        <v>716</v>
      </c>
      <c r="G4248" s="9" t="s">
        <v>695</v>
      </c>
      <c r="H4248" s="9">
        <f>_xlfn.XLOOKUP(A4248,worklog!A:A,worklog!D:D)</f>
        <v>5</v>
      </c>
      <c r="I4248" s="9">
        <f t="shared" si="66"/>
        <v>0.6</v>
      </c>
      <c r="J4248" s="9" t="str">
        <f>_xlfn.XLOOKUP(D4248,[2]Table0!$A:$A,[2]Table0!$A:$A)</f>
        <v>Sugo Di Pomodoro</v>
      </c>
      <c r="K4248" s="9">
        <f>_xlfn.XLOOKUP(J4248,conversion_id!A:A,conversion_id!B:B)</f>
        <v>24</v>
      </c>
    </row>
    <row r="4249" spans="1:11" hidden="1">
      <c r="A4249">
        <f>_xlfn.XLOOKUP(B4249,raw_m_v2!B:B,raw_m_v2!A:A)</f>
        <v>284</v>
      </c>
      <c r="B4249" s="9" t="s">
        <v>636</v>
      </c>
      <c r="C4249" s="9" t="s">
        <v>714</v>
      </c>
      <c r="D4249" s="9" t="s">
        <v>721</v>
      </c>
      <c r="E4249" s="9">
        <v>5.0000000000000001E-3</v>
      </c>
      <c r="F4249" s="9" t="s">
        <v>716</v>
      </c>
      <c r="G4249" s="9" t="s">
        <v>695</v>
      </c>
      <c r="H4249" s="9">
        <f>_xlfn.XLOOKUP(A4249,worklog!A:A,worklog!D:D)</f>
        <v>5</v>
      </c>
      <c r="I4249" s="9">
        <f t="shared" si="66"/>
        <v>2.5000000000000001E-2</v>
      </c>
    </row>
    <row r="4250" spans="1:11" hidden="1">
      <c r="A4250">
        <f>_xlfn.XLOOKUP(B4250,raw_m_v2!B:B,raw_m_v2!A:A)</f>
        <v>284</v>
      </c>
      <c r="B4250" s="9" t="s">
        <v>636</v>
      </c>
      <c r="C4250" s="9" t="s">
        <v>714</v>
      </c>
      <c r="D4250" s="9" t="s">
        <v>734</v>
      </c>
      <c r="E4250" s="9">
        <v>1E-3</v>
      </c>
      <c r="F4250" s="9" t="s">
        <v>716</v>
      </c>
      <c r="G4250" s="9" t="s">
        <v>695</v>
      </c>
      <c r="H4250" s="9">
        <f>_xlfn.XLOOKUP(A4250,worklog!A:A,worklog!D:D)</f>
        <v>5</v>
      </c>
      <c r="I4250" s="9">
        <f t="shared" si="66"/>
        <v>5.0000000000000001E-3</v>
      </c>
    </row>
    <row r="4251" spans="1:11" hidden="1">
      <c r="A4251">
        <f>_xlfn.XLOOKUP(B4251,raw_m_v2!B:B,raw_m_v2!A:A)</f>
        <v>284</v>
      </c>
      <c r="B4251" s="9" t="s">
        <v>636</v>
      </c>
      <c r="C4251" s="9" t="s">
        <v>714</v>
      </c>
      <c r="D4251" s="9" t="s">
        <v>723</v>
      </c>
      <c r="E4251" s="9">
        <v>10</v>
      </c>
      <c r="F4251" s="9" t="s">
        <v>694</v>
      </c>
      <c r="G4251" s="9" t="s">
        <v>695</v>
      </c>
      <c r="H4251" s="9">
        <f>_xlfn.XLOOKUP(A4251,worklog!A:A,worklog!D:D)</f>
        <v>5</v>
      </c>
      <c r="I4251" s="9">
        <f t="shared" si="66"/>
        <v>50</v>
      </c>
    </row>
    <row r="4252" spans="1:11" hidden="1">
      <c r="A4252">
        <f>_xlfn.XLOOKUP(B4252,raw_m_v2!B:B,raw_m_v2!A:A)</f>
        <v>284</v>
      </c>
      <c r="B4252" s="9" t="s">
        <v>636</v>
      </c>
      <c r="C4252" s="9" t="s">
        <v>714</v>
      </c>
      <c r="D4252" s="9" t="s">
        <v>722</v>
      </c>
      <c r="E4252" s="9">
        <v>3.0000000000000001E-3</v>
      </c>
      <c r="F4252" s="9" t="s">
        <v>716</v>
      </c>
      <c r="G4252" s="9" t="s">
        <v>695</v>
      </c>
      <c r="H4252" s="9">
        <f>_xlfn.XLOOKUP(A4252,worklog!A:A,worklog!D:D)</f>
        <v>5</v>
      </c>
      <c r="I4252" s="9">
        <f t="shared" si="66"/>
        <v>1.4999999999999999E-2</v>
      </c>
    </row>
    <row r="4253" spans="1:11" hidden="1">
      <c r="A4253">
        <f>_xlfn.XLOOKUP(B4253,raw_m_v2!B:B,raw_m_v2!A:A)</f>
        <v>284</v>
      </c>
      <c r="B4253" s="9" t="s">
        <v>636</v>
      </c>
      <c r="C4253" s="9" t="s">
        <v>714</v>
      </c>
      <c r="D4253" s="9" t="s">
        <v>735</v>
      </c>
      <c r="E4253" s="9">
        <v>0.01</v>
      </c>
      <c r="F4253" s="9" t="s">
        <v>716</v>
      </c>
      <c r="G4253" s="9" t="s">
        <v>695</v>
      </c>
      <c r="H4253" s="9">
        <f>_xlfn.XLOOKUP(A4253,worklog!A:A,worklog!D:D)</f>
        <v>5</v>
      </c>
      <c r="I4253" s="9">
        <f t="shared" si="66"/>
        <v>0.05</v>
      </c>
    </row>
    <row r="4254" spans="1:11" hidden="1">
      <c r="A4254">
        <f>_xlfn.XLOOKUP(B4254,raw_m_v2!B:B,raw_m_v2!A:A)</f>
        <v>284</v>
      </c>
      <c r="B4254" s="9" t="s">
        <v>636</v>
      </c>
      <c r="C4254" s="9" t="s">
        <v>714</v>
      </c>
      <c r="D4254" s="9" t="s">
        <v>738</v>
      </c>
      <c r="E4254" s="9">
        <v>5.0000000000000001E-3</v>
      </c>
      <c r="F4254" s="9" t="s">
        <v>716</v>
      </c>
      <c r="G4254" s="9" t="s">
        <v>695</v>
      </c>
      <c r="H4254" s="9">
        <f>_xlfn.XLOOKUP(A4254,worklog!A:A,worklog!D:D)</f>
        <v>5</v>
      </c>
      <c r="I4254" s="9">
        <f t="shared" si="66"/>
        <v>2.5000000000000001E-2</v>
      </c>
    </row>
    <row r="4255" spans="1:11" hidden="1">
      <c r="A4255">
        <f>_xlfn.XLOOKUP(B4255,raw_m_v2!B:B,raw_m_v2!A:A)</f>
        <v>284</v>
      </c>
      <c r="B4255" s="9" t="s">
        <v>636</v>
      </c>
      <c r="C4255" s="9" t="s">
        <v>714</v>
      </c>
      <c r="D4255" s="9" t="s">
        <v>727</v>
      </c>
      <c r="E4255" s="9">
        <v>0.02</v>
      </c>
      <c r="F4255" s="9" t="s">
        <v>716</v>
      </c>
      <c r="G4255" s="9" t="s">
        <v>695</v>
      </c>
      <c r="H4255" s="9">
        <f>_xlfn.XLOOKUP(A4255,worklog!A:A,worklog!D:D)</f>
        <v>5</v>
      </c>
      <c r="I4255" s="9">
        <f t="shared" si="66"/>
        <v>0.1</v>
      </c>
    </row>
    <row r="4256" spans="1:11" hidden="1">
      <c r="A4256">
        <f>_xlfn.XLOOKUP(B4256,raw_m_v2!B:B,raw_m_v2!A:A)</f>
        <v>284</v>
      </c>
      <c r="B4256" s="9" t="s">
        <v>636</v>
      </c>
      <c r="C4256" s="9" t="s">
        <v>714</v>
      </c>
      <c r="D4256" s="9" t="s">
        <v>728</v>
      </c>
      <c r="E4256" s="9">
        <v>0.02</v>
      </c>
      <c r="F4256" s="9" t="s">
        <v>716</v>
      </c>
      <c r="G4256" s="9" t="s">
        <v>695</v>
      </c>
      <c r="H4256" s="9">
        <f>_xlfn.XLOOKUP(A4256,worklog!A:A,worklog!D:D)</f>
        <v>5</v>
      </c>
      <c r="I4256" s="9">
        <f t="shared" si="66"/>
        <v>0.1</v>
      </c>
    </row>
    <row r="4257" spans="1:11" hidden="1">
      <c r="A4257">
        <f>_xlfn.XLOOKUP(B4257,raw_m_v2!B:B,raw_m_v2!A:A)</f>
        <v>284</v>
      </c>
      <c r="B4257" s="9" t="s">
        <v>636</v>
      </c>
      <c r="C4257" s="9" t="s">
        <v>714</v>
      </c>
      <c r="D4257" s="9" t="s">
        <v>729</v>
      </c>
      <c r="E4257" s="9">
        <v>0.02</v>
      </c>
      <c r="F4257" s="9" t="s">
        <v>716</v>
      </c>
      <c r="G4257" s="9" t="s">
        <v>695</v>
      </c>
      <c r="H4257" s="9">
        <f>_xlfn.XLOOKUP(A4257,worklog!A:A,worklog!D:D)</f>
        <v>5</v>
      </c>
      <c r="I4257" s="9">
        <f t="shared" si="66"/>
        <v>0.1</v>
      </c>
    </row>
    <row r="4258" spans="1:11" hidden="1">
      <c r="A4258">
        <f>_xlfn.XLOOKUP(B4258,raw_m_v2!B:B,raw_m_v2!A:A)</f>
        <v>284</v>
      </c>
      <c r="B4258" s="9" t="s">
        <v>636</v>
      </c>
      <c r="C4258" s="9" t="s">
        <v>714</v>
      </c>
      <c r="D4258" s="9" t="s">
        <v>730</v>
      </c>
      <c r="E4258" s="9">
        <v>0.02</v>
      </c>
      <c r="F4258" s="9" t="s">
        <v>716</v>
      </c>
      <c r="G4258" s="9" t="s">
        <v>695</v>
      </c>
      <c r="H4258" s="9">
        <f>_xlfn.XLOOKUP(A4258,worklog!A:A,worklog!D:D)</f>
        <v>5</v>
      </c>
      <c r="I4258" s="9">
        <f t="shared" si="66"/>
        <v>0.1</v>
      </c>
    </row>
    <row r="4259" spans="1:11" hidden="1">
      <c r="A4259">
        <f>_xlfn.XLOOKUP(B4259,raw_m_v2!B:B,raw_m_v2!A:A)</f>
        <v>284</v>
      </c>
      <c r="B4259" s="9" t="s">
        <v>636</v>
      </c>
      <c r="C4259" s="9" t="s">
        <v>714</v>
      </c>
      <c r="D4259" s="9" t="s">
        <v>731</v>
      </c>
      <c r="E4259" s="9">
        <v>0.02</v>
      </c>
      <c r="F4259" s="9" t="s">
        <v>716</v>
      </c>
      <c r="G4259" s="9" t="s">
        <v>695</v>
      </c>
      <c r="H4259" s="9">
        <f>_xlfn.XLOOKUP(A4259,worklog!A:A,worklog!D:D)</f>
        <v>5</v>
      </c>
      <c r="I4259" s="9">
        <f t="shared" si="66"/>
        <v>0.1</v>
      </c>
    </row>
    <row r="4260" spans="1:11" hidden="1">
      <c r="A4260">
        <f>_xlfn.XLOOKUP(B4260,raw_m_v2!B:B,raw_m_v2!A:A)</f>
        <v>284</v>
      </c>
      <c r="B4260" s="9" t="s">
        <v>636</v>
      </c>
      <c r="C4260" s="9" t="s">
        <v>714</v>
      </c>
      <c r="D4260" s="9" t="s">
        <v>732</v>
      </c>
      <c r="E4260" s="9">
        <v>0.02</v>
      </c>
      <c r="F4260" s="9" t="s">
        <v>716</v>
      </c>
      <c r="G4260" s="9" t="s">
        <v>695</v>
      </c>
      <c r="H4260" s="9">
        <f>_xlfn.XLOOKUP(A4260,worklog!A:A,worklog!D:D)</f>
        <v>5</v>
      </c>
      <c r="I4260" s="9">
        <f t="shared" si="66"/>
        <v>0.1</v>
      </c>
    </row>
    <row r="4261" spans="1:11" hidden="1">
      <c r="A4261">
        <f>_xlfn.XLOOKUP(B4261,raw_m_v2!B:B,raw_m_v2!A:A)</f>
        <v>284</v>
      </c>
      <c r="B4261" s="9" t="s">
        <v>636</v>
      </c>
      <c r="C4261" s="9" t="s">
        <v>714</v>
      </c>
      <c r="D4261" s="9">
        <v>0</v>
      </c>
      <c r="E4261" s="9">
        <v>0</v>
      </c>
      <c r="F4261" s="9">
        <v>0</v>
      </c>
      <c r="G4261" s="9">
        <v>0</v>
      </c>
      <c r="H4261" s="9">
        <f>_xlfn.XLOOKUP(A4261,worklog!A:A,worklog!D:D)</f>
        <v>5</v>
      </c>
      <c r="I4261" s="9">
        <f t="shared" si="66"/>
        <v>0</v>
      </c>
    </row>
    <row r="4262" spans="1:11">
      <c r="A4262">
        <f>_xlfn.XLOOKUP(B4262,raw_m_v2!B:B,raw_m_v2!A:A)</f>
        <v>285</v>
      </c>
      <c r="B4262" s="9" t="s">
        <v>637</v>
      </c>
      <c r="C4262" s="9" t="s">
        <v>714</v>
      </c>
      <c r="D4262" s="9" t="s">
        <v>724</v>
      </c>
      <c r="E4262" s="9">
        <v>0.11</v>
      </c>
      <c r="F4262" s="9" t="s">
        <v>716</v>
      </c>
      <c r="G4262" s="9" t="s">
        <v>695</v>
      </c>
      <c r="H4262" s="9">
        <f>_xlfn.XLOOKUP(A4262,worklog!A:A,worklog!D:D)</f>
        <v>2</v>
      </c>
      <c r="I4262" s="9">
        <f t="shared" si="66"/>
        <v>0.22</v>
      </c>
      <c r="J4262" s="9" t="str">
        <f>_xlfn.XLOOKUP(D4262,[2]Table0!$A:$A,[2]Table0!$A:$A)</f>
        <v>Pasta Fresca All Uovo</v>
      </c>
      <c r="K4262" s="9">
        <f>_xlfn.XLOOKUP(J4262,conversion_id!A:A,conversion_id!B:B)</f>
        <v>37</v>
      </c>
    </row>
    <row r="4263" spans="1:11">
      <c r="A4263">
        <f>_xlfn.XLOOKUP(B4263,raw_m_v2!B:B,raw_m_v2!A:A)</f>
        <v>285</v>
      </c>
      <c r="B4263" s="9" t="s">
        <v>637</v>
      </c>
      <c r="C4263" s="9" t="s">
        <v>714</v>
      </c>
      <c r="D4263" s="9" t="s">
        <v>717</v>
      </c>
      <c r="E4263" s="9">
        <v>0.12</v>
      </c>
      <c r="F4263" s="9" t="s">
        <v>716</v>
      </c>
      <c r="G4263" s="9" t="s">
        <v>695</v>
      </c>
      <c r="H4263" s="9">
        <f>_xlfn.XLOOKUP(A4263,worklog!A:A,worklog!D:D)</f>
        <v>2</v>
      </c>
      <c r="I4263" s="9">
        <f t="shared" si="66"/>
        <v>0.24</v>
      </c>
      <c r="J4263" s="9" t="str">
        <f>_xlfn.XLOOKUP(D4263,[2]Table0!$A:$A,[2]Table0!$A:$A)</f>
        <v>Sugo Di Pomodoro</v>
      </c>
      <c r="K4263" s="9">
        <f>_xlfn.XLOOKUP(J4263,conversion_id!A:A,conversion_id!B:B)</f>
        <v>24</v>
      </c>
    </row>
    <row r="4264" spans="1:11" hidden="1">
      <c r="A4264">
        <f>_xlfn.XLOOKUP(B4264,raw_m_v2!B:B,raw_m_v2!A:A)</f>
        <v>285</v>
      </c>
      <c r="B4264" s="9" t="s">
        <v>637</v>
      </c>
      <c r="C4264" s="9" t="s">
        <v>714</v>
      </c>
      <c r="D4264" s="9" t="s">
        <v>734</v>
      </c>
      <c r="E4264" s="9">
        <v>0.01</v>
      </c>
      <c r="F4264" s="9" t="s">
        <v>716</v>
      </c>
      <c r="G4264" s="9" t="s">
        <v>695</v>
      </c>
      <c r="H4264" s="9">
        <f>_xlfn.XLOOKUP(A4264,worklog!A:A,worklog!D:D)</f>
        <v>2</v>
      </c>
      <c r="I4264" s="9">
        <f t="shared" si="66"/>
        <v>0.02</v>
      </c>
    </row>
    <row r="4265" spans="1:11" hidden="1">
      <c r="A4265">
        <f>_xlfn.XLOOKUP(B4265,raw_m_v2!B:B,raw_m_v2!A:A)</f>
        <v>285</v>
      </c>
      <c r="B4265" s="9" t="s">
        <v>637</v>
      </c>
      <c r="C4265" s="9" t="s">
        <v>714</v>
      </c>
      <c r="D4265" s="9" t="s">
        <v>721</v>
      </c>
      <c r="E4265" s="9">
        <v>5.0000000000000001E-3</v>
      </c>
      <c r="F4265" s="9" t="s">
        <v>716</v>
      </c>
      <c r="G4265" s="9" t="s">
        <v>695</v>
      </c>
      <c r="H4265" s="9">
        <f>_xlfn.XLOOKUP(A4265,worklog!A:A,worklog!D:D)</f>
        <v>2</v>
      </c>
      <c r="I4265" s="9">
        <f t="shared" si="66"/>
        <v>0.01</v>
      </c>
    </row>
    <row r="4266" spans="1:11" hidden="1">
      <c r="A4266">
        <f>_xlfn.XLOOKUP(B4266,raw_m_v2!B:B,raw_m_v2!A:A)</f>
        <v>285</v>
      </c>
      <c r="B4266" s="9" t="s">
        <v>637</v>
      </c>
      <c r="C4266" s="9" t="s">
        <v>714</v>
      </c>
      <c r="D4266" s="9" t="s">
        <v>722</v>
      </c>
      <c r="E4266" s="9">
        <v>3.0000000000000001E-3</v>
      </c>
      <c r="F4266" s="9" t="s">
        <v>716</v>
      </c>
      <c r="G4266" s="9" t="s">
        <v>695</v>
      </c>
      <c r="H4266" s="9">
        <f>_xlfn.XLOOKUP(A4266,worklog!A:A,worklog!D:D)</f>
        <v>2</v>
      </c>
      <c r="I4266" s="9">
        <f t="shared" si="66"/>
        <v>6.0000000000000001E-3</v>
      </c>
    </row>
    <row r="4267" spans="1:11" hidden="1">
      <c r="A4267">
        <f>_xlfn.XLOOKUP(B4267,raw_m_v2!B:B,raw_m_v2!A:A)</f>
        <v>285</v>
      </c>
      <c r="B4267" s="9" t="s">
        <v>637</v>
      </c>
      <c r="C4267" s="9" t="s">
        <v>714</v>
      </c>
      <c r="D4267" s="9" t="s">
        <v>723</v>
      </c>
      <c r="E4267" s="9">
        <v>10</v>
      </c>
      <c r="F4267" s="9" t="s">
        <v>694</v>
      </c>
      <c r="G4267" s="9" t="s">
        <v>695</v>
      </c>
      <c r="H4267" s="9">
        <f>_xlfn.XLOOKUP(A4267,worklog!A:A,worklog!D:D)</f>
        <v>2</v>
      </c>
      <c r="I4267" s="9">
        <f t="shared" si="66"/>
        <v>20</v>
      </c>
    </row>
    <row r="4268" spans="1:11" hidden="1">
      <c r="A4268">
        <f>_xlfn.XLOOKUP(B4268,raw_m_v2!B:B,raw_m_v2!A:A)</f>
        <v>285</v>
      </c>
      <c r="B4268" s="9" t="s">
        <v>637</v>
      </c>
      <c r="C4268" s="9" t="s">
        <v>714</v>
      </c>
      <c r="D4268" s="9" t="s">
        <v>735</v>
      </c>
      <c r="E4268" s="9">
        <v>1E-3</v>
      </c>
      <c r="F4268" s="9" t="s">
        <v>716</v>
      </c>
      <c r="G4268" s="9" t="s">
        <v>695</v>
      </c>
      <c r="H4268" s="9">
        <f>_xlfn.XLOOKUP(A4268,worklog!A:A,worklog!D:D)</f>
        <v>2</v>
      </c>
      <c r="I4268" s="9">
        <f t="shared" si="66"/>
        <v>2E-3</v>
      </c>
    </row>
    <row r="4269" spans="1:11" hidden="1">
      <c r="A4269">
        <f>_xlfn.XLOOKUP(B4269,raw_m_v2!B:B,raw_m_v2!A:A)</f>
        <v>285</v>
      </c>
      <c r="B4269" s="9" t="s">
        <v>637</v>
      </c>
      <c r="C4269" s="9" t="s">
        <v>714</v>
      </c>
      <c r="D4269" s="9" t="s">
        <v>738</v>
      </c>
      <c r="E4269" s="9">
        <v>5.0000000000000001E-3</v>
      </c>
      <c r="F4269" s="9" t="s">
        <v>716</v>
      </c>
      <c r="G4269" s="9" t="s">
        <v>695</v>
      </c>
      <c r="H4269" s="9">
        <f>_xlfn.XLOOKUP(A4269,worklog!A:A,worklog!D:D)</f>
        <v>2</v>
      </c>
      <c r="I4269" s="9">
        <f t="shared" si="66"/>
        <v>0.01</v>
      </c>
    </row>
    <row r="4270" spans="1:11" hidden="1">
      <c r="A4270">
        <f>_xlfn.XLOOKUP(B4270,raw_m_v2!B:B,raw_m_v2!A:A)</f>
        <v>285</v>
      </c>
      <c r="B4270" s="9" t="s">
        <v>637</v>
      </c>
      <c r="C4270" s="9" t="s">
        <v>714</v>
      </c>
      <c r="D4270" s="9" t="s">
        <v>727</v>
      </c>
      <c r="E4270" s="9">
        <v>0.02</v>
      </c>
      <c r="F4270" s="9" t="s">
        <v>716</v>
      </c>
      <c r="G4270" s="9" t="s">
        <v>695</v>
      </c>
      <c r="H4270" s="9">
        <f>_xlfn.XLOOKUP(A4270,worklog!A:A,worklog!D:D)</f>
        <v>2</v>
      </c>
      <c r="I4270" s="9">
        <f t="shared" si="66"/>
        <v>0.04</v>
      </c>
    </row>
    <row r="4271" spans="1:11" hidden="1">
      <c r="A4271">
        <f>_xlfn.XLOOKUP(B4271,raw_m_v2!B:B,raw_m_v2!A:A)</f>
        <v>285</v>
      </c>
      <c r="B4271" s="9" t="s">
        <v>637</v>
      </c>
      <c r="C4271" s="9" t="s">
        <v>714</v>
      </c>
      <c r="D4271" s="9" t="s">
        <v>728</v>
      </c>
      <c r="E4271" s="9">
        <v>0.02</v>
      </c>
      <c r="F4271" s="9" t="s">
        <v>716</v>
      </c>
      <c r="G4271" s="9" t="s">
        <v>695</v>
      </c>
      <c r="H4271" s="9">
        <f>_xlfn.XLOOKUP(A4271,worklog!A:A,worklog!D:D)</f>
        <v>2</v>
      </c>
      <c r="I4271" s="9">
        <f t="shared" si="66"/>
        <v>0.04</v>
      </c>
    </row>
    <row r="4272" spans="1:11" hidden="1">
      <c r="A4272">
        <f>_xlfn.XLOOKUP(B4272,raw_m_v2!B:B,raw_m_v2!A:A)</f>
        <v>285</v>
      </c>
      <c r="B4272" s="9" t="s">
        <v>637</v>
      </c>
      <c r="C4272" s="9" t="s">
        <v>714</v>
      </c>
      <c r="D4272" s="9" t="s">
        <v>729</v>
      </c>
      <c r="E4272" s="9">
        <v>0.02</v>
      </c>
      <c r="F4272" s="9" t="s">
        <v>716</v>
      </c>
      <c r="G4272" s="9" t="s">
        <v>695</v>
      </c>
      <c r="H4272" s="9">
        <f>_xlfn.XLOOKUP(A4272,worklog!A:A,worklog!D:D)</f>
        <v>2</v>
      </c>
      <c r="I4272" s="9">
        <f t="shared" si="66"/>
        <v>0.04</v>
      </c>
    </row>
    <row r="4273" spans="1:11" hidden="1">
      <c r="A4273">
        <f>_xlfn.XLOOKUP(B4273,raw_m_v2!B:B,raw_m_v2!A:A)</f>
        <v>285</v>
      </c>
      <c r="B4273" s="9" t="s">
        <v>637</v>
      </c>
      <c r="C4273" s="9" t="s">
        <v>714</v>
      </c>
      <c r="D4273" s="9" t="s">
        <v>730</v>
      </c>
      <c r="E4273" s="9">
        <v>0.02</v>
      </c>
      <c r="F4273" s="9" t="s">
        <v>716</v>
      </c>
      <c r="G4273" s="9" t="s">
        <v>695</v>
      </c>
      <c r="H4273" s="9">
        <f>_xlfn.XLOOKUP(A4273,worklog!A:A,worklog!D:D)</f>
        <v>2</v>
      </c>
      <c r="I4273" s="9">
        <f t="shared" si="66"/>
        <v>0.04</v>
      </c>
    </row>
    <row r="4274" spans="1:11" hidden="1">
      <c r="A4274">
        <f>_xlfn.XLOOKUP(B4274,raw_m_v2!B:B,raw_m_v2!A:A)</f>
        <v>285</v>
      </c>
      <c r="B4274" s="9" t="s">
        <v>637</v>
      </c>
      <c r="C4274" s="9" t="s">
        <v>714</v>
      </c>
      <c r="D4274" s="9" t="s">
        <v>731</v>
      </c>
      <c r="E4274" s="9">
        <v>0.02</v>
      </c>
      <c r="F4274" s="9" t="s">
        <v>716</v>
      </c>
      <c r="G4274" s="9" t="s">
        <v>695</v>
      </c>
      <c r="H4274" s="9">
        <f>_xlfn.XLOOKUP(A4274,worklog!A:A,worklog!D:D)</f>
        <v>2</v>
      </c>
      <c r="I4274" s="9">
        <f t="shared" si="66"/>
        <v>0.04</v>
      </c>
    </row>
    <row r="4275" spans="1:11" hidden="1">
      <c r="A4275">
        <f>_xlfn.XLOOKUP(B4275,raw_m_v2!B:B,raw_m_v2!A:A)</f>
        <v>285</v>
      </c>
      <c r="B4275" s="9" t="s">
        <v>637</v>
      </c>
      <c r="C4275" s="9" t="s">
        <v>714</v>
      </c>
      <c r="D4275" s="9" t="s">
        <v>732</v>
      </c>
      <c r="E4275" s="9">
        <v>0.02</v>
      </c>
      <c r="F4275" s="9" t="s">
        <v>716</v>
      </c>
      <c r="G4275" s="9" t="s">
        <v>695</v>
      </c>
      <c r="H4275" s="9">
        <f>_xlfn.XLOOKUP(A4275,worklog!A:A,worklog!D:D)</f>
        <v>2</v>
      </c>
      <c r="I4275" s="9">
        <f t="shared" si="66"/>
        <v>0.04</v>
      </c>
    </row>
    <row r="4276" spans="1:11" hidden="1">
      <c r="A4276">
        <f>_xlfn.XLOOKUP(B4276,raw_m_v2!B:B,raw_m_v2!A:A)</f>
        <v>285</v>
      </c>
      <c r="B4276" s="9" t="s">
        <v>637</v>
      </c>
      <c r="C4276" s="9" t="s">
        <v>714</v>
      </c>
      <c r="D4276" s="9">
        <v>0</v>
      </c>
      <c r="E4276" s="9">
        <v>0</v>
      </c>
      <c r="F4276" s="9">
        <v>0</v>
      </c>
      <c r="G4276" s="9">
        <v>0</v>
      </c>
      <c r="H4276" s="9">
        <f>_xlfn.XLOOKUP(A4276,worklog!A:A,worklog!D:D)</f>
        <v>2</v>
      </c>
      <c r="I4276" s="9">
        <f t="shared" si="66"/>
        <v>0</v>
      </c>
    </row>
    <row r="4277" spans="1:11" hidden="1">
      <c r="A4277">
        <f>_xlfn.XLOOKUP(B4277,raw_m_v2!B:B,raw_m_v2!A:A)</f>
        <v>286</v>
      </c>
      <c r="B4277" s="9" t="s">
        <v>638</v>
      </c>
      <c r="C4277" s="9" t="s">
        <v>714</v>
      </c>
      <c r="D4277" s="9" t="s">
        <v>726</v>
      </c>
      <c r="E4277" s="9">
        <v>100</v>
      </c>
      <c r="F4277" s="9" t="s">
        <v>697</v>
      </c>
      <c r="G4277" s="9" t="s">
        <v>695</v>
      </c>
      <c r="H4277" s="9">
        <f>_xlfn.XLOOKUP(A4277,worklog!A:A,worklog!D:D)</f>
        <v>1</v>
      </c>
      <c r="I4277" s="9">
        <f t="shared" si="66"/>
        <v>100</v>
      </c>
    </row>
    <row r="4278" spans="1:11">
      <c r="A4278">
        <f>_xlfn.XLOOKUP(B4278,raw_m_v2!B:B,raw_m_v2!A:A)</f>
        <v>286</v>
      </c>
      <c r="B4278" s="9" t="s">
        <v>638</v>
      </c>
      <c r="C4278" s="9" t="s">
        <v>714</v>
      </c>
      <c r="D4278" s="9" t="s">
        <v>717</v>
      </c>
      <c r="E4278" s="9">
        <v>120</v>
      </c>
      <c r="F4278" s="9" t="s">
        <v>697</v>
      </c>
      <c r="G4278" s="9" t="s">
        <v>695</v>
      </c>
      <c r="H4278" s="9">
        <f>_xlfn.XLOOKUP(A4278,worklog!A:A,worklog!D:D)</f>
        <v>1</v>
      </c>
      <c r="I4278" s="9">
        <f t="shared" si="66"/>
        <v>120</v>
      </c>
      <c r="J4278" s="9" t="str">
        <f>_xlfn.XLOOKUP(D4278,[2]Table0!$A:$A,[2]Table0!$A:$A)</f>
        <v>Sugo Di Pomodoro</v>
      </c>
      <c r="K4278" s="9">
        <f>_xlfn.XLOOKUP(J4278,conversion_id!A:A,conversion_id!B:B)</f>
        <v>24</v>
      </c>
    </row>
    <row r="4279" spans="1:11" hidden="1">
      <c r="A4279">
        <f>_xlfn.XLOOKUP(B4279,raw_m_v2!B:B,raw_m_v2!A:A)</f>
        <v>286</v>
      </c>
      <c r="B4279" s="9" t="s">
        <v>638</v>
      </c>
      <c r="C4279" s="9" t="s">
        <v>714</v>
      </c>
      <c r="D4279" s="9" t="s">
        <v>734</v>
      </c>
      <c r="E4279" s="9">
        <v>10</v>
      </c>
      <c r="F4279" s="9" t="s">
        <v>697</v>
      </c>
      <c r="G4279" s="9" t="s">
        <v>695</v>
      </c>
      <c r="H4279" s="9">
        <f>_xlfn.XLOOKUP(A4279,worklog!A:A,worklog!D:D)</f>
        <v>1</v>
      </c>
      <c r="I4279" s="9">
        <f t="shared" si="66"/>
        <v>10</v>
      </c>
    </row>
    <row r="4280" spans="1:11" hidden="1">
      <c r="A4280">
        <f>_xlfn.XLOOKUP(B4280,raw_m_v2!B:B,raw_m_v2!A:A)</f>
        <v>286</v>
      </c>
      <c r="B4280" s="9" t="s">
        <v>638</v>
      </c>
      <c r="C4280" s="9" t="s">
        <v>714</v>
      </c>
      <c r="D4280" s="9" t="s">
        <v>723</v>
      </c>
      <c r="E4280" s="9">
        <v>10</v>
      </c>
      <c r="F4280" s="9" t="s">
        <v>694</v>
      </c>
      <c r="G4280" s="9" t="s">
        <v>695</v>
      </c>
      <c r="H4280" s="9">
        <f>_xlfn.XLOOKUP(A4280,worklog!A:A,worklog!D:D)</f>
        <v>1</v>
      </c>
      <c r="I4280" s="9">
        <f t="shared" si="66"/>
        <v>10</v>
      </c>
    </row>
    <row r="4281" spans="1:11">
      <c r="A4281">
        <f>_xlfn.XLOOKUP(B4281,raw_m_v2!B:B,raw_m_v2!A:A)</f>
        <v>286</v>
      </c>
      <c r="B4281" s="9" t="s">
        <v>638</v>
      </c>
      <c r="C4281" s="9" t="s">
        <v>714</v>
      </c>
      <c r="D4281" s="9" t="s">
        <v>720</v>
      </c>
      <c r="E4281" s="9">
        <v>60</v>
      </c>
      <c r="F4281" s="9" t="s">
        <v>697</v>
      </c>
      <c r="G4281" s="9" t="s">
        <v>695</v>
      </c>
      <c r="H4281" s="9">
        <f>_xlfn.XLOOKUP(A4281,worklog!A:A,worklog!D:D)</f>
        <v>1</v>
      </c>
      <c r="I4281" s="9">
        <f t="shared" si="66"/>
        <v>60</v>
      </c>
      <c r="J4281" s="9" t="str">
        <f>_xlfn.XLOOKUP(D4281,[2]Table0!$A:$A,[2]Table0!$A:$A)</f>
        <v>Grill Chicken Italian</v>
      </c>
      <c r="K4281" s="9">
        <f>_xlfn.XLOOKUP(J4281,conversion_id!A:A,conversion_id!B:B)</f>
        <v>20</v>
      </c>
    </row>
    <row r="4282" spans="1:11" hidden="1">
      <c r="A4282">
        <f>_xlfn.XLOOKUP(B4282,raw_m_v2!B:B,raw_m_v2!A:A)</f>
        <v>286</v>
      </c>
      <c r="B4282" s="9" t="s">
        <v>638</v>
      </c>
      <c r="C4282" s="9" t="s">
        <v>714</v>
      </c>
      <c r="D4282" s="9" t="s">
        <v>722</v>
      </c>
      <c r="E4282" s="9">
        <v>3</v>
      </c>
      <c r="F4282" s="9" t="s">
        <v>697</v>
      </c>
      <c r="G4282" s="9" t="s">
        <v>695</v>
      </c>
      <c r="H4282" s="9">
        <f>_xlfn.XLOOKUP(A4282,worklog!A:A,worklog!D:D)</f>
        <v>1</v>
      </c>
      <c r="I4282" s="9">
        <f t="shared" si="66"/>
        <v>3</v>
      </c>
    </row>
    <row r="4283" spans="1:11" hidden="1">
      <c r="A4283">
        <f>_xlfn.XLOOKUP(B4283,raw_m_v2!B:B,raw_m_v2!A:A)</f>
        <v>286</v>
      </c>
      <c r="B4283" s="9" t="s">
        <v>638</v>
      </c>
      <c r="C4283" s="9" t="s">
        <v>714</v>
      </c>
      <c r="D4283" s="9" t="s">
        <v>735</v>
      </c>
      <c r="E4283" s="9">
        <v>10</v>
      </c>
      <c r="F4283" s="9" t="s">
        <v>697</v>
      </c>
      <c r="G4283" s="9" t="s">
        <v>695</v>
      </c>
      <c r="H4283" s="9">
        <f>_xlfn.XLOOKUP(A4283,worklog!A:A,worklog!D:D)</f>
        <v>1</v>
      </c>
      <c r="I4283" s="9">
        <f t="shared" si="66"/>
        <v>10</v>
      </c>
    </row>
    <row r="4284" spans="1:11" hidden="1">
      <c r="A4284">
        <f>_xlfn.XLOOKUP(B4284,raw_m_v2!B:B,raw_m_v2!A:A)</f>
        <v>286</v>
      </c>
      <c r="B4284" s="9" t="s">
        <v>638</v>
      </c>
      <c r="C4284" s="9" t="s">
        <v>714</v>
      </c>
      <c r="D4284" s="9" t="s">
        <v>721</v>
      </c>
      <c r="E4284" s="9">
        <v>5</v>
      </c>
      <c r="F4284" s="9" t="s">
        <v>697</v>
      </c>
      <c r="G4284" s="9" t="s">
        <v>695</v>
      </c>
      <c r="H4284" s="9">
        <f>_xlfn.XLOOKUP(A4284,worklog!A:A,worklog!D:D)</f>
        <v>1</v>
      </c>
      <c r="I4284" s="9">
        <f t="shared" si="66"/>
        <v>5</v>
      </c>
    </row>
    <row r="4285" spans="1:11" hidden="1">
      <c r="A4285">
        <f>_xlfn.XLOOKUP(B4285,raw_m_v2!B:B,raw_m_v2!A:A)</f>
        <v>286</v>
      </c>
      <c r="B4285" s="9" t="s">
        <v>638</v>
      </c>
      <c r="C4285" s="9" t="s">
        <v>714</v>
      </c>
      <c r="D4285" s="9">
        <v>0</v>
      </c>
      <c r="E4285" s="9">
        <v>0</v>
      </c>
      <c r="F4285" s="9">
        <v>0</v>
      </c>
      <c r="G4285" s="9">
        <v>0</v>
      </c>
      <c r="H4285" s="9">
        <f>_xlfn.XLOOKUP(A4285,worklog!A:A,worklog!D:D)</f>
        <v>1</v>
      </c>
      <c r="I4285" s="9">
        <f t="shared" si="66"/>
        <v>0</v>
      </c>
    </row>
    <row r="4286" spans="1:11" hidden="1">
      <c r="A4286">
        <f>_xlfn.XLOOKUP(B4286,raw_m_v2!B:B,raw_m_v2!A:A)</f>
        <v>286</v>
      </c>
      <c r="B4286" s="9" t="s">
        <v>638</v>
      </c>
      <c r="C4286" s="9" t="s">
        <v>714</v>
      </c>
      <c r="D4286" s="9">
        <v>0</v>
      </c>
      <c r="E4286" s="9">
        <v>0</v>
      </c>
      <c r="F4286" s="9">
        <v>0</v>
      </c>
      <c r="G4286" s="9">
        <v>0</v>
      </c>
      <c r="H4286" s="9">
        <f>_xlfn.XLOOKUP(A4286,worklog!A:A,worklog!D:D)</f>
        <v>1</v>
      </c>
      <c r="I4286" s="9">
        <f t="shared" si="66"/>
        <v>0</v>
      </c>
    </row>
    <row r="4287" spans="1:11" hidden="1">
      <c r="A4287">
        <f>_xlfn.XLOOKUP(B4287,raw_m_v2!B:B,raw_m_v2!A:A)</f>
        <v>286</v>
      </c>
      <c r="B4287" s="9" t="s">
        <v>638</v>
      </c>
      <c r="C4287" s="9" t="s">
        <v>714</v>
      </c>
      <c r="D4287" s="9">
        <v>0</v>
      </c>
      <c r="E4287" s="9">
        <v>0</v>
      </c>
      <c r="F4287" s="9">
        <v>0</v>
      </c>
      <c r="G4287" s="9">
        <v>0</v>
      </c>
      <c r="H4287" s="9">
        <f>_xlfn.XLOOKUP(A4287,worklog!A:A,worklog!D:D)</f>
        <v>1</v>
      </c>
      <c r="I4287" s="9">
        <f t="shared" si="66"/>
        <v>0</v>
      </c>
    </row>
    <row r="4288" spans="1:11" hidden="1">
      <c r="A4288">
        <f>_xlfn.XLOOKUP(B4288,raw_m_v2!B:B,raw_m_v2!A:A)</f>
        <v>286</v>
      </c>
      <c r="B4288" s="9" t="s">
        <v>638</v>
      </c>
      <c r="C4288" s="9" t="s">
        <v>714</v>
      </c>
      <c r="D4288" s="9">
        <v>0</v>
      </c>
      <c r="E4288" s="9">
        <v>0</v>
      </c>
      <c r="F4288" s="9">
        <v>0</v>
      </c>
      <c r="G4288" s="9">
        <v>0</v>
      </c>
      <c r="H4288" s="9">
        <f>_xlfn.XLOOKUP(A4288,worklog!A:A,worklog!D:D)</f>
        <v>1</v>
      </c>
      <c r="I4288" s="9">
        <f t="shared" si="66"/>
        <v>0</v>
      </c>
    </row>
    <row r="4289" spans="1:11" hidden="1">
      <c r="A4289">
        <f>_xlfn.XLOOKUP(B4289,raw_m_v2!B:B,raw_m_v2!A:A)</f>
        <v>286</v>
      </c>
      <c r="B4289" s="9" t="s">
        <v>638</v>
      </c>
      <c r="C4289" s="9" t="s">
        <v>714</v>
      </c>
      <c r="D4289" s="9">
        <v>0</v>
      </c>
      <c r="E4289" s="9">
        <v>0</v>
      </c>
      <c r="F4289" s="9">
        <v>0</v>
      </c>
      <c r="G4289" s="9">
        <v>0</v>
      </c>
      <c r="H4289" s="9">
        <f>_xlfn.XLOOKUP(A4289,worklog!A:A,worklog!D:D)</f>
        <v>1</v>
      </c>
      <c r="I4289" s="9">
        <f t="shared" si="66"/>
        <v>0</v>
      </c>
    </row>
    <row r="4290" spans="1:11" hidden="1">
      <c r="A4290">
        <f>_xlfn.XLOOKUP(B4290,raw_m_v2!B:B,raw_m_v2!A:A)</f>
        <v>286</v>
      </c>
      <c r="B4290" s="9" t="s">
        <v>638</v>
      </c>
      <c r="C4290" s="9" t="s">
        <v>714</v>
      </c>
      <c r="D4290" s="9">
        <v>0</v>
      </c>
      <c r="E4290" s="9">
        <v>0</v>
      </c>
      <c r="F4290" s="9">
        <v>0</v>
      </c>
      <c r="G4290" s="9">
        <v>0</v>
      </c>
      <c r="H4290" s="9">
        <f>_xlfn.XLOOKUP(A4290,worklog!A:A,worklog!D:D)</f>
        <v>1</v>
      </c>
      <c r="I4290" s="9">
        <f t="shared" si="66"/>
        <v>0</v>
      </c>
    </row>
    <row r="4291" spans="1:11" hidden="1">
      <c r="A4291">
        <f>_xlfn.XLOOKUP(B4291,raw_m_v2!B:B,raw_m_v2!A:A)</f>
        <v>286</v>
      </c>
      <c r="B4291" s="9" t="s">
        <v>638</v>
      </c>
      <c r="C4291" s="9" t="s">
        <v>714</v>
      </c>
      <c r="D4291" s="9">
        <v>0</v>
      </c>
      <c r="E4291" s="9">
        <v>0</v>
      </c>
      <c r="F4291" s="9">
        <v>0</v>
      </c>
      <c r="G4291" s="9">
        <v>0</v>
      </c>
      <c r="H4291" s="9">
        <f>_xlfn.XLOOKUP(A4291,worklog!A:A,worklog!D:D)</f>
        <v>1</v>
      </c>
      <c r="I4291" s="9">
        <f t="shared" ref="I4291:I4354" si="67">E4291*H4291</f>
        <v>0</v>
      </c>
    </row>
    <row r="4292" spans="1:11" hidden="1">
      <c r="A4292">
        <f>_xlfn.XLOOKUP(B4292,raw_m_v2!B:B,raw_m_v2!A:A)</f>
        <v>287</v>
      </c>
      <c r="B4292" s="9" t="s">
        <v>640</v>
      </c>
      <c r="C4292" s="9" t="s">
        <v>714</v>
      </c>
      <c r="D4292" s="9" t="s">
        <v>725</v>
      </c>
      <c r="E4292" s="9">
        <v>100</v>
      </c>
      <c r="F4292" s="9" t="s">
        <v>697</v>
      </c>
      <c r="G4292" s="9" t="s">
        <v>695</v>
      </c>
      <c r="H4292" s="9">
        <f>_xlfn.XLOOKUP(A4292,worklog!A:A,worklog!D:D)</f>
        <v>3</v>
      </c>
      <c r="I4292" s="9">
        <f t="shared" si="67"/>
        <v>300</v>
      </c>
    </row>
    <row r="4293" spans="1:11">
      <c r="A4293">
        <f>_xlfn.XLOOKUP(B4293,raw_m_v2!B:B,raw_m_v2!A:A)</f>
        <v>287</v>
      </c>
      <c r="B4293" s="9" t="s">
        <v>640</v>
      </c>
      <c r="C4293" s="9" t="s">
        <v>714</v>
      </c>
      <c r="D4293" s="9" t="s">
        <v>717</v>
      </c>
      <c r="E4293" s="9">
        <v>120</v>
      </c>
      <c r="F4293" s="9" t="s">
        <v>697</v>
      </c>
      <c r="G4293" s="9" t="s">
        <v>695</v>
      </c>
      <c r="H4293" s="9">
        <f>_xlfn.XLOOKUP(A4293,worklog!A:A,worklog!D:D)</f>
        <v>3</v>
      </c>
      <c r="I4293" s="9">
        <f t="shared" si="67"/>
        <v>360</v>
      </c>
      <c r="J4293" s="9" t="str">
        <f>_xlfn.XLOOKUP(D4293,[2]Table0!$A:$A,[2]Table0!$A:$A)</f>
        <v>Sugo Di Pomodoro</v>
      </c>
      <c r="K4293" s="9">
        <f>_xlfn.XLOOKUP(J4293,conversion_id!A:A,conversion_id!B:B)</f>
        <v>24</v>
      </c>
    </row>
    <row r="4294" spans="1:11">
      <c r="A4294">
        <f>_xlfn.XLOOKUP(B4294,raw_m_v2!B:B,raw_m_v2!A:A)</f>
        <v>287</v>
      </c>
      <c r="B4294" s="9" t="s">
        <v>640</v>
      </c>
      <c r="C4294" s="9" t="s">
        <v>714</v>
      </c>
      <c r="D4294" s="9" t="s">
        <v>720</v>
      </c>
      <c r="E4294" s="9">
        <v>60</v>
      </c>
      <c r="F4294" s="9" t="s">
        <v>697</v>
      </c>
      <c r="G4294" s="9" t="s">
        <v>695</v>
      </c>
      <c r="H4294" s="9">
        <f>_xlfn.XLOOKUP(A4294,worklog!A:A,worklog!D:D)</f>
        <v>3</v>
      </c>
      <c r="I4294" s="9">
        <f t="shared" si="67"/>
        <v>180</v>
      </c>
      <c r="J4294" s="9" t="str">
        <f>_xlfn.XLOOKUP(D4294,[2]Table0!$A:$A,[2]Table0!$A:$A)</f>
        <v>Grill Chicken Italian</v>
      </c>
      <c r="K4294" s="9">
        <f>_xlfn.XLOOKUP(J4294,conversion_id!A:A,conversion_id!B:B)</f>
        <v>20</v>
      </c>
    </row>
    <row r="4295" spans="1:11" hidden="1">
      <c r="A4295">
        <f>_xlfn.XLOOKUP(B4295,raw_m_v2!B:B,raw_m_v2!A:A)</f>
        <v>287</v>
      </c>
      <c r="B4295" s="9" t="s">
        <v>640</v>
      </c>
      <c r="C4295" s="9" t="s">
        <v>714</v>
      </c>
      <c r="D4295" s="9" t="s">
        <v>721</v>
      </c>
      <c r="E4295" s="9">
        <v>5</v>
      </c>
      <c r="F4295" s="9" t="s">
        <v>697</v>
      </c>
      <c r="G4295" s="9" t="s">
        <v>695</v>
      </c>
      <c r="H4295" s="9">
        <f>_xlfn.XLOOKUP(A4295,worklog!A:A,worklog!D:D)</f>
        <v>3</v>
      </c>
      <c r="I4295" s="9">
        <f t="shared" si="67"/>
        <v>15</v>
      </c>
    </row>
    <row r="4296" spans="1:11" hidden="1">
      <c r="A4296">
        <f>_xlfn.XLOOKUP(B4296,raw_m_v2!B:B,raw_m_v2!A:A)</f>
        <v>287</v>
      </c>
      <c r="B4296" s="9" t="s">
        <v>640</v>
      </c>
      <c r="C4296" s="9" t="s">
        <v>714</v>
      </c>
      <c r="D4296" s="9" t="s">
        <v>734</v>
      </c>
      <c r="E4296" s="9">
        <v>10</v>
      </c>
      <c r="F4296" s="9" t="s">
        <v>697</v>
      </c>
      <c r="G4296" s="9" t="s">
        <v>695</v>
      </c>
      <c r="H4296" s="9">
        <f>_xlfn.XLOOKUP(A4296,worklog!A:A,worklog!D:D)</f>
        <v>3</v>
      </c>
      <c r="I4296" s="9">
        <f t="shared" si="67"/>
        <v>30</v>
      </c>
    </row>
    <row r="4297" spans="1:11" hidden="1">
      <c r="A4297">
        <f>_xlfn.XLOOKUP(B4297,raw_m_v2!B:B,raw_m_v2!A:A)</f>
        <v>287</v>
      </c>
      <c r="B4297" s="9" t="s">
        <v>640</v>
      </c>
      <c r="C4297" s="9" t="s">
        <v>714</v>
      </c>
      <c r="D4297" s="9" t="s">
        <v>723</v>
      </c>
      <c r="E4297" s="9">
        <v>10</v>
      </c>
      <c r="F4297" s="9" t="s">
        <v>694</v>
      </c>
      <c r="G4297" s="9" t="s">
        <v>695</v>
      </c>
      <c r="H4297" s="9">
        <f>_xlfn.XLOOKUP(A4297,worklog!A:A,worklog!D:D)</f>
        <v>3</v>
      </c>
      <c r="I4297" s="9">
        <f t="shared" si="67"/>
        <v>30</v>
      </c>
    </row>
    <row r="4298" spans="1:11" hidden="1">
      <c r="A4298">
        <f>_xlfn.XLOOKUP(B4298,raw_m_v2!B:B,raw_m_v2!A:A)</f>
        <v>287</v>
      </c>
      <c r="B4298" s="9" t="s">
        <v>640</v>
      </c>
      <c r="C4298" s="9" t="s">
        <v>714</v>
      </c>
      <c r="D4298" s="9" t="s">
        <v>735</v>
      </c>
      <c r="E4298" s="9">
        <v>10</v>
      </c>
      <c r="F4298" s="9" t="s">
        <v>697</v>
      </c>
      <c r="G4298" s="9" t="s">
        <v>695</v>
      </c>
      <c r="H4298" s="9">
        <f>_xlfn.XLOOKUP(A4298,worklog!A:A,worklog!D:D)</f>
        <v>3</v>
      </c>
      <c r="I4298" s="9">
        <f t="shared" si="67"/>
        <v>30</v>
      </c>
    </row>
    <row r="4299" spans="1:11" hidden="1">
      <c r="A4299">
        <f>_xlfn.XLOOKUP(B4299,raw_m_v2!B:B,raw_m_v2!A:A)</f>
        <v>287</v>
      </c>
      <c r="B4299" s="9" t="s">
        <v>640</v>
      </c>
      <c r="C4299" s="9" t="s">
        <v>714</v>
      </c>
      <c r="D4299" s="9" t="s">
        <v>722</v>
      </c>
      <c r="E4299" s="9">
        <v>3</v>
      </c>
      <c r="F4299" s="9" t="s">
        <v>697</v>
      </c>
      <c r="G4299" s="9" t="s">
        <v>695</v>
      </c>
      <c r="H4299" s="9">
        <f>_xlfn.XLOOKUP(A4299,worklog!A:A,worklog!D:D)</f>
        <v>3</v>
      </c>
      <c r="I4299" s="9">
        <f t="shared" si="67"/>
        <v>9</v>
      </c>
    </row>
    <row r="4300" spans="1:11" hidden="1">
      <c r="A4300">
        <f>_xlfn.XLOOKUP(B4300,raw_m_v2!B:B,raw_m_v2!A:A)</f>
        <v>287</v>
      </c>
      <c r="B4300" s="9" t="s">
        <v>640</v>
      </c>
      <c r="C4300" s="9" t="s">
        <v>714</v>
      </c>
      <c r="D4300" s="9">
        <v>0</v>
      </c>
      <c r="E4300" s="9">
        <v>0</v>
      </c>
      <c r="F4300" s="9">
        <v>0</v>
      </c>
      <c r="G4300" s="9">
        <v>0</v>
      </c>
      <c r="H4300" s="9">
        <f>_xlfn.XLOOKUP(A4300,worklog!A:A,worklog!D:D)</f>
        <v>3</v>
      </c>
      <c r="I4300" s="9">
        <f t="shared" si="67"/>
        <v>0</v>
      </c>
    </row>
    <row r="4301" spans="1:11" hidden="1">
      <c r="A4301">
        <f>_xlfn.XLOOKUP(B4301,raw_m_v2!B:B,raw_m_v2!A:A)</f>
        <v>287</v>
      </c>
      <c r="B4301" s="9" t="s">
        <v>640</v>
      </c>
      <c r="C4301" s="9" t="s">
        <v>714</v>
      </c>
      <c r="D4301" s="9">
        <v>0</v>
      </c>
      <c r="E4301" s="9">
        <v>0</v>
      </c>
      <c r="F4301" s="9">
        <v>0</v>
      </c>
      <c r="G4301" s="9">
        <v>0</v>
      </c>
      <c r="H4301" s="9">
        <f>_xlfn.XLOOKUP(A4301,worklog!A:A,worklog!D:D)</f>
        <v>3</v>
      </c>
      <c r="I4301" s="9">
        <f t="shared" si="67"/>
        <v>0</v>
      </c>
    </row>
    <row r="4302" spans="1:11" hidden="1">
      <c r="A4302">
        <f>_xlfn.XLOOKUP(B4302,raw_m_v2!B:B,raw_m_v2!A:A)</f>
        <v>287</v>
      </c>
      <c r="B4302" s="9" t="s">
        <v>640</v>
      </c>
      <c r="C4302" s="9" t="s">
        <v>714</v>
      </c>
      <c r="D4302" s="9">
        <v>0</v>
      </c>
      <c r="E4302" s="9">
        <v>0</v>
      </c>
      <c r="F4302" s="9">
        <v>0</v>
      </c>
      <c r="G4302" s="9">
        <v>0</v>
      </c>
      <c r="H4302" s="9">
        <f>_xlfn.XLOOKUP(A4302,worklog!A:A,worklog!D:D)</f>
        <v>3</v>
      </c>
      <c r="I4302" s="9">
        <f t="shared" si="67"/>
        <v>0</v>
      </c>
    </row>
    <row r="4303" spans="1:11" hidden="1">
      <c r="A4303">
        <f>_xlfn.XLOOKUP(B4303,raw_m_v2!B:B,raw_m_v2!A:A)</f>
        <v>287</v>
      </c>
      <c r="B4303" s="9" t="s">
        <v>640</v>
      </c>
      <c r="C4303" s="9" t="s">
        <v>714</v>
      </c>
      <c r="D4303" s="9">
        <v>0</v>
      </c>
      <c r="E4303" s="9">
        <v>0</v>
      </c>
      <c r="F4303" s="9">
        <v>0</v>
      </c>
      <c r="G4303" s="9">
        <v>0</v>
      </c>
      <c r="H4303" s="9">
        <f>_xlfn.XLOOKUP(A4303,worklog!A:A,worklog!D:D)</f>
        <v>3</v>
      </c>
      <c r="I4303" s="9">
        <f t="shared" si="67"/>
        <v>0</v>
      </c>
    </row>
    <row r="4304" spans="1:11" hidden="1">
      <c r="A4304">
        <f>_xlfn.XLOOKUP(B4304,raw_m_v2!B:B,raw_m_v2!A:A)</f>
        <v>287</v>
      </c>
      <c r="B4304" s="9" t="s">
        <v>640</v>
      </c>
      <c r="C4304" s="9" t="s">
        <v>714</v>
      </c>
      <c r="D4304" s="9">
        <v>0</v>
      </c>
      <c r="E4304" s="9">
        <v>0</v>
      </c>
      <c r="F4304" s="9">
        <v>0</v>
      </c>
      <c r="G4304" s="9">
        <v>0</v>
      </c>
      <c r="H4304" s="9">
        <f>_xlfn.XLOOKUP(A4304,worklog!A:A,worklog!D:D)</f>
        <v>3</v>
      </c>
      <c r="I4304" s="9">
        <f t="shared" si="67"/>
        <v>0</v>
      </c>
    </row>
    <row r="4305" spans="1:11" hidden="1">
      <c r="A4305">
        <f>_xlfn.XLOOKUP(B4305,raw_m_v2!B:B,raw_m_v2!A:A)</f>
        <v>287</v>
      </c>
      <c r="B4305" s="9" t="s">
        <v>640</v>
      </c>
      <c r="C4305" s="9" t="s">
        <v>714</v>
      </c>
      <c r="D4305" s="9">
        <v>0</v>
      </c>
      <c r="E4305" s="9">
        <v>0</v>
      </c>
      <c r="F4305" s="9">
        <v>0</v>
      </c>
      <c r="G4305" s="9">
        <v>0</v>
      </c>
      <c r="H4305" s="9">
        <f>_xlfn.XLOOKUP(A4305,worklog!A:A,worklog!D:D)</f>
        <v>3</v>
      </c>
      <c r="I4305" s="9">
        <f t="shared" si="67"/>
        <v>0</v>
      </c>
    </row>
    <row r="4306" spans="1:11" hidden="1">
      <c r="A4306">
        <f>_xlfn.XLOOKUP(B4306,raw_m_v2!B:B,raw_m_v2!A:A)</f>
        <v>287</v>
      </c>
      <c r="B4306" s="9" t="s">
        <v>640</v>
      </c>
      <c r="C4306" s="9" t="s">
        <v>714</v>
      </c>
      <c r="D4306" s="9">
        <v>0</v>
      </c>
      <c r="E4306" s="9">
        <v>0</v>
      </c>
      <c r="F4306" s="9">
        <v>0</v>
      </c>
      <c r="G4306" s="9">
        <v>0</v>
      </c>
      <c r="H4306" s="9">
        <f>_xlfn.XLOOKUP(A4306,worklog!A:A,worklog!D:D)</f>
        <v>3</v>
      </c>
      <c r="I4306" s="9">
        <f t="shared" si="67"/>
        <v>0</v>
      </c>
    </row>
    <row r="4307" spans="1:11" hidden="1">
      <c r="A4307">
        <f>_xlfn.XLOOKUP(B4307,raw_m_v2!B:B,raw_m_v2!A:A)</f>
        <v>288</v>
      </c>
      <c r="B4307" s="9" t="s">
        <v>641</v>
      </c>
      <c r="C4307" s="9" t="s">
        <v>714</v>
      </c>
      <c r="D4307" s="9" t="s">
        <v>726</v>
      </c>
      <c r="E4307" s="9">
        <v>0.1</v>
      </c>
      <c r="F4307" s="9" t="s">
        <v>716</v>
      </c>
      <c r="G4307" s="9" t="s">
        <v>695</v>
      </c>
      <c r="H4307" s="9">
        <f>_xlfn.XLOOKUP(A4307,worklog!A:A,worklog!D:D)</f>
        <v>3</v>
      </c>
      <c r="I4307" s="9">
        <f t="shared" si="67"/>
        <v>0.30000000000000004</v>
      </c>
    </row>
    <row r="4308" spans="1:11">
      <c r="A4308">
        <f>_xlfn.XLOOKUP(B4308,raw_m_v2!B:B,raw_m_v2!A:A)</f>
        <v>288</v>
      </c>
      <c r="B4308" s="9" t="s">
        <v>641</v>
      </c>
      <c r="C4308" s="9" t="s">
        <v>714</v>
      </c>
      <c r="D4308" s="9" t="s">
        <v>718</v>
      </c>
      <c r="E4308" s="9">
        <v>0.08</v>
      </c>
      <c r="F4308" s="9" t="s">
        <v>716</v>
      </c>
      <c r="G4308" s="9" t="s">
        <v>695</v>
      </c>
      <c r="H4308" s="9">
        <f>_xlfn.XLOOKUP(A4308,worklog!A:A,worklog!D:D)</f>
        <v>3</v>
      </c>
      <c r="I4308" s="9">
        <f t="shared" si="67"/>
        <v>0.24</v>
      </c>
      <c r="J4308" s="9" t="str">
        <f>_xlfn.XLOOKUP(D4308,[2]Table0!$A:$A,[2]Table0!$A:$A)</f>
        <v>Pesto Alla Genovese</v>
      </c>
      <c r="K4308" s="9">
        <f>_xlfn.XLOOKUP(J4308,conversion_id!A:A,conversion_id!B:B)</f>
        <v>33</v>
      </c>
    </row>
    <row r="4309" spans="1:11">
      <c r="A4309">
        <f>_xlfn.XLOOKUP(B4309,raw_m_v2!B:B,raw_m_v2!A:A)</f>
        <v>288</v>
      </c>
      <c r="B4309" s="9" t="s">
        <v>641</v>
      </c>
      <c r="C4309" s="9" t="s">
        <v>714</v>
      </c>
      <c r="D4309" s="9" t="s">
        <v>717</v>
      </c>
      <c r="E4309" s="9">
        <v>0.08</v>
      </c>
      <c r="F4309" s="9" t="s">
        <v>716</v>
      </c>
      <c r="G4309" s="9" t="s">
        <v>695</v>
      </c>
      <c r="H4309" s="9">
        <f>_xlfn.XLOOKUP(A4309,worklog!A:A,worklog!D:D)</f>
        <v>3</v>
      </c>
      <c r="I4309" s="9">
        <f t="shared" si="67"/>
        <v>0.24</v>
      </c>
      <c r="J4309" s="9" t="str">
        <f>_xlfn.XLOOKUP(D4309,[2]Table0!$A:$A,[2]Table0!$A:$A)</f>
        <v>Sugo Di Pomodoro</v>
      </c>
      <c r="K4309" s="9">
        <f>_xlfn.XLOOKUP(J4309,conversion_id!A:A,conversion_id!B:B)</f>
        <v>24</v>
      </c>
    </row>
    <row r="4310" spans="1:11" hidden="1">
      <c r="A4310">
        <f>_xlfn.XLOOKUP(B4310,raw_m_v2!B:B,raw_m_v2!A:A)</f>
        <v>288</v>
      </c>
      <c r="B4310" s="9" t="s">
        <v>641</v>
      </c>
      <c r="C4310" s="9" t="s">
        <v>714</v>
      </c>
      <c r="D4310" s="9" t="s">
        <v>722</v>
      </c>
      <c r="E4310" s="9">
        <v>3.0000000000000001E-3</v>
      </c>
      <c r="F4310" s="9" t="s">
        <v>716</v>
      </c>
      <c r="G4310" s="9" t="s">
        <v>695</v>
      </c>
      <c r="H4310" s="9">
        <f>_xlfn.XLOOKUP(A4310,worklog!A:A,worklog!D:D)</f>
        <v>3</v>
      </c>
      <c r="I4310" s="9">
        <f t="shared" si="67"/>
        <v>9.0000000000000011E-3</v>
      </c>
    </row>
    <row r="4311" spans="1:11" hidden="1">
      <c r="A4311">
        <f>_xlfn.XLOOKUP(B4311,raw_m_v2!B:B,raw_m_v2!A:A)</f>
        <v>288</v>
      </c>
      <c r="B4311" s="9" t="s">
        <v>641</v>
      </c>
      <c r="C4311" s="9" t="s">
        <v>714</v>
      </c>
      <c r="D4311" s="9" t="s">
        <v>721</v>
      </c>
      <c r="E4311" s="9">
        <v>5.0000000000000001E-3</v>
      </c>
      <c r="F4311" s="9" t="s">
        <v>716</v>
      </c>
      <c r="G4311" s="9" t="s">
        <v>695</v>
      </c>
      <c r="H4311" s="9">
        <f>_xlfn.XLOOKUP(A4311,worklog!A:A,worklog!D:D)</f>
        <v>3</v>
      </c>
      <c r="I4311" s="9">
        <f t="shared" si="67"/>
        <v>1.4999999999999999E-2</v>
      </c>
    </row>
    <row r="4312" spans="1:11" hidden="1">
      <c r="A4312">
        <f>_xlfn.XLOOKUP(B4312,raw_m_v2!B:B,raw_m_v2!A:A)</f>
        <v>288</v>
      </c>
      <c r="B4312" s="9" t="s">
        <v>641</v>
      </c>
      <c r="C4312" s="9" t="s">
        <v>714</v>
      </c>
      <c r="D4312" s="9" t="s">
        <v>723</v>
      </c>
      <c r="E4312" s="9">
        <v>5</v>
      </c>
      <c r="F4312" s="9" t="s">
        <v>694</v>
      </c>
      <c r="G4312" s="9" t="s">
        <v>695</v>
      </c>
      <c r="H4312" s="9">
        <f>_xlfn.XLOOKUP(A4312,worklog!A:A,worklog!D:D)</f>
        <v>3</v>
      </c>
      <c r="I4312" s="9">
        <f t="shared" si="67"/>
        <v>15</v>
      </c>
    </row>
    <row r="4313" spans="1:11" hidden="1">
      <c r="A4313">
        <f>_xlfn.XLOOKUP(B4313,raw_m_v2!B:B,raw_m_v2!A:A)</f>
        <v>288</v>
      </c>
      <c r="B4313" s="9" t="s">
        <v>641</v>
      </c>
      <c r="C4313" s="9" t="s">
        <v>714</v>
      </c>
      <c r="D4313" s="9" t="s">
        <v>719</v>
      </c>
      <c r="E4313" s="9">
        <v>0.02</v>
      </c>
      <c r="F4313" s="9" t="s">
        <v>716</v>
      </c>
      <c r="G4313" s="9" t="s">
        <v>695</v>
      </c>
      <c r="H4313" s="9">
        <f>_xlfn.XLOOKUP(A4313,worklog!A:A,worklog!D:D)</f>
        <v>3</v>
      </c>
      <c r="I4313" s="9">
        <f t="shared" si="67"/>
        <v>0.06</v>
      </c>
    </row>
    <row r="4314" spans="1:11" hidden="1">
      <c r="A4314">
        <f>_xlfn.XLOOKUP(B4314,raw_m_v2!B:B,raw_m_v2!A:A)</f>
        <v>288</v>
      </c>
      <c r="B4314" s="9" t="s">
        <v>641</v>
      </c>
      <c r="C4314" s="9" t="s">
        <v>714</v>
      </c>
      <c r="D4314" s="9" t="s">
        <v>727</v>
      </c>
      <c r="E4314" s="9">
        <v>0.02</v>
      </c>
      <c r="F4314" s="9" t="s">
        <v>716</v>
      </c>
      <c r="G4314" s="9" t="s">
        <v>695</v>
      </c>
      <c r="H4314" s="9">
        <f>_xlfn.XLOOKUP(A4314,worklog!A:A,worklog!D:D)</f>
        <v>3</v>
      </c>
      <c r="I4314" s="9">
        <f t="shared" si="67"/>
        <v>0.06</v>
      </c>
    </row>
    <row r="4315" spans="1:11" hidden="1">
      <c r="A4315">
        <f>_xlfn.XLOOKUP(B4315,raw_m_v2!B:B,raw_m_v2!A:A)</f>
        <v>288</v>
      </c>
      <c r="B4315" s="9" t="s">
        <v>641</v>
      </c>
      <c r="C4315" s="9" t="s">
        <v>714</v>
      </c>
      <c r="D4315" s="9" t="s">
        <v>729</v>
      </c>
      <c r="E4315" s="9">
        <v>0.02</v>
      </c>
      <c r="F4315" s="9" t="s">
        <v>716</v>
      </c>
      <c r="G4315" s="9" t="s">
        <v>695</v>
      </c>
      <c r="H4315" s="9">
        <f>_xlfn.XLOOKUP(A4315,worklog!A:A,worklog!D:D)</f>
        <v>3</v>
      </c>
      <c r="I4315" s="9">
        <f t="shared" si="67"/>
        <v>0.06</v>
      </c>
    </row>
    <row r="4316" spans="1:11" hidden="1">
      <c r="A4316">
        <f>_xlfn.XLOOKUP(B4316,raw_m_v2!B:B,raw_m_v2!A:A)</f>
        <v>288</v>
      </c>
      <c r="B4316" s="9" t="s">
        <v>641</v>
      </c>
      <c r="C4316" s="9" t="s">
        <v>714</v>
      </c>
      <c r="D4316" s="9" t="s">
        <v>730</v>
      </c>
      <c r="E4316" s="9">
        <v>0.02</v>
      </c>
      <c r="F4316" s="9" t="s">
        <v>716</v>
      </c>
      <c r="G4316" s="9" t="s">
        <v>695</v>
      </c>
      <c r="H4316" s="9">
        <f>_xlfn.XLOOKUP(A4316,worklog!A:A,worklog!D:D)</f>
        <v>3</v>
      </c>
      <c r="I4316" s="9">
        <f t="shared" si="67"/>
        <v>0.06</v>
      </c>
    </row>
    <row r="4317" spans="1:11" hidden="1">
      <c r="A4317">
        <f>_xlfn.XLOOKUP(B4317,raw_m_v2!B:B,raw_m_v2!A:A)</f>
        <v>288</v>
      </c>
      <c r="B4317" s="9" t="s">
        <v>641</v>
      </c>
      <c r="C4317" s="9" t="s">
        <v>714</v>
      </c>
      <c r="D4317" s="9" t="s">
        <v>728</v>
      </c>
      <c r="E4317" s="9">
        <v>0.02</v>
      </c>
      <c r="F4317" s="9" t="s">
        <v>716</v>
      </c>
      <c r="G4317" s="9" t="s">
        <v>695</v>
      </c>
      <c r="H4317" s="9">
        <f>_xlfn.XLOOKUP(A4317,worklog!A:A,worklog!D:D)</f>
        <v>3</v>
      </c>
      <c r="I4317" s="9">
        <f t="shared" si="67"/>
        <v>0.06</v>
      </c>
    </row>
    <row r="4318" spans="1:11" hidden="1">
      <c r="A4318">
        <f>_xlfn.XLOOKUP(B4318,raw_m_v2!B:B,raw_m_v2!A:A)</f>
        <v>288</v>
      </c>
      <c r="B4318" s="9" t="s">
        <v>641</v>
      </c>
      <c r="C4318" s="9" t="s">
        <v>714</v>
      </c>
      <c r="D4318" s="9" t="s">
        <v>731</v>
      </c>
      <c r="E4318" s="9">
        <v>0.02</v>
      </c>
      <c r="F4318" s="9" t="s">
        <v>716</v>
      </c>
      <c r="G4318" s="9" t="s">
        <v>695</v>
      </c>
      <c r="H4318" s="9">
        <f>_xlfn.XLOOKUP(A4318,worklog!A:A,worklog!D:D)</f>
        <v>3</v>
      </c>
      <c r="I4318" s="9">
        <f t="shared" si="67"/>
        <v>0.06</v>
      </c>
    </row>
    <row r="4319" spans="1:11" hidden="1">
      <c r="A4319">
        <f>_xlfn.XLOOKUP(B4319,raw_m_v2!B:B,raw_m_v2!A:A)</f>
        <v>288</v>
      </c>
      <c r="B4319" s="9" t="s">
        <v>641</v>
      </c>
      <c r="C4319" s="9" t="s">
        <v>714</v>
      </c>
      <c r="D4319" s="9" t="s">
        <v>732</v>
      </c>
      <c r="E4319" s="9">
        <v>0.02</v>
      </c>
      <c r="F4319" s="9" t="s">
        <v>716</v>
      </c>
      <c r="G4319" s="9" t="s">
        <v>695</v>
      </c>
      <c r="H4319" s="9">
        <f>_xlfn.XLOOKUP(A4319,worklog!A:A,worklog!D:D)</f>
        <v>3</v>
      </c>
      <c r="I4319" s="9">
        <f t="shared" si="67"/>
        <v>0.06</v>
      </c>
    </row>
    <row r="4320" spans="1:11" hidden="1">
      <c r="A4320">
        <f>_xlfn.XLOOKUP(B4320,raw_m_v2!B:B,raw_m_v2!A:A)</f>
        <v>288</v>
      </c>
      <c r="B4320" s="9" t="s">
        <v>641</v>
      </c>
      <c r="C4320" s="9" t="s">
        <v>714</v>
      </c>
      <c r="D4320" s="9">
        <v>0</v>
      </c>
      <c r="E4320" s="9">
        <v>0</v>
      </c>
      <c r="F4320" s="9">
        <v>0</v>
      </c>
      <c r="G4320" s="9">
        <v>0</v>
      </c>
      <c r="H4320" s="9">
        <f>_xlfn.XLOOKUP(A4320,worklog!A:A,worklog!D:D)</f>
        <v>3</v>
      </c>
      <c r="I4320" s="9">
        <f t="shared" si="67"/>
        <v>0</v>
      </c>
    </row>
    <row r="4321" spans="1:11" hidden="1">
      <c r="A4321">
        <f>_xlfn.XLOOKUP(B4321,raw_m_v2!B:B,raw_m_v2!A:A)</f>
        <v>288</v>
      </c>
      <c r="B4321" s="9" t="s">
        <v>641</v>
      </c>
      <c r="C4321" s="9" t="s">
        <v>714</v>
      </c>
      <c r="D4321" s="9">
        <v>0</v>
      </c>
      <c r="E4321" s="9">
        <v>0</v>
      </c>
      <c r="F4321" s="9">
        <v>0</v>
      </c>
      <c r="G4321" s="9">
        <v>0</v>
      </c>
      <c r="H4321" s="9">
        <f>_xlfn.XLOOKUP(A4321,worklog!A:A,worklog!D:D)</f>
        <v>3</v>
      </c>
      <c r="I4321" s="9">
        <f t="shared" si="67"/>
        <v>0</v>
      </c>
    </row>
    <row r="4322" spans="1:11" hidden="1">
      <c r="A4322">
        <f>_xlfn.XLOOKUP(B4322,raw_m_v2!B:B,raw_m_v2!A:A)</f>
        <v>289</v>
      </c>
      <c r="B4322" s="9" t="s">
        <v>643</v>
      </c>
      <c r="C4322" s="9" t="s">
        <v>714</v>
      </c>
      <c r="D4322" s="9" t="s">
        <v>725</v>
      </c>
      <c r="E4322" s="9">
        <v>0.1</v>
      </c>
      <c r="F4322" s="9" t="s">
        <v>716</v>
      </c>
      <c r="G4322" s="9" t="s">
        <v>695</v>
      </c>
      <c r="H4322" s="9">
        <f>_xlfn.XLOOKUP(A4322,worklog!A:A,worklog!D:D)</f>
        <v>4</v>
      </c>
      <c r="I4322" s="9">
        <f t="shared" si="67"/>
        <v>0.4</v>
      </c>
    </row>
    <row r="4323" spans="1:11">
      <c r="A4323">
        <f>_xlfn.XLOOKUP(B4323,raw_m_v2!B:B,raw_m_v2!A:A)</f>
        <v>289</v>
      </c>
      <c r="B4323" s="9" t="s">
        <v>643</v>
      </c>
      <c r="C4323" s="9" t="s">
        <v>714</v>
      </c>
      <c r="D4323" s="9" t="s">
        <v>717</v>
      </c>
      <c r="E4323" s="9">
        <v>0.08</v>
      </c>
      <c r="F4323" s="9" t="s">
        <v>716</v>
      </c>
      <c r="G4323" s="9" t="s">
        <v>695</v>
      </c>
      <c r="H4323" s="9">
        <f>_xlfn.XLOOKUP(A4323,worklog!A:A,worklog!D:D)</f>
        <v>4</v>
      </c>
      <c r="I4323" s="9">
        <f t="shared" si="67"/>
        <v>0.32</v>
      </c>
      <c r="J4323" s="9" t="str">
        <f>_xlfn.XLOOKUP(D4323,[2]Table0!$A:$A,[2]Table0!$A:$A)</f>
        <v>Sugo Di Pomodoro</v>
      </c>
      <c r="K4323" s="9">
        <f>_xlfn.XLOOKUP(J4323,conversion_id!A:A,conversion_id!B:B)</f>
        <v>24</v>
      </c>
    </row>
    <row r="4324" spans="1:11">
      <c r="A4324">
        <f>_xlfn.XLOOKUP(B4324,raw_m_v2!B:B,raw_m_v2!A:A)</f>
        <v>289</v>
      </c>
      <c r="B4324" s="9" t="s">
        <v>643</v>
      </c>
      <c r="C4324" s="9" t="s">
        <v>714</v>
      </c>
      <c r="D4324" s="9" t="s">
        <v>718</v>
      </c>
      <c r="E4324" s="9">
        <v>0.08</v>
      </c>
      <c r="F4324" s="9" t="s">
        <v>716</v>
      </c>
      <c r="G4324" s="9" t="s">
        <v>695</v>
      </c>
      <c r="H4324" s="9">
        <f>_xlfn.XLOOKUP(A4324,worklog!A:A,worklog!D:D)</f>
        <v>4</v>
      </c>
      <c r="I4324" s="9">
        <f t="shared" si="67"/>
        <v>0.32</v>
      </c>
      <c r="J4324" s="9" t="str">
        <f>_xlfn.XLOOKUP(D4324,[2]Table0!$A:$A,[2]Table0!$A:$A)</f>
        <v>Pesto Alla Genovese</v>
      </c>
      <c r="K4324" s="9">
        <f>_xlfn.XLOOKUP(J4324,conversion_id!A:A,conversion_id!B:B)</f>
        <v>33</v>
      </c>
    </row>
    <row r="4325" spans="1:11" hidden="1">
      <c r="A4325">
        <f>_xlfn.XLOOKUP(B4325,raw_m_v2!B:B,raw_m_v2!A:A)</f>
        <v>289</v>
      </c>
      <c r="B4325" s="9" t="s">
        <v>643</v>
      </c>
      <c r="C4325" s="9" t="s">
        <v>714</v>
      </c>
      <c r="D4325" s="9" t="s">
        <v>721</v>
      </c>
      <c r="E4325" s="9">
        <v>5.0000000000000001E-3</v>
      </c>
      <c r="F4325" s="9" t="s">
        <v>716</v>
      </c>
      <c r="G4325" s="9" t="s">
        <v>695</v>
      </c>
      <c r="H4325" s="9">
        <f>_xlfn.XLOOKUP(A4325,worklog!A:A,worklog!D:D)</f>
        <v>4</v>
      </c>
      <c r="I4325" s="9">
        <f t="shared" si="67"/>
        <v>0.02</v>
      </c>
    </row>
    <row r="4326" spans="1:11" hidden="1">
      <c r="A4326">
        <f>_xlfn.XLOOKUP(B4326,raw_m_v2!B:B,raw_m_v2!A:A)</f>
        <v>289</v>
      </c>
      <c r="B4326" s="9" t="s">
        <v>643</v>
      </c>
      <c r="C4326" s="9" t="s">
        <v>714</v>
      </c>
      <c r="D4326" s="9" t="s">
        <v>719</v>
      </c>
      <c r="E4326" s="9">
        <v>0.02</v>
      </c>
      <c r="F4326" s="9" t="s">
        <v>716</v>
      </c>
      <c r="G4326" s="9" t="s">
        <v>695</v>
      </c>
      <c r="H4326" s="9">
        <f>_xlfn.XLOOKUP(A4326,worklog!A:A,worklog!D:D)</f>
        <v>4</v>
      </c>
      <c r="I4326" s="9">
        <f t="shared" si="67"/>
        <v>0.08</v>
      </c>
    </row>
    <row r="4327" spans="1:11" hidden="1">
      <c r="A4327">
        <f>_xlfn.XLOOKUP(B4327,raw_m_v2!B:B,raw_m_v2!A:A)</f>
        <v>289</v>
      </c>
      <c r="B4327" s="9" t="s">
        <v>643</v>
      </c>
      <c r="C4327" s="9" t="s">
        <v>714</v>
      </c>
      <c r="D4327" s="9" t="s">
        <v>722</v>
      </c>
      <c r="E4327" s="9">
        <v>3.0000000000000001E-3</v>
      </c>
      <c r="F4327" s="9" t="s">
        <v>716</v>
      </c>
      <c r="G4327" s="9" t="s">
        <v>695</v>
      </c>
      <c r="H4327" s="9">
        <f>_xlfn.XLOOKUP(A4327,worklog!A:A,worklog!D:D)</f>
        <v>4</v>
      </c>
      <c r="I4327" s="9">
        <f t="shared" si="67"/>
        <v>1.2E-2</v>
      </c>
    </row>
    <row r="4328" spans="1:11" hidden="1">
      <c r="A4328">
        <f>_xlfn.XLOOKUP(B4328,raw_m_v2!B:B,raw_m_v2!A:A)</f>
        <v>289</v>
      </c>
      <c r="B4328" s="9" t="s">
        <v>643</v>
      </c>
      <c r="C4328" s="9" t="s">
        <v>714</v>
      </c>
      <c r="D4328" s="9" t="s">
        <v>723</v>
      </c>
      <c r="E4328" s="9">
        <v>5</v>
      </c>
      <c r="F4328" s="9" t="s">
        <v>694</v>
      </c>
      <c r="G4328" s="9" t="s">
        <v>695</v>
      </c>
      <c r="H4328" s="9">
        <f>_xlfn.XLOOKUP(A4328,worklog!A:A,worklog!D:D)</f>
        <v>4</v>
      </c>
      <c r="I4328" s="9">
        <f t="shared" si="67"/>
        <v>20</v>
      </c>
    </row>
    <row r="4329" spans="1:11" hidden="1">
      <c r="A4329">
        <f>_xlfn.XLOOKUP(B4329,raw_m_v2!B:B,raw_m_v2!A:A)</f>
        <v>289</v>
      </c>
      <c r="B4329" s="9" t="s">
        <v>643</v>
      </c>
      <c r="C4329" s="9" t="s">
        <v>714</v>
      </c>
      <c r="D4329" s="9" t="s">
        <v>727</v>
      </c>
      <c r="E4329" s="9">
        <v>0.02</v>
      </c>
      <c r="F4329" s="9" t="s">
        <v>716</v>
      </c>
      <c r="G4329" s="9" t="s">
        <v>695</v>
      </c>
      <c r="H4329" s="9">
        <f>_xlfn.XLOOKUP(A4329,worklog!A:A,worklog!D:D)</f>
        <v>4</v>
      </c>
      <c r="I4329" s="9">
        <f t="shared" si="67"/>
        <v>0.08</v>
      </c>
    </row>
    <row r="4330" spans="1:11" hidden="1">
      <c r="A4330">
        <f>_xlfn.XLOOKUP(B4330,raw_m_v2!B:B,raw_m_v2!A:A)</f>
        <v>289</v>
      </c>
      <c r="B4330" s="9" t="s">
        <v>643</v>
      </c>
      <c r="C4330" s="9" t="s">
        <v>714</v>
      </c>
      <c r="D4330" s="9" t="s">
        <v>729</v>
      </c>
      <c r="E4330" s="9">
        <v>0.02</v>
      </c>
      <c r="F4330" s="9" t="s">
        <v>716</v>
      </c>
      <c r="G4330" s="9" t="s">
        <v>695</v>
      </c>
      <c r="H4330" s="9">
        <f>_xlfn.XLOOKUP(A4330,worklog!A:A,worklog!D:D)</f>
        <v>4</v>
      </c>
      <c r="I4330" s="9">
        <f t="shared" si="67"/>
        <v>0.08</v>
      </c>
    </row>
    <row r="4331" spans="1:11" hidden="1">
      <c r="A4331">
        <f>_xlfn.XLOOKUP(B4331,raw_m_v2!B:B,raw_m_v2!A:A)</f>
        <v>289</v>
      </c>
      <c r="B4331" s="9" t="s">
        <v>643</v>
      </c>
      <c r="C4331" s="9" t="s">
        <v>714</v>
      </c>
      <c r="D4331" s="9" t="s">
        <v>730</v>
      </c>
      <c r="E4331" s="9">
        <v>0.02</v>
      </c>
      <c r="F4331" s="9" t="s">
        <v>716</v>
      </c>
      <c r="G4331" s="9" t="s">
        <v>695</v>
      </c>
      <c r="H4331" s="9">
        <f>_xlfn.XLOOKUP(A4331,worklog!A:A,worklog!D:D)</f>
        <v>4</v>
      </c>
      <c r="I4331" s="9">
        <f t="shared" si="67"/>
        <v>0.08</v>
      </c>
    </row>
    <row r="4332" spans="1:11" hidden="1">
      <c r="A4332">
        <f>_xlfn.XLOOKUP(B4332,raw_m_v2!B:B,raw_m_v2!A:A)</f>
        <v>289</v>
      </c>
      <c r="B4332" s="9" t="s">
        <v>643</v>
      </c>
      <c r="C4332" s="9" t="s">
        <v>714</v>
      </c>
      <c r="D4332" s="9" t="s">
        <v>728</v>
      </c>
      <c r="E4332" s="9">
        <v>0.02</v>
      </c>
      <c r="F4332" s="9" t="s">
        <v>716</v>
      </c>
      <c r="G4332" s="9" t="s">
        <v>695</v>
      </c>
      <c r="H4332" s="9">
        <f>_xlfn.XLOOKUP(A4332,worklog!A:A,worklog!D:D)</f>
        <v>4</v>
      </c>
      <c r="I4332" s="9">
        <f t="shared" si="67"/>
        <v>0.08</v>
      </c>
    </row>
    <row r="4333" spans="1:11" hidden="1">
      <c r="A4333">
        <f>_xlfn.XLOOKUP(B4333,raw_m_v2!B:B,raw_m_v2!A:A)</f>
        <v>289</v>
      </c>
      <c r="B4333" s="9" t="s">
        <v>643</v>
      </c>
      <c r="C4333" s="9" t="s">
        <v>714</v>
      </c>
      <c r="D4333" s="9" t="s">
        <v>731</v>
      </c>
      <c r="E4333" s="9">
        <v>0.02</v>
      </c>
      <c r="F4333" s="9" t="s">
        <v>716</v>
      </c>
      <c r="G4333" s="9" t="s">
        <v>695</v>
      </c>
      <c r="H4333" s="9">
        <f>_xlfn.XLOOKUP(A4333,worklog!A:A,worklog!D:D)</f>
        <v>4</v>
      </c>
      <c r="I4333" s="9">
        <f t="shared" si="67"/>
        <v>0.08</v>
      </c>
    </row>
    <row r="4334" spans="1:11" hidden="1">
      <c r="A4334">
        <f>_xlfn.XLOOKUP(B4334,raw_m_v2!B:B,raw_m_v2!A:A)</f>
        <v>289</v>
      </c>
      <c r="B4334" s="9" t="s">
        <v>643</v>
      </c>
      <c r="C4334" s="9" t="s">
        <v>714</v>
      </c>
      <c r="D4334" s="9" t="s">
        <v>732</v>
      </c>
      <c r="E4334" s="9">
        <v>0.02</v>
      </c>
      <c r="F4334" s="9" t="s">
        <v>716</v>
      </c>
      <c r="G4334" s="9" t="s">
        <v>695</v>
      </c>
      <c r="H4334" s="9">
        <f>_xlfn.XLOOKUP(A4334,worklog!A:A,worklog!D:D)</f>
        <v>4</v>
      </c>
      <c r="I4334" s="9">
        <f t="shared" si="67"/>
        <v>0.08</v>
      </c>
    </row>
    <row r="4335" spans="1:11" hidden="1">
      <c r="A4335">
        <f>_xlfn.XLOOKUP(B4335,raw_m_v2!B:B,raw_m_v2!A:A)</f>
        <v>289</v>
      </c>
      <c r="B4335" s="9" t="s">
        <v>643</v>
      </c>
      <c r="C4335" s="9" t="s">
        <v>714</v>
      </c>
      <c r="D4335" s="9">
        <v>0</v>
      </c>
      <c r="E4335" s="9">
        <v>0</v>
      </c>
      <c r="F4335" s="9">
        <v>0</v>
      </c>
      <c r="G4335" s="9">
        <v>0</v>
      </c>
      <c r="H4335" s="9">
        <f>_xlfn.XLOOKUP(A4335,worklog!A:A,worklog!D:D)</f>
        <v>4</v>
      </c>
      <c r="I4335" s="9">
        <f t="shared" si="67"/>
        <v>0</v>
      </c>
    </row>
    <row r="4336" spans="1:11" hidden="1">
      <c r="A4336">
        <f>_xlfn.XLOOKUP(B4336,raw_m_v2!B:B,raw_m_v2!A:A)</f>
        <v>289</v>
      </c>
      <c r="B4336" s="9" t="s">
        <v>643</v>
      </c>
      <c r="C4336" s="9" t="s">
        <v>714</v>
      </c>
      <c r="D4336" s="9">
        <v>0</v>
      </c>
      <c r="E4336" s="9">
        <v>0</v>
      </c>
      <c r="F4336" s="9">
        <v>0</v>
      </c>
      <c r="G4336" s="9">
        <v>0</v>
      </c>
      <c r="H4336" s="9">
        <f>_xlfn.XLOOKUP(A4336,worklog!A:A,worklog!D:D)</f>
        <v>4</v>
      </c>
      <c r="I4336" s="9">
        <f t="shared" si="67"/>
        <v>0</v>
      </c>
    </row>
    <row r="4337" spans="1:11">
      <c r="A4337">
        <f>_xlfn.XLOOKUP(B4337,raw_m_v2!B:B,raw_m_v2!A:A)</f>
        <v>290</v>
      </c>
      <c r="B4337" s="9" t="s">
        <v>644</v>
      </c>
      <c r="C4337" s="9" t="s">
        <v>714</v>
      </c>
      <c r="D4337" s="9" t="s">
        <v>724</v>
      </c>
      <c r="E4337" s="9">
        <v>0.11</v>
      </c>
      <c r="F4337" s="9" t="s">
        <v>716</v>
      </c>
      <c r="G4337" s="9" t="s">
        <v>695</v>
      </c>
      <c r="H4337" s="9">
        <f>_xlfn.XLOOKUP(A4337,worklog!A:A,worklog!D:D)</f>
        <v>2</v>
      </c>
      <c r="I4337" s="9">
        <f t="shared" si="67"/>
        <v>0.22</v>
      </c>
      <c r="J4337" s="9" t="str">
        <f>_xlfn.XLOOKUP(D4337,[2]Table0!$A:$A,[2]Table0!$A:$A)</f>
        <v>Pasta Fresca All Uovo</v>
      </c>
      <c r="K4337" s="9">
        <f>_xlfn.XLOOKUP(J4337,conversion_id!A:A,conversion_id!B:B)</f>
        <v>37</v>
      </c>
    </row>
    <row r="4338" spans="1:11">
      <c r="A4338">
        <f>_xlfn.XLOOKUP(B4338,raw_m_v2!B:B,raw_m_v2!A:A)</f>
        <v>290</v>
      </c>
      <c r="B4338" s="9" t="s">
        <v>644</v>
      </c>
      <c r="C4338" s="9" t="s">
        <v>714</v>
      </c>
      <c r="D4338" s="9" t="s">
        <v>717</v>
      </c>
      <c r="E4338" s="9">
        <v>0.08</v>
      </c>
      <c r="F4338" s="9" t="s">
        <v>716</v>
      </c>
      <c r="G4338" s="9" t="s">
        <v>695</v>
      </c>
      <c r="H4338" s="9">
        <f>_xlfn.XLOOKUP(A4338,worklog!A:A,worklog!D:D)</f>
        <v>2</v>
      </c>
      <c r="I4338" s="9">
        <f t="shared" si="67"/>
        <v>0.16</v>
      </c>
      <c r="J4338" s="9" t="str">
        <f>_xlfn.XLOOKUP(D4338,[2]Table0!$A:$A,[2]Table0!$A:$A)</f>
        <v>Sugo Di Pomodoro</v>
      </c>
      <c r="K4338" s="9">
        <f>_xlfn.XLOOKUP(J4338,conversion_id!A:A,conversion_id!B:B)</f>
        <v>24</v>
      </c>
    </row>
    <row r="4339" spans="1:11">
      <c r="A4339">
        <f>_xlfn.XLOOKUP(B4339,raw_m_v2!B:B,raw_m_v2!A:A)</f>
        <v>290</v>
      </c>
      <c r="B4339" s="9" t="s">
        <v>644</v>
      </c>
      <c r="C4339" s="9" t="s">
        <v>714</v>
      </c>
      <c r="D4339" s="9" t="s">
        <v>718</v>
      </c>
      <c r="E4339" s="9">
        <v>0.08</v>
      </c>
      <c r="F4339" s="9" t="s">
        <v>716</v>
      </c>
      <c r="G4339" s="9" t="s">
        <v>695</v>
      </c>
      <c r="H4339" s="9">
        <f>_xlfn.XLOOKUP(A4339,worklog!A:A,worklog!D:D)</f>
        <v>2</v>
      </c>
      <c r="I4339" s="9">
        <f t="shared" si="67"/>
        <v>0.16</v>
      </c>
      <c r="J4339" s="9" t="str">
        <f>_xlfn.XLOOKUP(D4339,[2]Table0!$A:$A,[2]Table0!$A:$A)</f>
        <v>Pesto Alla Genovese</v>
      </c>
      <c r="K4339" s="9">
        <f>_xlfn.XLOOKUP(J4339,conversion_id!A:A,conversion_id!B:B)</f>
        <v>33</v>
      </c>
    </row>
    <row r="4340" spans="1:11" hidden="1">
      <c r="A4340">
        <f>_xlfn.XLOOKUP(B4340,raw_m_v2!B:B,raw_m_v2!A:A)</f>
        <v>290</v>
      </c>
      <c r="B4340" s="9" t="s">
        <v>644</v>
      </c>
      <c r="C4340" s="9" t="s">
        <v>714</v>
      </c>
      <c r="D4340" s="9" t="s">
        <v>721</v>
      </c>
      <c r="E4340" s="9">
        <v>5.0000000000000001E-3</v>
      </c>
      <c r="F4340" s="9" t="s">
        <v>716</v>
      </c>
      <c r="G4340" s="9" t="s">
        <v>695</v>
      </c>
      <c r="H4340" s="9">
        <f>_xlfn.XLOOKUP(A4340,worklog!A:A,worklog!D:D)</f>
        <v>2</v>
      </c>
      <c r="I4340" s="9">
        <f t="shared" si="67"/>
        <v>0.01</v>
      </c>
    </row>
    <row r="4341" spans="1:11" hidden="1">
      <c r="A4341">
        <f>_xlfn.XLOOKUP(B4341,raw_m_v2!B:B,raw_m_v2!A:A)</f>
        <v>290</v>
      </c>
      <c r="B4341" s="9" t="s">
        <v>644</v>
      </c>
      <c r="C4341" s="9" t="s">
        <v>714</v>
      </c>
      <c r="D4341" s="9" t="s">
        <v>719</v>
      </c>
      <c r="E4341" s="9">
        <v>0.02</v>
      </c>
      <c r="F4341" s="9" t="s">
        <v>716</v>
      </c>
      <c r="G4341" s="9" t="s">
        <v>695</v>
      </c>
      <c r="H4341" s="9">
        <f>_xlfn.XLOOKUP(A4341,worklog!A:A,worklog!D:D)</f>
        <v>2</v>
      </c>
      <c r="I4341" s="9">
        <f t="shared" si="67"/>
        <v>0.04</v>
      </c>
    </row>
    <row r="4342" spans="1:11" hidden="1">
      <c r="A4342">
        <f>_xlfn.XLOOKUP(B4342,raw_m_v2!B:B,raw_m_v2!A:A)</f>
        <v>290</v>
      </c>
      <c r="B4342" s="9" t="s">
        <v>644</v>
      </c>
      <c r="C4342" s="9" t="s">
        <v>714</v>
      </c>
      <c r="D4342" s="9" t="s">
        <v>722</v>
      </c>
      <c r="E4342" s="9">
        <v>3.0000000000000001E-3</v>
      </c>
      <c r="F4342" s="9" t="s">
        <v>716</v>
      </c>
      <c r="G4342" s="9" t="s">
        <v>695</v>
      </c>
      <c r="H4342" s="9">
        <f>_xlfn.XLOOKUP(A4342,worklog!A:A,worklog!D:D)</f>
        <v>2</v>
      </c>
      <c r="I4342" s="9">
        <f t="shared" si="67"/>
        <v>6.0000000000000001E-3</v>
      </c>
    </row>
    <row r="4343" spans="1:11" hidden="1">
      <c r="A4343">
        <f>_xlfn.XLOOKUP(B4343,raw_m_v2!B:B,raw_m_v2!A:A)</f>
        <v>290</v>
      </c>
      <c r="B4343" s="9" t="s">
        <v>644</v>
      </c>
      <c r="C4343" s="9" t="s">
        <v>714</v>
      </c>
      <c r="D4343" s="9" t="s">
        <v>723</v>
      </c>
      <c r="E4343" s="9">
        <v>5</v>
      </c>
      <c r="F4343" s="9" t="s">
        <v>694</v>
      </c>
      <c r="G4343" s="9" t="s">
        <v>695</v>
      </c>
      <c r="H4343" s="9">
        <f>_xlfn.XLOOKUP(A4343,worklog!A:A,worklog!D:D)</f>
        <v>2</v>
      </c>
      <c r="I4343" s="9">
        <f t="shared" si="67"/>
        <v>10</v>
      </c>
    </row>
    <row r="4344" spans="1:11" hidden="1">
      <c r="A4344">
        <f>_xlfn.XLOOKUP(B4344,raw_m_v2!B:B,raw_m_v2!A:A)</f>
        <v>290</v>
      </c>
      <c r="B4344" s="9" t="s">
        <v>644</v>
      </c>
      <c r="C4344" s="9" t="s">
        <v>714</v>
      </c>
      <c r="D4344" s="9" t="s">
        <v>727</v>
      </c>
      <c r="E4344" s="9">
        <v>0.02</v>
      </c>
      <c r="F4344" s="9" t="s">
        <v>716</v>
      </c>
      <c r="G4344" s="9" t="s">
        <v>695</v>
      </c>
      <c r="H4344" s="9">
        <f>_xlfn.XLOOKUP(A4344,worklog!A:A,worklog!D:D)</f>
        <v>2</v>
      </c>
      <c r="I4344" s="9">
        <f t="shared" si="67"/>
        <v>0.04</v>
      </c>
    </row>
    <row r="4345" spans="1:11" hidden="1">
      <c r="A4345">
        <f>_xlfn.XLOOKUP(B4345,raw_m_v2!B:B,raw_m_v2!A:A)</f>
        <v>290</v>
      </c>
      <c r="B4345" s="9" t="s">
        <v>644</v>
      </c>
      <c r="C4345" s="9" t="s">
        <v>714</v>
      </c>
      <c r="D4345" s="9" t="s">
        <v>732</v>
      </c>
      <c r="E4345" s="9">
        <v>0.02</v>
      </c>
      <c r="F4345" s="9" t="s">
        <v>716</v>
      </c>
      <c r="G4345" s="9" t="s">
        <v>695</v>
      </c>
      <c r="H4345" s="9">
        <f>_xlfn.XLOOKUP(A4345,worklog!A:A,worklog!D:D)</f>
        <v>2</v>
      </c>
      <c r="I4345" s="9">
        <f t="shared" si="67"/>
        <v>0.04</v>
      </c>
    </row>
    <row r="4346" spans="1:11" hidden="1">
      <c r="A4346">
        <f>_xlfn.XLOOKUP(B4346,raw_m_v2!B:B,raw_m_v2!A:A)</f>
        <v>290</v>
      </c>
      <c r="B4346" s="9" t="s">
        <v>644</v>
      </c>
      <c r="C4346" s="9" t="s">
        <v>714</v>
      </c>
      <c r="D4346" s="9" t="s">
        <v>731</v>
      </c>
      <c r="E4346" s="9">
        <v>0.02</v>
      </c>
      <c r="F4346" s="9" t="s">
        <v>716</v>
      </c>
      <c r="G4346" s="9" t="s">
        <v>695</v>
      </c>
      <c r="H4346" s="9">
        <f>_xlfn.XLOOKUP(A4346,worklog!A:A,worklog!D:D)</f>
        <v>2</v>
      </c>
      <c r="I4346" s="9">
        <f t="shared" si="67"/>
        <v>0.04</v>
      </c>
    </row>
    <row r="4347" spans="1:11" hidden="1">
      <c r="A4347">
        <f>_xlfn.XLOOKUP(B4347,raw_m_v2!B:B,raw_m_v2!A:A)</f>
        <v>290</v>
      </c>
      <c r="B4347" s="9" t="s">
        <v>644</v>
      </c>
      <c r="C4347" s="9" t="s">
        <v>714</v>
      </c>
      <c r="D4347" s="9" t="s">
        <v>728</v>
      </c>
      <c r="E4347" s="9">
        <v>0.02</v>
      </c>
      <c r="F4347" s="9" t="s">
        <v>716</v>
      </c>
      <c r="G4347" s="9" t="s">
        <v>695</v>
      </c>
      <c r="H4347" s="9">
        <f>_xlfn.XLOOKUP(A4347,worklog!A:A,worklog!D:D)</f>
        <v>2</v>
      </c>
      <c r="I4347" s="9">
        <f t="shared" si="67"/>
        <v>0.04</v>
      </c>
    </row>
    <row r="4348" spans="1:11" hidden="1">
      <c r="A4348">
        <f>_xlfn.XLOOKUP(B4348,raw_m_v2!B:B,raw_m_v2!A:A)</f>
        <v>290</v>
      </c>
      <c r="B4348" s="9" t="s">
        <v>644</v>
      </c>
      <c r="C4348" s="9" t="s">
        <v>714</v>
      </c>
      <c r="D4348" s="9" t="s">
        <v>729</v>
      </c>
      <c r="E4348" s="9">
        <v>0.02</v>
      </c>
      <c r="F4348" s="9" t="s">
        <v>716</v>
      </c>
      <c r="G4348" s="9" t="s">
        <v>695</v>
      </c>
      <c r="H4348" s="9">
        <f>_xlfn.XLOOKUP(A4348,worklog!A:A,worklog!D:D)</f>
        <v>2</v>
      </c>
      <c r="I4348" s="9">
        <f t="shared" si="67"/>
        <v>0.04</v>
      </c>
    </row>
    <row r="4349" spans="1:11" hidden="1">
      <c r="A4349">
        <f>_xlfn.XLOOKUP(B4349,raw_m_v2!B:B,raw_m_v2!A:A)</f>
        <v>290</v>
      </c>
      <c r="B4349" s="9" t="s">
        <v>644</v>
      </c>
      <c r="C4349" s="9" t="s">
        <v>714</v>
      </c>
      <c r="D4349" s="9" t="s">
        <v>730</v>
      </c>
      <c r="E4349" s="9">
        <v>0.02</v>
      </c>
      <c r="F4349" s="9" t="s">
        <v>716</v>
      </c>
      <c r="G4349" s="9" t="s">
        <v>695</v>
      </c>
      <c r="H4349" s="9">
        <f>_xlfn.XLOOKUP(A4349,worklog!A:A,worklog!D:D)</f>
        <v>2</v>
      </c>
      <c r="I4349" s="9">
        <f t="shared" si="67"/>
        <v>0.04</v>
      </c>
    </row>
    <row r="4350" spans="1:11" hidden="1">
      <c r="A4350">
        <f>_xlfn.XLOOKUP(B4350,raw_m_v2!B:B,raw_m_v2!A:A)</f>
        <v>290</v>
      </c>
      <c r="B4350" s="9" t="s">
        <v>644</v>
      </c>
      <c r="C4350" s="9" t="s">
        <v>714</v>
      </c>
      <c r="D4350" s="9">
        <v>0</v>
      </c>
      <c r="E4350" s="9">
        <v>0</v>
      </c>
      <c r="F4350" s="9">
        <v>0</v>
      </c>
      <c r="G4350" s="9">
        <v>0</v>
      </c>
      <c r="H4350" s="9">
        <f>_xlfn.XLOOKUP(A4350,worklog!A:A,worklog!D:D)</f>
        <v>2</v>
      </c>
      <c r="I4350" s="9">
        <f t="shared" si="67"/>
        <v>0</v>
      </c>
    </row>
    <row r="4351" spans="1:11" hidden="1">
      <c r="A4351">
        <f>_xlfn.XLOOKUP(B4351,raw_m_v2!B:B,raw_m_v2!A:A)</f>
        <v>290</v>
      </c>
      <c r="B4351" s="9" t="s">
        <v>644</v>
      </c>
      <c r="C4351" s="9" t="s">
        <v>714</v>
      </c>
      <c r="D4351" s="9">
        <v>0</v>
      </c>
      <c r="E4351" s="9">
        <v>0</v>
      </c>
      <c r="F4351" s="9">
        <v>0</v>
      </c>
      <c r="G4351" s="9">
        <v>0</v>
      </c>
      <c r="H4351" s="9">
        <f>_xlfn.XLOOKUP(A4351,worklog!A:A,worklog!D:D)</f>
        <v>2</v>
      </c>
      <c r="I4351" s="9">
        <f t="shared" si="67"/>
        <v>0</v>
      </c>
    </row>
    <row r="4352" spans="1:11">
      <c r="A4352">
        <f>_xlfn.XLOOKUP(B4352,raw_m_v2!B:B,raw_m_v2!A:A)</f>
        <v>291</v>
      </c>
      <c r="B4352" s="9" t="s">
        <v>645</v>
      </c>
      <c r="C4352" s="9" t="s">
        <v>714</v>
      </c>
      <c r="D4352" s="9" t="s">
        <v>715</v>
      </c>
      <c r="E4352" s="9">
        <v>0.22</v>
      </c>
      <c r="F4352" s="9" t="s">
        <v>716</v>
      </c>
      <c r="G4352" s="9" t="s">
        <v>695</v>
      </c>
      <c r="H4352" s="9">
        <f>_xlfn.XLOOKUP(A4352,worklog!A:A,worklog!D:D)</f>
        <v>1</v>
      </c>
      <c r="I4352" s="9">
        <f t="shared" si="67"/>
        <v>0.22</v>
      </c>
      <c r="J4352" s="9" t="str">
        <f>_xlfn.XLOOKUP(D4352,[2]Table0!$A:$A,[2]Table0!$A:$A)</f>
        <v>Gnocchi Patate</v>
      </c>
      <c r="K4352" s="9">
        <f>_xlfn.XLOOKUP(J4352,conversion_id!A:A,conversion_id!B:B)</f>
        <v>32</v>
      </c>
    </row>
    <row r="4353" spans="1:11">
      <c r="A4353">
        <f>_xlfn.XLOOKUP(B4353,raw_m_v2!B:B,raw_m_v2!A:A)</f>
        <v>291</v>
      </c>
      <c r="B4353" s="9" t="s">
        <v>645</v>
      </c>
      <c r="C4353" s="9" t="s">
        <v>714</v>
      </c>
      <c r="D4353" s="9" t="s">
        <v>717</v>
      </c>
      <c r="E4353" s="9">
        <v>0.08</v>
      </c>
      <c r="F4353" s="9" t="s">
        <v>716</v>
      </c>
      <c r="G4353" s="9" t="s">
        <v>695</v>
      </c>
      <c r="H4353" s="9">
        <f>_xlfn.XLOOKUP(A4353,worklog!A:A,worklog!D:D)</f>
        <v>1</v>
      </c>
      <c r="I4353" s="9">
        <f t="shared" si="67"/>
        <v>0.08</v>
      </c>
      <c r="J4353" s="9" t="str">
        <f>_xlfn.XLOOKUP(D4353,[2]Table0!$A:$A,[2]Table0!$A:$A)</f>
        <v>Sugo Di Pomodoro</v>
      </c>
      <c r="K4353" s="9">
        <f>_xlfn.XLOOKUP(J4353,conversion_id!A:A,conversion_id!B:B)</f>
        <v>24</v>
      </c>
    </row>
    <row r="4354" spans="1:11">
      <c r="A4354">
        <f>_xlfn.XLOOKUP(B4354,raw_m_v2!B:B,raw_m_v2!A:A)</f>
        <v>291</v>
      </c>
      <c r="B4354" s="9" t="s">
        <v>645</v>
      </c>
      <c r="C4354" s="9" t="s">
        <v>714</v>
      </c>
      <c r="D4354" s="9" t="s">
        <v>718</v>
      </c>
      <c r="E4354" s="9">
        <v>0.08</v>
      </c>
      <c r="F4354" s="9" t="s">
        <v>716</v>
      </c>
      <c r="G4354" s="9" t="s">
        <v>695</v>
      </c>
      <c r="H4354" s="9">
        <f>_xlfn.XLOOKUP(A4354,worklog!A:A,worklog!D:D)</f>
        <v>1</v>
      </c>
      <c r="I4354" s="9">
        <f t="shared" si="67"/>
        <v>0.08</v>
      </c>
      <c r="J4354" s="9" t="str">
        <f>_xlfn.XLOOKUP(D4354,[2]Table0!$A:$A,[2]Table0!$A:$A)</f>
        <v>Pesto Alla Genovese</v>
      </c>
      <c r="K4354" s="9">
        <f>_xlfn.XLOOKUP(J4354,conversion_id!A:A,conversion_id!B:B)</f>
        <v>33</v>
      </c>
    </row>
    <row r="4355" spans="1:11" hidden="1">
      <c r="A4355">
        <f>_xlfn.XLOOKUP(B4355,raw_m_v2!B:B,raw_m_v2!A:A)</f>
        <v>291</v>
      </c>
      <c r="B4355" s="9" t="s">
        <v>645</v>
      </c>
      <c r="C4355" s="9" t="s">
        <v>714</v>
      </c>
      <c r="D4355" s="9" t="s">
        <v>721</v>
      </c>
      <c r="E4355" s="9">
        <v>5.0000000000000001E-3</v>
      </c>
      <c r="F4355" s="9" t="s">
        <v>716</v>
      </c>
      <c r="G4355" s="9" t="s">
        <v>695</v>
      </c>
      <c r="H4355" s="9">
        <f>_xlfn.XLOOKUP(A4355,worklog!A:A,worklog!D:D)</f>
        <v>1</v>
      </c>
      <c r="I4355" s="9">
        <f t="shared" ref="I4355:I4418" si="68">E4355*H4355</f>
        <v>5.0000000000000001E-3</v>
      </c>
    </row>
    <row r="4356" spans="1:11" hidden="1">
      <c r="A4356">
        <f>_xlfn.XLOOKUP(B4356,raw_m_v2!B:B,raw_m_v2!A:A)</f>
        <v>291</v>
      </c>
      <c r="B4356" s="9" t="s">
        <v>645</v>
      </c>
      <c r="C4356" s="9" t="s">
        <v>714</v>
      </c>
      <c r="D4356" s="9" t="s">
        <v>719</v>
      </c>
      <c r="E4356" s="9">
        <v>0.02</v>
      </c>
      <c r="F4356" s="9" t="s">
        <v>716</v>
      </c>
      <c r="G4356" s="9" t="s">
        <v>695</v>
      </c>
      <c r="H4356" s="9">
        <f>_xlfn.XLOOKUP(A4356,worklog!A:A,worklog!D:D)</f>
        <v>1</v>
      </c>
      <c r="I4356" s="9">
        <f t="shared" si="68"/>
        <v>0.02</v>
      </c>
    </row>
    <row r="4357" spans="1:11" hidden="1">
      <c r="A4357">
        <f>_xlfn.XLOOKUP(B4357,raw_m_v2!B:B,raw_m_v2!A:A)</f>
        <v>291</v>
      </c>
      <c r="B4357" s="9" t="s">
        <v>645</v>
      </c>
      <c r="C4357" s="9" t="s">
        <v>714</v>
      </c>
      <c r="D4357" s="9" t="s">
        <v>722</v>
      </c>
      <c r="E4357" s="9">
        <v>3.0000000000000001E-3</v>
      </c>
      <c r="F4357" s="9" t="s">
        <v>716</v>
      </c>
      <c r="G4357" s="9" t="s">
        <v>695</v>
      </c>
      <c r="H4357" s="9">
        <f>_xlfn.XLOOKUP(A4357,worklog!A:A,worklog!D:D)</f>
        <v>1</v>
      </c>
      <c r="I4357" s="9">
        <f t="shared" si="68"/>
        <v>3.0000000000000001E-3</v>
      </c>
    </row>
    <row r="4358" spans="1:11" hidden="1">
      <c r="A4358">
        <f>_xlfn.XLOOKUP(B4358,raw_m_v2!B:B,raw_m_v2!A:A)</f>
        <v>291</v>
      </c>
      <c r="B4358" s="9" t="s">
        <v>645</v>
      </c>
      <c r="C4358" s="9" t="s">
        <v>714</v>
      </c>
      <c r="D4358" s="9" t="s">
        <v>723</v>
      </c>
      <c r="E4358" s="9">
        <v>5</v>
      </c>
      <c r="F4358" s="9" t="s">
        <v>694</v>
      </c>
      <c r="G4358" s="9" t="s">
        <v>695</v>
      </c>
      <c r="H4358" s="9">
        <f>_xlfn.XLOOKUP(A4358,worklog!A:A,worklog!D:D)</f>
        <v>1</v>
      </c>
      <c r="I4358" s="9">
        <f t="shared" si="68"/>
        <v>5</v>
      </c>
    </row>
    <row r="4359" spans="1:11" hidden="1">
      <c r="A4359">
        <f>_xlfn.XLOOKUP(B4359,raw_m_v2!B:B,raw_m_v2!A:A)</f>
        <v>291</v>
      </c>
      <c r="B4359" s="9" t="s">
        <v>645</v>
      </c>
      <c r="C4359" s="9" t="s">
        <v>714</v>
      </c>
      <c r="D4359" s="9" t="s">
        <v>727</v>
      </c>
      <c r="E4359" s="9">
        <v>0.02</v>
      </c>
      <c r="F4359" s="9" t="s">
        <v>716</v>
      </c>
      <c r="G4359" s="9" t="s">
        <v>695</v>
      </c>
      <c r="H4359" s="9">
        <f>_xlfn.XLOOKUP(A4359,worklog!A:A,worklog!D:D)</f>
        <v>1</v>
      </c>
      <c r="I4359" s="9">
        <f t="shared" si="68"/>
        <v>0.02</v>
      </c>
    </row>
    <row r="4360" spans="1:11" hidden="1">
      <c r="A4360">
        <f>_xlfn.XLOOKUP(B4360,raw_m_v2!B:B,raw_m_v2!A:A)</f>
        <v>291</v>
      </c>
      <c r="B4360" s="9" t="s">
        <v>645</v>
      </c>
      <c r="C4360" s="9" t="s">
        <v>714</v>
      </c>
      <c r="D4360" s="9" t="s">
        <v>728</v>
      </c>
      <c r="E4360" s="9">
        <v>0.02</v>
      </c>
      <c r="F4360" s="9" t="s">
        <v>716</v>
      </c>
      <c r="G4360" s="9" t="s">
        <v>695</v>
      </c>
      <c r="H4360" s="9">
        <f>_xlfn.XLOOKUP(A4360,worklog!A:A,worklog!D:D)</f>
        <v>1</v>
      </c>
      <c r="I4360" s="9">
        <f t="shared" si="68"/>
        <v>0.02</v>
      </c>
    </row>
    <row r="4361" spans="1:11" hidden="1">
      <c r="A4361">
        <f>_xlfn.XLOOKUP(B4361,raw_m_v2!B:B,raw_m_v2!A:A)</f>
        <v>291</v>
      </c>
      <c r="B4361" s="9" t="s">
        <v>645</v>
      </c>
      <c r="C4361" s="9" t="s">
        <v>714</v>
      </c>
      <c r="D4361" s="9" t="s">
        <v>729</v>
      </c>
      <c r="E4361" s="9">
        <v>0.02</v>
      </c>
      <c r="F4361" s="9" t="s">
        <v>716</v>
      </c>
      <c r="G4361" s="9" t="s">
        <v>695</v>
      </c>
      <c r="H4361" s="9">
        <f>_xlfn.XLOOKUP(A4361,worklog!A:A,worklog!D:D)</f>
        <v>1</v>
      </c>
      <c r="I4361" s="9">
        <f t="shared" si="68"/>
        <v>0.02</v>
      </c>
    </row>
    <row r="4362" spans="1:11" hidden="1">
      <c r="A4362">
        <f>_xlfn.XLOOKUP(B4362,raw_m_v2!B:B,raw_m_v2!A:A)</f>
        <v>291</v>
      </c>
      <c r="B4362" s="9" t="s">
        <v>645</v>
      </c>
      <c r="C4362" s="9" t="s">
        <v>714</v>
      </c>
      <c r="D4362" s="9" t="s">
        <v>730</v>
      </c>
      <c r="E4362" s="9">
        <v>0.02</v>
      </c>
      <c r="F4362" s="9" t="s">
        <v>716</v>
      </c>
      <c r="G4362" s="9" t="s">
        <v>695</v>
      </c>
      <c r="H4362" s="9">
        <f>_xlfn.XLOOKUP(A4362,worklog!A:A,worklog!D:D)</f>
        <v>1</v>
      </c>
      <c r="I4362" s="9">
        <f t="shared" si="68"/>
        <v>0.02</v>
      </c>
    </row>
    <row r="4363" spans="1:11" hidden="1">
      <c r="A4363">
        <f>_xlfn.XLOOKUP(B4363,raw_m_v2!B:B,raw_m_v2!A:A)</f>
        <v>291</v>
      </c>
      <c r="B4363" s="9" t="s">
        <v>645</v>
      </c>
      <c r="C4363" s="9" t="s">
        <v>714</v>
      </c>
      <c r="D4363" s="9" t="s">
        <v>731</v>
      </c>
      <c r="E4363" s="9">
        <v>0.02</v>
      </c>
      <c r="F4363" s="9" t="s">
        <v>716</v>
      </c>
      <c r="G4363" s="9" t="s">
        <v>695</v>
      </c>
      <c r="H4363" s="9">
        <f>_xlfn.XLOOKUP(A4363,worklog!A:A,worklog!D:D)</f>
        <v>1</v>
      </c>
      <c r="I4363" s="9">
        <f t="shared" si="68"/>
        <v>0.02</v>
      </c>
    </row>
    <row r="4364" spans="1:11" hidden="1">
      <c r="A4364">
        <f>_xlfn.XLOOKUP(B4364,raw_m_v2!B:B,raw_m_v2!A:A)</f>
        <v>291</v>
      </c>
      <c r="B4364" s="9" t="s">
        <v>645</v>
      </c>
      <c r="C4364" s="9" t="s">
        <v>714</v>
      </c>
      <c r="D4364" s="9" t="s">
        <v>732</v>
      </c>
      <c r="E4364" s="9">
        <v>0.02</v>
      </c>
      <c r="F4364" s="9" t="s">
        <v>716</v>
      </c>
      <c r="G4364" s="9" t="s">
        <v>695</v>
      </c>
      <c r="H4364" s="9">
        <f>_xlfn.XLOOKUP(A4364,worklog!A:A,worklog!D:D)</f>
        <v>1</v>
      </c>
      <c r="I4364" s="9">
        <f t="shared" si="68"/>
        <v>0.02</v>
      </c>
    </row>
    <row r="4365" spans="1:11" hidden="1">
      <c r="A4365">
        <f>_xlfn.XLOOKUP(B4365,raw_m_v2!B:B,raw_m_v2!A:A)</f>
        <v>291</v>
      </c>
      <c r="B4365" s="9" t="s">
        <v>645</v>
      </c>
      <c r="C4365" s="9" t="s">
        <v>714</v>
      </c>
      <c r="D4365" s="9">
        <v>0</v>
      </c>
      <c r="E4365" s="9">
        <v>0</v>
      </c>
      <c r="F4365" s="9">
        <v>0</v>
      </c>
      <c r="G4365" s="9">
        <v>0</v>
      </c>
      <c r="H4365" s="9">
        <f>_xlfn.XLOOKUP(A4365,worklog!A:A,worklog!D:D)</f>
        <v>1</v>
      </c>
      <c r="I4365" s="9">
        <f t="shared" si="68"/>
        <v>0</v>
      </c>
    </row>
    <row r="4366" spans="1:11" hidden="1">
      <c r="A4366">
        <f>_xlfn.XLOOKUP(B4366,raw_m_v2!B:B,raw_m_v2!A:A)</f>
        <v>291</v>
      </c>
      <c r="B4366" s="9" t="s">
        <v>645</v>
      </c>
      <c r="C4366" s="9" t="s">
        <v>714</v>
      </c>
      <c r="D4366" s="9">
        <v>0</v>
      </c>
      <c r="E4366" s="9">
        <v>0</v>
      </c>
      <c r="F4366" s="9">
        <v>0</v>
      </c>
      <c r="G4366" s="9">
        <v>0</v>
      </c>
      <c r="H4366" s="9">
        <f>_xlfn.XLOOKUP(A4366,worklog!A:A,worklog!D:D)</f>
        <v>1</v>
      </c>
      <c r="I4366" s="9">
        <f t="shared" si="68"/>
        <v>0</v>
      </c>
    </row>
    <row r="4367" spans="1:11" hidden="1">
      <c r="A4367">
        <f>_xlfn.XLOOKUP(B4367,raw_m_v2!B:B,raw_m_v2!A:A)</f>
        <v>292</v>
      </c>
      <c r="B4367" s="9" t="s">
        <v>646</v>
      </c>
      <c r="C4367" s="9" t="s">
        <v>714</v>
      </c>
      <c r="D4367" s="9" t="s">
        <v>726</v>
      </c>
      <c r="E4367" s="9">
        <v>0.1</v>
      </c>
      <c r="F4367" s="9" t="s">
        <v>716</v>
      </c>
      <c r="G4367" s="9" t="s">
        <v>695</v>
      </c>
      <c r="H4367" s="9">
        <f>_xlfn.XLOOKUP(A4367,worklog!A:A,worklog!D:D)</f>
        <v>2</v>
      </c>
      <c r="I4367" s="9">
        <f t="shared" si="68"/>
        <v>0.2</v>
      </c>
    </row>
    <row r="4368" spans="1:11">
      <c r="A4368">
        <f>_xlfn.XLOOKUP(B4368,raw_m_v2!B:B,raw_m_v2!A:A)</f>
        <v>292</v>
      </c>
      <c r="B4368" s="9" t="s">
        <v>646</v>
      </c>
      <c r="C4368" s="9" t="s">
        <v>714</v>
      </c>
      <c r="D4368" s="9" t="s">
        <v>717</v>
      </c>
      <c r="E4368" s="9">
        <v>0.08</v>
      </c>
      <c r="F4368" s="9" t="s">
        <v>716</v>
      </c>
      <c r="G4368" s="9" t="s">
        <v>695</v>
      </c>
      <c r="H4368" s="9">
        <f>_xlfn.XLOOKUP(A4368,worklog!A:A,worklog!D:D)</f>
        <v>2</v>
      </c>
      <c r="I4368" s="9">
        <f t="shared" si="68"/>
        <v>0.16</v>
      </c>
      <c r="J4368" s="9" t="str">
        <f>_xlfn.XLOOKUP(D4368,[2]Table0!$A:$A,[2]Table0!$A:$A)</f>
        <v>Sugo Di Pomodoro</v>
      </c>
      <c r="K4368" s="9">
        <f>_xlfn.XLOOKUP(J4368,conversion_id!A:A,conversion_id!B:B)</f>
        <v>24</v>
      </c>
    </row>
    <row r="4369" spans="1:11">
      <c r="A4369">
        <f>_xlfn.XLOOKUP(B4369,raw_m_v2!B:B,raw_m_v2!A:A)</f>
        <v>292</v>
      </c>
      <c r="B4369" s="9" t="s">
        <v>646</v>
      </c>
      <c r="C4369" s="9" t="s">
        <v>714</v>
      </c>
      <c r="D4369" s="9" t="s">
        <v>718</v>
      </c>
      <c r="E4369" s="9">
        <v>0.08</v>
      </c>
      <c r="F4369" s="9" t="s">
        <v>716</v>
      </c>
      <c r="G4369" s="9" t="s">
        <v>695</v>
      </c>
      <c r="H4369" s="9">
        <f>_xlfn.XLOOKUP(A4369,worklog!A:A,worklog!D:D)</f>
        <v>2</v>
      </c>
      <c r="I4369" s="9">
        <f t="shared" si="68"/>
        <v>0.16</v>
      </c>
      <c r="J4369" s="9" t="str">
        <f>_xlfn.XLOOKUP(D4369,[2]Table0!$A:$A,[2]Table0!$A:$A)</f>
        <v>Pesto Alla Genovese</v>
      </c>
      <c r="K4369" s="9">
        <f>_xlfn.XLOOKUP(J4369,conversion_id!A:A,conversion_id!B:B)</f>
        <v>33</v>
      </c>
    </row>
    <row r="4370" spans="1:11" hidden="1">
      <c r="A4370">
        <f>_xlfn.XLOOKUP(B4370,raw_m_v2!B:B,raw_m_v2!A:A)</f>
        <v>292</v>
      </c>
      <c r="B4370" s="9" t="s">
        <v>646</v>
      </c>
      <c r="C4370" s="9" t="s">
        <v>714</v>
      </c>
      <c r="D4370" s="9" t="s">
        <v>721</v>
      </c>
      <c r="E4370" s="9">
        <v>5.0000000000000001E-3</v>
      </c>
      <c r="F4370" s="9" t="s">
        <v>716</v>
      </c>
      <c r="G4370" s="9" t="s">
        <v>695</v>
      </c>
      <c r="H4370" s="9">
        <f>_xlfn.XLOOKUP(A4370,worklog!A:A,worklog!D:D)</f>
        <v>2</v>
      </c>
      <c r="I4370" s="9">
        <f t="shared" si="68"/>
        <v>0.01</v>
      </c>
    </row>
    <row r="4371" spans="1:11" hidden="1">
      <c r="A4371">
        <f>_xlfn.XLOOKUP(B4371,raw_m_v2!B:B,raw_m_v2!A:A)</f>
        <v>292</v>
      </c>
      <c r="B4371" s="9" t="s">
        <v>646</v>
      </c>
      <c r="C4371" s="9" t="s">
        <v>714</v>
      </c>
      <c r="D4371" s="9" t="s">
        <v>722</v>
      </c>
      <c r="E4371" s="9">
        <v>3.0000000000000001E-3</v>
      </c>
      <c r="F4371" s="9" t="s">
        <v>716</v>
      </c>
      <c r="G4371" s="9" t="s">
        <v>695</v>
      </c>
      <c r="H4371" s="9">
        <f>_xlfn.XLOOKUP(A4371,worklog!A:A,worklog!D:D)</f>
        <v>2</v>
      </c>
      <c r="I4371" s="9">
        <f t="shared" si="68"/>
        <v>6.0000000000000001E-3</v>
      </c>
    </row>
    <row r="4372" spans="1:11">
      <c r="A4372">
        <f>_xlfn.XLOOKUP(B4372,raw_m_v2!B:B,raw_m_v2!A:A)</f>
        <v>292</v>
      </c>
      <c r="B4372" s="9" t="s">
        <v>646</v>
      </c>
      <c r="C4372" s="9" t="s">
        <v>714</v>
      </c>
      <c r="D4372" s="9" t="s">
        <v>720</v>
      </c>
      <c r="E4372" s="9">
        <v>0.06</v>
      </c>
      <c r="F4372" s="9" t="s">
        <v>716</v>
      </c>
      <c r="G4372" s="9" t="s">
        <v>695</v>
      </c>
      <c r="H4372" s="9">
        <f>_xlfn.XLOOKUP(A4372,worklog!A:A,worklog!D:D)</f>
        <v>2</v>
      </c>
      <c r="I4372" s="9">
        <f t="shared" si="68"/>
        <v>0.12</v>
      </c>
      <c r="J4372" s="9" t="str">
        <f>_xlfn.XLOOKUP(D4372,[2]Table0!$A:$A,[2]Table0!$A:$A)</f>
        <v>Grill Chicken Italian</v>
      </c>
      <c r="K4372" s="9">
        <f>_xlfn.XLOOKUP(J4372,conversion_id!A:A,conversion_id!B:B)</f>
        <v>20</v>
      </c>
    </row>
    <row r="4373" spans="1:11" hidden="1">
      <c r="A4373">
        <f>_xlfn.XLOOKUP(B4373,raw_m_v2!B:B,raw_m_v2!A:A)</f>
        <v>292</v>
      </c>
      <c r="B4373" s="9" t="s">
        <v>646</v>
      </c>
      <c r="C4373" s="9" t="s">
        <v>714</v>
      </c>
      <c r="D4373" s="9" t="s">
        <v>723</v>
      </c>
      <c r="E4373" s="9">
        <v>5</v>
      </c>
      <c r="F4373" s="9" t="s">
        <v>694</v>
      </c>
      <c r="G4373" s="9" t="s">
        <v>695</v>
      </c>
      <c r="H4373" s="9">
        <f>_xlfn.XLOOKUP(A4373,worklog!A:A,worklog!D:D)</f>
        <v>2</v>
      </c>
      <c r="I4373" s="9">
        <f t="shared" si="68"/>
        <v>10</v>
      </c>
    </row>
    <row r="4374" spans="1:11" hidden="1">
      <c r="A4374">
        <f>_xlfn.XLOOKUP(B4374,raw_m_v2!B:B,raw_m_v2!A:A)</f>
        <v>292</v>
      </c>
      <c r="B4374" s="9" t="s">
        <v>646</v>
      </c>
      <c r="C4374" s="9" t="s">
        <v>714</v>
      </c>
      <c r="D4374" s="9" t="s">
        <v>719</v>
      </c>
      <c r="E4374" s="9">
        <v>0.02</v>
      </c>
      <c r="F4374" s="9" t="s">
        <v>716</v>
      </c>
      <c r="G4374" s="9" t="s">
        <v>695</v>
      </c>
      <c r="H4374" s="9">
        <f>_xlfn.XLOOKUP(A4374,worklog!A:A,worklog!D:D)</f>
        <v>2</v>
      </c>
      <c r="I4374" s="9">
        <f t="shared" si="68"/>
        <v>0.04</v>
      </c>
    </row>
    <row r="4375" spans="1:11" hidden="1">
      <c r="A4375">
        <f>_xlfn.XLOOKUP(B4375,raw_m_v2!B:B,raw_m_v2!A:A)</f>
        <v>292</v>
      </c>
      <c r="B4375" s="9" t="s">
        <v>646</v>
      </c>
      <c r="C4375" s="9" t="s">
        <v>714</v>
      </c>
      <c r="D4375" s="9">
        <v>0</v>
      </c>
      <c r="E4375" s="9">
        <v>0</v>
      </c>
      <c r="F4375" s="9">
        <v>0</v>
      </c>
      <c r="G4375" s="9">
        <v>0</v>
      </c>
      <c r="H4375" s="9">
        <f>_xlfn.XLOOKUP(A4375,worklog!A:A,worklog!D:D)</f>
        <v>2</v>
      </c>
      <c r="I4375" s="9">
        <f t="shared" si="68"/>
        <v>0</v>
      </c>
    </row>
    <row r="4376" spans="1:11" hidden="1">
      <c r="A4376">
        <f>_xlfn.XLOOKUP(B4376,raw_m_v2!B:B,raw_m_v2!A:A)</f>
        <v>292</v>
      </c>
      <c r="B4376" s="9" t="s">
        <v>646</v>
      </c>
      <c r="C4376" s="9" t="s">
        <v>714</v>
      </c>
      <c r="D4376" s="9">
        <v>0</v>
      </c>
      <c r="E4376" s="9">
        <v>0</v>
      </c>
      <c r="F4376" s="9">
        <v>0</v>
      </c>
      <c r="G4376" s="9">
        <v>0</v>
      </c>
      <c r="H4376" s="9">
        <f>_xlfn.XLOOKUP(A4376,worklog!A:A,worklog!D:D)</f>
        <v>2</v>
      </c>
      <c r="I4376" s="9">
        <f t="shared" si="68"/>
        <v>0</v>
      </c>
    </row>
    <row r="4377" spans="1:11" hidden="1">
      <c r="A4377">
        <f>_xlfn.XLOOKUP(B4377,raw_m_v2!B:B,raw_m_v2!A:A)</f>
        <v>292</v>
      </c>
      <c r="B4377" s="9" t="s">
        <v>646</v>
      </c>
      <c r="C4377" s="9" t="s">
        <v>714</v>
      </c>
      <c r="D4377" s="9">
        <v>0</v>
      </c>
      <c r="E4377" s="9">
        <v>0</v>
      </c>
      <c r="F4377" s="9">
        <v>0</v>
      </c>
      <c r="G4377" s="9">
        <v>0</v>
      </c>
      <c r="H4377" s="9">
        <f>_xlfn.XLOOKUP(A4377,worklog!A:A,worklog!D:D)</f>
        <v>2</v>
      </c>
      <c r="I4377" s="9">
        <f t="shared" si="68"/>
        <v>0</v>
      </c>
    </row>
    <row r="4378" spans="1:11" hidden="1">
      <c r="A4378">
        <f>_xlfn.XLOOKUP(B4378,raw_m_v2!B:B,raw_m_v2!A:A)</f>
        <v>292</v>
      </c>
      <c r="B4378" s="9" t="s">
        <v>646</v>
      </c>
      <c r="C4378" s="9" t="s">
        <v>714</v>
      </c>
      <c r="D4378" s="9">
        <v>0</v>
      </c>
      <c r="E4378" s="9">
        <v>0</v>
      </c>
      <c r="F4378" s="9">
        <v>0</v>
      </c>
      <c r="G4378" s="9">
        <v>0</v>
      </c>
      <c r="H4378" s="9">
        <f>_xlfn.XLOOKUP(A4378,worklog!A:A,worklog!D:D)</f>
        <v>2</v>
      </c>
      <c r="I4378" s="9">
        <f t="shared" si="68"/>
        <v>0</v>
      </c>
    </row>
    <row r="4379" spans="1:11" hidden="1">
      <c r="A4379">
        <f>_xlfn.XLOOKUP(B4379,raw_m_v2!B:B,raw_m_v2!A:A)</f>
        <v>292</v>
      </c>
      <c r="B4379" s="9" t="s">
        <v>646</v>
      </c>
      <c r="C4379" s="9" t="s">
        <v>714</v>
      </c>
      <c r="D4379" s="9">
        <v>0</v>
      </c>
      <c r="E4379" s="9">
        <v>0</v>
      </c>
      <c r="F4379" s="9">
        <v>0</v>
      </c>
      <c r="G4379" s="9">
        <v>0</v>
      </c>
      <c r="H4379" s="9">
        <f>_xlfn.XLOOKUP(A4379,worklog!A:A,worklog!D:D)</f>
        <v>2</v>
      </c>
      <c r="I4379" s="9">
        <f t="shared" si="68"/>
        <v>0</v>
      </c>
    </row>
    <row r="4380" spans="1:11" hidden="1">
      <c r="A4380">
        <f>_xlfn.XLOOKUP(B4380,raw_m_v2!B:B,raw_m_v2!A:A)</f>
        <v>292</v>
      </c>
      <c r="B4380" s="9" t="s">
        <v>646</v>
      </c>
      <c r="C4380" s="9" t="s">
        <v>714</v>
      </c>
      <c r="D4380" s="9">
        <v>0</v>
      </c>
      <c r="E4380" s="9">
        <v>0</v>
      </c>
      <c r="F4380" s="9">
        <v>0</v>
      </c>
      <c r="G4380" s="9">
        <v>0</v>
      </c>
      <c r="H4380" s="9">
        <f>_xlfn.XLOOKUP(A4380,worklog!A:A,worklog!D:D)</f>
        <v>2</v>
      </c>
      <c r="I4380" s="9">
        <f t="shared" si="68"/>
        <v>0</v>
      </c>
    </row>
    <row r="4381" spans="1:11" hidden="1">
      <c r="A4381">
        <f>_xlfn.XLOOKUP(B4381,raw_m_v2!B:B,raw_m_v2!A:A)</f>
        <v>292</v>
      </c>
      <c r="B4381" s="9" t="s">
        <v>646</v>
      </c>
      <c r="C4381" s="9" t="s">
        <v>714</v>
      </c>
      <c r="D4381" s="9">
        <v>0</v>
      </c>
      <c r="E4381" s="9">
        <v>0</v>
      </c>
      <c r="F4381" s="9">
        <v>0</v>
      </c>
      <c r="G4381" s="9">
        <v>0</v>
      </c>
      <c r="H4381" s="9">
        <f>_xlfn.XLOOKUP(A4381,worklog!A:A,worklog!D:D)</f>
        <v>2</v>
      </c>
      <c r="I4381" s="9">
        <f t="shared" si="68"/>
        <v>0</v>
      </c>
    </row>
    <row r="4382" spans="1:11" hidden="1">
      <c r="A4382">
        <f>_xlfn.XLOOKUP(B4382,raw_m_v2!B:B,raw_m_v2!A:A)</f>
        <v>293</v>
      </c>
      <c r="B4382" s="9" t="s">
        <v>648</v>
      </c>
      <c r="C4382" s="9" t="s">
        <v>714</v>
      </c>
      <c r="D4382" s="9" t="s">
        <v>725</v>
      </c>
      <c r="E4382" s="9">
        <v>0.1</v>
      </c>
      <c r="F4382" s="9" t="s">
        <v>716</v>
      </c>
      <c r="G4382" s="9" t="s">
        <v>695</v>
      </c>
      <c r="H4382" s="9">
        <f>_xlfn.XLOOKUP(A4382,worklog!A:A,worklog!D:D)</f>
        <v>1</v>
      </c>
      <c r="I4382" s="9">
        <f t="shared" si="68"/>
        <v>0.1</v>
      </c>
    </row>
    <row r="4383" spans="1:11">
      <c r="A4383">
        <f>_xlfn.XLOOKUP(B4383,raw_m_v2!B:B,raw_m_v2!A:A)</f>
        <v>293</v>
      </c>
      <c r="B4383" s="9" t="s">
        <v>648</v>
      </c>
      <c r="C4383" s="9" t="s">
        <v>714</v>
      </c>
      <c r="D4383" s="9" t="s">
        <v>717</v>
      </c>
      <c r="E4383" s="9">
        <v>0.08</v>
      </c>
      <c r="F4383" s="9" t="s">
        <v>716</v>
      </c>
      <c r="G4383" s="9" t="s">
        <v>695</v>
      </c>
      <c r="H4383" s="9">
        <f>_xlfn.XLOOKUP(A4383,worklog!A:A,worklog!D:D)</f>
        <v>1</v>
      </c>
      <c r="I4383" s="9">
        <f t="shared" si="68"/>
        <v>0.08</v>
      </c>
      <c r="J4383" s="9" t="str">
        <f>_xlfn.XLOOKUP(D4383,[2]Table0!$A:$A,[2]Table0!$A:$A)</f>
        <v>Sugo Di Pomodoro</v>
      </c>
      <c r="K4383" s="9">
        <f>_xlfn.XLOOKUP(J4383,conversion_id!A:A,conversion_id!B:B)</f>
        <v>24</v>
      </c>
    </row>
    <row r="4384" spans="1:11">
      <c r="A4384">
        <f>_xlfn.XLOOKUP(B4384,raw_m_v2!B:B,raw_m_v2!A:A)</f>
        <v>293</v>
      </c>
      <c r="B4384" s="9" t="s">
        <v>648</v>
      </c>
      <c r="C4384" s="9" t="s">
        <v>714</v>
      </c>
      <c r="D4384" s="9" t="s">
        <v>718</v>
      </c>
      <c r="E4384" s="9">
        <v>0.08</v>
      </c>
      <c r="F4384" s="9" t="s">
        <v>716</v>
      </c>
      <c r="G4384" s="9" t="s">
        <v>695</v>
      </c>
      <c r="H4384" s="9">
        <f>_xlfn.XLOOKUP(A4384,worklog!A:A,worklog!D:D)</f>
        <v>1</v>
      </c>
      <c r="I4384" s="9">
        <f t="shared" si="68"/>
        <v>0.08</v>
      </c>
      <c r="J4384" s="9" t="str">
        <f>_xlfn.XLOOKUP(D4384,[2]Table0!$A:$A,[2]Table0!$A:$A)</f>
        <v>Pesto Alla Genovese</v>
      </c>
      <c r="K4384" s="9">
        <f>_xlfn.XLOOKUP(J4384,conversion_id!A:A,conversion_id!B:B)</f>
        <v>33</v>
      </c>
    </row>
    <row r="4385" spans="1:11" hidden="1">
      <c r="A4385">
        <f>_xlfn.XLOOKUP(B4385,raw_m_v2!B:B,raw_m_v2!A:A)</f>
        <v>293</v>
      </c>
      <c r="B4385" s="9" t="s">
        <v>648</v>
      </c>
      <c r="C4385" s="9" t="s">
        <v>714</v>
      </c>
      <c r="D4385" s="9" t="s">
        <v>719</v>
      </c>
      <c r="E4385" s="9">
        <v>0.02</v>
      </c>
      <c r="F4385" s="9" t="s">
        <v>716</v>
      </c>
      <c r="G4385" s="9" t="s">
        <v>695</v>
      </c>
      <c r="H4385" s="9">
        <f>_xlfn.XLOOKUP(A4385,worklog!A:A,worklog!D:D)</f>
        <v>1</v>
      </c>
      <c r="I4385" s="9">
        <f t="shared" si="68"/>
        <v>0.02</v>
      </c>
    </row>
    <row r="4386" spans="1:11">
      <c r="A4386">
        <f>_xlfn.XLOOKUP(B4386,raw_m_v2!B:B,raw_m_v2!A:A)</f>
        <v>293</v>
      </c>
      <c r="B4386" s="9" t="s">
        <v>648</v>
      </c>
      <c r="C4386" s="9" t="s">
        <v>714</v>
      </c>
      <c r="D4386" s="9" t="s">
        <v>720</v>
      </c>
      <c r="E4386" s="9">
        <v>0.06</v>
      </c>
      <c r="F4386" s="9" t="s">
        <v>716</v>
      </c>
      <c r="G4386" s="9" t="s">
        <v>695</v>
      </c>
      <c r="H4386" s="9">
        <f>_xlfn.XLOOKUP(A4386,worklog!A:A,worklog!D:D)</f>
        <v>1</v>
      </c>
      <c r="I4386" s="9">
        <f t="shared" si="68"/>
        <v>0.06</v>
      </c>
      <c r="J4386" s="9" t="str">
        <f>_xlfn.XLOOKUP(D4386,[2]Table0!$A:$A,[2]Table0!$A:$A)</f>
        <v>Grill Chicken Italian</v>
      </c>
      <c r="K4386" s="9">
        <f>_xlfn.XLOOKUP(J4386,conversion_id!A:A,conversion_id!B:B)</f>
        <v>20</v>
      </c>
    </row>
    <row r="4387" spans="1:11" hidden="1">
      <c r="A4387">
        <f>_xlfn.XLOOKUP(B4387,raw_m_v2!B:B,raw_m_v2!A:A)</f>
        <v>293</v>
      </c>
      <c r="B4387" s="9" t="s">
        <v>648</v>
      </c>
      <c r="C4387" s="9" t="s">
        <v>714</v>
      </c>
      <c r="D4387" s="9" t="s">
        <v>722</v>
      </c>
      <c r="E4387" s="9">
        <v>3.0000000000000001E-3</v>
      </c>
      <c r="F4387" s="9" t="s">
        <v>716</v>
      </c>
      <c r="G4387" s="9" t="s">
        <v>695</v>
      </c>
      <c r="H4387" s="9">
        <f>_xlfn.XLOOKUP(A4387,worklog!A:A,worklog!D:D)</f>
        <v>1</v>
      </c>
      <c r="I4387" s="9">
        <f t="shared" si="68"/>
        <v>3.0000000000000001E-3</v>
      </c>
    </row>
    <row r="4388" spans="1:11" hidden="1">
      <c r="A4388">
        <f>_xlfn.XLOOKUP(B4388,raw_m_v2!B:B,raw_m_v2!A:A)</f>
        <v>293</v>
      </c>
      <c r="B4388" s="9" t="s">
        <v>648</v>
      </c>
      <c r="C4388" s="9" t="s">
        <v>714</v>
      </c>
      <c r="D4388" s="9" t="s">
        <v>721</v>
      </c>
      <c r="E4388" s="9">
        <v>5.0000000000000001E-3</v>
      </c>
      <c r="F4388" s="9" t="s">
        <v>716</v>
      </c>
      <c r="G4388" s="9" t="s">
        <v>695</v>
      </c>
      <c r="H4388" s="9">
        <f>_xlfn.XLOOKUP(A4388,worklog!A:A,worklog!D:D)</f>
        <v>1</v>
      </c>
      <c r="I4388" s="9">
        <f t="shared" si="68"/>
        <v>5.0000000000000001E-3</v>
      </c>
    </row>
    <row r="4389" spans="1:11" hidden="1">
      <c r="A4389">
        <f>_xlfn.XLOOKUP(B4389,raw_m_v2!B:B,raw_m_v2!A:A)</f>
        <v>293</v>
      </c>
      <c r="B4389" s="9" t="s">
        <v>648</v>
      </c>
      <c r="C4389" s="9" t="s">
        <v>714</v>
      </c>
      <c r="D4389" s="9" t="s">
        <v>723</v>
      </c>
      <c r="E4389" s="9">
        <v>5</v>
      </c>
      <c r="F4389" s="9" t="s">
        <v>694</v>
      </c>
      <c r="G4389" s="9" t="s">
        <v>695</v>
      </c>
      <c r="H4389" s="9">
        <f>_xlfn.XLOOKUP(A4389,worklog!A:A,worklog!D:D)</f>
        <v>1</v>
      </c>
      <c r="I4389" s="9">
        <f t="shared" si="68"/>
        <v>5</v>
      </c>
    </row>
    <row r="4390" spans="1:11" hidden="1">
      <c r="A4390">
        <f>_xlfn.XLOOKUP(B4390,raw_m_v2!B:B,raw_m_v2!A:A)</f>
        <v>293</v>
      </c>
      <c r="B4390" s="9" t="s">
        <v>648</v>
      </c>
      <c r="C4390" s="9" t="s">
        <v>714</v>
      </c>
      <c r="D4390" s="9">
        <v>0</v>
      </c>
      <c r="E4390" s="9">
        <v>0</v>
      </c>
      <c r="F4390" s="9">
        <v>0</v>
      </c>
      <c r="G4390" s="9">
        <v>0</v>
      </c>
      <c r="H4390" s="9">
        <f>_xlfn.XLOOKUP(A4390,worklog!A:A,worklog!D:D)</f>
        <v>1</v>
      </c>
      <c r="I4390" s="9">
        <f t="shared" si="68"/>
        <v>0</v>
      </c>
    </row>
    <row r="4391" spans="1:11" hidden="1">
      <c r="A4391">
        <f>_xlfn.XLOOKUP(B4391,raw_m_v2!B:B,raw_m_v2!A:A)</f>
        <v>293</v>
      </c>
      <c r="B4391" s="9" t="s">
        <v>648</v>
      </c>
      <c r="C4391" s="9" t="s">
        <v>714</v>
      </c>
      <c r="D4391" s="9">
        <v>0</v>
      </c>
      <c r="E4391" s="9">
        <v>0</v>
      </c>
      <c r="F4391" s="9">
        <v>0</v>
      </c>
      <c r="G4391" s="9">
        <v>0</v>
      </c>
      <c r="H4391" s="9">
        <f>_xlfn.XLOOKUP(A4391,worklog!A:A,worklog!D:D)</f>
        <v>1</v>
      </c>
      <c r="I4391" s="9">
        <f t="shared" si="68"/>
        <v>0</v>
      </c>
    </row>
    <row r="4392" spans="1:11" hidden="1">
      <c r="A4392">
        <f>_xlfn.XLOOKUP(B4392,raw_m_v2!B:B,raw_m_v2!A:A)</f>
        <v>293</v>
      </c>
      <c r="B4392" s="9" t="s">
        <v>648</v>
      </c>
      <c r="C4392" s="9" t="s">
        <v>714</v>
      </c>
      <c r="D4392" s="9">
        <v>0</v>
      </c>
      <c r="E4392" s="9">
        <v>0</v>
      </c>
      <c r="F4392" s="9">
        <v>0</v>
      </c>
      <c r="G4392" s="9">
        <v>0</v>
      </c>
      <c r="H4392" s="9">
        <f>_xlfn.XLOOKUP(A4392,worklog!A:A,worklog!D:D)</f>
        <v>1</v>
      </c>
      <c r="I4392" s="9">
        <f t="shared" si="68"/>
        <v>0</v>
      </c>
    </row>
    <row r="4393" spans="1:11" hidden="1">
      <c r="A4393">
        <f>_xlfn.XLOOKUP(B4393,raw_m_v2!B:B,raw_m_v2!A:A)</f>
        <v>293</v>
      </c>
      <c r="B4393" s="9" t="s">
        <v>648</v>
      </c>
      <c r="C4393" s="9" t="s">
        <v>714</v>
      </c>
      <c r="D4393" s="9">
        <v>0</v>
      </c>
      <c r="E4393" s="9">
        <v>0</v>
      </c>
      <c r="F4393" s="9">
        <v>0</v>
      </c>
      <c r="G4393" s="9">
        <v>0</v>
      </c>
      <c r="H4393" s="9">
        <f>_xlfn.XLOOKUP(A4393,worklog!A:A,worklog!D:D)</f>
        <v>1</v>
      </c>
      <c r="I4393" s="9">
        <f t="shared" si="68"/>
        <v>0</v>
      </c>
    </row>
    <row r="4394" spans="1:11" hidden="1">
      <c r="A4394">
        <f>_xlfn.XLOOKUP(B4394,raw_m_v2!B:B,raw_m_v2!A:A)</f>
        <v>293</v>
      </c>
      <c r="B4394" s="9" t="s">
        <v>648</v>
      </c>
      <c r="C4394" s="9" t="s">
        <v>714</v>
      </c>
      <c r="D4394" s="9">
        <v>0</v>
      </c>
      <c r="E4394" s="9">
        <v>0</v>
      </c>
      <c r="F4394" s="9">
        <v>0</v>
      </c>
      <c r="G4394" s="9">
        <v>0</v>
      </c>
      <c r="H4394" s="9">
        <f>_xlfn.XLOOKUP(A4394,worklog!A:A,worklog!D:D)</f>
        <v>1</v>
      </c>
      <c r="I4394" s="9">
        <f t="shared" si="68"/>
        <v>0</v>
      </c>
    </row>
    <row r="4395" spans="1:11" hidden="1">
      <c r="A4395">
        <f>_xlfn.XLOOKUP(B4395,raw_m_v2!B:B,raw_m_v2!A:A)</f>
        <v>293</v>
      </c>
      <c r="B4395" s="9" t="s">
        <v>648</v>
      </c>
      <c r="C4395" s="9" t="s">
        <v>714</v>
      </c>
      <c r="D4395" s="9">
        <v>0</v>
      </c>
      <c r="E4395" s="9">
        <v>0</v>
      </c>
      <c r="F4395" s="9">
        <v>0</v>
      </c>
      <c r="G4395" s="9">
        <v>0</v>
      </c>
      <c r="H4395" s="9">
        <f>_xlfn.XLOOKUP(A4395,worklog!A:A,worklog!D:D)</f>
        <v>1</v>
      </c>
      <c r="I4395" s="9">
        <f t="shared" si="68"/>
        <v>0</v>
      </c>
    </row>
    <row r="4396" spans="1:11" hidden="1">
      <c r="A4396">
        <f>_xlfn.XLOOKUP(B4396,raw_m_v2!B:B,raw_m_v2!A:A)</f>
        <v>293</v>
      </c>
      <c r="B4396" s="9" t="s">
        <v>648</v>
      </c>
      <c r="C4396" s="9" t="s">
        <v>714</v>
      </c>
      <c r="D4396" s="9">
        <v>0</v>
      </c>
      <c r="E4396" s="9">
        <v>0</v>
      </c>
      <c r="F4396" s="9">
        <v>0</v>
      </c>
      <c r="G4396" s="9">
        <v>0</v>
      </c>
      <c r="H4396" s="9">
        <f>_xlfn.XLOOKUP(A4396,worklog!A:A,worklog!D:D)</f>
        <v>1</v>
      </c>
      <c r="I4396" s="9">
        <f t="shared" si="68"/>
        <v>0</v>
      </c>
    </row>
    <row r="4397" spans="1:11">
      <c r="A4397">
        <f>_xlfn.XLOOKUP(B4397,raw_m_v2!B:B,raw_m_v2!A:A)</f>
        <v>294</v>
      </c>
      <c r="B4397" s="9" t="s">
        <v>649</v>
      </c>
      <c r="C4397" s="9" t="s">
        <v>714</v>
      </c>
      <c r="D4397" s="9" t="s">
        <v>724</v>
      </c>
      <c r="E4397" s="9">
        <v>0.11</v>
      </c>
      <c r="F4397" s="9" t="s">
        <v>716</v>
      </c>
      <c r="G4397" s="9" t="s">
        <v>695</v>
      </c>
      <c r="H4397" s="9">
        <f>_xlfn.XLOOKUP(A4397,worklog!A:A,worklog!D:D)</f>
        <v>1</v>
      </c>
      <c r="I4397" s="9">
        <f t="shared" si="68"/>
        <v>0.11</v>
      </c>
      <c r="J4397" s="9" t="str">
        <f>_xlfn.XLOOKUP(D4397,[2]Table0!$A:$A,[2]Table0!$A:$A)</f>
        <v>Pasta Fresca All Uovo</v>
      </c>
      <c r="K4397" s="9">
        <f>_xlfn.XLOOKUP(J4397,conversion_id!A:A,conversion_id!B:B)</f>
        <v>37</v>
      </c>
    </row>
    <row r="4398" spans="1:11">
      <c r="A4398">
        <f>_xlfn.XLOOKUP(B4398,raw_m_v2!B:B,raw_m_v2!A:A)</f>
        <v>294</v>
      </c>
      <c r="B4398" s="9" t="s">
        <v>649</v>
      </c>
      <c r="C4398" s="9" t="s">
        <v>714</v>
      </c>
      <c r="D4398" s="9" t="s">
        <v>717</v>
      </c>
      <c r="E4398" s="9">
        <v>0.08</v>
      </c>
      <c r="F4398" s="9" t="s">
        <v>716</v>
      </c>
      <c r="G4398" s="9" t="s">
        <v>695</v>
      </c>
      <c r="H4398" s="9">
        <f>_xlfn.XLOOKUP(A4398,worklog!A:A,worklog!D:D)</f>
        <v>1</v>
      </c>
      <c r="I4398" s="9">
        <f t="shared" si="68"/>
        <v>0.08</v>
      </c>
      <c r="J4398" s="9" t="str">
        <f>_xlfn.XLOOKUP(D4398,[2]Table0!$A:$A,[2]Table0!$A:$A)</f>
        <v>Sugo Di Pomodoro</v>
      </c>
      <c r="K4398" s="9">
        <f>_xlfn.XLOOKUP(J4398,conversion_id!A:A,conversion_id!B:B)</f>
        <v>24</v>
      </c>
    </row>
    <row r="4399" spans="1:11">
      <c r="A4399">
        <f>_xlfn.XLOOKUP(B4399,raw_m_v2!B:B,raw_m_v2!A:A)</f>
        <v>294</v>
      </c>
      <c r="B4399" s="9" t="s">
        <v>649</v>
      </c>
      <c r="C4399" s="9" t="s">
        <v>714</v>
      </c>
      <c r="D4399" s="9" t="s">
        <v>718</v>
      </c>
      <c r="E4399" s="9">
        <v>0.08</v>
      </c>
      <c r="F4399" s="9" t="s">
        <v>716</v>
      </c>
      <c r="G4399" s="9" t="s">
        <v>695</v>
      </c>
      <c r="H4399" s="9">
        <f>_xlfn.XLOOKUP(A4399,worklog!A:A,worklog!D:D)</f>
        <v>1</v>
      </c>
      <c r="I4399" s="9">
        <f t="shared" si="68"/>
        <v>0.08</v>
      </c>
      <c r="J4399" s="9" t="str">
        <f>_xlfn.XLOOKUP(D4399,[2]Table0!$A:$A,[2]Table0!$A:$A)</f>
        <v>Pesto Alla Genovese</v>
      </c>
      <c r="K4399" s="9">
        <f>_xlfn.XLOOKUP(J4399,conversion_id!A:A,conversion_id!B:B)</f>
        <v>33</v>
      </c>
    </row>
    <row r="4400" spans="1:11" hidden="1">
      <c r="A4400">
        <f>_xlfn.XLOOKUP(B4400,raw_m_v2!B:B,raw_m_v2!A:A)</f>
        <v>294</v>
      </c>
      <c r="B4400" s="9" t="s">
        <v>649</v>
      </c>
      <c r="C4400" s="9" t="s">
        <v>714</v>
      </c>
      <c r="D4400" s="9" t="s">
        <v>719</v>
      </c>
      <c r="E4400" s="9">
        <v>0.02</v>
      </c>
      <c r="F4400" s="9" t="s">
        <v>716</v>
      </c>
      <c r="G4400" s="9" t="s">
        <v>695</v>
      </c>
      <c r="H4400" s="9">
        <f>_xlfn.XLOOKUP(A4400,worklog!A:A,worklog!D:D)</f>
        <v>1</v>
      </c>
      <c r="I4400" s="9">
        <f t="shared" si="68"/>
        <v>0.02</v>
      </c>
    </row>
    <row r="4401" spans="1:11" hidden="1">
      <c r="A4401">
        <f>_xlfn.XLOOKUP(B4401,raw_m_v2!B:B,raw_m_v2!A:A)</f>
        <v>294</v>
      </c>
      <c r="B4401" s="9" t="s">
        <v>649</v>
      </c>
      <c r="C4401" s="9" t="s">
        <v>714</v>
      </c>
      <c r="D4401" s="9" t="s">
        <v>722</v>
      </c>
      <c r="E4401" s="9">
        <v>3.0000000000000001E-3</v>
      </c>
      <c r="F4401" s="9" t="s">
        <v>716</v>
      </c>
      <c r="G4401" s="9" t="s">
        <v>695</v>
      </c>
      <c r="H4401" s="9">
        <f>_xlfn.XLOOKUP(A4401,worklog!A:A,worklog!D:D)</f>
        <v>1</v>
      </c>
      <c r="I4401" s="9">
        <f t="shared" si="68"/>
        <v>3.0000000000000001E-3</v>
      </c>
    </row>
    <row r="4402" spans="1:11">
      <c r="A4402">
        <f>_xlfn.XLOOKUP(B4402,raw_m_v2!B:B,raw_m_v2!A:A)</f>
        <v>294</v>
      </c>
      <c r="B4402" s="9" t="s">
        <v>649</v>
      </c>
      <c r="C4402" s="9" t="s">
        <v>714</v>
      </c>
      <c r="D4402" s="9" t="s">
        <v>720</v>
      </c>
      <c r="E4402" s="9">
        <v>0.06</v>
      </c>
      <c r="F4402" s="9" t="s">
        <v>716</v>
      </c>
      <c r="G4402" s="9" t="s">
        <v>695</v>
      </c>
      <c r="H4402" s="9">
        <f>_xlfn.XLOOKUP(A4402,worklog!A:A,worklog!D:D)</f>
        <v>1</v>
      </c>
      <c r="I4402" s="9">
        <f t="shared" si="68"/>
        <v>0.06</v>
      </c>
      <c r="J4402" s="9" t="str">
        <f>_xlfn.XLOOKUP(D4402,[2]Table0!$A:$A,[2]Table0!$A:$A)</f>
        <v>Grill Chicken Italian</v>
      </c>
      <c r="K4402" s="9">
        <f>_xlfn.XLOOKUP(J4402,conversion_id!A:A,conversion_id!B:B)</f>
        <v>20</v>
      </c>
    </row>
    <row r="4403" spans="1:11" hidden="1">
      <c r="A4403">
        <f>_xlfn.XLOOKUP(B4403,raw_m_v2!B:B,raw_m_v2!A:A)</f>
        <v>294</v>
      </c>
      <c r="B4403" s="9" t="s">
        <v>649</v>
      </c>
      <c r="C4403" s="9" t="s">
        <v>714</v>
      </c>
      <c r="D4403" s="9" t="s">
        <v>721</v>
      </c>
      <c r="E4403" s="9">
        <v>5.0000000000000001E-3</v>
      </c>
      <c r="F4403" s="9" t="s">
        <v>716</v>
      </c>
      <c r="G4403" s="9" t="s">
        <v>695</v>
      </c>
      <c r="H4403" s="9">
        <f>_xlfn.XLOOKUP(A4403,worklog!A:A,worklog!D:D)</f>
        <v>1</v>
      </c>
      <c r="I4403" s="9">
        <f t="shared" si="68"/>
        <v>5.0000000000000001E-3</v>
      </c>
    </row>
    <row r="4404" spans="1:11" hidden="1">
      <c r="A4404">
        <f>_xlfn.XLOOKUP(B4404,raw_m_v2!B:B,raw_m_v2!A:A)</f>
        <v>294</v>
      </c>
      <c r="B4404" s="9" t="s">
        <v>649</v>
      </c>
      <c r="C4404" s="9" t="s">
        <v>714</v>
      </c>
      <c r="D4404" s="9" t="s">
        <v>723</v>
      </c>
      <c r="E4404" s="9">
        <v>5</v>
      </c>
      <c r="F4404" s="9" t="s">
        <v>694</v>
      </c>
      <c r="G4404" s="9" t="s">
        <v>695</v>
      </c>
      <c r="H4404" s="9">
        <f>_xlfn.XLOOKUP(A4404,worklog!A:A,worklog!D:D)</f>
        <v>1</v>
      </c>
      <c r="I4404" s="9">
        <f t="shared" si="68"/>
        <v>5</v>
      </c>
    </row>
    <row r="4405" spans="1:11" hidden="1">
      <c r="A4405">
        <f>_xlfn.XLOOKUP(B4405,raw_m_v2!B:B,raw_m_v2!A:A)</f>
        <v>294</v>
      </c>
      <c r="B4405" s="9" t="s">
        <v>649</v>
      </c>
      <c r="C4405" s="9" t="s">
        <v>714</v>
      </c>
      <c r="D4405" s="9">
        <v>0</v>
      </c>
      <c r="E4405" s="9">
        <v>0</v>
      </c>
      <c r="F4405" s="9">
        <v>0</v>
      </c>
      <c r="G4405" s="9">
        <v>0</v>
      </c>
      <c r="H4405" s="9">
        <f>_xlfn.XLOOKUP(A4405,worklog!A:A,worklog!D:D)</f>
        <v>1</v>
      </c>
      <c r="I4405" s="9">
        <f t="shared" si="68"/>
        <v>0</v>
      </c>
    </row>
    <row r="4406" spans="1:11" hidden="1">
      <c r="A4406">
        <f>_xlfn.XLOOKUP(B4406,raw_m_v2!B:B,raw_m_v2!A:A)</f>
        <v>294</v>
      </c>
      <c r="B4406" s="9" t="s">
        <v>649</v>
      </c>
      <c r="C4406" s="9" t="s">
        <v>714</v>
      </c>
      <c r="D4406" s="9">
        <v>0</v>
      </c>
      <c r="E4406" s="9">
        <v>0</v>
      </c>
      <c r="F4406" s="9">
        <v>0</v>
      </c>
      <c r="G4406" s="9">
        <v>0</v>
      </c>
      <c r="H4406" s="9">
        <f>_xlfn.XLOOKUP(A4406,worklog!A:A,worklog!D:D)</f>
        <v>1</v>
      </c>
      <c r="I4406" s="9">
        <f t="shared" si="68"/>
        <v>0</v>
      </c>
    </row>
    <row r="4407" spans="1:11" hidden="1">
      <c r="A4407">
        <f>_xlfn.XLOOKUP(B4407,raw_m_v2!B:B,raw_m_v2!A:A)</f>
        <v>294</v>
      </c>
      <c r="B4407" s="9" t="s">
        <v>649</v>
      </c>
      <c r="C4407" s="9" t="s">
        <v>714</v>
      </c>
      <c r="D4407" s="9">
        <v>0</v>
      </c>
      <c r="E4407" s="9">
        <v>0</v>
      </c>
      <c r="F4407" s="9">
        <v>0</v>
      </c>
      <c r="G4407" s="9">
        <v>0</v>
      </c>
      <c r="H4407" s="9">
        <f>_xlfn.XLOOKUP(A4407,worklog!A:A,worklog!D:D)</f>
        <v>1</v>
      </c>
      <c r="I4407" s="9">
        <f t="shared" si="68"/>
        <v>0</v>
      </c>
    </row>
    <row r="4408" spans="1:11" hidden="1">
      <c r="A4408">
        <f>_xlfn.XLOOKUP(B4408,raw_m_v2!B:B,raw_m_v2!A:A)</f>
        <v>294</v>
      </c>
      <c r="B4408" s="9" t="s">
        <v>649</v>
      </c>
      <c r="C4408" s="9" t="s">
        <v>714</v>
      </c>
      <c r="D4408" s="9">
        <v>0</v>
      </c>
      <c r="E4408" s="9">
        <v>0</v>
      </c>
      <c r="F4408" s="9">
        <v>0</v>
      </c>
      <c r="G4408" s="9">
        <v>0</v>
      </c>
      <c r="H4408" s="9">
        <f>_xlfn.XLOOKUP(A4408,worklog!A:A,worklog!D:D)</f>
        <v>1</v>
      </c>
      <c r="I4408" s="9">
        <f t="shared" si="68"/>
        <v>0</v>
      </c>
    </row>
    <row r="4409" spans="1:11" hidden="1">
      <c r="A4409">
        <f>_xlfn.XLOOKUP(B4409,raw_m_v2!B:B,raw_m_v2!A:A)</f>
        <v>294</v>
      </c>
      <c r="B4409" s="9" t="s">
        <v>649</v>
      </c>
      <c r="C4409" s="9" t="s">
        <v>714</v>
      </c>
      <c r="D4409" s="9">
        <v>0</v>
      </c>
      <c r="E4409" s="9">
        <v>0</v>
      </c>
      <c r="F4409" s="9">
        <v>0</v>
      </c>
      <c r="G4409" s="9">
        <v>0</v>
      </c>
      <c r="H4409" s="9">
        <f>_xlfn.XLOOKUP(A4409,worklog!A:A,worklog!D:D)</f>
        <v>1</v>
      </c>
      <c r="I4409" s="9">
        <f t="shared" si="68"/>
        <v>0</v>
      </c>
    </row>
    <row r="4410" spans="1:11" hidden="1">
      <c r="A4410">
        <f>_xlfn.XLOOKUP(B4410,raw_m_v2!B:B,raw_m_v2!A:A)</f>
        <v>294</v>
      </c>
      <c r="B4410" s="9" t="s">
        <v>649</v>
      </c>
      <c r="C4410" s="9" t="s">
        <v>714</v>
      </c>
      <c r="D4410" s="9">
        <v>0</v>
      </c>
      <c r="E4410" s="9">
        <v>0</v>
      </c>
      <c r="F4410" s="9">
        <v>0</v>
      </c>
      <c r="G4410" s="9">
        <v>0</v>
      </c>
      <c r="H4410" s="9">
        <f>_xlfn.XLOOKUP(A4410,worklog!A:A,worklog!D:D)</f>
        <v>1</v>
      </c>
      <c r="I4410" s="9">
        <f t="shared" si="68"/>
        <v>0</v>
      </c>
    </row>
    <row r="4411" spans="1:11" hidden="1">
      <c r="A4411">
        <f>_xlfn.XLOOKUP(B4411,raw_m_v2!B:B,raw_m_v2!A:A)</f>
        <v>294</v>
      </c>
      <c r="B4411" s="9" t="s">
        <v>649</v>
      </c>
      <c r="C4411" s="9" t="s">
        <v>714</v>
      </c>
      <c r="D4411" s="9">
        <v>0</v>
      </c>
      <c r="E4411" s="9">
        <v>0</v>
      </c>
      <c r="F4411" s="9">
        <v>0</v>
      </c>
      <c r="G4411" s="9">
        <v>0</v>
      </c>
      <c r="H4411" s="9">
        <f>_xlfn.XLOOKUP(A4411,worklog!A:A,worklog!D:D)</f>
        <v>1</v>
      </c>
      <c r="I4411" s="9">
        <f t="shared" si="68"/>
        <v>0</v>
      </c>
    </row>
    <row r="4412" spans="1:11" hidden="1">
      <c r="A4412">
        <f>_xlfn.XLOOKUP(B4412,raw_m_v2!B:B,raw_m_v2!A:A)</f>
        <v>295</v>
      </c>
      <c r="B4412" s="9" t="s">
        <v>651</v>
      </c>
      <c r="C4412" s="9" t="s">
        <v>884</v>
      </c>
      <c r="D4412" s="9" t="s">
        <v>885</v>
      </c>
      <c r="E4412" s="9">
        <v>30</v>
      </c>
      <c r="F4412" s="9" t="s">
        <v>694</v>
      </c>
      <c r="G4412" s="9" t="s">
        <v>695</v>
      </c>
      <c r="H4412" s="9">
        <f>_xlfn.XLOOKUP(A4412,worklog!A:A,worklog!D:D)</f>
        <v>1</v>
      </c>
      <c r="I4412" s="9">
        <f t="shared" si="68"/>
        <v>30</v>
      </c>
    </row>
    <row r="4413" spans="1:11" hidden="1">
      <c r="A4413">
        <f>_xlfn.XLOOKUP(B4413,raw_m_v2!B:B,raw_m_v2!A:A)</f>
        <v>295</v>
      </c>
      <c r="B4413" s="9" t="s">
        <v>651</v>
      </c>
      <c r="C4413" s="9" t="s">
        <v>884</v>
      </c>
      <c r="D4413" s="9" t="s">
        <v>1028</v>
      </c>
      <c r="E4413" s="9">
        <v>40</v>
      </c>
      <c r="F4413" s="9" t="s">
        <v>697</v>
      </c>
      <c r="G4413" s="9" t="s">
        <v>695</v>
      </c>
      <c r="H4413" s="9">
        <f>_xlfn.XLOOKUP(A4413,worklog!A:A,worklog!D:D)</f>
        <v>1</v>
      </c>
      <c r="I4413" s="9">
        <f t="shared" si="68"/>
        <v>40</v>
      </c>
    </row>
    <row r="4414" spans="1:11">
      <c r="A4414">
        <f>_xlfn.XLOOKUP(B4414,raw_m_v2!B:B,raw_m_v2!A:A)</f>
        <v>295</v>
      </c>
      <c r="B4414" s="9" t="s">
        <v>651</v>
      </c>
      <c r="C4414" s="9" t="s">
        <v>884</v>
      </c>
      <c r="D4414" s="9" t="s">
        <v>1029</v>
      </c>
      <c r="E4414" s="9">
        <v>30</v>
      </c>
      <c r="F4414" s="9" t="s">
        <v>697</v>
      </c>
      <c r="G4414" s="9" t="s">
        <v>695</v>
      </c>
      <c r="H4414" s="9">
        <f>_xlfn.XLOOKUP(A4414,worklog!A:A,worklog!D:D)</f>
        <v>1</v>
      </c>
      <c r="I4414" s="9">
        <f t="shared" si="68"/>
        <v>30</v>
      </c>
      <c r="J4414" s="9" t="str">
        <f>_xlfn.XLOOKUP(D4414,[2]Table0!$A:$A,[2]Table0!$A:$A)</f>
        <v>Crema Pasticciera</v>
      </c>
      <c r="K4414" s="9">
        <f>_xlfn.XLOOKUP(J4414,conversion_id!A:A,conversion_id!B:B)</f>
        <v>44</v>
      </c>
    </row>
    <row r="4415" spans="1:11">
      <c r="A4415">
        <f>_xlfn.XLOOKUP(B4415,raw_m_v2!B:B,raw_m_v2!A:A)</f>
        <v>295</v>
      </c>
      <c r="B4415" s="9" t="s">
        <v>651</v>
      </c>
      <c r="C4415" s="9" t="s">
        <v>884</v>
      </c>
      <c r="D4415" s="9" t="s">
        <v>1030</v>
      </c>
      <c r="E4415" s="9">
        <v>60</v>
      </c>
      <c r="F4415" s="9" t="s">
        <v>697</v>
      </c>
      <c r="G4415" s="9" t="s">
        <v>695</v>
      </c>
      <c r="H4415" s="9">
        <f>_xlfn.XLOOKUP(A4415,worklog!A:A,worklog!D:D)</f>
        <v>1</v>
      </c>
      <c r="I4415" s="9">
        <f t="shared" si="68"/>
        <v>60</v>
      </c>
      <c r="J4415" s="9" t="str">
        <f>_xlfn.XLOOKUP(D4415,[2]Table0!$A:$A,[2]Table0!$A:$A)</f>
        <v>Pan Di Spagna</v>
      </c>
      <c r="K4415" s="9">
        <f>_xlfn.XLOOKUP(J4415,conversion_id!A:A,conversion_id!B:B)</f>
        <v>47</v>
      </c>
    </row>
    <row r="4416" spans="1:11">
      <c r="A4416">
        <f>_xlfn.XLOOKUP(B4416,raw_m_v2!B:B,raw_m_v2!A:A)</f>
        <v>295</v>
      </c>
      <c r="B4416" s="9" t="s">
        <v>651</v>
      </c>
      <c r="C4416" s="9" t="s">
        <v>884</v>
      </c>
      <c r="D4416" s="9" t="s">
        <v>995</v>
      </c>
      <c r="E4416" s="9">
        <v>30</v>
      </c>
      <c r="F4416" s="9" t="s">
        <v>697</v>
      </c>
      <c r="G4416" s="9" t="s">
        <v>695</v>
      </c>
      <c r="H4416" s="9">
        <f>_xlfn.XLOOKUP(A4416,worklog!A:A,worklog!D:D)</f>
        <v>1</v>
      </c>
      <c r="I4416" s="9">
        <f t="shared" si="68"/>
        <v>30</v>
      </c>
      <c r="J4416" s="9" t="str">
        <f>_xlfn.XLOOKUP(D4416,[2]Table0!$A:$A,[2]Table0!$A:$A)</f>
        <v>Ice Cream Gelato</v>
      </c>
      <c r="K4416" s="9">
        <f>_xlfn.XLOOKUP(J4416,conversion_id!A:A,conversion_id!B:B)</f>
        <v>48</v>
      </c>
    </row>
    <row r="4417" spans="1:11">
      <c r="A4417">
        <f>_xlfn.XLOOKUP(B4417,raw_m_v2!B:B,raw_m_v2!A:A)</f>
        <v>295</v>
      </c>
      <c r="B4417" s="9" t="s">
        <v>651</v>
      </c>
      <c r="C4417" s="9" t="s">
        <v>884</v>
      </c>
      <c r="D4417" s="9" t="s">
        <v>887</v>
      </c>
      <c r="E4417" s="9">
        <v>10</v>
      </c>
      <c r="F4417" s="9" t="s">
        <v>697</v>
      </c>
      <c r="G4417" s="9" t="s">
        <v>695</v>
      </c>
      <c r="H4417" s="9">
        <f>_xlfn.XLOOKUP(A4417,worklog!A:A,worklog!D:D)</f>
        <v>1</v>
      </c>
      <c r="I4417" s="9">
        <f t="shared" si="68"/>
        <v>10</v>
      </c>
      <c r="J4417" s="9" t="str">
        <f>_xlfn.XLOOKUP(D4417,[2]Table0!$A:$A,[2]Table0!$A:$A)</f>
        <v>Coulis Di Fragola</v>
      </c>
      <c r="K4417" s="9">
        <f>_xlfn.XLOOKUP(J4417,conversion_id!A:A,conversion_id!B:B)</f>
        <v>46</v>
      </c>
    </row>
    <row r="4418" spans="1:11">
      <c r="A4418">
        <f>_xlfn.XLOOKUP(B4418,raw_m_v2!B:B,raw_m_v2!A:A)</f>
        <v>295</v>
      </c>
      <c r="B4418" s="9" t="s">
        <v>651</v>
      </c>
      <c r="C4418" s="9" t="s">
        <v>884</v>
      </c>
      <c r="D4418" s="9" t="s">
        <v>1031</v>
      </c>
      <c r="E4418" s="9">
        <v>10</v>
      </c>
      <c r="F4418" s="9" t="s">
        <v>697</v>
      </c>
      <c r="G4418" s="9" t="s">
        <v>695</v>
      </c>
      <c r="H4418" s="9">
        <f>_xlfn.XLOOKUP(A4418,worklog!A:A,worklog!D:D)</f>
        <v>1</v>
      </c>
      <c r="I4418" s="9">
        <f t="shared" si="68"/>
        <v>10</v>
      </c>
      <c r="J4418" s="9" t="str">
        <f>_xlfn.XLOOKUP(D4418,[2]Table0!$A:$A,[2]Table0!$A:$A)</f>
        <v>Coulis Frutto Della Passione</v>
      </c>
      <c r="K4418" s="9">
        <f>_xlfn.XLOOKUP(J4418,conversion_id!A:A,conversion_id!B:B)</f>
        <v>49</v>
      </c>
    </row>
    <row r="4419" spans="1:11" hidden="1">
      <c r="A4419">
        <f>_xlfn.XLOOKUP(B4419,raw_m_v2!B:B,raw_m_v2!A:A)</f>
        <v>295</v>
      </c>
      <c r="B4419" s="9" t="s">
        <v>651</v>
      </c>
      <c r="C4419" s="9" t="s">
        <v>884</v>
      </c>
      <c r="D4419" s="9">
        <v>0</v>
      </c>
      <c r="E4419" s="9">
        <v>0</v>
      </c>
      <c r="F4419" s="9">
        <v>0</v>
      </c>
      <c r="G4419" s="9">
        <v>0</v>
      </c>
      <c r="H4419" s="9">
        <f>_xlfn.XLOOKUP(A4419,worklog!A:A,worklog!D:D)</f>
        <v>1</v>
      </c>
      <c r="I4419" s="9">
        <f t="shared" ref="I4419:I4482" si="69">E4419*H4419</f>
        <v>0</v>
      </c>
    </row>
    <row r="4420" spans="1:11" hidden="1">
      <c r="A4420">
        <f>_xlfn.XLOOKUP(B4420,raw_m_v2!B:B,raw_m_v2!A:A)</f>
        <v>295</v>
      </c>
      <c r="B4420" s="9" t="s">
        <v>651</v>
      </c>
      <c r="C4420" s="9" t="s">
        <v>884</v>
      </c>
      <c r="D4420" s="9">
        <v>0</v>
      </c>
      <c r="E4420" s="9">
        <v>0</v>
      </c>
      <c r="F4420" s="9">
        <v>0</v>
      </c>
      <c r="G4420" s="9">
        <v>0</v>
      </c>
      <c r="H4420" s="9">
        <f>_xlfn.XLOOKUP(A4420,worklog!A:A,worklog!D:D)</f>
        <v>1</v>
      </c>
      <c r="I4420" s="9">
        <f t="shared" si="69"/>
        <v>0</v>
      </c>
    </row>
    <row r="4421" spans="1:11" hidden="1">
      <c r="A4421">
        <f>_xlfn.XLOOKUP(B4421,raw_m_v2!B:B,raw_m_v2!A:A)</f>
        <v>295</v>
      </c>
      <c r="B4421" s="9" t="s">
        <v>651</v>
      </c>
      <c r="C4421" s="9" t="s">
        <v>884</v>
      </c>
      <c r="D4421" s="9">
        <v>0</v>
      </c>
      <c r="E4421" s="9">
        <v>0</v>
      </c>
      <c r="F4421" s="9">
        <v>0</v>
      </c>
      <c r="G4421" s="9">
        <v>0</v>
      </c>
      <c r="H4421" s="9">
        <f>_xlfn.XLOOKUP(A4421,worklog!A:A,worklog!D:D)</f>
        <v>1</v>
      </c>
      <c r="I4421" s="9">
        <f t="shared" si="69"/>
        <v>0</v>
      </c>
    </row>
    <row r="4422" spans="1:11" hidden="1">
      <c r="A4422">
        <f>_xlfn.XLOOKUP(B4422,raw_m_v2!B:B,raw_m_v2!A:A)</f>
        <v>295</v>
      </c>
      <c r="B4422" s="9" t="s">
        <v>651</v>
      </c>
      <c r="C4422" s="9" t="s">
        <v>884</v>
      </c>
      <c r="D4422" s="9">
        <v>0</v>
      </c>
      <c r="E4422" s="9">
        <v>0</v>
      </c>
      <c r="F4422" s="9">
        <v>0</v>
      </c>
      <c r="G4422" s="9">
        <v>0</v>
      </c>
      <c r="H4422" s="9">
        <f>_xlfn.XLOOKUP(A4422,worklog!A:A,worklog!D:D)</f>
        <v>1</v>
      </c>
      <c r="I4422" s="9">
        <f t="shared" si="69"/>
        <v>0</v>
      </c>
    </row>
    <row r="4423" spans="1:11" hidden="1">
      <c r="A4423">
        <f>_xlfn.XLOOKUP(B4423,raw_m_v2!B:B,raw_m_v2!A:A)</f>
        <v>295</v>
      </c>
      <c r="B4423" s="9" t="s">
        <v>651</v>
      </c>
      <c r="C4423" s="9" t="s">
        <v>884</v>
      </c>
      <c r="D4423" s="9">
        <v>0</v>
      </c>
      <c r="E4423" s="9">
        <v>0</v>
      </c>
      <c r="F4423" s="9">
        <v>0</v>
      </c>
      <c r="G4423" s="9">
        <v>0</v>
      </c>
      <c r="H4423" s="9">
        <f>_xlfn.XLOOKUP(A4423,worklog!A:A,worklog!D:D)</f>
        <v>1</v>
      </c>
      <c r="I4423" s="9">
        <f t="shared" si="69"/>
        <v>0</v>
      </c>
    </row>
    <row r="4424" spans="1:11" hidden="1">
      <c r="A4424">
        <f>_xlfn.XLOOKUP(B4424,raw_m_v2!B:B,raw_m_v2!A:A)</f>
        <v>295</v>
      </c>
      <c r="B4424" s="9" t="s">
        <v>651</v>
      </c>
      <c r="C4424" s="9" t="s">
        <v>884</v>
      </c>
      <c r="D4424" s="9">
        <v>0</v>
      </c>
      <c r="E4424" s="9">
        <v>0</v>
      </c>
      <c r="F4424" s="9">
        <v>0</v>
      </c>
      <c r="G4424" s="9">
        <v>0</v>
      </c>
      <c r="H4424" s="9">
        <f>_xlfn.XLOOKUP(A4424,worklog!A:A,worklog!D:D)</f>
        <v>1</v>
      </c>
      <c r="I4424" s="9">
        <f t="shared" si="69"/>
        <v>0</v>
      </c>
    </row>
    <row r="4425" spans="1:11" hidden="1">
      <c r="A4425">
        <f>_xlfn.XLOOKUP(B4425,raw_m_v2!B:B,raw_m_v2!A:A)</f>
        <v>295</v>
      </c>
      <c r="B4425" s="9" t="s">
        <v>651</v>
      </c>
      <c r="C4425" s="9" t="s">
        <v>884</v>
      </c>
      <c r="D4425" s="9">
        <v>0</v>
      </c>
      <c r="E4425" s="9">
        <v>0</v>
      </c>
      <c r="F4425" s="9">
        <v>0</v>
      </c>
      <c r="G4425" s="9">
        <v>0</v>
      </c>
      <c r="H4425" s="9">
        <f>_xlfn.XLOOKUP(A4425,worklog!A:A,worklog!D:D)</f>
        <v>1</v>
      </c>
      <c r="I4425" s="9">
        <f t="shared" si="69"/>
        <v>0</v>
      </c>
    </row>
    <row r="4426" spans="1:11" hidden="1">
      <c r="A4426">
        <f>_xlfn.XLOOKUP(B4426,raw_m_v2!B:B,raw_m_v2!A:A)</f>
        <v>295</v>
      </c>
      <c r="B4426" s="9" t="s">
        <v>651</v>
      </c>
      <c r="C4426" s="9" t="s">
        <v>884</v>
      </c>
      <c r="D4426" s="9">
        <v>0</v>
      </c>
      <c r="E4426" s="9">
        <v>0</v>
      </c>
      <c r="F4426" s="9">
        <v>0</v>
      </c>
      <c r="G4426" s="9">
        <v>0</v>
      </c>
      <c r="H4426" s="9">
        <f>_xlfn.XLOOKUP(A4426,worklog!A:A,worklog!D:D)</f>
        <v>1</v>
      </c>
      <c r="I4426" s="9">
        <f t="shared" si="69"/>
        <v>0</v>
      </c>
    </row>
    <row r="4427" spans="1:11" hidden="1">
      <c r="A4427">
        <f>_xlfn.XLOOKUP(B4427,raw_m_v2!B:B,raw_m_v2!A:A)</f>
        <v>296</v>
      </c>
      <c r="B4427" s="9" t="s">
        <v>653</v>
      </c>
      <c r="C4427" s="9" t="s">
        <v>884</v>
      </c>
      <c r="D4427" s="9" t="s">
        <v>698</v>
      </c>
      <c r="E4427" s="9">
        <v>3</v>
      </c>
      <c r="F4427" s="9" t="s">
        <v>697</v>
      </c>
      <c r="G4427" s="9" t="s">
        <v>695</v>
      </c>
      <c r="H4427" s="9">
        <f>_xlfn.XLOOKUP(A4427,worklog!A:A,worklog!D:D)</f>
        <v>8</v>
      </c>
      <c r="I4427" s="9">
        <f t="shared" si="69"/>
        <v>24</v>
      </c>
    </row>
    <row r="4428" spans="1:11" hidden="1">
      <c r="A4428">
        <f>_xlfn.XLOOKUP(B4428,raw_m_v2!B:B,raw_m_v2!A:A)</f>
        <v>296</v>
      </c>
      <c r="B4428" s="9" t="s">
        <v>653</v>
      </c>
      <c r="C4428" s="9" t="s">
        <v>884</v>
      </c>
      <c r="D4428" s="9" t="s">
        <v>1024</v>
      </c>
      <c r="E4428" s="9">
        <v>2</v>
      </c>
      <c r="F4428" s="9" t="s">
        <v>697</v>
      </c>
      <c r="G4428" s="9" t="s">
        <v>695</v>
      </c>
      <c r="H4428" s="9">
        <f>_xlfn.XLOOKUP(A4428,worklog!A:A,worklog!D:D)</f>
        <v>8</v>
      </c>
      <c r="I4428" s="9">
        <f t="shared" si="69"/>
        <v>16</v>
      </c>
    </row>
    <row r="4429" spans="1:11" hidden="1">
      <c r="A4429">
        <f>_xlfn.XLOOKUP(B4429,raw_m_v2!B:B,raw_m_v2!A:A)</f>
        <v>296</v>
      </c>
      <c r="B4429" s="9" t="s">
        <v>653</v>
      </c>
      <c r="C4429" s="9" t="s">
        <v>884</v>
      </c>
      <c r="D4429" s="9" t="s">
        <v>840</v>
      </c>
      <c r="E4429" s="9">
        <v>6</v>
      </c>
      <c r="F4429" s="9" t="s">
        <v>694</v>
      </c>
      <c r="G4429" s="9" t="s">
        <v>695</v>
      </c>
      <c r="H4429" s="9">
        <f>_xlfn.XLOOKUP(A4429,worklog!A:A,worklog!D:D)</f>
        <v>8</v>
      </c>
      <c r="I4429" s="9">
        <f t="shared" si="69"/>
        <v>48</v>
      </c>
    </row>
    <row r="4430" spans="1:11" hidden="1">
      <c r="A4430">
        <f>_xlfn.XLOOKUP(B4430,raw_m_v2!B:B,raw_m_v2!A:A)</f>
        <v>296</v>
      </c>
      <c r="B4430" s="9" t="s">
        <v>653</v>
      </c>
      <c r="C4430" s="9" t="s">
        <v>884</v>
      </c>
      <c r="D4430" s="9" t="s">
        <v>1025</v>
      </c>
      <c r="E4430" s="9">
        <v>10</v>
      </c>
      <c r="F4430" s="9" t="s">
        <v>697</v>
      </c>
      <c r="G4430" s="9" t="s">
        <v>695</v>
      </c>
      <c r="H4430" s="9">
        <f>_xlfn.XLOOKUP(A4430,worklog!A:A,worklog!D:D)</f>
        <v>8</v>
      </c>
      <c r="I4430" s="9">
        <f t="shared" si="69"/>
        <v>80</v>
      </c>
    </row>
    <row r="4431" spans="1:11" hidden="1">
      <c r="A4431">
        <f>_xlfn.XLOOKUP(B4431,raw_m_v2!B:B,raw_m_v2!A:A)</f>
        <v>296</v>
      </c>
      <c r="B4431" s="9" t="s">
        <v>653</v>
      </c>
      <c r="C4431" s="9" t="s">
        <v>884</v>
      </c>
      <c r="D4431" s="9" t="s">
        <v>1026</v>
      </c>
      <c r="E4431" s="9">
        <v>35</v>
      </c>
      <c r="F4431" s="9" t="s">
        <v>697</v>
      </c>
      <c r="G4431" s="9" t="s">
        <v>695</v>
      </c>
      <c r="H4431" s="9">
        <f>_xlfn.XLOOKUP(A4431,worklog!A:A,worklog!D:D)</f>
        <v>8</v>
      </c>
      <c r="I4431" s="9">
        <f t="shared" si="69"/>
        <v>280</v>
      </c>
    </row>
    <row r="4432" spans="1:11">
      <c r="A4432">
        <f>_xlfn.XLOOKUP(B4432,raw_m_v2!B:B,raw_m_v2!A:A)</f>
        <v>296</v>
      </c>
      <c r="B4432" s="9" t="s">
        <v>653</v>
      </c>
      <c r="C4432" s="9" t="s">
        <v>884</v>
      </c>
      <c r="D4432" s="9" t="s">
        <v>1027</v>
      </c>
      <c r="E4432" s="9">
        <v>100</v>
      </c>
      <c r="F4432" s="9" t="s">
        <v>697</v>
      </c>
      <c r="G4432" s="9" t="s">
        <v>695</v>
      </c>
      <c r="H4432" s="9">
        <f>_xlfn.XLOOKUP(A4432,worklog!A:A,worklog!D:D)</f>
        <v>8</v>
      </c>
      <c r="I4432" s="9">
        <f t="shared" si="69"/>
        <v>800</v>
      </c>
      <c r="J4432" s="9" t="str">
        <f>_xlfn.XLOOKUP(D4432,[2]Table0!$A:$A,[2]Table0!$A:$A)</f>
        <v>Tiramisu Cream</v>
      </c>
      <c r="K4432" s="9">
        <f>_xlfn.XLOOKUP(J4432,conversion_id!A:A,conversion_id!B:B)</f>
        <v>43</v>
      </c>
    </row>
    <row r="4433" spans="1:11" hidden="1">
      <c r="A4433">
        <f>_xlfn.XLOOKUP(B4433,raw_m_v2!B:B,raw_m_v2!A:A)</f>
        <v>296</v>
      </c>
      <c r="B4433" s="9" t="s">
        <v>653</v>
      </c>
      <c r="C4433" s="9" t="s">
        <v>884</v>
      </c>
      <c r="D4433" s="9">
        <v>0</v>
      </c>
      <c r="E4433" s="9">
        <v>0</v>
      </c>
      <c r="F4433" s="9">
        <v>0</v>
      </c>
      <c r="G4433" s="9">
        <v>0</v>
      </c>
      <c r="H4433" s="9">
        <f>_xlfn.XLOOKUP(A4433,worklog!A:A,worklog!D:D)</f>
        <v>8</v>
      </c>
      <c r="I4433" s="9">
        <f t="shared" si="69"/>
        <v>0</v>
      </c>
    </row>
    <row r="4434" spans="1:11" hidden="1">
      <c r="A4434">
        <f>_xlfn.XLOOKUP(B4434,raw_m_v2!B:B,raw_m_v2!A:A)</f>
        <v>296</v>
      </c>
      <c r="B4434" s="9" t="s">
        <v>653</v>
      </c>
      <c r="C4434" s="9" t="s">
        <v>884</v>
      </c>
      <c r="D4434" s="9">
        <v>0</v>
      </c>
      <c r="E4434" s="9">
        <v>0</v>
      </c>
      <c r="F4434" s="9">
        <v>0</v>
      </c>
      <c r="G4434" s="9">
        <v>0</v>
      </c>
      <c r="H4434" s="9">
        <f>_xlfn.XLOOKUP(A4434,worklog!A:A,worklog!D:D)</f>
        <v>8</v>
      </c>
      <c r="I4434" s="9">
        <f t="shared" si="69"/>
        <v>0</v>
      </c>
    </row>
    <row r="4435" spans="1:11" hidden="1">
      <c r="A4435">
        <f>_xlfn.XLOOKUP(B4435,raw_m_v2!B:B,raw_m_v2!A:A)</f>
        <v>296</v>
      </c>
      <c r="B4435" s="9" t="s">
        <v>653</v>
      </c>
      <c r="C4435" s="9" t="s">
        <v>884</v>
      </c>
      <c r="D4435" s="9">
        <v>0</v>
      </c>
      <c r="E4435" s="9">
        <v>0</v>
      </c>
      <c r="F4435" s="9">
        <v>0</v>
      </c>
      <c r="G4435" s="9">
        <v>0</v>
      </c>
      <c r="H4435" s="9">
        <f>_xlfn.XLOOKUP(A4435,worklog!A:A,worklog!D:D)</f>
        <v>8</v>
      </c>
      <c r="I4435" s="9">
        <f t="shared" si="69"/>
        <v>0</v>
      </c>
    </row>
    <row r="4436" spans="1:11" hidden="1">
      <c r="A4436">
        <f>_xlfn.XLOOKUP(B4436,raw_m_v2!B:B,raw_m_v2!A:A)</f>
        <v>296</v>
      </c>
      <c r="B4436" s="9" t="s">
        <v>653</v>
      </c>
      <c r="C4436" s="9" t="s">
        <v>884</v>
      </c>
      <c r="D4436" s="9">
        <v>0</v>
      </c>
      <c r="E4436" s="9">
        <v>0</v>
      </c>
      <c r="F4436" s="9">
        <v>0</v>
      </c>
      <c r="G4436" s="9">
        <v>0</v>
      </c>
      <c r="H4436" s="9">
        <f>_xlfn.XLOOKUP(A4436,worklog!A:A,worklog!D:D)</f>
        <v>8</v>
      </c>
      <c r="I4436" s="9">
        <f t="shared" si="69"/>
        <v>0</v>
      </c>
    </row>
    <row r="4437" spans="1:11" hidden="1">
      <c r="A4437">
        <f>_xlfn.XLOOKUP(B4437,raw_m_v2!B:B,raw_m_v2!A:A)</f>
        <v>296</v>
      </c>
      <c r="B4437" s="9" t="s">
        <v>653</v>
      </c>
      <c r="C4437" s="9" t="s">
        <v>884</v>
      </c>
      <c r="D4437" s="9">
        <v>0</v>
      </c>
      <c r="E4437" s="9">
        <v>0</v>
      </c>
      <c r="F4437" s="9">
        <v>0</v>
      </c>
      <c r="G4437" s="9">
        <v>0</v>
      </c>
      <c r="H4437" s="9">
        <f>_xlfn.XLOOKUP(A4437,worklog!A:A,worklog!D:D)</f>
        <v>8</v>
      </c>
      <c r="I4437" s="9">
        <f t="shared" si="69"/>
        <v>0</v>
      </c>
    </row>
    <row r="4438" spans="1:11" hidden="1">
      <c r="A4438">
        <f>_xlfn.XLOOKUP(B4438,raw_m_v2!B:B,raw_m_v2!A:A)</f>
        <v>296</v>
      </c>
      <c r="B4438" s="9" t="s">
        <v>653</v>
      </c>
      <c r="C4438" s="9" t="s">
        <v>884</v>
      </c>
      <c r="D4438" s="9">
        <v>0</v>
      </c>
      <c r="E4438" s="9">
        <v>0</v>
      </c>
      <c r="F4438" s="9">
        <v>0</v>
      </c>
      <c r="G4438" s="9">
        <v>0</v>
      </c>
      <c r="H4438" s="9">
        <f>_xlfn.XLOOKUP(A4438,worklog!A:A,worklog!D:D)</f>
        <v>8</v>
      </c>
      <c r="I4438" s="9">
        <f t="shared" si="69"/>
        <v>0</v>
      </c>
    </row>
    <row r="4439" spans="1:11" hidden="1">
      <c r="A4439">
        <f>_xlfn.XLOOKUP(B4439,raw_m_v2!B:B,raw_m_v2!A:A)</f>
        <v>296</v>
      </c>
      <c r="B4439" s="9" t="s">
        <v>653</v>
      </c>
      <c r="C4439" s="9" t="s">
        <v>884</v>
      </c>
      <c r="D4439" s="9">
        <v>0</v>
      </c>
      <c r="E4439" s="9">
        <v>0</v>
      </c>
      <c r="F4439" s="9">
        <v>0</v>
      </c>
      <c r="G4439" s="9">
        <v>0</v>
      </c>
      <c r="H4439" s="9">
        <f>_xlfn.XLOOKUP(A4439,worklog!A:A,worklog!D:D)</f>
        <v>8</v>
      </c>
      <c r="I4439" s="9">
        <f t="shared" si="69"/>
        <v>0</v>
      </c>
    </row>
    <row r="4440" spans="1:11" hidden="1">
      <c r="A4440">
        <f>_xlfn.XLOOKUP(B4440,raw_m_v2!B:B,raw_m_v2!A:A)</f>
        <v>296</v>
      </c>
      <c r="B4440" s="9" t="s">
        <v>653</v>
      </c>
      <c r="C4440" s="9" t="s">
        <v>884</v>
      </c>
      <c r="D4440" s="9">
        <v>0</v>
      </c>
      <c r="E4440" s="9">
        <v>0</v>
      </c>
      <c r="F4440" s="9">
        <v>0</v>
      </c>
      <c r="G4440" s="9">
        <v>0</v>
      </c>
      <c r="H4440" s="9">
        <f>_xlfn.XLOOKUP(A4440,worklog!A:A,worklog!D:D)</f>
        <v>8</v>
      </c>
      <c r="I4440" s="9">
        <f t="shared" si="69"/>
        <v>0</v>
      </c>
    </row>
    <row r="4441" spans="1:11" hidden="1">
      <c r="A4441">
        <f>_xlfn.XLOOKUP(B4441,raw_m_v2!B:B,raw_m_v2!A:A)</f>
        <v>296</v>
      </c>
      <c r="B4441" s="9" t="s">
        <v>653</v>
      </c>
      <c r="C4441" s="9" t="s">
        <v>884</v>
      </c>
      <c r="D4441" s="9">
        <v>0</v>
      </c>
      <c r="E4441" s="9">
        <v>0</v>
      </c>
      <c r="F4441" s="9">
        <v>0</v>
      </c>
      <c r="G4441" s="9">
        <v>0</v>
      </c>
      <c r="H4441" s="9">
        <f>_xlfn.XLOOKUP(A4441,worklog!A:A,worklog!D:D)</f>
        <v>8</v>
      </c>
      <c r="I4441" s="9">
        <f t="shared" si="69"/>
        <v>0</v>
      </c>
    </row>
    <row r="4442" spans="1:11" hidden="1">
      <c r="A4442">
        <f>_xlfn.XLOOKUP(B4442,raw_m_v2!B:B,raw_m_v2!A:A)</f>
        <v>297</v>
      </c>
      <c r="B4442" s="9" t="s">
        <v>658</v>
      </c>
      <c r="C4442" s="9" t="s">
        <v>884</v>
      </c>
      <c r="D4442" s="9" t="s">
        <v>885</v>
      </c>
      <c r="E4442" s="9">
        <v>30</v>
      </c>
      <c r="F4442" s="9" t="s">
        <v>694</v>
      </c>
      <c r="G4442" s="9" t="s">
        <v>695</v>
      </c>
      <c r="H4442" s="9">
        <f>_xlfn.XLOOKUP(A4442,worklog!A:A,worklog!D:D)</f>
        <v>1</v>
      </c>
      <c r="I4442" s="9">
        <f t="shared" si="69"/>
        <v>30</v>
      </c>
    </row>
    <row r="4443" spans="1:11" hidden="1">
      <c r="A4443">
        <f>_xlfn.XLOOKUP(B4443,raw_m_v2!B:B,raw_m_v2!A:A)</f>
        <v>297</v>
      </c>
      <c r="B4443" s="9" t="s">
        <v>658</v>
      </c>
      <c r="C4443" s="9" t="s">
        <v>884</v>
      </c>
      <c r="D4443" s="9" t="s">
        <v>886</v>
      </c>
      <c r="E4443" s="9">
        <v>105</v>
      </c>
      <c r="F4443" s="9" t="s">
        <v>697</v>
      </c>
      <c r="G4443" s="9" t="s">
        <v>695</v>
      </c>
      <c r="H4443" s="9">
        <f>_xlfn.XLOOKUP(A4443,worklog!A:A,worklog!D:D)</f>
        <v>1</v>
      </c>
      <c r="I4443" s="9">
        <f t="shared" si="69"/>
        <v>105</v>
      </c>
    </row>
    <row r="4444" spans="1:11">
      <c r="A4444">
        <f>_xlfn.XLOOKUP(B4444,raw_m_v2!B:B,raw_m_v2!A:A)</f>
        <v>297</v>
      </c>
      <c r="B4444" s="9" t="s">
        <v>658</v>
      </c>
      <c r="C4444" s="9" t="s">
        <v>884</v>
      </c>
      <c r="D4444" s="9" t="s">
        <v>887</v>
      </c>
      <c r="E4444" s="9">
        <v>50</v>
      </c>
      <c r="F4444" s="9" t="s">
        <v>697</v>
      </c>
      <c r="G4444" s="9" t="s">
        <v>695</v>
      </c>
      <c r="H4444" s="9">
        <f>_xlfn.XLOOKUP(A4444,worklog!A:A,worklog!D:D)</f>
        <v>1</v>
      </c>
      <c r="I4444" s="9">
        <f t="shared" si="69"/>
        <v>50</v>
      </c>
      <c r="J4444" s="9" t="str">
        <f>_xlfn.XLOOKUP(D4444,[2]Table0!$A:$A,[2]Table0!$A:$A)</f>
        <v>Coulis Di Fragola</v>
      </c>
      <c r="K4444" s="9">
        <f>_xlfn.XLOOKUP(J4444,conversion_id!A:A,conversion_id!B:B)</f>
        <v>46</v>
      </c>
    </row>
    <row r="4445" spans="1:11">
      <c r="A4445">
        <f>_xlfn.XLOOKUP(B4445,raw_m_v2!B:B,raw_m_v2!A:A)</f>
        <v>297</v>
      </c>
      <c r="B4445" s="9" t="s">
        <v>658</v>
      </c>
      <c r="C4445" s="9" t="s">
        <v>884</v>
      </c>
      <c r="D4445" s="9" t="s">
        <v>888</v>
      </c>
      <c r="E4445" s="9">
        <v>30</v>
      </c>
      <c r="F4445" s="9" t="s">
        <v>697</v>
      </c>
      <c r="G4445" s="9" t="s">
        <v>695</v>
      </c>
      <c r="H4445" s="9">
        <f>_xlfn.XLOOKUP(A4445,worklog!A:A,worklog!D:D)</f>
        <v>1</v>
      </c>
      <c r="I4445" s="9">
        <f t="shared" si="69"/>
        <v>30</v>
      </c>
      <c r="J4445" s="9" t="str">
        <f>_xlfn.XLOOKUP(D4445,[2]Table0!$A:$A,[2]Table0!$A:$A)</f>
        <v>Lingue Di Gatto</v>
      </c>
      <c r="K4445" s="9">
        <f>_xlfn.XLOOKUP(J4445,conversion_id!A:A,conversion_id!B:B)</f>
        <v>50</v>
      </c>
    </row>
    <row r="4446" spans="1:11" hidden="1">
      <c r="A4446">
        <f>_xlfn.XLOOKUP(B4446,raw_m_v2!B:B,raw_m_v2!A:A)</f>
        <v>297</v>
      </c>
      <c r="B4446" s="9" t="s">
        <v>658</v>
      </c>
      <c r="C4446" s="9" t="s">
        <v>884</v>
      </c>
      <c r="D4446" s="9">
        <v>0</v>
      </c>
      <c r="E4446" s="9">
        <v>0</v>
      </c>
      <c r="F4446" s="9">
        <v>0</v>
      </c>
      <c r="G4446" s="9">
        <v>0</v>
      </c>
      <c r="H4446" s="9">
        <f>_xlfn.XLOOKUP(A4446,worklog!A:A,worklog!D:D)</f>
        <v>1</v>
      </c>
      <c r="I4446" s="9">
        <f t="shared" si="69"/>
        <v>0</v>
      </c>
    </row>
    <row r="4447" spans="1:11" hidden="1">
      <c r="A4447">
        <f>_xlfn.XLOOKUP(B4447,raw_m_v2!B:B,raw_m_v2!A:A)</f>
        <v>297</v>
      </c>
      <c r="B4447" s="9" t="s">
        <v>658</v>
      </c>
      <c r="C4447" s="9" t="s">
        <v>884</v>
      </c>
      <c r="D4447" s="9">
        <v>0</v>
      </c>
      <c r="E4447" s="9">
        <v>0</v>
      </c>
      <c r="F4447" s="9">
        <v>0</v>
      </c>
      <c r="G4447" s="9">
        <v>0</v>
      </c>
      <c r="H4447" s="9">
        <f>_xlfn.XLOOKUP(A4447,worklog!A:A,worklog!D:D)</f>
        <v>1</v>
      </c>
      <c r="I4447" s="9">
        <f t="shared" si="69"/>
        <v>0</v>
      </c>
    </row>
    <row r="4448" spans="1:11" hidden="1">
      <c r="A4448">
        <f>_xlfn.XLOOKUP(B4448,raw_m_v2!B:B,raw_m_v2!A:A)</f>
        <v>297</v>
      </c>
      <c r="B4448" s="9" t="s">
        <v>658</v>
      </c>
      <c r="C4448" s="9" t="s">
        <v>884</v>
      </c>
      <c r="D4448" s="9">
        <v>0</v>
      </c>
      <c r="E4448" s="9">
        <v>0</v>
      </c>
      <c r="F4448" s="9">
        <v>0</v>
      </c>
      <c r="G4448" s="9">
        <v>0</v>
      </c>
      <c r="H4448" s="9">
        <f>_xlfn.XLOOKUP(A4448,worklog!A:A,worklog!D:D)</f>
        <v>1</v>
      </c>
      <c r="I4448" s="9">
        <f t="shared" si="69"/>
        <v>0</v>
      </c>
    </row>
    <row r="4449" spans="1:11" hidden="1">
      <c r="A4449">
        <f>_xlfn.XLOOKUP(B4449,raw_m_v2!B:B,raw_m_v2!A:A)</f>
        <v>297</v>
      </c>
      <c r="B4449" s="9" t="s">
        <v>658</v>
      </c>
      <c r="C4449" s="9" t="s">
        <v>884</v>
      </c>
      <c r="D4449" s="9">
        <v>0</v>
      </c>
      <c r="E4449" s="9">
        <v>0</v>
      </c>
      <c r="F4449" s="9">
        <v>0</v>
      </c>
      <c r="G4449" s="9">
        <v>0</v>
      </c>
      <c r="H4449" s="9">
        <f>_xlfn.XLOOKUP(A4449,worklog!A:A,worklog!D:D)</f>
        <v>1</v>
      </c>
      <c r="I4449" s="9">
        <f t="shared" si="69"/>
        <v>0</v>
      </c>
    </row>
    <row r="4450" spans="1:11" hidden="1">
      <c r="A4450">
        <f>_xlfn.XLOOKUP(B4450,raw_m_v2!B:B,raw_m_v2!A:A)</f>
        <v>297</v>
      </c>
      <c r="B4450" s="9" t="s">
        <v>658</v>
      </c>
      <c r="C4450" s="9" t="s">
        <v>884</v>
      </c>
      <c r="D4450" s="9">
        <v>0</v>
      </c>
      <c r="E4450" s="9">
        <v>0</v>
      </c>
      <c r="F4450" s="9">
        <v>0</v>
      </c>
      <c r="G4450" s="9">
        <v>0</v>
      </c>
      <c r="H4450" s="9">
        <f>_xlfn.XLOOKUP(A4450,worklog!A:A,worklog!D:D)</f>
        <v>1</v>
      </c>
      <c r="I4450" s="9">
        <f t="shared" si="69"/>
        <v>0</v>
      </c>
    </row>
    <row r="4451" spans="1:11" hidden="1">
      <c r="A4451">
        <f>_xlfn.XLOOKUP(B4451,raw_m_v2!B:B,raw_m_v2!A:A)</f>
        <v>297</v>
      </c>
      <c r="B4451" s="9" t="s">
        <v>658</v>
      </c>
      <c r="C4451" s="9" t="s">
        <v>884</v>
      </c>
      <c r="D4451" s="9">
        <v>0</v>
      </c>
      <c r="E4451" s="9">
        <v>0</v>
      </c>
      <c r="F4451" s="9">
        <v>0</v>
      </c>
      <c r="G4451" s="9">
        <v>0</v>
      </c>
      <c r="H4451" s="9">
        <f>_xlfn.XLOOKUP(A4451,worklog!A:A,worklog!D:D)</f>
        <v>1</v>
      </c>
      <c r="I4451" s="9">
        <f t="shared" si="69"/>
        <v>0</v>
      </c>
    </row>
    <row r="4452" spans="1:11" hidden="1">
      <c r="A4452">
        <f>_xlfn.XLOOKUP(B4452,raw_m_v2!B:B,raw_m_v2!A:A)</f>
        <v>297</v>
      </c>
      <c r="B4452" s="9" t="s">
        <v>658</v>
      </c>
      <c r="C4452" s="9" t="s">
        <v>884</v>
      </c>
      <c r="D4452" s="9">
        <v>0</v>
      </c>
      <c r="E4452" s="9">
        <v>0</v>
      </c>
      <c r="F4452" s="9">
        <v>0</v>
      </c>
      <c r="G4452" s="9">
        <v>0</v>
      </c>
      <c r="H4452" s="9">
        <f>_xlfn.XLOOKUP(A4452,worklog!A:A,worklog!D:D)</f>
        <v>1</v>
      </c>
      <c r="I4452" s="9">
        <f t="shared" si="69"/>
        <v>0</v>
      </c>
    </row>
    <row r="4453" spans="1:11" hidden="1">
      <c r="A4453">
        <f>_xlfn.XLOOKUP(B4453,raw_m_v2!B:B,raw_m_v2!A:A)</f>
        <v>297</v>
      </c>
      <c r="B4453" s="9" t="s">
        <v>658</v>
      </c>
      <c r="C4453" s="9" t="s">
        <v>884</v>
      </c>
      <c r="D4453" s="9">
        <v>0</v>
      </c>
      <c r="E4453" s="9">
        <v>0</v>
      </c>
      <c r="F4453" s="9">
        <v>0</v>
      </c>
      <c r="G4453" s="9">
        <v>0</v>
      </c>
      <c r="H4453" s="9">
        <f>_xlfn.XLOOKUP(A4453,worklog!A:A,worklog!D:D)</f>
        <v>1</v>
      </c>
      <c r="I4453" s="9">
        <f t="shared" si="69"/>
        <v>0</v>
      </c>
    </row>
    <row r="4454" spans="1:11" hidden="1">
      <c r="A4454">
        <f>_xlfn.XLOOKUP(B4454,raw_m_v2!B:B,raw_m_v2!A:A)</f>
        <v>297</v>
      </c>
      <c r="B4454" s="9" t="s">
        <v>658</v>
      </c>
      <c r="C4454" s="9" t="s">
        <v>884</v>
      </c>
      <c r="D4454" s="9">
        <v>0</v>
      </c>
      <c r="E4454" s="9">
        <v>0</v>
      </c>
      <c r="F4454" s="9">
        <v>0</v>
      </c>
      <c r="G4454" s="9">
        <v>0</v>
      </c>
      <c r="H4454" s="9">
        <f>_xlfn.XLOOKUP(A4454,worklog!A:A,worklog!D:D)</f>
        <v>1</v>
      </c>
      <c r="I4454" s="9">
        <f t="shared" si="69"/>
        <v>0</v>
      </c>
    </row>
    <row r="4455" spans="1:11" hidden="1">
      <c r="A4455">
        <f>_xlfn.XLOOKUP(B4455,raw_m_v2!B:B,raw_m_v2!A:A)</f>
        <v>297</v>
      </c>
      <c r="B4455" s="9" t="s">
        <v>658</v>
      </c>
      <c r="C4455" s="9" t="s">
        <v>884</v>
      </c>
      <c r="D4455" s="9">
        <v>0</v>
      </c>
      <c r="E4455" s="9">
        <v>0</v>
      </c>
      <c r="F4455" s="9">
        <v>0</v>
      </c>
      <c r="G4455" s="9">
        <v>0</v>
      </c>
      <c r="H4455" s="9">
        <f>_xlfn.XLOOKUP(A4455,worklog!A:A,worklog!D:D)</f>
        <v>1</v>
      </c>
      <c r="I4455" s="9">
        <f t="shared" si="69"/>
        <v>0</v>
      </c>
    </row>
    <row r="4456" spans="1:11" hidden="1">
      <c r="A4456">
        <f>_xlfn.XLOOKUP(B4456,raw_m_v2!B:B,raw_m_v2!A:A)</f>
        <v>297</v>
      </c>
      <c r="B4456" s="9" t="s">
        <v>658</v>
      </c>
      <c r="C4456" s="9" t="s">
        <v>884</v>
      </c>
      <c r="D4456" s="9">
        <v>0</v>
      </c>
      <c r="E4456" s="9">
        <v>0</v>
      </c>
      <c r="F4456" s="9">
        <v>0</v>
      </c>
      <c r="G4456" s="9">
        <v>0</v>
      </c>
      <c r="H4456" s="9">
        <f>_xlfn.XLOOKUP(A4456,worklog!A:A,worklog!D:D)</f>
        <v>1</v>
      </c>
      <c r="I4456" s="9">
        <f t="shared" si="69"/>
        <v>0</v>
      </c>
    </row>
    <row r="4457" spans="1:11" hidden="1">
      <c r="A4457">
        <f>_xlfn.XLOOKUP(B4457,raw_m_v2!B:B,raw_m_v2!A:A)</f>
        <v>298</v>
      </c>
      <c r="B4457" s="9" t="s">
        <v>660</v>
      </c>
      <c r="C4457" s="9" t="s">
        <v>755</v>
      </c>
      <c r="D4457" s="9" t="s">
        <v>761</v>
      </c>
      <c r="E4457" s="9">
        <v>20</v>
      </c>
      <c r="F4457" s="9" t="s">
        <v>697</v>
      </c>
      <c r="G4457" s="9" t="s">
        <v>695</v>
      </c>
      <c r="H4457" s="9">
        <f>_xlfn.XLOOKUP(A4457,worklog!A:A,worklog!D:D)</f>
        <v>1</v>
      </c>
      <c r="I4457" s="9">
        <f t="shared" si="69"/>
        <v>20</v>
      </c>
    </row>
    <row r="4458" spans="1:11">
      <c r="A4458">
        <f>_xlfn.XLOOKUP(B4458,raw_m_v2!B:B,raw_m_v2!A:A)</f>
        <v>298</v>
      </c>
      <c r="B4458" s="9" t="s">
        <v>660</v>
      </c>
      <c r="C4458" s="9" t="s">
        <v>755</v>
      </c>
      <c r="D4458" s="9" t="s">
        <v>874</v>
      </c>
      <c r="E4458" s="9">
        <v>50</v>
      </c>
      <c r="F4458" s="9" t="s">
        <v>697</v>
      </c>
      <c r="G4458" s="9" t="s">
        <v>695</v>
      </c>
      <c r="H4458" s="9">
        <f>_xlfn.XLOOKUP(A4458,worklog!A:A,worklog!D:D)</f>
        <v>1</v>
      </c>
      <c r="I4458" s="9">
        <f t="shared" si="69"/>
        <v>50</v>
      </c>
      <c r="J4458" s="9" t="str">
        <f>_xlfn.XLOOKUP(D4458,[2]Table0!$A:$A,[2]Table0!$A:$A)</f>
        <v>blue cheese sauce</v>
      </c>
      <c r="K4458" s="9">
        <f>_xlfn.XLOOKUP(J4458,conversion_id!A:A,conversion_id!B:B)</f>
        <v>63</v>
      </c>
    </row>
    <row r="4459" spans="1:11" hidden="1">
      <c r="A4459">
        <f>_xlfn.XLOOKUP(B4459,raw_m_v2!B:B,raw_m_v2!A:A)</f>
        <v>298</v>
      </c>
      <c r="B4459" s="9" t="s">
        <v>660</v>
      </c>
      <c r="C4459" s="9" t="s">
        <v>755</v>
      </c>
      <c r="D4459" s="9" t="s">
        <v>875</v>
      </c>
      <c r="E4459" s="9">
        <v>150</v>
      </c>
      <c r="F4459" s="9" t="s">
        <v>697</v>
      </c>
      <c r="G4459" s="9" t="s">
        <v>695</v>
      </c>
      <c r="H4459" s="9">
        <f>_xlfn.XLOOKUP(A4459,worklog!A:A,worklog!D:D)</f>
        <v>1</v>
      </c>
      <c r="I4459" s="9">
        <f t="shared" si="69"/>
        <v>150</v>
      </c>
    </row>
    <row r="4460" spans="1:11">
      <c r="A4460">
        <f>_xlfn.XLOOKUP(B4460,raw_m_v2!B:B,raw_m_v2!A:A)</f>
        <v>298</v>
      </c>
      <c r="B4460" s="9" t="s">
        <v>660</v>
      </c>
      <c r="C4460" s="9" t="s">
        <v>755</v>
      </c>
      <c r="D4460" s="9" t="s">
        <v>762</v>
      </c>
      <c r="E4460" s="9">
        <v>20</v>
      </c>
      <c r="F4460" s="9" t="s">
        <v>697</v>
      </c>
      <c r="G4460" s="9" t="s">
        <v>695</v>
      </c>
      <c r="H4460" s="9">
        <f>_xlfn.XLOOKUP(A4460,worklog!A:A,worklog!D:D)</f>
        <v>1</v>
      </c>
      <c r="I4460" s="9">
        <f t="shared" si="69"/>
        <v>20</v>
      </c>
      <c r="J4460" s="9" t="str">
        <f>_xlfn.XLOOKUP(D4460,[2]Table0!$A:$A,[2]Table0!$A:$A)</f>
        <v>honey chilli</v>
      </c>
      <c r="K4460" s="9">
        <f>_xlfn.XLOOKUP(J4460,conversion_id!A:A,conversion_id!B:B)</f>
        <v>104</v>
      </c>
    </row>
    <row r="4461" spans="1:11" hidden="1">
      <c r="A4461">
        <f>_xlfn.XLOOKUP(B4461,raw_m_v2!B:B,raw_m_v2!A:A)</f>
        <v>298</v>
      </c>
      <c r="B4461" s="9" t="s">
        <v>660</v>
      </c>
      <c r="C4461" s="9" t="s">
        <v>755</v>
      </c>
      <c r="D4461" s="9" t="s">
        <v>758</v>
      </c>
      <c r="E4461" s="9">
        <v>100</v>
      </c>
      <c r="F4461" s="9" t="s">
        <v>697</v>
      </c>
      <c r="G4461" s="9" t="s">
        <v>695</v>
      </c>
      <c r="H4461" s="9">
        <f>_xlfn.XLOOKUP(A4461,worklog!A:A,worklog!D:D)</f>
        <v>1</v>
      </c>
      <c r="I4461" s="9">
        <f t="shared" si="69"/>
        <v>100</v>
      </c>
    </row>
    <row r="4462" spans="1:11">
      <c r="A4462">
        <f>_xlfn.XLOOKUP(B4462,raw_m_v2!B:B,raw_m_v2!A:A)</f>
        <v>298</v>
      </c>
      <c r="B4462" s="9" t="s">
        <v>660</v>
      </c>
      <c r="C4462" s="9" t="s">
        <v>755</v>
      </c>
      <c r="D4462" s="9" t="s">
        <v>756</v>
      </c>
      <c r="E4462" s="9">
        <v>270</v>
      </c>
      <c r="F4462" s="9" t="s">
        <v>697</v>
      </c>
      <c r="G4462" s="9" t="s">
        <v>695</v>
      </c>
      <c r="H4462" s="9">
        <f>_xlfn.XLOOKUP(A4462,worklog!A:A,worklog!D:D)</f>
        <v>1</v>
      </c>
      <c r="I4462" s="9">
        <f t="shared" si="69"/>
        <v>270</v>
      </c>
      <c r="J4462" s="9" t="str">
        <f>_xlfn.XLOOKUP(D4462,[2]Table0!$A:$A,[2]Table0!$A:$A)</f>
        <v>Impasto Pizza</v>
      </c>
      <c r="K4462" s="9">
        <f>_xlfn.XLOOKUP(J4462,conversion_id!A:A,conversion_id!B:B)</f>
        <v>52</v>
      </c>
    </row>
    <row r="4463" spans="1:11">
      <c r="A4463">
        <f>_xlfn.XLOOKUP(B4463,raw_m_v2!B:B,raw_m_v2!A:A)</f>
        <v>298</v>
      </c>
      <c r="B4463" s="9" t="s">
        <v>660</v>
      </c>
      <c r="C4463" s="9" t="s">
        <v>755</v>
      </c>
      <c r="D4463" s="9" t="s">
        <v>757</v>
      </c>
      <c r="E4463" s="9">
        <v>90</v>
      </c>
      <c r="F4463" s="9" t="s">
        <v>697</v>
      </c>
      <c r="G4463" s="9" t="s">
        <v>695</v>
      </c>
      <c r="H4463" s="9">
        <f>_xlfn.XLOOKUP(A4463,worklog!A:A,worklog!D:D)</f>
        <v>1</v>
      </c>
      <c r="I4463" s="9">
        <f t="shared" si="69"/>
        <v>90</v>
      </c>
      <c r="J4463" s="9" t="str">
        <f>_xlfn.XLOOKUP(D4463,[2]Table0!$A:$A,[2]Table0!$A:$A)</f>
        <v>Pomodoro Base Per Pizza</v>
      </c>
      <c r="K4463" s="9">
        <f>_xlfn.XLOOKUP(J4463,conversion_id!A:A,conversion_id!B:B)</f>
        <v>62</v>
      </c>
    </row>
    <row r="4464" spans="1:11">
      <c r="A4464">
        <f>_xlfn.XLOOKUP(B4464,raw_m_v2!B:B,raw_m_v2!A:A)</f>
        <v>298</v>
      </c>
      <c r="B4464" s="9" t="s">
        <v>660</v>
      </c>
      <c r="C4464" s="9" t="s">
        <v>755</v>
      </c>
      <c r="D4464" s="9" t="s">
        <v>799</v>
      </c>
      <c r="E4464" s="9">
        <v>40</v>
      </c>
      <c r="F4464" s="9" t="s">
        <v>697</v>
      </c>
      <c r="G4464" s="9" t="s">
        <v>695</v>
      </c>
      <c r="H4464" s="9">
        <f>_xlfn.XLOOKUP(A4464,worklog!A:A,worklog!D:D)</f>
        <v>1</v>
      </c>
      <c r="I4464" s="9">
        <f t="shared" si="69"/>
        <v>40</v>
      </c>
      <c r="J4464" s="9" t="str">
        <f>_xlfn.XLOOKUP(D4464,[2]Table0!$A:$A,[2]Table0!$A:$A)</f>
        <v>roasted cherry tomato</v>
      </c>
      <c r="K4464" s="9">
        <f>_xlfn.XLOOKUP(J4464,conversion_id!A:A,conversion_id!B:B)</f>
        <v>12</v>
      </c>
    </row>
    <row r="4465" spans="1:9" hidden="1">
      <c r="A4465">
        <f>_xlfn.XLOOKUP(B4465,raw_m_v2!B:B,raw_m_v2!A:A)</f>
        <v>298</v>
      </c>
      <c r="B4465" s="9" t="s">
        <v>660</v>
      </c>
      <c r="C4465" s="9" t="s">
        <v>755</v>
      </c>
      <c r="D4465" s="9">
        <v>0</v>
      </c>
      <c r="E4465" s="9">
        <v>0</v>
      </c>
      <c r="F4465" s="9">
        <v>0</v>
      </c>
      <c r="G4465" s="9">
        <v>0</v>
      </c>
      <c r="H4465" s="9">
        <f>_xlfn.XLOOKUP(A4465,worklog!A:A,worklog!D:D)</f>
        <v>1</v>
      </c>
      <c r="I4465" s="9">
        <f t="shared" si="69"/>
        <v>0</v>
      </c>
    </row>
    <row r="4466" spans="1:9" hidden="1">
      <c r="A4466">
        <f>_xlfn.XLOOKUP(B4466,raw_m_v2!B:B,raw_m_v2!A:A)</f>
        <v>298</v>
      </c>
      <c r="B4466" s="9" t="s">
        <v>660</v>
      </c>
      <c r="C4466" s="9" t="s">
        <v>755</v>
      </c>
      <c r="D4466" s="9">
        <v>0</v>
      </c>
      <c r="E4466" s="9">
        <v>0</v>
      </c>
      <c r="F4466" s="9">
        <v>0</v>
      </c>
      <c r="G4466" s="9">
        <v>0</v>
      </c>
      <c r="H4466" s="9">
        <f>_xlfn.XLOOKUP(A4466,worklog!A:A,worklog!D:D)</f>
        <v>1</v>
      </c>
      <c r="I4466" s="9">
        <f t="shared" si="69"/>
        <v>0</v>
      </c>
    </row>
    <row r="4467" spans="1:9" hidden="1">
      <c r="A4467">
        <f>_xlfn.XLOOKUP(B4467,raw_m_v2!B:B,raw_m_v2!A:A)</f>
        <v>298</v>
      </c>
      <c r="B4467" s="9" t="s">
        <v>660</v>
      </c>
      <c r="C4467" s="9" t="s">
        <v>755</v>
      </c>
      <c r="D4467" s="9">
        <v>0</v>
      </c>
      <c r="E4467" s="9">
        <v>0</v>
      </c>
      <c r="F4467" s="9">
        <v>0</v>
      </c>
      <c r="G4467" s="9">
        <v>0</v>
      </c>
      <c r="H4467" s="9">
        <f>_xlfn.XLOOKUP(A4467,worklog!A:A,worklog!D:D)</f>
        <v>1</v>
      </c>
      <c r="I4467" s="9">
        <f t="shared" si="69"/>
        <v>0</v>
      </c>
    </row>
    <row r="4468" spans="1:9" hidden="1">
      <c r="A4468">
        <f>_xlfn.XLOOKUP(B4468,raw_m_v2!B:B,raw_m_v2!A:A)</f>
        <v>298</v>
      </c>
      <c r="B4468" s="9" t="s">
        <v>660</v>
      </c>
      <c r="C4468" s="9" t="s">
        <v>755</v>
      </c>
      <c r="D4468" s="9">
        <v>0</v>
      </c>
      <c r="E4468" s="9">
        <v>0</v>
      </c>
      <c r="F4468" s="9">
        <v>0</v>
      </c>
      <c r="G4468" s="9">
        <v>0</v>
      </c>
      <c r="H4468" s="9">
        <f>_xlfn.XLOOKUP(A4468,worklog!A:A,worklog!D:D)</f>
        <v>1</v>
      </c>
      <c r="I4468" s="9">
        <f t="shared" si="69"/>
        <v>0</v>
      </c>
    </row>
    <row r="4469" spans="1:9" hidden="1">
      <c r="A4469">
        <f>_xlfn.XLOOKUP(B4469,raw_m_v2!B:B,raw_m_v2!A:A)</f>
        <v>298</v>
      </c>
      <c r="B4469" s="9" t="s">
        <v>660</v>
      </c>
      <c r="C4469" s="9" t="s">
        <v>755</v>
      </c>
      <c r="D4469" s="9">
        <v>0</v>
      </c>
      <c r="E4469" s="9">
        <v>0</v>
      </c>
      <c r="F4469" s="9">
        <v>0</v>
      </c>
      <c r="G4469" s="9">
        <v>0</v>
      </c>
      <c r="H4469" s="9">
        <f>_xlfn.XLOOKUP(A4469,worklog!A:A,worklog!D:D)</f>
        <v>1</v>
      </c>
      <c r="I4469" s="9">
        <f t="shared" si="69"/>
        <v>0</v>
      </c>
    </row>
    <row r="4470" spans="1:9" hidden="1">
      <c r="A4470">
        <f>_xlfn.XLOOKUP(B4470,raw_m_v2!B:B,raw_m_v2!A:A)</f>
        <v>298</v>
      </c>
      <c r="B4470" s="9" t="s">
        <v>660</v>
      </c>
      <c r="C4470" s="9" t="s">
        <v>755</v>
      </c>
      <c r="D4470" s="9">
        <v>0</v>
      </c>
      <c r="E4470" s="9">
        <v>0</v>
      </c>
      <c r="F4470" s="9">
        <v>0</v>
      </c>
      <c r="G4470" s="9">
        <v>0</v>
      </c>
      <c r="H4470" s="9">
        <f>_xlfn.XLOOKUP(A4470,worklog!A:A,worklog!D:D)</f>
        <v>1</v>
      </c>
      <c r="I4470" s="9">
        <f t="shared" si="69"/>
        <v>0</v>
      </c>
    </row>
    <row r="4471" spans="1:9" hidden="1">
      <c r="A4471">
        <f>_xlfn.XLOOKUP(B4471,raw_m_v2!B:B,raw_m_v2!A:A)</f>
        <v>298</v>
      </c>
      <c r="B4471" s="9" t="s">
        <v>660</v>
      </c>
      <c r="C4471" s="9" t="s">
        <v>755</v>
      </c>
      <c r="D4471" s="9">
        <v>0</v>
      </c>
      <c r="E4471" s="9">
        <v>0</v>
      </c>
      <c r="F4471" s="9">
        <v>0</v>
      </c>
      <c r="G4471" s="9">
        <v>0</v>
      </c>
      <c r="H4471" s="9">
        <f>_xlfn.XLOOKUP(A4471,worklog!A:A,worklog!D:D)</f>
        <v>1</v>
      </c>
      <c r="I4471" s="9">
        <f t="shared" si="69"/>
        <v>0</v>
      </c>
    </row>
    <row r="4472" spans="1:9" hidden="1">
      <c r="A4472">
        <f>_xlfn.XLOOKUP(B4472,raw_m_v2!B:B,raw_m_v2!A:A)</f>
        <v>299</v>
      </c>
      <c r="B4472" s="9" t="s">
        <v>663</v>
      </c>
      <c r="C4472" s="9" t="s">
        <v>692</v>
      </c>
      <c r="D4472" s="9" t="s">
        <v>859</v>
      </c>
      <c r="E4472" s="9">
        <v>60</v>
      </c>
      <c r="F4472" s="9" t="s">
        <v>694</v>
      </c>
      <c r="G4472" s="9" t="s">
        <v>695</v>
      </c>
      <c r="H4472" s="9">
        <f>_xlfn.XLOOKUP(A4472,worklog!A:A,worklog!D:D)</f>
        <v>3</v>
      </c>
      <c r="I4472" s="9">
        <f t="shared" si="69"/>
        <v>180</v>
      </c>
    </row>
    <row r="4473" spans="1:9" hidden="1">
      <c r="A4473">
        <f>_xlfn.XLOOKUP(B4473,raw_m_v2!B:B,raw_m_v2!A:A)</f>
        <v>299</v>
      </c>
      <c r="B4473" s="9" t="s">
        <v>663</v>
      </c>
      <c r="C4473" s="9" t="s">
        <v>692</v>
      </c>
      <c r="D4473" s="9" t="s">
        <v>860</v>
      </c>
      <c r="E4473" s="9">
        <v>60</v>
      </c>
      <c r="F4473" s="9" t="s">
        <v>694</v>
      </c>
      <c r="G4473" s="9" t="s">
        <v>695</v>
      </c>
      <c r="H4473" s="9">
        <f>_xlfn.XLOOKUP(A4473,worklog!A:A,worklog!D:D)</f>
        <v>3</v>
      </c>
      <c r="I4473" s="9">
        <f t="shared" si="69"/>
        <v>180</v>
      </c>
    </row>
    <row r="4474" spans="1:9" hidden="1">
      <c r="A4474">
        <f>_xlfn.XLOOKUP(B4474,raw_m_v2!B:B,raw_m_v2!A:A)</f>
        <v>299</v>
      </c>
      <c r="B4474" s="9" t="s">
        <v>663</v>
      </c>
      <c r="C4474" s="9" t="s">
        <v>692</v>
      </c>
      <c r="D4474" s="9" t="s">
        <v>861</v>
      </c>
      <c r="E4474" s="9">
        <v>45</v>
      </c>
      <c r="F4474" s="9" t="s">
        <v>694</v>
      </c>
      <c r="G4474" s="9" t="s">
        <v>695</v>
      </c>
      <c r="H4474" s="9">
        <f>_xlfn.XLOOKUP(A4474,worklog!A:A,worklog!D:D)</f>
        <v>3</v>
      </c>
      <c r="I4474" s="9">
        <f t="shared" si="69"/>
        <v>135</v>
      </c>
    </row>
    <row r="4475" spans="1:9" hidden="1">
      <c r="A4475">
        <f>_xlfn.XLOOKUP(B4475,raw_m_v2!B:B,raw_m_v2!A:A)</f>
        <v>299</v>
      </c>
      <c r="B4475" s="9" t="s">
        <v>663</v>
      </c>
      <c r="C4475" s="9" t="s">
        <v>692</v>
      </c>
      <c r="D4475" s="9" t="s">
        <v>699</v>
      </c>
      <c r="E4475" s="9">
        <v>150</v>
      </c>
      <c r="F4475" s="9" t="s">
        <v>697</v>
      </c>
      <c r="G4475" s="9" t="s">
        <v>695</v>
      </c>
      <c r="H4475" s="9">
        <f>_xlfn.XLOOKUP(A4475,worklog!A:A,worklog!D:D)</f>
        <v>3</v>
      </c>
      <c r="I4475" s="9">
        <f t="shared" si="69"/>
        <v>450</v>
      </c>
    </row>
    <row r="4476" spans="1:9" hidden="1">
      <c r="A4476">
        <f>_xlfn.XLOOKUP(B4476,raw_m_v2!B:B,raw_m_v2!A:A)</f>
        <v>299</v>
      </c>
      <c r="B4476" s="9" t="s">
        <v>663</v>
      </c>
      <c r="C4476" s="9" t="s">
        <v>692</v>
      </c>
      <c r="D4476" s="9">
        <v>0</v>
      </c>
      <c r="E4476" s="9">
        <v>0</v>
      </c>
      <c r="F4476" s="9">
        <v>0</v>
      </c>
      <c r="G4476" s="9">
        <v>0</v>
      </c>
      <c r="H4476" s="9">
        <f>_xlfn.XLOOKUP(A4476,worklog!A:A,worklog!D:D)</f>
        <v>3</v>
      </c>
      <c r="I4476" s="9">
        <f t="shared" si="69"/>
        <v>0</v>
      </c>
    </row>
    <row r="4477" spans="1:9" hidden="1">
      <c r="A4477">
        <f>_xlfn.XLOOKUP(B4477,raw_m_v2!B:B,raw_m_v2!A:A)</f>
        <v>299</v>
      </c>
      <c r="B4477" s="9" t="s">
        <v>663</v>
      </c>
      <c r="C4477" s="9" t="s">
        <v>692</v>
      </c>
      <c r="D4477" s="9">
        <v>0</v>
      </c>
      <c r="E4477" s="9">
        <v>0</v>
      </c>
      <c r="F4477" s="9">
        <v>0</v>
      </c>
      <c r="G4477" s="9">
        <v>0</v>
      </c>
      <c r="H4477" s="9">
        <f>_xlfn.XLOOKUP(A4477,worklog!A:A,worklog!D:D)</f>
        <v>3</v>
      </c>
      <c r="I4477" s="9">
        <f t="shared" si="69"/>
        <v>0</v>
      </c>
    </row>
    <row r="4478" spans="1:9" hidden="1">
      <c r="A4478">
        <f>_xlfn.XLOOKUP(B4478,raw_m_v2!B:B,raw_m_v2!A:A)</f>
        <v>299</v>
      </c>
      <c r="B4478" s="9" t="s">
        <v>663</v>
      </c>
      <c r="C4478" s="9" t="s">
        <v>692</v>
      </c>
      <c r="D4478" s="9">
        <v>0</v>
      </c>
      <c r="E4478" s="9">
        <v>0</v>
      </c>
      <c r="F4478" s="9">
        <v>0</v>
      </c>
      <c r="G4478" s="9">
        <v>0</v>
      </c>
      <c r="H4478" s="9">
        <f>_xlfn.XLOOKUP(A4478,worklog!A:A,worklog!D:D)</f>
        <v>3</v>
      </c>
      <c r="I4478" s="9">
        <f t="shared" si="69"/>
        <v>0</v>
      </c>
    </row>
    <row r="4479" spans="1:9" hidden="1">
      <c r="A4479">
        <f>_xlfn.XLOOKUP(B4479,raw_m_v2!B:B,raw_m_v2!A:A)</f>
        <v>299</v>
      </c>
      <c r="B4479" s="9" t="s">
        <v>663</v>
      </c>
      <c r="C4479" s="9" t="s">
        <v>692</v>
      </c>
      <c r="D4479" s="9">
        <v>0</v>
      </c>
      <c r="E4479" s="9">
        <v>0</v>
      </c>
      <c r="F4479" s="9">
        <v>0</v>
      </c>
      <c r="G4479" s="9">
        <v>0</v>
      </c>
      <c r="H4479" s="9">
        <f>_xlfn.XLOOKUP(A4479,worklog!A:A,worklog!D:D)</f>
        <v>3</v>
      </c>
      <c r="I4479" s="9">
        <f t="shared" si="69"/>
        <v>0</v>
      </c>
    </row>
    <row r="4480" spans="1:9" hidden="1">
      <c r="A4480">
        <f>_xlfn.XLOOKUP(B4480,raw_m_v2!B:B,raw_m_v2!A:A)</f>
        <v>299</v>
      </c>
      <c r="B4480" s="9" t="s">
        <v>663</v>
      </c>
      <c r="C4480" s="9" t="s">
        <v>692</v>
      </c>
      <c r="D4480" s="9">
        <v>0</v>
      </c>
      <c r="E4480" s="9">
        <v>0</v>
      </c>
      <c r="F4480" s="9">
        <v>0</v>
      </c>
      <c r="G4480" s="9">
        <v>0</v>
      </c>
      <c r="H4480" s="9">
        <f>_xlfn.XLOOKUP(A4480,worklog!A:A,worklog!D:D)</f>
        <v>3</v>
      </c>
      <c r="I4480" s="9">
        <f t="shared" si="69"/>
        <v>0</v>
      </c>
    </row>
    <row r="4481" spans="1:11" hidden="1">
      <c r="A4481">
        <f>_xlfn.XLOOKUP(B4481,raw_m_v2!B:B,raw_m_v2!A:A)</f>
        <v>299</v>
      </c>
      <c r="B4481" s="9" t="s">
        <v>663</v>
      </c>
      <c r="C4481" s="9" t="s">
        <v>692</v>
      </c>
      <c r="D4481" s="9">
        <v>0</v>
      </c>
      <c r="E4481" s="9">
        <v>0</v>
      </c>
      <c r="F4481" s="9">
        <v>0</v>
      </c>
      <c r="G4481" s="9">
        <v>0</v>
      </c>
      <c r="H4481" s="9">
        <f>_xlfn.XLOOKUP(A4481,worklog!A:A,worklog!D:D)</f>
        <v>3</v>
      </c>
      <c r="I4481" s="9">
        <f t="shared" si="69"/>
        <v>0</v>
      </c>
    </row>
    <row r="4482" spans="1:11" hidden="1">
      <c r="A4482">
        <f>_xlfn.XLOOKUP(B4482,raw_m_v2!B:B,raw_m_v2!A:A)</f>
        <v>299</v>
      </c>
      <c r="B4482" s="9" t="s">
        <v>663</v>
      </c>
      <c r="C4482" s="9" t="s">
        <v>692</v>
      </c>
      <c r="D4482" s="9">
        <v>0</v>
      </c>
      <c r="E4482" s="9">
        <v>0</v>
      </c>
      <c r="F4482" s="9">
        <v>0</v>
      </c>
      <c r="G4482" s="9">
        <v>0</v>
      </c>
      <c r="H4482" s="9">
        <f>_xlfn.XLOOKUP(A4482,worklog!A:A,worklog!D:D)</f>
        <v>3</v>
      </c>
      <c r="I4482" s="9">
        <f t="shared" si="69"/>
        <v>0</v>
      </c>
    </row>
    <row r="4483" spans="1:11" hidden="1">
      <c r="A4483">
        <f>_xlfn.XLOOKUP(B4483,raw_m_v2!B:B,raw_m_v2!A:A)</f>
        <v>299</v>
      </c>
      <c r="B4483" s="9" t="s">
        <v>663</v>
      </c>
      <c r="C4483" s="9" t="s">
        <v>692</v>
      </c>
      <c r="D4483" s="9">
        <v>0</v>
      </c>
      <c r="E4483" s="9">
        <v>0</v>
      </c>
      <c r="F4483" s="9">
        <v>0</v>
      </c>
      <c r="G4483" s="9">
        <v>0</v>
      </c>
      <c r="H4483" s="9">
        <f>_xlfn.XLOOKUP(A4483,worklog!A:A,worklog!D:D)</f>
        <v>3</v>
      </c>
      <c r="I4483" s="9">
        <f t="shared" ref="I4483:I4546" si="70">E4483*H4483</f>
        <v>0</v>
      </c>
    </row>
    <row r="4484" spans="1:11" hidden="1">
      <c r="A4484">
        <f>_xlfn.XLOOKUP(B4484,raw_m_v2!B:B,raw_m_v2!A:A)</f>
        <v>299</v>
      </c>
      <c r="B4484" s="9" t="s">
        <v>663</v>
      </c>
      <c r="C4484" s="9" t="s">
        <v>692</v>
      </c>
      <c r="D4484" s="9">
        <v>0</v>
      </c>
      <c r="E4484" s="9">
        <v>0</v>
      </c>
      <c r="F4484" s="9">
        <v>0</v>
      </c>
      <c r="G4484" s="9">
        <v>0</v>
      </c>
      <c r="H4484" s="9">
        <f>_xlfn.XLOOKUP(A4484,worklog!A:A,worklog!D:D)</f>
        <v>3</v>
      </c>
      <c r="I4484" s="9">
        <f t="shared" si="70"/>
        <v>0</v>
      </c>
    </row>
    <row r="4485" spans="1:11" hidden="1">
      <c r="A4485">
        <f>_xlfn.XLOOKUP(B4485,raw_m_v2!B:B,raw_m_v2!A:A)</f>
        <v>299</v>
      </c>
      <c r="B4485" s="9" t="s">
        <v>663</v>
      </c>
      <c r="C4485" s="9" t="s">
        <v>692</v>
      </c>
      <c r="D4485" s="9">
        <v>0</v>
      </c>
      <c r="E4485" s="9">
        <v>0</v>
      </c>
      <c r="F4485" s="9">
        <v>0</v>
      </c>
      <c r="G4485" s="9">
        <v>0</v>
      </c>
      <c r="H4485" s="9">
        <f>_xlfn.XLOOKUP(A4485,worklog!A:A,worklog!D:D)</f>
        <v>3</v>
      </c>
      <c r="I4485" s="9">
        <f t="shared" si="70"/>
        <v>0</v>
      </c>
    </row>
    <row r="4486" spans="1:11" hidden="1">
      <c r="A4486">
        <f>_xlfn.XLOOKUP(B4486,raw_m_v2!B:B,raw_m_v2!A:A)</f>
        <v>299</v>
      </c>
      <c r="B4486" s="9" t="s">
        <v>663</v>
      </c>
      <c r="C4486" s="9" t="s">
        <v>692</v>
      </c>
      <c r="D4486" s="9">
        <v>0</v>
      </c>
      <c r="E4486" s="9">
        <v>0</v>
      </c>
      <c r="F4486" s="9">
        <v>0</v>
      </c>
      <c r="G4486" s="9">
        <v>0</v>
      </c>
      <c r="H4486" s="9">
        <f>_xlfn.XLOOKUP(A4486,worklog!A:A,worklog!D:D)</f>
        <v>3</v>
      </c>
      <c r="I4486" s="9">
        <f t="shared" si="70"/>
        <v>0</v>
      </c>
    </row>
    <row r="4487" spans="1:11">
      <c r="A4487">
        <f>_xlfn.XLOOKUP(B4487,raw_m_v2!B:B,raw_m_v2!A:A)</f>
        <v>300</v>
      </c>
      <c r="B4487" s="9" t="s">
        <v>665</v>
      </c>
      <c r="C4487" s="9" t="s">
        <v>755</v>
      </c>
      <c r="D4487" s="9" t="s">
        <v>756</v>
      </c>
      <c r="E4487" s="9">
        <v>140</v>
      </c>
      <c r="F4487" s="9" t="s">
        <v>697</v>
      </c>
      <c r="G4487" s="9" t="s">
        <v>695</v>
      </c>
      <c r="H4487" s="9">
        <f>_xlfn.XLOOKUP(A4487,worklog!A:A,worklog!D:D)</f>
        <v>4</v>
      </c>
      <c r="I4487" s="9">
        <f t="shared" si="70"/>
        <v>560</v>
      </c>
      <c r="J4487" s="9" t="str">
        <f>_xlfn.XLOOKUP(D4487,[2]Table0!$A:$A,[2]Table0!$A:$A)</f>
        <v>Impasto Pizza</v>
      </c>
      <c r="K4487" s="9">
        <f>_xlfn.XLOOKUP(J4487,conversion_id!A:A,conversion_id!B:B)</f>
        <v>52</v>
      </c>
    </row>
    <row r="4488" spans="1:11">
      <c r="A4488">
        <f>_xlfn.XLOOKUP(B4488,raw_m_v2!B:B,raw_m_v2!A:A)</f>
        <v>300</v>
      </c>
      <c r="B4488" s="9" t="s">
        <v>665</v>
      </c>
      <c r="C4488" s="9" t="s">
        <v>755</v>
      </c>
      <c r="D4488" s="9" t="s">
        <v>757</v>
      </c>
      <c r="E4488" s="9">
        <v>45</v>
      </c>
      <c r="F4488" s="9" t="s">
        <v>697</v>
      </c>
      <c r="G4488" s="9" t="s">
        <v>695</v>
      </c>
      <c r="H4488" s="9">
        <f>_xlfn.XLOOKUP(A4488,worklog!A:A,worklog!D:D)</f>
        <v>4</v>
      </c>
      <c r="I4488" s="9">
        <f t="shared" si="70"/>
        <v>180</v>
      </c>
      <c r="J4488" s="9" t="str">
        <f>_xlfn.XLOOKUP(D4488,[2]Table0!$A:$A,[2]Table0!$A:$A)</f>
        <v>Pomodoro Base Per Pizza</v>
      </c>
      <c r="K4488" s="9">
        <f>_xlfn.XLOOKUP(J4488,conversion_id!A:A,conversion_id!B:B)</f>
        <v>62</v>
      </c>
    </row>
    <row r="4489" spans="1:11" hidden="1">
      <c r="A4489">
        <f>_xlfn.XLOOKUP(B4489,raw_m_v2!B:B,raw_m_v2!A:A)</f>
        <v>300</v>
      </c>
      <c r="B4489" s="9" t="s">
        <v>665</v>
      </c>
      <c r="C4489" s="9" t="s">
        <v>755</v>
      </c>
      <c r="D4489" s="9" t="s">
        <v>804</v>
      </c>
      <c r="E4489" s="9">
        <v>50</v>
      </c>
      <c r="F4489" s="9" t="s">
        <v>697</v>
      </c>
      <c r="G4489" s="9" t="s">
        <v>695</v>
      </c>
      <c r="H4489" s="9">
        <f>_xlfn.XLOOKUP(A4489,worklog!A:A,worklog!D:D)</f>
        <v>4</v>
      </c>
      <c r="I4489" s="9">
        <f t="shared" si="70"/>
        <v>200</v>
      </c>
    </row>
    <row r="4490" spans="1:11" hidden="1">
      <c r="A4490">
        <f>_xlfn.XLOOKUP(B4490,raw_m_v2!B:B,raw_m_v2!A:A)</f>
        <v>300</v>
      </c>
      <c r="B4490" s="9" t="s">
        <v>665</v>
      </c>
      <c r="C4490" s="9" t="s">
        <v>755</v>
      </c>
      <c r="D4490" s="9" t="s">
        <v>721</v>
      </c>
      <c r="E4490" s="9">
        <v>2</v>
      </c>
      <c r="F4490" s="9" t="s">
        <v>697</v>
      </c>
      <c r="G4490" s="9" t="s">
        <v>695</v>
      </c>
      <c r="H4490" s="9">
        <f>_xlfn.XLOOKUP(A4490,worklog!A:A,worklog!D:D)</f>
        <v>4</v>
      </c>
      <c r="I4490" s="9">
        <f t="shared" si="70"/>
        <v>8</v>
      </c>
    </row>
    <row r="4491" spans="1:11" hidden="1">
      <c r="A4491">
        <f>_xlfn.XLOOKUP(B4491,raw_m_v2!B:B,raw_m_v2!A:A)</f>
        <v>300</v>
      </c>
      <c r="B4491" s="9" t="s">
        <v>665</v>
      </c>
      <c r="C4491" s="9" t="s">
        <v>755</v>
      </c>
      <c r="D4491" s="9" t="s">
        <v>719</v>
      </c>
      <c r="E4491" s="9">
        <v>5</v>
      </c>
      <c r="F4491" s="9" t="s">
        <v>697</v>
      </c>
      <c r="G4491" s="9" t="s">
        <v>695</v>
      </c>
      <c r="H4491" s="9">
        <f>_xlfn.XLOOKUP(A4491,worklog!A:A,worklog!D:D)</f>
        <v>4</v>
      </c>
      <c r="I4491" s="9">
        <f t="shared" si="70"/>
        <v>20</v>
      </c>
    </row>
    <row r="4492" spans="1:11" hidden="1">
      <c r="A4492">
        <f>_xlfn.XLOOKUP(B4492,raw_m_v2!B:B,raw_m_v2!A:A)</f>
        <v>300</v>
      </c>
      <c r="B4492" s="9" t="s">
        <v>665</v>
      </c>
      <c r="C4492" s="9" t="s">
        <v>755</v>
      </c>
      <c r="D4492" s="9" t="s">
        <v>723</v>
      </c>
      <c r="E4492" s="9">
        <v>5</v>
      </c>
      <c r="F4492" s="9" t="s">
        <v>694</v>
      </c>
      <c r="G4492" s="9" t="s">
        <v>695</v>
      </c>
      <c r="H4492" s="9">
        <f>_xlfn.XLOOKUP(A4492,worklog!A:A,worklog!D:D)</f>
        <v>4</v>
      </c>
      <c r="I4492" s="9">
        <f t="shared" si="70"/>
        <v>20</v>
      </c>
    </row>
    <row r="4493" spans="1:11" hidden="1">
      <c r="A4493">
        <f>_xlfn.XLOOKUP(B4493,raw_m_v2!B:B,raw_m_v2!A:A)</f>
        <v>300</v>
      </c>
      <c r="B4493" s="9" t="s">
        <v>665</v>
      </c>
      <c r="C4493" s="9" t="s">
        <v>755</v>
      </c>
      <c r="D4493" s="9" t="s">
        <v>763</v>
      </c>
      <c r="E4493" s="9">
        <v>10</v>
      </c>
      <c r="F4493" s="9" t="s">
        <v>697</v>
      </c>
      <c r="G4493" s="9" t="s">
        <v>695</v>
      </c>
      <c r="H4493" s="9">
        <f>_xlfn.XLOOKUP(A4493,worklog!A:A,worklog!D:D)</f>
        <v>4</v>
      </c>
      <c r="I4493" s="9">
        <f t="shared" si="70"/>
        <v>40</v>
      </c>
    </row>
    <row r="4494" spans="1:11" hidden="1">
      <c r="A4494">
        <f>_xlfn.XLOOKUP(B4494,raw_m_v2!B:B,raw_m_v2!A:A)</f>
        <v>300</v>
      </c>
      <c r="B4494" s="9" t="s">
        <v>665</v>
      </c>
      <c r="C4494" s="9" t="s">
        <v>755</v>
      </c>
      <c r="D4494" s="9">
        <v>0</v>
      </c>
      <c r="E4494" s="9">
        <v>0</v>
      </c>
      <c r="F4494" s="9">
        <v>0</v>
      </c>
      <c r="G4494" s="9">
        <v>0</v>
      </c>
      <c r="H4494" s="9">
        <f>_xlfn.XLOOKUP(A4494,worklog!A:A,worklog!D:D)</f>
        <v>4</v>
      </c>
      <c r="I4494" s="9">
        <f t="shared" si="70"/>
        <v>0</v>
      </c>
    </row>
    <row r="4495" spans="1:11" hidden="1">
      <c r="A4495">
        <f>_xlfn.XLOOKUP(B4495,raw_m_v2!B:B,raw_m_v2!A:A)</f>
        <v>300</v>
      </c>
      <c r="B4495" s="9" t="s">
        <v>665</v>
      </c>
      <c r="C4495" s="9" t="s">
        <v>755</v>
      </c>
      <c r="D4495" s="9">
        <v>0</v>
      </c>
      <c r="E4495" s="9">
        <v>0</v>
      </c>
      <c r="F4495" s="9">
        <v>0</v>
      </c>
      <c r="G4495" s="9">
        <v>0</v>
      </c>
      <c r="H4495" s="9">
        <f>_xlfn.XLOOKUP(A4495,worklog!A:A,worklog!D:D)</f>
        <v>4</v>
      </c>
      <c r="I4495" s="9">
        <f t="shared" si="70"/>
        <v>0</v>
      </c>
    </row>
    <row r="4496" spans="1:11" hidden="1">
      <c r="A4496">
        <f>_xlfn.XLOOKUP(B4496,raw_m_v2!B:B,raw_m_v2!A:A)</f>
        <v>300</v>
      </c>
      <c r="B4496" s="9" t="s">
        <v>665</v>
      </c>
      <c r="C4496" s="9" t="s">
        <v>755</v>
      </c>
      <c r="D4496" s="9">
        <v>0</v>
      </c>
      <c r="E4496" s="9">
        <v>0</v>
      </c>
      <c r="F4496" s="9">
        <v>0</v>
      </c>
      <c r="G4496" s="9">
        <v>0</v>
      </c>
      <c r="H4496" s="9">
        <f>_xlfn.XLOOKUP(A4496,worklog!A:A,worklog!D:D)</f>
        <v>4</v>
      </c>
      <c r="I4496" s="9">
        <f t="shared" si="70"/>
        <v>0</v>
      </c>
    </row>
    <row r="4497" spans="1:11" hidden="1">
      <c r="A4497">
        <f>_xlfn.XLOOKUP(B4497,raw_m_v2!B:B,raw_m_v2!A:A)</f>
        <v>300</v>
      </c>
      <c r="B4497" s="9" t="s">
        <v>665</v>
      </c>
      <c r="C4497" s="9" t="s">
        <v>755</v>
      </c>
      <c r="D4497" s="9">
        <v>0</v>
      </c>
      <c r="E4497" s="9">
        <v>0</v>
      </c>
      <c r="F4497" s="9">
        <v>0</v>
      </c>
      <c r="G4497" s="9">
        <v>0</v>
      </c>
      <c r="H4497" s="9">
        <f>_xlfn.XLOOKUP(A4497,worklog!A:A,worklog!D:D)</f>
        <v>4</v>
      </c>
      <c r="I4497" s="9">
        <f t="shared" si="70"/>
        <v>0</v>
      </c>
    </row>
    <row r="4498" spans="1:11" hidden="1">
      <c r="A4498">
        <f>_xlfn.XLOOKUP(B4498,raw_m_v2!B:B,raw_m_v2!A:A)</f>
        <v>300</v>
      </c>
      <c r="B4498" s="9" t="s">
        <v>665</v>
      </c>
      <c r="C4498" s="9" t="s">
        <v>755</v>
      </c>
      <c r="D4498" s="9">
        <v>0</v>
      </c>
      <c r="E4498" s="9">
        <v>0</v>
      </c>
      <c r="F4498" s="9">
        <v>0</v>
      </c>
      <c r="G4498" s="9">
        <v>0</v>
      </c>
      <c r="H4498" s="9">
        <f>_xlfn.XLOOKUP(A4498,worklog!A:A,worklog!D:D)</f>
        <v>4</v>
      </c>
      <c r="I4498" s="9">
        <f t="shared" si="70"/>
        <v>0</v>
      </c>
    </row>
    <row r="4499" spans="1:11" hidden="1">
      <c r="A4499">
        <f>_xlfn.XLOOKUP(B4499,raw_m_v2!B:B,raw_m_v2!A:A)</f>
        <v>300</v>
      </c>
      <c r="B4499" s="9" t="s">
        <v>665</v>
      </c>
      <c r="C4499" s="9" t="s">
        <v>755</v>
      </c>
      <c r="D4499" s="9">
        <v>0</v>
      </c>
      <c r="E4499" s="9">
        <v>0</v>
      </c>
      <c r="F4499" s="9">
        <v>0</v>
      </c>
      <c r="G4499" s="9">
        <v>0</v>
      </c>
      <c r="H4499" s="9">
        <f>_xlfn.XLOOKUP(A4499,worklog!A:A,worklog!D:D)</f>
        <v>4</v>
      </c>
      <c r="I4499" s="9">
        <f t="shared" si="70"/>
        <v>0</v>
      </c>
    </row>
    <row r="4500" spans="1:11" hidden="1">
      <c r="A4500">
        <f>_xlfn.XLOOKUP(B4500,raw_m_v2!B:B,raw_m_v2!A:A)</f>
        <v>300</v>
      </c>
      <c r="B4500" s="9" t="s">
        <v>665</v>
      </c>
      <c r="C4500" s="9" t="s">
        <v>755</v>
      </c>
      <c r="D4500" s="9">
        <v>0</v>
      </c>
      <c r="E4500" s="9">
        <v>0</v>
      </c>
      <c r="F4500" s="9">
        <v>0</v>
      </c>
      <c r="G4500" s="9">
        <v>0</v>
      </c>
      <c r="H4500" s="9">
        <f>_xlfn.XLOOKUP(A4500,worklog!A:A,worklog!D:D)</f>
        <v>4</v>
      </c>
      <c r="I4500" s="9">
        <f t="shared" si="70"/>
        <v>0</v>
      </c>
    </row>
    <row r="4501" spans="1:11" hidden="1">
      <c r="A4501">
        <f>_xlfn.XLOOKUP(B4501,raw_m_v2!B:B,raw_m_v2!A:A)</f>
        <v>300</v>
      </c>
      <c r="B4501" s="9" t="s">
        <v>665</v>
      </c>
      <c r="C4501" s="9" t="s">
        <v>755</v>
      </c>
      <c r="D4501" s="9">
        <v>0</v>
      </c>
      <c r="E4501" s="9">
        <v>0</v>
      </c>
      <c r="F4501" s="9">
        <v>0</v>
      </c>
      <c r="G4501" s="9">
        <v>0</v>
      </c>
      <c r="H4501" s="9">
        <f>_xlfn.XLOOKUP(A4501,worklog!A:A,worklog!D:D)</f>
        <v>4</v>
      </c>
      <c r="I4501" s="9">
        <f t="shared" si="70"/>
        <v>0</v>
      </c>
    </row>
    <row r="4502" spans="1:11">
      <c r="A4502">
        <f>_xlfn.XLOOKUP(B4502,raw_m_v2!B:B,raw_m_v2!A:A)</f>
        <v>301</v>
      </c>
      <c r="B4502" s="9" t="s">
        <v>667</v>
      </c>
      <c r="C4502" s="9" t="s">
        <v>755</v>
      </c>
      <c r="D4502" s="9" t="s">
        <v>756</v>
      </c>
      <c r="E4502" s="9">
        <v>140</v>
      </c>
      <c r="F4502" s="9" t="s">
        <v>697</v>
      </c>
      <c r="G4502" s="9" t="s">
        <v>695</v>
      </c>
      <c r="H4502" s="9">
        <f>_xlfn.XLOOKUP(A4502,worklog!A:A,worklog!D:D)</f>
        <v>3</v>
      </c>
      <c r="I4502" s="9">
        <f t="shared" si="70"/>
        <v>420</v>
      </c>
      <c r="J4502" s="9" t="str">
        <f>_xlfn.XLOOKUP(D4502,[2]Table0!$A:$A,[2]Table0!$A:$A)</f>
        <v>Impasto Pizza</v>
      </c>
      <c r="K4502" s="9">
        <f>_xlfn.XLOOKUP(J4502,conversion_id!A:A,conversion_id!B:B)</f>
        <v>52</v>
      </c>
    </row>
    <row r="4503" spans="1:11">
      <c r="A4503">
        <f>_xlfn.XLOOKUP(B4503,raw_m_v2!B:B,raw_m_v2!A:A)</f>
        <v>301</v>
      </c>
      <c r="B4503" s="9" t="s">
        <v>667</v>
      </c>
      <c r="C4503" s="9" t="s">
        <v>755</v>
      </c>
      <c r="D4503" s="9" t="s">
        <v>757</v>
      </c>
      <c r="E4503" s="9">
        <v>45</v>
      </c>
      <c r="F4503" s="9" t="s">
        <v>697</v>
      </c>
      <c r="G4503" s="9" t="s">
        <v>695</v>
      </c>
      <c r="H4503" s="9">
        <f>_xlfn.XLOOKUP(A4503,worklog!A:A,worklog!D:D)</f>
        <v>3</v>
      </c>
      <c r="I4503" s="9">
        <f t="shared" si="70"/>
        <v>135</v>
      </c>
      <c r="J4503" s="9" t="str">
        <f>_xlfn.XLOOKUP(D4503,[2]Table0!$A:$A,[2]Table0!$A:$A)</f>
        <v>Pomodoro Base Per Pizza</v>
      </c>
      <c r="K4503" s="9">
        <f>_xlfn.XLOOKUP(J4503,conversion_id!A:A,conversion_id!B:B)</f>
        <v>62</v>
      </c>
    </row>
    <row r="4504" spans="1:11" hidden="1">
      <c r="A4504">
        <f>_xlfn.XLOOKUP(B4504,raw_m_v2!B:B,raw_m_v2!A:A)</f>
        <v>301</v>
      </c>
      <c r="B4504" s="9" t="s">
        <v>667</v>
      </c>
      <c r="C4504" s="9" t="s">
        <v>755</v>
      </c>
      <c r="D4504" s="9" t="s">
        <v>758</v>
      </c>
      <c r="E4504" s="9">
        <v>50</v>
      </c>
      <c r="F4504" s="9" t="s">
        <v>697</v>
      </c>
      <c r="G4504" s="9" t="s">
        <v>695</v>
      </c>
      <c r="H4504" s="9">
        <f>_xlfn.XLOOKUP(A4504,worklog!A:A,worklog!D:D)</f>
        <v>3</v>
      </c>
      <c r="I4504" s="9">
        <f t="shared" si="70"/>
        <v>150</v>
      </c>
    </row>
    <row r="4505" spans="1:11" hidden="1">
      <c r="A4505">
        <f>_xlfn.XLOOKUP(B4505,raw_m_v2!B:B,raw_m_v2!A:A)</f>
        <v>301</v>
      </c>
      <c r="B4505" s="9" t="s">
        <v>667</v>
      </c>
      <c r="C4505" s="9" t="s">
        <v>755</v>
      </c>
      <c r="D4505" s="9" t="s">
        <v>731</v>
      </c>
      <c r="E4505" s="9">
        <v>15</v>
      </c>
      <c r="F4505" s="9" t="s">
        <v>697</v>
      </c>
      <c r="G4505" s="9" t="s">
        <v>695</v>
      </c>
      <c r="H4505" s="9">
        <f>_xlfn.XLOOKUP(A4505,worklog!A:A,worklog!D:D)</f>
        <v>3</v>
      </c>
      <c r="I4505" s="9">
        <f t="shared" si="70"/>
        <v>45</v>
      </c>
    </row>
    <row r="4506" spans="1:11" hidden="1">
      <c r="A4506">
        <f>_xlfn.XLOOKUP(B4506,raw_m_v2!B:B,raw_m_v2!A:A)</f>
        <v>301</v>
      </c>
      <c r="B4506" s="9" t="s">
        <v>667</v>
      </c>
      <c r="C4506" s="9" t="s">
        <v>755</v>
      </c>
      <c r="D4506" s="9" t="s">
        <v>732</v>
      </c>
      <c r="E4506" s="9">
        <v>15</v>
      </c>
      <c r="F4506" s="9" t="s">
        <v>697</v>
      </c>
      <c r="G4506" s="9" t="s">
        <v>695</v>
      </c>
      <c r="H4506" s="9">
        <f>_xlfn.XLOOKUP(A4506,worklog!A:A,worklog!D:D)</f>
        <v>3</v>
      </c>
      <c r="I4506" s="9">
        <f t="shared" si="70"/>
        <v>45</v>
      </c>
    </row>
    <row r="4507" spans="1:11">
      <c r="A4507">
        <f>_xlfn.XLOOKUP(B4507,raw_m_v2!B:B,raw_m_v2!A:A)</f>
        <v>301</v>
      </c>
      <c r="B4507" s="9" t="s">
        <v>667</v>
      </c>
      <c r="C4507" s="9" t="s">
        <v>755</v>
      </c>
      <c r="D4507" s="9" t="s">
        <v>790</v>
      </c>
      <c r="E4507" s="9">
        <v>25</v>
      </c>
      <c r="F4507" s="9" t="s">
        <v>697</v>
      </c>
      <c r="G4507" s="9" t="s">
        <v>695</v>
      </c>
      <c r="H4507" s="9">
        <f>_xlfn.XLOOKUP(A4507,worklog!A:A,worklog!D:D)</f>
        <v>3</v>
      </c>
      <c r="I4507" s="9">
        <f t="shared" si="70"/>
        <v>75</v>
      </c>
      <c r="J4507" s="9" t="str">
        <f>_xlfn.XLOOKUP(D4507,[2]Table0!$A:$A,[2]Table0!$A:$A)</f>
        <v>roasted mushroom</v>
      </c>
      <c r="K4507" s="9">
        <f>_xlfn.XLOOKUP(J4507,conversion_id!A:A,conversion_id!B:B)</f>
        <v>64</v>
      </c>
    </row>
    <row r="4508" spans="1:11" hidden="1">
      <c r="A4508">
        <f>_xlfn.XLOOKUP(B4508,raw_m_v2!B:B,raw_m_v2!A:A)</f>
        <v>301</v>
      </c>
      <c r="B4508" s="9" t="s">
        <v>667</v>
      </c>
      <c r="C4508" s="9" t="s">
        <v>755</v>
      </c>
      <c r="D4508" s="9" t="s">
        <v>783</v>
      </c>
      <c r="E4508" s="9">
        <v>15</v>
      </c>
      <c r="F4508" s="9" t="s">
        <v>697</v>
      </c>
      <c r="G4508" s="9" t="s">
        <v>695</v>
      </c>
      <c r="H4508" s="9">
        <f>_xlfn.XLOOKUP(A4508,worklog!A:A,worklog!D:D)</f>
        <v>3</v>
      </c>
      <c r="I4508" s="9">
        <f t="shared" si="70"/>
        <v>45</v>
      </c>
    </row>
    <row r="4509" spans="1:11" hidden="1">
      <c r="A4509">
        <f>_xlfn.XLOOKUP(B4509,raw_m_v2!B:B,raw_m_v2!A:A)</f>
        <v>301</v>
      </c>
      <c r="B4509" s="9" t="s">
        <v>667</v>
      </c>
      <c r="C4509" s="9" t="s">
        <v>755</v>
      </c>
      <c r="D4509" s="9" t="s">
        <v>735</v>
      </c>
      <c r="E4509" s="9">
        <v>8</v>
      </c>
      <c r="F4509" s="9" t="s">
        <v>697</v>
      </c>
      <c r="G4509" s="9" t="s">
        <v>695</v>
      </c>
      <c r="H4509" s="9">
        <f>_xlfn.XLOOKUP(A4509,worklog!A:A,worklog!D:D)</f>
        <v>3</v>
      </c>
      <c r="I4509" s="9">
        <f t="shared" si="70"/>
        <v>24</v>
      </c>
    </row>
    <row r="4510" spans="1:11" hidden="1">
      <c r="A4510">
        <f>_xlfn.XLOOKUP(B4510,raw_m_v2!B:B,raw_m_v2!A:A)</f>
        <v>301</v>
      </c>
      <c r="B4510" s="9" t="s">
        <v>667</v>
      </c>
      <c r="C4510" s="9" t="s">
        <v>755</v>
      </c>
      <c r="D4510" s="9" t="s">
        <v>772</v>
      </c>
      <c r="E4510" s="9">
        <v>5</v>
      </c>
      <c r="F4510" s="9" t="s">
        <v>697</v>
      </c>
      <c r="G4510" s="9" t="s">
        <v>695</v>
      </c>
      <c r="H4510" s="9">
        <f>_xlfn.XLOOKUP(A4510,worklog!A:A,worklog!D:D)</f>
        <v>3</v>
      </c>
      <c r="I4510" s="9">
        <f t="shared" si="70"/>
        <v>15</v>
      </c>
    </row>
    <row r="4511" spans="1:11" hidden="1">
      <c r="A4511">
        <f>_xlfn.XLOOKUP(B4511,raw_m_v2!B:B,raw_m_v2!A:A)</f>
        <v>301</v>
      </c>
      <c r="B4511" s="9" t="s">
        <v>667</v>
      </c>
      <c r="C4511" s="9" t="s">
        <v>755</v>
      </c>
      <c r="D4511" s="9" t="s">
        <v>729</v>
      </c>
      <c r="E4511" s="9">
        <v>15</v>
      </c>
      <c r="F4511" s="9" t="s">
        <v>697</v>
      </c>
      <c r="G4511" s="9" t="s">
        <v>695</v>
      </c>
      <c r="H4511" s="9">
        <f>_xlfn.XLOOKUP(A4511,worklog!A:A,worklog!D:D)</f>
        <v>3</v>
      </c>
      <c r="I4511" s="9">
        <f t="shared" si="70"/>
        <v>45</v>
      </c>
    </row>
    <row r="4512" spans="1:11" hidden="1">
      <c r="A4512">
        <f>_xlfn.XLOOKUP(B4512,raw_m_v2!B:B,raw_m_v2!A:A)</f>
        <v>301</v>
      </c>
      <c r="B4512" s="9" t="s">
        <v>667</v>
      </c>
      <c r="C4512" s="9" t="s">
        <v>755</v>
      </c>
      <c r="D4512" s="9" t="s">
        <v>730</v>
      </c>
      <c r="E4512" s="9">
        <v>15</v>
      </c>
      <c r="F4512" s="9" t="s">
        <v>697</v>
      </c>
      <c r="G4512" s="9" t="s">
        <v>695</v>
      </c>
      <c r="H4512" s="9">
        <f>_xlfn.XLOOKUP(A4512,worklog!A:A,worklog!D:D)</f>
        <v>3</v>
      </c>
      <c r="I4512" s="9">
        <f t="shared" si="70"/>
        <v>45</v>
      </c>
    </row>
    <row r="4513" spans="1:11" hidden="1">
      <c r="A4513">
        <f>_xlfn.XLOOKUP(B4513,raw_m_v2!B:B,raw_m_v2!A:A)</f>
        <v>301</v>
      </c>
      <c r="B4513" s="9" t="s">
        <v>667</v>
      </c>
      <c r="C4513" s="9" t="s">
        <v>755</v>
      </c>
      <c r="D4513" s="9" t="s">
        <v>763</v>
      </c>
      <c r="E4513" s="9">
        <v>10</v>
      </c>
      <c r="F4513" s="9" t="s">
        <v>697</v>
      </c>
      <c r="G4513" s="9" t="s">
        <v>695</v>
      </c>
      <c r="H4513" s="9">
        <f>_xlfn.XLOOKUP(A4513,worklog!A:A,worklog!D:D)</f>
        <v>3</v>
      </c>
      <c r="I4513" s="9">
        <f t="shared" si="70"/>
        <v>30</v>
      </c>
    </row>
    <row r="4514" spans="1:11" hidden="1">
      <c r="A4514">
        <f>_xlfn.XLOOKUP(B4514,raw_m_v2!B:B,raw_m_v2!A:A)</f>
        <v>301</v>
      </c>
      <c r="B4514" s="9" t="s">
        <v>667</v>
      </c>
      <c r="C4514" s="9" t="s">
        <v>755</v>
      </c>
      <c r="D4514" s="9">
        <v>0</v>
      </c>
      <c r="E4514" s="9">
        <v>0</v>
      </c>
      <c r="F4514" s="9">
        <v>0</v>
      </c>
      <c r="G4514" s="9">
        <v>0</v>
      </c>
      <c r="H4514" s="9">
        <f>_xlfn.XLOOKUP(A4514,worklog!A:A,worklog!D:D)</f>
        <v>3</v>
      </c>
      <c r="I4514" s="9">
        <f t="shared" si="70"/>
        <v>0</v>
      </c>
    </row>
    <row r="4515" spans="1:11" hidden="1">
      <c r="A4515">
        <f>_xlfn.XLOOKUP(B4515,raw_m_v2!B:B,raw_m_v2!A:A)</f>
        <v>301</v>
      </c>
      <c r="B4515" s="9" t="s">
        <v>667</v>
      </c>
      <c r="C4515" s="9" t="s">
        <v>755</v>
      </c>
      <c r="D4515" s="9">
        <v>0</v>
      </c>
      <c r="E4515" s="9">
        <v>0</v>
      </c>
      <c r="F4515" s="9">
        <v>0</v>
      </c>
      <c r="G4515" s="9">
        <v>0</v>
      </c>
      <c r="H4515" s="9">
        <f>_xlfn.XLOOKUP(A4515,worklog!A:A,worklog!D:D)</f>
        <v>3</v>
      </c>
      <c r="I4515" s="9">
        <f t="shared" si="70"/>
        <v>0</v>
      </c>
    </row>
    <row r="4516" spans="1:11" hidden="1">
      <c r="A4516">
        <f>_xlfn.XLOOKUP(B4516,raw_m_v2!B:B,raw_m_v2!A:A)</f>
        <v>301</v>
      </c>
      <c r="B4516" s="9" t="s">
        <v>667</v>
      </c>
      <c r="C4516" s="9" t="s">
        <v>755</v>
      </c>
      <c r="D4516" s="9">
        <v>0</v>
      </c>
      <c r="E4516" s="9">
        <v>0</v>
      </c>
      <c r="F4516" s="9">
        <v>0</v>
      </c>
      <c r="G4516" s="9">
        <v>0</v>
      </c>
      <c r="H4516" s="9">
        <f>_xlfn.XLOOKUP(A4516,worklog!A:A,worklog!D:D)</f>
        <v>3</v>
      </c>
      <c r="I4516" s="9">
        <f t="shared" si="70"/>
        <v>0</v>
      </c>
    </row>
    <row r="4517" spans="1:11">
      <c r="A4517">
        <f>_xlfn.XLOOKUP(B4517,raw_m_v2!B:B,raw_m_v2!A:A)</f>
        <v>302</v>
      </c>
      <c r="B4517" s="9" t="s">
        <v>669</v>
      </c>
      <c r="C4517" s="9" t="s">
        <v>755</v>
      </c>
      <c r="D4517" s="9" t="s">
        <v>756</v>
      </c>
      <c r="E4517" s="9">
        <v>140</v>
      </c>
      <c r="F4517" s="9" t="s">
        <v>697</v>
      </c>
      <c r="G4517" s="9" t="s">
        <v>695</v>
      </c>
      <c r="H4517" s="9">
        <f>_xlfn.XLOOKUP(A4517,worklog!A:A,worklog!D:D)</f>
        <v>3</v>
      </c>
      <c r="I4517" s="9">
        <f t="shared" si="70"/>
        <v>420</v>
      </c>
      <c r="J4517" s="9" t="str">
        <f>_xlfn.XLOOKUP(D4517,[2]Table0!$A:$A,[2]Table0!$A:$A)</f>
        <v>Impasto Pizza</v>
      </c>
      <c r="K4517" s="9">
        <f>_xlfn.XLOOKUP(J4517,conversion_id!A:A,conversion_id!B:B)</f>
        <v>52</v>
      </c>
    </row>
    <row r="4518" spans="1:11">
      <c r="A4518">
        <f>_xlfn.XLOOKUP(B4518,raw_m_v2!B:B,raw_m_v2!A:A)</f>
        <v>302</v>
      </c>
      <c r="B4518" s="9" t="s">
        <v>669</v>
      </c>
      <c r="C4518" s="9" t="s">
        <v>755</v>
      </c>
      <c r="D4518" s="9" t="s">
        <v>757</v>
      </c>
      <c r="E4518" s="9">
        <v>45</v>
      </c>
      <c r="F4518" s="9" t="s">
        <v>697</v>
      </c>
      <c r="G4518" s="9" t="s">
        <v>695</v>
      </c>
      <c r="H4518" s="9">
        <f>_xlfn.XLOOKUP(A4518,worklog!A:A,worklog!D:D)</f>
        <v>3</v>
      </c>
      <c r="I4518" s="9">
        <f t="shared" si="70"/>
        <v>135</v>
      </c>
      <c r="J4518" s="9" t="str">
        <f>_xlfn.XLOOKUP(D4518,[2]Table0!$A:$A,[2]Table0!$A:$A)</f>
        <v>Pomodoro Base Per Pizza</v>
      </c>
      <c r="K4518" s="9">
        <f>_xlfn.XLOOKUP(J4518,conversion_id!A:A,conversion_id!B:B)</f>
        <v>62</v>
      </c>
    </row>
    <row r="4519" spans="1:11" hidden="1">
      <c r="A4519">
        <f>_xlfn.XLOOKUP(B4519,raw_m_v2!B:B,raw_m_v2!A:A)</f>
        <v>302</v>
      </c>
      <c r="B4519" s="9" t="s">
        <v>669</v>
      </c>
      <c r="C4519" s="9" t="s">
        <v>755</v>
      </c>
      <c r="D4519" s="9" t="s">
        <v>758</v>
      </c>
      <c r="E4519" s="9">
        <v>50</v>
      </c>
      <c r="F4519" s="9" t="s">
        <v>697</v>
      </c>
      <c r="G4519" s="9" t="s">
        <v>695</v>
      </c>
      <c r="H4519" s="9">
        <f>_xlfn.XLOOKUP(A4519,worklog!A:A,worklog!D:D)</f>
        <v>3</v>
      </c>
      <c r="I4519" s="9">
        <f t="shared" si="70"/>
        <v>150</v>
      </c>
    </row>
    <row r="4520" spans="1:11" hidden="1">
      <c r="A4520">
        <f>_xlfn.XLOOKUP(B4520,raw_m_v2!B:B,raw_m_v2!A:A)</f>
        <v>302</v>
      </c>
      <c r="B4520" s="9" t="s">
        <v>669</v>
      </c>
      <c r="C4520" s="9" t="s">
        <v>755</v>
      </c>
      <c r="D4520" s="9" t="s">
        <v>728</v>
      </c>
      <c r="E4520" s="9">
        <v>75</v>
      </c>
      <c r="F4520" s="9" t="s">
        <v>697</v>
      </c>
      <c r="G4520" s="9" t="s">
        <v>695</v>
      </c>
      <c r="H4520" s="9">
        <f>_xlfn.XLOOKUP(A4520,worklog!A:A,worklog!D:D)</f>
        <v>3</v>
      </c>
      <c r="I4520" s="9">
        <f t="shared" si="70"/>
        <v>225</v>
      </c>
    </row>
    <row r="4521" spans="1:11" hidden="1">
      <c r="A4521">
        <f>_xlfn.XLOOKUP(B4521,raw_m_v2!B:B,raw_m_v2!A:A)</f>
        <v>302</v>
      </c>
      <c r="B4521" s="9" t="s">
        <v>669</v>
      </c>
      <c r="C4521" s="9" t="s">
        <v>755</v>
      </c>
      <c r="D4521" s="9" t="s">
        <v>783</v>
      </c>
      <c r="E4521" s="9">
        <v>15</v>
      </c>
      <c r="F4521" s="9" t="s">
        <v>697</v>
      </c>
      <c r="G4521" s="9" t="s">
        <v>695</v>
      </c>
      <c r="H4521" s="9">
        <f>_xlfn.XLOOKUP(A4521,worklog!A:A,worklog!D:D)</f>
        <v>3</v>
      </c>
      <c r="I4521" s="9">
        <f t="shared" si="70"/>
        <v>45</v>
      </c>
    </row>
    <row r="4522" spans="1:11" hidden="1">
      <c r="A4522">
        <f>_xlfn.XLOOKUP(B4522,raw_m_v2!B:B,raw_m_v2!A:A)</f>
        <v>302</v>
      </c>
      <c r="B4522" s="9" t="s">
        <v>669</v>
      </c>
      <c r="C4522" s="9" t="s">
        <v>755</v>
      </c>
      <c r="D4522" s="9" t="s">
        <v>729</v>
      </c>
      <c r="E4522" s="9">
        <v>13</v>
      </c>
      <c r="F4522" s="9" t="s">
        <v>697</v>
      </c>
      <c r="G4522" s="9" t="s">
        <v>695</v>
      </c>
      <c r="H4522" s="9">
        <f>_xlfn.XLOOKUP(A4522,worklog!A:A,worklog!D:D)</f>
        <v>3</v>
      </c>
      <c r="I4522" s="9">
        <f t="shared" si="70"/>
        <v>39</v>
      </c>
    </row>
    <row r="4523" spans="1:11" hidden="1">
      <c r="A4523">
        <f>_xlfn.XLOOKUP(B4523,raw_m_v2!B:B,raw_m_v2!A:A)</f>
        <v>302</v>
      </c>
      <c r="B4523" s="9" t="s">
        <v>669</v>
      </c>
      <c r="C4523" s="9" t="s">
        <v>755</v>
      </c>
      <c r="D4523" s="9" t="s">
        <v>730</v>
      </c>
      <c r="E4523" s="9">
        <v>13</v>
      </c>
      <c r="F4523" s="9" t="s">
        <v>697</v>
      </c>
      <c r="G4523" s="9" t="s">
        <v>695</v>
      </c>
      <c r="H4523" s="9">
        <f>_xlfn.XLOOKUP(A4523,worklog!A:A,worklog!D:D)</f>
        <v>3</v>
      </c>
      <c r="I4523" s="9">
        <f t="shared" si="70"/>
        <v>39</v>
      </c>
    </row>
    <row r="4524" spans="1:11">
      <c r="A4524">
        <f>_xlfn.XLOOKUP(B4524,raw_m_v2!B:B,raw_m_v2!A:A)</f>
        <v>302</v>
      </c>
      <c r="B4524" s="9" t="s">
        <v>669</v>
      </c>
      <c r="C4524" s="9" t="s">
        <v>755</v>
      </c>
      <c r="D4524" s="9" t="s">
        <v>782</v>
      </c>
      <c r="E4524" s="9">
        <v>20</v>
      </c>
      <c r="F4524" s="9" t="s">
        <v>697</v>
      </c>
      <c r="G4524" s="9" t="s">
        <v>695</v>
      </c>
      <c r="H4524" s="9">
        <f>_xlfn.XLOOKUP(A4524,worklog!A:A,worklog!D:D)</f>
        <v>3</v>
      </c>
      <c r="I4524" s="9">
        <f t="shared" si="70"/>
        <v>60</v>
      </c>
      <c r="J4524" s="9" t="str">
        <f>_xlfn.XLOOKUP(D4524,[2]Table0!$A:$A,[2]Table0!$A:$A)</f>
        <v>sundried tomato pizza</v>
      </c>
      <c r="K4524" s="9">
        <f>_xlfn.XLOOKUP(J4524,conversion_id!A:A,conversion_id!B:B)</f>
        <v>54</v>
      </c>
    </row>
    <row r="4525" spans="1:11" hidden="1">
      <c r="A4525">
        <f>_xlfn.XLOOKUP(B4525,raw_m_v2!B:B,raw_m_v2!A:A)</f>
        <v>302</v>
      </c>
      <c r="B4525" s="9" t="s">
        <v>669</v>
      </c>
      <c r="C4525" s="9" t="s">
        <v>755</v>
      </c>
      <c r="D4525" s="9" t="s">
        <v>795</v>
      </c>
      <c r="E4525" s="9">
        <v>25</v>
      </c>
      <c r="F4525" s="9" t="s">
        <v>697</v>
      </c>
      <c r="G4525" s="9" t="s">
        <v>695</v>
      </c>
      <c r="H4525" s="9">
        <f>_xlfn.XLOOKUP(A4525,worklog!A:A,worklog!D:D)</f>
        <v>3</v>
      </c>
      <c r="I4525" s="9">
        <f t="shared" si="70"/>
        <v>75</v>
      </c>
    </row>
    <row r="4526" spans="1:11">
      <c r="A4526">
        <f>_xlfn.XLOOKUP(B4526,raw_m_v2!B:B,raw_m_v2!A:A)</f>
        <v>302</v>
      </c>
      <c r="B4526" s="9" t="s">
        <v>669</v>
      </c>
      <c r="C4526" s="9" t="s">
        <v>755</v>
      </c>
      <c r="D4526" s="9" t="s">
        <v>796</v>
      </c>
      <c r="E4526" s="9">
        <v>15</v>
      </c>
      <c r="F4526" s="9" t="s">
        <v>697</v>
      </c>
      <c r="G4526" s="9" t="s">
        <v>695</v>
      </c>
      <c r="H4526" s="9">
        <f>_xlfn.XLOOKUP(A4526,worklog!A:A,worklog!D:D)</f>
        <v>3</v>
      </c>
      <c r="I4526" s="9">
        <f t="shared" si="70"/>
        <v>45</v>
      </c>
      <c r="J4526" s="9" t="str">
        <f>_xlfn.XLOOKUP(D4526,[2]Table0!$A:$A,[2]Table0!$A:$A)</f>
        <v>basil mayo</v>
      </c>
      <c r="K4526" s="9">
        <f>_xlfn.XLOOKUP(J4526,conversion_id!A:A,conversion_id!B:B)</f>
        <v>95</v>
      </c>
    </row>
    <row r="4527" spans="1:11" hidden="1">
      <c r="A4527">
        <f>_xlfn.XLOOKUP(B4527,raw_m_v2!B:B,raw_m_v2!A:A)</f>
        <v>302</v>
      </c>
      <c r="B4527" s="9" t="s">
        <v>669</v>
      </c>
      <c r="C4527" s="9" t="s">
        <v>755</v>
      </c>
      <c r="D4527" s="9" t="s">
        <v>763</v>
      </c>
      <c r="E4527" s="9">
        <v>10</v>
      </c>
      <c r="F4527" s="9" t="s">
        <v>697</v>
      </c>
      <c r="G4527" s="9" t="s">
        <v>695</v>
      </c>
      <c r="H4527" s="9">
        <f>_xlfn.XLOOKUP(A4527,worklog!A:A,worklog!D:D)</f>
        <v>3</v>
      </c>
      <c r="I4527" s="9">
        <f t="shared" si="70"/>
        <v>30</v>
      </c>
    </row>
    <row r="4528" spans="1:11" hidden="1">
      <c r="A4528">
        <f>_xlfn.XLOOKUP(B4528,raw_m_v2!B:B,raw_m_v2!A:A)</f>
        <v>302</v>
      </c>
      <c r="B4528" s="9" t="s">
        <v>669</v>
      </c>
      <c r="C4528" s="9" t="s">
        <v>755</v>
      </c>
      <c r="D4528" s="9">
        <v>0</v>
      </c>
      <c r="E4528" s="9">
        <v>0</v>
      </c>
      <c r="F4528" s="9">
        <v>0</v>
      </c>
      <c r="G4528" s="9">
        <v>0</v>
      </c>
      <c r="H4528" s="9">
        <f>_xlfn.XLOOKUP(A4528,worklog!A:A,worklog!D:D)</f>
        <v>3</v>
      </c>
      <c r="I4528" s="9">
        <f t="shared" si="70"/>
        <v>0</v>
      </c>
    </row>
    <row r="4529" spans="1:11" hidden="1">
      <c r="A4529">
        <f>_xlfn.XLOOKUP(B4529,raw_m_v2!B:B,raw_m_v2!A:A)</f>
        <v>302</v>
      </c>
      <c r="B4529" s="9" t="s">
        <v>669</v>
      </c>
      <c r="C4529" s="9" t="s">
        <v>755</v>
      </c>
      <c r="D4529" s="9">
        <v>0</v>
      </c>
      <c r="E4529" s="9">
        <v>0</v>
      </c>
      <c r="F4529" s="9">
        <v>0</v>
      </c>
      <c r="G4529" s="9">
        <v>0</v>
      </c>
      <c r="H4529" s="9">
        <f>_xlfn.XLOOKUP(A4529,worklog!A:A,worklog!D:D)</f>
        <v>3</v>
      </c>
      <c r="I4529" s="9">
        <f t="shared" si="70"/>
        <v>0</v>
      </c>
    </row>
    <row r="4530" spans="1:11" hidden="1">
      <c r="A4530">
        <f>_xlfn.XLOOKUP(B4530,raw_m_v2!B:B,raw_m_v2!A:A)</f>
        <v>302</v>
      </c>
      <c r="B4530" s="9" t="s">
        <v>669</v>
      </c>
      <c r="C4530" s="9" t="s">
        <v>755</v>
      </c>
      <c r="D4530" s="9">
        <v>0</v>
      </c>
      <c r="E4530" s="9">
        <v>0</v>
      </c>
      <c r="F4530" s="9">
        <v>0</v>
      </c>
      <c r="G4530" s="9">
        <v>0</v>
      </c>
      <c r="H4530" s="9">
        <f>_xlfn.XLOOKUP(A4530,worklog!A:A,worklog!D:D)</f>
        <v>3</v>
      </c>
      <c r="I4530" s="9">
        <f t="shared" si="70"/>
        <v>0</v>
      </c>
    </row>
    <row r="4531" spans="1:11" hidden="1">
      <c r="A4531">
        <f>_xlfn.XLOOKUP(B4531,raw_m_v2!B:B,raw_m_v2!A:A)</f>
        <v>302</v>
      </c>
      <c r="B4531" s="9" t="s">
        <v>669</v>
      </c>
      <c r="C4531" s="9" t="s">
        <v>755</v>
      </c>
      <c r="D4531" s="9">
        <v>0</v>
      </c>
      <c r="E4531" s="9">
        <v>0</v>
      </c>
      <c r="F4531" s="9">
        <v>0</v>
      </c>
      <c r="G4531" s="9">
        <v>0</v>
      </c>
      <c r="H4531" s="9">
        <f>_xlfn.XLOOKUP(A4531,worklog!A:A,worklog!D:D)</f>
        <v>3</v>
      </c>
      <c r="I4531" s="9">
        <f t="shared" si="70"/>
        <v>0</v>
      </c>
    </row>
    <row r="4532" spans="1:11">
      <c r="A4532">
        <f>_xlfn.XLOOKUP(B4532,raw_m_v2!B:B,raw_m_v2!A:A)</f>
        <v>303</v>
      </c>
      <c r="B4532" s="9" t="s">
        <v>671</v>
      </c>
      <c r="C4532" s="9" t="s">
        <v>755</v>
      </c>
      <c r="D4532" s="9" t="s">
        <v>756</v>
      </c>
      <c r="E4532" s="9">
        <v>140</v>
      </c>
      <c r="F4532" s="9" t="s">
        <v>697</v>
      </c>
      <c r="G4532" s="9" t="s">
        <v>695</v>
      </c>
      <c r="H4532" s="9">
        <f>_xlfn.XLOOKUP(A4532,worklog!A:A,worklog!D:D)</f>
        <v>1</v>
      </c>
      <c r="I4532" s="9">
        <f t="shared" si="70"/>
        <v>140</v>
      </c>
      <c r="J4532" s="9" t="str">
        <f>_xlfn.XLOOKUP(D4532,[2]Table0!$A:$A,[2]Table0!$A:$A)</f>
        <v>Impasto Pizza</v>
      </c>
      <c r="K4532" s="9">
        <f>_xlfn.XLOOKUP(J4532,conversion_id!A:A,conversion_id!B:B)</f>
        <v>52</v>
      </c>
    </row>
    <row r="4533" spans="1:11">
      <c r="A4533">
        <f>_xlfn.XLOOKUP(B4533,raw_m_v2!B:B,raw_m_v2!A:A)</f>
        <v>303</v>
      </c>
      <c r="B4533" s="9" t="s">
        <v>671</v>
      </c>
      <c r="C4533" s="9" t="s">
        <v>755</v>
      </c>
      <c r="D4533" s="9" t="s">
        <v>757</v>
      </c>
      <c r="E4533" s="9">
        <v>45</v>
      </c>
      <c r="F4533" s="9" t="s">
        <v>697</v>
      </c>
      <c r="G4533" s="9" t="s">
        <v>695</v>
      </c>
      <c r="H4533" s="9">
        <f>_xlfn.XLOOKUP(A4533,worklog!A:A,worklog!D:D)</f>
        <v>1</v>
      </c>
      <c r="I4533" s="9">
        <f t="shared" si="70"/>
        <v>45</v>
      </c>
      <c r="J4533" s="9" t="str">
        <f>_xlfn.XLOOKUP(D4533,[2]Table0!$A:$A,[2]Table0!$A:$A)</f>
        <v>Pomodoro Base Per Pizza</v>
      </c>
      <c r="K4533" s="9">
        <f>_xlfn.XLOOKUP(J4533,conversion_id!A:A,conversion_id!B:B)</f>
        <v>62</v>
      </c>
    </row>
    <row r="4534" spans="1:11" hidden="1">
      <c r="A4534">
        <f>_xlfn.XLOOKUP(B4534,raw_m_v2!B:B,raw_m_v2!A:A)</f>
        <v>303</v>
      </c>
      <c r="B4534" s="9" t="s">
        <v>671</v>
      </c>
      <c r="C4534" s="9" t="s">
        <v>755</v>
      </c>
      <c r="D4534" s="9" t="s">
        <v>758</v>
      </c>
      <c r="E4534" s="9">
        <v>50</v>
      </c>
      <c r="F4534" s="9" t="s">
        <v>697</v>
      </c>
      <c r="G4534" s="9" t="s">
        <v>695</v>
      </c>
      <c r="H4534" s="9">
        <f>_xlfn.XLOOKUP(A4534,worklog!A:A,worklog!D:D)</f>
        <v>1</v>
      </c>
      <c r="I4534" s="9">
        <f t="shared" si="70"/>
        <v>50</v>
      </c>
    </row>
    <row r="4535" spans="1:11">
      <c r="A4535">
        <f>_xlfn.XLOOKUP(B4535,raw_m_v2!B:B,raw_m_v2!A:A)</f>
        <v>303</v>
      </c>
      <c r="B4535" s="9" t="s">
        <v>671</v>
      </c>
      <c r="C4535" s="9" t="s">
        <v>755</v>
      </c>
      <c r="D4535" s="9" t="s">
        <v>790</v>
      </c>
      <c r="E4535" s="9">
        <v>25</v>
      </c>
      <c r="F4535" s="9" t="s">
        <v>697</v>
      </c>
      <c r="G4535" s="9" t="s">
        <v>695</v>
      </c>
      <c r="H4535" s="9">
        <f>_xlfn.XLOOKUP(A4535,worklog!A:A,worklog!D:D)</f>
        <v>1</v>
      </c>
      <c r="I4535" s="9">
        <f t="shared" si="70"/>
        <v>25</v>
      </c>
      <c r="J4535" s="9" t="str">
        <f>_xlfn.XLOOKUP(D4535,[2]Table0!$A:$A,[2]Table0!$A:$A)</f>
        <v>roasted mushroom</v>
      </c>
      <c r="K4535" s="9">
        <f>_xlfn.XLOOKUP(J4535,conversion_id!A:A,conversion_id!B:B)</f>
        <v>64</v>
      </c>
    </row>
    <row r="4536" spans="1:11" hidden="1">
      <c r="A4536">
        <f>_xlfn.XLOOKUP(B4536,raw_m_v2!B:B,raw_m_v2!A:A)</f>
        <v>303</v>
      </c>
      <c r="B4536" s="9" t="s">
        <v>671</v>
      </c>
      <c r="C4536" s="9" t="s">
        <v>755</v>
      </c>
      <c r="D4536" s="9" t="s">
        <v>784</v>
      </c>
      <c r="E4536" s="9">
        <v>5</v>
      </c>
      <c r="F4536" s="9" t="s">
        <v>697</v>
      </c>
      <c r="G4536" s="9" t="s">
        <v>695</v>
      </c>
      <c r="H4536" s="9">
        <f>_xlfn.XLOOKUP(A4536,worklog!A:A,worklog!D:D)</f>
        <v>1</v>
      </c>
      <c r="I4536" s="9">
        <f t="shared" si="70"/>
        <v>5</v>
      </c>
    </row>
    <row r="4537" spans="1:11" hidden="1">
      <c r="A4537">
        <f>_xlfn.XLOOKUP(B4537,raw_m_v2!B:B,raw_m_v2!A:A)</f>
        <v>303</v>
      </c>
      <c r="B4537" s="9" t="s">
        <v>671</v>
      </c>
      <c r="C4537" s="9" t="s">
        <v>755</v>
      </c>
      <c r="D4537" s="9" t="s">
        <v>772</v>
      </c>
      <c r="E4537" s="9">
        <v>3</v>
      </c>
      <c r="F4537" s="9" t="s">
        <v>697</v>
      </c>
      <c r="G4537" s="9" t="s">
        <v>695</v>
      </c>
      <c r="H4537" s="9">
        <f>_xlfn.XLOOKUP(A4537,worklog!A:A,worklog!D:D)</f>
        <v>1</v>
      </c>
      <c r="I4537" s="9">
        <f t="shared" si="70"/>
        <v>3</v>
      </c>
    </row>
    <row r="4538" spans="1:11" hidden="1">
      <c r="A4538">
        <f>_xlfn.XLOOKUP(B4538,raw_m_v2!B:B,raw_m_v2!A:A)</f>
        <v>303</v>
      </c>
      <c r="B4538" s="9" t="s">
        <v>671</v>
      </c>
      <c r="C4538" s="9" t="s">
        <v>755</v>
      </c>
      <c r="D4538" s="9" t="s">
        <v>791</v>
      </c>
      <c r="E4538" s="9">
        <v>1</v>
      </c>
      <c r="F4538" s="9" t="s">
        <v>694</v>
      </c>
      <c r="G4538" s="9" t="s">
        <v>695</v>
      </c>
      <c r="H4538" s="9">
        <f>_xlfn.XLOOKUP(A4538,worklog!A:A,worklog!D:D)</f>
        <v>1</v>
      </c>
      <c r="I4538" s="9">
        <f t="shared" si="70"/>
        <v>1</v>
      </c>
    </row>
    <row r="4539" spans="1:11">
      <c r="A4539">
        <f>_xlfn.XLOOKUP(B4539,raw_m_v2!B:B,raw_m_v2!A:A)</f>
        <v>303</v>
      </c>
      <c r="B4539" s="9" t="s">
        <v>671</v>
      </c>
      <c r="C4539" s="9" t="s">
        <v>755</v>
      </c>
      <c r="D4539" s="9" t="s">
        <v>792</v>
      </c>
      <c r="E4539" s="9">
        <v>25</v>
      </c>
      <c r="F4539" s="9" t="s">
        <v>697</v>
      </c>
      <c r="G4539" s="9" t="s">
        <v>695</v>
      </c>
      <c r="H4539" s="9">
        <f>_xlfn.XLOOKUP(A4539,worklog!A:A,worklog!D:D)</f>
        <v>1</v>
      </c>
      <c r="I4539" s="9">
        <f t="shared" si="70"/>
        <v>25</v>
      </c>
      <c r="J4539" s="9" t="str">
        <f>_xlfn.XLOOKUP(D4539,[2]Table0!$A:$A,[2]Table0!$A:$A)</f>
        <v>roasted oyster mushroom</v>
      </c>
      <c r="K4539" s="9">
        <f>_xlfn.XLOOKUP(J4539,conversion_id!A:A,conversion_id!B:B)</f>
        <v>65</v>
      </c>
    </row>
    <row r="4540" spans="1:11" hidden="1">
      <c r="A4540">
        <f>_xlfn.XLOOKUP(B4540,raw_m_v2!B:B,raw_m_v2!A:A)</f>
        <v>303</v>
      </c>
      <c r="B4540" s="9" t="s">
        <v>671</v>
      </c>
      <c r="C4540" s="9" t="s">
        <v>755</v>
      </c>
      <c r="D4540" s="9" t="s">
        <v>763</v>
      </c>
      <c r="E4540" s="9">
        <v>10</v>
      </c>
      <c r="F4540" s="9" t="s">
        <v>697</v>
      </c>
      <c r="G4540" s="9" t="s">
        <v>695</v>
      </c>
      <c r="H4540" s="9">
        <f>_xlfn.XLOOKUP(A4540,worklog!A:A,worklog!D:D)</f>
        <v>1</v>
      </c>
      <c r="I4540" s="9">
        <f t="shared" si="70"/>
        <v>10</v>
      </c>
    </row>
    <row r="4541" spans="1:11" hidden="1">
      <c r="A4541">
        <f>_xlfn.XLOOKUP(B4541,raw_m_v2!B:B,raw_m_v2!A:A)</f>
        <v>303</v>
      </c>
      <c r="B4541" s="9" t="s">
        <v>671</v>
      </c>
      <c r="C4541" s="9" t="s">
        <v>755</v>
      </c>
      <c r="D4541" s="9">
        <v>0</v>
      </c>
      <c r="E4541" s="9">
        <v>0</v>
      </c>
      <c r="F4541" s="9">
        <v>0</v>
      </c>
      <c r="G4541" s="9">
        <v>0</v>
      </c>
      <c r="H4541" s="9">
        <f>_xlfn.XLOOKUP(A4541,worklog!A:A,worklog!D:D)</f>
        <v>1</v>
      </c>
      <c r="I4541" s="9">
        <f t="shared" si="70"/>
        <v>0</v>
      </c>
    </row>
    <row r="4542" spans="1:11" hidden="1">
      <c r="A4542">
        <f>_xlfn.XLOOKUP(B4542,raw_m_v2!B:B,raw_m_v2!A:A)</f>
        <v>303</v>
      </c>
      <c r="B4542" s="9" t="s">
        <v>671</v>
      </c>
      <c r="C4542" s="9" t="s">
        <v>755</v>
      </c>
      <c r="D4542" s="9">
        <v>0</v>
      </c>
      <c r="E4542" s="9">
        <v>0</v>
      </c>
      <c r="F4542" s="9">
        <v>0</v>
      </c>
      <c r="G4542" s="9">
        <v>0</v>
      </c>
      <c r="H4542" s="9">
        <f>_xlfn.XLOOKUP(A4542,worklog!A:A,worklog!D:D)</f>
        <v>1</v>
      </c>
      <c r="I4542" s="9">
        <f t="shared" si="70"/>
        <v>0</v>
      </c>
    </row>
    <row r="4543" spans="1:11" hidden="1">
      <c r="A4543">
        <f>_xlfn.XLOOKUP(B4543,raw_m_v2!B:B,raw_m_v2!A:A)</f>
        <v>303</v>
      </c>
      <c r="B4543" s="9" t="s">
        <v>671</v>
      </c>
      <c r="C4543" s="9" t="s">
        <v>755</v>
      </c>
      <c r="D4543" s="9">
        <v>0</v>
      </c>
      <c r="E4543" s="9">
        <v>0</v>
      </c>
      <c r="F4543" s="9">
        <v>0</v>
      </c>
      <c r="G4543" s="9">
        <v>0</v>
      </c>
      <c r="H4543" s="9">
        <f>_xlfn.XLOOKUP(A4543,worklog!A:A,worklog!D:D)</f>
        <v>1</v>
      </c>
      <c r="I4543" s="9">
        <f t="shared" si="70"/>
        <v>0</v>
      </c>
    </row>
    <row r="4544" spans="1:11" hidden="1">
      <c r="A4544">
        <f>_xlfn.XLOOKUP(B4544,raw_m_v2!B:B,raw_m_v2!A:A)</f>
        <v>303</v>
      </c>
      <c r="B4544" s="9" t="s">
        <v>671</v>
      </c>
      <c r="C4544" s="9" t="s">
        <v>755</v>
      </c>
      <c r="D4544" s="9">
        <v>0</v>
      </c>
      <c r="E4544" s="9">
        <v>0</v>
      </c>
      <c r="F4544" s="9">
        <v>0</v>
      </c>
      <c r="G4544" s="9">
        <v>0</v>
      </c>
      <c r="H4544" s="9">
        <f>_xlfn.XLOOKUP(A4544,worklog!A:A,worklog!D:D)</f>
        <v>1</v>
      </c>
      <c r="I4544" s="9">
        <f t="shared" si="70"/>
        <v>0</v>
      </c>
    </row>
    <row r="4545" spans="1:11" hidden="1">
      <c r="A4545">
        <f>_xlfn.XLOOKUP(B4545,raw_m_v2!B:B,raw_m_v2!A:A)</f>
        <v>303</v>
      </c>
      <c r="B4545" s="9" t="s">
        <v>671</v>
      </c>
      <c r="C4545" s="9" t="s">
        <v>755</v>
      </c>
      <c r="D4545" s="9">
        <v>0</v>
      </c>
      <c r="E4545" s="9">
        <v>0</v>
      </c>
      <c r="F4545" s="9">
        <v>0</v>
      </c>
      <c r="G4545" s="9">
        <v>0</v>
      </c>
      <c r="H4545" s="9">
        <f>_xlfn.XLOOKUP(A4545,worklog!A:A,worklog!D:D)</f>
        <v>1</v>
      </c>
      <c r="I4545" s="9">
        <f t="shared" si="70"/>
        <v>0</v>
      </c>
    </row>
    <row r="4546" spans="1:11" hidden="1">
      <c r="A4546">
        <f>_xlfn.XLOOKUP(B4546,raw_m_v2!B:B,raw_m_v2!A:A)</f>
        <v>303</v>
      </c>
      <c r="B4546" s="9" t="s">
        <v>671</v>
      </c>
      <c r="C4546" s="9" t="s">
        <v>755</v>
      </c>
      <c r="D4546" s="9">
        <v>0</v>
      </c>
      <c r="E4546" s="9">
        <v>0</v>
      </c>
      <c r="F4546" s="9">
        <v>0</v>
      </c>
      <c r="G4546" s="9">
        <v>0</v>
      </c>
      <c r="H4546" s="9">
        <f>_xlfn.XLOOKUP(A4546,worklog!A:A,worklog!D:D)</f>
        <v>1</v>
      </c>
      <c r="I4546" s="9">
        <f t="shared" si="70"/>
        <v>0</v>
      </c>
    </row>
    <row r="4547" spans="1:11">
      <c r="A4547">
        <f>_xlfn.XLOOKUP(B4547,raw_m_v2!B:B,raw_m_v2!A:A)</f>
        <v>304</v>
      </c>
      <c r="B4547" s="9" t="s">
        <v>672</v>
      </c>
      <c r="C4547" s="9" t="s">
        <v>755</v>
      </c>
      <c r="D4547" s="9" t="s">
        <v>756</v>
      </c>
      <c r="E4547" s="9">
        <v>140</v>
      </c>
      <c r="F4547" s="9" t="s">
        <v>697</v>
      </c>
      <c r="G4547" s="9" t="s">
        <v>695</v>
      </c>
      <c r="H4547" s="9">
        <f>_xlfn.XLOOKUP(A4547,worklog!A:A,worklog!D:D)</f>
        <v>2</v>
      </c>
      <c r="I4547" s="9">
        <f t="shared" ref="I4547:I4606" si="71">E4547*H4547</f>
        <v>280</v>
      </c>
      <c r="J4547" s="9" t="str">
        <f>_xlfn.XLOOKUP(D4547,[2]Table0!$A:$A,[2]Table0!$A:$A)</f>
        <v>Impasto Pizza</v>
      </c>
      <c r="K4547" s="9">
        <f>_xlfn.XLOOKUP(J4547,conversion_id!A:A,conversion_id!B:B)</f>
        <v>52</v>
      </c>
    </row>
    <row r="4548" spans="1:11">
      <c r="A4548">
        <f>_xlfn.XLOOKUP(B4548,raw_m_v2!B:B,raw_m_v2!A:A)</f>
        <v>304</v>
      </c>
      <c r="B4548" s="9" t="s">
        <v>672</v>
      </c>
      <c r="C4548" s="9" t="s">
        <v>755</v>
      </c>
      <c r="D4548" s="9" t="s">
        <v>788</v>
      </c>
      <c r="E4548" s="9">
        <v>50</v>
      </c>
      <c r="F4548" s="9" t="s">
        <v>697</v>
      </c>
      <c r="G4548" s="9" t="s">
        <v>695</v>
      </c>
      <c r="H4548" s="9">
        <f>_xlfn.XLOOKUP(A4548,worklog!A:A,worklog!D:D)</f>
        <v>2</v>
      </c>
      <c r="I4548" s="9">
        <f t="shared" si="71"/>
        <v>100</v>
      </c>
      <c r="J4548" s="9" t="str">
        <f>_xlfn.XLOOKUP(D4548,[2]Table0!$A:$A,[2]Table0!$A:$A)</f>
        <v>ragu di chicken</v>
      </c>
      <c r="K4548" s="9">
        <f>_xlfn.XLOOKUP(J4548,conversion_id!A:A,conversion_id!B:B)</f>
        <v>66</v>
      </c>
    </row>
    <row r="4549" spans="1:11" hidden="1">
      <c r="A4549">
        <f>_xlfn.XLOOKUP(B4549,raw_m_v2!B:B,raw_m_v2!A:A)</f>
        <v>304</v>
      </c>
      <c r="B4549" s="9" t="s">
        <v>672</v>
      </c>
      <c r="C4549" s="9" t="s">
        <v>755</v>
      </c>
      <c r="D4549" s="9" t="s">
        <v>758</v>
      </c>
      <c r="E4549" s="9">
        <v>50</v>
      </c>
      <c r="F4549" s="9" t="s">
        <v>697</v>
      </c>
      <c r="G4549" s="9" t="s">
        <v>695</v>
      </c>
      <c r="H4549" s="9">
        <f>_xlfn.XLOOKUP(A4549,worklog!A:A,worklog!D:D)</f>
        <v>2</v>
      </c>
      <c r="I4549" s="9">
        <f t="shared" si="71"/>
        <v>100</v>
      </c>
    </row>
    <row r="4550" spans="1:11" hidden="1">
      <c r="A4550">
        <f>_xlfn.XLOOKUP(B4550,raw_m_v2!B:B,raw_m_v2!A:A)</f>
        <v>304</v>
      </c>
      <c r="B4550" s="9" t="s">
        <v>672</v>
      </c>
      <c r="C4550" s="9" t="s">
        <v>755</v>
      </c>
      <c r="D4550" s="9" t="s">
        <v>789</v>
      </c>
      <c r="E4550" s="9">
        <v>15</v>
      </c>
      <c r="F4550" s="9" t="s">
        <v>697</v>
      </c>
      <c r="G4550" s="9" t="s">
        <v>695</v>
      </c>
      <c r="H4550" s="9">
        <f>_xlfn.XLOOKUP(A4550,worklog!A:A,worklog!D:D)</f>
        <v>2</v>
      </c>
      <c r="I4550" s="9">
        <f t="shared" si="71"/>
        <v>30</v>
      </c>
    </row>
    <row r="4551" spans="1:11" hidden="1">
      <c r="A4551">
        <f>_xlfn.XLOOKUP(B4551,raw_m_v2!B:B,raw_m_v2!A:A)</f>
        <v>304</v>
      </c>
      <c r="B4551" s="9" t="s">
        <v>672</v>
      </c>
      <c r="C4551" s="9" t="s">
        <v>755</v>
      </c>
      <c r="D4551" s="9" t="s">
        <v>763</v>
      </c>
      <c r="E4551" s="9">
        <v>10</v>
      </c>
      <c r="F4551" s="9" t="s">
        <v>697</v>
      </c>
      <c r="G4551" s="9" t="s">
        <v>695</v>
      </c>
      <c r="H4551" s="9">
        <f>_xlfn.XLOOKUP(A4551,worklog!A:A,worklog!D:D)</f>
        <v>2</v>
      </c>
      <c r="I4551" s="9">
        <f t="shared" si="71"/>
        <v>20</v>
      </c>
    </row>
    <row r="4552" spans="1:11" hidden="1">
      <c r="A4552">
        <f>_xlfn.XLOOKUP(B4552,raw_m_v2!B:B,raw_m_v2!A:A)</f>
        <v>304</v>
      </c>
      <c r="B4552" s="9" t="s">
        <v>672</v>
      </c>
      <c r="C4552" s="9" t="s">
        <v>755</v>
      </c>
      <c r="D4552" s="9">
        <v>0</v>
      </c>
      <c r="E4552" s="9">
        <v>0</v>
      </c>
      <c r="F4552" s="9">
        <v>0</v>
      </c>
      <c r="G4552" s="9">
        <v>0</v>
      </c>
      <c r="H4552" s="9">
        <f>_xlfn.XLOOKUP(A4552,worklog!A:A,worklog!D:D)</f>
        <v>2</v>
      </c>
      <c r="I4552" s="9">
        <f t="shared" si="71"/>
        <v>0</v>
      </c>
    </row>
    <row r="4553" spans="1:11" hidden="1">
      <c r="A4553">
        <f>_xlfn.XLOOKUP(B4553,raw_m_v2!B:B,raw_m_v2!A:A)</f>
        <v>304</v>
      </c>
      <c r="B4553" s="9" t="s">
        <v>672</v>
      </c>
      <c r="C4553" s="9" t="s">
        <v>755</v>
      </c>
      <c r="D4553" s="9">
        <v>0</v>
      </c>
      <c r="E4553" s="9">
        <v>0</v>
      </c>
      <c r="F4553" s="9">
        <v>0</v>
      </c>
      <c r="G4553" s="9">
        <v>0</v>
      </c>
      <c r="H4553" s="9">
        <f>_xlfn.XLOOKUP(A4553,worklog!A:A,worklog!D:D)</f>
        <v>2</v>
      </c>
      <c r="I4553" s="9">
        <f t="shared" si="71"/>
        <v>0</v>
      </c>
    </row>
    <row r="4554" spans="1:11" hidden="1">
      <c r="A4554">
        <f>_xlfn.XLOOKUP(B4554,raw_m_v2!B:B,raw_m_v2!A:A)</f>
        <v>304</v>
      </c>
      <c r="B4554" s="9" t="s">
        <v>672</v>
      </c>
      <c r="C4554" s="9" t="s">
        <v>755</v>
      </c>
      <c r="D4554" s="9">
        <v>0</v>
      </c>
      <c r="E4554" s="9">
        <v>0</v>
      </c>
      <c r="F4554" s="9">
        <v>0</v>
      </c>
      <c r="G4554" s="9">
        <v>0</v>
      </c>
      <c r="H4554" s="9">
        <f>_xlfn.XLOOKUP(A4554,worklog!A:A,worklog!D:D)</f>
        <v>2</v>
      </c>
      <c r="I4554" s="9">
        <f t="shared" si="71"/>
        <v>0</v>
      </c>
    </row>
    <row r="4555" spans="1:11" hidden="1">
      <c r="A4555">
        <f>_xlfn.XLOOKUP(B4555,raw_m_v2!B:B,raw_m_v2!A:A)</f>
        <v>304</v>
      </c>
      <c r="B4555" s="9" t="s">
        <v>672</v>
      </c>
      <c r="C4555" s="9" t="s">
        <v>755</v>
      </c>
      <c r="D4555" s="9">
        <v>0</v>
      </c>
      <c r="E4555" s="9">
        <v>0</v>
      </c>
      <c r="F4555" s="9">
        <v>0</v>
      </c>
      <c r="G4555" s="9">
        <v>0</v>
      </c>
      <c r="H4555" s="9">
        <f>_xlfn.XLOOKUP(A4555,worklog!A:A,worklog!D:D)</f>
        <v>2</v>
      </c>
      <c r="I4555" s="9">
        <f t="shared" si="71"/>
        <v>0</v>
      </c>
    </row>
    <row r="4556" spans="1:11" hidden="1">
      <c r="A4556">
        <f>_xlfn.XLOOKUP(B4556,raw_m_v2!B:B,raw_m_v2!A:A)</f>
        <v>304</v>
      </c>
      <c r="B4556" s="9" t="s">
        <v>672</v>
      </c>
      <c r="C4556" s="9" t="s">
        <v>755</v>
      </c>
      <c r="D4556" s="9">
        <v>0</v>
      </c>
      <c r="E4556" s="9">
        <v>0</v>
      </c>
      <c r="F4556" s="9">
        <v>0</v>
      </c>
      <c r="G4556" s="9">
        <v>0</v>
      </c>
      <c r="H4556" s="9">
        <f>_xlfn.XLOOKUP(A4556,worklog!A:A,worklog!D:D)</f>
        <v>2</v>
      </c>
      <c r="I4556" s="9">
        <f t="shared" si="71"/>
        <v>0</v>
      </c>
    </row>
    <row r="4557" spans="1:11" hidden="1">
      <c r="A4557">
        <f>_xlfn.XLOOKUP(B4557,raw_m_v2!B:B,raw_m_v2!A:A)</f>
        <v>304</v>
      </c>
      <c r="B4557" s="9" t="s">
        <v>672</v>
      </c>
      <c r="C4557" s="9" t="s">
        <v>755</v>
      </c>
      <c r="D4557" s="9">
        <v>0</v>
      </c>
      <c r="E4557" s="9">
        <v>0</v>
      </c>
      <c r="F4557" s="9">
        <v>0</v>
      </c>
      <c r="G4557" s="9">
        <v>0</v>
      </c>
      <c r="H4557" s="9">
        <f>_xlfn.XLOOKUP(A4557,worklog!A:A,worklog!D:D)</f>
        <v>2</v>
      </c>
      <c r="I4557" s="9">
        <f t="shared" si="71"/>
        <v>0</v>
      </c>
    </row>
    <row r="4558" spans="1:11" hidden="1">
      <c r="A4558">
        <f>_xlfn.XLOOKUP(B4558,raw_m_v2!B:B,raw_m_v2!A:A)</f>
        <v>304</v>
      </c>
      <c r="B4558" s="9" t="s">
        <v>672</v>
      </c>
      <c r="C4558" s="9" t="s">
        <v>755</v>
      </c>
      <c r="D4558" s="9">
        <v>0</v>
      </c>
      <c r="E4558" s="9">
        <v>0</v>
      </c>
      <c r="F4558" s="9">
        <v>0</v>
      </c>
      <c r="G4558" s="9">
        <v>0</v>
      </c>
      <c r="H4558" s="9">
        <f>_xlfn.XLOOKUP(A4558,worklog!A:A,worklog!D:D)</f>
        <v>2</v>
      </c>
      <c r="I4558" s="9">
        <f t="shared" si="71"/>
        <v>0</v>
      </c>
    </row>
    <row r="4559" spans="1:11" hidden="1">
      <c r="A4559">
        <f>_xlfn.XLOOKUP(B4559,raw_m_v2!B:B,raw_m_v2!A:A)</f>
        <v>304</v>
      </c>
      <c r="B4559" s="9" t="s">
        <v>672</v>
      </c>
      <c r="C4559" s="9" t="s">
        <v>755</v>
      </c>
      <c r="D4559" s="9">
        <v>0</v>
      </c>
      <c r="E4559" s="9">
        <v>0</v>
      </c>
      <c r="F4559" s="9">
        <v>0</v>
      </c>
      <c r="G4559" s="9">
        <v>0</v>
      </c>
      <c r="H4559" s="9">
        <f>_xlfn.XLOOKUP(A4559,worklog!A:A,worklog!D:D)</f>
        <v>2</v>
      </c>
      <c r="I4559" s="9">
        <f t="shared" si="71"/>
        <v>0</v>
      </c>
    </row>
    <row r="4560" spans="1:11" hidden="1">
      <c r="A4560">
        <f>_xlfn.XLOOKUP(B4560,raw_m_v2!B:B,raw_m_v2!A:A)</f>
        <v>304</v>
      </c>
      <c r="B4560" s="9" t="s">
        <v>672</v>
      </c>
      <c r="C4560" s="9" t="s">
        <v>755</v>
      </c>
      <c r="D4560" s="9">
        <v>0</v>
      </c>
      <c r="E4560" s="9">
        <v>0</v>
      </c>
      <c r="F4560" s="9">
        <v>0</v>
      </c>
      <c r="G4560" s="9">
        <v>0</v>
      </c>
      <c r="H4560" s="9">
        <f>_xlfn.XLOOKUP(A4560,worklog!A:A,worklog!D:D)</f>
        <v>2</v>
      </c>
      <c r="I4560" s="9">
        <f t="shared" si="71"/>
        <v>0</v>
      </c>
    </row>
    <row r="4561" spans="1:11" hidden="1">
      <c r="A4561">
        <f>_xlfn.XLOOKUP(B4561,raw_m_v2!B:B,raw_m_v2!A:A)</f>
        <v>304</v>
      </c>
      <c r="B4561" s="9" t="s">
        <v>672</v>
      </c>
      <c r="C4561" s="9" t="s">
        <v>755</v>
      </c>
      <c r="D4561" s="9">
        <v>0</v>
      </c>
      <c r="E4561" s="9">
        <v>0</v>
      </c>
      <c r="F4561" s="9">
        <v>0</v>
      </c>
      <c r="G4561" s="9">
        <v>0</v>
      </c>
      <c r="H4561" s="9">
        <f>_xlfn.XLOOKUP(A4561,worklog!A:A,worklog!D:D)</f>
        <v>2</v>
      </c>
      <c r="I4561" s="9">
        <f t="shared" si="71"/>
        <v>0</v>
      </c>
    </row>
    <row r="4562" spans="1:11">
      <c r="A4562">
        <f>_xlfn.XLOOKUP(B4562,raw_m_v2!B:B,raw_m_v2!A:A)</f>
        <v>305</v>
      </c>
      <c r="B4562" s="9" t="s">
        <v>674</v>
      </c>
      <c r="C4562" s="9" t="s">
        <v>755</v>
      </c>
      <c r="D4562" s="9" t="s">
        <v>756</v>
      </c>
      <c r="E4562" s="9">
        <v>140</v>
      </c>
      <c r="F4562" s="9" t="s">
        <v>697</v>
      </c>
      <c r="G4562" s="9" t="s">
        <v>695</v>
      </c>
      <c r="H4562" s="9">
        <f>_xlfn.XLOOKUP(A4562,worklog!A:A,worklog!D:D)</f>
        <v>2</v>
      </c>
      <c r="I4562" s="9">
        <f t="shared" si="71"/>
        <v>280</v>
      </c>
      <c r="J4562" s="9" t="str">
        <f>_xlfn.XLOOKUP(D4562,[2]Table0!$A:$A,[2]Table0!$A:$A)</f>
        <v>Impasto Pizza</v>
      </c>
      <c r="K4562" s="9">
        <f>_xlfn.XLOOKUP(J4562,conversion_id!A:A,conversion_id!B:B)</f>
        <v>52</v>
      </c>
    </row>
    <row r="4563" spans="1:11">
      <c r="A4563">
        <f>_xlfn.XLOOKUP(B4563,raw_m_v2!B:B,raw_m_v2!A:A)</f>
        <v>305</v>
      </c>
      <c r="B4563" s="9" t="s">
        <v>674</v>
      </c>
      <c r="C4563" s="9" t="s">
        <v>755</v>
      </c>
      <c r="D4563" s="9" t="s">
        <v>757</v>
      </c>
      <c r="E4563" s="9">
        <v>45</v>
      </c>
      <c r="F4563" s="9" t="s">
        <v>697</v>
      </c>
      <c r="G4563" s="9" t="s">
        <v>695</v>
      </c>
      <c r="H4563" s="9">
        <f>_xlfn.XLOOKUP(A4563,worklog!A:A,worklog!D:D)</f>
        <v>2</v>
      </c>
      <c r="I4563" s="9">
        <f t="shared" si="71"/>
        <v>90</v>
      </c>
      <c r="J4563" s="9" t="str">
        <f>_xlfn.XLOOKUP(D4563,[2]Table0!$A:$A,[2]Table0!$A:$A)</f>
        <v>Pomodoro Base Per Pizza</v>
      </c>
      <c r="K4563" s="9">
        <f>_xlfn.XLOOKUP(J4563,conversion_id!A:A,conversion_id!B:B)</f>
        <v>62</v>
      </c>
    </row>
    <row r="4564" spans="1:11" hidden="1">
      <c r="A4564">
        <f>_xlfn.XLOOKUP(B4564,raw_m_v2!B:B,raw_m_v2!A:A)</f>
        <v>305</v>
      </c>
      <c r="B4564" s="9" t="s">
        <v>674</v>
      </c>
      <c r="C4564" s="9" t="s">
        <v>755</v>
      </c>
      <c r="D4564" s="9" t="s">
        <v>758</v>
      </c>
      <c r="E4564" s="9">
        <v>50</v>
      </c>
      <c r="F4564" s="9" t="s">
        <v>697</v>
      </c>
      <c r="G4564" s="9" t="s">
        <v>695</v>
      </c>
      <c r="H4564" s="9">
        <f>_xlfn.XLOOKUP(A4564,worklog!A:A,worklog!D:D)</f>
        <v>2</v>
      </c>
      <c r="I4564" s="9">
        <f t="shared" si="71"/>
        <v>100</v>
      </c>
    </row>
    <row r="4565" spans="1:11">
      <c r="A4565">
        <f>_xlfn.XLOOKUP(B4565,raw_m_v2!B:B,raw_m_v2!A:A)</f>
        <v>305</v>
      </c>
      <c r="B4565" s="9" t="s">
        <v>674</v>
      </c>
      <c r="C4565" s="9" t="s">
        <v>755</v>
      </c>
      <c r="D4565" s="9" t="s">
        <v>781</v>
      </c>
      <c r="E4565" s="9">
        <v>50</v>
      </c>
      <c r="F4565" s="9" t="s">
        <v>697</v>
      </c>
      <c r="G4565" s="9" t="s">
        <v>695</v>
      </c>
      <c r="H4565" s="9">
        <f>_xlfn.XLOOKUP(A4565,worklog!A:A,worklog!D:D)</f>
        <v>2</v>
      </c>
      <c r="I4565" s="9">
        <f t="shared" si="71"/>
        <v>100</v>
      </c>
      <c r="J4565" s="9" t="str">
        <f>_xlfn.XLOOKUP(D4565,[2]Table0!$A:$A,[2]Table0!$A:$A)</f>
        <v>Roasted Chicken Pizza</v>
      </c>
      <c r="K4565" s="9">
        <f>_xlfn.XLOOKUP(J4565,conversion_id!A:A,conversion_id!B:B)</f>
        <v>60</v>
      </c>
    </row>
    <row r="4566" spans="1:11" hidden="1">
      <c r="A4566">
        <f>_xlfn.XLOOKUP(B4566,raw_m_v2!B:B,raw_m_v2!A:A)</f>
        <v>305</v>
      </c>
      <c r="B4566" s="9" t="s">
        <v>674</v>
      </c>
      <c r="C4566" s="9" t="s">
        <v>755</v>
      </c>
      <c r="D4566" s="9" t="s">
        <v>742</v>
      </c>
      <c r="E4566" s="9">
        <v>10</v>
      </c>
      <c r="F4566" s="9" t="s">
        <v>697</v>
      </c>
      <c r="G4566" s="9" t="s">
        <v>695</v>
      </c>
      <c r="H4566" s="9">
        <f>_xlfn.XLOOKUP(A4566,worklog!A:A,worklog!D:D)</f>
        <v>2</v>
      </c>
      <c r="I4566" s="9">
        <f t="shared" si="71"/>
        <v>20</v>
      </c>
    </row>
    <row r="4567" spans="1:11" hidden="1">
      <c r="A4567">
        <f>_xlfn.XLOOKUP(B4567,raw_m_v2!B:B,raw_m_v2!A:A)</f>
        <v>305</v>
      </c>
      <c r="B4567" s="9" t="s">
        <v>674</v>
      </c>
      <c r="C4567" s="9" t="s">
        <v>755</v>
      </c>
      <c r="D4567" s="9" t="s">
        <v>784</v>
      </c>
      <c r="E4567" s="9">
        <v>8</v>
      </c>
      <c r="F4567" s="9" t="s">
        <v>697</v>
      </c>
      <c r="G4567" s="9" t="s">
        <v>695</v>
      </c>
      <c r="H4567" s="9">
        <f>_xlfn.XLOOKUP(A4567,worklog!A:A,worklog!D:D)</f>
        <v>2</v>
      </c>
      <c r="I4567" s="9">
        <f t="shared" si="71"/>
        <v>16</v>
      </c>
    </row>
    <row r="4568" spans="1:11">
      <c r="A4568">
        <f>_xlfn.XLOOKUP(B4568,raw_m_v2!B:B,raw_m_v2!A:A)</f>
        <v>305</v>
      </c>
      <c r="B4568" s="9" t="s">
        <v>674</v>
      </c>
      <c r="C4568" s="9" t="s">
        <v>755</v>
      </c>
      <c r="D4568" s="9" t="s">
        <v>782</v>
      </c>
      <c r="E4568" s="9">
        <v>20</v>
      </c>
      <c r="F4568" s="9" t="s">
        <v>697</v>
      </c>
      <c r="G4568" s="9" t="s">
        <v>695</v>
      </c>
      <c r="H4568" s="9">
        <f>_xlfn.XLOOKUP(A4568,worklog!A:A,worklog!D:D)</f>
        <v>2</v>
      </c>
      <c r="I4568" s="9">
        <f t="shared" si="71"/>
        <v>40</v>
      </c>
      <c r="J4568" s="9" t="str">
        <f>_xlfn.XLOOKUP(D4568,[2]Table0!$A:$A,[2]Table0!$A:$A)</f>
        <v>sundried tomato pizza</v>
      </c>
      <c r="K4568" s="9">
        <f>_xlfn.XLOOKUP(J4568,conversion_id!A:A,conversion_id!B:B)</f>
        <v>54</v>
      </c>
    </row>
    <row r="4569" spans="1:11">
      <c r="A4569">
        <f>_xlfn.XLOOKUP(B4569,raw_m_v2!B:B,raw_m_v2!A:A)</f>
        <v>305</v>
      </c>
      <c r="B4569" s="9" t="s">
        <v>674</v>
      </c>
      <c r="C4569" s="9" t="s">
        <v>755</v>
      </c>
      <c r="D4569" s="9" t="s">
        <v>785</v>
      </c>
      <c r="E4569" s="9">
        <v>25</v>
      </c>
      <c r="F4569" s="9" t="s">
        <v>697</v>
      </c>
      <c r="G4569" s="9" t="s">
        <v>695</v>
      </c>
      <c r="H4569" s="9">
        <f>_xlfn.XLOOKUP(A4569,worklog!A:A,worklog!D:D)</f>
        <v>2</v>
      </c>
      <c r="I4569" s="9">
        <f t="shared" si="71"/>
        <v>50</v>
      </c>
      <c r="J4569" s="9" t="str">
        <f>_xlfn.XLOOKUP(D4569,[2]Table0!$A:$A,[2]Table0!$A:$A)</f>
        <v>sriracha aioli sauces</v>
      </c>
      <c r="K4569" s="9">
        <f>_xlfn.XLOOKUP(J4569,conversion_id!A:A,conversion_id!B:B)</f>
        <v>91</v>
      </c>
    </row>
    <row r="4570" spans="1:11" hidden="1">
      <c r="A4570">
        <f>_xlfn.XLOOKUP(B4570,raw_m_v2!B:B,raw_m_v2!A:A)</f>
        <v>305</v>
      </c>
      <c r="B4570" s="9" t="s">
        <v>674</v>
      </c>
      <c r="C4570" s="9" t="s">
        <v>755</v>
      </c>
      <c r="D4570" s="9" t="s">
        <v>719</v>
      </c>
      <c r="E4570" s="9">
        <v>10</v>
      </c>
      <c r="F4570" s="9" t="s">
        <v>697</v>
      </c>
      <c r="G4570" s="9" t="s">
        <v>695</v>
      </c>
      <c r="H4570" s="9">
        <f>_xlfn.XLOOKUP(A4570,worklog!A:A,worklog!D:D)</f>
        <v>2</v>
      </c>
      <c r="I4570" s="9">
        <f t="shared" si="71"/>
        <v>20</v>
      </c>
    </row>
    <row r="4571" spans="1:11" hidden="1">
      <c r="A4571">
        <f>_xlfn.XLOOKUP(B4571,raw_m_v2!B:B,raw_m_v2!A:A)</f>
        <v>305</v>
      </c>
      <c r="B4571" s="9" t="s">
        <v>674</v>
      </c>
      <c r="C4571" s="9" t="s">
        <v>755</v>
      </c>
      <c r="D4571" s="9" t="s">
        <v>763</v>
      </c>
      <c r="E4571" s="9">
        <v>10</v>
      </c>
      <c r="F4571" s="9" t="s">
        <v>697</v>
      </c>
      <c r="G4571" s="9" t="s">
        <v>695</v>
      </c>
      <c r="H4571" s="9">
        <f>_xlfn.XLOOKUP(A4571,worklog!A:A,worklog!D:D)</f>
        <v>2</v>
      </c>
      <c r="I4571" s="9">
        <f t="shared" si="71"/>
        <v>20</v>
      </c>
    </row>
    <row r="4572" spans="1:11" hidden="1">
      <c r="A4572">
        <f>_xlfn.XLOOKUP(B4572,raw_m_v2!B:B,raw_m_v2!A:A)</f>
        <v>305</v>
      </c>
      <c r="B4572" s="9" t="s">
        <v>674</v>
      </c>
      <c r="C4572" s="9" t="s">
        <v>755</v>
      </c>
      <c r="D4572" s="9">
        <v>0</v>
      </c>
      <c r="E4572" s="9">
        <v>0</v>
      </c>
      <c r="F4572" s="9">
        <v>0</v>
      </c>
      <c r="G4572" s="9">
        <v>0</v>
      </c>
      <c r="H4572" s="9">
        <f>_xlfn.XLOOKUP(A4572,worklog!A:A,worklog!D:D)</f>
        <v>2</v>
      </c>
      <c r="I4572" s="9">
        <f t="shared" si="71"/>
        <v>0</v>
      </c>
    </row>
    <row r="4573" spans="1:11" hidden="1">
      <c r="A4573">
        <f>_xlfn.XLOOKUP(B4573,raw_m_v2!B:B,raw_m_v2!A:A)</f>
        <v>305</v>
      </c>
      <c r="B4573" s="9" t="s">
        <v>674</v>
      </c>
      <c r="C4573" s="9" t="s">
        <v>755</v>
      </c>
      <c r="D4573" s="9">
        <v>0</v>
      </c>
      <c r="E4573" s="9">
        <v>0</v>
      </c>
      <c r="F4573" s="9">
        <v>0</v>
      </c>
      <c r="G4573" s="9">
        <v>0</v>
      </c>
      <c r="H4573" s="9">
        <f>_xlfn.XLOOKUP(A4573,worklog!A:A,worklog!D:D)</f>
        <v>2</v>
      </c>
      <c r="I4573" s="9">
        <f t="shared" si="71"/>
        <v>0</v>
      </c>
    </row>
    <row r="4574" spans="1:11" hidden="1">
      <c r="A4574">
        <f>_xlfn.XLOOKUP(B4574,raw_m_v2!B:B,raw_m_v2!A:A)</f>
        <v>305</v>
      </c>
      <c r="B4574" s="9" t="s">
        <v>674</v>
      </c>
      <c r="C4574" s="9" t="s">
        <v>755</v>
      </c>
      <c r="D4574" s="9">
        <v>0</v>
      </c>
      <c r="E4574" s="9">
        <v>0</v>
      </c>
      <c r="F4574" s="9">
        <v>0</v>
      </c>
      <c r="G4574" s="9">
        <v>0</v>
      </c>
      <c r="H4574" s="9">
        <f>_xlfn.XLOOKUP(A4574,worklog!A:A,worklog!D:D)</f>
        <v>2</v>
      </c>
      <c r="I4574" s="9">
        <f t="shared" si="71"/>
        <v>0</v>
      </c>
    </row>
    <row r="4575" spans="1:11" hidden="1">
      <c r="A4575">
        <f>_xlfn.XLOOKUP(B4575,raw_m_v2!B:B,raw_m_v2!A:A)</f>
        <v>305</v>
      </c>
      <c r="B4575" s="9" t="s">
        <v>674</v>
      </c>
      <c r="C4575" s="9" t="s">
        <v>755</v>
      </c>
      <c r="D4575" s="9">
        <v>0</v>
      </c>
      <c r="E4575" s="9">
        <v>0</v>
      </c>
      <c r="F4575" s="9">
        <v>0</v>
      </c>
      <c r="G4575" s="9">
        <v>0</v>
      </c>
      <c r="H4575" s="9">
        <f>_xlfn.XLOOKUP(A4575,worklog!A:A,worklog!D:D)</f>
        <v>2</v>
      </c>
      <c r="I4575" s="9">
        <f t="shared" si="71"/>
        <v>0</v>
      </c>
    </row>
    <row r="4576" spans="1:11" hidden="1">
      <c r="A4576">
        <f>_xlfn.XLOOKUP(B4576,raw_m_v2!B:B,raw_m_v2!A:A)</f>
        <v>305</v>
      </c>
      <c r="B4576" s="9" t="s">
        <v>674</v>
      </c>
      <c r="C4576" s="9" t="s">
        <v>755</v>
      </c>
      <c r="D4576" s="9">
        <v>0</v>
      </c>
      <c r="E4576" s="9">
        <v>0</v>
      </c>
      <c r="F4576" s="9">
        <v>0</v>
      </c>
      <c r="G4576" s="9">
        <v>0</v>
      </c>
      <c r="H4576" s="9">
        <f>_xlfn.XLOOKUP(A4576,worklog!A:A,worklog!D:D)</f>
        <v>2</v>
      </c>
      <c r="I4576" s="9">
        <f t="shared" si="71"/>
        <v>0</v>
      </c>
    </row>
    <row r="4577" spans="1:11">
      <c r="A4577">
        <f>_xlfn.XLOOKUP(B4577,raw_m_v2!B:B,raw_m_v2!A:A)</f>
        <v>306</v>
      </c>
      <c r="B4577" s="9" t="s">
        <v>676</v>
      </c>
      <c r="C4577" s="9" t="s">
        <v>755</v>
      </c>
      <c r="D4577" s="9" t="s">
        <v>756</v>
      </c>
      <c r="E4577" s="9">
        <v>140</v>
      </c>
      <c r="F4577" s="9" t="s">
        <v>697</v>
      </c>
      <c r="G4577" s="9" t="s">
        <v>695</v>
      </c>
      <c r="H4577" s="9">
        <f>_xlfn.XLOOKUP(A4577,worklog!A:A,worklog!D:D)</f>
        <v>2</v>
      </c>
      <c r="I4577" s="9">
        <f t="shared" si="71"/>
        <v>280</v>
      </c>
      <c r="J4577" s="9" t="str">
        <f>_xlfn.XLOOKUP(D4577,[2]Table0!$A:$A,[2]Table0!$A:$A)</f>
        <v>Impasto Pizza</v>
      </c>
      <c r="K4577" s="9">
        <f>_xlfn.XLOOKUP(J4577,conversion_id!A:A,conversion_id!B:B)</f>
        <v>52</v>
      </c>
    </row>
    <row r="4578" spans="1:11">
      <c r="A4578">
        <f>_xlfn.XLOOKUP(B4578,raw_m_v2!B:B,raw_m_v2!A:A)</f>
        <v>306</v>
      </c>
      <c r="B4578" s="9" t="s">
        <v>676</v>
      </c>
      <c r="C4578" s="9" t="s">
        <v>755</v>
      </c>
      <c r="D4578" s="9" t="s">
        <v>757</v>
      </c>
      <c r="E4578" s="9">
        <v>45</v>
      </c>
      <c r="F4578" s="9" t="s">
        <v>697</v>
      </c>
      <c r="G4578" s="9" t="s">
        <v>695</v>
      </c>
      <c r="H4578" s="9">
        <f>_xlfn.XLOOKUP(A4578,worklog!A:A,worklog!D:D)</f>
        <v>2</v>
      </c>
      <c r="I4578" s="9">
        <f t="shared" si="71"/>
        <v>90</v>
      </c>
      <c r="J4578" s="9" t="str">
        <f>_xlfn.XLOOKUP(D4578,[2]Table0!$A:$A,[2]Table0!$A:$A)</f>
        <v>Pomodoro Base Per Pizza</v>
      </c>
      <c r="K4578" s="9">
        <f>_xlfn.XLOOKUP(J4578,conversion_id!A:A,conversion_id!B:B)</f>
        <v>62</v>
      </c>
    </row>
    <row r="4579" spans="1:11" hidden="1">
      <c r="A4579">
        <f>_xlfn.XLOOKUP(B4579,raw_m_v2!B:B,raw_m_v2!A:A)</f>
        <v>306</v>
      </c>
      <c r="B4579" s="9" t="s">
        <v>676</v>
      </c>
      <c r="C4579" s="9" t="s">
        <v>755</v>
      </c>
      <c r="D4579" s="9" t="s">
        <v>758</v>
      </c>
      <c r="E4579" s="9">
        <v>50</v>
      </c>
      <c r="F4579" s="9" t="s">
        <v>697</v>
      </c>
      <c r="G4579" s="9" t="s">
        <v>695</v>
      </c>
      <c r="H4579" s="9">
        <f>_xlfn.XLOOKUP(A4579,worklog!A:A,worklog!D:D)</f>
        <v>2</v>
      </c>
      <c r="I4579" s="9">
        <f t="shared" si="71"/>
        <v>100</v>
      </c>
    </row>
    <row r="4580" spans="1:11">
      <c r="A4580">
        <f>_xlfn.XLOOKUP(B4580,raw_m_v2!B:B,raw_m_v2!A:A)</f>
        <v>306</v>
      </c>
      <c r="B4580" s="9" t="s">
        <v>676</v>
      </c>
      <c r="C4580" s="9" t="s">
        <v>755</v>
      </c>
      <c r="D4580" s="9" t="s">
        <v>770</v>
      </c>
      <c r="E4580" s="9">
        <v>50</v>
      </c>
      <c r="F4580" s="9" t="s">
        <v>697</v>
      </c>
      <c r="G4580" s="9" t="s">
        <v>695</v>
      </c>
      <c r="H4580" s="9">
        <f>_xlfn.XLOOKUP(A4580,worklog!A:A,worklog!D:D)</f>
        <v>2</v>
      </c>
      <c r="I4580" s="9">
        <f t="shared" si="71"/>
        <v>100</v>
      </c>
      <c r="J4580" s="9" t="str">
        <f>_xlfn.XLOOKUP(D4580,[2]Table0!$A:$A,[2]Table0!$A:$A)</f>
        <v>peri peri chicken</v>
      </c>
      <c r="K4580" s="9">
        <f>_xlfn.XLOOKUP(J4580,conversion_id!A:A,conversion_id!B:B)</f>
        <v>105</v>
      </c>
    </row>
    <row r="4581" spans="1:11" hidden="1">
      <c r="A4581">
        <f>_xlfn.XLOOKUP(B4581,raw_m_v2!B:B,raw_m_v2!A:A)</f>
        <v>306</v>
      </c>
      <c r="B4581" s="9" t="s">
        <v>676</v>
      </c>
      <c r="C4581" s="9" t="s">
        <v>755</v>
      </c>
      <c r="D4581" s="9" t="s">
        <v>771</v>
      </c>
      <c r="E4581" s="9">
        <v>15</v>
      </c>
      <c r="F4581" s="9" t="s">
        <v>697</v>
      </c>
      <c r="G4581" s="9" t="s">
        <v>695</v>
      </c>
      <c r="H4581" s="9">
        <f>_xlfn.XLOOKUP(A4581,worklog!A:A,worklog!D:D)</f>
        <v>2</v>
      </c>
      <c r="I4581" s="9">
        <f t="shared" si="71"/>
        <v>30</v>
      </c>
    </row>
    <row r="4582" spans="1:11" hidden="1">
      <c r="A4582">
        <f>_xlfn.XLOOKUP(B4582,raw_m_v2!B:B,raw_m_v2!A:A)</f>
        <v>306</v>
      </c>
      <c r="B4582" s="9" t="s">
        <v>676</v>
      </c>
      <c r="C4582" s="9" t="s">
        <v>755</v>
      </c>
      <c r="D4582" s="9" t="s">
        <v>761</v>
      </c>
      <c r="E4582" s="9">
        <v>10</v>
      </c>
      <c r="F4582" s="9" t="s">
        <v>697</v>
      </c>
      <c r="G4582" s="9" t="s">
        <v>695</v>
      </c>
      <c r="H4582" s="9">
        <f>_xlfn.XLOOKUP(A4582,worklog!A:A,worklog!D:D)</f>
        <v>2</v>
      </c>
      <c r="I4582" s="9">
        <f t="shared" si="71"/>
        <v>20</v>
      </c>
    </row>
    <row r="4583" spans="1:11" hidden="1">
      <c r="A4583">
        <f>_xlfn.XLOOKUP(B4583,raw_m_v2!B:B,raw_m_v2!A:A)</f>
        <v>306</v>
      </c>
      <c r="B4583" s="9" t="s">
        <v>676</v>
      </c>
      <c r="C4583" s="9" t="s">
        <v>755</v>
      </c>
      <c r="D4583" s="9" t="s">
        <v>742</v>
      </c>
      <c r="E4583" s="9">
        <v>10</v>
      </c>
      <c r="F4583" s="9" t="s">
        <v>697</v>
      </c>
      <c r="G4583" s="9" t="s">
        <v>695</v>
      </c>
      <c r="H4583" s="9">
        <f>_xlfn.XLOOKUP(A4583,worklog!A:A,worklog!D:D)</f>
        <v>2</v>
      </c>
      <c r="I4583" s="9">
        <f t="shared" si="71"/>
        <v>20</v>
      </c>
    </row>
    <row r="4584" spans="1:11" hidden="1">
      <c r="A4584">
        <f>_xlfn.XLOOKUP(B4584,raw_m_v2!B:B,raw_m_v2!A:A)</f>
        <v>306</v>
      </c>
      <c r="B4584" s="9" t="s">
        <v>676</v>
      </c>
      <c r="C4584" s="9" t="s">
        <v>755</v>
      </c>
      <c r="D4584" s="9" t="s">
        <v>772</v>
      </c>
      <c r="E4584" s="9">
        <v>5</v>
      </c>
      <c r="F4584" s="9" t="s">
        <v>697</v>
      </c>
      <c r="G4584" s="9" t="s">
        <v>695</v>
      </c>
      <c r="H4584" s="9">
        <f>_xlfn.XLOOKUP(A4584,worklog!A:A,worklog!D:D)</f>
        <v>2</v>
      </c>
      <c r="I4584" s="9">
        <f t="shared" si="71"/>
        <v>10</v>
      </c>
    </row>
    <row r="4585" spans="1:11" hidden="1">
      <c r="A4585">
        <f>_xlfn.XLOOKUP(B4585,raw_m_v2!B:B,raw_m_v2!A:A)</f>
        <v>306</v>
      </c>
      <c r="B4585" s="9" t="s">
        <v>676</v>
      </c>
      <c r="C4585" s="9" t="s">
        <v>755</v>
      </c>
      <c r="D4585" s="9" t="s">
        <v>763</v>
      </c>
      <c r="E4585" s="9">
        <v>10</v>
      </c>
      <c r="F4585" s="9" t="s">
        <v>697</v>
      </c>
      <c r="G4585" s="9" t="s">
        <v>695</v>
      </c>
      <c r="H4585" s="9">
        <f>_xlfn.XLOOKUP(A4585,worklog!A:A,worklog!D:D)</f>
        <v>2</v>
      </c>
      <c r="I4585" s="9">
        <f t="shared" si="71"/>
        <v>20</v>
      </c>
    </row>
    <row r="4586" spans="1:11" hidden="1">
      <c r="A4586">
        <f>_xlfn.XLOOKUP(B4586,raw_m_v2!B:B,raw_m_v2!A:A)</f>
        <v>306</v>
      </c>
      <c r="B4586" s="9" t="s">
        <v>676</v>
      </c>
      <c r="C4586" s="9" t="s">
        <v>755</v>
      </c>
      <c r="D4586" s="9">
        <v>0</v>
      </c>
      <c r="E4586" s="9">
        <v>0</v>
      </c>
      <c r="F4586" s="9">
        <v>0</v>
      </c>
      <c r="G4586" s="9">
        <v>0</v>
      </c>
      <c r="H4586" s="9">
        <f>_xlfn.XLOOKUP(A4586,worklog!A:A,worklog!D:D)</f>
        <v>2</v>
      </c>
      <c r="I4586" s="9">
        <f t="shared" si="71"/>
        <v>0</v>
      </c>
    </row>
    <row r="4587" spans="1:11" hidden="1">
      <c r="A4587">
        <f>_xlfn.XLOOKUP(B4587,raw_m_v2!B:B,raw_m_v2!A:A)</f>
        <v>306</v>
      </c>
      <c r="B4587" s="9" t="s">
        <v>676</v>
      </c>
      <c r="C4587" s="9" t="s">
        <v>755</v>
      </c>
      <c r="D4587" s="9">
        <v>0</v>
      </c>
      <c r="E4587" s="9">
        <v>0</v>
      </c>
      <c r="F4587" s="9">
        <v>0</v>
      </c>
      <c r="G4587" s="9">
        <v>0</v>
      </c>
      <c r="H4587" s="9">
        <f>_xlfn.XLOOKUP(A4587,worklog!A:A,worklog!D:D)</f>
        <v>2</v>
      </c>
      <c r="I4587" s="9">
        <f t="shared" si="71"/>
        <v>0</v>
      </c>
    </row>
    <row r="4588" spans="1:11" hidden="1">
      <c r="A4588">
        <f>_xlfn.XLOOKUP(B4588,raw_m_v2!B:B,raw_m_v2!A:A)</f>
        <v>306</v>
      </c>
      <c r="B4588" s="9" t="s">
        <v>676</v>
      </c>
      <c r="C4588" s="9" t="s">
        <v>755</v>
      </c>
      <c r="D4588" s="9">
        <v>0</v>
      </c>
      <c r="E4588" s="9">
        <v>0</v>
      </c>
      <c r="F4588" s="9">
        <v>0</v>
      </c>
      <c r="G4588" s="9">
        <v>0</v>
      </c>
      <c r="H4588" s="9">
        <f>_xlfn.XLOOKUP(A4588,worklog!A:A,worklog!D:D)</f>
        <v>2</v>
      </c>
      <c r="I4588" s="9">
        <f t="shared" si="71"/>
        <v>0</v>
      </c>
    </row>
    <row r="4589" spans="1:11" hidden="1">
      <c r="A4589">
        <f>_xlfn.XLOOKUP(B4589,raw_m_v2!B:B,raw_m_v2!A:A)</f>
        <v>306</v>
      </c>
      <c r="B4589" s="9" t="s">
        <v>676</v>
      </c>
      <c r="C4589" s="9" t="s">
        <v>755</v>
      </c>
      <c r="D4589" s="9">
        <v>0</v>
      </c>
      <c r="E4589" s="9">
        <v>0</v>
      </c>
      <c r="F4589" s="9">
        <v>0</v>
      </c>
      <c r="G4589" s="9">
        <v>0</v>
      </c>
      <c r="H4589" s="9">
        <f>_xlfn.XLOOKUP(A4589,worklog!A:A,worklog!D:D)</f>
        <v>2</v>
      </c>
      <c r="I4589" s="9">
        <f t="shared" si="71"/>
        <v>0</v>
      </c>
    </row>
    <row r="4590" spans="1:11" hidden="1">
      <c r="A4590">
        <f>_xlfn.XLOOKUP(B4590,raw_m_v2!B:B,raw_m_v2!A:A)</f>
        <v>306</v>
      </c>
      <c r="B4590" s="9" t="s">
        <v>676</v>
      </c>
      <c r="C4590" s="9" t="s">
        <v>755</v>
      </c>
      <c r="D4590" s="9">
        <v>0</v>
      </c>
      <c r="E4590" s="9">
        <v>0</v>
      </c>
      <c r="F4590" s="9">
        <v>0</v>
      </c>
      <c r="G4590" s="9">
        <v>0</v>
      </c>
      <c r="H4590" s="9">
        <f>_xlfn.XLOOKUP(A4590,worklog!A:A,worklog!D:D)</f>
        <v>2</v>
      </c>
      <c r="I4590" s="9">
        <f t="shared" si="71"/>
        <v>0</v>
      </c>
    </row>
    <row r="4591" spans="1:11" hidden="1">
      <c r="A4591">
        <f>_xlfn.XLOOKUP(B4591,raw_m_v2!B:B,raw_m_v2!A:A)</f>
        <v>306</v>
      </c>
      <c r="B4591" s="9" t="s">
        <v>676</v>
      </c>
      <c r="C4591" s="9" t="s">
        <v>755</v>
      </c>
      <c r="D4591" s="9">
        <v>0</v>
      </c>
      <c r="E4591" s="9">
        <v>0</v>
      </c>
      <c r="F4591" s="9">
        <v>0</v>
      </c>
      <c r="G4591" s="9">
        <v>0</v>
      </c>
      <c r="H4591" s="9">
        <f>_xlfn.XLOOKUP(A4591,worklog!A:A,worklog!D:D)</f>
        <v>2</v>
      </c>
      <c r="I4591" s="9">
        <f t="shared" si="71"/>
        <v>0</v>
      </c>
    </row>
    <row r="4592" spans="1:11">
      <c r="A4592">
        <f>_xlfn.XLOOKUP(B4592,raw_m_v2!B:B,raw_m_v2!A:A)</f>
        <v>307</v>
      </c>
      <c r="B4592" s="9" t="s">
        <v>678</v>
      </c>
      <c r="C4592" s="9" t="s">
        <v>755</v>
      </c>
      <c r="D4592" s="9" t="s">
        <v>756</v>
      </c>
      <c r="E4592" s="9">
        <v>140</v>
      </c>
      <c r="F4592" s="9" t="s">
        <v>697</v>
      </c>
      <c r="G4592" s="9" t="s">
        <v>695</v>
      </c>
      <c r="H4592" s="9">
        <f>_xlfn.XLOOKUP(A4592,worklog!A:A,worklog!D:D)</f>
        <v>1</v>
      </c>
      <c r="I4592" s="9">
        <f t="shared" si="71"/>
        <v>140</v>
      </c>
      <c r="J4592" s="9" t="str">
        <f>_xlfn.XLOOKUP(D4592,[2]Table0!$A:$A,[2]Table0!$A:$A)</f>
        <v>Impasto Pizza</v>
      </c>
      <c r="K4592" s="9">
        <f>_xlfn.XLOOKUP(J4592,conversion_id!A:A,conversion_id!B:B)</f>
        <v>52</v>
      </c>
    </row>
    <row r="4593" spans="1:11">
      <c r="A4593">
        <f>_xlfn.XLOOKUP(B4593,raw_m_v2!B:B,raw_m_v2!A:A)</f>
        <v>307</v>
      </c>
      <c r="B4593" s="9" t="s">
        <v>678</v>
      </c>
      <c r="C4593" s="9" t="s">
        <v>755</v>
      </c>
      <c r="D4593" s="9" t="s">
        <v>757</v>
      </c>
      <c r="E4593" s="9">
        <v>45</v>
      </c>
      <c r="F4593" s="9" t="s">
        <v>697</v>
      </c>
      <c r="G4593" s="9" t="s">
        <v>695</v>
      </c>
      <c r="H4593" s="9">
        <f>_xlfn.XLOOKUP(A4593,worklog!A:A,worklog!D:D)</f>
        <v>1</v>
      </c>
      <c r="I4593" s="9">
        <f t="shared" si="71"/>
        <v>45</v>
      </c>
      <c r="J4593" s="9" t="str">
        <f>_xlfn.XLOOKUP(D4593,[2]Table0!$A:$A,[2]Table0!$A:$A)</f>
        <v>Pomodoro Base Per Pizza</v>
      </c>
      <c r="K4593" s="9">
        <f>_xlfn.XLOOKUP(J4593,conversion_id!A:A,conversion_id!B:B)</f>
        <v>62</v>
      </c>
    </row>
    <row r="4594" spans="1:11" hidden="1">
      <c r="A4594">
        <f>_xlfn.XLOOKUP(B4594,raw_m_v2!B:B,raw_m_v2!A:A)</f>
        <v>307</v>
      </c>
      <c r="B4594" s="9" t="s">
        <v>678</v>
      </c>
      <c r="C4594" s="9" t="s">
        <v>755</v>
      </c>
      <c r="D4594" s="9" t="s">
        <v>758</v>
      </c>
      <c r="E4594" s="9">
        <v>50</v>
      </c>
      <c r="F4594" s="9" t="s">
        <v>697</v>
      </c>
      <c r="G4594" s="9" t="s">
        <v>695</v>
      </c>
      <c r="H4594" s="9">
        <f>_xlfn.XLOOKUP(A4594,worklog!A:A,worklog!D:D)</f>
        <v>1</v>
      </c>
      <c r="I4594" s="9">
        <f t="shared" si="71"/>
        <v>50</v>
      </c>
    </row>
    <row r="4595" spans="1:11">
      <c r="A4595">
        <f>_xlfn.XLOOKUP(B4595,raw_m_v2!B:B,raw_m_v2!A:A)</f>
        <v>307</v>
      </c>
      <c r="B4595" s="9" t="s">
        <v>678</v>
      </c>
      <c r="C4595" s="9" t="s">
        <v>755</v>
      </c>
      <c r="D4595" s="9" t="s">
        <v>767</v>
      </c>
      <c r="E4595" s="9">
        <v>25</v>
      </c>
      <c r="F4595" s="9" t="s">
        <v>697</v>
      </c>
      <c r="G4595" s="9" t="s">
        <v>695</v>
      </c>
      <c r="H4595" s="9">
        <f>_xlfn.XLOOKUP(A4595,worklog!A:A,worklog!D:D)</f>
        <v>1</v>
      </c>
      <c r="I4595" s="9">
        <f t="shared" si="71"/>
        <v>25</v>
      </c>
      <c r="J4595" s="9" t="str">
        <f>_xlfn.XLOOKUP(D4595,[2]Table0!$A:$A,[2]Table0!$A:$A)</f>
        <v>Caramelized Onion</v>
      </c>
      <c r="K4595" s="9">
        <f>_xlfn.XLOOKUP(J4595,conversion_id!A:A,conversion_id!B:B)</f>
        <v>106</v>
      </c>
    </row>
    <row r="4596" spans="1:11">
      <c r="A4596">
        <f>_xlfn.XLOOKUP(B4596,raw_m_v2!B:B,raw_m_v2!A:A)</f>
        <v>307</v>
      </c>
      <c r="B4596" s="9" t="s">
        <v>678</v>
      </c>
      <c r="C4596" s="9" t="s">
        <v>755</v>
      </c>
      <c r="D4596" s="9" t="s">
        <v>768</v>
      </c>
      <c r="E4596" s="9">
        <v>40</v>
      </c>
      <c r="F4596" s="9" t="s">
        <v>697</v>
      </c>
      <c r="G4596" s="9" t="s">
        <v>695</v>
      </c>
      <c r="H4596" s="9">
        <f>_xlfn.XLOOKUP(A4596,worklog!A:A,worklog!D:D)</f>
        <v>1</v>
      </c>
      <c r="I4596" s="9">
        <f t="shared" si="71"/>
        <v>40</v>
      </c>
      <c r="J4596" s="9" t="str">
        <f>_xlfn.XLOOKUP(D4596,[2]Table0!$A:$A,[2]Table0!$A:$A)</f>
        <v>BBQ CHICKEN</v>
      </c>
      <c r="K4596" s="9">
        <f>_xlfn.XLOOKUP(J4596,conversion_id!A:A,conversion_id!B:B)</f>
        <v>107</v>
      </c>
    </row>
    <row r="4597" spans="1:11" hidden="1">
      <c r="A4597">
        <f>_xlfn.XLOOKUP(B4597,raw_m_v2!B:B,raw_m_v2!A:A)</f>
        <v>307</v>
      </c>
      <c r="B4597" s="9" t="s">
        <v>678</v>
      </c>
      <c r="C4597" s="9" t="s">
        <v>755</v>
      </c>
      <c r="D4597" s="9" t="s">
        <v>769</v>
      </c>
      <c r="E4597" s="9">
        <v>15</v>
      </c>
      <c r="F4597" s="9" t="s">
        <v>697</v>
      </c>
      <c r="G4597" s="9" t="s">
        <v>695</v>
      </c>
      <c r="H4597" s="9">
        <f>_xlfn.XLOOKUP(A4597,worklog!A:A,worklog!D:D)</f>
        <v>1</v>
      </c>
      <c r="I4597" s="9">
        <f t="shared" si="71"/>
        <v>15</v>
      </c>
    </row>
    <row r="4598" spans="1:11" hidden="1">
      <c r="A4598">
        <f>_xlfn.XLOOKUP(B4598,raw_m_v2!B:B,raw_m_v2!A:A)</f>
        <v>307</v>
      </c>
      <c r="B4598" s="9" t="s">
        <v>678</v>
      </c>
      <c r="C4598" s="9" t="s">
        <v>755</v>
      </c>
      <c r="D4598" s="9" t="s">
        <v>763</v>
      </c>
      <c r="E4598" s="9">
        <v>10</v>
      </c>
      <c r="F4598" s="9" t="s">
        <v>697</v>
      </c>
      <c r="G4598" s="9" t="s">
        <v>695</v>
      </c>
      <c r="H4598" s="9">
        <f>_xlfn.XLOOKUP(A4598,worklog!A:A,worklog!D:D)</f>
        <v>1</v>
      </c>
      <c r="I4598" s="9">
        <f t="shared" si="71"/>
        <v>10</v>
      </c>
    </row>
    <row r="4599" spans="1:11" hidden="1">
      <c r="A4599">
        <f>_xlfn.XLOOKUP(B4599,raw_m_v2!B:B,raw_m_v2!A:A)</f>
        <v>307</v>
      </c>
      <c r="B4599" s="9" t="s">
        <v>678</v>
      </c>
      <c r="C4599" s="9" t="s">
        <v>755</v>
      </c>
      <c r="D4599" s="9">
        <v>0</v>
      </c>
      <c r="E4599" s="9">
        <v>0</v>
      </c>
      <c r="F4599" s="9">
        <v>0</v>
      </c>
      <c r="G4599" s="9">
        <v>0</v>
      </c>
      <c r="H4599" s="9">
        <f>_xlfn.XLOOKUP(A4599,worklog!A:A,worklog!D:D)</f>
        <v>1</v>
      </c>
      <c r="I4599" s="9">
        <f t="shared" si="71"/>
        <v>0</v>
      </c>
    </row>
    <row r="4600" spans="1:11" hidden="1">
      <c r="A4600">
        <f>_xlfn.XLOOKUP(B4600,raw_m_v2!B:B,raw_m_v2!A:A)</f>
        <v>307</v>
      </c>
      <c r="B4600" s="9" t="s">
        <v>678</v>
      </c>
      <c r="C4600" s="9" t="s">
        <v>755</v>
      </c>
      <c r="D4600" s="9">
        <v>0</v>
      </c>
      <c r="E4600" s="9">
        <v>0</v>
      </c>
      <c r="F4600" s="9">
        <v>0</v>
      </c>
      <c r="G4600" s="9">
        <v>0</v>
      </c>
      <c r="H4600" s="9">
        <f>_xlfn.XLOOKUP(A4600,worklog!A:A,worklog!D:D)</f>
        <v>1</v>
      </c>
      <c r="I4600" s="9">
        <f t="shared" si="71"/>
        <v>0</v>
      </c>
    </row>
    <row r="4601" spans="1:11" hidden="1">
      <c r="A4601">
        <f>_xlfn.XLOOKUP(B4601,raw_m_v2!B:B,raw_m_v2!A:A)</f>
        <v>307</v>
      </c>
      <c r="B4601" s="9" t="s">
        <v>678</v>
      </c>
      <c r="C4601" s="9" t="s">
        <v>755</v>
      </c>
      <c r="D4601" s="9">
        <v>0</v>
      </c>
      <c r="E4601" s="9">
        <v>0</v>
      </c>
      <c r="F4601" s="9">
        <v>0</v>
      </c>
      <c r="G4601" s="9">
        <v>0</v>
      </c>
      <c r="H4601" s="9">
        <f>_xlfn.XLOOKUP(A4601,worklog!A:A,worklog!D:D)</f>
        <v>1</v>
      </c>
      <c r="I4601" s="9">
        <f t="shared" si="71"/>
        <v>0</v>
      </c>
    </row>
    <row r="4602" spans="1:11" hidden="1">
      <c r="A4602">
        <f>_xlfn.XLOOKUP(B4602,raw_m_v2!B:B,raw_m_v2!A:A)</f>
        <v>307</v>
      </c>
      <c r="B4602" s="9" t="s">
        <v>678</v>
      </c>
      <c r="C4602" s="9" t="s">
        <v>755</v>
      </c>
      <c r="D4602" s="9">
        <v>0</v>
      </c>
      <c r="E4602" s="9">
        <v>0</v>
      </c>
      <c r="F4602" s="9">
        <v>0</v>
      </c>
      <c r="G4602" s="9">
        <v>0</v>
      </c>
      <c r="H4602" s="9">
        <f>_xlfn.XLOOKUP(A4602,worklog!A:A,worklog!D:D)</f>
        <v>1</v>
      </c>
      <c r="I4602" s="9">
        <f t="shared" si="71"/>
        <v>0</v>
      </c>
    </row>
    <row r="4603" spans="1:11" hidden="1">
      <c r="A4603">
        <f>_xlfn.XLOOKUP(B4603,raw_m_v2!B:B,raw_m_v2!A:A)</f>
        <v>307</v>
      </c>
      <c r="B4603" s="9" t="s">
        <v>678</v>
      </c>
      <c r="C4603" s="9" t="s">
        <v>755</v>
      </c>
      <c r="D4603" s="9">
        <v>0</v>
      </c>
      <c r="E4603" s="9">
        <v>0</v>
      </c>
      <c r="F4603" s="9">
        <v>0</v>
      </c>
      <c r="G4603" s="9">
        <v>0</v>
      </c>
      <c r="H4603" s="9">
        <f>_xlfn.XLOOKUP(A4603,worklog!A:A,worklog!D:D)</f>
        <v>1</v>
      </c>
      <c r="I4603" s="9">
        <f t="shared" si="71"/>
        <v>0</v>
      </c>
    </row>
    <row r="4604" spans="1:11" hidden="1">
      <c r="A4604">
        <f>_xlfn.XLOOKUP(B4604,raw_m_v2!B:B,raw_m_v2!A:A)</f>
        <v>307</v>
      </c>
      <c r="B4604" s="9" t="s">
        <v>678</v>
      </c>
      <c r="C4604" s="9" t="s">
        <v>755</v>
      </c>
      <c r="D4604" s="9">
        <v>0</v>
      </c>
      <c r="E4604" s="9">
        <v>0</v>
      </c>
      <c r="F4604" s="9">
        <v>0</v>
      </c>
      <c r="G4604" s="9">
        <v>0</v>
      </c>
      <c r="H4604" s="9">
        <f>_xlfn.XLOOKUP(A4604,worklog!A:A,worklog!D:D)</f>
        <v>1</v>
      </c>
      <c r="I4604" s="9">
        <f t="shared" si="71"/>
        <v>0</v>
      </c>
    </row>
    <row r="4605" spans="1:11" hidden="1">
      <c r="A4605">
        <f>_xlfn.XLOOKUP(B4605,raw_m_v2!B:B,raw_m_v2!A:A)</f>
        <v>307</v>
      </c>
      <c r="B4605" s="9" t="s">
        <v>678</v>
      </c>
      <c r="C4605" s="9" t="s">
        <v>755</v>
      </c>
      <c r="D4605" s="9">
        <v>0</v>
      </c>
      <c r="E4605" s="9">
        <v>0</v>
      </c>
      <c r="F4605" s="9">
        <v>0</v>
      </c>
      <c r="G4605" s="9">
        <v>0</v>
      </c>
      <c r="H4605" s="9">
        <f>_xlfn.XLOOKUP(A4605,worklog!A:A,worklog!D:D)</f>
        <v>1</v>
      </c>
      <c r="I4605" s="9">
        <f t="shared" si="71"/>
        <v>0</v>
      </c>
    </row>
    <row r="4606" spans="1:11" hidden="1">
      <c r="A4606">
        <f>_xlfn.XLOOKUP(B4606,raw_m_v2!B:B,raw_m_v2!A:A)</f>
        <v>307</v>
      </c>
      <c r="B4606" s="9" t="s">
        <v>678</v>
      </c>
      <c r="C4606" s="9" t="s">
        <v>755</v>
      </c>
      <c r="D4606" s="9">
        <v>0</v>
      </c>
      <c r="E4606" s="9">
        <v>0</v>
      </c>
      <c r="F4606" s="9">
        <v>0</v>
      </c>
      <c r="G4606" s="9">
        <v>0</v>
      </c>
      <c r="H4606" s="9">
        <f>_xlfn.XLOOKUP(A4606,worklog!A:A,worklog!D:D)</f>
        <v>1</v>
      </c>
      <c r="I4606" s="9">
        <f t="shared" si="71"/>
        <v>0</v>
      </c>
    </row>
  </sheetData>
  <autoFilter ref="A1:J4606" xr:uid="{1CB1B625-90EA-4E77-9188-1DF854E383AB}">
    <filterColumn colId="9">
      <customFilters>
        <customFilter operator="notEqual" val=" "/>
      </customFilters>
    </filterColumn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BD996-137A-47D0-AB99-430A0C838FCF}">
  <dimension ref="A1:C384"/>
  <sheetViews>
    <sheetView tabSelected="1" workbookViewId="0">
      <selection activeCell="C6" sqref="C6"/>
    </sheetView>
  </sheetViews>
  <sheetFormatPr defaultRowHeight="14.5"/>
  <sheetData>
    <row r="1" spans="1:3">
      <c r="A1" s="9" t="s">
        <v>1536</v>
      </c>
      <c r="B1" s="9" t="s">
        <v>1541</v>
      </c>
      <c r="C1" s="9" t="s">
        <v>1701</v>
      </c>
    </row>
    <row r="2" spans="1:3">
      <c r="A2">
        <v>1</v>
      </c>
      <c r="B2" s="9" t="s">
        <v>934</v>
      </c>
      <c r="C2" s="9">
        <v>1</v>
      </c>
    </row>
    <row r="3" spans="1:3">
      <c r="A3">
        <v>1</v>
      </c>
      <c r="B3" s="9" t="s">
        <v>1530</v>
      </c>
      <c r="C3" s="9">
        <v>2</v>
      </c>
    </row>
    <row r="4" spans="1:3">
      <c r="A4">
        <v>1</v>
      </c>
      <c r="B4" s="9" t="s">
        <v>1529</v>
      </c>
      <c r="C4" s="9">
        <v>3</v>
      </c>
    </row>
    <row r="5" spans="1:3">
      <c r="A5">
        <v>1</v>
      </c>
      <c r="B5" s="9" t="s">
        <v>930</v>
      </c>
      <c r="C5" s="9">
        <v>4</v>
      </c>
    </row>
    <row r="6" spans="1:3">
      <c r="A6">
        <v>2</v>
      </c>
      <c r="B6" s="9" t="s">
        <v>1527</v>
      </c>
      <c r="C6" s="9">
        <v>5</v>
      </c>
    </row>
    <row r="7" spans="1:3">
      <c r="A7">
        <v>2</v>
      </c>
      <c r="B7" s="9" t="s">
        <v>954</v>
      </c>
      <c r="C7" s="9">
        <v>6</v>
      </c>
    </row>
    <row r="8" spans="1:3">
      <c r="A8">
        <v>2</v>
      </c>
      <c r="B8" s="9" t="s">
        <v>1528</v>
      </c>
      <c r="C8" s="9">
        <v>7</v>
      </c>
    </row>
    <row r="9" spans="1:3">
      <c r="A9">
        <v>2</v>
      </c>
      <c r="B9" s="9" t="s">
        <v>930</v>
      </c>
      <c r="C9" s="9">
        <v>4</v>
      </c>
    </row>
    <row r="10" spans="1:3">
      <c r="A10">
        <v>2</v>
      </c>
      <c r="B10" s="9" t="s">
        <v>1529</v>
      </c>
      <c r="C10" s="9">
        <v>3</v>
      </c>
    </row>
    <row r="11" spans="1:3">
      <c r="A11">
        <v>3</v>
      </c>
      <c r="B11" s="9" t="s">
        <v>1079</v>
      </c>
      <c r="C11" s="9">
        <v>8</v>
      </c>
    </row>
    <row r="12" spans="1:3">
      <c r="A12">
        <v>3</v>
      </c>
      <c r="B12" s="9" t="s">
        <v>999</v>
      </c>
      <c r="C12" s="9">
        <v>9</v>
      </c>
    </row>
    <row r="13" spans="1:3">
      <c r="A13">
        <v>4</v>
      </c>
      <c r="B13" s="9" t="s">
        <v>999</v>
      </c>
      <c r="C13" s="9">
        <v>9</v>
      </c>
    </row>
    <row r="14" spans="1:3">
      <c r="A14">
        <v>4</v>
      </c>
      <c r="B14" s="9" t="s">
        <v>1079</v>
      </c>
      <c r="C14" s="9">
        <v>8</v>
      </c>
    </row>
    <row r="15" spans="1:3">
      <c r="A15">
        <v>5</v>
      </c>
      <c r="B15" s="9" t="s">
        <v>924</v>
      </c>
      <c r="C15" s="9">
        <v>10</v>
      </c>
    </row>
    <row r="16" spans="1:3">
      <c r="A16">
        <v>5</v>
      </c>
      <c r="B16" s="9" t="s">
        <v>1578</v>
      </c>
      <c r="C16" s="9">
        <v>11</v>
      </c>
    </row>
    <row r="17" spans="1:3">
      <c r="A17">
        <v>5</v>
      </c>
      <c r="B17" s="9" t="s">
        <v>1594</v>
      </c>
      <c r="C17" s="9">
        <v>12</v>
      </c>
    </row>
    <row r="18" spans="1:3">
      <c r="A18">
        <v>6</v>
      </c>
      <c r="B18" s="9" t="s">
        <v>924</v>
      </c>
      <c r="C18" s="9">
        <v>10</v>
      </c>
    </row>
    <row r="19" spans="1:3">
      <c r="A19">
        <v>6</v>
      </c>
      <c r="B19" s="9" t="s">
        <v>1594</v>
      </c>
      <c r="C19" s="9">
        <v>12</v>
      </c>
    </row>
    <row r="20" spans="1:3">
      <c r="A20">
        <v>7</v>
      </c>
      <c r="B20" s="9" t="s">
        <v>924</v>
      </c>
      <c r="C20" s="9">
        <v>10</v>
      </c>
    </row>
    <row r="21" spans="1:3">
      <c r="A21">
        <v>7</v>
      </c>
      <c r="B21" s="9" t="s">
        <v>1594</v>
      </c>
      <c r="C21" s="9">
        <v>12</v>
      </c>
    </row>
    <row r="22" spans="1:3">
      <c r="A22">
        <v>8</v>
      </c>
      <c r="B22" s="9" t="s">
        <v>924</v>
      </c>
      <c r="C22" s="9">
        <v>10</v>
      </c>
    </row>
    <row r="23" spans="1:3">
      <c r="A23">
        <v>8</v>
      </c>
      <c r="B23" s="9" t="s">
        <v>1569</v>
      </c>
      <c r="C23" s="9">
        <v>13</v>
      </c>
    </row>
    <row r="24" spans="1:3">
      <c r="A24">
        <v>8</v>
      </c>
      <c r="B24" s="9" t="s">
        <v>1576</v>
      </c>
      <c r="C24" s="9">
        <v>14</v>
      </c>
    </row>
    <row r="25" spans="1:3">
      <c r="A25">
        <v>9</v>
      </c>
      <c r="B25" s="9" t="s">
        <v>1513</v>
      </c>
      <c r="C25" s="9">
        <v>15</v>
      </c>
    </row>
    <row r="26" spans="1:3">
      <c r="A26">
        <v>9</v>
      </c>
      <c r="B26" s="9" t="s">
        <v>1523</v>
      </c>
      <c r="C26" s="9">
        <v>16</v>
      </c>
    </row>
    <row r="27" spans="1:3">
      <c r="A27">
        <v>9</v>
      </c>
      <c r="B27" s="9" t="s">
        <v>1040</v>
      </c>
      <c r="C27" s="9">
        <v>17</v>
      </c>
    </row>
    <row r="28" spans="1:3">
      <c r="A28">
        <v>9</v>
      </c>
      <c r="B28" s="9" t="s">
        <v>924</v>
      </c>
      <c r="C28" s="9">
        <v>10</v>
      </c>
    </row>
    <row r="29" spans="1:3">
      <c r="A29">
        <v>10</v>
      </c>
      <c r="B29" s="9" t="s">
        <v>1522</v>
      </c>
      <c r="C29" s="9">
        <v>18</v>
      </c>
    </row>
    <row r="30" spans="1:3">
      <c r="A30">
        <v>10</v>
      </c>
      <c r="B30" s="9" t="s">
        <v>1063</v>
      </c>
      <c r="C30" s="9">
        <v>19</v>
      </c>
    </row>
    <row r="31" spans="1:3">
      <c r="A31">
        <v>10</v>
      </c>
      <c r="B31" s="9" t="s">
        <v>924</v>
      </c>
      <c r="C31" s="9">
        <v>10</v>
      </c>
    </row>
    <row r="32" spans="1:3">
      <c r="A32">
        <v>12</v>
      </c>
      <c r="B32" s="9" t="s">
        <v>720</v>
      </c>
      <c r="C32" s="9">
        <v>20</v>
      </c>
    </row>
    <row r="33" spans="1:3">
      <c r="A33">
        <v>13</v>
      </c>
      <c r="B33" s="9" t="s">
        <v>1504</v>
      </c>
      <c r="C33" s="9">
        <v>21</v>
      </c>
    </row>
    <row r="34" spans="1:3">
      <c r="A34">
        <v>13</v>
      </c>
      <c r="B34" s="9" t="s">
        <v>925</v>
      </c>
      <c r="C34" s="9">
        <v>22</v>
      </c>
    </row>
    <row r="35" spans="1:3">
      <c r="A35">
        <v>13</v>
      </c>
      <c r="B35" s="9" t="s">
        <v>1499</v>
      </c>
      <c r="C35" s="9">
        <v>23</v>
      </c>
    </row>
    <row r="36" spans="1:3">
      <c r="A36">
        <v>13</v>
      </c>
      <c r="B36" s="9" t="s">
        <v>717</v>
      </c>
      <c r="C36" s="9">
        <v>24</v>
      </c>
    </row>
    <row r="37" spans="1:3">
      <c r="A37">
        <v>14</v>
      </c>
      <c r="B37" s="9" t="s">
        <v>1518</v>
      </c>
      <c r="C37" s="9">
        <v>25</v>
      </c>
    </row>
    <row r="38" spans="1:3">
      <c r="A38">
        <v>14</v>
      </c>
      <c r="B38" s="9" t="s">
        <v>717</v>
      </c>
      <c r="C38" s="9">
        <v>24</v>
      </c>
    </row>
    <row r="39" spans="1:3">
      <c r="A39">
        <v>14</v>
      </c>
      <c r="B39" s="9" t="s">
        <v>1519</v>
      </c>
      <c r="C39" s="9">
        <v>26</v>
      </c>
    </row>
    <row r="40" spans="1:3">
      <c r="A40">
        <v>14</v>
      </c>
      <c r="B40" s="9" t="s">
        <v>1520</v>
      </c>
      <c r="C40" s="9">
        <v>27</v>
      </c>
    </row>
    <row r="41" spans="1:3">
      <c r="A41">
        <v>15</v>
      </c>
      <c r="B41" s="9" t="s">
        <v>1504</v>
      </c>
      <c r="C41" s="9">
        <v>21</v>
      </c>
    </row>
    <row r="42" spans="1:3">
      <c r="A42">
        <v>15</v>
      </c>
      <c r="B42" s="9" t="s">
        <v>749</v>
      </c>
      <c r="C42" s="9">
        <v>28</v>
      </c>
    </row>
    <row r="43" spans="1:3">
      <c r="A43">
        <v>16</v>
      </c>
      <c r="B43" s="9" t="s">
        <v>1514</v>
      </c>
      <c r="C43" s="9">
        <v>29</v>
      </c>
    </row>
    <row r="44" spans="1:3">
      <c r="A44">
        <v>16</v>
      </c>
      <c r="B44" s="9" t="s">
        <v>1040</v>
      </c>
      <c r="C44" s="9">
        <v>17</v>
      </c>
    </row>
    <row r="45" spans="1:3">
      <c r="A45">
        <v>16</v>
      </c>
      <c r="B45" s="9" t="s">
        <v>1515</v>
      </c>
      <c r="C45" s="9">
        <v>30</v>
      </c>
    </row>
    <row r="46" spans="1:3">
      <c r="A46">
        <v>16</v>
      </c>
      <c r="B46" s="9" t="s">
        <v>1516</v>
      </c>
      <c r="C46" s="9">
        <v>31</v>
      </c>
    </row>
    <row r="47" spans="1:3">
      <c r="A47">
        <v>17</v>
      </c>
      <c r="B47" s="9" t="s">
        <v>715</v>
      </c>
      <c r="C47" s="9">
        <v>32</v>
      </c>
    </row>
    <row r="48" spans="1:3">
      <c r="A48">
        <v>17</v>
      </c>
      <c r="B48" s="9" t="s">
        <v>1513</v>
      </c>
      <c r="C48" s="9">
        <v>15</v>
      </c>
    </row>
    <row r="49" spans="1:3">
      <c r="A49">
        <v>17</v>
      </c>
      <c r="B49" s="9" t="s">
        <v>1040</v>
      </c>
      <c r="C49" s="9">
        <v>17</v>
      </c>
    </row>
    <row r="50" spans="1:3">
      <c r="A50">
        <v>18</v>
      </c>
      <c r="B50" s="9" t="s">
        <v>715</v>
      </c>
      <c r="C50" s="9">
        <v>32</v>
      </c>
    </row>
    <row r="51" spans="1:3">
      <c r="A51">
        <v>18</v>
      </c>
      <c r="B51" s="9" t="s">
        <v>718</v>
      </c>
      <c r="C51" s="9">
        <v>33</v>
      </c>
    </row>
    <row r="52" spans="1:3">
      <c r="A52">
        <v>19</v>
      </c>
      <c r="B52" s="9" t="s">
        <v>1512</v>
      </c>
      <c r="C52" s="9">
        <v>34</v>
      </c>
    </row>
    <row r="53" spans="1:3">
      <c r="A53">
        <v>19</v>
      </c>
      <c r="B53" s="9" t="s">
        <v>1501</v>
      </c>
      <c r="C53" s="9">
        <v>35</v>
      </c>
    </row>
    <row r="54" spans="1:3">
      <c r="A54">
        <v>19</v>
      </c>
      <c r="B54" s="9" t="s">
        <v>1503</v>
      </c>
      <c r="C54" s="9">
        <v>36</v>
      </c>
    </row>
    <row r="55" spans="1:3">
      <c r="A55">
        <v>20</v>
      </c>
      <c r="B55" s="9" t="s">
        <v>724</v>
      </c>
      <c r="C55" s="9">
        <v>37</v>
      </c>
    </row>
    <row r="56" spans="1:3">
      <c r="A56">
        <v>20</v>
      </c>
      <c r="B56" s="9" t="s">
        <v>751</v>
      </c>
      <c r="C56" s="9">
        <v>38</v>
      </c>
    </row>
    <row r="57" spans="1:3">
      <c r="A57">
        <v>21</v>
      </c>
      <c r="B57" s="9" t="s">
        <v>1511</v>
      </c>
      <c r="C57" s="9">
        <v>39</v>
      </c>
    </row>
    <row r="58" spans="1:3">
      <c r="A58">
        <v>22</v>
      </c>
      <c r="B58" s="9" t="s">
        <v>1504</v>
      </c>
      <c r="C58" s="9">
        <v>21</v>
      </c>
    </row>
    <row r="59" spans="1:3">
      <c r="A59">
        <v>22</v>
      </c>
      <c r="B59" s="9" t="s">
        <v>717</v>
      </c>
      <c r="C59" s="9">
        <v>24</v>
      </c>
    </row>
    <row r="60" spans="1:3">
      <c r="A60">
        <v>23</v>
      </c>
      <c r="B60" s="9" t="s">
        <v>1501</v>
      </c>
      <c r="C60" s="9">
        <v>35</v>
      </c>
    </row>
    <row r="61" spans="1:3">
      <c r="A61">
        <v>23</v>
      </c>
      <c r="B61" s="9" t="s">
        <v>1499</v>
      </c>
      <c r="C61" s="9">
        <v>23</v>
      </c>
    </row>
    <row r="62" spans="1:3">
      <c r="A62">
        <v>23</v>
      </c>
      <c r="B62" s="9" t="s">
        <v>1502</v>
      </c>
      <c r="C62" s="9">
        <v>40</v>
      </c>
    </row>
    <row r="63" spans="1:3">
      <c r="A63">
        <v>23</v>
      </c>
      <c r="B63" s="9" t="s">
        <v>1503</v>
      </c>
      <c r="C63" s="9">
        <v>36</v>
      </c>
    </row>
    <row r="64" spans="1:3">
      <c r="A64">
        <v>23</v>
      </c>
      <c r="B64" s="9" t="s">
        <v>717</v>
      </c>
      <c r="C64" s="9">
        <v>24</v>
      </c>
    </row>
    <row r="65" spans="1:3">
      <c r="A65">
        <v>24</v>
      </c>
      <c r="B65" s="9" t="s">
        <v>1498</v>
      </c>
      <c r="C65" s="9">
        <v>41</v>
      </c>
    </row>
    <row r="66" spans="1:3">
      <c r="A66">
        <v>24</v>
      </c>
      <c r="B66" s="9" t="s">
        <v>1499</v>
      </c>
      <c r="C66" s="9">
        <v>23</v>
      </c>
    </row>
    <row r="67" spans="1:3">
      <c r="A67">
        <v>24</v>
      </c>
      <c r="B67" s="9" t="s">
        <v>717</v>
      </c>
      <c r="C67" s="9">
        <v>24</v>
      </c>
    </row>
    <row r="68" spans="1:3">
      <c r="A68">
        <v>25</v>
      </c>
      <c r="B68" s="9" t="s">
        <v>1009</v>
      </c>
      <c r="C68" s="9">
        <v>42</v>
      </c>
    </row>
    <row r="69" spans="1:3">
      <c r="A69">
        <v>26</v>
      </c>
      <c r="B69" s="9" t="s">
        <v>1027</v>
      </c>
      <c r="C69" s="9">
        <v>43</v>
      </c>
    </row>
    <row r="70" spans="1:3">
      <c r="A70">
        <v>27</v>
      </c>
      <c r="B70" s="9" t="s">
        <v>1029</v>
      </c>
      <c r="C70" s="9">
        <v>44</v>
      </c>
    </row>
    <row r="71" spans="1:3">
      <c r="A71">
        <v>27</v>
      </c>
      <c r="B71" s="9" t="s">
        <v>1496</v>
      </c>
      <c r="C71" s="9">
        <v>45</v>
      </c>
    </row>
    <row r="72" spans="1:3">
      <c r="A72">
        <v>27</v>
      </c>
      <c r="B72" s="9" t="s">
        <v>887</v>
      </c>
      <c r="C72" s="9">
        <v>46</v>
      </c>
    </row>
    <row r="73" spans="1:3">
      <c r="A73">
        <v>28</v>
      </c>
      <c r="B73" s="9" t="s">
        <v>1029</v>
      </c>
      <c r="C73" s="9">
        <v>44</v>
      </c>
    </row>
    <row r="74" spans="1:3">
      <c r="A74">
        <v>28</v>
      </c>
      <c r="B74" s="9" t="s">
        <v>1030</v>
      </c>
      <c r="C74" s="9">
        <v>47</v>
      </c>
    </row>
    <row r="75" spans="1:3">
      <c r="A75">
        <v>28</v>
      </c>
      <c r="B75" s="9" t="s">
        <v>995</v>
      </c>
      <c r="C75" s="9">
        <v>48</v>
      </c>
    </row>
    <row r="76" spans="1:3">
      <c r="A76">
        <v>28</v>
      </c>
      <c r="B76" s="9" t="s">
        <v>887</v>
      </c>
      <c r="C76" s="9">
        <v>46</v>
      </c>
    </row>
    <row r="77" spans="1:3">
      <c r="A77">
        <v>28</v>
      </c>
      <c r="B77" s="9" t="s">
        <v>1031</v>
      </c>
      <c r="C77" s="9">
        <v>49</v>
      </c>
    </row>
    <row r="78" spans="1:3">
      <c r="A78">
        <v>29</v>
      </c>
      <c r="B78" s="9" t="s">
        <v>887</v>
      </c>
      <c r="C78" s="9">
        <v>46</v>
      </c>
    </row>
    <row r="79" spans="1:3">
      <c r="A79">
        <v>29</v>
      </c>
      <c r="B79" s="9" t="s">
        <v>888</v>
      </c>
      <c r="C79" s="9">
        <v>50</v>
      </c>
    </row>
    <row r="80" spans="1:3">
      <c r="A80">
        <v>29</v>
      </c>
      <c r="B80" s="9" t="s">
        <v>1494</v>
      </c>
      <c r="C80" s="9">
        <v>51</v>
      </c>
    </row>
    <row r="81" spans="1:3">
      <c r="A81">
        <v>30</v>
      </c>
      <c r="B81" s="9" t="s">
        <v>756</v>
      </c>
      <c r="C81" s="9">
        <v>52</v>
      </c>
    </row>
    <row r="82" spans="1:3">
      <c r="A82">
        <v>30</v>
      </c>
      <c r="B82" s="9" t="s">
        <v>1593</v>
      </c>
      <c r="C82" s="9">
        <v>53</v>
      </c>
    </row>
    <row r="83" spans="1:3">
      <c r="A83">
        <v>30</v>
      </c>
      <c r="B83" s="9" t="s">
        <v>1566</v>
      </c>
      <c r="C83" s="9">
        <v>54</v>
      </c>
    </row>
    <row r="84" spans="1:3">
      <c r="A84">
        <v>30</v>
      </c>
      <c r="B84" s="9" t="s">
        <v>1617</v>
      </c>
      <c r="C84" s="9">
        <v>55</v>
      </c>
    </row>
    <row r="85" spans="1:3">
      <c r="A85">
        <v>31</v>
      </c>
      <c r="B85" s="9" t="s">
        <v>756</v>
      </c>
      <c r="C85" s="9">
        <v>52</v>
      </c>
    </row>
    <row r="86" spans="1:3">
      <c r="A86">
        <v>31</v>
      </c>
      <c r="B86" s="9" t="s">
        <v>1591</v>
      </c>
      <c r="C86" s="9">
        <v>56</v>
      </c>
    </row>
    <row r="87" spans="1:3">
      <c r="A87">
        <v>31</v>
      </c>
      <c r="B87" s="9" t="s">
        <v>1594</v>
      </c>
      <c r="C87" s="9">
        <v>12</v>
      </c>
    </row>
    <row r="88" spans="1:3">
      <c r="A88">
        <v>32</v>
      </c>
      <c r="B88" s="9" t="s">
        <v>1566</v>
      </c>
      <c r="C88" s="9">
        <v>54</v>
      </c>
    </row>
    <row r="89" spans="1:3">
      <c r="A89">
        <v>32</v>
      </c>
      <c r="B89" s="9" t="s">
        <v>756</v>
      </c>
      <c r="C89" s="9">
        <v>52</v>
      </c>
    </row>
    <row r="90" spans="1:3">
      <c r="A90">
        <v>32</v>
      </c>
      <c r="B90" s="9" t="s">
        <v>1585</v>
      </c>
      <c r="C90" s="9">
        <v>57</v>
      </c>
    </row>
    <row r="91" spans="1:3">
      <c r="A91">
        <v>32</v>
      </c>
      <c r="B91" s="9" t="s">
        <v>1578</v>
      </c>
      <c r="C91" s="9">
        <v>11</v>
      </c>
    </row>
    <row r="92" spans="1:3">
      <c r="A92">
        <v>32</v>
      </c>
      <c r="B92" s="9" t="s">
        <v>1622</v>
      </c>
      <c r="C92" s="9">
        <v>58</v>
      </c>
    </row>
    <row r="93" spans="1:3">
      <c r="A93">
        <v>33</v>
      </c>
      <c r="B93" s="9" t="s">
        <v>756</v>
      </c>
      <c r="C93" s="9">
        <v>52</v>
      </c>
    </row>
    <row r="94" spans="1:3">
      <c r="A94">
        <v>33</v>
      </c>
      <c r="B94" s="9" t="s">
        <v>1587</v>
      </c>
      <c r="C94" s="9">
        <v>59</v>
      </c>
    </row>
    <row r="95" spans="1:3">
      <c r="A95">
        <v>33</v>
      </c>
      <c r="B95" s="9" t="s">
        <v>1594</v>
      </c>
      <c r="C95" s="9">
        <v>12</v>
      </c>
    </row>
    <row r="96" spans="1:3">
      <c r="A96">
        <v>33</v>
      </c>
      <c r="B96" s="9" t="s">
        <v>1569</v>
      </c>
      <c r="C96" s="9">
        <v>13</v>
      </c>
    </row>
    <row r="97" spans="1:3">
      <c r="A97">
        <v>33</v>
      </c>
      <c r="B97" s="9" t="s">
        <v>781</v>
      </c>
      <c r="C97" s="9">
        <v>60</v>
      </c>
    </row>
    <row r="98" spans="1:3">
      <c r="A98">
        <v>34</v>
      </c>
      <c r="B98" s="9" t="s">
        <v>756</v>
      </c>
      <c r="C98" s="9">
        <v>52</v>
      </c>
    </row>
    <row r="99" spans="1:3">
      <c r="A99">
        <v>34</v>
      </c>
      <c r="B99" s="9" t="s">
        <v>1575</v>
      </c>
      <c r="C99" s="9">
        <v>61</v>
      </c>
    </row>
    <row r="100" spans="1:3">
      <c r="A100">
        <v>35</v>
      </c>
      <c r="B100" s="9" t="s">
        <v>756</v>
      </c>
      <c r="C100" s="9">
        <v>52</v>
      </c>
    </row>
    <row r="101" spans="1:3">
      <c r="A101">
        <v>36</v>
      </c>
      <c r="B101" s="9" t="s">
        <v>756</v>
      </c>
      <c r="C101" s="9">
        <v>52</v>
      </c>
    </row>
    <row r="102" spans="1:3">
      <c r="A102">
        <v>36</v>
      </c>
      <c r="B102" s="9" t="s">
        <v>1594</v>
      </c>
      <c r="C102" s="9">
        <v>12</v>
      </c>
    </row>
    <row r="103" spans="1:3">
      <c r="A103">
        <v>37</v>
      </c>
      <c r="B103" s="9" t="s">
        <v>756</v>
      </c>
      <c r="C103" s="9">
        <v>52</v>
      </c>
    </row>
    <row r="104" spans="1:3">
      <c r="A104">
        <v>37</v>
      </c>
      <c r="B104" s="9" t="s">
        <v>757</v>
      </c>
      <c r="C104" s="9">
        <v>62</v>
      </c>
    </row>
    <row r="105" spans="1:3">
      <c r="A105">
        <v>38</v>
      </c>
      <c r="B105" s="9" t="s">
        <v>756</v>
      </c>
      <c r="C105" s="9">
        <v>52</v>
      </c>
    </row>
    <row r="106" spans="1:3">
      <c r="A106">
        <v>38</v>
      </c>
      <c r="B106" s="9" t="s">
        <v>757</v>
      </c>
      <c r="C106" s="9">
        <v>62</v>
      </c>
    </row>
    <row r="107" spans="1:3">
      <c r="A107">
        <v>38</v>
      </c>
      <c r="B107" s="9" t="s">
        <v>1593</v>
      </c>
      <c r="C107" s="9">
        <v>53</v>
      </c>
    </row>
    <row r="108" spans="1:3">
      <c r="A108">
        <v>39</v>
      </c>
      <c r="B108" s="9" t="s">
        <v>756</v>
      </c>
      <c r="C108" s="9">
        <v>52</v>
      </c>
    </row>
    <row r="109" spans="1:3">
      <c r="A109">
        <v>39</v>
      </c>
      <c r="B109" s="9" t="s">
        <v>1577</v>
      </c>
      <c r="C109" s="9">
        <v>63</v>
      </c>
    </row>
    <row r="110" spans="1:3">
      <c r="A110">
        <v>40</v>
      </c>
      <c r="B110" s="9" t="s">
        <v>756</v>
      </c>
      <c r="C110" s="9">
        <v>52</v>
      </c>
    </row>
    <row r="111" spans="1:3">
      <c r="A111">
        <v>40</v>
      </c>
      <c r="B111" s="9" t="s">
        <v>757</v>
      </c>
      <c r="C111" s="9">
        <v>62</v>
      </c>
    </row>
    <row r="112" spans="1:3">
      <c r="A112">
        <v>40</v>
      </c>
      <c r="B112" s="9" t="s">
        <v>1594</v>
      </c>
      <c r="C112" s="9">
        <v>12</v>
      </c>
    </row>
    <row r="113" spans="1:3">
      <c r="A113">
        <v>41</v>
      </c>
      <c r="B113" s="9" t="s">
        <v>756</v>
      </c>
      <c r="C113" s="9">
        <v>52</v>
      </c>
    </row>
    <row r="114" spans="1:3">
      <c r="A114">
        <v>41</v>
      </c>
      <c r="B114" s="9" t="s">
        <v>757</v>
      </c>
      <c r="C114" s="9">
        <v>62</v>
      </c>
    </row>
    <row r="115" spans="1:3">
      <c r="A115">
        <v>41</v>
      </c>
      <c r="B115" s="9" t="s">
        <v>1627</v>
      </c>
      <c r="C115" s="9">
        <v>64</v>
      </c>
    </row>
    <row r="116" spans="1:3">
      <c r="A116">
        <v>41</v>
      </c>
      <c r="B116" s="9" t="s">
        <v>1574</v>
      </c>
      <c r="C116" s="9">
        <v>65</v>
      </c>
    </row>
    <row r="117" spans="1:3">
      <c r="A117">
        <v>42</v>
      </c>
      <c r="B117" s="9" t="s">
        <v>756</v>
      </c>
      <c r="C117" s="9">
        <v>52</v>
      </c>
    </row>
    <row r="118" spans="1:3">
      <c r="A118">
        <v>43</v>
      </c>
      <c r="B118" s="9" t="s">
        <v>756</v>
      </c>
      <c r="C118" s="9">
        <v>52</v>
      </c>
    </row>
    <row r="119" spans="1:3">
      <c r="A119">
        <v>43</v>
      </c>
      <c r="B119" s="9" t="s">
        <v>1570</v>
      </c>
      <c r="C119" s="9">
        <v>66</v>
      </c>
    </row>
    <row r="120" spans="1:3">
      <c r="A120">
        <v>44</v>
      </c>
      <c r="B120" s="9" t="s">
        <v>756</v>
      </c>
      <c r="C120" s="9">
        <v>52</v>
      </c>
    </row>
    <row r="121" spans="1:3">
      <c r="A121">
        <v>44</v>
      </c>
      <c r="B121" s="9" t="s">
        <v>1575</v>
      </c>
      <c r="C121" s="9">
        <v>61</v>
      </c>
    </row>
    <row r="122" spans="1:3">
      <c r="A122">
        <v>45</v>
      </c>
      <c r="B122" s="9" t="s">
        <v>756</v>
      </c>
      <c r="C122" s="9">
        <v>52</v>
      </c>
    </row>
    <row r="123" spans="1:3">
      <c r="A123">
        <v>45</v>
      </c>
      <c r="B123" s="9" t="s">
        <v>757</v>
      </c>
      <c r="C123" s="9">
        <v>62</v>
      </c>
    </row>
    <row r="124" spans="1:3">
      <c r="A124">
        <v>45</v>
      </c>
      <c r="B124" s="9" t="s">
        <v>1627</v>
      </c>
      <c r="C124" s="9">
        <v>64</v>
      </c>
    </row>
    <row r="125" spans="1:3">
      <c r="A125">
        <v>46</v>
      </c>
      <c r="B125" s="9" t="s">
        <v>756</v>
      </c>
      <c r="C125" s="9">
        <v>52</v>
      </c>
    </row>
    <row r="126" spans="1:3">
      <c r="A126">
        <v>46</v>
      </c>
      <c r="B126" s="9" t="s">
        <v>1568</v>
      </c>
      <c r="C126" s="9">
        <v>67</v>
      </c>
    </row>
    <row r="127" spans="1:3">
      <c r="A127">
        <v>46</v>
      </c>
      <c r="B127" s="9" t="s">
        <v>1585</v>
      </c>
      <c r="C127" s="9">
        <v>57</v>
      </c>
    </row>
    <row r="128" spans="1:3">
      <c r="A128">
        <v>47</v>
      </c>
      <c r="B128" s="9" t="s">
        <v>756</v>
      </c>
      <c r="C128" s="9">
        <v>52</v>
      </c>
    </row>
    <row r="129" spans="1:3">
      <c r="A129">
        <v>47</v>
      </c>
      <c r="B129" s="9" t="s">
        <v>757</v>
      </c>
      <c r="C129" s="9">
        <v>62</v>
      </c>
    </row>
    <row r="130" spans="1:3">
      <c r="A130">
        <v>48</v>
      </c>
      <c r="B130" s="9" t="s">
        <v>1479</v>
      </c>
      <c r="C130" s="9">
        <v>68</v>
      </c>
    </row>
    <row r="131" spans="1:3">
      <c r="A131">
        <v>48</v>
      </c>
      <c r="B131" s="9" t="s">
        <v>1480</v>
      </c>
      <c r="C131" s="9">
        <v>69</v>
      </c>
    </row>
    <row r="132" spans="1:3">
      <c r="A132">
        <v>48</v>
      </c>
      <c r="B132" s="9" t="s">
        <v>1053</v>
      </c>
      <c r="C132" s="9">
        <v>70</v>
      </c>
    </row>
    <row r="133" spans="1:3">
      <c r="A133">
        <v>48</v>
      </c>
      <c r="B133" s="9" t="s">
        <v>1481</v>
      </c>
      <c r="C133" s="9">
        <v>71</v>
      </c>
    </row>
    <row r="134" spans="1:3">
      <c r="A134">
        <v>50</v>
      </c>
      <c r="B134" s="9" t="s">
        <v>1475</v>
      </c>
      <c r="C134" s="9">
        <v>72</v>
      </c>
    </row>
    <row r="135" spans="1:3">
      <c r="A135">
        <v>50</v>
      </c>
      <c r="B135" s="9" t="s">
        <v>1477</v>
      </c>
      <c r="C135" s="9">
        <v>73</v>
      </c>
    </row>
    <row r="136" spans="1:3">
      <c r="A136">
        <v>50</v>
      </c>
      <c r="B136" s="9" t="s">
        <v>1053</v>
      </c>
      <c r="C136" s="9">
        <v>70</v>
      </c>
    </row>
    <row r="137" spans="1:3">
      <c r="A137">
        <v>51</v>
      </c>
      <c r="B137" s="9" t="s">
        <v>1040</v>
      </c>
      <c r="C137" s="9">
        <v>17</v>
      </c>
    </row>
    <row r="138" spans="1:3">
      <c r="A138">
        <v>54</v>
      </c>
      <c r="B138" s="9" t="s">
        <v>1472</v>
      </c>
      <c r="C138" s="9">
        <v>74</v>
      </c>
    </row>
    <row r="139" spans="1:3">
      <c r="A139">
        <v>55</v>
      </c>
      <c r="B139" s="9" t="s">
        <v>935</v>
      </c>
      <c r="C139" s="9">
        <v>75</v>
      </c>
    </row>
    <row r="140" spans="1:3">
      <c r="A140">
        <v>55</v>
      </c>
      <c r="B140" s="9" t="s">
        <v>1470</v>
      </c>
      <c r="C140" s="9">
        <v>76</v>
      </c>
    </row>
    <row r="141" spans="1:3">
      <c r="A141">
        <v>55</v>
      </c>
      <c r="B141" s="9" t="s">
        <v>1464</v>
      </c>
      <c r="C141" s="9">
        <v>77</v>
      </c>
    </row>
    <row r="142" spans="1:3">
      <c r="A142">
        <v>55</v>
      </c>
      <c r="B142" s="9" t="s">
        <v>1471</v>
      </c>
      <c r="C142" s="9">
        <v>78</v>
      </c>
    </row>
    <row r="143" spans="1:3">
      <c r="A143">
        <v>57</v>
      </c>
      <c r="B143" s="9" t="s">
        <v>1465</v>
      </c>
      <c r="C143" s="9">
        <v>79</v>
      </c>
    </row>
    <row r="144" spans="1:3">
      <c r="A144">
        <v>58</v>
      </c>
      <c r="B144" s="9" t="s">
        <v>1467</v>
      </c>
      <c r="C144" s="9">
        <v>80</v>
      </c>
    </row>
    <row r="145" spans="1:3">
      <c r="A145">
        <v>58</v>
      </c>
      <c r="B145" s="9" t="s">
        <v>1464</v>
      </c>
      <c r="C145" s="9">
        <v>77</v>
      </c>
    </row>
    <row r="146" spans="1:3">
      <c r="A146">
        <v>59</v>
      </c>
      <c r="B146" s="9" t="s">
        <v>1464</v>
      </c>
      <c r="C146" s="9">
        <v>77</v>
      </c>
    </row>
    <row r="147" spans="1:3">
      <c r="A147">
        <v>59</v>
      </c>
      <c r="B147" s="9" t="s">
        <v>1465</v>
      </c>
      <c r="C147" s="9">
        <v>79</v>
      </c>
    </row>
    <row r="148" spans="1:3">
      <c r="A148">
        <v>60</v>
      </c>
      <c r="B148" s="9" t="s">
        <v>930</v>
      </c>
      <c r="C148" s="9">
        <v>4</v>
      </c>
    </row>
    <row r="149" spans="1:3">
      <c r="A149">
        <v>61</v>
      </c>
      <c r="B149" s="9" t="s">
        <v>1459</v>
      </c>
      <c r="C149" s="9">
        <v>81</v>
      </c>
    </row>
    <row r="150" spans="1:3">
      <c r="A150">
        <v>90</v>
      </c>
      <c r="B150" s="9" t="s">
        <v>825</v>
      </c>
      <c r="C150" s="9">
        <v>82</v>
      </c>
    </row>
    <row r="151" spans="1:3">
      <c r="A151">
        <v>94</v>
      </c>
      <c r="B151" s="9" t="s">
        <v>825</v>
      </c>
      <c r="C151" s="9">
        <v>82</v>
      </c>
    </row>
    <row r="152" spans="1:3">
      <c r="A152">
        <v>95</v>
      </c>
      <c r="B152" s="9" t="s">
        <v>1266</v>
      </c>
      <c r="C152" s="9">
        <v>83</v>
      </c>
    </row>
    <row r="153" spans="1:3">
      <c r="A153">
        <v>97</v>
      </c>
      <c r="B153" s="9" t="s">
        <v>825</v>
      </c>
      <c r="C153" s="9">
        <v>82</v>
      </c>
    </row>
    <row r="154" spans="1:3">
      <c r="A154">
        <v>101</v>
      </c>
      <c r="B154" s="9" t="s">
        <v>825</v>
      </c>
      <c r="C154" s="9">
        <v>82</v>
      </c>
    </row>
    <row r="155" spans="1:3">
      <c r="A155">
        <v>102</v>
      </c>
      <c r="B155" s="9" t="s">
        <v>825</v>
      </c>
      <c r="C155" s="9">
        <v>82</v>
      </c>
    </row>
    <row r="156" spans="1:3">
      <c r="A156">
        <v>104</v>
      </c>
      <c r="B156" s="9" t="s">
        <v>825</v>
      </c>
      <c r="C156" s="9">
        <v>82</v>
      </c>
    </row>
    <row r="157" spans="1:3">
      <c r="A157">
        <v>105</v>
      </c>
      <c r="B157" s="9" t="s">
        <v>825</v>
      </c>
      <c r="C157" s="9">
        <v>82</v>
      </c>
    </row>
    <row r="158" spans="1:3">
      <c r="A158">
        <v>107</v>
      </c>
      <c r="B158" s="9" t="s">
        <v>1280</v>
      </c>
      <c r="C158" s="9">
        <v>84</v>
      </c>
    </row>
    <row r="159" spans="1:3">
      <c r="A159">
        <v>155</v>
      </c>
      <c r="B159" s="9" t="s">
        <v>825</v>
      </c>
      <c r="C159" s="9">
        <v>82</v>
      </c>
    </row>
    <row r="160" spans="1:3">
      <c r="A160">
        <v>156</v>
      </c>
      <c r="B160" s="9" t="s">
        <v>825</v>
      </c>
      <c r="C160" s="9">
        <v>82</v>
      </c>
    </row>
    <row r="161" spans="1:3">
      <c r="A161">
        <v>158</v>
      </c>
      <c r="B161" s="9" t="s">
        <v>825</v>
      </c>
      <c r="C161" s="9">
        <v>82</v>
      </c>
    </row>
    <row r="162" spans="1:3">
      <c r="A162">
        <v>171</v>
      </c>
      <c r="B162" s="9" t="s">
        <v>1646</v>
      </c>
      <c r="C162" s="9">
        <v>85</v>
      </c>
    </row>
    <row r="163" spans="1:3">
      <c r="A163">
        <v>172</v>
      </c>
      <c r="B163" s="9" t="s">
        <v>997</v>
      </c>
      <c r="C163" s="9">
        <v>86</v>
      </c>
    </row>
    <row r="164" spans="1:3">
      <c r="A164">
        <v>172</v>
      </c>
      <c r="B164" s="9" t="s">
        <v>998</v>
      </c>
      <c r="C164" s="9">
        <v>87</v>
      </c>
    </row>
    <row r="165" spans="1:3">
      <c r="A165">
        <v>172</v>
      </c>
      <c r="B165" s="9" t="s">
        <v>999</v>
      </c>
      <c r="C165" s="9">
        <v>9</v>
      </c>
    </row>
    <row r="166" spans="1:3">
      <c r="A166">
        <v>172</v>
      </c>
      <c r="B166" s="9" t="s">
        <v>749</v>
      </c>
      <c r="C166" s="9">
        <v>28</v>
      </c>
    </row>
    <row r="167" spans="1:3">
      <c r="A167">
        <v>172</v>
      </c>
      <c r="B167" s="9" t="s">
        <v>1000</v>
      </c>
      <c r="C167" s="9">
        <v>88</v>
      </c>
    </row>
    <row r="168" spans="1:3">
      <c r="A168">
        <v>173</v>
      </c>
      <c r="B168" s="9" t="s">
        <v>996</v>
      </c>
      <c r="C168" s="9">
        <v>89</v>
      </c>
    </row>
    <row r="169" spans="1:3">
      <c r="A169">
        <v>175</v>
      </c>
      <c r="B169" s="9" t="s">
        <v>781</v>
      </c>
      <c r="C169" s="9">
        <v>60</v>
      </c>
    </row>
    <row r="170" spans="1:3">
      <c r="A170">
        <v>192</v>
      </c>
      <c r="B170" s="9" t="s">
        <v>825</v>
      </c>
      <c r="C170" s="9">
        <v>82</v>
      </c>
    </row>
    <row r="171" spans="1:3">
      <c r="A171">
        <v>194</v>
      </c>
      <c r="B171" s="9" t="s">
        <v>1280</v>
      </c>
      <c r="C171" s="9">
        <v>84</v>
      </c>
    </row>
    <row r="172" spans="1:3">
      <c r="A172">
        <v>194</v>
      </c>
      <c r="B172" s="9" t="s">
        <v>825</v>
      </c>
      <c r="C172" s="9">
        <v>82</v>
      </c>
    </row>
    <row r="173" spans="1:3">
      <c r="A173">
        <v>195</v>
      </c>
      <c r="B173" s="9" t="s">
        <v>825</v>
      </c>
      <c r="C173" s="9">
        <v>82</v>
      </c>
    </row>
    <row r="174" spans="1:3">
      <c r="A174">
        <v>199</v>
      </c>
      <c r="B174" s="9" t="s">
        <v>825</v>
      </c>
      <c r="C174" s="9">
        <v>82</v>
      </c>
    </row>
    <row r="175" spans="1:3">
      <c r="A175">
        <v>200</v>
      </c>
      <c r="B175" s="9" t="s">
        <v>825</v>
      </c>
      <c r="C175" s="9">
        <v>82</v>
      </c>
    </row>
    <row r="176" spans="1:3">
      <c r="A176">
        <v>205</v>
      </c>
      <c r="B176" s="9" t="s">
        <v>1266</v>
      </c>
      <c r="C176" s="9">
        <v>83</v>
      </c>
    </row>
    <row r="177" spans="1:3">
      <c r="A177">
        <v>207</v>
      </c>
      <c r="B177" s="9" t="s">
        <v>825</v>
      </c>
      <c r="C177" s="9">
        <v>82</v>
      </c>
    </row>
    <row r="178" spans="1:3">
      <c r="A178">
        <v>209</v>
      </c>
      <c r="B178" s="9" t="s">
        <v>825</v>
      </c>
      <c r="C178" s="9">
        <v>82</v>
      </c>
    </row>
    <row r="179" spans="1:3">
      <c r="A179">
        <v>222</v>
      </c>
      <c r="B179" s="9" t="s">
        <v>825</v>
      </c>
      <c r="C179" s="9">
        <v>82</v>
      </c>
    </row>
    <row r="180" spans="1:3">
      <c r="A180">
        <v>232</v>
      </c>
      <c r="B180" s="9" t="s">
        <v>1083</v>
      </c>
      <c r="C180" s="9">
        <v>90</v>
      </c>
    </row>
    <row r="181" spans="1:3">
      <c r="A181">
        <v>233</v>
      </c>
      <c r="B181" s="9" t="s">
        <v>954</v>
      </c>
      <c r="C181" s="9">
        <v>6</v>
      </c>
    </row>
    <row r="182" spans="1:3">
      <c r="A182">
        <v>233</v>
      </c>
      <c r="B182" s="9" t="s">
        <v>1645</v>
      </c>
      <c r="C182" s="9">
        <v>91</v>
      </c>
    </row>
    <row r="183" spans="1:3">
      <c r="A183">
        <v>234</v>
      </c>
      <c r="B183" s="9" t="s">
        <v>934</v>
      </c>
      <c r="C183" s="9">
        <v>1</v>
      </c>
    </row>
    <row r="184" spans="1:3">
      <c r="A184">
        <v>234</v>
      </c>
      <c r="B184" s="9" t="s">
        <v>930</v>
      </c>
      <c r="C184" s="9">
        <v>4</v>
      </c>
    </row>
    <row r="185" spans="1:3">
      <c r="A185">
        <v>235</v>
      </c>
      <c r="B185" s="9" t="s">
        <v>932</v>
      </c>
      <c r="C185" s="9">
        <v>92</v>
      </c>
    </row>
    <row r="186" spans="1:3">
      <c r="A186">
        <v>235</v>
      </c>
      <c r="B186" s="9" t="s">
        <v>930</v>
      </c>
      <c r="C186" s="9">
        <v>4</v>
      </c>
    </row>
    <row r="187" spans="1:3">
      <c r="A187">
        <v>236</v>
      </c>
      <c r="B187" s="9" t="s">
        <v>1081</v>
      </c>
      <c r="C187" s="9">
        <v>93</v>
      </c>
    </row>
    <row r="188" spans="1:3">
      <c r="A188">
        <v>236</v>
      </c>
      <c r="B188" s="9" t="s">
        <v>930</v>
      </c>
      <c r="C188" s="9">
        <v>4</v>
      </c>
    </row>
    <row r="189" spans="1:3">
      <c r="A189">
        <v>236</v>
      </c>
      <c r="B189" s="9" t="s">
        <v>717</v>
      </c>
      <c r="C189" s="9">
        <v>24</v>
      </c>
    </row>
    <row r="190" spans="1:3">
      <c r="A190">
        <v>237</v>
      </c>
      <c r="B190" s="9" t="s">
        <v>1079</v>
      </c>
      <c r="C190" s="9">
        <v>8</v>
      </c>
    </row>
    <row r="191" spans="1:3">
      <c r="A191">
        <v>237</v>
      </c>
      <c r="B191" s="9" t="s">
        <v>999</v>
      </c>
      <c r="C191" s="9">
        <v>9</v>
      </c>
    </row>
    <row r="192" spans="1:3">
      <c r="A192">
        <v>238</v>
      </c>
      <c r="B192" s="9" t="s">
        <v>756</v>
      </c>
      <c r="C192" s="9">
        <v>52</v>
      </c>
    </row>
    <row r="193" spans="1:3">
      <c r="A193">
        <v>238</v>
      </c>
      <c r="B193" s="9" t="s">
        <v>1571</v>
      </c>
      <c r="C193" s="9">
        <v>94</v>
      </c>
    </row>
    <row r="194" spans="1:3">
      <c r="A194">
        <v>238</v>
      </c>
      <c r="B194" s="9" t="s">
        <v>1630</v>
      </c>
      <c r="C194" s="9">
        <v>95</v>
      </c>
    </row>
    <row r="195" spans="1:3">
      <c r="A195">
        <v>238</v>
      </c>
      <c r="B195" s="9" t="s">
        <v>1587</v>
      </c>
      <c r="C195" s="9">
        <v>59</v>
      </c>
    </row>
    <row r="196" spans="1:3">
      <c r="A196">
        <v>239</v>
      </c>
      <c r="B196" s="9" t="s">
        <v>937</v>
      </c>
      <c r="C196" s="9">
        <v>96</v>
      </c>
    </row>
    <row r="197" spans="1:3">
      <c r="A197">
        <v>239</v>
      </c>
      <c r="B197" s="9" t="s">
        <v>940</v>
      </c>
      <c r="C197" s="9">
        <v>97</v>
      </c>
    </row>
    <row r="198" spans="1:3">
      <c r="A198">
        <v>240</v>
      </c>
      <c r="B198" s="9" t="s">
        <v>940</v>
      </c>
      <c r="C198" s="9">
        <v>97</v>
      </c>
    </row>
    <row r="199" spans="1:3">
      <c r="A199">
        <v>241</v>
      </c>
      <c r="B199" s="9" t="s">
        <v>1073</v>
      </c>
      <c r="C199" s="9">
        <v>98</v>
      </c>
    </row>
    <row r="200" spans="1:3">
      <c r="A200">
        <v>242</v>
      </c>
      <c r="B200" s="9" t="s">
        <v>951</v>
      </c>
      <c r="C200" s="9">
        <v>99</v>
      </c>
    </row>
    <row r="201" spans="1:3">
      <c r="A201">
        <v>243</v>
      </c>
      <c r="B201" s="9" t="s">
        <v>749</v>
      </c>
      <c r="C201" s="9">
        <v>28</v>
      </c>
    </row>
    <row r="202" spans="1:3">
      <c r="A202">
        <v>244</v>
      </c>
      <c r="B202" s="9" t="s">
        <v>946</v>
      </c>
      <c r="C202" s="9">
        <v>100</v>
      </c>
    </row>
    <row r="203" spans="1:3">
      <c r="A203">
        <v>244</v>
      </c>
      <c r="B203" s="9" t="s">
        <v>935</v>
      </c>
      <c r="C203" s="9">
        <v>75</v>
      </c>
    </row>
    <row r="204" spans="1:3">
      <c r="A204">
        <v>245</v>
      </c>
      <c r="B204" s="9" t="s">
        <v>999</v>
      </c>
      <c r="C204" s="9">
        <v>9</v>
      </c>
    </row>
    <row r="205" spans="1:3">
      <c r="A205">
        <v>246</v>
      </c>
      <c r="B205" s="9" t="s">
        <v>756</v>
      </c>
      <c r="C205" s="9">
        <v>52</v>
      </c>
    </row>
    <row r="206" spans="1:3">
      <c r="A206">
        <v>246</v>
      </c>
      <c r="B206" s="9" t="s">
        <v>1570</v>
      </c>
      <c r="C206" s="9">
        <v>66</v>
      </c>
    </row>
    <row r="207" spans="1:3">
      <c r="A207">
        <v>246</v>
      </c>
      <c r="B207" s="9" t="s">
        <v>1630</v>
      </c>
      <c r="C207" s="9">
        <v>95</v>
      </c>
    </row>
    <row r="208" spans="1:3">
      <c r="A208">
        <v>247</v>
      </c>
      <c r="B208" s="9" t="s">
        <v>756</v>
      </c>
      <c r="C208" s="9">
        <v>52</v>
      </c>
    </row>
    <row r="209" spans="1:3">
      <c r="A209">
        <v>247</v>
      </c>
      <c r="B209" s="9" t="s">
        <v>757</v>
      </c>
      <c r="C209" s="9">
        <v>62</v>
      </c>
    </row>
    <row r="210" spans="1:3">
      <c r="A210">
        <v>248</v>
      </c>
      <c r="B210" s="9" t="s">
        <v>756</v>
      </c>
      <c r="C210" s="9">
        <v>52</v>
      </c>
    </row>
    <row r="211" spans="1:3">
      <c r="A211">
        <v>248</v>
      </c>
      <c r="B211" s="9" t="s">
        <v>1631</v>
      </c>
      <c r="C211" s="9">
        <v>101</v>
      </c>
    </row>
    <row r="212" spans="1:3">
      <c r="A212">
        <v>248</v>
      </c>
      <c r="B212" s="9" t="s">
        <v>1594</v>
      </c>
      <c r="C212" s="9">
        <v>12</v>
      </c>
    </row>
    <row r="213" spans="1:3">
      <c r="A213">
        <v>248</v>
      </c>
      <c r="B213" s="9" t="s">
        <v>1563</v>
      </c>
      <c r="C213" s="9">
        <v>102</v>
      </c>
    </row>
    <row r="214" spans="1:3">
      <c r="A214">
        <v>249</v>
      </c>
      <c r="B214" s="9" t="s">
        <v>756</v>
      </c>
      <c r="C214" s="9">
        <v>52</v>
      </c>
    </row>
    <row r="215" spans="1:3">
      <c r="A215">
        <v>249</v>
      </c>
      <c r="B215" s="9" t="s">
        <v>757</v>
      </c>
      <c r="C215" s="9">
        <v>62</v>
      </c>
    </row>
    <row r="216" spans="1:3">
      <c r="A216">
        <v>249</v>
      </c>
      <c r="B216" s="9" t="s">
        <v>1627</v>
      </c>
      <c r="C216" s="9">
        <v>64</v>
      </c>
    </row>
    <row r="217" spans="1:3">
      <c r="A217">
        <v>250</v>
      </c>
      <c r="B217" s="9" t="s">
        <v>756</v>
      </c>
      <c r="C217" s="9">
        <v>52</v>
      </c>
    </row>
    <row r="218" spans="1:3">
      <c r="A218">
        <v>250</v>
      </c>
      <c r="B218" s="9" t="s">
        <v>757</v>
      </c>
      <c r="C218" s="9">
        <v>62</v>
      </c>
    </row>
    <row r="219" spans="1:3">
      <c r="A219">
        <v>250</v>
      </c>
      <c r="B219" s="9" t="s">
        <v>1630</v>
      </c>
      <c r="C219" s="9">
        <v>95</v>
      </c>
    </row>
    <row r="220" spans="1:3">
      <c r="A220">
        <v>251</v>
      </c>
      <c r="B220" s="9" t="s">
        <v>756</v>
      </c>
      <c r="C220" s="9">
        <v>52</v>
      </c>
    </row>
    <row r="221" spans="1:3">
      <c r="A221">
        <v>251</v>
      </c>
      <c r="B221" s="9" t="s">
        <v>757</v>
      </c>
      <c r="C221" s="9">
        <v>62</v>
      </c>
    </row>
    <row r="222" spans="1:3">
      <c r="A222">
        <v>251</v>
      </c>
      <c r="B222" s="9" t="s">
        <v>1566</v>
      </c>
      <c r="C222" s="9">
        <v>54</v>
      </c>
    </row>
    <row r="223" spans="1:3">
      <c r="A223">
        <v>252</v>
      </c>
      <c r="B223" s="9" t="s">
        <v>756</v>
      </c>
      <c r="C223" s="9">
        <v>52</v>
      </c>
    </row>
    <row r="224" spans="1:3">
      <c r="A224">
        <v>252</v>
      </c>
      <c r="B224" s="9" t="s">
        <v>757</v>
      </c>
      <c r="C224" s="9">
        <v>62</v>
      </c>
    </row>
    <row r="225" spans="1:3">
      <c r="A225">
        <v>252</v>
      </c>
      <c r="B225" s="9" t="s">
        <v>1574</v>
      </c>
      <c r="C225" s="9">
        <v>65</v>
      </c>
    </row>
    <row r="226" spans="1:3">
      <c r="A226">
        <v>252</v>
      </c>
      <c r="B226" s="9" t="s">
        <v>1627</v>
      </c>
      <c r="C226" s="9">
        <v>64</v>
      </c>
    </row>
    <row r="227" spans="1:3">
      <c r="A227">
        <v>253</v>
      </c>
      <c r="B227" s="9" t="s">
        <v>756</v>
      </c>
      <c r="C227" s="9">
        <v>52</v>
      </c>
    </row>
    <row r="228" spans="1:3">
      <c r="A228">
        <v>253</v>
      </c>
      <c r="B228" s="9" t="s">
        <v>757</v>
      </c>
      <c r="C228" s="9">
        <v>62</v>
      </c>
    </row>
    <row r="229" spans="1:3">
      <c r="A229">
        <v>253</v>
      </c>
      <c r="B229" s="9" t="s">
        <v>781</v>
      </c>
      <c r="C229" s="9">
        <v>60</v>
      </c>
    </row>
    <row r="230" spans="1:3">
      <c r="A230">
        <v>253</v>
      </c>
      <c r="B230" s="9" t="s">
        <v>1566</v>
      </c>
      <c r="C230" s="9">
        <v>54</v>
      </c>
    </row>
    <row r="231" spans="1:3">
      <c r="A231">
        <v>253</v>
      </c>
      <c r="B231" s="9" t="s">
        <v>1645</v>
      </c>
      <c r="C231" s="9">
        <v>91</v>
      </c>
    </row>
    <row r="232" spans="1:3">
      <c r="A232">
        <v>254</v>
      </c>
      <c r="B232" s="9" t="s">
        <v>756</v>
      </c>
      <c r="C232" s="9">
        <v>52</v>
      </c>
    </row>
    <row r="233" spans="1:3">
      <c r="A233">
        <v>254</v>
      </c>
      <c r="B233" s="9" t="s">
        <v>757</v>
      </c>
      <c r="C233" s="9">
        <v>62</v>
      </c>
    </row>
    <row r="234" spans="1:3">
      <c r="A234">
        <v>254</v>
      </c>
      <c r="B234" s="9" t="s">
        <v>1572</v>
      </c>
      <c r="C234" s="9">
        <v>103</v>
      </c>
    </row>
    <row r="235" spans="1:3">
      <c r="A235">
        <v>254</v>
      </c>
      <c r="B235" s="9" t="s">
        <v>1629</v>
      </c>
      <c r="C235" s="9">
        <v>104</v>
      </c>
    </row>
    <row r="236" spans="1:3">
      <c r="A236">
        <v>255</v>
      </c>
      <c r="B236" s="9" t="s">
        <v>756</v>
      </c>
      <c r="C236" s="9">
        <v>52</v>
      </c>
    </row>
    <row r="237" spans="1:3">
      <c r="A237">
        <v>255</v>
      </c>
      <c r="B237" s="9" t="s">
        <v>757</v>
      </c>
      <c r="C237" s="9">
        <v>62</v>
      </c>
    </row>
    <row r="238" spans="1:3">
      <c r="A238">
        <v>255</v>
      </c>
      <c r="B238" s="9" t="s">
        <v>1643</v>
      </c>
      <c r="C238" s="9">
        <v>105</v>
      </c>
    </row>
    <row r="239" spans="1:3">
      <c r="A239">
        <v>256</v>
      </c>
      <c r="B239" s="9" t="s">
        <v>756</v>
      </c>
      <c r="C239" s="9">
        <v>52</v>
      </c>
    </row>
    <row r="240" spans="1:3">
      <c r="A240">
        <v>256</v>
      </c>
      <c r="B240" s="9" t="s">
        <v>757</v>
      </c>
      <c r="C240" s="9">
        <v>62</v>
      </c>
    </row>
    <row r="241" spans="1:3">
      <c r="A241">
        <v>256</v>
      </c>
      <c r="B241" s="9" t="s">
        <v>767</v>
      </c>
      <c r="C241" s="9">
        <v>106</v>
      </c>
    </row>
    <row r="242" spans="1:3">
      <c r="A242">
        <v>256</v>
      </c>
      <c r="B242" s="9" t="s">
        <v>1641</v>
      </c>
      <c r="C242" s="9">
        <v>107</v>
      </c>
    </row>
    <row r="243" spans="1:3">
      <c r="A243">
        <v>257</v>
      </c>
      <c r="B243" s="9" t="s">
        <v>756</v>
      </c>
      <c r="C243" s="9">
        <v>52</v>
      </c>
    </row>
    <row r="244" spans="1:3">
      <c r="A244">
        <v>257</v>
      </c>
      <c r="B244" s="9" t="s">
        <v>757</v>
      </c>
      <c r="C244" s="9">
        <v>62</v>
      </c>
    </row>
    <row r="245" spans="1:3">
      <c r="A245">
        <v>257</v>
      </c>
      <c r="B245" s="9" t="s">
        <v>765</v>
      </c>
      <c r="C245" s="9">
        <v>108</v>
      </c>
    </row>
    <row r="246" spans="1:3">
      <c r="A246">
        <v>257</v>
      </c>
      <c r="B246" s="9" t="s">
        <v>1595</v>
      </c>
      <c r="C246" s="9">
        <v>109</v>
      </c>
    </row>
    <row r="247" spans="1:3">
      <c r="A247">
        <v>258</v>
      </c>
      <c r="B247" s="9" t="s">
        <v>756</v>
      </c>
      <c r="C247" s="9">
        <v>52</v>
      </c>
    </row>
    <row r="248" spans="1:3">
      <c r="A248">
        <v>258</v>
      </c>
      <c r="B248" s="9" t="s">
        <v>757</v>
      </c>
      <c r="C248" s="9">
        <v>62</v>
      </c>
    </row>
    <row r="249" spans="1:3">
      <c r="A249">
        <v>258</v>
      </c>
      <c r="B249" s="9" t="s">
        <v>1570</v>
      </c>
      <c r="C249" s="9">
        <v>66</v>
      </c>
    </row>
    <row r="250" spans="1:3">
      <c r="A250">
        <v>259</v>
      </c>
      <c r="B250" s="9" t="s">
        <v>756</v>
      </c>
      <c r="C250" s="9">
        <v>52</v>
      </c>
    </row>
    <row r="251" spans="1:3">
      <c r="A251">
        <v>259</v>
      </c>
      <c r="B251" s="9" t="s">
        <v>757</v>
      </c>
      <c r="C251" s="9">
        <v>62</v>
      </c>
    </row>
    <row r="252" spans="1:3">
      <c r="A252">
        <v>260</v>
      </c>
      <c r="B252" s="9" t="s">
        <v>1566</v>
      </c>
      <c r="C252" s="9">
        <v>54</v>
      </c>
    </row>
    <row r="253" spans="1:3">
      <c r="A253">
        <v>260</v>
      </c>
      <c r="B253" s="9" t="s">
        <v>1630</v>
      </c>
      <c r="C253" s="9">
        <v>95</v>
      </c>
    </row>
    <row r="254" spans="1:3">
      <c r="A254">
        <v>260</v>
      </c>
      <c r="B254" s="9" t="s">
        <v>756</v>
      </c>
      <c r="C254" s="9">
        <v>52</v>
      </c>
    </row>
    <row r="255" spans="1:3">
      <c r="A255">
        <v>261</v>
      </c>
      <c r="B255" s="9" t="s">
        <v>1627</v>
      </c>
      <c r="C255" s="9">
        <v>64</v>
      </c>
    </row>
    <row r="256" spans="1:3">
      <c r="A256">
        <v>261</v>
      </c>
      <c r="B256" s="9" t="s">
        <v>1594</v>
      </c>
      <c r="C256" s="9">
        <v>12</v>
      </c>
    </row>
    <row r="257" spans="1:3">
      <c r="A257">
        <v>261</v>
      </c>
      <c r="B257" s="9" t="s">
        <v>1587</v>
      </c>
      <c r="C257" s="9">
        <v>59</v>
      </c>
    </row>
    <row r="258" spans="1:3">
      <c r="A258">
        <v>261</v>
      </c>
      <c r="B258" s="9" t="s">
        <v>756</v>
      </c>
      <c r="C258" s="9">
        <v>52</v>
      </c>
    </row>
    <row r="259" spans="1:3">
      <c r="A259">
        <v>262</v>
      </c>
      <c r="B259" s="9" t="s">
        <v>1572</v>
      </c>
      <c r="C259" s="9">
        <v>103</v>
      </c>
    </row>
    <row r="260" spans="1:3">
      <c r="A260">
        <v>262</v>
      </c>
      <c r="B260" s="9" t="s">
        <v>756</v>
      </c>
      <c r="C260" s="9">
        <v>52</v>
      </c>
    </row>
    <row r="261" spans="1:3">
      <c r="A261">
        <v>263</v>
      </c>
      <c r="B261" s="9" t="s">
        <v>781</v>
      </c>
      <c r="C261" s="9">
        <v>60</v>
      </c>
    </row>
    <row r="262" spans="1:3">
      <c r="A262">
        <v>263</v>
      </c>
      <c r="B262" s="9" t="s">
        <v>1587</v>
      </c>
      <c r="C262" s="9">
        <v>59</v>
      </c>
    </row>
    <row r="263" spans="1:3">
      <c r="A263">
        <v>263</v>
      </c>
      <c r="B263" s="9" t="s">
        <v>1594</v>
      </c>
      <c r="C263" s="9">
        <v>12</v>
      </c>
    </row>
    <row r="264" spans="1:3">
      <c r="A264">
        <v>263</v>
      </c>
      <c r="B264" s="9" t="s">
        <v>756</v>
      </c>
      <c r="C264" s="9">
        <v>52</v>
      </c>
    </row>
    <row r="265" spans="1:3">
      <c r="A265">
        <v>264</v>
      </c>
      <c r="B265" s="9" t="s">
        <v>924</v>
      </c>
      <c r="C265" s="9">
        <v>10</v>
      </c>
    </row>
    <row r="266" spans="1:3">
      <c r="A266">
        <v>264</v>
      </c>
      <c r="B266" s="9" t="s">
        <v>1578</v>
      </c>
      <c r="C266" s="9">
        <v>11</v>
      </c>
    </row>
    <row r="267" spans="1:3">
      <c r="A267">
        <v>264</v>
      </c>
      <c r="B267" s="9" t="s">
        <v>1594</v>
      </c>
      <c r="C267" s="9">
        <v>12</v>
      </c>
    </row>
    <row r="268" spans="1:3">
      <c r="A268">
        <v>265</v>
      </c>
      <c r="B268" s="9" t="s">
        <v>924</v>
      </c>
      <c r="C268" s="9">
        <v>10</v>
      </c>
    </row>
    <row r="269" spans="1:3">
      <c r="A269">
        <v>265</v>
      </c>
      <c r="B269" s="9" t="s">
        <v>1594</v>
      </c>
      <c r="C269" s="9">
        <v>12</v>
      </c>
    </row>
    <row r="270" spans="1:3">
      <c r="A270">
        <v>266</v>
      </c>
      <c r="B270" s="9" t="s">
        <v>1644</v>
      </c>
      <c r="C270" s="9">
        <v>110</v>
      </c>
    </row>
    <row r="271" spans="1:3">
      <c r="A271">
        <v>266</v>
      </c>
      <c r="B271" s="9" t="s">
        <v>1594</v>
      </c>
      <c r="C271" s="9">
        <v>12</v>
      </c>
    </row>
    <row r="272" spans="1:3">
      <c r="A272">
        <v>266</v>
      </c>
      <c r="B272" s="9" t="s">
        <v>1640</v>
      </c>
      <c r="C272" s="9">
        <v>111</v>
      </c>
    </row>
    <row r="273" spans="1:3">
      <c r="A273">
        <v>266</v>
      </c>
      <c r="B273" s="9" t="s">
        <v>924</v>
      </c>
      <c r="C273" s="9">
        <v>10</v>
      </c>
    </row>
    <row r="274" spans="1:3">
      <c r="A274">
        <v>267</v>
      </c>
      <c r="B274" s="9" t="s">
        <v>756</v>
      </c>
      <c r="C274" s="9">
        <v>52</v>
      </c>
    </row>
    <row r="275" spans="1:3">
      <c r="A275">
        <v>267</v>
      </c>
      <c r="B275" s="9" t="s">
        <v>767</v>
      </c>
      <c r="C275" s="9">
        <v>106</v>
      </c>
    </row>
    <row r="276" spans="1:3">
      <c r="A276">
        <v>267</v>
      </c>
      <c r="B276" s="9" t="s">
        <v>1644</v>
      </c>
      <c r="C276" s="9">
        <v>110</v>
      </c>
    </row>
    <row r="277" spans="1:3">
      <c r="A277">
        <v>267</v>
      </c>
      <c r="B277" s="9" t="s">
        <v>1646</v>
      </c>
      <c r="C277" s="9">
        <v>85</v>
      </c>
    </row>
    <row r="278" spans="1:3">
      <c r="A278">
        <v>268</v>
      </c>
      <c r="B278" s="9" t="s">
        <v>756</v>
      </c>
      <c r="C278" s="9">
        <v>52</v>
      </c>
    </row>
    <row r="279" spans="1:3">
      <c r="A279">
        <v>268</v>
      </c>
      <c r="B279" s="9" t="s">
        <v>767</v>
      </c>
      <c r="C279" s="9">
        <v>106</v>
      </c>
    </row>
    <row r="280" spans="1:3">
      <c r="A280">
        <v>268</v>
      </c>
      <c r="B280" s="9" t="s">
        <v>1644</v>
      </c>
      <c r="C280" s="9">
        <v>110</v>
      </c>
    </row>
    <row r="281" spans="1:3">
      <c r="A281">
        <v>268</v>
      </c>
      <c r="B281" s="9" t="s">
        <v>1566</v>
      </c>
      <c r="C281" s="9">
        <v>54</v>
      </c>
    </row>
    <row r="282" spans="1:3">
      <c r="A282">
        <v>269</v>
      </c>
      <c r="B282" s="9" t="s">
        <v>756</v>
      </c>
      <c r="C282" s="9">
        <v>52</v>
      </c>
    </row>
    <row r="283" spans="1:3">
      <c r="A283">
        <v>269</v>
      </c>
      <c r="B283" s="9" t="s">
        <v>767</v>
      </c>
      <c r="C283" s="9">
        <v>106</v>
      </c>
    </row>
    <row r="284" spans="1:3">
      <c r="A284">
        <v>269</v>
      </c>
      <c r="B284" s="9" t="s">
        <v>1644</v>
      </c>
      <c r="C284" s="9">
        <v>110</v>
      </c>
    </row>
    <row r="285" spans="1:3">
      <c r="A285">
        <v>269</v>
      </c>
      <c r="B285" s="9" t="s">
        <v>1040</v>
      </c>
      <c r="C285" s="9">
        <v>17</v>
      </c>
    </row>
    <row r="286" spans="1:3">
      <c r="A286">
        <v>269</v>
      </c>
      <c r="B286" s="9" t="s">
        <v>1646</v>
      </c>
      <c r="C286" s="9">
        <v>85</v>
      </c>
    </row>
    <row r="287" spans="1:3">
      <c r="A287">
        <v>270</v>
      </c>
      <c r="B287" s="9" t="s">
        <v>756</v>
      </c>
      <c r="C287" s="9">
        <v>52</v>
      </c>
    </row>
    <row r="288" spans="1:3">
      <c r="A288">
        <v>270</v>
      </c>
      <c r="B288" s="9" t="s">
        <v>767</v>
      </c>
      <c r="C288" s="9">
        <v>106</v>
      </c>
    </row>
    <row r="289" spans="1:3">
      <c r="A289">
        <v>270</v>
      </c>
      <c r="B289" s="9" t="s">
        <v>1644</v>
      </c>
      <c r="C289" s="9">
        <v>110</v>
      </c>
    </row>
    <row r="290" spans="1:3">
      <c r="A290">
        <v>270</v>
      </c>
      <c r="B290" s="9" t="s">
        <v>1630</v>
      </c>
      <c r="C290" s="9">
        <v>95</v>
      </c>
    </row>
    <row r="291" spans="1:3">
      <c r="A291">
        <v>270</v>
      </c>
      <c r="B291" s="9" t="s">
        <v>1574</v>
      </c>
      <c r="C291" s="9">
        <v>65</v>
      </c>
    </row>
    <row r="292" spans="1:3">
      <c r="A292">
        <v>270</v>
      </c>
      <c r="B292" s="9" t="s">
        <v>1646</v>
      </c>
      <c r="C292" s="9">
        <v>85</v>
      </c>
    </row>
    <row r="293" spans="1:3">
      <c r="A293">
        <v>271</v>
      </c>
      <c r="B293" s="9" t="s">
        <v>756</v>
      </c>
      <c r="C293" s="9">
        <v>52</v>
      </c>
    </row>
    <row r="294" spans="1:3">
      <c r="A294">
        <v>271</v>
      </c>
      <c r="B294" s="9" t="s">
        <v>767</v>
      </c>
      <c r="C294" s="9">
        <v>106</v>
      </c>
    </row>
    <row r="295" spans="1:3">
      <c r="A295">
        <v>271</v>
      </c>
      <c r="B295" s="9" t="s">
        <v>1644</v>
      </c>
      <c r="C295" s="9">
        <v>110</v>
      </c>
    </row>
    <row r="296" spans="1:3">
      <c r="A296">
        <v>271</v>
      </c>
      <c r="B296" s="9" t="s">
        <v>1572</v>
      </c>
      <c r="C296" s="9">
        <v>103</v>
      </c>
    </row>
    <row r="297" spans="1:3">
      <c r="A297">
        <v>271</v>
      </c>
      <c r="B297" s="9" t="s">
        <v>1646</v>
      </c>
      <c r="C297" s="9">
        <v>85</v>
      </c>
    </row>
    <row r="298" spans="1:3">
      <c r="A298">
        <v>272</v>
      </c>
      <c r="B298" s="9" t="s">
        <v>756</v>
      </c>
      <c r="C298" s="9">
        <v>52</v>
      </c>
    </row>
    <row r="299" spans="1:3">
      <c r="A299">
        <v>272</v>
      </c>
      <c r="B299" s="9" t="s">
        <v>767</v>
      </c>
      <c r="C299" s="9">
        <v>106</v>
      </c>
    </row>
    <row r="300" spans="1:3">
      <c r="A300">
        <v>272</v>
      </c>
      <c r="B300" s="9" t="s">
        <v>1644</v>
      </c>
      <c r="C300" s="9">
        <v>110</v>
      </c>
    </row>
    <row r="301" spans="1:3">
      <c r="A301">
        <v>272</v>
      </c>
      <c r="B301" s="9" t="s">
        <v>781</v>
      </c>
      <c r="C301" s="9">
        <v>60</v>
      </c>
    </row>
    <row r="302" spans="1:3">
      <c r="A302">
        <v>272</v>
      </c>
      <c r="B302" s="9" t="s">
        <v>1646</v>
      </c>
      <c r="C302" s="9">
        <v>85</v>
      </c>
    </row>
    <row r="303" spans="1:3">
      <c r="A303">
        <v>275</v>
      </c>
      <c r="B303" s="9" t="s">
        <v>720</v>
      </c>
      <c r="C303" s="9">
        <v>20</v>
      </c>
    </row>
    <row r="304" spans="1:3">
      <c r="A304">
        <v>277</v>
      </c>
      <c r="B304" s="9" t="s">
        <v>724</v>
      </c>
      <c r="C304" s="9">
        <v>37</v>
      </c>
    </row>
    <row r="305" spans="1:3">
      <c r="A305">
        <v>277</v>
      </c>
      <c r="B305" s="9" t="s">
        <v>751</v>
      </c>
      <c r="C305" s="9">
        <v>38</v>
      </c>
    </row>
    <row r="306" spans="1:3">
      <c r="A306">
        <v>277</v>
      </c>
      <c r="B306" s="9" t="s">
        <v>717</v>
      </c>
      <c r="C306" s="9">
        <v>24</v>
      </c>
    </row>
    <row r="307" spans="1:3">
      <c r="A307">
        <v>278</v>
      </c>
      <c r="B307" s="9" t="s">
        <v>717</v>
      </c>
      <c r="C307" s="9">
        <v>24</v>
      </c>
    </row>
    <row r="308" spans="1:3">
      <c r="A308">
        <v>278</v>
      </c>
      <c r="B308" s="9" t="s">
        <v>751</v>
      </c>
      <c r="C308" s="9">
        <v>38</v>
      </c>
    </row>
    <row r="309" spans="1:3">
      <c r="A309">
        <v>279</v>
      </c>
      <c r="B309" s="9" t="s">
        <v>749</v>
      </c>
      <c r="C309" s="9">
        <v>28</v>
      </c>
    </row>
    <row r="310" spans="1:3">
      <c r="A310">
        <v>279</v>
      </c>
      <c r="B310" s="9" t="s">
        <v>720</v>
      </c>
      <c r="C310" s="9">
        <v>20</v>
      </c>
    </row>
    <row r="311" spans="1:3">
      <c r="A311">
        <v>280</v>
      </c>
      <c r="B311" s="9" t="s">
        <v>724</v>
      </c>
      <c r="C311" s="9">
        <v>37</v>
      </c>
    </row>
    <row r="312" spans="1:3">
      <c r="A312">
        <v>280</v>
      </c>
      <c r="B312" s="9" t="s">
        <v>749</v>
      </c>
      <c r="C312" s="9">
        <v>28</v>
      </c>
    </row>
    <row r="313" spans="1:3">
      <c r="A313">
        <v>280</v>
      </c>
      <c r="B313" s="9" t="s">
        <v>720</v>
      </c>
      <c r="C313" s="9">
        <v>20</v>
      </c>
    </row>
    <row r="314" spans="1:3">
      <c r="A314">
        <v>281</v>
      </c>
      <c r="B314" s="9" t="s">
        <v>717</v>
      </c>
      <c r="C314" s="9">
        <v>24</v>
      </c>
    </row>
    <row r="315" spans="1:3">
      <c r="A315">
        <v>282</v>
      </c>
      <c r="B315" s="9" t="s">
        <v>720</v>
      </c>
      <c r="C315" s="9">
        <v>20</v>
      </c>
    </row>
    <row r="316" spans="1:3">
      <c r="A316">
        <v>282</v>
      </c>
      <c r="B316" s="9" t="s">
        <v>717</v>
      </c>
      <c r="C316" s="9">
        <v>24</v>
      </c>
    </row>
    <row r="317" spans="1:3">
      <c r="A317">
        <v>283</v>
      </c>
      <c r="B317" s="9" t="s">
        <v>717</v>
      </c>
      <c r="C317" s="9">
        <v>24</v>
      </c>
    </row>
    <row r="318" spans="1:3">
      <c r="A318">
        <v>284</v>
      </c>
      <c r="B318" s="9" t="s">
        <v>717</v>
      </c>
      <c r="C318" s="9">
        <v>24</v>
      </c>
    </row>
    <row r="319" spans="1:3">
      <c r="A319">
        <v>285</v>
      </c>
      <c r="B319" s="9" t="s">
        <v>724</v>
      </c>
      <c r="C319" s="9">
        <v>37</v>
      </c>
    </row>
    <row r="320" spans="1:3">
      <c r="A320">
        <v>285</v>
      </c>
      <c r="B320" s="9" t="s">
        <v>717</v>
      </c>
      <c r="C320" s="9">
        <v>24</v>
      </c>
    </row>
    <row r="321" spans="1:3">
      <c r="A321">
        <v>286</v>
      </c>
      <c r="B321" s="9" t="s">
        <v>717</v>
      </c>
      <c r="C321" s="9">
        <v>24</v>
      </c>
    </row>
    <row r="322" spans="1:3">
      <c r="A322">
        <v>286</v>
      </c>
      <c r="B322" s="9" t="s">
        <v>720</v>
      </c>
      <c r="C322" s="9">
        <v>20</v>
      </c>
    </row>
    <row r="323" spans="1:3">
      <c r="A323">
        <v>287</v>
      </c>
      <c r="B323" s="9" t="s">
        <v>717</v>
      </c>
      <c r="C323" s="9">
        <v>24</v>
      </c>
    </row>
    <row r="324" spans="1:3">
      <c r="A324">
        <v>287</v>
      </c>
      <c r="B324" s="9" t="s">
        <v>720</v>
      </c>
      <c r="C324" s="9">
        <v>20</v>
      </c>
    </row>
    <row r="325" spans="1:3">
      <c r="A325">
        <v>288</v>
      </c>
      <c r="B325" s="9" t="s">
        <v>718</v>
      </c>
      <c r="C325" s="9">
        <v>33</v>
      </c>
    </row>
    <row r="326" spans="1:3">
      <c r="A326">
        <v>288</v>
      </c>
      <c r="B326" s="9" t="s">
        <v>717</v>
      </c>
      <c r="C326" s="9">
        <v>24</v>
      </c>
    </row>
    <row r="327" spans="1:3">
      <c r="A327">
        <v>289</v>
      </c>
      <c r="B327" s="9" t="s">
        <v>717</v>
      </c>
      <c r="C327" s="9">
        <v>24</v>
      </c>
    </row>
    <row r="328" spans="1:3">
      <c r="A328">
        <v>289</v>
      </c>
      <c r="B328" s="9" t="s">
        <v>718</v>
      </c>
      <c r="C328" s="9">
        <v>33</v>
      </c>
    </row>
    <row r="329" spans="1:3">
      <c r="A329">
        <v>290</v>
      </c>
      <c r="B329" s="9" t="s">
        <v>724</v>
      </c>
      <c r="C329" s="9">
        <v>37</v>
      </c>
    </row>
    <row r="330" spans="1:3">
      <c r="A330">
        <v>290</v>
      </c>
      <c r="B330" s="9" t="s">
        <v>717</v>
      </c>
      <c r="C330" s="9">
        <v>24</v>
      </c>
    </row>
    <row r="331" spans="1:3">
      <c r="A331">
        <v>290</v>
      </c>
      <c r="B331" s="9" t="s">
        <v>718</v>
      </c>
      <c r="C331" s="9">
        <v>33</v>
      </c>
    </row>
    <row r="332" spans="1:3">
      <c r="A332">
        <v>291</v>
      </c>
      <c r="B332" s="9" t="s">
        <v>715</v>
      </c>
      <c r="C332" s="9">
        <v>32</v>
      </c>
    </row>
    <row r="333" spans="1:3">
      <c r="A333">
        <v>291</v>
      </c>
      <c r="B333" s="9" t="s">
        <v>717</v>
      </c>
      <c r="C333" s="9">
        <v>24</v>
      </c>
    </row>
    <row r="334" spans="1:3">
      <c r="A334">
        <v>291</v>
      </c>
      <c r="B334" s="9" t="s">
        <v>718</v>
      </c>
      <c r="C334" s="9">
        <v>33</v>
      </c>
    </row>
    <row r="335" spans="1:3">
      <c r="A335">
        <v>292</v>
      </c>
      <c r="B335" s="9" t="s">
        <v>717</v>
      </c>
      <c r="C335" s="9">
        <v>24</v>
      </c>
    </row>
    <row r="336" spans="1:3">
      <c r="A336">
        <v>292</v>
      </c>
      <c r="B336" s="9" t="s">
        <v>718</v>
      </c>
      <c r="C336" s="9">
        <v>33</v>
      </c>
    </row>
    <row r="337" spans="1:3">
      <c r="A337">
        <v>292</v>
      </c>
      <c r="B337" s="9" t="s">
        <v>720</v>
      </c>
      <c r="C337" s="9">
        <v>20</v>
      </c>
    </row>
    <row r="338" spans="1:3">
      <c r="A338">
        <v>293</v>
      </c>
      <c r="B338" s="9" t="s">
        <v>717</v>
      </c>
      <c r="C338" s="9">
        <v>24</v>
      </c>
    </row>
    <row r="339" spans="1:3">
      <c r="A339">
        <v>293</v>
      </c>
      <c r="B339" s="9" t="s">
        <v>718</v>
      </c>
      <c r="C339" s="9">
        <v>33</v>
      </c>
    </row>
    <row r="340" spans="1:3">
      <c r="A340">
        <v>293</v>
      </c>
      <c r="B340" s="9" t="s">
        <v>720</v>
      </c>
      <c r="C340" s="9">
        <v>20</v>
      </c>
    </row>
    <row r="341" spans="1:3">
      <c r="A341">
        <v>294</v>
      </c>
      <c r="B341" s="9" t="s">
        <v>724</v>
      </c>
      <c r="C341" s="9">
        <v>37</v>
      </c>
    </row>
    <row r="342" spans="1:3">
      <c r="A342">
        <v>294</v>
      </c>
      <c r="B342" s="9" t="s">
        <v>717</v>
      </c>
      <c r="C342" s="9">
        <v>24</v>
      </c>
    </row>
    <row r="343" spans="1:3">
      <c r="A343">
        <v>294</v>
      </c>
      <c r="B343" s="9" t="s">
        <v>718</v>
      </c>
      <c r="C343" s="9">
        <v>33</v>
      </c>
    </row>
    <row r="344" spans="1:3">
      <c r="A344">
        <v>294</v>
      </c>
      <c r="B344" s="9" t="s">
        <v>720</v>
      </c>
      <c r="C344" s="9">
        <v>20</v>
      </c>
    </row>
    <row r="345" spans="1:3">
      <c r="A345">
        <v>295</v>
      </c>
      <c r="B345" s="9" t="s">
        <v>1029</v>
      </c>
      <c r="C345" s="9">
        <v>44</v>
      </c>
    </row>
    <row r="346" spans="1:3">
      <c r="A346">
        <v>295</v>
      </c>
      <c r="B346" s="9" t="s">
        <v>1030</v>
      </c>
      <c r="C346" s="9">
        <v>47</v>
      </c>
    </row>
    <row r="347" spans="1:3">
      <c r="A347">
        <v>295</v>
      </c>
      <c r="B347" s="9" t="s">
        <v>995</v>
      </c>
      <c r="C347" s="9">
        <v>48</v>
      </c>
    </row>
    <row r="348" spans="1:3">
      <c r="A348">
        <v>295</v>
      </c>
      <c r="B348" s="9" t="s">
        <v>887</v>
      </c>
      <c r="C348" s="9">
        <v>46</v>
      </c>
    </row>
    <row r="349" spans="1:3">
      <c r="A349">
        <v>295</v>
      </c>
      <c r="B349" s="9" t="s">
        <v>1031</v>
      </c>
      <c r="C349" s="9">
        <v>49</v>
      </c>
    </row>
    <row r="350" spans="1:3">
      <c r="A350">
        <v>296</v>
      </c>
      <c r="B350" s="9" t="s">
        <v>1027</v>
      </c>
      <c r="C350" s="9">
        <v>43</v>
      </c>
    </row>
    <row r="351" spans="1:3">
      <c r="A351">
        <v>297</v>
      </c>
      <c r="B351" s="9" t="s">
        <v>887</v>
      </c>
      <c r="C351" s="9">
        <v>46</v>
      </c>
    </row>
    <row r="352" spans="1:3">
      <c r="A352">
        <v>297</v>
      </c>
      <c r="B352" s="9" t="s">
        <v>888</v>
      </c>
      <c r="C352" s="9">
        <v>50</v>
      </c>
    </row>
    <row r="353" spans="1:3">
      <c r="A353">
        <v>298</v>
      </c>
      <c r="B353" s="9" t="s">
        <v>1577</v>
      </c>
      <c r="C353" s="9">
        <v>63</v>
      </c>
    </row>
    <row r="354" spans="1:3">
      <c r="A354">
        <v>298</v>
      </c>
      <c r="B354" s="9" t="s">
        <v>1629</v>
      </c>
      <c r="C354" s="9">
        <v>104</v>
      </c>
    </row>
    <row r="355" spans="1:3">
      <c r="A355">
        <v>298</v>
      </c>
      <c r="B355" s="9" t="s">
        <v>756</v>
      </c>
      <c r="C355" s="9">
        <v>52</v>
      </c>
    </row>
    <row r="356" spans="1:3">
      <c r="A356">
        <v>298</v>
      </c>
      <c r="B356" s="9" t="s">
        <v>757</v>
      </c>
      <c r="C356" s="9">
        <v>62</v>
      </c>
    </row>
    <row r="357" spans="1:3">
      <c r="A357">
        <v>298</v>
      </c>
      <c r="B357" s="9" t="s">
        <v>1594</v>
      </c>
      <c r="C357" s="9">
        <v>12</v>
      </c>
    </row>
    <row r="358" spans="1:3">
      <c r="A358">
        <v>300</v>
      </c>
      <c r="B358" s="9" t="s">
        <v>756</v>
      </c>
      <c r="C358" s="9">
        <v>52</v>
      </c>
    </row>
    <row r="359" spans="1:3">
      <c r="A359">
        <v>300</v>
      </c>
      <c r="B359" s="9" t="s">
        <v>757</v>
      </c>
      <c r="C359" s="9">
        <v>62</v>
      </c>
    </row>
    <row r="360" spans="1:3">
      <c r="A360">
        <v>301</v>
      </c>
      <c r="B360" s="9" t="s">
        <v>756</v>
      </c>
      <c r="C360" s="9">
        <v>52</v>
      </c>
    </row>
    <row r="361" spans="1:3">
      <c r="A361">
        <v>301</v>
      </c>
      <c r="B361" s="9" t="s">
        <v>757</v>
      </c>
      <c r="C361" s="9">
        <v>62</v>
      </c>
    </row>
    <row r="362" spans="1:3">
      <c r="A362">
        <v>301</v>
      </c>
      <c r="B362" s="9" t="s">
        <v>1627</v>
      </c>
      <c r="C362" s="9">
        <v>64</v>
      </c>
    </row>
    <row r="363" spans="1:3">
      <c r="A363">
        <v>302</v>
      </c>
      <c r="B363" s="9" t="s">
        <v>756</v>
      </c>
      <c r="C363" s="9">
        <v>52</v>
      </c>
    </row>
    <row r="364" spans="1:3">
      <c r="A364">
        <v>302</v>
      </c>
      <c r="B364" s="9" t="s">
        <v>757</v>
      </c>
      <c r="C364" s="9">
        <v>62</v>
      </c>
    </row>
    <row r="365" spans="1:3">
      <c r="A365">
        <v>302</v>
      </c>
      <c r="B365" s="9" t="s">
        <v>1566</v>
      </c>
      <c r="C365" s="9">
        <v>54</v>
      </c>
    </row>
    <row r="366" spans="1:3">
      <c r="A366">
        <v>302</v>
      </c>
      <c r="B366" s="9" t="s">
        <v>1630</v>
      </c>
      <c r="C366" s="9">
        <v>95</v>
      </c>
    </row>
    <row r="367" spans="1:3">
      <c r="A367">
        <v>303</v>
      </c>
      <c r="B367" s="9" t="s">
        <v>756</v>
      </c>
      <c r="C367" s="9">
        <v>52</v>
      </c>
    </row>
    <row r="368" spans="1:3">
      <c r="A368">
        <v>303</v>
      </c>
      <c r="B368" s="9" t="s">
        <v>757</v>
      </c>
      <c r="C368" s="9">
        <v>62</v>
      </c>
    </row>
    <row r="369" spans="1:3">
      <c r="A369">
        <v>303</v>
      </c>
      <c r="B369" s="9" t="s">
        <v>1627</v>
      </c>
      <c r="C369" s="9">
        <v>64</v>
      </c>
    </row>
    <row r="370" spans="1:3">
      <c r="A370">
        <v>303</v>
      </c>
      <c r="B370" s="9" t="s">
        <v>1574</v>
      </c>
      <c r="C370" s="9">
        <v>65</v>
      </c>
    </row>
    <row r="371" spans="1:3">
      <c r="A371">
        <v>304</v>
      </c>
      <c r="B371" s="9" t="s">
        <v>756</v>
      </c>
      <c r="C371" s="9">
        <v>52</v>
      </c>
    </row>
    <row r="372" spans="1:3">
      <c r="A372">
        <v>304</v>
      </c>
      <c r="B372" s="9" t="s">
        <v>1570</v>
      </c>
      <c r="C372" s="9">
        <v>66</v>
      </c>
    </row>
    <row r="373" spans="1:3">
      <c r="A373">
        <v>305</v>
      </c>
      <c r="B373" s="9" t="s">
        <v>756</v>
      </c>
      <c r="C373" s="9">
        <v>52</v>
      </c>
    </row>
    <row r="374" spans="1:3">
      <c r="A374">
        <v>305</v>
      </c>
      <c r="B374" s="9" t="s">
        <v>757</v>
      </c>
      <c r="C374" s="9">
        <v>62</v>
      </c>
    </row>
    <row r="375" spans="1:3">
      <c r="A375">
        <v>305</v>
      </c>
      <c r="B375" s="9" t="s">
        <v>781</v>
      </c>
      <c r="C375" s="9">
        <v>60</v>
      </c>
    </row>
    <row r="376" spans="1:3">
      <c r="A376">
        <v>305</v>
      </c>
      <c r="B376" s="9" t="s">
        <v>1566</v>
      </c>
      <c r="C376" s="9">
        <v>54</v>
      </c>
    </row>
    <row r="377" spans="1:3">
      <c r="A377">
        <v>305</v>
      </c>
      <c r="B377" s="9" t="s">
        <v>1645</v>
      </c>
      <c r="C377" s="9">
        <v>91</v>
      </c>
    </row>
    <row r="378" spans="1:3">
      <c r="A378">
        <v>306</v>
      </c>
      <c r="B378" s="9" t="s">
        <v>756</v>
      </c>
      <c r="C378" s="9">
        <v>52</v>
      </c>
    </row>
    <row r="379" spans="1:3">
      <c r="A379">
        <v>306</v>
      </c>
      <c r="B379" s="9" t="s">
        <v>757</v>
      </c>
      <c r="C379" s="9">
        <v>62</v>
      </c>
    </row>
    <row r="380" spans="1:3">
      <c r="A380">
        <v>306</v>
      </c>
      <c r="B380" s="9" t="s">
        <v>1643</v>
      </c>
      <c r="C380" s="9">
        <v>105</v>
      </c>
    </row>
    <row r="381" spans="1:3">
      <c r="A381">
        <v>307</v>
      </c>
      <c r="B381" s="9" t="s">
        <v>756</v>
      </c>
      <c r="C381" s="9">
        <v>52</v>
      </c>
    </row>
    <row r="382" spans="1:3">
      <c r="A382">
        <v>307</v>
      </c>
      <c r="B382" s="9" t="s">
        <v>757</v>
      </c>
      <c r="C382" s="9">
        <v>62</v>
      </c>
    </row>
    <row r="383" spans="1:3">
      <c r="A383">
        <v>307</v>
      </c>
      <c r="B383" s="9" t="s">
        <v>767</v>
      </c>
      <c r="C383" s="9">
        <v>106</v>
      </c>
    </row>
    <row r="384" spans="1:3">
      <c r="A384">
        <v>307</v>
      </c>
      <c r="B384" s="9" t="s">
        <v>1641</v>
      </c>
      <c r="C384" s="9">
        <v>107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4A807-038A-4E9F-B897-2E13EE1BF790}">
  <dimension ref="A1:K1361"/>
  <sheetViews>
    <sheetView topLeftCell="B1" workbookViewId="0">
      <selection activeCell="E16" sqref="E16"/>
    </sheetView>
  </sheetViews>
  <sheetFormatPr defaultRowHeight="14.5"/>
  <cols>
    <col min="1" max="1" width="51.1796875" style="9" customWidth="1"/>
    <col min="2" max="2" width="34" style="9" bestFit="1" customWidth="1"/>
    <col min="3" max="3" width="34.90625" style="9" bestFit="1" customWidth="1"/>
    <col min="4" max="4" width="5.81640625" style="9" bestFit="1" customWidth="1"/>
    <col min="5" max="5" width="4.36328125" style="9" bestFit="1" customWidth="1"/>
    <col min="6" max="6" width="34" style="9" bestFit="1" customWidth="1"/>
    <col min="7" max="7" width="5.81640625" style="9" bestFit="1" customWidth="1"/>
    <col min="8" max="8" width="4.36328125" style="9" bestFit="1" customWidth="1"/>
    <col min="9" max="9" width="10.453125" style="9" bestFit="1" customWidth="1"/>
    <col min="10" max="10" width="12" style="9" bestFit="1" customWidth="1"/>
    <col min="11" max="11" width="11.08984375" style="9" bestFit="1" customWidth="1"/>
    <col min="12" max="16384" width="8.7265625" style="9"/>
  </cols>
  <sheetData>
    <row r="1" spans="1:11">
      <c r="B1" s="14" t="s">
        <v>2</v>
      </c>
      <c r="C1" s="14" t="s">
        <v>1542</v>
      </c>
    </row>
    <row r="2" spans="1:11">
      <c r="B2" s="14" t="s">
        <v>4</v>
      </c>
      <c r="C2" s="14" t="s">
        <v>1543</v>
      </c>
    </row>
    <row r="3" spans="1:11" ht="43.5">
      <c r="B3" s="14" t="s">
        <v>1544</v>
      </c>
      <c r="C3" s="14" t="s">
        <v>1545</v>
      </c>
    </row>
    <row r="4" spans="1:11">
      <c r="B4" s="14"/>
    </row>
    <row r="5" spans="1:11">
      <c r="A5" s="9" t="s">
        <v>1702</v>
      </c>
      <c r="B5" s="15" t="s">
        <v>1546</v>
      </c>
      <c r="C5" s="15" t="s">
        <v>1547</v>
      </c>
      <c r="D5" s="15"/>
      <c r="E5" s="15"/>
      <c r="F5" s="15" t="s">
        <v>1548</v>
      </c>
      <c r="G5" s="15"/>
      <c r="H5" s="15"/>
      <c r="I5" s="15" t="s">
        <v>1549</v>
      </c>
      <c r="J5" s="15" t="s">
        <v>1550</v>
      </c>
      <c r="K5" s="15" t="s">
        <v>685</v>
      </c>
    </row>
    <row r="6" spans="1:11">
      <c r="B6" s="14" t="s">
        <v>1551</v>
      </c>
      <c r="C6" s="14"/>
      <c r="D6" s="14"/>
      <c r="E6" s="14"/>
      <c r="F6" s="14"/>
      <c r="G6" s="14"/>
      <c r="H6" s="14"/>
      <c r="I6" s="14"/>
      <c r="J6" s="14" t="s">
        <v>1552</v>
      </c>
      <c r="K6" s="14" t="s">
        <v>884</v>
      </c>
    </row>
    <row r="7" spans="1:11">
      <c r="B7" s="14"/>
      <c r="C7" s="16" t="s">
        <v>1553</v>
      </c>
      <c r="D7" s="16" t="s">
        <v>688</v>
      </c>
      <c r="E7" s="16" t="s">
        <v>689</v>
      </c>
      <c r="F7" s="16" t="s">
        <v>1553</v>
      </c>
      <c r="G7" s="16" t="s">
        <v>688</v>
      </c>
      <c r="H7" s="16" t="s">
        <v>689</v>
      </c>
      <c r="I7" s="14"/>
      <c r="J7" s="14"/>
    </row>
    <row r="8" spans="1:11">
      <c r="B8" s="14"/>
      <c r="C8" s="14" t="s">
        <v>1554</v>
      </c>
      <c r="D8" s="14">
        <v>0.65</v>
      </c>
      <c r="E8" s="14" t="s">
        <v>716</v>
      </c>
      <c r="F8" s="14" t="s">
        <v>886</v>
      </c>
      <c r="G8" s="14">
        <v>1.75</v>
      </c>
      <c r="H8" s="14" t="s">
        <v>716</v>
      </c>
      <c r="I8" s="14"/>
      <c r="J8" s="14"/>
    </row>
    <row r="9" spans="1:11">
      <c r="B9" s="14"/>
      <c r="C9" s="14" t="s">
        <v>885</v>
      </c>
      <c r="D9" s="14">
        <v>0.45</v>
      </c>
      <c r="E9" s="14" t="s">
        <v>1376</v>
      </c>
      <c r="F9" s="14"/>
      <c r="G9" s="14"/>
    </row>
    <row r="10" spans="1:11">
      <c r="B10" s="14"/>
      <c r="C10" s="14" t="s">
        <v>995</v>
      </c>
      <c r="D10" s="14">
        <v>0.255</v>
      </c>
      <c r="E10" s="14" t="s">
        <v>716</v>
      </c>
      <c r="F10" s="14"/>
      <c r="G10" s="14"/>
    </row>
    <row r="11" spans="1:11">
      <c r="B11" s="14"/>
      <c r="C11" s="14"/>
      <c r="D11" s="14"/>
    </row>
    <row r="12" spans="1:11">
      <c r="B12" s="14" t="s">
        <v>1555</v>
      </c>
      <c r="C12" s="14"/>
      <c r="D12" s="14"/>
      <c r="E12" s="14"/>
      <c r="F12" s="14"/>
      <c r="G12" s="14"/>
      <c r="H12" s="14"/>
      <c r="I12" s="14"/>
      <c r="J12" s="14" t="s">
        <v>1552</v>
      </c>
      <c r="K12" s="14" t="s">
        <v>714</v>
      </c>
    </row>
    <row r="13" spans="1:11">
      <c r="B13" s="14"/>
      <c r="C13" s="16" t="s">
        <v>1553</v>
      </c>
      <c r="D13" s="16" t="s">
        <v>688</v>
      </c>
      <c r="E13" s="16" t="s">
        <v>689</v>
      </c>
      <c r="F13" s="16" t="s">
        <v>1553</v>
      </c>
      <c r="G13" s="16" t="s">
        <v>688</v>
      </c>
      <c r="H13" s="16" t="s">
        <v>689</v>
      </c>
      <c r="I13" s="14"/>
      <c r="J13" s="14"/>
    </row>
    <row r="14" spans="1:11">
      <c r="B14" s="14"/>
      <c r="C14" s="14" t="s">
        <v>1556</v>
      </c>
      <c r="D14" s="14">
        <v>1</v>
      </c>
      <c r="E14" s="14" t="s">
        <v>977</v>
      </c>
      <c r="F14" s="14" t="s">
        <v>1555</v>
      </c>
      <c r="G14" s="14">
        <v>0.25</v>
      </c>
      <c r="H14" s="14" t="s">
        <v>716</v>
      </c>
      <c r="I14" s="14"/>
      <c r="J14" s="14"/>
    </row>
    <row r="15" spans="1:11">
      <c r="B15" s="14"/>
      <c r="C15" s="14" t="s">
        <v>1557</v>
      </c>
      <c r="D15" s="14">
        <v>0.04</v>
      </c>
      <c r="E15" s="14" t="s">
        <v>977</v>
      </c>
      <c r="F15" s="14"/>
      <c r="G15" s="14"/>
    </row>
    <row r="16" spans="1:11">
      <c r="B16" s="14"/>
      <c r="C16" s="14" t="s">
        <v>722</v>
      </c>
      <c r="D16" s="14">
        <v>2E-3</v>
      </c>
      <c r="E16" s="14" t="s">
        <v>716</v>
      </c>
      <c r="F16" s="14"/>
      <c r="G16" s="14"/>
    </row>
    <row r="17" spans="1:11">
      <c r="B17" s="14"/>
      <c r="C17" s="14" t="s">
        <v>861</v>
      </c>
      <c r="D17" s="14">
        <v>0.1</v>
      </c>
      <c r="E17" s="14" t="s">
        <v>977</v>
      </c>
      <c r="F17" s="14"/>
      <c r="G17" s="14"/>
    </row>
    <row r="18" spans="1:11">
      <c r="B18" s="14"/>
      <c r="C18" s="14"/>
      <c r="D18" s="14"/>
    </row>
    <row r="19" spans="1:11">
      <c r="A19" s="9">
        <v>79</v>
      </c>
      <c r="B19" s="14" t="s">
        <v>1465</v>
      </c>
      <c r="C19" s="14"/>
      <c r="D19" s="14"/>
      <c r="E19" s="14"/>
      <c r="F19" s="14"/>
      <c r="G19" s="14"/>
      <c r="H19" s="14"/>
      <c r="I19" s="14"/>
      <c r="J19" s="14" t="s">
        <v>1552</v>
      </c>
      <c r="K19" s="14" t="s">
        <v>714</v>
      </c>
    </row>
    <row r="20" spans="1:11">
      <c r="A20" s="9">
        <v>79</v>
      </c>
      <c r="B20" s="14"/>
      <c r="C20" s="16" t="s">
        <v>1553</v>
      </c>
      <c r="D20" s="16" t="s">
        <v>688</v>
      </c>
      <c r="E20" s="16" t="s">
        <v>689</v>
      </c>
      <c r="F20" s="16" t="s">
        <v>1553</v>
      </c>
      <c r="G20" s="16" t="s">
        <v>688</v>
      </c>
      <c r="H20" s="16" t="s">
        <v>689</v>
      </c>
      <c r="I20" s="14"/>
      <c r="J20" s="14"/>
    </row>
    <row r="21" spans="1:11">
      <c r="A21" s="9">
        <v>79</v>
      </c>
      <c r="B21" s="14"/>
      <c r="C21" s="14" t="s">
        <v>1558</v>
      </c>
      <c r="D21" s="14">
        <v>3</v>
      </c>
      <c r="E21" s="14" t="s">
        <v>716</v>
      </c>
      <c r="F21" s="14" t="s">
        <v>1465</v>
      </c>
      <c r="G21" s="14">
        <v>1.8</v>
      </c>
      <c r="H21" s="14" t="s">
        <v>716</v>
      </c>
      <c r="I21" s="14"/>
      <c r="J21" s="14"/>
    </row>
    <row r="22" spans="1:11">
      <c r="A22" s="9">
        <v>79</v>
      </c>
      <c r="B22" s="14"/>
      <c r="C22" s="14" t="s">
        <v>771</v>
      </c>
      <c r="D22" s="14">
        <v>1</v>
      </c>
      <c r="E22" s="14" t="s">
        <v>716</v>
      </c>
      <c r="F22" s="14"/>
      <c r="G22" s="14"/>
    </row>
    <row r="23" spans="1:11">
      <c r="A23" s="9">
        <v>79</v>
      </c>
      <c r="B23" s="14"/>
      <c r="C23" s="14" t="s">
        <v>727</v>
      </c>
      <c r="D23" s="14">
        <v>0.5</v>
      </c>
      <c r="E23" s="14" t="s">
        <v>716</v>
      </c>
      <c r="F23" s="14"/>
      <c r="G23" s="14"/>
    </row>
    <row r="24" spans="1:11">
      <c r="A24" s="9">
        <v>79</v>
      </c>
      <c r="B24" s="14"/>
      <c r="C24" s="14" t="s">
        <v>1064</v>
      </c>
      <c r="D24" s="14">
        <v>0.5</v>
      </c>
      <c r="E24" s="14" t="s">
        <v>716</v>
      </c>
      <c r="F24" s="14"/>
      <c r="G24" s="14"/>
    </row>
    <row r="25" spans="1:11">
      <c r="A25" s="9">
        <v>79</v>
      </c>
      <c r="B25" s="14"/>
      <c r="C25" s="14" t="s">
        <v>1559</v>
      </c>
      <c r="D25" s="14">
        <v>0.2</v>
      </c>
      <c r="E25" s="14" t="s">
        <v>716</v>
      </c>
      <c r="F25" s="14"/>
      <c r="G25" s="14"/>
    </row>
    <row r="26" spans="1:11">
      <c r="A26" s="9">
        <v>79</v>
      </c>
      <c r="B26" s="14"/>
      <c r="C26" s="14" t="s">
        <v>1440</v>
      </c>
      <c r="D26" s="14">
        <v>1E-3</v>
      </c>
      <c r="E26" s="14" t="s">
        <v>716</v>
      </c>
      <c r="F26" s="14"/>
      <c r="G26" s="14"/>
    </row>
    <row r="27" spans="1:11">
      <c r="A27" s="9">
        <v>79</v>
      </c>
      <c r="B27" s="14"/>
      <c r="C27" s="14" t="s">
        <v>1438</v>
      </c>
      <c r="D27" s="14">
        <v>1E-3</v>
      </c>
      <c r="E27" s="14" t="s">
        <v>716</v>
      </c>
      <c r="F27" s="14"/>
      <c r="G27" s="14"/>
    </row>
    <row r="28" spans="1:11">
      <c r="A28" s="9">
        <v>79</v>
      </c>
      <c r="B28" s="14"/>
      <c r="C28" s="14" t="s">
        <v>1463</v>
      </c>
      <c r="D28" s="14">
        <v>2E-3</v>
      </c>
      <c r="E28" s="14" t="s">
        <v>716</v>
      </c>
      <c r="F28" s="14"/>
      <c r="G28" s="14"/>
    </row>
    <row r="29" spans="1:11">
      <c r="A29" s="9">
        <v>79</v>
      </c>
      <c r="B29" s="14"/>
      <c r="C29" s="14" t="s">
        <v>722</v>
      </c>
      <c r="D29" s="14">
        <v>1E-3</v>
      </c>
      <c r="E29" s="14" t="s">
        <v>716</v>
      </c>
      <c r="F29" s="14"/>
      <c r="G29" s="14"/>
    </row>
    <row r="30" spans="1:11">
      <c r="A30" s="9">
        <v>79</v>
      </c>
      <c r="B30" s="14"/>
      <c r="C30" s="14" t="s">
        <v>1466</v>
      </c>
      <c r="D30" s="14">
        <v>0.01</v>
      </c>
      <c r="E30" s="14" t="s">
        <v>716</v>
      </c>
      <c r="F30" s="14"/>
      <c r="G30" s="14"/>
    </row>
    <row r="31" spans="1:11">
      <c r="A31" s="9">
        <v>79</v>
      </c>
      <c r="B31" s="14"/>
      <c r="C31" s="14" t="s">
        <v>1560</v>
      </c>
      <c r="D31" s="14">
        <v>1.333</v>
      </c>
      <c r="E31" s="14" t="s">
        <v>712</v>
      </c>
      <c r="F31" s="14"/>
      <c r="G31" s="14"/>
    </row>
    <row r="32" spans="1:11">
      <c r="A32" s="9">
        <v>79</v>
      </c>
      <c r="B32" s="14"/>
      <c r="C32" s="14" t="s">
        <v>1061</v>
      </c>
      <c r="D32" s="14">
        <v>0.05</v>
      </c>
      <c r="E32" s="14" t="s">
        <v>716</v>
      </c>
      <c r="F32" s="14"/>
      <c r="G32" s="14"/>
    </row>
    <row r="33" spans="1:11">
      <c r="A33" s="9">
        <v>79</v>
      </c>
      <c r="B33" s="14"/>
      <c r="C33" s="14"/>
      <c r="D33" s="14"/>
    </row>
    <row r="34" spans="1:11">
      <c r="A34" s="9">
        <v>20</v>
      </c>
      <c r="B34" s="14" t="s">
        <v>720</v>
      </c>
      <c r="C34" s="14"/>
      <c r="D34" s="14"/>
      <c r="E34" s="14"/>
      <c r="F34" s="14"/>
      <c r="G34" s="14"/>
      <c r="H34" s="14"/>
      <c r="I34" s="14"/>
      <c r="J34" s="14" t="s">
        <v>1552</v>
      </c>
      <c r="K34" s="14" t="s">
        <v>714</v>
      </c>
    </row>
    <row r="35" spans="1:11">
      <c r="A35" s="9">
        <v>20</v>
      </c>
      <c r="B35" s="14"/>
      <c r="C35" s="16" t="s">
        <v>1553</v>
      </c>
      <c r="D35" s="16" t="s">
        <v>688</v>
      </c>
      <c r="E35" s="16" t="s">
        <v>689</v>
      </c>
      <c r="F35" s="16" t="s">
        <v>1553</v>
      </c>
      <c r="G35" s="16" t="s">
        <v>688</v>
      </c>
      <c r="H35" s="16" t="s">
        <v>689</v>
      </c>
      <c r="I35" s="14"/>
      <c r="J35" s="14"/>
    </row>
    <row r="36" spans="1:11">
      <c r="A36" s="9">
        <v>20</v>
      </c>
      <c r="B36" s="14"/>
      <c r="C36" s="14" t="s">
        <v>1561</v>
      </c>
      <c r="D36" s="14">
        <v>1</v>
      </c>
      <c r="E36" s="14" t="s">
        <v>716</v>
      </c>
      <c r="F36" s="14" t="s">
        <v>720</v>
      </c>
      <c r="G36" s="14">
        <v>0.65</v>
      </c>
      <c r="H36" s="14" t="s">
        <v>716</v>
      </c>
      <c r="I36" s="14"/>
      <c r="J36" s="14"/>
    </row>
    <row r="37" spans="1:11">
      <c r="A37" s="9">
        <v>20</v>
      </c>
      <c r="B37" s="14"/>
      <c r="C37" s="14" t="s">
        <v>1438</v>
      </c>
      <c r="D37" s="14">
        <v>0.01</v>
      </c>
      <c r="E37" s="14" t="s">
        <v>716</v>
      </c>
      <c r="F37" s="14"/>
      <c r="G37" s="14"/>
    </row>
    <row r="38" spans="1:11">
      <c r="A38" s="9">
        <v>20</v>
      </c>
      <c r="B38" s="14"/>
      <c r="C38" s="14" t="s">
        <v>1032</v>
      </c>
      <c r="D38" s="14">
        <v>3.0000000000000001E-3</v>
      </c>
      <c r="E38" s="14" t="s">
        <v>716</v>
      </c>
      <c r="F38" s="14"/>
      <c r="G38" s="14"/>
    </row>
    <row r="39" spans="1:11">
      <c r="A39" s="9">
        <v>20</v>
      </c>
      <c r="B39" s="14"/>
      <c r="C39" s="14" t="s">
        <v>722</v>
      </c>
      <c r="D39" s="14">
        <v>5.0000000000000001E-3</v>
      </c>
      <c r="E39" s="14" t="s">
        <v>716</v>
      </c>
      <c r="F39" s="14"/>
      <c r="G39" s="14"/>
    </row>
    <row r="40" spans="1:11">
      <c r="A40" s="9">
        <v>20</v>
      </c>
      <c r="B40" s="14"/>
      <c r="C40" s="14" t="s">
        <v>723</v>
      </c>
      <c r="D40" s="14">
        <v>0.05</v>
      </c>
      <c r="E40" s="14" t="s">
        <v>1562</v>
      </c>
      <c r="F40" s="14"/>
      <c r="G40" s="14"/>
    </row>
    <row r="41" spans="1:11">
      <c r="A41" s="9">
        <v>20</v>
      </c>
      <c r="B41" s="14"/>
      <c r="C41" s="14" t="s">
        <v>738</v>
      </c>
      <c r="D41" s="14">
        <v>0.04</v>
      </c>
      <c r="E41" s="14" t="s">
        <v>716</v>
      </c>
      <c r="F41" s="14"/>
      <c r="G41" s="14"/>
    </row>
    <row r="42" spans="1:11">
      <c r="A42" s="9">
        <v>20</v>
      </c>
      <c r="B42" s="14"/>
      <c r="C42" s="14"/>
      <c r="D42" s="14"/>
    </row>
    <row r="43" spans="1:11">
      <c r="A43" s="9">
        <v>102</v>
      </c>
      <c r="B43" s="14" t="s">
        <v>1563</v>
      </c>
      <c r="C43" s="14"/>
      <c r="D43" s="14"/>
      <c r="E43" s="14"/>
      <c r="F43" s="14"/>
      <c r="G43" s="14"/>
      <c r="H43" s="14"/>
      <c r="I43" s="14"/>
      <c r="J43" s="14" t="s">
        <v>1552</v>
      </c>
      <c r="K43" s="14" t="s">
        <v>755</v>
      </c>
    </row>
    <row r="44" spans="1:11">
      <c r="A44" s="9">
        <v>102</v>
      </c>
      <c r="B44" s="14"/>
      <c r="C44" s="16" t="s">
        <v>1553</v>
      </c>
      <c r="D44" s="16" t="s">
        <v>688</v>
      </c>
      <c r="E44" s="16" t="s">
        <v>689</v>
      </c>
      <c r="F44" s="16" t="s">
        <v>1553</v>
      </c>
      <c r="G44" s="16" t="s">
        <v>688</v>
      </c>
      <c r="H44" s="16" t="s">
        <v>689</v>
      </c>
      <c r="I44" s="14"/>
      <c r="J44" s="14"/>
    </row>
    <row r="45" spans="1:11">
      <c r="A45" s="9">
        <v>102</v>
      </c>
      <c r="B45" s="14"/>
      <c r="C45" s="14" t="s">
        <v>1564</v>
      </c>
      <c r="D45" s="14">
        <v>0.5</v>
      </c>
      <c r="E45" s="14" t="s">
        <v>716</v>
      </c>
      <c r="F45" s="14" t="s">
        <v>800</v>
      </c>
      <c r="G45" s="14">
        <v>0.1</v>
      </c>
      <c r="H45" s="14" t="s">
        <v>716</v>
      </c>
      <c r="I45" s="14"/>
      <c r="J45" s="14"/>
    </row>
    <row r="46" spans="1:11">
      <c r="A46" s="9">
        <v>102</v>
      </c>
      <c r="B46" s="14"/>
      <c r="C46" s="14" t="s">
        <v>723</v>
      </c>
      <c r="D46" s="14">
        <v>0.2</v>
      </c>
      <c r="E46" s="14" t="s">
        <v>1562</v>
      </c>
      <c r="F46" s="14"/>
      <c r="G46" s="14"/>
    </row>
    <row r="47" spans="1:11">
      <c r="A47" s="9">
        <v>102</v>
      </c>
      <c r="B47" s="14"/>
      <c r="C47" s="14" t="s">
        <v>1565</v>
      </c>
      <c r="D47" s="14">
        <v>2E-3</v>
      </c>
      <c r="E47" s="14" t="s">
        <v>716</v>
      </c>
      <c r="F47" s="14"/>
      <c r="G47" s="14"/>
    </row>
    <row r="48" spans="1:11">
      <c r="A48" s="9">
        <v>102</v>
      </c>
      <c r="B48" s="14"/>
      <c r="C48" s="14" t="s">
        <v>722</v>
      </c>
      <c r="D48" s="14">
        <v>0.2</v>
      </c>
      <c r="E48" s="14" t="s">
        <v>716</v>
      </c>
      <c r="F48" s="14"/>
      <c r="G48" s="14"/>
    </row>
    <row r="49" spans="1:11">
      <c r="A49" s="9">
        <v>102</v>
      </c>
      <c r="B49" s="14"/>
      <c r="C49" s="14"/>
      <c r="D49" s="14"/>
    </row>
    <row r="50" spans="1:11">
      <c r="A50" s="9">
        <v>54</v>
      </c>
      <c r="B50" s="14" t="s">
        <v>1566</v>
      </c>
      <c r="C50" s="14"/>
      <c r="D50" s="14"/>
      <c r="E50" s="14"/>
      <c r="F50" s="14"/>
      <c r="G50" s="14"/>
      <c r="H50" s="14"/>
      <c r="I50" s="14"/>
      <c r="J50" s="14" t="s">
        <v>1552</v>
      </c>
      <c r="K50" s="14" t="s">
        <v>755</v>
      </c>
    </row>
    <row r="51" spans="1:11">
      <c r="A51" s="9">
        <v>54</v>
      </c>
      <c r="B51" s="14"/>
      <c r="C51" s="16" t="s">
        <v>1553</v>
      </c>
      <c r="D51" s="16" t="s">
        <v>688</v>
      </c>
      <c r="E51" s="16" t="s">
        <v>689</v>
      </c>
      <c r="F51" s="16" t="s">
        <v>1553</v>
      </c>
      <c r="G51" s="16" t="s">
        <v>688</v>
      </c>
      <c r="H51" s="16" t="s">
        <v>689</v>
      </c>
      <c r="I51" s="14"/>
      <c r="J51" s="14"/>
    </row>
    <row r="52" spans="1:11">
      <c r="A52" s="9">
        <v>54</v>
      </c>
      <c r="B52" s="14"/>
      <c r="C52" s="14" t="s">
        <v>868</v>
      </c>
      <c r="D52" s="14">
        <v>0.5</v>
      </c>
      <c r="E52" s="14" t="s">
        <v>716</v>
      </c>
      <c r="F52" s="14" t="s">
        <v>782</v>
      </c>
      <c r="G52" s="14">
        <v>1</v>
      </c>
      <c r="H52" s="14" t="s">
        <v>716</v>
      </c>
      <c r="I52" s="14"/>
      <c r="J52" s="14"/>
    </row>
    <row r="53" spans="1:11">
      <c r="A53" s="9">
        <v>54</v>
      </c>
      <c r="B53" s="14"/>
      <c r="C53" s="14" t="s">
        <v>1567</v>
      </c>
      <c r="D53" s="14">
        <v>0.1</v>
      </c>
      <c r="E53" s="14" t="s">
        <v>712</v>
      </c>
      <c r="F53" s="14"/>
      <c r="G53" s="14"/>
    </row>
    <row r="54" spans="1:11">
      <c r="A54" s="9">
        <v>54</v>
      </c>
      <c r="B54" s="14"/>
      <c r="C54" s="14" t="s">
        <v>1478</v>
      </c>
      <c r="D54" s="14">
        <v>5.0000000000000001E-3</v>
      </c>
      <c r="E54" s="14" t="s">
        <v>716</v>
      </c>
      <c r="F54" s="14"/>
      <c r="G54" s="14"/>
    </row>
    <row r="55" spans="1:11">
      <c r="A55" s="9">
        <v>54</v>
      </c>
      <c r="B55" s="14"/>
      <c r="C55" s="14" t="s">
        <v>723</v>
      </c>
      <c r="D55" s="14">
        <v>0.22</v>
      </c>
      <c r="E55" s="14" t="s">
        <v>1562</v>
      </c>
      <c r="F55" s="14"/>
      <c r="G55" s="14"/>
    </row>
    <row r="56" spans="1:11">
      <c r="A56" s="9">
        <v>54</v>
      </c>
      <c r="B56" s="14"/>
      <c r="C56" s="14"/>
      <c r="D56" s="14"/>
    </row>
    <row r="57" spans="1:11">
      <c r="A57" s="9">
        <v>67</v>
      </c>
      <c r="B57" s="14" t="s">
        <v>1568</v>
      </c>
      <c r="C57" s="14"/>
      <c r="D57" s="14"/>
      <c r="E57" s="14"/>
      <c r="F57" s="14"/>
      <c r="G57" s="14"/>
      <c r="H57" s="14"/>
      <c r="I57" s="14"/>
      <c r="J57" s="14" t="s">
        <v>1552</v>
      </c>
      <c r="K57" s="14" t="s">
        <v>755</v>
      </c>
    </row>
    <row r="58" spans="1:11">
      <c r="A58" s="9">
        <v>67</v>
      </c>
      <c r="B58" s="14"/>
      <c r="C58" s="16" t="s">
        <v>1553</v>
      </c>
      <c r="D58" s="16" t="s">
        <v>688</v>
      </c>
      <c r="E58" s="16" t="s">
        <v>689</v>
      </c>
      <c r="F58" s="16" t="s">
        <v>1553</v>
      </c>
      <c r="G58" s="16" t="s">
        <v>688</v>
      </c>
      <c r="H58" s="16" t="s">
        <v>689</v>
      </c>
      <c r="I58" s="14"/>
      <c r="J58" s="14"/>
    </row>
    <row r="59" spans="1:11">
      <c r="A59" s="9">
        <v>67</v>
      </c>
      <c r="B59" s="14"/>
      <c r="C59" s="14" t="s">
        <v>1513</v>
      </c>
      <c r="D59" s="14">
        <v>0.1</v>
      </c>
      <c r="E59" s="14" t="s">
        <v>716</v>
      </c>
      <c r="F59" s="14" t="s">
        <v>1484</v>
      </c>
      <c r="G59" s="14">
        <v>0.1</v>
      </c>
      <c r="H59" s="14" t="s">
        <v>716</v>
      </c>
      <c r="I59" s="14"/>
      <c r="J59" s="14"/>
    </row>
    <row r="60" spans="1:11">
      <c r="A60" s="9">
        <v>67</v>
      </c>
      <c r="B60" s="14"/>
      <c r="C60" s="14"/>
      <c r="D60" s="14"/>
    </row>
    <row r="61" spans="1:11">
      <c r="A61" s="9">
        <v>13</v>
      </c>
      <c r="B61" s="14" t="s">
        <v>1569</v>
      </c>
      <c r="C61" s="14"/>
      <c r="D61" s="14"/>
      <c r="E61" s="14"/>
      <c r="F61" s="14"/>
      <c r="G61" s="14"/>
      <c r="H61" s="14"/>
      <c r="I61" s="14"/>
      <c r="J61" s="14" t="s">
        <v>1552</v>
      </c>
      <c r="K61" s="14" t="s">
        <v>755</v>
      </c>
    </row>
    <row r="62" spans="1:11">
      <c r="A62" s="9">
        <v>13</v>
      </c>
      <c r="B62" s="14"/>
      <c r="C62" s="16" t="s">
        <v>1553</v>
      </c>
      <c r="D62" s="16" t="s">
        <v>688</v>
      </c>
      <c r="E62" s="16" t="s">
        <v>689</v>
      </c>
      <c r="F62" s="16" t="s">
        <v>1553</v>
      </c>
      <c r="G62" s="16" t="s">
        <v>688</v>
      </c>
      <c r="H62" s="16" t="s">
        <v>689</v>
      </c>
      <c r="I62" s="14"/>
      <c r="J62" s="14"/>
    </row>
    <row r="63" spans="1:11">
      <c r="A63" s="9">
        <v>13</v>
      </c>
      <c r="B63" s="14"/>
      <c r="C63" s="14" t="s">
        <v>1529</v>
      </c>
      <c r="D63" s="14">
        <v>1</v>
      </c>
      <c r="E63" s="14" t="s">
        <v>716</v>
      </c>
      <c r="F63" s="14" t="s">
        <v>1491</v>
      </c>
      <c r="G63" s="14">
        <v>1</v>
      </c>
      <c r="H63" s="14" t="s">
        <v>716</v>
      </c>
      <c r="I63" s="14"/>
      <c r="J63" s="14"/>
    </row>
    <row r="64" spans="1:11">
      <c r="A64" s="9">
        <v>13</v>
      </c>
      <c r="B64" s="14"/>
      <c r="C64" s="14"/>
      <c r="D64" s="14"/>
    </row>
    <row r="65" spans="1:11">
      <c r="A65" s="9">
        <v>66</v>
      </c>
      <c r="B65" s="14" t="s">
        <v>1570</v>
      </c>
      <c r="C65" s="14"/>
      <c r="D65" s="14"/>
      <c r="E65" s="14"/>
      <c r="F65" s="14"/>
      <c r="G65" s="14"/>
      <c r="H65" s="14"/>
      <c r="I65" s="14"/>
      <c r="J65" s="14" t="s">
        <v>1552</v>
      </c>
      <c r="K65" s="14" t="s">
        <v>755</v>
      </c>
    </row>
    <row r="66" spans="1:11">
      <c r="A66" s="9">
        <v>66</v>
      </c>
      <c r="B66" s="14"/>
      <c r="C66" s="16" t="s">
        <v>1553</v>
      </c>
      <c r="D66" s="16" t="s">
        <v>688</v>
      </c>
      <c r="E66" s="16" t="s">
        <v>689</v>
      </c>
      <c r="F66" s="16" t="s">
        <v>1553</v>
      </c>
      <c r="G66" s="16" t="s">
        <v>688</v>
      </c>
      <c r="H66" s="16" t="s">
        <v>689</v>
      </c>
      <c r="I66" s="14"/>
      <c r="J66" s="14"/>
    </row>
    <row r="67" spans="1:11">
      <c r="A67" s="9">
        <v>66</v>
      </c>
      <c r="B67" s="14"/>
      <c r="C67" s="14" t="s">
        <v>751</v>
      </c>
      <c r="D67" s="14">
        <v>1</v>
      </c>
      <c r="E67" s="14" t="s">
        <v>716</v>
      </c>
      <c r="F67" s="14" t="s">
        <v>788</v>
      </c>
      <c r="G67" s="14">
        <v>1</v>
      </c>
      <c r="H67" s="14" t="s">
        <v>716</v>
      </c>
      <c r="I67" s="14"/>
      <c r="J67" s="14"/>
    </row>
    <row r="68" spans="1:11">
      <c r="A68" s="9">
        <v>66</v>
      </c>
      <c r="B68" s="14"/>
      <c r="C68" s="14"/>
      <c r="D68" s="14"/>
    </row>
    <row r="69" spans="1:11">
      <c r="A69" s="9">
        <v>94</v>
      </c>
      <c r="B69" s="14" t="s">
        <v>1571</v>
      </c>
      <c r="C69" s="14"/>
      <c r="D69" s="14"/>
      <c r="E69" s="14"/>
      <c r="F69" s="14"/>
      <c r="G69" s="14"/>
      <c r="H69" s="14"/>
      <c r="I69" s="14"/>
      <c r="J69" s="14" t="s">
        <v>1552</v>
      </c>
      <c r="K69" s="14" t="s">
        <v>755</v>
      </c>
    </row>
    <row r="70" spans="1:11">
      <c r="A70" s="9">
        <v>94</v>
      </c>
      <c r="B70" s="14"/>
      <c r="C70" s="16" t="s">
        <v>1553</v>
      </c>
      <c r="D70" s="16" t="s">
        <v>688</v>
      </c>
      <c r="E70" s="16" t="s">
        <v>689</v>
      </c>
      <c r="F70" s="16" t="s">
        <v>1553</v>
      </c>
      <c r="G70" s="16" t="s">
        <v>688</v>
      </c>
      <c r="H70" s="16" t="s">
        <v>689</v>
      </c>
      <c r="I70" s="14"/>
      <c r="J70" s="14"/>
    </row>
    <row r="71" spans="1:11">
      <c r="A71" s="9">
        <v>94</v>
      </c>
      <c r="B71" s="14"/>
      <c r="C71" s="14" t="s">
        <v>996</v>
      </c>
      <c r="D71" s="14">
        <v>0.5</v>
      </c>
      <c r="E71" s="14" t="s">
        <v>716</v>
      </c>
      <c r="F71" s="14" t="s">
        <v>1077</v>
      </c>
      <c r="G71" s="14">
        <v>0.5</v>
      </c>
      <c r="H71" s="14" t="s">
        <v>716</v>
      </c>
      <c r="I71" s="14"/>
      <c r="J71" s="14"/>
    </row>
    <row r="72" spans="1:11">
      <c r="A72" s="9">
        <v>94</v>
      </c>
      <c r="B72" s="14"/>
      <c r="C72" s="14"/>
      <c r="D72" s="14"/>
    </row>
    <row r="73" spans="1:11">
      <c r="A73" s="9">
        <v>103</v>
      </c>
      <c r="B73" s="14" t="s">
        <v>1572</v>
      </c>
      <c r="C73" s="14"/>
      <c r="D73" s="14"/>
      <c r="E73" s="14"/>
      <c r="F73" s="14"/>
      <c r="G73" s="14"/>
      <c r="H73" s="14"/>
      <c r="I73" s="14"/>
      <c r="J73" s="14" t="s">
        <v>1552</v>
      </c>
      <c r="K73" s="14" t="s">
        <v>755</v>
      </c>
    </row>
    <row r="74" spans="1:11">
      <c r="A74" s="9">
        <v>103</v>
      </c>
      <c r="B74" s="14"/>
      <c r="C74" s="16" t="s">
        <v>1553</v>
      </c>
      <c r="D74" s="16" t="s">
        <v>688</v>
      </c>
      <c r="E74" s="16" t="s">
        <v>689</v>
      </c>
      <c r="F74" s="16" t="s">
        <v>1553</v>
      </c>
      <c r="G74" s="16" t="s">
        <v>688</v>
      </c>
      <c r="H74" s="16" t="s">
        <v>689</v>
      </c>
      <c r="I74" s="14"/>
      <c r="J74" s="14"/>
    </row>
    <row r="75" spans="1:11">
      <c r="A75" s="9">
        <v>103</v>
      </c>
      <c r="B75" s="14"/>
      <c r="C75" s="14" t="s">
        <v>1573</v>
      </c>
      <c r="D75" s="14">
        <v>0.5</v>
      </c>
      <c r="E75" s="14" t="s">
        <v>716</v>
      </c>
      <c r="F75" s="14" t="s">
        <v>760</v>
      </c>
      <c r="G75" s="14">
        <v>0.28499999999999998</v>
      </c>
      <c r="H75" s="14" t="s">
        <v>716</v>
      </c>
      <c r="I75" s="14"/>
      <c r="J75" s="14"/>
    </row>
    <row r="76" spans="1:11">
      <c r="A76" s="9">
        <v>103</v>
      </c>
      <c r="B76" s="14"/>
      <c r="C76" s="14"/>
      <c r="D76" s="14"/>
    </row>
    <row r="77" spans="1:11">
      <c r="A77" s="9">
        <v>65</v>
      </c>
      <c r="B77" s="14" t="s">
        <v>1574</v>
      </c>
      <c r="C77" s="14"/>
      <c r="D77" s="14"/>
      <c r="E77" s="14"/>
      <c r="F77" s="14"/>
      <c r="G77" s="14"/>
      <c r="H77" s="14"/>
      <c r="I77" s="14"/>
      <c r="J77" s="14" t="s">
        <v>1552</v>
      </c>
      <c r="K77" s="14" t="s">
        <v>755</v>
      </c>
    </row>
    <row r="78" spans="1:11">
      <c r="A78" s="9">
        <v>65</v>
      </c>
      <c r="B78" s="14"/>
      <c r="C78" s="16" t="s">
        <v>1553</v>
      </c>
      <c r="D78" s="16" t="s">
        <v>688</v>
      </c>
      <c r="E78" s="16" t="s">
        <v>689</v>
      </c>
      <c r="F78" s="16" t="s">
        <v>1553</v>
      </c>
      <c r="G78" s="16" t="s">
        <v>688</v>
      </c>
      <c r="H78" s="16" t="s">
        <v>689</v>
      </c>
      <c r="I78" s="14"/>
      <c r="J78" s="14"/>
    </row>
    <row r="79" spans="1:11">
      <c r="A79" s="9">
        <v>65</v>
      </c>
      <c r="B79" s="14"/>
      <c r="C79" s="14" t="s">
        <v>904</v>
      </c>
      <c r="D79" s="14">
        <v>0.5</v>
      </c>
      <c r="E79" s="14" t="s">
        <v>716</v>
      </c>
      <c r="F79" s="14" t="s">
        <v>792</v>
      </c>
      <c r="G79" s="14">
        <v>0.3</v>
      </c>
      <c r="H79" s="14" t="s">
        <v>716</v>
      </c>
      <c r="I79" s="14"/>
      <c r="J79" s="14"/>
    </row>
    <row r="80" spans="1:11">
      <c r="A80" s="9">
        <v>65</v>
      </c>
      <c r="B80" s="14"/>
      <c r="C80" s="14" t="s">
        <v>722</v>
      </c>
      <c r="D80" s="14">
        <v>0.01</v>
      </c>
      <c r="E80" s="14" t="s">
        <v>716</v>
      </c>
      <c r="F80" s="14"/>
      <c r="G80" s="14"/>
    </row>
    <row r="81" spans="1:11">
      <c r="A81" s="9">
        <v>65</v>
      </c>
      <c r="B81" s="14"/>
      <c r="C81" s="14" t="s">
        <v>734</v>
      </c>
      <c r="D81" s="14">
        <v>0.01</v>
      </c>
      <c r="E81" s="14" t="s">
        <v>716</v>
      </c>
      <c r="F81" s="14"/>
      <c r="G81" s="14"/>
    </row>
    <row r="82" spans="1:11">
      <c r="A82" s="9">
        <v>65</v>
      </c>
      <c r="B82" s="14"/>
      <c r="C82" s="14" t="s">
        <v>1565</v>
      </c>
      <c r="D82" s="14">
        <v>2E-3</v>
      </c>
      <c r="E82" s="14" t="s">
        <v>716</v>
      </c>
      <c r="F82" s="14"/>
      <c r="G82" s="14"/>
    </row>
    <row r="83" spans="1:11">
      <c r="A83" s="9">
        <v>65</v>
      </c>
      <c r="B83" s="14"/>
      <c r="C83" s="14"/>
      <c r="D83" s="14"/>
    </row>
    <row r="84" spans="1:11">
      <c r="A84" s="9">
        <v>61</v>
      </c>
      <c r="B84" s="14" t="s">
        <v>1575</v>
      </c>
      <c r="C84" s="14"/>
      <c r="D84" s="14"/>
      <c r="E84" s="14"/>
      <c r="F84" s="14"/>
      <c r="G84" s="14"/>
      <c r="H84" s="14"/>
      <c r="I84" s="14"/>
      <c r="J84" s="14" t="s">
        <v>1552</v>
      </c>
      <c r="K84" s="14" t="s">
        <v>755</v>
      </c>
    </row>
    <row r="85" spans="1:11">
      <c r="A85" s="9">
        <v>61</v>
      </c>
      <c r="B85" s="14"/>
      <c r="C85" s="16" t="s">
        <v>1553</v>
      </c>
      <c r="D85" s="16" t="s">
        <v>688</v>
      </c>
      <c r="E85" s="16" t="s">
        <v>689</v>
      </c>
      <c r="F85" s="16" t="s">
        <v>1553</v>
      </c>
      <c r="G85" s="16" t="s">
        <v>688</v>
      </c>
      <c r="H85" s="16" t="s">
        <v>689</v>
      </c>
      <c r="I85" s="14"/>
      <c r="J85" s="14"/>
    </row>
    <row r="86" spans="1:11">
      <c r="A86" s="9">
        <v>61</v>
      </c>
      <c r="B86" s="14"/>
      <c r="C86" s="14" t="s">
        <v>1489</v>
      </c>
      <c r="D86" s="14">
        <v>0.15</v>
      </c>
      <c r="E86" s="14" t="s">
        <v>716</v>
      </c>
      <c r="F86" s="14" t="s">
        <v>1487</v>
      </c>
      <c r="G86" s="14">
        <v>0.24</v>
      </c>
      <c r="H86" s="14" t="s">
        <v>716</v>
      </c>
      <c r="I86" s="14"/>
      <c r="J86" s="14"/>
    </row>
    <row r="87" spans="1:11">
      <c r="A87" s="9">
        <v>61</v>
      </c>
      <c r="B87" s="14"/>
      <c r="C87" s="14" t="s">
        <v>738</v>
      </c>
      <c r="D87" s="14">
        <v>5.0000000000000001E-3</v>
      </c>
      <c r="E87" s="14" t="s">
        <v>716</v>
      </c>
      <c r="F87" s="14"/>
      <c r="G87" s="14"/>
    </row>
    <row r="88" spans="1:11">
      <c r="A88" s="9">
        <v>61</v>
      </c>
      <c r="B88" s="14"/>
      <c r="C88" s="14" t="s">
        <v>723</v>
      </c>
      <c r="D88" s="14">
        <v>0.05</v>
      </c>
      <c r="E88" s="14" t="s">
        <v>1562</v>
      </c>
      <c r="F88" s="14"/>
      <c r="G88" s="14"/>
    </row>
    <row r="89" spans="1:11">
      <c r="A89" s="9">
        <v>61</v>
      </c>
      <c r="B89" s="14"/>
      <c r="C89" s="14" t="s">
        <v>719</v>
      </c>
      <c r="D89" s="14">
        <v>0.05</v>
      </c>
      <c r="E89" s="14" t="s">
        <v>716</v>
      </c>
      <c r="F89" s="14"/>
      <c r="G89" s="14"/>
    </row>
    <row r="90" spans="1:11">
      <c r="A90" s="9">
        <v>61</v>
      </c>
      <c r="B90" s="14"/>
      <c r="C90" s="14" t="s">
        <v>1032</v>
      </c>
      <c r="D90" s="14">
        <v>2E-3</v>
      </c>
      <c r="E90" s="14" t="s">
        <v>716</v>
      </c>
      <c r="F90" s="14"/>
      <c r="G90" s="14"/>
    </row>
    <row r="91" spans="1:11">
      <c r="A91" s="9">
        <v>61</v>
      </c>
      <c r="B91" s="14"/>
      <c r="C91" s="14" t="s">
        <v>722</v>
      </c>
      <c r="D91" s="14">
        <v>5.0000000000000001E-3</v>
      </c>
      <c r="E91" s="14" t="s">
        <v>716</v>
      </c>
      <c r="F91" s="14"/>
      <c r="G91" s="14"/>
    </row>
    <row r="92" spans="1:11">
      <c r="A92" s="9">
        <v>61</v>
      </c>
      <c r="B92" s="14"/>
      <c r="C92" s="14"/>
      <c r="D92" s="14"/>
    </row>
    <row r="93" spans="1:11">
      <c r="A93" s="9">
        <v>14</v>
      </c>
      <c r="B93" s="14" t="s">
        <v>1576</v>
      </c>
      <c r="C93" s="14"/>
      <c r="D93" s="14"/>
      <c r="E93" s="14"/>
      <c r="F93" s="14"/>
      <c r="G93" s="14"/>
      <c r="H93" s="14"/>
      <c r="I93" s="14"/>
      <c r="J93" s="14" t="s">
        <v>1552</v>
      </c>
      <c r="K93" s="14" t="s">
        <v>755</v>
      </c>
    </row>
    <row r="94" spans="1:11">
      <c r="A94" s="9">
        <v>14</v>
      </c>
      <c r="B94" s="14"/>
      <c r="C94" s="16" t="s">
        <v>1553</v>
      </c>
      <c r="D94" s="16" t="s">
        <v>688</v>
      </c>
      <c r="E94" s="16" t="s">
        <v>689</v>
      </c>
      <c r="F94" s="16" t="s">
        <v>1553</v>
      </c>
      <c r="G94" s="16" t="s">
        <v>688</v>
      </c>
      <c r="H94" s="16" t="s">
        <v>689</v>
      </c>
      <c r="I94" s="14"/>
      <c r="J94" s="14"/>
    </row>
    <row r="95" spans="1:11">
      <c r="A95" s="9">
        <v>14</v>
      </c>
      <c r="B95" s="14"/>
      <c r="C95" s="14" t="s">
        <v>742</v>
      </c>
      <c r="D95" s="14">
        <v>0.1</v>
      </c>
      <c r="E95" s="14" t="s">
        <v>716</v>
      </c>
      <c r="F95" s="14" t="s">
        <v>1524</v>
      </c>
      <c r="G95" s="14">
        <v>0.14000000000000001</v>
      </c>
      <c r="H95" s="14" t="s">
        <v>716</v>
      </c>
      <c r="I95" s="14"/>
      <c r="J95" s="14"/>
    </row>
    <row r="96" spans="1:11">
      <c r="A96" s="9">
        <v>14</v>
      </c>
      <c r="B96" s="14"/>
      <c r="C96" s="14" t="s">
        <v>723</v>
      </c>
      <c r="D96" s="14">
        <v>0.05</v>
      </c>
      <c r="E96" s="14" t="s">
        <v>1562</v>
      </c>
      <c r="F96" s="14"/>
      <c r="G96" s="14"/>
    </row>
    <row r="97" spans="1:11">
      <c r="A97" s="9">
        <v>14</v>
      </c>
      <c r="B97" s="14"/>
      <c r="C97" s="14"/>
      <c r="D97" s="14"/>
    </row>
    <row r="98" spans="1:11">
      <c r="A98" s="9">
        <v>63</v>
      </c>
      <c r="B98" s="14" t="s">
        <v>1577</v>
      </c>
      <c r="C98" s="14"/>
      <c r="D98" s="14"/>
      <c r="E98" s="14"/>
      <c r="F98" s="14"/>
      <c r="G98" s="14"/>
      <c r="H98" s="14"/>
      <c r="I98" s="14"/>
      <c r="J98" s="14" t="s">
        <v>1552</v>
      </c>
      <c r="K98" s="14" t="s">
        <v>755</v>
      </c>
    </row>
    <row r="99" spans="1:11">
      <c r="A99" s="9">
        <v>63</v>
      </c>
      <c r="B99" s="14"/>
      <c r="C99" s="16" t="s">
        <v>1553</v>
      </c>
      <c r="D99" s="16" t="s">
        <v>688</v>
      </c>
      <c r="E99" s="16" t="s">
        <v>689</v>
      </c>
      <c r="F99" s="16" t="s">
        <v>1553</v>
      </c>
      <c r="G99" s="16" t="s">
        <v>688</v>
      </c>
      <c r="H99" s="16" t="s">
        <v>689</v>
      </c>
      <c r="I99" s="14"/>
      <c r="J99" s="14"/>
    </row>
    <row r="100" spans="1:11">
      <c r="A100" s="9">
        <v>63</v>
      </c>
      <c r="B100" s="14"/>
      <c r="C100" s="14" t="s">
        <v>869</v>
      </c>
      <c r="D100" s="14">
        <v>0.1</v>
      </c>
      <c r="E100" s="14" t="s">
        <v>1376</v>
      </c>
      <c r="F100" s="14" t="s">
        <v>874</v>
      </c>
      <c r="G100" s="14">
        <v>0.48</v>
      </c>
      <c r="H100" s="14" t="s">
        <v>716</v>
      </c>
      <c r="I100" s="14"/>
      <c r="J100" s="14"/>
    </row>
    <row r="101" spans="1:11">
      <c r="A101" s="9">
        <v>63</v>
      </c>
      <c r="B101" s="14"/>
      <c r="C101" s="14" t="s">
        <v>861</v>
      </c>
      <c r="D101" s="14">
        <v>0.4</v>
      </c>
      <c r="E101" s="14" t="s">
        <v>977</v>
      </c>
      <c r="F101" s="14"/>
      <c r="G101" s="14"/>
    </row>
    <row r="102" spans="1:11">
      <c r="A102" s="9">
        <v>63</v>
      </c>
      <c r="B102" s="14"/>
      <c r="C102" s="14" t="s">
        <v>1032</v>
      </c>
      <c r="D102" s="14">
        <v>5.0000000000000001E-3</v>
      </c>
      <c r="E102" s="14" t="s">
        <v>716</v>
      </c>
      <c r="F102" s="14"/>
      <c r="G102" s="14"/>
    </row>
    <row r="103" spans="1:11">
      <c r="A103" s="9">
        <v>63</v>
      </c>
      <c r="B103" s="14"/>
      <c r="C103" s="14"/>
      <c r="D103" s="14"/>
    </row>
    <row r="104" spans="1:11">
      <c r="A104" s="9">
        <v>11</v>
      </c>
      <c r="B104" s="14" t="s">
        <v>1578</v>
      </c>
      <c r="C104" s="14"/>
      <c r="D104" s="14"/>
      <c r="E104" s="14"/>
      <c r="F104" s="14"/>
      <c r="G104" s="14"/>
      <c r="H104" s="14"/>
      <c r="I104" s="14"/>
      <c r="J104" s="14" t="s">
        <v>1552</v>
      </c>
      <c r="K104" s="14" t="s">
        <v>755</v>
      </c>
    </row>
    <row r="105" spans="1:11">
      <c r="A105" s="9">
        <v>11</v>
      </c>
      <c r="B105" s="14"/>
      <c r="C105" s="16" t="s">
        <v>1553</v>
      </c>
      <c r="D105" s="16" t="s">
        <v>688</v>
      </c>
      <c r="E105" s="16" t="s">
        <v>689</v>
      </c>
      <c r="F105" s="16" t="s">
        <v>1553</v>
      </c>
      <c r="G105" s="16" t="s">
        <v>688</v>
      </c>
      <c r="H105" s="16" t="s">
        <v>689</v>
      </c>
      <c r="I105" s="14"/>
      <c r="J105" s="14"/>
    </row>
    <row r="106" spans="1:11">
      <c r="A106" s="9">
        <v>11</v>
      </c>
      <c r="B106" s="14"/>
      <c r="C106" s="14" t="s">
        <v>1531</v>
      </c>
      <c r="D106" s="14">
        <v>1</v>
      </c>
      <c r="E106" s="14" t="s">
        <v>716</v>
      </c>
      <c r="F106" s="14" t="s">
        <v>1045</v>
      </c>
      <c r="G106" s="14">
        <v>0.48</v>
      </c>
      <c r="H106" s="14" t="s">
        <v>716</v>
      </c>
      <c r="I106" s="14"/>
      <c r="J106" s="14"/>
    </row>
    <row r="107" spans="1:11">
      <c r="A107" s="9">
        <v>11</v>
      </c>
      <c r="B107" s="14"/>
      <c r="C107" s="14" t="s">
        <v>723</v>
      </c>
      <c r="D107" s="14">
        <v>0.2</v>
      </c>
      <c r="E107" s="14" t="s">
        <v>1562</v>
      </c>
      <c r="F107" s="14"/>
      <c r="G107" s="14"/>
    </row>
    <row r="108" spans="1:11">
      <c r="A108" s="9">
        <v>11</v>
      </c>
      <c r="B108" s="14"/>
      <c r="C108" s="14" t="s">
        <v>722</v>
      </c>
      <c r="D108" s="14">
        <v>0.01</v>
      </c>
      <c r="E108" s="14" t="s">
        <v>716</v>
      </c>
      <c r="F108" s="14"/>
      <c r="G108" s="14"/>
    </row>
    <row r="109" spans="1:11">
      <c r="A109" s="9">
        <v>11</v>
      </c>
      <c r="B109" s="14"/>
      <c r="C109" s="14"/>
      <c r="D109" s="14"/>
    </row>
    <row r="110" spans="1:11">
      <c r="A110" s="9">
        <v>96</v>
      </c>
      <c r="B110" s="14" t="s">
        <v>937</v>
      </c>
      <c r="C110" s="14"/>
      <c r="D110" s="14"/>
      <c r="E110" s="14"/>
      <c r="F110" s="14"/>
      <c r="G110" s="14"/>
      <c r="H110" s="14"/>
      <c r="I110" s="14"/>
      <c r="J110" s="14" t="s">
        <v>1552</v>
      </c>
      <c r="K110" s="14" t="s">
        <v>714</v>
      </c>
    </row>
    <row r="111" spans="1:11">
      <c r="A111" s="9">
        <v>96</v>
      </c>
      <c r="B111" s="14"/>
      <c r="C111" s="16" t="s">
        <v>1553</v>
      </c>
      <c r="D111" s="16" t="s">
        <v>688</v>
      </c>
      <c r="E111" s="16" t="s">
        <v>689</v>
      </c>
      <c r="F111" s="16" t="s">
        <v>1553</v>
      </c>
      <c r="G111" s="16" t="s">
        <v>688</v>
      </c>
      <c r="H111" s="16" t="s">
        <v>689</v>
      </c>
      <c r="I111" s="14"/>
      <c r="J111" s="14"/>
    </row>
    <row r="112" spans="1:11">
      <c r="A112" s="9">
        <v>96</v>
      </c>
      <c r="B112" s="14"/>
      <c r="C112" s="14" t="s">
        <v>1579</v>
      </c>
      <c r="D112" s="14">
        <v>1</v>
      </c>
      <c r="E112" s="14" t="s">
        <v>716</v>
      </c>
      <c r="F112" s="14" t="s">
        <v>937</v>
      </c>
      <c r="G112" s="14">
        <v>1.4</v>
      </c>
      <c r="H112" s="14" t="s">
        <v>716</v>
      </c>
      <c r="I112" s="14"/>
      <c r="J112" s="14"/>
    </row>
    <row r="113" spans="1:11">
      <c r="A113" s="9">
        <v>96</v>
      </c>
      <c r="B113" s="14"/>
      <c r="C113" s="14" t="s">
        <v>1580</v>
      </c>
      <c r="D113" s="14">
        <v>0.36299999999999999</v>
      </c>
      <c r="E113" s="14" t="s">
        <v>1581</v>
      </c>
      <c r="F113" s="14"/>
      <c r="G113" s="14"/>
    </row>
    <row r="114" spans="1:11">
      <c r="A114" s="9">
        <v>96</v>
      </c>
      <c r="B114" s="14"/>
      <c r="C114" s="14" t="s">
        <v>1582</v>
      </c>
      <c r="D114" s="14">
        <v>0.17599999999999999</v>
      </c>
      <c r="E114" s="14" t="s">
        <v>716</v>
      </c>
      <c r="F114" s="14"/>
      <c r="G114" s="14"/>
    </row>
    <row r="115" spans="1:11">
      <c r="A115" s="9">
        <v>96</v>
      </c>
      <c r="B115" s="14"/>
      <c r="C115" s="14" t="s">
        <v>928</v>
      </c>
      <c r="D115" s="14">
        <v>0.01</v>
      </c>
      <c r="E115" s="14" t="s">
        <v>716</v>
      </c>
      <c r="F115" s="14"/>
      <c r="G115" s="14"/>
    </row>
    <row r="116" spans="1:11">
      <c r="A116" s="9">
        <v>96</v>
      </c>
      <c r="B116" s="14"/>
      <c r="C116" s="14" t="s">
        <v>722</v>
      </c>
      <c r="D116" s="14">
        <v>0.01</v>
      </c>
      <c r="E116" s="14" t="s">
        <v>716</v>
      </c>
      <c r="F116" s="14"/>
      <c r="G116" s="14"/>
    </row>
    <row r="117" spans="1:11">
      <c r="A117" s="9">
        <v>96</v>
      </c>
      <c r="B117" s="14"/>
      <c r="C117" s="14" t="s">
        <v>1032</v>
      </c>
      <c r="D117" s="14">
        <v>0.01</v>
      </c>
      <c r="E117" s="14" t="s">
        <v>716</v>
      </c>
      <c r="F117" s="14"/>
      <c r="G117" s="14"/>
    </row>
    <row r="118" spans="1:11">
      <c r="A118" s="9">
        <v>96</v>
      </c>
      <c r="B118" s="14"/>
      <c r="C118" s="14" t="s">
        <v>1583</v>
      </c>
      <c r="D118" s="14">
        <v>6.0000000000000001E-3</v>
      </c>
      <c r="E118" s="14" t="s">
        <v>1584</v>
      </c>
      <c r="F118" s="14"/>
      <c r="G118" s="14"/>
    </row>
    <row r="119" spans="1:11">
      <c r="A119" s="9">
        <v>96</v>
      </c>
      <c r="B119" s="14"/>
      <c r="C119" s="14" t="s">
        <v>929</v>
      </c>
      <c r="D119" s="14">
        <v>0.05</v>
      </c>
      <c r="E119" s="14" t="s">
        <v>716</v>
      </c>
      <c r="F119" s="14"/>
      <c r="G119" s="14"/>
    </row>
    <row r="120" spans="1:11">
      <c r="A120" s="9">
        <v>96</v>
      </c>
      <c r="B120" s="14"/>
      <c r="C120" s="14" t="s">
        <v>734</v>
      </c>
      <c r="D120" s="14">
        <v>0.05</v>
      </c>
      <c r="E120" s="14" t="s">
        <v>716</v>
      </c>
      <c r="F120" s="14"/>
      <c r="G120" s="14"/>
    </row>
    <row r="121" spans="1:11">
      <c r="A121" s="9">
        <v>96</v>
      </c>
      <c r="B121" s="14"/>
      <c r="C121" s="14"/>
      <c r="D121" s="14"/>
    </row>
    <row r="122" spans="1:11">
      <c r="A122" s="9">
        <v>57</v>
      </c>
      <c r="B122" s="14" t="s">
        <v>1585</v>
      </c>
      <c r="C122" s="14"/>
      <c r="D122" s="14"/>
      <c r="E122" s="14"/>
      <c r="F122" s="14"/>
      <c r="G122" s="14"/>
      <c r="H122" s="14"/>
      <c r="I122" s="14"/>
      <c r="J122" s="14" t="s">
        <v>1552</v>
      </c>
      <c r="K122" s="14" t="s">
        <v>755</v>
      </c>
    </row>
    <row r="123" spans="1:11">
      <c r="A123" s="9">
        <v>57</v>
      </c>
      <c r="B123" s="14"/>
      <c r="C123" s="16" t="s">
        <v>1553</v>
      </c>
      <c r="D123" s="16" t="s">
        <v>688</v>
      </c>
      <c r="E123" s="16" t="s">
        <v>689</v>
      </c>
      <c r="F123" s="16" t="s">
        <v>1553</v>
      </c>
      <c r="G123" s="16" t="s">
        <v>688</v>
      </c>
      <c r="H123" s="16" t="s">
        <v>689</v>
      </c>
      <c r="I123" s="14"/>
      <c r="J123" s="14"/>
    </row>
    <row r="124" spans="1:11">
      <c r="A124" s="9">
        <v>57</v>
      </c>
      <c r="B124" s="14"/>
      <c r="C124" s="14" t="s">
        <v>771</v>
      </c>
      <c r="D124" s="14">
        <v>0.8</v>
      </c>
      <c r="E124" s="14" t="s">
        <v>716</v>
      </c>
      <c r="F124" s="14" t="s">
        <v>1485</v>
      </c>
      <c r="G124" s="14">
        <v>1.1000000000000001</v>
      </c>
      <c r="H124" s="14" t="s">
        <v>716</v>
      </c>
      <c r="I124" s="14"/>
      <c r="J124" s="14"/>
    </row>
    <row r="125" spans="1:11">
      <c r="A125" s="9">
        <v>57</v>
      </c>
      <c r="B125" s="14"/>
      <c r="C125" s="14" t="s">
        <v>1011</v>
      </c>
      <c r="D125" s="14">
        <v>0.4</v>
      </c>
      <c r="E125" s="14" t="s">
        <v>716</v>
      </c>
      <c r="F125" s="14"/>
      <c r="G125" s="14"/>
    </row>
    <row r="126" spans="1:11">
      <c r="A126" s="9">
        <v>57</v>
      </c>
      <c r="B126" s="14"/>
      <c r="C126" s="14" t="s">
        <v>1586</v>
      </c>
      <c r="D126" s="14">
        <v>0.2</v>
      </c>
      <c r="E126" s="14" t="s">
        <v>1562</v>
      </c>
      <c r="F126" s="14"/>
      <c r="G126" s="14"/>
    </row>
    <row r="127" spans="1:11">
      <c r="A127" s="9">
        <v>57</v>
      </c>
      <c r="B127" s="14"/>
      <c r="C127" s="14"/>
      <c r="D127" s="14"/>
    </row>
    <row r="128" spans="1:11">
      <c r="A128" s="9">
        <v>59</v>
      </c>
      <c r="B128" s="14" t="s">
        <v>1587</v>
      </c>
      <c r="C128" s="14"/>
      <c r="D128" s="14"/>
      <c r="E128" s="14"/>
      <c r="F128" s="14"/>
      <c r="G128" s="14"/>
      <c r="H128" s="14"/>
      <c r="I128" s="14"/>
      <c r="J128" s="14" t="s">
        <v>1552</v>
      </c>
      <c r="K128" s="14" t="s">
        <v>755</v>
      </c>
    </row>
    <row r="129" spans="1:11">
      <c r="A129" s="9">
        <v>59</v>
      </c>
      <c r="B129" s="14"/>
      <c r="C129" s="16" t="s">
        <v>1553</v>
      </c>
      <c r="D129" s="16" t="s">
        <v>688</v>
      </c>
      <c r="E129" s="16" t="s">
        <v>689</v>
      </c>
      <c r="F129" s="16" t="s">
        <v>1553</v>
      </c>
      <c r="G129" s="16" t="s">
        <v>688</v>
      </c>
      <c r="H129" s="16" t="s">
        <v>689</v>
      </c>
      <c r="I129" s="14"/>
      <c r="J129" s="14"/>
    </row>
    <row r="130" spans="1:11">
      <c r="A130" s="9">
        <v>59</v>
      </c>
      <c r="B130" s="14"/>
      <c r="C130" s="14" t="s">
        <v>1588</v>
      </c>
      <c r="D130" s="14">
        <v>0.25</v>
      </c>
      <c r="E130" s="14" t="s">
        <v>716</v>
      </c>
      <c r="F130" s="14" t="s">
        <v>1049</v>
      </c>
      <c r="G130" s="14">
        <v>0.53300000000000003</v>
      </c>
      <c r="H130" s="14" t="s">
        <v>716</v>
      </c>
      <c r="I130" s="14"/>
      <c r="J130" s="14"/>
    </row>
    <row r="131" spans="1:11">
      <c r="A131" s="9">
        <v>59</v>
      </c>
      <c r="B131" s="14"/>
      <c r="C131" s="14" t="s">
        <v>1589</v>
      </c>
      <c r="D131" s="14">
        <v>0.01</v>
      </c>
      <c r="E131" s="14" t="s">
        <v>716</v>
      </c>
      <c r="F131" s="14"/>
      <c r="G131" s="14"/>
    </row>
    <row r="132" spans="1:11">
      <c r="A132" s="9">
        <v>59</v>
      </c>
      <c r="B132" s="14"/>
      <c r="C132" s="14" t="s">
        <v>771</v>
      </c>
      <c r="D132" s="14">
        <v>0.08</v>
      </c>
      <c r="E132" s="14" t="s">
        <v>716</v>
      </c>
      <c r="F132" s="14"/>
      <c r="G132" s="14"/>
    </row>
    <row r="133" spans="1:11">
      <c r="A133" s="9">
        <v>59</v>
      </c>
      <c r="B133" s="14"/>
      <c r="C133" s="14" t="s">
        <v>738</v>
      </c>
      <c r="D133" s="14">
        <v>0.01</v>
      </c>
      <c r="E133" s="14" t="s">
        <v>716</v>
      </c>
      <c r="F133" s="14"/>
      <c r="G133" s="14"/>
    </row>
    <row r="134" spans="1:11">
      <c r="A134" s="9">
        <v>59</v>
      </c>
      <c r="B134" s="14"/>
      <c r="C134" s="14" t="s">
        <v>1586</v>
      </c>
      <c r="D134" s="14">
        <v>0.06</v>
      </c>
      <c r="E134" s="14" t="s">
        <v>1562</v>
      </c>
      <c r="F134" s="14"/>
      <c r="G134" s="14"/>
    </row>
    <row r="135" spans="1:11">
      <c r="A135" s="9">
        <v>59</v>
      </c>
      <c r="B135" s="14"/>
      <c r="C135" s="14" t="s">
        <v>1011</v>
      </c>
      <c r="D135" s="14">
        <v>0.05</v>
      </c>
      <c r="E135" s="14" t="s">
        <v>716</v>
      </c>
      <c r="F135" s="14"/>
      <c r="G135" s="14"/>
    </row>
    <row r="136" spans="1:11">
      <c r="A136" s="9">
        <v>59</v>
      </c>
      <c r="B136" s="14"/>
      <c r="C136" s="14" t="s">
        <v>1590</v>
      </c>
      <c r="D136" s="14">
        <v>0.22</v>
      </c>
      <c r="E136" s="14" t="s">
        <v>712</v>
      </c>
      <c r="F136" s="14"/>
      <c r="G136" s="14"/>
    </row>
    <row r="137" spans="1:11">
      <c r="A137" s="9">
        <v>59</v>
      </c>
      <c r="B137" s="14"/>
      <c r="C137" s="14" t="s">
        <v>735</v>
      </c>
      <c r="D137" s="14">
        <v>0.01</v>
      </c>
      <c r="E137" s="14" t="s">
        <v>716</v>
      </c>
      <c r="F137" s="14"/>
      <c r="G137" s="14"/>
    </row>
    <row r="138" spans="1:11">
      <c r="A138" s="9">
        <v>59</v>
      </c>
      <c r="B138" s="14"/>
      <c r="C138" s="14" t="s">
        <v>1466</v>
      </c>
      <c r="D138" s="14">
        <v>0.04</v>
      </c>
      <c r="E138" s="14" t="s">
        <v>716</v>
      </c>
      <c r="F138" s="14"/>
      <c r="G138" s="14"/>
    </row>
    <row r="139" spans="1:11">
      <c r="A139" s="9">
        <v>59</v>
      </c>
      <c r="B139" s="14"/>
      <c r="C139" s="14" t="s">
        <v>722</v>
      </c>
      <c r="D139" s="14">
        <v>1.4999999999999999E-2</v>
      </c>
      <c r="E139" s="14" t="s">
        <v>716</v>
      </c>
      <c r="F139" s="14"/>
      <c r="G139" s="14"/>
    </row>
    <row r="140" spans="1:11">
      <c r="A140" s="9">
        <v>59</v>
      </c>
      <c r="B140" s="14"/>
      <c r="C140" s="14" t="s">
        <v>831</v>
      </c>
      <c r="D140" s="14">
        <v>1.7000000000000001E-2</v>
      </c>
      <c r="E140" s="14" t="s">
        <v>712</v>
      </c>
      <c r="F140" s="14"/>
      <c r="G140" s="14"/>
    </row>
    <row r="141" spans="1:11">
      <c r="A141" s="9">
        <v>59</v>
      </c>
      <c r="B141" s="14"/>
      <c r="C141" s="14" t="s">
        <v>830</v>
      </c>
      <c r="D141" s="14">
        <v>0.1</v>
      </c>
      <c r="E141" s="14" t="s">
        <v>712</v>
      </c>
      <c r="F141" s="14"/>
      <c r="G141" s="14"/>
    </row>
    <row r="142" spans="1:11">
      <c r="A142" s="9">
        <v>59</v>
      </c>
      <c r="B142" s="14"/>
      <c r="C142" s="14" t="s">
        <v>1032</v>
      </c>
      <c r="D142" s="14">
        <v>3.0000000000000001E-3</v>
      </c>
      <c r="E142" s="14" t="s">
        <v>716</v>
      </c>
      <c r="F142" s="14"/>
      <c r="G142" s="14"/>
    </row>
    <row r="143" spans="1:11">
      <c r="A143" s="9">
        <v>59</v>
      </c>
      <c r="B143" s="14"/>
      <c r="C143" s="14"/>
      <c r="D143" s="14"/>
    </row>
    <row r="144" spans="1:11">
      <c r="A144" s="9">
        <v>56</v>
      </c>
      <c r="B144" s="14" t="s">
        <v>1591</v>
      </c>
      <c r="C144" s="14"/>
      <c r="D144" s="14"/>
      <c r="E144" s="14"/>
      <c r="F144" s="14"/>
      <c r="G144" s="14"/>
      <c r="H144" s="14"/>
      <c r="I144" s="14"/>
      <c r="J144" s="14" t="s">
        <v>1552</v>
      </c>
      <c r="K144" s="14" t="s">
        <v>755</v>
      </c>
    </row>
    <row r="145" spans="1:11">
      <c r="A145" s="9">
        <v>56</v>
      </c>
      <c r="B145" s="14"/>
      <c r="C145" s="16" t="s">
        <v>1553</v>
      </c>
      <c r="D145" s="16" t="s">
        <v>688</v>
      </c>
      <c r="E145" s="16" t="s">
        <v>689</v>
      </c>
      <c r="F145" s="16" t="s">
        <v>1553</v>
      </c>
      <c r="G145" s="16" t="s">
        <v>688</v>
      </c>
      <c r="H145" s="16" t="s">
        <v>689</v>
      </c>
      <c r="I145" s="14"/>
      <c r="J145" s="14"/>
    </row>
    <row r="146" spans="1:11">
      <c r="A146" s="9">
        <v>56</v>
      </c>
      <c r="B146" s="14"/>
      <c r="C146" s="14" t="s">
        <v>721</v>
      </c>
      <c r="D146" s="14">
        <v>0.05</v>
      </c>
      <c r="E146" s="14" t="s">
        <v>716</v>
      </c>
      <c r="F146" s="14" t="s">
        <v>780</v>
      </c>
      <c r="G146" s="14">
        <v>0.23</v>
      </c>
      <c r="H146" s="14" t="s">
        <v>716</v>
      </c>
      <c r="I146" s="14"/>
      <c r="J146" s="14"/>
    </row>
    <row r="147" spans="1:11">
      <c r="A147" s="9">
        <v>56</v>
      </c>
      <c r="B147" s="14"/>
      <c r="C147" s="14" t="s">
        <v>723</v>
      </c>
      <c r="D147" s="14">
        <v>0.1</v>
      </c>
      <c r="E147" s="14" t="s">
        <v>1562</v>
      </c>
      <c r="F147" s="14"/>
      <c r="G147" s="14"/>
    </row>
    <row r="148" spans="1:11">
      <c r="A148" s="9">
        <v>56</v>
      </c>
      <c r="B148" s="14"/>
      <c r="C148" s="14" t="s">
        <v>719</v>
      </c>
      <c r="D148" s="14">
        <v>0.04</v>
      </c>
      <c r="E148" s="14" t="s">
        <v>716</v>
      </c>
      <c r="F148" s="14"/>
      <c r="G148" s="14"/>
    </row>
    <row r="149" spans="1:11">
      <c r="A149" s="9">
        <v>56</v>
      </c>
      <c r="B149" s="14"/>
      <c r="C149" s="14" t="s">
        <v>738</v>
      </c>
      <c r="D149" s="14">
        <v>0.01</v>
      </c>
      <c r="E149" s="14" t="s">
        <v>716</v>
      </c>
      <c r="F149" s="14"/>
      <c r="G149" s="14"/>
    </row>
    <row r="150" spans="1:11">
      <c r="A150" s="9">
        <v>56</v>
      </c>
      <c r="B150" s="14"/>
      <c r="C150" s="14" t="s">
        <v>722</v>
      </c>
      <c r="D150" s="14">
        <v>0.01</v>
      </c>
      <c r="E150" s="14" t="s">
        <v>716</v>
      </c>
      <c r="F150" s="14"/>
      <c r="G150" s="14"/>
    </row>
    <row r="151" spans="1:11">
      <c r="A151" s="9">
        <v>56</v>
      </c>
      <c r="B151" s="14"/>
      <c r="C151" s="14" t="s">
        <v>1592</v>
      </c>
      <c r="D151" s="14">
        <v>0.02</v>
      </c>
      <c r="E151" s="14" t="s">
        <v>716</v>
      </c>
      <c r="F151" s="14"/>
      <c r="G151" s="14"/>
    </row>
    <row r="152" spans="1:11">
      <c r="A152" s="9">
        <v>56</v>
      </c>
      <c r="B152" s="14"/>
      <c r="C152" s="14" t="s">
        <v>1032</v>
      </c>
      <c r="D152" s="14">
        <v>2E-3</v>
      </c>
      <c r="E152" s="14" t="s">
        <v>716</v>
      </c>
      <c r="F152" s="14"/>
      <c r="G152" s="14"/>
    </row>
    <row r="153" spans="1:11">
      <c r="A153" s="9">
        <v>56</v>
      </c>
      <c r="B153" s="14"/>
      <c r="C153" s="14"/>
      <c r="D153" s="14"/>
    </row>
    <row r="154" spans="1:11">
      <c r="A154" s="9">
        <v>53</v>
      </c>
      <c r="B154" s="14" t="s">
        <v>1593</v>
      </c>
      <c r="C154" s="14"/>
      <c r="D154" s="14"/>
      <c r="E154" s="14"/>
      <c r="F154" s="14"/>
      <c r="G154" s="14"/>
      <c r="H154" s="14"/>
      <c r="I154" s="14"/>
      <c r="J154" s="14" t="s">
        <v>1552</v>
      </c>
      <c r="K154" s="14" t="s">
        <v>755</v>
      </c>
    </row>
    <row r="155" spans="1:11">
      <c r="A155" s="9">
        <v>53</v>
      </c>
      <c r="B155" s="14"/>
      <c r="C155" s="16" t="s">
        <v>1553</v>
      </c>
      <c r="D155" s="16" t="s">
        <v>688</v>
      </c>
      <c r="E155" s="16" t="s">
        <v>689</v>
      </c>
      <c r="F155" s="16" t="s">
        <v>1553</v>
      </c>
      <c r="G155" s="16" t="s">
        <v>688</v>
      </c>
      <c r="H155" s="16" t="s">
        <v>689</v>
      </c>
      <c r="I155" s="14"/>
      <c r="J155" s="14"/>
    </row>
    <row r="156" spans="1:11">
      <c r="A156" s="9">
        <v>53</v>
      </c>
      <c r="B156" s="14"/>
      <c r="C156" s="14" t="s">
        <v>731</v>
      </c>
      <c r="D156" s="14">
        <v>1</v>
      </c>
      <c r="E156" s="14" t="s">
        <v>716</v>
      </c>
      <c r="F156" s="14" t="s">
        <v>1490</v>
      </c>
      <c r="G156" s="14">
        <v>4.0999999999999996</v>
      </c>
      <c r="H156" s="14" t="s">
        <v>716</v>
      </c>
      <c r="I156" s="14"/>
      <c r="J156" s="14"/>
    </row>
    <row r="157" spans="1:11">
      <c r="A157" s="9">
        <v>53</v>
      </c>
      <c r="B157" s="14"/>
      <c r="C157" s="14" t="s">
        <v>732</v>
      </c>
      <c r="D157" s="14">
        <v>1</v>
      </c>
      <c r="E157" s="14" t="s">
        <v>716</v>
      </c>
      <c r="F157" s="14"/>
      <c r="G157" s="14"/>
    </row>
    <row r="158" spans="1:11">
      <c r="A158" s="9">
        <v>53</v>
      </c>
      <c r="B158" s="14"/>
      <c r="C158" s="14" t="s">
        <v>729</v>
      </c>
      <c r="D158" s="14">
        <v>1</v>
      </c>
      <c r="E158" s="14" t="s">
        <v>716</v>
      </c>
      <c r="F158" s="14"/>
      <c r="G158" s="14"/>
    </row>
    <row r="159" spans="1:11">
      <c r="A159" s="9">
        <v>53</v>
      </c>
      <c r="B159" s="14"/>
      <c r="C159" s="14" t="s">
        <v>730</v>
      </c>
      <c r="D159" s="14">
        <v>1</v>
      </c>
      <c r="E159" s="14" t="s">
        <v>716</v>
      </c>
      <c r="F159" s="14"/>
      <c r="G159" s="14"/>
    </row>
    <row r="160" spans="1:11">
      <c r="A160" s="9">
        <v>53</v>
      </c>
      <c r="B160" s="14"/>
      <c r="C160" s="14" t="s">
        <v>842</v>
      </c>
      <c r="D160" s="14">
        <v>0.1</v>
      </c>
      <c r="E160" s="14" t="s">
        <v>716</v>
      </c>
      <c r="F160" s="14"/>
      <c r="G160" s="14"/>
    </row>
    <row r="161" spans="1:11">
      <c r="A161" s="9">
        <v>53</v>
      </c>
      <c r="B161" s="14"/>
      <c r="C161" s="14" t="s">
        <v>723</v>
      </c>
      <c r="D161" s="14">
        <v>0.5</v>
      </c>
      <c r="E161" s="14" t="s">
        <v>1562</v>
      </c>
      <c r="F161" s="14"/>
      <c r="G161" s="14"/>
    </row>
    <row r="162" spans="1:11">
      <c r="A162" s="9">
        <v>53</v>
      </c>
      <c r="B162" s="14"/>
      <c r="C162" s="14" t="s">
        <v>722</v>
      </c>
      <c r="D162" s="14">
        <v>0.15</v>
      </c>
      <c r="E162" s="14" t="s">
        <v>716</v>
      </c>
      <c r="F162" s="14"/>
      <c r="G162" s="14"/>
    </row>
    <row r="163" spans="1:11">
      <c r="A163" s="9">
        <v>53</v>
      </c>
      <c r="B163" s="14"/>
      <c r="C163" s="14"/>
      <c r="D163" s="14"/>
    </row>
    <row r="164" spans="1:11">
      <c r="A164" s="9">
        <v>12</v>
      </c>
      <c r="B164" s="14" t="s">
        <v>1594</v>
      </c>
      <c r="C164" s="14"/>
      <c r="D164" s="14"/>
      <c r="E164" s="14"/>
      <c r="F164" s="14"/>
      <c r="G164" s="14"/>
      <c r="H164" s="14"/>
      <c r="I164" s="14"/>
      <c r="J164" s="14" t="s">
        <v>1552</v>
      </c>
      <c r="K164" s="14" t="s">
        <v>755</v>
      </c>
    </row>
    <row r="165" spans="1:11">
      <c r="A165" s="9">
        <v>12</v>
      </c>
      <c r="B165" s="14"/>
      <c r="C165" s="16" t="s">
        <v>1553</v>
      </c>
      <c r="D165" s="16" t="s">
        <v>688</v>
      </c>
      <c r="E165" s="16" t="s">
        <v>689</v>
      </c>
      <c r="F165" s="16" t="s">
        <v>1553</v>
      </c>
      <c r="G165" s="16" t="s">
        <v>688</v>
      </c>
      <c r="H165" s="16" t="s">
        <v>689</v>
      </c>
      <c r="I165" s="14"/>
      <c r="J165" s="14"/>
    </row>
    <row r="166" spans="1:11">
      <c r="A166" s="9">
        <v>12</v>
      </c>
      <c r="B166" s="14"/>
      <c r="C166" s="14" t="s">
        <v>938</v>
      </c>
      <c r="D166" s="14">
        <v>1</v>
      </c>
      <c r="E166" s="14" t="s">
        <v>716</v>
      </c>
      <c r="F166" s="14" t="s">
        <v>799</v>
      </c>
      <c r="G166" s="14">
        <v>0.8</v>
      </c>
      <c r="H166" s="14" t="s">
        <v>716</v>
      </c>
      <c r="I166" s="14"/>
      <c r="J166" s="14"/>
    </row>
    <row r="167" spans="1:11">
      <c r="A167" s="9">
        <v>12</v>
      </c>
      <c r="B167" s="14"/>
      <c r="C167" s="14" t="s">
        <v>722</v>
      </c>
      <c r="D167" s="14">
        <v>2.5000000000000001E-2</v>
      </c>
      <c r="E167" s="14" t="s">
        <v>716</v>
      </c>
      <c r="F167" s="14"/>
      <c r="G167" s="14"/>
    </row>
    <row r="168" spans="1:11">
      <c r="A168" s="9">
        <v>12</v>
      </c>
      <c r="B168" s="14"/>
      <c r="C168" s="14" t="s">
        <v>1011</v>
      </c>
      <c r="D168" s="14">
        <v>0.05</v>
      </c>
      <c r="E168" s="14" t="s">
        <v>716</v>
      </c>
      <c r="F168" s="14"/>
      <c r="G168" s="14"/>
    </row>
    <row r="169" spans="1:11">
      <c r="A169" s="9">
        <v>12</v>
      </c>
      <c r="B169" s="14"/>
      <c r="C169" s="14" t="s">
        <v>723</v>
      </c>
      <c r="D169" s="14">
        <v>0.08</v>
      </c>
      <c r="E169" s="14" t="s">
        <v>1562</v>
      </c>
      <c r="F169" s="14"/>
      <c r="G169" s="14"/>
    </row>
    <row r="170" spans="1:11">
      <c r="A170" s="9">
        <v>12</v>
      </c>
      <c r="B170" s="14"/>
      <c r="C170" s="14" t="s">
        <v>1565</v>
      </c>
      <c r="D170" s="14">
        <v>3.0000000000000001E-3</v>
      </c>
      <c r="E170" s="14" t="s">
        <v>716</v>
      </c>
      <c r="F170" s="14"/>
      <c r="G170" s="14"/>
    </row>
    <row r="171" spans="1:11">
      <c r="A171" s="9">
        <v>12</v>
      </c>
      <c r="B171" s="14"/>
      <c r="C171" s="14"/>
      <c r="D171" s="14"/>
    </row>
    <row r="172" spans="1:11">
      <c r="A172" s="9">
        <v>109</v>
      </c>
      <c r="B172" s="14" t="s">
        <v>1595</v>
      </c>
      <c r="C172" s="14"/>
      <c r="D172" s="14"/>
      <c r="E172" s="14"/>
      <c r="F172" s="14"/>
      <c r="G172" s="14"/>
      <c r="H172" s="14"/>
      <c r="I172" s="14"/>
      <c r="J172" s="14" t="s">
        <v>1552</v>
      </c>
      <c r="K172" s="14" t="s">
        <v>755</v>
      </c>
    </row>
    <row r="173" spans="1:11">
      <c r="A173" s="9">
        <v>109</v>
      </c>
      <c r="B173" s="14"/>
      <c r="C173" s="16" t="s">
        <v>1553</v>
      </c>
      <c r="D173" s="16" t="s">
        <v>688</v>
      </c>
      <c r="E173" s="16" t="s">
        <v>689</v>
      </c>
      <c r="F173" s="16" t="s">
        <v>1553</v>
      </c>
      <c r="G173" s="16" t="s">
        <v>688</v>
      </c>
      <c r="H173" s="16" t="s">
        <v>689</v>
      </c>
      <c r="I173" s="14"/>
      <c r="J173" s="14"/>
    </row>
    <row r="174" spans="1:11">
      <c r="A174" s="9">
        <v>109</v>
      </c>
      <c r="B174" s="14"/>
      <c r="C174" s="14" t="s">
        <v>1596</v>
      </c>
      <c r="D174" s="14">
        <v>0.1</v>
      </c>
      <c r="E174" s="14" t="s">
        <v>1562</v>
      </c>
      <c r="F174" s="14" t="s">
        <v>766</v>
      </c>
      <c r="G174" s="14">
        <v>0.7</v>
      </c>
      <c r="H174" s="14" t="s">
        <v>716</v>
      </c>
      <c r="I174" s="14"/>
      <c r="J174" s="14"/>
    </row>
    <row r="175" spans="1:11">
      <c r="A175" s="9">
        <v>109</v>
      </c>
      <c r="B175" s="14"/>
      <c r="C175" s="14" t="s">
        <v>1586</v>
      </c>
      <c r="D175" s="14">
        <v>0.1</v>
      </c>
      <c r="E175" s="14" t="s">
        <v>1562</v>
      </c>
      <c r="F175" s="14"/>
      <c r="G175" s="14"/>
    </row>
    <row r="176" spans="1:11">
      <c r="A176" s="9">
        <v>109</v>
      </c>
      <c r="B176" s="14"/>
      <c r="C176" s="14" t="s">
        <v>1032</v>
      </c>
      <c r="D176" s="14">
        <v>0.02</v>
      </c>
      <c r="E176" s="14" t="s">
        <v>716</v>
      </c>
      <c r="F176" s="14"/>
      <c r="G176" s="14"/>
    </row>
    <row r="177" spans="1:11">
      <c r="A177" s="9">
        <v>109</v>
      </c>
      <c r="B177" s="14"/>
      <c r="C177" s="14" t="s">
        <v>1564</v>
      </c>
      <c r="D177" s="14">
        <v>0.05</v>
      </c>
      <c r="E177" s="14" t="s">
        <v>716</v>
      </c>
      <c r="F177" s="14"/>
      <c r="G177" s="14"/>
    </row>
    <row r="178" spans="1:11">
      <c r="A178" s="9">
        <v>109</v>
      </c>
      <c r="B178" s="14"/>
      <c r="C178" s="14" t="s">
        <v>722</v>
      </c>
      <c r="D178" s="14">
        <v>0.03</v>
      </c>
      <c r="E178" s="14" t="s">
        <v>716</v>
      </c>
      <c r="F178" s="14"/>
      <c r="G178" s="14"/>
    </row>
    <row r="179" spans="1:11">
      <c r="A179" s="9">
        <v>109</v>
      </c>
      <c r="B179" s="14"/>
      <c r="C179" s="14" t="s">
        <v>771</v>
      </c>
      <c r="D179" s="14">
        <v>0.7</v>
      </c>
      <c r="E179" s="14" t="s">
        <v>716</v>
      </c>
      <c r="F179" s="14"/>
      <c r="G179" s="14"/>
    </row>
    <row r="180" spans="1:11">
      <c r="A180" s="9">
        <v>109</v>
      </c>
      <c r="B180" s="14"/>
      <c r="C180" s="14" t="s">
        <v>1597</v>
      </c>
      <c r="D180" s="14">
        <v>0.05</v>
      </c>
      <c r="E180" s="14" t="s">
        <v>716</v>
      </c>
      <c r="F180" s="14"/>
      <c r="G180" s="14"/>
    </row>
    <row r="181" spans="1:11">
      <c r="A181" s="9">
        <v>109</v>
      </c>
      <c r="B181" s="14"/>
      <c r="C181" s="14"/>
      <c r="D181" s="14"/>
    </row>
    <row r="182" spans="1:11">
      <c r="A182" s="9">
        <v>36</v>
      </c>
      <c r="B182" s="14" t="s">
        <v>1503</v>
      </c>
      <c r="C182" s="14"/>
      <c r="D182" s="14"/>
      <c r="E182" s="14"/>
      <c r="F182" s="14"/>
      <c r="G182" s="14"/>
      <c r="H182" s="14"/>
      <c r="I182" s="14"/>
      <c r="J182" s="14" t="s">
        <v>1552</v>
      </c>
      <c r="K182" s="14" t="s">
        <v>714</v>
      </c>
    </row>
    <row r="183" spans="1:11">
      <c r="A183" s="9">
        <v>36</v>
      </c>
      <c r="B183" s="14"/>
      <c r="C183" s="16" t="s">
        <v>1553</v>
      </c>
      <c r="D183" s="16" t="s">
        <v>688</v>
      </c>
      <c r="E183" s="16" t="s">
        <v>689</v>
      </c>
      <c r="F183" s="16" t="s">
        <v>1553</v>
      </c>
      <c r="G183" s="16" t="s">
        <v>688</v>
      </c>
      <c r="H183" s="16" t="s">
        <v>689</v>
      </c>
      <c r="I183" s="14"/>
      <c r="J183" s="14"/>
    </row>
    <row r="184" spans="1:11">
      <c r="A184" s="9">
        <v>36</v>
      </c>
      <c r="B184" s="14"/>
      <c r="C184" s="14" t="s">
        <v>763</v>
      </c>
      <c r="D184" s="14">
        <v>0.2</v>
      </c>
      <c r="E184" s="14" t="s">
        <v>716</v>
      </c>
      <c r="F184" s="14" t="s">
        <v>1503</v>
      </c>
      <c r="G184" s="14">
        <v>0.28000000000000003</v>
      </c>
      <c r="H184" s="14" t="s">
        <v>716</v>
      </c>
      <c r="I184" s="14"/>
      <c r="J184" s="14"/>
    </row>
    <row r="185" spans="1:11">
      <c r="A185" s="9">
        <v>36</v>
      </c>
      <c r="B185" s="14"/>
      <c r="C185" s="14" t="s">
        <v>1598</v>
      </c>
      <c r="D185" s="14">
        <v>1</v>
      </c>
      <c r="E185" s="14" t="s">
        <v>1014</v>
      </c>
      <c r="F185" s="14"/>
      <c r="G185" s="14"/>
    </row>
    <row r="186" spans="1:11">
      <c r="A186" s="9">
        <v>36</v>
      </c>
      <c r="B186" s="14"/>
      <c r="C186" s="14"/>
      <c r="D186" s="14"/>
    </row>
    <row r="187" spans="1:11">
      <c r="A187" s="9">
        <v>99</v>
      </c>
      <c r="B187" s="14" t="s">
        <v>951</v>
      </c>
      <c r="C187" s="14"/>
      <c r="D187" s="14"/>
      <c r="E187" s="14"/>
      <c r="F187" s="14"/>
      <c r="G187" s="14"/>
      <c r="H187" s="14"/>
      <c r="I187" s="14"/>
      <c r="J187" s="14" t="s">
        <v>1552</v>
      </c>
      <c r="K187" s="14" t="s">
        <v>714</v>
      </c>
    </row>
    <row r="188" spans="1:11">
      <c r="A188" s="9">
        <v>99</v>
      </c>
      <c r="B188" s="14"/>
      <c r="C188" s="16" t="s">
        <v>1553</v>
      </c>
      <c r="D188" s="16" t="s">
        <v>688</v>
      </c>
      <c r="E188" s="16" t="s">
        <v>689</v>
      </c>
      <c r="F188" s="16" t="s">
        <v>1553</v>
      </c>
      <c r="G188" s="16" t="s">
        <v>688</v>
      </c>
      <c r="H188" s="16" t="s">
        <v>689</v>
      </c>
      <c r="I188" s="14"/>
      <c r="J188" s="14"/>
    </row>
    <row r="189" spans="1:11">
      <c r="A189" s="9">
        <v>99</v>
      </c>
      <c r="B189" s="14"/>
      <c r="C189" s="14" t="s">
        <v>724</v>
      </c>
      <c r="D189" s="14">
        <v>7.0000000000000007E-2</v>
      </c>
      <c r="E189" s="14" t="s">
        <v>716</v>
      </c>
      <c r="F189" s="14" t="s">
        <v>951</v>
      </c>
      <c r="G189" s="14">
        <v>0.18</v>
      </c>
      <c r="H189" s="14" t="s">
        <v>716</v>
      </c>
      <c r="I189" s="14"/>
      <c r="J189" s="14"/>
    </row>
    <row r="190" spans="1:11">
      <c r="A190" s="9">
        <v>99</v>
      </c>
      <c r="B190" s="14"/>
      <c r="C190" s="14" t="s">
        <v>1599</v>
      </c>
      <c r="D190" s="14">
        <v>1.4999999999999999E-2</v>
      </c>
      <c r="E190" s="14" t="s">
        <v>716</v>
      </c>
      <c r="F190" s="14"/>
      <c r="G190" s="14"/>
    </row>
    <row r="191" spans="1:11">
      <c r="A191" s="9">
        <v>99</v>
      </c>
      <c r="B191" s="14"/>
      <c r="C191" s="14" t="s">
        <v>1600</v>
      </c>
      <c r="D191" s="14">
        <v>0.2</v>
      </c>
      <c r="E191" s="14" t="s">
        <v>716</v>
      </c>
      <c r="F191" s="14"/>
      <c r="G191" s="14"/>
    </row>
    <row r="192" spans="1:11">
      <c r="A192" s="9">
        <v>99</v>
      </c>
      <c r="B192" s="14"/>
      <c r="C192" s="14" t="s">
        <v>719</v>
      </c>
      <c r="D192" s="14">
        <v>0.01</v>
      </c>
      <c r="E192" s="14" t="s">
        <v>716</v>
      </c>
      <c r="F192" s="14"/>
      <c r="G192" s="14"/>
    </row>
    <row r="193" spans="1:11">
      <c r="A193" s="9">
        <v>99</v>
      </c>
      <c r="B193" s="14"/>
      <c r="C193" s="14" t="s">
        <v>1601</v>
      </c>
      <c r="D193" s="14">
        <v>2E-3</v>
      </c>
      <c r="E193" s="14" t="s">
        <v>716</v>
      </c>
      <c r="F193" s="14"/>
      <c r="G193" s="14"/>
    </row>
    <row r="194" spans="1:11">
      <c r="A194" s="9">
        <v>99</v>
      </c>
      <c r="B194" s="14"/>
      <c r="C194" s="14" t="s">
        <v>734</v>
      </c>
      <c r="D194" s="14">
        <v>0.01</v>
      </c>
      <c r="E194" s="14" t="s">
        <v>716</v>
      </c>
      <c r="F194" s="14"/>
      <c r="G194" s="14"/>
    </row>
    <row r="195" spans="1:11">
      <c r="A195" s="9">
        <v>99</v>
      </c>
      <c r="B195" s="14"/>
      <c r="C195" s="14" t="s">
        <v>722</v>
      </c>
      <c r="D195" s="14">
        <v>5.0000000000000001E-3</v>
      </c>
      <c r="E195" s="14" t="s">
        <v>716</v>
      </c>
      <c r="F195" s="14"/>
      <c r="G195" s="14"/>
    </row>
    <row r="196" spans="1:11">
      <c r="A196" s="9">
        <v>99</v>
      </c>
      <c r="B196" s="14"/>
      <c r="C196" s="14" t="s">
        <v>1032</v>
      </c>
      <c r="D196" s="14">
        <v>2E-3</v>
      </c>
      <c r="E196" s="14" t="s">
        <v>716</v>
      </c>
      <c r="F196" s="14"/>
      <c r="G196" s="14"/>
    </row>
    <row r="197" spans="1:11">
      <c r="A197" s="9">
        <v>99</v>
      </c>
      <c r="B197" s="14"/>
      <c r="C197" s="14" t="s">
        <v>771</v>
      </c>
      <c r="D197" s="14">
        <v>0.05</v>
      </c>
      <c r="E197" s="14" t="s">
        <v>716</v>
      </c>
      <c r="F197" s="14"/>
      <c r="G197" s="14"/>
    </row>
    <row r="198" spans="1:11">
      <c r="A198" s="9">
        <v>99</v>
      </c>
      <c r="B198" s="14"/>
      <c r="C198" s="14" t="s">
        <v>727</v>
      </c>
      <c r="D198" s="14">
        <v>0.05</v>
      </c>
      <c r="E198" s="14" t="s">
        <v>716</v>
      </c>
      <c r="F198" s="14"/>
      <c r="G198" s="14"/>
    </row>
    <row r="199" spans="1:11">
      <c r="A199" s="9">
        <v>99</v>
      </c>
      <c r="B199" s="14"/>
      <c r="C199" s="14" t="s">
        <v>1064</v>
      </c>
      <c r="D199" s="14">
        <v>0.05</v>
      </c>
      <c r="E199" s="14" t="s">
        <v>716</v>
      </c>
      <c r="F199" s="14"/>
      <c r="G199" s="14"/>
    </row>
    <row r="200" spans="1:11">
      <c r="A200" s="9">
        <v>99</v>
      </c>
      <c r="B200" s="14"/>
      <c r="C200" s="14"/>
      <c r="D200" s="14"/>
    </row>
    <row r="201" spans="1:11">
      <c r="A201" s="9">
        <v>93</v>
      </c>
      <c r="B201" s="14" t="s">
        <v>1081</v>
      </c>
      <c r="C201" s="14"/>
      <c r="D201" s="14"/>
      <c r="E201" s="14"/>
      <c r="F201" s="14"/>
      <c r="G201" s="14"/>
      <c r="H201" s="14"/>
      <c r="I201" s="14"/>
      <c r="J201" s="14" t="s">
        <v>1552</v>
      </c>
      <c r="K201" s="14" t="s">
        <v>714</v>
      </c>
    </row>
    <row r="202" spans="1:11">
      <c r="A202" s="9">
        <v>93</v>
      </c>
      <c r="B202" s="14"/>
      <c r="C202" s="16" t="s">
        <v>1553</v>
      </c>
      <c r="D202" s="16" t="s">
        <v>688</v>
      </c>
      <c r="E202" s="16" t="s">
        <v>689</v>
      </c>
      <c r="F202" s="16" t="s">
        <v>1553</v>
      </c>
      <c r="G202" s="16" t="s">
        <v>688</v>
      </c>
      <c r="H202" s="16" t="s">
        <v>689</v>
      </c>
      <c r="I202" s="14"/>
      <c r="J202" s="14"/>
    </row>
    <row r="203" spans="1:11">
      <c r="A203" s="9">
        <v>93</v>
      </c>
      <c r="B203" s="14"/>
      <c r="C203" s="14" t="s">
        <v>731</v>
      </c>
      <c r="D203" s="14">
        <v>0.04</v>
      </c>
      <c r="E203" s="14" t="s">
        <v>716</v>
      </c>
      <c r="F203" s="14" t="s">
        <v>1081</v>
      </c>
      <c r="G203" s="14">
        <v>0.18</v>
      </c>
      <c r="H203" s="14" t="s">
        <v>716</v>
      </c>
      <c r="I203" s="14"/>
      <c r="J203" s="14"/>
    </row>
    <row r="204" spans="1:11">
      <c r="A204" s="9">
        <v>93</v>
      </c>
      <c r="B204" s="14"/>
      <c r="C204" s="14" t="s">
        <v>771</v>
      </c>
      <c r="D204" s="14">
        <v>0.05</v>
      </c>
      <c r="E204" s="14" t="s">
        <v>716</v>
      </c>
      <c r="F204" s="14"/>
      <c r="G204" s="14"/>
    </row>
    <row r="205" spans="1:11">
      <c r="A205" s="9">
        <v>93</v>
      </c>
      <c r="B205" s="14"/>
      <c r="C205" s="14" t="s">
        <v>903</v>
      </c>
      <c r="D205" s="14">
        <v>0.03</v>
      </c>
      <c r="E205" s="14" t="s">
        <v>716</v>
      </c>
      <c r="F205" s="14"/>
      <c r="G205" s="14"/>
    </row>
    <row r="206" spans="1:11">
      <c r="A206" s="9">
        <v>93</v>
      </c>
      <c r="B206" s="14"/>
      <c r="C206" s="14" t="s">
        <v>1602</v>
      </c>
      <c r="D206" s="14">
        <v>0.08</v>
      </c>
      <c r="E206" s="14" t="s">
        <v>716</v>
      </c>
      <c r="F206" s="14"/>
      <c r="G206" s="14"/>
    </row>
    <row r="207" spans="1:11">
      <c r="A207" s="9">
        <v>93</v>
      </c>
      <c r="B207" s="14"/>
      <c r="C207" s="14" t="s">
        <v>732</v>
      </c>
      <c r="D207" s="14">
        <v>0.04</v>
      </c>
      <c r="E207" s="14" t="s">
        <v>716</v>
      </c>
      <c r="F207" s="14"/>
      <c r="G207" s="14"/>
    </row>
    <row r="208" spans="1:11">
      <c r="A208" s="9">
        <v>93</v>
      </c>
      <c r="B208" s="14"/>
      <c r="C208" s="14" t="s">
        <v>722</v>
      </c>
      <c r="D208" s="14">
        <v>2E-3</v>
      </c>
      <c r="E208" s="14" t="s">
        <v>716</v>
      </c>
      <c r="F208" s="14"/>
      <c r="G208" s="14"/>
    </row>
    <row r="209" spans="1:11">
      <c r="A209" s="9">
        <v>93</v>
      </c>
      <c r="B209" s="14"/>
      <c r="C209" s="14" t="s">
        <v>1032</v>
      </c>
      <c r="D209" s="14">
        <v>2E-3</v>
      </c>
      <c r="E209" s="14" t="s">
        <v>716</v>
      </c>
      <c r="F209" s="14"/>
      <c r="G209" s="14"/>
    </row>
    <row r="210" spans="1:11">
      <c r="A210" s="9">
        <v>93</v>
      </c>
      <c r="B210" s="14"/>
      <c r="C210" s="14" t="s">
        <v>723</v>
      </c>
      <c r="D210" s="14">
        <v>0.01</v>
      </c>
      <c r="E210" s="14" t="s">
        <v>1562</v>
      </c>
      <c r="F210" s="14"/>
      <c r="G210" s="14"/>
    </row>
    <row r="211" spans="1:11">
      <c r="A211" s="9">
        <v>93</v>
      </c>
      <c r="B211" s="14"/>
      <c r="C211" s="14" t="s">
        <v>729</v>
      </c>
      <c r="D211" s="14">
        <v>0.05</v>
      </c>
      <c r="E211" s="14" t="s">
        <v>716</v>
      </c>
      <c r="F211" s="14"/>
      <c r="G211" s="14"/>
    </row>
    <row r="212" spans="1:11">
      <c r="A212" s="9">
        <v>93</v>
      </c>
      <c r="B212" s="14"/>
      <c r="C212" s="14" t="s">
        <v>730</v>
      </c>
      <c r="D212" s="14">
        <v>0.05</v>
      </c>
      <c r="E212" s="14" t="s">
        <v>716</v>
      </c>
      <c r="F212" s="14"/>
      <c r="G212" s="14"/>
    </row>
    <row r="213" spans="1:11">
      <c r="A213" s="9">
        <v>93</v>
      </c>
      <c r="B213" s="14"/>
      <c r="C213" s="14" t="s">
        <v>928</v>
      </c>
      <c r="D213" s="14">
        <v>1E-3</v>
      </c>
      <c r="E213" s="14" t="s">
        <v>716</v>
      </c>
      <c r="F213" s="14"/>
      <c r="G213" s="14"/>
    </row>
    <row r="214" spans="1:11">
      <c r="A214" s="9">
        <v>93</v>
      </c>
      <c r="B214" s="14"/>
      <c r="C214" s="14"/>
      <c r="D214" s="14"/>
    </row>
    <row r="215" spans="1:11">
      <c r="A215" s="9">
        <v>90</v>
      </c>
      <c r="B215" s="14" t="s">
        <v>1083</v>
      </c>
      <c r="C215" s="14"/>
      <c r="D215" s="14"/>
      <c r="E215" s="14"/>
      <c r="F215" s="14"/>
      <c r="G215" s="14"/>
      <c r="H215" s="14"/>
      <c r="I215" s="14"/>
      <c r="J215" s="14" t="s">
        <v>1552</v>
      </c>
      <c r="K215" s="14" t="s">
        <v>714</v>
      </c>
    </row>
    <row r="216" spans="1:11">
      <c r="A216" s="9">
        <v>90</v>
      </c>
      <c r="B216" s="14"/>
      <c r="C216" s="16" t="s">
        <v>1553</v>
      </c>
      <c r="D216" s="16" t="s">
        <v>688</v>
      </c>
      <c r="E216" s="16" t="s">
        <v>689</v>
      </c>
      <c r="F216" s="16" t="s">
        <v>1553</v>
      </c>
      <c r="G216" s="16" t="s">
        <v>688</v>
      </c>
      <c r="H216" s="16" t="s">
        <v>689</v>
      </c>
      <c r="I216" s="14"/>
      <c r="J216" s="14"/>
    </row>
    <row r="217" spans="1:11">
      <c r="A217" s="9">
        <v>90</v>
      </c>
      <c r="B217" s="14"/>
      <c r="C217" s="14" t="s">
        <v>1503</v>
      </c>
      <c r="D217" s="14">
        <v>7.0000000000000007E-2</v>
      </c>
      <c r="E217" s="14" t="s">
        <v>716</v>
      </c>
      <c r="F217" s="14" t="s">
        <v>1083</v>
      </c>
      <c r="G217" s="14">
        <v>0.15</v>
      </c>
      <c r="H217" s="14" t="s">
        <v>716</v>
      </c>
      <c r="I217" s="14"/>
      <c r="J217" s="14"/>
    </row>
    <row r="218" spans="1:11">
      <c r="A218" s="9">
        <v>90</v>
      </c>
      <c r="B218" s="14"/>
      <c r="C218" s="14" t="s">
        <v>719</v>
      </c>
      <c r="D218" s="14">
        <v>1.4999999999999999E-2</v>
      </c>
      <c r="E218" s="14" t="s">
        <v>716</v>
      </c>
      <c r="F218" s="14"/>
      <c r="G218" s="14"/>
    </row>
    <row r="219" spans="1:11">
      <c r="A219" s="9">
        <v>90</v>
      </c>
      <c r="B219" s="14"/>
      <c r="C219" s="14" t="s">
        <v>1531</v>
      </c>
      <c r="D219" s="14">
        <v>0.3</v>
      </c>
      <c r="E219" s="14" t="s">
        <v>716</v>
      </c>
      <c r="F219" s="14"/>
      <c r="G219" s="14"/>
    </row>
    <row r="220" spans="1:11">
      <c r="A220" s="9">
        <v>90</v>
      </c>
      <c r="B220" s="14"/>
      <c r="C220" s="14" t="s">
        <v>1599</v>
      </c>
      <c r="D220" s="14">
        <v>1.4999999999999999E-2</v>
      </c>
      <c r="E220" s="14" t="s">
        <v>716</v>
      </c>
      <c r="F220" s="14"/>
      <c r="G220" s="14"/>
    </row>
    <row r="221" spans="1:11">
      <c r="A221" s="9">
        <v>90</v>
      </c>
      <c r="B221" s="14"/>
      <c r="C221" s="14" t="s">
        <v>861</v>
      </c>
      <c r="D221" s="14">
        <v>0.01</v>
      </c>
      <c r="E221" s="14" t="s">
        <v>977</v>
      </c>
      <c r="F221" s="14"/>
      <c r="G221" s="14"/>
    </row>
    <row r="222" spans="1:11">
      <c r="A222" s="9">
        <v>90</v>
      </c>
      <c r="B222" s="14"/>
      <c r="C222" s="14" t="s">
        <v>734</v>
      </c>
      <c r="D222" s="14">
        <v>5.0000000000000001E-3</v>
      </c>
      <c r="E222" s="14" t="s">
        <v>716</v>
      </c>
      <c r="F222" s="14"/>
      <c r="G222" s="14"/>
    </row>
    <row r="223" spans="1:11">
      <c r="A223" s="9">
        <v>90</v>
      </c>
      <c r="B223" s="14"/>
      <c r="C223" s="14" t="s">
        <v>722</v>
      </c>
      <c r="D223" s="14">
        <v>3.0000000000000001E-3</v>
      </c>
      <c r="E223" s="14" t="s">
        <v>716</v>
      </c>
      <c r="F223" s="14"/>
      <c r="G223" s="14"/>
    </row>
    <row r="224" spans="1:11">
      <c r="A224" s="9">
        <v>90</v>
      </c>
      <c r="B224" s="14"/>
      <c r="C224" s="14" t="s">
        <v>1032</v>
      </c>
      <c r="D224" s="14">
        <v>2E-3</v>
      </c>
      <c r="E224" s="14" t="s">
        <v>716</v>
      </c>
      <c r="F224" s="14"/>
      <c r="G224" s="14"/>
    </row>
    <row r="225" spans="1:11">
      <c r="A225" s="9">
        <v>90</v>
      </c>
      <c r="B225" s="14"/>
      <c r="C225" s="14" t="s">
        <v>789</v>
      </c>
      <c r="D225" s="14">
        <v>2E-3</v>
      </c>
      <c r="E225" s="14" t="s">
        <v>716</v>
      </c>
      <c r="F225" s="14"/>
      <c r="G225" s="14"/>
    </row>
    <row r="226" spans="1:11">
      <c r="A226" s="9">
        <v>90</v>
      </c>
      <c r="B226" s="14"/>
      <c r="C226" s="14"/>
      <c r="D226" s="14"/>
    </row>
    <row r="227" spans="1:11">
      <c r="A227" s="9">
        <v>80</v>
      </c>
      <c r="B227" s="14" t="s">
        <v>1467</v>
      </c>
      <c r="C227" s="14"/>
      <c r="D227" s="14"/>
      <c r="E227" s="14"/>
      <c r="F227" s="14"/>
      <c r="G227" s="14"/>
      <c r="H227" s="14"/>
      <c r="I227" s="14"/>
      <c r="J227" s="14" t="s">
        <v>1552</v>
      </c>
      <c r="K227" s="14" t="s">
        <v>714</v>
      </c>
    </row>
    <row r="228" spans="1:11">
      <c r="B228" s="14"/>
      <c r="C228" s="16" t="s">
        <v>1553</v>
      </c>
      <c r="D228" s="16" t="s">
        <v>688</v>
      </c>
      <c r="E228" s="16" t="s">
        <v>689</v>
      </c>
      <c r="F228" s="16" t="s">
        <v>1553</v>
      </c>
      <c r="G228" s="16" t="s">
        <v>688</v>
      </c>
      <c r="H228" s="16" t="s">
        <v>689</v>
      </c>
      <c r="I228" s="14"/>
      <c r="J228" s="14"/>
    </row>
    <row r="229" spans="1:11">
      <c r="B229" s="14"/>
      <c r="C229" s="14" t="s">
        <v>1603</v>
      </c>
      <c r="D229" s="14">
        <v>0.4</v>
      </c>
      <c r="E229" s="14" t="s">
        <v>716</v>
      </c>
      <c r="F229" s="14" t="s">
        <v>1467</v>
      </c>
      <c r="G229" s="14">
        <v>0.4</v>
      </c>
      <c r="H229" s="14" t="s">
        <v>716</v>
      </c>
      <c r="I229" s="14"/>
      <c r="J229" s="14"/>
    </row>
    <row r="230" spans="1:11">
      <c r="B230" s="14"/>
      <c r="C230" s="14" t="s">
        <v>1064</v>
      </c>
      <c r="D230" s="14">
        <v>0.05</v>
      </c>
      <c r="E230" s="14" t="s">
        <v>716</v>
      </c>
      <c r="F230" s="14"/>
      <c r="G230" s="14"/>
    </row>
    <row r="231" spans="1:11">
      <c r="B231" s="14"/>
      <c r="C231" s="14" t="s">
        <v>727</v>
      </c>
      <c r="D231" s="14">
        <v>0.05</v>
      </c>
      <c r="E231" s="14" t="s">
        <v>716</v>
      </c>
      <c r="F231" s="14"/>
      <c r="G231" s="14"/>
    </row>
    <row r="232" spans="1:11">
      <c r="B232" s="14"/>
      <c r="C232" s="14" t="s">
        <v>771</v>
      </c>
      <c r="D232" s="14">
        <v>0.1</v>
      </c>
      <c r="E232" s="14" t="s">
        <v>716</v>
      </c>
      <c r="F232" s="14"/>
      <c r="G232" s="14"/>
    </row>
    <row r="233" spans="1:11">
      <c r="B233" s="14"/>
      <c r="C233" s="14" t="s">
        <v>1032</v>
      </c>
      <c r="D233" s="14">
        <v>3.0000000000000001E-3</v>
      </c>
      <c r="E233" s="14" t="s">
        <v>716</v>
      </c>
      <c r="F233" s="14"/>
      <c r="G233" s="14"/>
    </row>
    <row r="234" spans="1:11">
      <c r="B234" s="14"/>
      <c r="C234" s="14" t="s">
        <v>1438</v>
      </c>
      <c r="D234" s="14">
        <v>2E-3</v>
      </c>
      <c r="E234" s="14" t="s">
        <v>716</v>
      </c>
      <c r="F234" s="14"/>
      <c r="G234" s="14"/>
    </row>
    <row r="235" spans="1:11">
      <c r="B235" s="14"/>
      <c r="C235" s="14" t="s">
        <v>1440</v>
      </c>
      <c r="D235" s="14">
        <v>2E-3</v>
      </c>
      <c r="E235" s="14" t="s">
        <v>716</v>
      </c>
      <c r="F235" s="14"/>
      <c r="G235" s="14"/>
    </row>
    <row r="236" spans="1:11">
      <c r="B236" s="14"/>
      <c r="C236" s="14" t="s">
        <v>1463</v>
      </c>
      <c r="D236" s="14">
        <v>2E-3</v>
      </c>
      <c r="E236" s="14" t="s">
        <v>716</v>
      </c>
      <c r="F236" s="14"/>
      <c r="G236" s="14"/>
    </row>
    <row r="237" spans="1:11">
      <c r="B237" s="14"/>
      <c r="C237" s="14" t="s">
        <v>723</v>
      </c>
      <c r="D237" s="14">
        <v>0.02</v>
      </c>
      <c r="E237" s="14" t="s">
        <v>1562</v>
      </c>
      <c r="F237" s="14"/>
      <c r="G237" s="14"/>
    </row>
    <row r="238" spans="1:11">
      <c r="B238" s="14"/>
      <c r="C238" s="14" t="s">
        <v>1507</v>
      </c>
      <c r="D238" s="14">
        <v>6.6000000000000003E-2</v>
      </c>
      <c r="E238" s="14" t="s">
        <v>811</v>
      </c>
      <c r="F238" s="14"/>
      <c r="G238" s="14"/>
    </row>
    <row r="239" spans="1:11">
      <c r="B239" s="14"/>
      <c r="C239" s="14" t="s">
        <v>738</v>
      </c>
      <c r="D239" s="14">
        <v>1E-3</v>
      </c>
      <c r="E239" s="14" t="s">
        <v>716</v>
      </c>
      <c r="F239" s="14"/>
      <c r="G239" s="14"/>
    </row>
    <row r="240" spans="1:11">
      <c r="B240" s="14"/>
      <c r="C240" s="14" t="s">
        <v>1588</v>
      </c>
      <c r="D240" s="14">
        <v>0.15</v>
      </c>
      <c r="E240" s="14" t="s">
        <v>716</v>
      </c>
      <c r="F240" s="14"/>
      <c r="G240" s="14"/>
    </row>
    <row r="241" spans="1:11">
      <c r="B241" s="14"/>
      <c r="C241" s="14" t="s">
        <v>722</v>
      </c>
      <c r="D241" s="14">
        <v>0.01</v>
      </c>
      <c r="E241" s="14" t="s">
        <v>716</v>
      </c>
      <c r="F241" s="14"/>
      <c r="G241" s="14"/>
    </row>
    <row r="242" spans="1:11">
      <c r="B242" s="14"/>
      <c r="C242" s="14"/>
      <c r="D242" s="14"/>
    </row>
    <row r="243" spans="1:11">
      <c r="A243" s="9">
        <v>100</v>
      </c>
      <c r="B243" s="14" t="s">
        <v>946</v>
      </c>
      <c r="C243" s="14"/>
      <c r="D243" s="14"/>
      <c r="E243" s="14"/>
      <c r="F243" s="14"/>
      <c r="G243" s="14"/>
      <c r="H243" s="14"/>
      <c r="I243" s="14"/>
      <c r="J243" s="14" t="s">
        <v>1552</v>
      </c>
      <c r="K243" s="14" t="s">
        <v>714</v>
      </c>
    </row>
    <row r="244" spans="1:11">
      <c r="B244" s="14"/>
      <c r="C244" s="16" t="s">
        <v>1553</v>
      </c>
      <c r="D244" s="16" t="s">
        <v>688</v>
      </c>
      <c r="E244" s="16" t="s">
        <v>689</v>
      </c>
      <c r="F244" s="16" t="s">
        <v>1553</v>
      </c>
      <c r="G244" s="16" t="s">
        <v>688</v>
      </c>
      <c r="H244" s="16" t="s">
        <v>689</v>
      </c>
      <c r="I244" s="14"/>
      <c r="J244" s="14"/>
    </row>
    <row r="245" spans="1:11">
      <c r="B245" s="14"/>
      <c r="C245" s="14" t="s">
        <v>1604</v>
      </c>
      <c r="D245" s="14">
        <v>0.5</v>
      </c>
      <c r="E245" s="14" t="s">
        <v>716</v>
      </c>
      <c r="F245" s="14" t="s">
        <v>946</v>
      </c>
      <c r="G245" s="14">
        <v>0.65</v>
      </c>
      <c r="H245" s="14" t="s">
        <v>716</v>
      </c>
      <c r="I245" s="14"/>
      <c r="J245" s="14"/>
    </row>
    <row r="246" spans="1:11">
      <c r="B246" s="14"/>
      <c r="C246" s="14" t="s">
        <v>1061</v>
      </c>
      <c r="D246" s="14">
        <v>0.1</v>
      </c>
      <c r="E246" s="14" t="s">
        <v>716</v>
      </c>
      <c r="F246" s="14"/>
      <c r="G246" s="14"/>
    </row>
    <row r="247" spans="1:11">
      <c r="B247" s="14"/>
      <c r="C247" s="14" t="s">
        <v>722</v>
      </c>
      <c r="D247" s="14">
        <v>1.4999999999999999E-2</v>
      </c>
      <c r="E247" s="14" t="s">
        <v>716</v>
      </c>
      <c r="F247" s="14"/>
      <c r="G247" s="14"/>
    </row>
    <row r="248" spans="1:11">
      <c r="B248" s="14"/>
      <c r="C248" s="14" t="s">
        <v>834</v>
      </c>
      <c r="D248" s="14">
        <v>1.4999999999999999E-2</v>
      </c>
      <c r="E248" s="14" t="s">
        <v>716</v>
      </c>
      <c r="F248" s="14"/>
      <c r="G248" s="14"/>
    </row>
    <row r="249" spans="1:11">
      <c r="B249" s="14"/>
      <c r="C249" s="14" t="s">
        <v>1065</v>
      </c>
      <c r="D249" s="14">
        <v>0.01</v>
      </c>
      <c r="E249" s="14" t="s">
        <v>716</v>
      </c>
      <c r="F249" s="14"/>
      <c r="G249" s="14"/>
    </row>
    <row r="250" spans="1:11">
      <c r="B250" s="14"/>
      <c r="C250" s="14" t="s">
        <v>738</v>
      </c>
      <c r="D250" s="14">
        <v>0.01</v>
      </c>
      <c r="E250" s="14" t="s">
        <v>716</v>
      </c>
      <c r="F250" s="14"/>
      <c r="G250" s="14"/>
    </row>
    <row r="251" spans="1:11">
      <c r="B251" s="14"/>
      <c r="C251" s="14" t="s">
        <v>1598</v>
      </c>
      <c r="D251" s="14">
        <v>2</v>
      </c>
      <c r="E251" s="14" t="s">
        <v>1014</v>
      </c>
      <c r="F251" s="14"/>
      <c r="G251" s="14"/>
    </row>
    <row r="252" spans="1:11">
      <c r="B252" s="14"/>
      <c r="C252" s="14" t="s">
        <v>1069</v>
      </c>
      <c r="D252" s="14">
        <v>2E-3</v>
      </c>
      <c r="E252" s="14" t="s">
        <v>712</v>
      </c>
      <c r="F252" s="14"/>
      <c r="G252" s="14"/>
    </row>
    <row r="253" spans="1:11">
      <c r="B253" s="14"/>
      <c r="C253" s="14" t="s">
        <v>723</v>
      </c>
      <c r="D253" s="14">
        <v>0.01</v>
      </c>
      <c r="E253" s="14" t="s">
        <v>1562</v>
      </c>
      <c r="F253" s="14"/>
      <c r="G253" s="14"/>
    </row>
    <row r="254" spans="1:11">
      <c r="B254" s="14"/>
      <c r="C254" s="14" t="s">
        <v>1438</v>
      </c>
      <c r="D254" s="14">
        <v>5.0000000000000001E-3</v>
      </c>
      <c r="E254" s="14" t="s">
        <v>716</v>
      </c>
      <c r="F254" s="14"/>
      <c r="G254" s="14"/>
    </row>
    <row r="255" spans="1:11">
      <c r="B255" s="14"/>
      <c r="C255" s="14" t="s">
        <v>1605</v>
      </c>
      <c r="D255" s="14">
        <v>0.1</v>
      </c>
      <c r="E255" s="14" t="s">
        <v>1376</v>
      </c>
      <c r="F255" s="14"/>
      <c r="G255" s="14"/>
    </row>
    <row r="256" spans="1:11">
      <c r="B256" s="14"/>
      <c r="C256" s="14"/>
      <c r="D256" s="14"/>
    </row>
    <row r="257" spans="1:11">
      <c r="A257" s="9">
        <v>98</v>
      </c>
      <c r="B257" s="14" t="s">
        <v>1073</v>
      </c>
      <c r="C257" s="14"/>
      <c r="D257" s="14"/>
      <c r="E257" s="14"/>
      <c r="F257" s="14"/>
      <c r="G257" s="14"/>
      <c r="H257" s="14"/>
      <c r="I257" s="14"/>
      <c r="J257" s="14" t="s">
        <v>1552</v>
      </c>
      <c r="K257" s="14" t="s">
        <v>714</v>
      </c>
    </row>
    <row r="258" spans="1:11">
      <c r="B258" s="14"/>
      <c r="C258" s="16" t="s">
        <v>1553</v>
      </c>
      <c r="D258" s="16" t="s">
        <v>688</v>
      </c>
      <c r="E258" s="16" t="s">
        <v>689</v>
      </c>
      <c r="F258" s="16" t="s">
        <v>1553</v>
      </c>
      <c r="G258" s="16" t="s">
        <v>688</v>
      </c>
      <c r="H258" s="16" t="s">
        <v>689</v>
      </c>
      <c r="I258" s="14"/>
      <c r="J258" s="14"/>
    </row>
    <row r="259" spans="1:11">
      <c r="B259" s="14"/>
      <c r="C259" s="14" t="s">
        <v>1561</v>
      </c>
      <c r="D259" s="14">
        <v>0.5</v>
      </c>
      <c r="E259" s="14" t="s">
        <v>716</v>
      </c>
      <c r="F259" s="14" t="s">
        <v>1073</v>
      </c>
      <c r="G259" s="14">
        <v>0.6</v>
      </c>
      <c r="H259" s="14" t="s">
        <v>716</v>
      </c>
      <c r="I259" s="14"/>
      <c r="J259" s="14"/>
    </row>
    <row r="260" spans="1:11">
      <c r="B260" s="14"/>
      <c r="C260" s="14" t="s">
        <v>789</v>
      </c>
      <c r="D260" s="14">
        <v>0.04</v>
      </c>
      <c r="E260" s="14" t="s">
        <v>716</v>
      </c>
      <c r="F260" s="14"/>
      <c r="G260" s="14"/>
    </row>
    <row r="261" spans="1:11">
      <c r="B261" s="14"/>
      <c r="C261" s="14" t="s">
        <v>868</v>
      </c>
      <c r="D261" s="14">
        <v>0.06</v>
      </c>
      <c r="E261" s="14" t="s">
        <v>716</v>
      </c>
      <c r="F261" s="14"/>
      <c r="G261" s="14"/>
    </row>
    <row r="262" spans="1:11">
      <c r="B262" s="14"/>
      <c r="C262" s="14" t="s">
        <v>742</v>
      </c>
      <c r="D262" s="14">
        <v>0.02</v>
      </c>
      <c r="E262" s="14" t="s">
        <v>716</v>
      </c>
      <c r="F262" s="14"/>
      <c r="G262" s="14"/>
    </row>
    <row r="263" spans="1:11">
      <c r="B263" s="14"/>
      <c r="C263" s="14" t="s">
        <v>1458</v>
      </c>
      <c r="D263" s="14">
        <v>0.02</v>
      </c>
      <c r="E263" s="14" t="s">
        <v>716</v>
      </c>
      <c r="F263" s="14"/>
      <c r="G263" s="14"/>
    </row>
    <row r="264" spans="1:11">
      <c r="B264" s="14"/>
      <c r="C264" s="14" t="s">
        <v>719</v>
      </c>
      <c r="D264" s="14">
        <v>0.03</v>
      </c>
      <c r="E264" s="14" t="s">
        <v>716</v>
      </c>
      <c r="F264" s="14"/>
      <c r="G264" s="14"/>
    </row>
    <row r="265" spans="1:11">
      <c r="B265" s="14"/>
      <c r="C265" s="14" t="s">
        <v>1506</v>
      </c>
      <c r="D265" s="14">
        <v>0.03</v>
      </c>
      <c r="E265" s="14" t="s">
        <v>716</v>
      </c>
      <c r="F265" s="14"/>
      <c r="G265" s="14"/>
    </row>
    <row r="266" spans="1:11">
      <c r="B266" s="14"/>
      <c r="C266" s="14" t="s">
        <v>722</v>
      </c>
      <c r="D266" s="14">
        <v>5.0000000000000001E-3</v>
      </c>
      <c r="E266" s="14" t="s">
        <v>716</v>
      </c>
      <c r="F266" s="14"/>
      <c r="G266" s="14"/>
    </row>
    <row r="267" spans="1:11">
      <c r="B267" s="14"/>
      <c r="C267" s="14" t="s">
        <v>1032</v>
      </c>
      <c r="D267" s="14">
        <v>0.01</v>
      </c>
      <c r="E267" s="14" t="s">
        <v>716</v>
      </c>
      <c r="F267" s="14"/>
      <c r="G267" s="14"/>
    </row>
    <row r="268" spans="1:11">
      <c r="B268" s="14"/>
      <c r="C268" s="14" t="s">
        <v>740</v>
      </c>
      <c r="D268" s="14">
        <v>0.1</v>
      </c>
      <c r="E268" s="14" t="s">
        <v>712</v>
      </c>
      <c r="F268" s="14"/>
      <c r="G268" s="14"/>
    </row>
    <row r="269" spans="1:11">
      <c r="B269" s="14"/>
      <c r="C269" s="14" t="s">
        <v>734</v>
      </c>
      <c r="D269" s="14">
        <v>0.05</v>
      </c>
      <c r="E269" s="14" t="s">
        <v>716</v>
      </c>
      <c r="F269" s="14"/>
      <c r="G269" s="14"/>
    </row>
    <row r="270" spans="1:11">
      <c r="B270" s="14"/>
      <c r="C270" s="14"/>
      <c r="D270" s="14"/>
    </row>
    <row r="271" spans="1:11">
      <c r="A271" s="9">
        <v>28</v>
      </c>
      <c r="B271" s="14" t="s">
        <v>749</v>
      </c>
      <c r="C271" s="14"/>
      <c r="D271" s="14"/>
      <c r="E271" s="14"/>
      <c r="F271" s="14"/>
      <c r="G271" s="14"/>
      <c r="H271" s="14"/>
      <c r="I271" s="14"/>
      <c r="J271" s="14" t="s">
        <v>1552</v>
      </c>
      <c r="K271" s="14" t="s">
        <v>884</v>
      </c>
    </row>
    <row r="272" spans="1:11">
      <c r="B272" s="14"/>
      <c r="C272" s="16" t="s">
        <v>1553</v>
      </c>
      <c r="D272" s="16" t="s">
        <v>688</v>
      </c>
      <c r="E272" s="16" t="s">
        <v>689</v>
      </c>
      <c r="F272" s="16" t="s">
        <v>1553</v>
      </c>
      <c r="G272" s="16" t="s">
        <v>688</v>
      </c>
      <c r="H272" s="16" t="s">
        <v>689</v>
      </c>
      <c r="I272" s="14"/>
      <c r="J272" s="14"/>
    </row>
    <row r="273" spans="1:11">
      <c r="B273" s="14"/>
      <c r="C273" s="14" t="s">
        <v>1061</v>
      </c>
      <c r="D273" s="14">
        <v>1</v>
      </c>
      <c r="E273" s="14" t="s">
        <v>716</v>
      </c>
      <c r="F273" s="14" t="s">
        <v>749</v>
      </c>
      <c r="G273" s="14">
        <v>1</v>
      </c>
      <c r="H273" s="14" t="s">
        <v>716</v>
      </c>
      <c r="I273" s="14"/>
      <c r="J273" s="14"/>
    </row>
    <row r="274" spans="1:11">
      <c r="B274" s="14"/>
      <c r="C274" s="14" t="s">
        <v>1062</v>
      </c>
      <c r="D274" s="14">
        <v>7.0000000000000001E-3</v>
      </c>
      <c r="E274" s="14" t="s">
        <v>716</v>
      </c>
      <c r="F274" s="14"/>
      <c r="G274" s="14"/>
    </row>
    <row r="275" spans="1:11">
      <c r="B275" s="14"/>
      <c r="C275" s="14" t="s">
        <v>722</v>
      </c>
      <c r="D275" s="14">
        <v>0.03</v>
      </c>
      <c r="E275" s="14" t="s">
        <v>716</v>
      </c>
      <c r="F275" s="14"/>
      <c r="G275" s="14"/>
    </row>
    <row r="276" spans="1:11">
      <c r="B276" s="14"/>
      <c r="C276" s="14"/>
      <c r="D276" s="14"/>
    </row>
    <row r="277" spans="1:11">
      <c r="A277" s="9">
        <v>88</v>
      </c>
      <c r="B277" s="14" t="s">
        <v>1000</v>
      </c>
      <c r="C277" s="14"/>
      <c r="D277" s="14"/>
      <c r="E277" s="14"/>
      <c r="F277" s="14"/>
      <c r="G277" s="14"/>
      <c r="H277" s="14"/>
      <c r="I277" s="14"/>
      <c r="J277" s="14" t="s">
        <v>1552</v>
      </c>
      <c r="K277" s="14" t="s">
        <v>884</v>
      </c>
    </row>
    <row r="278" spans="1:11">
      <c r="B278" s="14"/>
      <c r="C278" s="16" t="s">
        <v>1553</v>
      </c>
      <c r="D278" s="16" t="s">
        <v>688</v>
      </c>
      <c r="E278" s="16" t="s">
        <v>689</v>
      </c>
      <c r="F278" s="16" t="s">
        <v>1553</v>
      </c>
      <c r="G278" s="16" t="s">
        <v>688</v>
      </c>
      <c r="H278" s="16" t="s">
        <v>689</v>
      </c>
      <c r="I278" s="14"/>
      <c r="J278" s="14"/>
    </row>
    <row r="279" spans="1:11">
      <c r="B279" s="14"/>
      <c r="C279" s="14" t="s">
        <v>1061</v>
      </c>
      <c r="D279" s="14">
        <v>0.5</v>
      </c>
      <c r="E279" s="14" t="s">
        <v>716</v>
      </c>
      <c r="F279" s="14" t="s">
        <v>1000</v>
      </c>
      <c r="G279" s="14">
        <v>1</v>
      </c>
      <c r="H279" s="14" t="s">
        <v>716</v>
      </c>
      <c r="I279" s="14"/>
      <c r="J279" s="14"/>
    </row>
    <row r="280" spans="1:11">
      <c r="B280" s="14"/>
      <c r="C280" s="14" t="s">
        <v>1606</v>
      </c>
      <c r="D280" s="14">
        <v>0.5</v>
      </c>
      <c r="E280" s="14" t="s">
        <v>716</v>
      </c>
      <c r="F280" s="14"/>
      <c r="G280" s="14"/>
    </row>
    <row r="281" spans="1:11">
      <c r="B281" s="14"/>
      <c r="C281" s="14" t="s">
        <v>1062</v>
      </c>
      <c r="D281" s="14">
        <v>7.0000000000000001E-3</v>
      </c>
      <c r="E281" s="14" t="s">
        <v>716</v>
      </c>
      <c r="F281" s="14"/>
      <c r="G281" s="14"/>
    </row>
    <row r="282" spans="1:11">
      <c r="B282" s="14"/>
      <c r="C282" s="14" t="s">
        <v>722</v>
      </c>
      <c r="D282" s="14">
        <v>0.03</v>
      </c>
      <c r="E282" s="14" t="s">
        <v>716</v>
      </c>
      <c r="F282" s="14"/>
      <c r="G282" s="14"/>
    </row>
    <row r="283" spans="1:11">
      <c r="B283" s="14"/>
      <c r="C283" s="14" t="s">
        <v>723</v>
      </c>
      <c r="D283" s="14">
        <v>0.05</v>
      </c>
      <c r="E283" s="14" t="s">
        <v>1562</v>
      </c>
      <c r="F283" s="14"/>
      <c r="G283" s="14"/>
    </row>
    <row r="284" spans="1:11">
      <c r="B284" s="14"/>
      <c r="C284" s="14"/>
      <c r="D284" s="14"/>
    </row>
    <row r="285" spans="1:11">
      <c r="B285" s="14" t="s">
        <v>1607</v>
      </c>
      <c r="C285" s="14"/>
      <c r="D285" s="14"/>
      <c r="E285" s="14"/>
      <c r="F285" s="14"/>
      <c r="G285" s="14"/>
      <c r="H285" s="14"/>
      <c r="I285" s="14"/>
      <c r="J285" s="14" t="s">
        <v>1552</v>
      </c>
      <c r="K285" s="14" t="s">
        <v>755</v>
      </c>
    </row>
    <row r="286" spans="1:11">
      <c r="B286" s="14"/>
      <c r="C286" s="16" t="s">
        <v>1553</v>
      </c>
      <c r="D286" s="16" t="s">
        <v>688</v>
      </c>
      <c r="E286" s="16" t="s">
        <v>689</v>
      </c>
      <c r="F286" s="16" t="s">
        <v>1553</v>
      </c>
      <c r="G286" s="16" t="s">
        <v>688</v>
      </c>
      <c r="H286" s="16" t="s">
        <v>689</v>
      </c>
      <c r="I286" s="14"/>
      <c r="J286" s="14"/>
    </row>
    <row r="287" spans="1:11">
      <c r="B287" s="14"/>
      <c r="C287" s="14" t="s">
        <v>731</v>
      </c>
      <c r="D287" s="14">
        <v>1.3</v>
      </c>
      <c r="E287" s="14" t="s">
        <v>716</v>
      </c>
      <c r="F287" s="14" t="s">
        <v>1047</v>
      </c>
      <c r="G287" s="14">
        <v>1</v>
      </c>
      <c r="H287" s="14" t="s">
        <v>716</v>
      </c>
      <c r="I287" s="14"/>
      <c r="J287" s="14"/>
    </row>
    <row r="288" spans="1:11">
      <c r="B288" s="14"/>
      <c r="C288" s="14" t="s">
        <v>735</v>
      </c>
      <c r="D288" s="14">
        <v>1.4999999999999999E-2</v>
      </c>
      <c r="E288" s="14" t="s">
        <v>716</v>
      </c>
      <c r="F288" s="14"/>
      <c r="G288" s="14"/>
    </row>
    <row r="289" spans="1:11">
      <c r="B289" s="14"/>
      <c r="C289" s="14" t="s">
        <v>771</v>
      </c>
      <c r="D289" s="14">
        <v>0.13</v>
      </c>
      <c r="E289" s="14" t="s">
        <v>716</v>
      </c>
      <c r="F289" s="14"/>
      <c r="G289" s="14"/>
    </row>
    <row r="290" spans="1:11">
      <c r="B290" s="14"/>
      <c r="C290" s="14" t="s">
        <v>738</v>
      </c>
      <c r="D290" s="14">
        <v>0.03</v>
      </c>
      <c r="E290" s="14" t="s">
        <v>716</v>
      </c>
      <c r="F290" s="14"/>
      <c r="G290" s="14"/>
    </row>
    <row r="291" spans="1:11">
      <c r="B291" s="14"/>
      <c r="C291" s="14" t="s">
        <v>1478</v>
      </c>
      <c r="D291" s="14">
        <v>8.0000000000000002E-3</v>
      </c>
      <c r="E291" s="14" t="s">
        <v>716</v>
      </c>
      <c r="F291" s="14"/>
      <c r="G291" s="14"/>
    </row>
    <row r="292" spans="1:11">
      <c r="B292" s="14"/>
      <c r="C292" s="14" t="s">
        <v>1608</v>
      </c>
      <c r="D292" s="14">
        <v>1E-3</v>
      </c>
      <c r="E292" s="14" t="s">
        <v>1376</v>
      </c>
      <c r="F292" s="14"/>
      <c r="G292" s="14"/>
    </row>
    <row r="293" spans="1:11">
      <c r="B293" s="14"/>
      <c r="C293" s="14" t="s">
        <v>723</v>
      </c>
      <c r="D293" s="14">
        <v>0.08</v>
      </c>
      <c r="E293" s="14" t="s">
        <v>1562</v>
      </c>
      <c r="F293" s="14"/>
      <c r="G293" s="14"/>
    </row>
    <row r="294" spans="1:11">
      <c r="B294" s="14"/>
      <c r="C294" s="14" t="s">
        <v>1609</v>
      </c>
      <c r="D294" s="14">
        <v>4.0000000000000001E-3</v>
      </c>
      <c r="E294" s="14" t="s">
        <v>716</v>
      </c>
      <c r="F294" s="14"/>
      <c r="G294" s="14"/>
    </row>
    <row r="295" spans="1:11">
      <c r="B295" s="14"/>
      <c r="C295" s="14" t="s">
        <v>722</v>
      </c>
      <c r="D295" s="14">
        <v>0.03</v>
      </c>
      <c r="E295" s="14" t="s">
        <v>716</v>
      </c>
      <c r="F295" s="14"/>
      <c r="G295" s="14"/>
    </row>
    <row r="296" spans="1:11">
      <c r="B296" s="14"/>
      <c r="C296" s="14" t="s">
        <v>1011</v>
      </c>
      <c r="D296" s="14">
        <v>0.03</v>
      </c>
      <c r="E296" s="14" t="s">
        <v>716</v>
      </c>
      <c r="F296" s="14"/>
      <c r="G296" s="14"/>
    </row>
    <row r="297" spans="1:11">
      <c r="B297" s="14"/>
      <c r="C297" s="14" t="s">
        <v>834</v>
      </c>
      <c r="D297" s="14">
        <v>3.0000000000000001E-3</v>
      </c>
      <c r="E297" s="14" t="s">
        <v>716</v>
      </c>
      <c r="F297" s="14"/>
      <c r="G297" s="14"/>
    </row>
    <row r="298" spans="1:11">
      <c r="B298" s="14"/>
      <c r="C298" s="14" t="s">
        <v>1586</v>
      </c>
      <c r="D298" s="14">
        <v>0.03</v>
      </c>
      <c r="E298" s="14" t="s">
        <v>1562</v>
      </c>
      <c r="F298" s="14"/>
      <c r="G298" s="14"/>
    </row>
    <row r="299" spans="1:11">
      <c r="B299" s="14"/>
      <c r="C299" s="14" t="s">
        <v>1610</v>
      </c>
      <c r="D299" s="14">
        <v>0.01</v>
      </c>
      <c r="E299" s="14" t="s">
        <v>716</v>
      </c>
      <c r="F299" s="14"/>
      <c r="G299" s="14"/>
    </row>
    <row r="300" spans="1:11">
      <c r="B300" s="14"/>
      <c r="C300" s="14"/>
      <c r="D300" s="14"/>
    </row>
    <row r="301" spans="1:11">
      <c r="A301" s="9">
        <v>51</v>
      </c>
      <c r="B301" s="14" t="s">
        <v>1494</v>
      </c>
      <c r="C301" s="14"/>
      <c r="D301" s="14"/>
      <c r="E301" s="14"/>
      <c r="F301" s="14"/>
      <c r="G301" s="14"/>
      <c r="H301" s="14"/>
      <c r="I301" s="14"/>
      <c r="J301" s="14" t="s">
        <v>1552</v>
      </c>
      <c r="K301" s="14" t="s">
        <v>884</v>
      </c>
    </row>
    <row r="302" spans="1:11">
      <c r="B302" s="14"/>
      <c r="C302" s="16" t="s">
        <v>1553</v>
      </c>
      <c r="D302" s="16" t="s">
        <v>688</v>
      </c>
      <c r="E302" s="16" t="s">
        <v>689</v>
      </c>
      <c r="F302" s="16" t="s">
        <v>1553</v>
      </c>
      <c r="G302" s="16" t="s">
        <v>688</v>
      </c>
      <c r="H302" s="16" t="s">
        <v>689</v>
      </c>
      <c r="I302" s="14"/>
      <c r="J302" s="14"/>
    </row>
    <row r="303" spans="1:11">
      <c r="B303" s="14"/>
      <c r="C303" s="14" t="s">
        <v>1011</v>
      </c>
      <c r="D303" s="14">
        <v>0.15</v>
      </c>
      <c r="E303" s="14" t="s">
        <v>716</v>
      </c>
      <c r="F303" s="14" t="s">
        <v>1494</v>
      </c>
      <c r="G303" s="14">
        <v>0.35</v>
      </c>
      <c r="H303" s="14" t="s">
        <v>716</v>
      </c>
      <c r="I303" s="14"/>
      <c r="J303" s="14"/>
    </row>
    <row r="304" spans="1:11">
      <c r="B304" s="14"/>
      <c r="C304" s="14" t="s">
        <v>1466</v>
      </c>
      <c r="D304" s="14">
        <v>7.4999999999999997E-2</v>
      </c>
      <c r="E304" s="14" t="s">
        <v>716</v>
      </c>
      <c r="F304" s="14"/>
      <c r="G304" s="14"/>
    </row>
    <row r="305" spans="1:11">
      <c r="B305" s="14"/>
      <c r="C305" s="14" t="s">
        <v>861</v>
      </c>
      <c r="D305" s="14">
        <v>0.125</v>
      </c>
      <c r="E305" s="14" t="s">
        <v>977</v>
      </c>
      <c r="F305" s="14"/>
      <c r="G305" s="14"/>
    </row>
    <row r="306" spans="1:11">
      <c r="B306" s="14"/>
      <c r="C306" s="14" t="s">
        <v>722</v>
      </c>
      <c r="D306" s="14">
        <v>5.0000000000000001E-3</v>
      </c>
      <c r="E306" s="14" t="s">
        <v>716</v>
      </c>
      <c r="F306" s="14"/>
      <c r="G306" s="14"/>
    </row>
    <row r="307" spans="1:11">
      <c r="B307" s="14"/>
      <c r="C307" s="14"/>
      <c r="D307" s="14"/>
    </row>
    <row r="308" spans="1:11">
      <c r="A308" s="9">
        <v>42</v>
      </c>
      <c r="B308" s="14" t="s">
        <v>1009</v>
      </c>
      <c r="C308" s="14"/>
      <c r="D308" s="14"/>
      <c r="E308" s="14"/>
      <c r="F308" s="14"/>
      <c r="G308" s="14"/>
      <c r="H308" s="14"/>
      <c r="I308" s="14"/>
      <c r="J308" s="14" t="s">
        <v>1552</v>
      </c>
      <c r="K308" s="14" t="s">
        <v>714</v>
      </c>
    </row>
    <row r="309" spans="1:11">
      <c r="B309" s="14"/>
      <c r="C309" s="16" t="s">
        <v>1553</v>
      </c>
      <c r="D309" s="16" t="s">
        <v>688</v>
      </c>
      <c r="E309" s="16" t="s">
        <v>689</v>
      </c>
      <c r="F309" s="16" t="s">
        <v>1553</v>
      </c>
      <c r="G309" s="16" t="s">
        <v>688</v>
      </c>
      <c r="H309" s="16" t="s">
        <v>689</v>
      </c>
      <c r="I309" s="14"/>
      <c r="J309" s="14"/>
    </row>
    <row r="310" spans="1:11">
      <c r="B310" s="14"/>
      <c r="C310" s="14" t="s">
        <v>751</v>
      </c>
      <c r="D310" s="14">
        <v>2</v>
      </c>
      <c r="E310" s="14" t="s">
        <v>716</v>
      </c>
      <c r="F310" s="14" t="s">
        <v>1009</v>
      </c>
      <c r="G310" s="14">
        <v>2.4500000000000002</v>
      </c>
      <c r="H310" s="14" t="s">
        <v>716</v>
      </c>
      <c r="I310" s="14"/>
      <c r="J310" s="14"/>
    </row>
    <row r="311" spans="1:11">
      <c r="B311" s="14"/>
      <c r="C311" s="14" t="s">
        <v>1611</v>
      </c>
      <c r="D311" s="14">
        <v>0.3</v>
      </c>
      <c r="E311" s="14" t="s">
        <v>716</v>
      </c>
      <c r="F311" s="14"/>
      <c r="G311" s="14"/>
    </row>
    <row r="312" spans="1:11">
      <c r="B312" s="14"/>
      <c r="C312" s="14" t="s">
        <v>719</v>
      </c>
      <c r="D312" s="14">
        <v>0.35</v>
      </c>
      <c r="E312" s="14" t="s">
        <v>716</v>
      </c>
      <c r="F312" s="14"/>
      <c r="G312" s="14"/>
    </row>
    <row r="313" spans="1:11">
      <c r="B313" s="14"/>
      <c r="C313" s="14" t="s">
        <v>1519</v>
      </c>
      <c r="D313" s="14">
        <v>2</v>
      </c>
      <c r="E313" s="14" t="s">
        <v>716</v>
      </c>
      <c r="F313" s="14"/>
      <c r="G313" s="14"/>
    </row>
    <row r="314" spans="1:11">
      <c r="B314" s="14"/>
      <c r="C314" s="14" t="s">
        <v>1466</v>
      </c>
      <c r="D314" s="14">
        <v>0.05</v>
      </c>
      <c r="E314" s="14" t="s">
        <v>716</v>
      </c>
      <c r="F314" s="14"/>
      <c r="G314" s="14"/>
    </row>
    <row r="315" spans="1:11">
      <c r="B315" s="14"/>
      <c r="C315" s="14"/>
      <c r="D315" s="14"/>
    </row>
    <row r="316" spans="1:11">
      <c r="A316" s="9">
        <v>39</v>
      </c>
      <c r="B316" s="14" t="s">
        <v>1511</v>
      </c>
      <c r="C316" s="14"/>
      <c r="D316" s="14"/>
      <c r="E316" s="14"/>
      <c r="F316" s="14"/>
      <c r="G316" s="14"/>
      <c r="H316" s="14"/>
      <c r="I316" s="14"/>
      <c r="J316" s="14" t="s">
        <v>1552</v>
      </c>
      <c r="K316" s="14" t="s">
        <v>714</v>
      </c>
    </row>
    <row r="317" spans="1:11">
      <c r="B317" s="14"/>
      <c r="C317" s="16" t="s">
        <v>1553</v>
      </c>
      <c r="D317" s="16" t="s">
        <v>688</v>
      </c>
      <c r="E317" s="16" t="s">
        <v>689</v>
      </c>
      <c r="F317" s="16" t="s">
        <v>1553</v>
      </c>
      <c r="G317" s="16" t="s">
        <v>688</v>
      </c>
      <c r="H317" s="16" t="s">
        <v>689</v>
      </c>
      <c r="I317" s="14"/>
      <c r="J317" s="14"/>
    </row>
    <row r="318" spans="1:11">
      <c r="B318" s="14"/>
      <c r="C318" s="14" t="s">
        <v>1612</v>
      </c>
      <c r="D318" s="14">
        <v>2</v>
      </c>
      <c r="E318" s="14" t="s">
        <v>716</v>
      </c>
      <c r="F318" s="14" t="s">
        <v>1511</v>
      </c>
      <c r="G318" s="14">
        <v>2.4500000000000002</v>
      </c>
      <c r="H318" s="14" t="s">
        <v>716</v>
      </c>
      <c r="I318" s="14"/>
      <c r="J318" s="14"/>
    </row>
    <row r="319" spans="1:11">
      <c r="B319" s="14"/>
      <c r="C319" s="14" t="s">
        <v>1611</v>
      </c>
      <c r="D319" s="14">
        <v>0.3</v>
      </c>
      <c r="E319" s="14" t="s">
        <v>716</v>
      </c>
      <c r="F319" s="14"/>
      <c r="G319" s="14"/>
    </row>
    <row r="320" spans="1:11">
      <c r="B320" s="14"/>
      <c r="C320" s="14" t="s">
        <v>719</v>
      </c>
      <c r="D320" s="14">
        <v>0.35</v>
      </c>
      <c r="E320" s="14" t="s">
        <v>716</v>
      </c>
      <c r="F320" s="14"/>
      <c r="G320" s="14"/>
    </row>
    <row r="321" spans="1:11">
      <c r="B321" s="14"/>
      <c r="C321" s="14" t="s">
        <v>1519</v>
      </c>
      <c r="D321" s="14">
        <v>2</v>
      </c>
      <c r="E321" s="14" t="s">
        <v>716</v>
      </c>
      <c r="F321" s="14"/>
      <c r="G321" s="14"/>
    </row>
    <row r="322" spans="1:11">
      <c r="B322" s="14"/>
      <c r="C322" s="14" t="s">
        <v>1466</v>
      </c>
      <c r="D322" s="14">
        <v>0.05</v>
      </c>
      <c r="E322" s="14" t="s">
        <v>716</v>
      </c>
      <c r="F322" s="14"/>
      <c r="G322" s="14"/>
    </row>
    <row r="323" spans="1:11">
      <c r="B323" s="14"/>
      <c r="C323" s="14"/>
      <c r="D323" s="14"/>
    </row>
    <row r="324" spans="1:11">
      <c r="A324" s="9">
        <v>43</v>
      </c>
      <c r="B324" s="14" t="s">
        <v>1027</v>
      </c>
      <c r="C324" s="14"/>
      <c r="D324" s="14"/>
      <c r="E324" s="14"/>
      <c r="F324" s="14"/>
      <c r="G324" s="14"/>
      <c r="H324" s="14"/>
      <c r="I324" s="14"/>
      <c r="J324" s="14" t="s">
        <v>1552</v>
      </c>
      <c r="K324" s="14" t="s">
        <v>884</v>
      </c>
    </row>
    <row r="325" spans="1:11">
      <c r="B325" s="14"/>
      <c r="C325" s="16" t="s">
        <v>1553</v>
      </c>
      <c r="D325" s="16" t="s">
        <v>688</v>
      </c>
      <c r="E325" s="16" t="s">
        <v>689</v>
      </c>
      <c r="F325" s="16" t="s">
        <v>1553</v>
      </c>
      <c r="G325" s="16" t="s">
        <v>688</v>
      </c>
      <c r="H325" s="16" t="s">
        <v>689</v>
      </c>
      <c r="I325" s="14"/>
      <c r="J325" s="14"/>
    </row>
    <row r="326" spans="1:11">
      <c r="B326" s="14"/>
      <c r="C326" s="14" t="s">
        <v>885</v>
      </c>
      <c r="D326" s="14">
        <v>0.4</v>
      </c>
      <c r="E326" s="14" t="s">
        <v>1376</v>
      </c>
      <c r="F326" s="14" t="s">
        <v>1027</v>
      </c>
      <c r="G326" s="14">
        <v>2.1800000000000002</v>
      </c>
      <c r="H326" s="14" t="s">
        <v>716</v>
      </c>
      <c r="I326" s="14"/>
      <c r="J326" s="14"/>
    </row>
    <row r="327" spans="1:11">
      <c r="B327" s="14"/>
      <c r="C327" s="14" t="s">
        <v>1613</v>
      </c>
      <c r="D327" s="14">
        <v>1</v>
      </c>
      <c r="E327" s="14" t="s">
        <v>716</v>
      </c>
      <c r="F327" s="14"/>
      <c r="G327" s="14"/>
    </row>
    <row r="328" spans="1:11">
      <c r="B328" s="14"/>
      <c r="C328" s="14" t="s">
        <v>1598</v>
      </c>
      <c r="D328" s="14">
        <v>10</v>
      </c>
      <c r="E328" s="14" t="s">
        <v>1014</v>
      </c>
      <c r="F328" s="14"/>
      <c r="G328" s="14"/>
    </row>
    <row r="329" spans="1:11">
      <c r="B329" s="14"/>
      <c r="C329" s="14" t="s">
        <v>1614</v>
      </c>
      <c r="D329" s="14">
        <v>0.2</v>
      </c>
      <c r="E329" s="14" t="s">
        <v>716</v>
      </c>
      <c r="F329" s="14"/>
      <c r="G329" s="14"/>
    </row>
    <row r="330" spans="1:11">
      <c r="B330" s="14"/>
      <c r="C330" s="14"/>
      <c r="D330" s="14"/>
    </row>
    <row r="331" spans="1:11">
      <c r="B331" s="14" t="s">
        <v>1615</v>
      </c>
      <c r="C331" s="14"/>
      <c r="D331" s="14"/>
      <c r="E331" s="14"/>
      <c r="F331" s="14"/>
      <c r="G331" s="14"/>
      <c r="H331" s="14"/>
      <c r="I331" s="14"/>
      <c r="J331" s="14" t="s">
        <v>1552</v>
      </c>
      <c r="K331" s="14" t="s">
        <v>755</v>
      </c>
    </row>
    <row r="332" spans="1:11">
      <c r="B332" s="14"/>
      <c r="C332" s="16" t="s">
        <v>1553</v>
      </c>
      <c r="D332" s="16" t="s">
        <v>688</v>
      </c>
      <c r="E332" s="16" t="s">
        <v>689</v>
      </c>
      <c r="F332" s="16" t="s">
        <v>1553</v>
      </c>
      <c r="G332" s="16" t="s">
        <v>688</v>
      </c>
      <c r="H332" s="16" t="s">
        <v>689</v>
      </c>
      <c r="I332" s="14"/>
      <c r="J332" s="14"/>
    </row>
    <row r="333" spans="1:11">
      <c r="B333" s="14"/>
      <c r="C333" s="14" t="s">
        <v>1616</v>
      </c>
      <c r="D333" s="14">
        <v>1</v>
      </c>
      <c r="E333" s="14" t="s">
        <v>716</v>
      </c>
      <c r="F333" s="14" t="s">
        <v>802</v>
      </c>
      <c r="G333" s="14">
        <v>1</v>
      </c>
      <c r="H333" s="14" t="s">
        <v>716</v>
      </c>
      <c r="I333" s="14"/>
      <c r="J333" s="14"/>
    </row>
    <row r="334" spans="1:11">
      <c r="B334" s="14"/>
      <c r="C334" s="14" t="s">
        <v>1506</v>
      </c>
      <c r="D334" s="14">
        <v>0.03</v>
      </c>
      <c r="E334" s="14" t="s">
        <v>716</v>
      </c>
      <c r="F334" s="14"/>
      <c r="G334" s="14"/>
    </row>
    <row r="335" spans="1:11">
      <c r="B335" s="14"/>
      <c r="C335" s="14" t="s">
        <v>719</v>
      </c>
      <c r="D335" s="14">
        <v>0.06</v>
      </c>
      <c r="E335" s="14" t="s">
        <v>716</v>
      </c>
      <c r="F335" s="14"/>
      <c r="G335" s="14"/>
    </row>
    <row r="336" spans="1:11">
      <c r="B336" s="14"/>
      <c r="C336" s="14" t="s">
        <v>1598</v>
      </c>
      <c r="D336" s="14">
        <v>2</v>
      </c>
      <c r="E336" s="14" t="s">
        <v>1014</v>
      </c>
      <c r="F336" s="14"/>
      <c r="G336" s="14"/>
    </row>
    <row r="337" spans="1:11">
      <c r="B337" s="14"/>
      <c r="C337" s="14" t="s">
        <v>842</v>
      </c>
      <c r="D337" s="14">
        <v>1.4999999999999999E-2</v>
      </c>
      <c r="E337" s="14" t="s">
        <v>716</v>
      </c>
      <c r="F337" s="14"/>
      <c r="G337" s="14"/>
    </row>
    <row r="338" spans="1:11">
      <c r="B338" s="14"/>
      <c r="C338" s="14" t="s">
        <v>1032</v>
      </c>
      <c r="D338" s="14">
        <v>5.0000000000000001E-3</v>
      </c>
      <c r="E338" s="14" t="s">
        <v>716</v>
      </c>
      <c r="F338" s="14"/>
      <c r="G338" s="14"/>
    </row>
    <row r="339" spans="1:11">
      <c r="B339" s="14"/>
      <c r="C339" s="14" t="s">
        <v>722</v>
      </c>
      <c r="D339" s="14">
        <v>0.01</v>
      </c>
      <c r="E339" s="14" t="s">
        <v>716</v>
      </c>
      <c r="F339" s="14"/>
      <c r="G339" s="14"/>
    </row>
    <row r="340" spans="1:11">
      <c r="B340" s="14"/>
      <c r="C340" s="14" t="s">
        <v>723</v>
      </c>
      <c r="D340" s="14">
        <v>0.05</v>
      </c>
      <c r="E340" s="14" t="s">
        <v>1562</v>
      </c>
      <c r="F340" s="14"/>
      <c r="G340" s="14"/>
    </row>
    <row r="341" spans="1:11">
      <c r="B341" s="14"/>
      <c r="C341" s="14"/>
      <c r="D341" s="14"/>
    </row>
    <row r="342" spans="1:11">
      <c r="A342" s="9">
        <v>55</v>
      </c>
      <c r="B342" s="14" t="s">
        <v>1617</v>
      </c>
      <c r="C342" s="14"/>
      <c r="D342" s="14"/>
      <c r="E342" s="14"/>
      <c r="F342" s="14"/>
      <c r="G342" s="14"/>
      <c r="H342" s="14"/>
      <c r="I342" s="14"/>
      <c r="J342" s="14" t="s">
        <v>1552</v>
      </c>
      <c r="K342" s="14" t="s">
        <v>755</v>
      </c>
    </row>
    <row r="343" spans="1:11">
      <c r="B343" s="14"/>
      <c r="C343" s="16" t="s">
        <v>1553</v>
      </c>
      <c r="D343" s="16" t="s">
        <v>688</v>
      </c>
      <c r="E343" s="16" t="s">
        <v>689</v>
      </c>
      <c r="F343" s="16" t="s">
        <v>1553</v>
      </c>
      <c r="G343" s="16" t="s">
        <v>688</v>
      </c>
      <c r="H343" s="16" t="s">
        <v>689</v>
      </c>
      <c r="I343" s="14"/>
      <c r="J343" s="14"/>
    </row>
    <row r="344" spans="1:11">
      <c r="B344" s="14"/>
      <c r="C344" s="14" t="s">
        <v>905</v>
      </c>
      <c r="D344" s="14">
        <v>1</v>
      </c>
      <c r="E344" s="14" t="s">
        <v>716</v>
      </c>
      <c r="F344" s="14" t="s">
        <v>1493</v>
      </c>
      <c r="G344" s="14">
        <v>1</v>
      </c>
      <c r="H344" s="14" t="s">
        <v>716</v>
      </c>
      <c r="I344" s="14"/>
      <c r="J344" s="14"/>
    </row>
    <row r="345" spans="1:11">
      <c r="B345" s="14"/>
      <c r="C345" s="14"/>
      <c r="D345" s="14"/>
    </row>
    <row r="346" spans="1:11">
      <c r="A346" s="9">
        <v>48</v>
      </c>
      <c r="B346" s="14" t="s">
        <v>995</v>
      </c>
      <c r="C346" s="14"/>
      <c r="D346" s="14"/>
      <c r="E346" s="14"/>
      <c r="F346" s="14"/>
      <c r="G346" s="14"/>
      <c r="H346" s="14"/>
      <c r="I346" s="14"/>
      <c r="J346" s="14" t="s">
        <v>1552</v>
      </c>
      <c r="K346" s="14" t="s">
        <v>884</v>
      </c>
    </row>
    <row r="347" spans="1:11">
      <c r="B347" s="14"/>
      <c r="C347" s="16" t="s">
        <v>1553</v>
      </c>
      <c r="D347" s="16" t="s">
        <v>688</v>
      </c>
      <c r="E347" s="16" t="s">
        <v>689</v>
      </c>
      <c r="F347" s="16" t="s">
        <v>1553</v>
      </c>
      <c r="G347" s="16" t="s">
        <v>688</v>
      </c>
      <c r="H347" s="16" t="s">
        <v>689</v>
      </c>
      <c r="I347" s="14"/>
      <c r="J347" s="14"/>
    </row>
    <row r="348" spans="1:11">
      <c r="B348" s="14"/>
      <c r="C348" s="14" t="s">
        <v>1618</v>
      </c>
      <c r="D348" s="14">
        <v>1</v>
      </c>
      <c r="E348" s="14" t="s">
        <v>977</v>
      </c>
      <c r="F348" s="14" t="s">
        <v>995</v>
      </c>
      <c r="G348" s="14">
        <v>1.25</v>
      </c>
      <c r="H348" s="14" t="s">
        <v>716</v>
      </c>
      <c r="I348" s="14"/>
      <c r="J348" s="14"/>
    </row>
    <row r="349" spans="1:11">
      <c r="B349" s="14"/>
      <c r="C349" s="14" t="s">
        <v>1011</v>
      </c>
      <c r="D349" s="14">
        <v>0.2</v>
      </c>
      <c r="E349" s="14" t="s">
        <v>716</v>
      </c>
      <c r="F349" s="14"/>
      <c r="G349" s="14"/>
    </row>
    <row r="350" spans="1:11">
      <c r="B350" s="14"/>
      <c r="C350" s="14" t="s">
        <v>1619</v>
      </c>
      <c r="D350" s="14">
        <v>0.05</v>
      </c>
      <c r="E350" s="14" t="s">
        <v>716</v>
      </c>
      <c r="F350" s="14"/>
      <c r="G350" s="14"/>
    </row>
    <row r="351" spans="1:11">
      <c r="B351" s="14"/>
      <c r="C351" s="14"/>
      <c r="D351" s="14"/>
    </row>
    <row r="352" spans="1:11">
      <c r="B352" s="14" t="s">
        <v>1620</v>
      </c>
      <c r="C352" s="14"/>
      <c r="D352" s="14"/>
      <c r="E352" s="14"/>
      <c r="F352" s="14"/>
      <c r="G352" s="14"/>
      <c r="H352" s="14"/>
      <c r="I352" s="14"/>
      <c r="J352" s="14" t="s">
        <v>1552</v>
      </c>
      <c r="K352" s="14" t="s">
        <v>755</v>
      </c>
    </row>
    <row r="353" spans="1:11">
      <c r="B353" s="14"/>
      <c r="C353" s="16" t="s">
        <v>1553</v>
      </c>
      <c r="D353" s="16" t="s">
        <v>688</v>
      </c>
      <c r="E353" s="16" t="s">
        <v>689</v>
      </c>
      <c r="F353" s="16" t="s">
        <v>1553</v>
      </c>
      <c r="G353" s="16" t="s">
        <v>688</v>
      </c>
      <c r="H353" s="16" t="s">
        <v>689</v>
      </c>
      <c r="I353" s="14"/>
      <c r="J353" s="14"/>
    </row>
    <row r="354" spans="1:11">
      <c r="B354" s="14"/>
      <c r="C354" s="14" t="s">
        <v>1517</v>
      </c>
      <c r="D354" s="14">
        <v>1</v>
      </c>
      <c r="E354" s="14" t="s">
        <v>716</v>
      </c>
      <c r="F354" s="14" t="s">
        <v>1621</v>
      </c>
      <c r="G354" s="14">
        <v>0.33</v>
      </c>
      <c r="H354" s="14" t="s">
        <v>716</v>
      </c>
      <c r="I354" s="14"/>
      <c r="J354" s="14"/>
    </row>
    <row r="355" spans="1:11">
      <c r="B355" s="14"/>
      <c r="C355" s="14"/>
      <c r="D355" s="14"/>
    </row>
    <row r="356" spans="1:11">
      <c r="A356" s="9">
        <v>58</v>
      </c>
      <c r="B356" s="14" t="s">
        <v>1622</v>
      </c>
      <c r="C356" s="14"/>
      <c r="D356" s="14"/>
      <c r="E356" s="14"/>
      <c r="F356" s="14"/>
      <c r="G356" s="14"/>
      <c r="H356" s="14"/>
      <c r="I356" s="14"/>
      <c r="J356" s="14" t="s">
        <v>1552</v>
      </c>
      <c r="K356" s="14" t="s">
        <v>755</v>
      </c>
    </row>
    <row r="357" spans="1:11">
      <c r="B357" s="14"/>
      <c r="C357" s="16" t="s">
        <v>1553</v>
      </c>
      <c r="D357" s="16" t="s">
        <v>688</v>
      </c>
      <c r="E357" s="16" t="s">
        <v>689</v>
      </c>
      <c r="F357" s="16" t="s">
        <v>1553</v>
      </c>
      <c r="G357" s="16" t="s">
        <v>688</v>
      </c>
      <c r="H357" s="16" t="s">
        <v>689</v>
      </c>
      <c r="I357" s="14"/>
      <c r="J357" s="14"/>
    </row>
    <row r="358" spans="1:11">
      <c r="B358" s="14"/>
      <c r="C358" s="14" t="s">
        <v>1621</v>
      </c>
      <c r="D358" s="14">
        <v>1</v>
      </c>
      <c r="E358" s="14" t="s">
        <v>716</v>
      </c>
      <c r="F358" s="14" t="s">
        <v>1492</v>
      </c>
      <c r="G358" s="14">
        <v>0.9</v>
      </c>
      <c r="H358" s="14" t="s">
        <v>716</v>
      </c>
      <c r="I358" s="14"/>
      <c r="J358" s="14"/>
    </row>
    <row r="359" spans="1:11">
      <c r="B359" s="14"/>
      <c r="C359" s="14" t="s">
        <v>723</v>
      </c>
      <c r="D359" s="14">
        <v>0.1</v>
      </c>
      <c r="E359" s="14" t="s">
        <v>1562</v>
      </c>
      <c r="F359" s="14"/>
      <c r="G359" s="14"/>
    </row>
    <row r="360" spans="1:11">
      <c r="B360" s="14"/>
      <c r="C360" s="14" t="s">
        <v>735</v>
      </c>
      <c r="D360" s="14">
        <v>1.4999999999999999E-2</v>
      </c>
      <c r="E360" s="14" t="s">
        <v>716</v>
      </c>
      <c r="F360" s="14"/>
      <c r="G360" s="14"/>
    </row>
    <row r="361" spans="1:11">
      <c r="B361" s="14"/>
      <c r="C361" s="14" t="s">
        <v>738</v>
      </c>
      <c r="D361" s="14">
        <v>7.0000000000000007E-2</v>
      </c>
      <c r="E361" s="14" t="s">
        <v>716</v>
      </c>
      <c r="F361" s="14"/>
      <c r="G361" s="14"/>
    </row>
    <row r="362" spans="1:11">
      <c r="B362" s="14"/>
      <c r="C362" s="14" t="s">
        <v>742</v>
      </c>
      <c r="D362" s="14">
        <v>0.12</v>
      </c>
      <c r="E362" s="14" t="s">
        <v>716</v>
      </c>
      <c r="F362" s="14"/>
      <c r="G362" s="14"/>
    </row>
    <row r="363" spans="1:11">
      <c r="B363" s="14"/>
      <c r="C363" s="14" t="s">
        <v>722</v>
      </c>
      <c r="D363" s="14">
        <v>0.03</v>
      </c>
      <c r="E363" s="14" t="s">
        <v>716</v>
      </c>
      <c r="F363" s="14"/>
      <c r="G363" s="14"/>
    </row>
    <row r="364" spans="1:11">
      <c r="B364" s="14"/>
      <c r="C364" s="14"/>
      <c r="D364" s="14"/>
    </row>
    <row r="365" spans="1:11">
      <c r="B365" s="14" t="s">
        <v>1623</v>
      </c>
      <c r="C365" s="14"/>
      <c r="D365" s="14"/>
      <c r="E365" s="14"/>
      <c r="F365" s="14"/>
      <c r="G365" s="14"/>
      <c r="H365" s="14"/>
      <c r="I365" s="14"/>
      <c r="J365" s="14" t="s">
        <v>1552</v>
      </c>
      <c r="K365" s="14" t="s">
        <v>755</v>
      </c>
    </row>
    <row r="366" spans="1:11">
      <c r="B366" s="14"/>
      <c r="C366" s="16" t="s">
        <v>1553</v>
      </c>
      <c r="D366" s="16" t="s">
        <v>688</v>
      </c>
      <c r="E366" s="16" t="s">
        <v>689</v>
      </c>
      <c r="F366" s="16" t="s">
        <v>1553</v>
      </c>
      <c r="G366" s="16" t="s">
        <v>688</v>
      </c>
      <c r="H366" s="16" t="s">
        <v>689</v>
      </c>
      <c r="I366" s="14"/>
      <c r="J366" s="14"/>
    </row>
    <row r="367" spans="1:11">
      <c r="B367" s="14"/>
      <c r="C367" s="14" t="s">
        <v>1624</v>
      </c>
      <c r="D367" s="14">
        <v>1</v>
      </c>
      <c r="E367" s="14" t="s">
        <v>716</v>
      </c>
      <c r="F367" s="14" t="s">
        <v>1051</v>
      </c>
      <c r="G367" s="14">
        <v>0.67</v>
      </c>
      <c r="H367" s="14" t="s">
        <v>716</v>
      </c>
      <c r="I367" s="14"/>
      <c r="J367" s="14"/>
    </row>
    <row r="368" spans="1:11">
      <c r="B368" s="14"/>
      <c r="C368" s="14"/>
      <c r="D368" s="14"/>
    </row>
    <row r="369" spans="1:11">
      <c r="B369" s="14" t="s">
        <v>1625</v>
      </c>
      <c r="C369" s="14"/>
      <c r="D369" s="14"/>
      <c r="E369" s="14"/>
      <c r="F369" s="14"/>
      <c r="G369" s="14"/>
      <c r="H369" s="14"/>
      <c r="I369" s="14"/>
      <c r="J369" s="14" t="s">
        <v>1552</v>
      </c>
      <c r="K369" s="14" t="s">
        <v>755</v>
      </c>
    </row>
    <row r="370" spans="1:11">
      <c r="B370" s="14"/>
      <c r="C370" s="16" t="s">
        <v>1553</v>
      </c>
      <c r="D370" s="16" t="s">
        <v>688</v>
      </c>
      <c r="E370" s="16" t="s">
        <v>689</v>
      </c>
      <c r="F370" s="16" t="s">
        <v>1553</v>
      </c>
      <c r="G370" s="16" t="s">
        <v>688</v>
      </c>
      <c r="H370" s="16" t="s">
        <v>689</v>
      </c>
      <c r="I370" s="14"/>
      <c r="J370" s="14"/>
    </row>
    <row r="371" spans="1:11">
      <c r="B371" s="14"/>
      <c r="C371" s="14" t="s">
        <v>1561</v>
      </c>
      <c r="D371" s="14">
        <v>1</v>
      </c>
      <c r="E371" s="14" t="s">
        <v>716</v>
      </c>
      <c r="F371" s="14" t="s">
        <v>1626</v>
      </c>
      <c r="G371" s="14">
        <v>0.65</v>
      </c>
      <c r="H371" s="14" t="s">
        <v>716</v>
      </c>
      <c r="I371" s="14"/>
      <c r="J371" s="14"/>
    </row>
    <row r="372" spans="1:11">
      <c r="B372" s="14"/>
      <c r="C372" s="14" t="s">
        <v>1032</v>
      </c>
      <c r="D372" s="14">
        <v>0.02</v>
      </c>
      <c r="E372" s="14" t="s">
        <v>716</v>
      </c>
      <c r="F372" s="14"/>
      <c r="G372" s="14"/>
    </row>
    <row r="373" spans="1:11">
      <c r="B373" s="14"/>
      <c r="C373" s="14" t="s">
        <v>722</v>
      </c>
      <c r="D373" s="14">
        <v>0.02</v>
      </c>
      <c r="E373" s="14" t="s">
        <v>716</v>
      </c>
      <c r="F373" s="14"/>
      <c r="G373" s="14"/>
    </row>
    <row r="374" spans="1:11">
      <c r="B374" s="14"/>
      <c r="C374" s="14"/>
      <c r="D374" s="14"/>
    </row>
    <row r="375" spans="1:11">
      <c r="A375" s="9">
        <v>64</v>
      </c>
      <c r="B375" s="14" t="s">
        <v>1627</v>
      </c>
      <c r="C375" s="14"/>
      <c r="D375" s="14"/>
      <c r="E375" s="14"/>
      <c r="F375" s="14"/>
      <c r="G375" s="14"/>
      <c r="H375" s="14"/>
      <c r="I375" s="14"/>
      <c r="J375" s="14" t="s">
        <v>1552</v>
      </c>
      <c r="K375" s="14" t="s">
        <v>755</v>
      </c>
    </row>
    <row r="376" spans="1:11">
      <c r="B376" s="14"/>
      <c r="C376" s="16" t="s">
        <v>1553</v>
      </c>
      <c r="D376" s="16" t="s">
        <v>688</v>
      </c>
      <c r="E376" s="16" t="s">
        <v>689</v>
      </c>
      <c r="F376" s="16" t="s">
        <v>1553</v>
      </c>
      <c r="G376" s="16" t="s">
        <v>688</v>
      </c>
      <c r="H376" s="16" t="s">
        <v>689</v>
      </c>
      <c r="I376" s="14"/>
      <c r="J376" s="14"/>
    </row>
    <row r="377" spans="1:11">
      <c r="B377" s="14"/>
      <c r="C377" s="14" t="s">
        <v>903</v>
      </c>
      <c r="D377" s="14">
        <v>1</v>
      </c>
      <c r="E377" s="14" t="s">
        <v>716</v>
      </c>
      <c r="F377" s="14" t="s">
        <v>790</v>
      </c>
      <c r="G377" s="14">
        <v>0.45</v>
      </c>
      <c r="H377" s="14" t="s">
        <v>716</v>
      </c>
      <c r="I377" s="14"/>
      <c r="J377" s="14"/>
    </row>
    <row r="378" spans="1:11">
      <c r="B378" s="14"/>
      <c r="C378" s="14" t="s">
        <v>722</v>
      </c>
      <c r="D378" s="14">
        <v>0.02</v>
      </c>
      <c r="E378" s="14" t="s">
        <v>716</v>
      </c>
      <c r="F378" s="14"/>
      <c r="G378" s="14"/>
    </row>
    <row r="379" spans="1:11">
      <c r="B379" s="14"/>
      <c r="C379" s="14" t="s">
        <v>734</v>
      </c>
      <c r="D379" s="14">
        <v>0.02</v>
      </c>
      <c r="E379" s="14" t="s">
        <v>716</v>
      </c>
      <c r="F379" s="14"/>
      <c r="G379" s="14"/>
    </row>
    <row r="380" spans="1:11">
      <c r="B380" s="14"/>
      <c r="C380" s="14" t="s">
        <v>1583</v>
      </c>
      <c r="D380" s="14">
        <v>1.6E-2</v>
      </c>
      <c r="E380" s="14" t="s">
        <v>1584</v>
      </c>
      <c r="F380" s="14"/>
      <c r="G380" s="14"/>
    </row>
    <row r="381" spans="1:11">
      <c r="B381" s="14"/>
      <c r="C381" s="14" t="s">
        <v>1565</v>
      </c>
      <c r="D381" s="14">
        <v>3.0000000000000001E-3</v>
      </c>
      <c r="E381" s="14" t="s">
        <v>716</v>
      </c>
      <c r="F381" s="14"/>
      <c r="G381" s="14"/>
    </row>
    <row r="382" spans="1:11">
      <c r="B382" s="14"/>
      <c r="C382" s="14" t="s">
        <v>1032</v>
      </c>
      <c r="D382" s="14">
        <v>3.0000000000000001E-3</v>
      </c>
      <c r="E382" s="14" t="s">
        <v>716</v>
      </c>
      <c r="F382" s="14"/>
      <c r="G382" s="14"/>
    </row>
    <row r="383" spans="1:11">
      <c r="B383" s="14"/>
      <c r="C383" s="14"/>
      <c r="D383" s="14"/>
    </row>
    <row r="384" spans="1:11">
      <c r="A384" s="9">
        <v>108</v>
      </c>
      <c r="B384" s="14" t="s">
        <v>765</v>
      </c>
      <c r="C384" s="14"/>
      <c r="D384" s="14"/>
      <c r="E384" s="14"/>
      <c r="F384" s="14"/>
      <c r="G384" s="14"/>
      <c r="H384" s="14"/>
      <c r="I384" s="14"/>
      <c r="J384" s="14" t="s">
        <v>1552</v>
      </c>
      <c r="K384" s="14" t="s">
        <v>755</v>
      </c>
    </row>
    <row r="385" spans="1:11">
      <c r="B385" s="14"/>
      <c r="C385" s="16" t="s">
        <v>1553</v>
      </c>
      <c r="D385" s="16" t="s">
        <v>688</v>
      </c>
      <c r="E385" s="16" t="s">
        <v>689</v>
      </c>
      <c r="F385" s="16" t="s">
        <v>1553</v>
      </c>
      <c r="G385" s="16" t="s">
        <v>688</v>
      </c>
      <c r="H385" s="16" t="s">
        <v>689</v>
      </c>
      <c r="I385" s="14"/>
      <c r="J385" s="14"/>
    </row>
    <row r="386" spans="1:11">
      <c r="B386" s="14"/>
      <c r="C386" s="14" t="s">
        <v>1628</v>
      </c>
      <c r="D386" s="14">
        <v>1</v>
      </c>
      <c r="E386" s="14" t="s">
        <v>716</v>
      </c>
      <c r="F386" s="14" t="s">
        <v>765</v>
      </c>
      <c r="G386" s="14">
        <v>0.95</v>
      </c>
      <c r="H386" s="14" t="s">
        <v>716</v>
      </c>
      <c r="I386" s="14"/>
      <c r="J386" s="14"/>
    </row>
    <row r="387" spans="1:11">
      <c r="B387" s="14"/>
      <c r="C387" s="14" t="s">
        <v>1583</v>
      </c>
      <c r="D387" s="14">
        <v>6.0000000000000001E-3</v>
      </c>
      <c r="E387" s="14" t="s">
        <v>1584</v>
      </c>
      <c r="F387" s="14"/>
      <c r="G387" s="14"/>
    </row>
    <row r="388" spans="1:11">
      <c r="B388" s="14"/>
      <c r="C388" s="14" t="s">
        <v>771</v>
      </c>
      <c r="D388" s="14">
        <v>0.15</v>
      </c>
      <c r="E388" s="14" t="s">
        <v>716</v>
      </c>
      <c r="F388" s="14"/>
      <c r="G388" s="14"/>
    </row>
    <row r="389" spans="1:11">
      <c r="B389" s="14"/>
      <c r="C389" s="14" t="s">
        <v>1597</v>
      </c>
      <c r="D389" s="14">
        <v>0.05</v>
      </c>
      <c r="E389" s="14" t="s">
        <v>716</v>
      </c>
      <c r="F389" s="14"/>
      <c r="G389" s="14"/>
    </row>
    <row r="390" spans="1:11">
      <c r="B390" s="14"/>
      <c r="C390" s="14" t="s">
        <v>1065</v>
      </c>
      <c r="D390" s="14">
        <v>0.03</v>
      </c>
      <c r="E390" s="14" t="s">
        <v>716</v>
      </c>
      <c r="F390" s="14"/>
      <c r="G390" s="14"/>
    </row>
    <row r="391" spans="1:11">
      <c r="B391" s="14"/>
      <c r="C391" s="14" t="s">
        <v>738</v>
      </c>
      <c r="D391" s="14">
        <v>0.03</v>
      </c>
      <c r="E391" s="14" t="s">
        <v>716</v>
      </c>
      <c r="F391" s="14"/>
      <c r="G391" s="14"/>
    </row>
    <row r="392" spans="1:11">
      <c r="B392" s="14"/>
      <c r="C392" s="14" t="s">
        <v>1032</v>
      </c>
      <c r="D392" s="14">
        <v>0.03</v>
      </c>
      <c r="E392" s="14" t="s">
        <v>716</v>
      </c>
      <c r="F392" s="14"/>
      <c r="G392" s="14"/>
    </row>
    <row r="393" spans="1:11">
      <c r="B393" s="14"/>
      <c r="C393" s="14"/>
      <c r="D393" s="14"/>
    </row>
    <row r="394" spans="1:11">
      <c r="A394" s="9">
        <v>104</v>
      </c>
      <c r="B394" s="14" t="s">
        <v>1629</v>
      </c>
      <c r="C394" s="14"/>
      <c r="D394" s="14"/>
      <c r="E394" s="14"/>
      <c r="F394" s="14"/>
      <c r="G394" s="14"/>
      <c r="H394" s="14"/>
      <c r="I394" s="14"/>
      <c r="J394" s="14" t="s">
        <v>1552</v>
      </c>
      <c r="K394" s="14" t="s">
        <v>755</v>
      </c>
    </row>
    <row r="395" spans="1:11">
      <c r="B395" s="14"/>
      <c r="C395" s="16" t="s">
        <v>1553</v>
      </c>
      <c r="D395" s="16" t="s">
        <v>688</v>
      </c>
      <c r="E395" s="16" t="s">
        <v>689</v>
      </c>
      <c r="F395" s="16" t="s">
        <v>1553</v>
      </c>
      <c r="G395" s="16" t="s">
        <v>688</v>
      </c>
      <c r="H395" s="16" t="s">
        <v>689</v>
      </c>
      <c r="I395" s="14"/>
      <c r="J395" s="14"/>
    </row>
    <row r="396" spans="1:11">
      <c r="B396" s="14"/>
      <c r="C396" s="14" t="s">
        <v>947</v>
      </c>
      <c r="D396" s="14">
        <v>1</v>
      </c>
      <c r="E396" s="14" t="s">
        <v>712</v>
      </c>
      <c r="F396" s="14" t="s">
        <v>762</v>
      </c>
      <c r="G396" s="14">
        <v>0.9</v>
      </c>
      <c r="H396" s="14" t="s">
        <v>716</v>
      </c>
      <c r="I396" s="14"/>
      <c r="J396" s="14"/>
    </row>
    <row r="397" spans="1:11">
      <c r="B397" s="14"/>
      <c r="C397" s="14" t="s">
        <v>735</v>
      </c>
      <c r="D397" s="14">
        <v>0.05</v>
      </c>
      <c r="E397" s="14" t="s">
        <v>716</v>
      </c>
      <c r="F397" s="14"/>
      <c r="G397" s="14"/>
    </row>
    <row r="398" spans="1:11">
      <c r="B398" s="14"/>
      <c r="C398" s="14"/>
      <c r="D398" s="14"/>
    </row>
    <row r="399" spans="1:11">
      <c r="A399" s="9">
        <v>95</v>
      </c>
      <c r="B399" s="14" t="s">
        <v>1630</v>
      </c>
      <c r="C399" s="14"/>
      <c r="D399" s="14"/>
      <c r="E399" s="14"/>
      <c r="F399" s="14"/>
      <c r="G399" s="14"/>
      <c r="H399" s="14"/>
      <c r="I399" s="14"/>
      <c r="J399" s="14" t="s">
        <v>1552</v>
      </c>
      <c r="K399" s="14" t="s">
        <v>755</v>
      </c>
    </row>
    <row r="400" spans="1:11">
      <c r="B400" s="14"/>
      <c r="C400" s="16" t="s">
        <v>1553</v>
      </c>
      <c r="D400" s="16" t="s">
        <v>688</v>
      </c>
      <c r="E400" s="16" t="s">
        <v>689</v>
      </c>
      <c r="F400" s="16" t="s">
        <v>1553</v>
      </c>
      <c r="G400" s="16" t="s">
        <v>688</v>
      </c>
      <c r="H400" s="16" t="s">
        <v>689</v>
      </c>
      <c r="I400" s="14"/>
      <c r="J400" s="14"/>
    </row>
    <row r="401" spans="1:11">
      <c r="B401" s="14"/>
      <c r="C401" s="14" t="s">
        <v>955</v>
      </c>
      <c r="D401" s="14">
        <v>1</v>
      </c>
      <c r="E401" s="14" t="s">
        <v>716</v>
      </c>
      <c r="F401" s="14" t="s">
        <v>796</v>
      </c>
      <c r="G401" s="14">
        <v>1.2</v>
      </c>
      <c r="H401" s="14" t="s">
        <v>716</v>
      </c>
      <c r="I401" s="14"/>
      <c r="J401" s="14"/>
    </row>
    <row r="402" spans="1:11">
      <c r="B402" s="14"/>
      <c r="C402" s="14" t="s">
        <v>780</v>
      </c>
      <c r="D402" s="14">
        <v>0.24</v>
      </c>
      <c r="E402" s="14" t="s">
        <v>716</v>
      </c>
      <c r="F402" s="14"/>
      <c r="G402" s="14"/>
    </row>
    <row r="403" spans="1:11">
      <c r="B403" s="14"/>
      <c r="C403" s="14" t="s">
        <v>738</v>
      </c>
      <c r="D403" s="14">
        <v>0.04</v>
      </c>
      <c r="E403" s="14" t="s">
        <v>716</v>
      </c>
      <c r="F403" s="14"/>
      <c r="G403" s="14"/>
    </row>
    <row r="404" spans="1:11">
      <c r="B404" s="14"/>
      <c r="C404" s="14" t="s">
        <v>1586</v>
      </c>
      <c r="D404" s="14">
        <v>0.01</v>
      </c>
      <c r="E404" s="14" t="s">
        <v>1562</v>
      </c>
      <c r="F404" s="14"/>
      <c r="G404" s="14"/>
    </row>
    <row r="405" spans="1:11">
      <c r="B405" s="14"/>
      <c r="C405" s="14"/>
      <c r="D405" s="14"/>
    </row>
    <row r="406" spans="1:11">
      <c r="A406" s="9">
        <v>101</v>
      </c>
      <c r="B406" s="14" t="s">
        <v>1631</v>
      </c>
      <c r="C406" s="14"/>
      <c r="D406" s="14"/>
      <c r="E406" s="14"/>
      <c r="F406" s="14"/>
      <c r="G406" s="14"/>
      <c r="H406" s="14"/>
      <c r="I406" s="14"/>
      <c r="J406" s="14" t="s">
        <v>1552</v>
      </c>
      <c r="K406" s="14" t="s">
        <v>755</v>
      </c>
    </row>
    <row r="407" spans="1:11">
      <c r="B407" s="14"/>
      <c r="C407" s="16" t="s">
        <v>1553</v>
      </c>
      <c r="D407" s="16" t="s">
        <v>688</v>
      </c>
      <c r="E407" s="16" t="s">
        <v>689</v>
      </c>
      <c r="F407" s="16" t="s">
        <v>1553</v>
      </c>
      <c r="G407" s="16" t="s">
        <v>688</v>
      </c>
      <c r="H407" s="16" t="s">
        <v>689</v>
      </c>
      <c r="I407" s="14"/>
      <c r="J407" s="14"/>
    </row>
    <row r="408" spans="1:11">
      <c r="B408" s="14"/>
      <c r="C408" s="14" t="s">
        <v>1564</v>
      </c>
      <c r="D408" s="14">
        <v>1</v>
      </c>
      <c r="E408" s="14" t="s">
        <v>716</v>
      </c>
      <c r="F408" s="14" t="s">
        <v>798</v>
      </c>
      <c r="G408" s="14">
        <v>0.7</v>
      </c>
      <c r="H408" s="14" t="s">
        <v>716</v>
      </c>
      <c r="I408" s="14"/>
      <c r="J408" s="14"/>
    </row>
    <row r="409" spans="1:11">
      <c r="B409" s="14"/>
      <c r="C409" s="14" t="s">
        <v>722</v>
      </c>
      <c r="D409" s="14">
        <v>2.5000000000000001E-2</v>
      </c>
      <c r="E409" s="14" t="s">
        <v>716</v>
      </c>
      <c r="F409" s="14"/>
      <c r="G409" s="14"/>
    </row>
    <row r="410" spans="1:11">
      <c r="B410" s="14"/>
      <c r="C410" s="14" t="s">
        <v>1586</v>
      </c>
      <c r="D410" s="14">
        <v>0.01</v>
      </c>
      <c r="E410" s="14" t="s">
        <v>1562</v>
      </c>
      <c r="F410" s="14"/>
      <c r="G410" s="14"/>
    </row>
    <row r="411" spans="1:11">
      <c r="B411" s="14"/>
      <c r="C411" s="14" t="s">
        <v>1032</v>
      </c>
      <c r="D411" s="14">
        <v>0.01</v>
      </c>
      <c r="E411" s="14" t="s">
        <v>716</v>
      </c>
      <c r="F411" s="14"/>
      <c r="G411" s="14"/>
    </row>
    <row r="412" spans="1:11">
      <c r="B412" s="14"/>
      <c r="C412" s="14"/>
      <c r="D412" s="14"/>
    </row>
    <row r="413" spans="1:11">
      <c r="A413" s="9">
        <v>97</v>
      </c>
      <c r="B413" s="14" t="s">
        <v>940</v>
      </c>
      <c r="C413" s="14"/>
      <c r="D413" s="14"/>
      <c r="E413" s="14"/>
      <c r="F413" s="14"/>
      <c r="G413" s="14"/>
      <c r="H413" s="14"/>
      <c r="I413" s="14"/>
      <c r="J413" s="14" t="s">
        <v>1552</v>
      </c>
      <c r="K413" s="14" t="s">
        <v>714</v>
      </c>
    </row>
    <row r="414" spans="1:11">
      <c r="B414" s="14"/>
      <c r="C414" s="16" t="s">
        <v>1553</v>
      </c>
      <c r="D414" s="16" t="s">
        <v>688</v>
      </c>
      <c r="E414" s="16" t="s">
        <v>689</v>
      </c>
      <c r="F414" s="16" t="s">
        <v>1553</v>
      </c>
      <c r="G414" s="16" t="s">
        <v>688</v>
      </c>
      <c r="H414" s="16" t="s">
        <v>689</v>
      </c>
      <c r="I414" s="14"/>
      <c r="J414" s="14"/>
    </row>
    <row r="415" spans="1:11">
      <c r="B415" s="14"/>
      <c r="C415" s="14" t="s">
        <v>1583</v>
      </c>
      <c r="D415" s="14">
        <v>2E-3</v>
      </c>
      <c r="E415" s="14" t="s">
        <v>1584</v>
      </c>
      <c r="F415" s="14" t="s">
        <v>940</v>
      </c>
      <c r="G415" s="14">
        <v>0.5</v>
      </c>
      <c r="H415" s="14" t="s">
        <v>716</v>
      </c>
      <c r="I415" s="14"/>
      <c r="J415" s="14"/>
    </row>
    <row r="416" spans="1:11">
      <c r="B416" s="14"/>
      <c r="C416" s="14" t="s">
        <v>738</v>
      </c>
      <c r="D416" s="14">
        <v>0.1</v>
      </c>
      <c r="E416" s="14" t="s">
        <v>716</v>
      </c>
      <c r="F416" s="14"/>
      <c r="G416" s="14"/>
    </row>
    <row r="417" spans="2:11">
      <c r="B417" s="14"/>
      <c r="C417" s="14" t="s">
        <v>1072</v>
      </c>
      <c r="D417" s="14">
        <v>0.2</v>
      </c>
      <c r="E417" s="14" t="s">
        <v>716</v>
      </c>
      <c r="F417" s="14"/>
      <c r="G417" s="14"/>
    </row>
    <row r="418" spans="2:11">
      <c r="B418" s="14"/>
      <c r="C418" s="14" t="s">
        <v>1632</v>
      </c>
      <c r="D418" s="14">
        <v>2E-3</v>
      </c>
      <c r="E418" s="14" t="s">
        <v>712</v>
      </c>
      <c r="F418" s="14"/>
      <c r="G418" s="14"/>
    </row>
    <row r="419" spans="2:11">
      <c r="B419" s="14"/>
      <c r="C419" s="14" t="s">
        <v>722</v>
      </c>
      <c r="D419" s="14">
        <v>4.0000000000000001E-3</v>
      </c>
      <c r="E419" s="14" t="s">
        <v>716</v>
      </c>
      <c r="F419" s="14"/>
      <c r="G419" s="14"/>
    </row>
    <row r="420" spans="2:11">
      <c r="B420" s="14"/>
      <c r="C420" s="14" t="s">
        <v>834</v>
      </c>
      <c r="D420" s="14">
        <v>4.0000000000000001E-3</v>
      </c>
      <c r="E420" s="14" t="s">
        <v>716</v>
      </c>
      <c r="F420" s="14"/>
      <c r="G420" s="14"/>
    </row>
    <row r="421" spans="2:11">
      <c r="B421" s="14"/>
      <c r="C421" s="14" t="s">
        <v>1011</v>
      </c>
      <c r="D421" s="14">
        <v>0.02</v>
      </c>
      <c r="E421" s="14" t="s">
        <v>716</v>
      </c>
      <c r="F421" s="14"/>
      <c r="G421" s="14"/>
    </row>
    <row r="422" spans="2:11">
      <c r="B422" s="14"/>
      <c r="C422" s="14" t="s">
        <v>1586</v>
      </c>
      <c r="D422" s="14">
        <v>0.01</v>
      </c>
      <c r="E422" s="14" t="s">
        <v>1562</v>
      </c>
      <c r="F422" s="14"/>
      <c r="G422" s="14"/>
    </row>
    <row r="423" spans="2:11">
      <c r="B423" s="14"/>
      <c r="C423" s="14" t="s">
        <v>1516</v>
      </c>
      <c r="D423" s="14">
        <v>0.2</v>
      </c>
      <c r="E423" s="14" t="s">
        <v>716</v>
      </c>
      <c r="F423" s="14"/>
      <c r="G423" s="14"/>
    </row>
    <row r="424" spans="2:11">
      <c r="B424" s="14"/>
      <c r="C424" s="14" t="s">
        <v>1605</v>
      </c>
      <c r="D424" s="14">
        <v>4.0000000000000001E-3</v>
      </c>
      <c r="E424" s="14" t="s">
        <v>1376</v>
      </c>
      <c r="F424" s="14"/>
      <c r="G424" s="14"/>
    </row>
    <row r="425" spans="2:11">
      <c r="B425" s="14"/>
      <c r="C425" s="14" t="s">
        <v>955</v>
      </c>
      <c r="D425" s="14">
        <v>0.25</v>
      </c>
      <c r="E425" s="14" t="s">
        <v>716</v>
      </c>
      <c r="F425" s="14"/>
      <c r="G425" s="14"/>
    </row>
    <row r="426" spans="2:11">
      <c r="B426" s="14"/>
      <c r="C426" s="14" t="s">
        <v>735</v>
      </c>
      <c r="D426" s="14">
        <v>0.05</v>
      </c>
      <c r="E426" s="14" t="s">
        <v>716</v>
      </c>
      <c r="F426" s="14"/>
      <c r="G426" s="14"/>
    </row>
    <row r="427" spans="2:11">
      <c r="B427" s="14"/>
      <c r="C427" s="14"/>
      <c r="D427" s="14"/>
    </row>
    <row r="428" spans="2:11">
      <c r="B428" s="14" t="s">
        <v>1633</v>
      </c>
      <c r="C428" s="14"/>
      <c r="D428" s="14"/>
      <c r="E428" s="14"/>
      <c r="F428" s="14"/>
      <c r="G428" s="14"/>
      <c r="H428" s="14"/>
      <c r="I428" s="14"/>
      <c r="J428" s="14" t="s">
        <v>1552</v>
      </c>
      <c r="K428" s="14" t="s">
        <v>714</v>
      </c>
    </row>
    <row r="429" spans="2:11">
      <c r="B429" s="14"/>
      <c r="C429" s="16" t="s">
        <v>1553</v>
      </c>
      <c r="D429" s="16" t="s">
        <v>688</v>
      </c>
      <c r="E429" s="16" t="s">
        <v>689</v>
      </c>
      <c r="F429" s="16" t="s">
        <v>1553</v>
      </c>
      <c r="G429" s="16" t="s">
        <v>688</v>
      </c>
      <c r="H429" s="16" t="s">
        <v>689</v>
      </c>
      <c r="I429" s="14"/>
      <c r="J429" s="14"/>
    </row>
    <row r="430" spans="2:11">
      <c r="B430" s="14"/>
      <c r="C430" s="14" t="s">
        <v>734</v>
      </c>
      <c r="D430" s="14">
        <v>0.1</v>
      </c>
      <c r="E430" s="14" t="s">
        <v>716</v>
      </c>
      <c r="F430" s="14" t="s">
        <v>1074</v>
      </c>
      <c r="G430" s="14">
        <v>0.2</v>
      </c>
      <c r="H430" s="14" t="s">
        <v>716</v>
      </c>
      <c r="I430" s="14"/>
      <c r="J430" s="14"/>
    </row>
    <row r="431" spans="2:11">
      <c r="B431" s="14"/>
      <c r="C431" s="14" t="s">
        <v>1050</v>
      </c>
      <c r="D431" s="14">
        <v>0.1</v>
      </c>
      <c r="E431" s="14" t="s">
        <v>716</v>
      </c>
      <c r="F431" s="14"/>
      <c r="G431" s="14"/>
    </row>
    <row r="432" spans="2:11">
      <c r="B432" s="14"/>
      <c r="C432" s="14" t="s">
        <v>738</v>
      </c>
      <c r="D432" s="14">
        <v>0.03</v>
      </c>
      <c r="E432" s="14" t="s">
        <v>716</v>
      </c>
      <c r="F432" s="14"/>
      <c r="G432" s="14"/>
    </row>
    <row r="433" spans="1:11">
      <c r="B433" s="14"/>
      <c r="C433" s="14" t="s">
        <v>1478</v>
      </c>
      <c r="D433" s="14">
        <v>5.0000000000000001E-3</v>
      </c>
      <c r="E433" s="14" t="s">
        <v>716</v>
      </c>
      <c r="F433" s="14"/>
      <c r="G433" s="14"/>
    </row>
    <row r="434" spans="1:11">
      <c r="B434" s="14"/>
      <c r="C434" s="14" t="s">
        <v>735</v>
      </c>
      <c r="D434" s="14">
        <v>0.01</v>
      </c>
      <c r="E434" s="14" t="s">
        <v>716</v>
      </c>
      <c r="F434" s="14"/>
      <c r="G434" s="14"/>
    </row>
    <row r="435" spans="1:11">
      <c r="B435" s="14"/>
      <c r="C435" s="14" t="s">
        <v>1032</v>
      </c>
      <c r="D435" s="14">
        <v>5.0000000000000001E-3</v>
      </c>
      <c r="E435" s="14" t="s">
        <v>716</v>
      </c>
      <c r="F435" s="14"/>
      <c r="G435" s="14"/>
    </row>
    <row r="436" spans="1:11">
      <c r="B436" s="14"/>
      <c r="C436" s="14" t="s">
        <v>722</v>
      </c>
      <c r="D436" s="14">
        <v>0.01</v>
      </c>
      <c r="E436" s="14" t="s">
        <v>716</v>
      </c>
      <c r="F436" s="14"/>
      <c r="G436" s="14"/>
    </row>
    <row r="437" spans="1:11">
      <c r="B437" s="14"/>
      <c r="C437" s="14" t="s">
        <v>723</v>
      </c>
      <c r="D437" s="14">
        <v>0.1</v>
      </c>
      <c r="E437" s="14" t="s">
        <v>1562</v>
      </c>
      <c r="F437" s="14"/>
      <c r="G437" s="14"/>
    </row>
    <row r="438" spans="1:11">
      <c r="B438" s="14"/>
      <c r="C438" s="14" t="s">
        <v>1586</v>
      </c>
      <c r="D438" s="14">
        <v>0.02</v>
      </c>
      <c r="E438" s="14" t="s">
        <v>1562</v>
      </c>
      <c r="F438" s="14"/>
      <c r="G438" s="14"/>
    </row>
    <row r="439" spans="1:11">
      <c r="B439" s="14"/>
      <c r="C439" s="14"/>
      <c r="D439" s="14"/>
    </row>
    <row r="440" spans="1:11">
      <c r="A440" s="9">
        <v>78</v>
      </c>
      <c r="B440" s="14" t="s">
        <v>1471</v>
      </c>
      <c r="C440" s="14"/>
      <c r="D440" s="14"/>
      <c r="E440" s="14"/>
      <c r="F440" s="14"/>
      <c r="G440" s="14"/>
      <c r="H440" s="14"/>
      <c r="I440" s="14"/>
      <c r="J440" s="14" t="s">
        <v>1552</v>
      </c>
      <c r="K440" s="14" t="s">
        <v>714</v>
      </c>
    </row>
    <row r="441" spans="1:11">
      <c r="B441" s="14"/>
      <c r="C441" s="16" t="s">
        <v>1553</v>
      </c>
      <c r="D441" s="16" t="s">
        <v>688</v>
      </c>
      <c r="E441" s="16" t="s">
        <v>689</v>
      </c>
      <c r="F441" s="16" t="s">
        <v>1553</v>
      </c>
      <c r="G441" s="16" t="s">
        <v>688</v>
      </c>
      <c r="H441" s="16" t="s">
        <v>689</v>
      </c>
      <c r="I441" s="14"/>
      <c r="J441" s="14"/>
    </row>
    <row r="442" spans="1:11" ht="29">
      <c r="B442" s="14"/>
      <c r="C442" s="14" t="s">
        <v>1634</v>
      </c>
      <c r="D442" s="14">
        <v>0.34</v>
      </c>
      <c r="E442" s="14" t="s">
        <v>716</v>
      </c>
      <c r="F442" s="14" t="s">
        <v>1471</v>
      </c>
      <c r="G442" s="14">
        <v>0.34</v>
      </c>
      <c r="H442" s="14" t="s">
        <v>716</v>
      </c>
      <c r="I442" s="14"/>
      <c r="J442" s="14"/>
    </row>
    <row r="443" spans="1:11">
      <c r="B443" s="14"/>
      <c r="C443" s="14" t="s">
        <v>1635</v>
      </c>
      <c r="D443" s="14">
        <v>0.03</v>
      </c>
      <c r="E443" s="14" t="s">
        <v>716</v>
      </c>
      <c r="F443" s="14"/>
      <c r="G443" s="14"/>
    </row>
    <row r="444" spans="1:11">
      <c r="B444" s="14"/>
      <c r="C444" s="14"/>
      <c r="D444" s="14"/>
    </row>
    <row r="445" spans="1:11">
      <c r="B445" s="14" t="s">
        <v>1636</v>
      </c>
      <c r="C445" s="14"/>
      <c r="D445" s="14"/>
      <c r="E445" s="14"/>
      <c r="F445" s="14"/>
      <c r="G445" s="14"/>
      <c r="H445" s="14"/>
      <c r="I445" s="14"/>
      <c r="J445" s="14" t="s">
        <v>1552</v>
      </c>
      <c r="K445" s="14" t="s">
        <v>714</v>
      </c>
    </row>
    <row r="446" spans="1:11">
      <c r="B446" s="14"/>
      <c r="C446" s="16" t="s">
        <v>1553</v>
      </c>
      <c r="D446" s="16" t="s">
        <v>688</v>
      </c>
      <c r="E446" s="16" t="s">
        <v>689</v>
      </c>
      <c r="F446" s="16" t="s">
        <v>1553</v>
      </c>
      <c r="G446" s="16" t="s">
        <v>688</v>
      </c>
      <c r="H446" s="16" t="s">
        <v>689</v>
      </c>
      <c r="I446" s="14"/>
      <c r="J446" s="14"/>
    </row>
    <row r="447" spans="1:11">
      <c r="B447" s="14"/>
      <c r="C447" s="14" t="s">
        <v>1531</v>
      </c>
      <c r="D447" s="14">
        <v>1</v>
      </c>
      <c r="E447" s="14" t="s">
        <v>716</v>
      </c>
      <c r="F447" s="14" t="s">
        <v>1636</v>
      </c>
      <c r="G447" s="14">
        <v>1.35</v>
      </c>
      <c r="H447" s="14" t="s">
        <v>716</v>
      </c>
      <c r="I447" s="14"/>
      <c r="J447" s="14"/>
    </row>
    <row r="448" spans="1:11">
      <c r="B448" s="14"/>
      <c r="C448" s="14" t="s">
        <v>734</v>
      </c>
      <c r="D448" s="14">
        <v>0.01</v>
      </c>
      <c r="E448" s="14" t="s">
        <v>716</v>
      </c>
      <c r="F448" s="14"/>
      <c r="G448" s="14"/>
    </row>
    <row r="449" spans="1:11">
      <c r="B449" s="14"/>
      <c r="C449" s="14" t="s">
        <v>1506</v>
      </c>
      <c r="D449" s="14">
        <v>0.05</v>
      </c>
      <c r="E449" s="14" t="s">
        <v>716</v>
      </c>
      <c r="F449" s="14"/>
      <c r="G449" s="14"/>
    </row>
    <row r="450" spans="1:11">
      <c r="B450" s="14"/>
      <c r="C450" s="14" t="s">
        <v>719</v>
      </c>
      <c r="D450" s="14">
        <v>0.1</v>
      </c>
      <c r="E450" s="14" t="s">
        <v>716</v>
      </c>
      <c r="F450" s="14"/>
      <c r="G450" s="14"/>
    </row>
    <row r="451" spans="1:11">
      <c r="B451" s="14"/>
      <c r="C451" s="14" t="s">
        <v>1458</v>
      </c>
      <c r="D451" s="14">
        <v>0.2</v>
      </c>
      <c r="E451" s="14" t="s">
        <v>716</v>
      </c>
      <c r="F451" s="14"/>
      <c r="G451" s="14"/>
    </row>
    <row r="452" spans="1:11">
      <c r="B452" s="14"/>
      <c r="C452" s="14" t="s">
        <v>722</v>
      </c>
      <c r="D452" s="14">
        <v>1.4999999999999999E-2</v>
      </c>
      <c r="E452" s="14" t="s">
        <v>716</v>
      </c>
      <c r="F452" s="14"/>
      <c r="G452" s="14"/>
    </row>
    <row r="453" spans="1:11">
      <c r="B453" s="14"/>
      <c r="C453" s="14" t="s">
        <v>834</v>
      </c>
      <c r="D453" s="14">
        <v>0.02</v>
      </c>
      <c r="E453" s="14" t="s">
        <v>716</v>
      </c>
      <c r="F453" s="14"/>
      <c r="G453" s="14"/>
    </row>
    <row r="454" spans="1:11">
      <c r="B454" s="14"/>
      <c r="C454" s="14" t="s">
        <v>1583</v>
      </c>
      <c r="D454" s="14">
        <v>0.01</v>
      </c>
      <c r="E454" s="14" t="s">
        <v>1584</v>
      </c>
      <c r="F454" s="14"/>
      <c r="G454" s="14"/>
    </row>
    <row r="455" spans="1:11">
      <c r="B455" s="14"/>
      <c r="C455" s="14"/>
      <c r="D455" s="14"/>
    </row>
    <row r="456" spans="1:11">
      <c r="A456" s="9">
        <v>92</v>
      </c>
      <c r="B456" s="14" t="s">
        <v>932</v>
      </c>
      <c r="C456" s="14"/>
      <c r="D456" s="14"/>
      <c r="E456" s="14"/>
      <c r="F456" s="14"/>
      <c r="G456" s="14"/>
      <c r="H456" s="14"/>
      <c r="I456" s="14"/>
      <c r="J456" s="14" t="s">
        <v>1552</v>
      </c>
      <c r="K456" s="14" t="s">
        <v>714</v>
      </c>
    </row>
    <row r="457" spans="1:11">
      <c r="B457" s="14"/>
      <c r="C457" s="16" t="s">
        <v>1553</v>
      </c>
      <c r="D457" s="16" t="s">
        <v>688</v>
      </c>
      <c r="E457" s="16" t="s">
        <v>689</v>
      </c>
      <c r="F457" s="16" t="s">
        <v>1553</v>
      </c>
      <c r="G457" s="16" t="s">
        <v>688</v>
      </c>
      <c r="H457" s="16" t="s">
        <v>689</v>
      </c>
      <c r="I457" s="14"/>
      <c r="J457" s="14"/>
    </row>
    <row r="458" spans="1:11">
      <c r="B458" s="14"/>
      <c r="C458" s="14" t="s">
        <v>1637</v>
      </c>
      <c r="D458" s="14">
        <v>0.8</v>
      </c>
      <c r="E458" s="14" t="s">
        <v>716</v>
      </c>
      <c r="F458" s="14" t="s">
        <v>932</v>
      </c>
      <c r="G458" s="14">
        <v>1</v>
      </c>
      <c r="H458" s="14" t="s">
        <v>716</v>
      </c>
      <c r="I458" s="14"/>
      <c r="J458" s="14"/>
    </row>
    <row r="459" spans="1:11">
      <c r="B459" s="14"/>
      <c r="C459" s="14" t="s">
        <v>771</v>
      </c>
      <c r="D459" s="14">
        <v>0.05</v>
      </c>
      <c r="E459" s="14" t="s">
        <v>716</v>
      </c>
      <c r="F459" s="14"/>
      <c r="G459" s="14"/>
    </row>
    <row r="460" spans="1:11">
      <c r="B460" s="14"/>
      <c r="C460" s="14" t="s">
        <v>738</v>
      </c>
      <c r="D460" s="14">
        <v>0.03</v>
      </c>
      <c r="E460" s="14" t="s">
        <v>716</v>
      </c>
      <c r="F460" s="14"/>
      <c r="G460" s="14"/>
    </row>
    <row r="461" spans="1:11">
      <c r="B461" s="14"/>
      <c r="C461" s="14" t="s">
        <v>928</v>
      </c>
      <c r="D461" s="14">
        <v>0.01</v>
      </c>
      <c r="E461" s="14" t="s">
        <v>716</v>
      </c>
      <c r="F461" s="14"/>
      <c r="G461" s="14"/>
    </row>
    <row r="462" spans="1:11">
      <c r="B462" s="14"/>
      <c r="C462" s="14" t="s">
        <v>927</v>
      </c>
      <c r="D462" s="14">
        <v>0.2</v>
      </c>
      <c r="E462" s="14" t="s">
        <v>716</v>
      </c>
      <c r="F462" s="14"/>
      <c r="G462" s="14"/>
    </row>
    <row r="463" spans="1:11">
      <c r="B463" s="14"/>
      <c r="C463" s="14" t="s">
        <v>722</v>
      </c>
      <c r="D463" s="14">
        <v>0.02</v>
      </c>
      <c r="E463" s="14" t="s">
        <v>716</v>
      </c>
      <c r="F463" s="14"/>
      <c r="G463" s="14"/>
    </row>
    <row r="464" spans="1:11">
      <c r="B464" s="14"/>
      <c r="C464" s="14" t="s">
        <v>1032</v>
      </c>
      <c r="D464" s="14">
        <v>0.02</v>
      </c>
      <c r="E464" s="14" t="s">
        <v>716</v>
      </c>
      <c r="F464" s="14"/>
      <c r="G464" s="14"/>
    </row>
    <row r="465" spans="1:11">
      <c r="B465" s="14"/>
      <c r="C465" s="14" t="s">
        <v>1583</v>
      </c>
      <c r="D465" s="14">
        <v>0.01</v>
      </c>
      <c r="E465" s="14" t="s">
        <v>1584</v>
      </c>
      <c r="F465" s="14"/>
      <c r="G465" s="14"/>
    </row>
    <row r="466" spans="1:11">
      <c r="B466" s="14"/>
      <c r="C466" s="14" t="s">
        <v>1458</v>
      </c>
      <c r="D466" s="14">
        <v>0.2</v>
      </c>
      <c r="E466" s="14" t="s">
        <v>716</v>
      </c>
      <c r="F466" s="14"/>
      <c r="G466" s="14"/>
    </row>
    <row r="467" spans="1:11">
      <c r="B467" s="14"/>
      <c r="C467" s="14"/>
      <c r="D467" s="14"/>
    </row>
    <row r="468" spans="1:11">
      <c r="A468" s="9">
        <v>89</v>
      </c>
      <c r="B468" s="14" t="s">
        <v>996</v>
      </c>
      <c r="C468" s="14"/>
      <c r="D468" s="14"/>
      <c r="E468" s="14"/>
      <c r="F468" s="14"/>
      <c r="G468" s="14"/>
      <c r="H468" s="14"/>
      <c r="I468" s="14"/>
      <c r="J468" s="14" t="s">
        <v>1552</v>
      </c>
      <c r="K468" s="14" t="s">
        <v>714</v>
      </c>
    </row>
    <row r="469" spans="1:11">
      <c r="B469" s="14"/>
      <c r="C469" s="16" t="s">
        <v>1553</v>
      </c>
      <c r="D469" s="16" t="s">
        <v>688</v>
      </c>
      <c r="E469" s="16" t="s">
        <v>689</v>
      </c>
      <c r="F469" s="16" t="s">
        <v>1553</v>
      </c>
      <c r="G469" s="16" t="s">
        <v>688</v>
      </c>
      <c r="H469" s="16" t="s">
        <v>689</v>
      </c>
      <c r="I469" s="14"/>
      <c r="J469" s="14"/>
    </row>
    <row r="470" spans="1:11">
      <c r="B470" s="14"/>
      <c r="C470" s="14" t="s">
        <v>1597</v>
      </c>
      <c r="D470" s="14">
        <v>2</v>
      </c>
      <c r="E470" s="14" t="s">
        <v>716</v>
      </c>
      <c r="F470" s="14" t="s">
        <v>996</v>
      </c>
      <c r="G470" s="14">
        <v>6</v>
      </c>
      <c r="H470" s="14" t="s">
        <v>716</v>
      </c>
      <c r="I470" s="14"/>
      <c r="J470" s="14"/>
    </row>
    <row r="471" spans="1:11">
      <c r="B471" s="14"/>
      <c r="C471" s="14" t="s">
        <v>735</v>
      </c>
      <c r="D471" s="14">
        <v>2</v>
      </c>
      <c r="E471" s="14" t="s">
        <v>716</v>
      </c>
      <c r="F471" s="14"/>
      <c r="G471" s="14"/>
    </row>
    <row r="472" spans="1:11">
      <c r="B472" s="14"/>
      <c r="C472" s="14" t="s">
        <v>722</v>
      </c>
      <c r="D472" s="14">
        <v>0.1</v>
      </c>
      <c r="E472" s="14" t="s">
        <v>716</v>
      </c>
      <c r="F472" s="14"/>
      <c r="G472" s="14"/>
    </row>
    <row r="473" spans="1:11">
      <c r="B473" s="14"/>
      <c r="C473" s="14" t="s">
        <v>1586</v>
      </c>
      <c r="D473" s="14">
        <v>1</v>
      </c>
      <c r="E473" s="14" t="s">
        <v>1562</v>
      </c>
      <c r="F473" s="14"/>
      <c r="G473" s="14"/>
    </row>
    <row r="474" spans="1:11">
      <c r="B474" s="14"/>
      <c r="C474" s="14" t="s">
        <v>738</v>
      </c>
      <c r="D474" s="14">
        <v>0.1</v>
      </c>
      <c r="E474" s="14" t="s">
        <v>716</v>
      </c>
      <c r="F474" s="14"/>
      <c r="G474" s="14"/>
    </row>
    <row r="475" spans="1:11">
      <c r="B475" s="14"/>
      <c r="C475" s="14" t="s">
        <v>842</v>
      </c>
      <c r="D475" s="14">
        <v>0.1</v>
      </c>
      <c r="E475" s="14" t="s">
        <v>716</v>
      </c>
      <c r="F475" s="14"/>
      <c r="G475" s="14"/>
    </row>
    <row r="476" spans="1:11">
      <c r="B476" s="14"/>
      <c r="C476" s="14" t="s">
        <v>1583</v>
      </c>
      <c r="D476" s="14">
        <v>0.26</v>
      </c>
      <c r="E476" s="14" t="s">
        <v>1584</v>
      </c>
      <c r="F476" s="14"/>
      <c r="G476" s="14"/>
    </row>
    <row r="477" spans="1:11">
      <c r="B477" s="14"/>
      <c r="C477" s="14"/>
      <c r="D477" s="14"/>
    </row>
    <row r="478" spans="1:11">
      <c r="A478" s="9">
        <v>106</v>
      </c>
      <c r="B478" s="14" t="s">
        <v>767</v>
      </c>
      <c r="C478" s="14"/>
      <c r="D478" s="14"/>
      <c r="E478" s="14"/>
      <c r="F478" s="14"/>
      <c r="G478" s="14"/>
      <c r="H478" s="14"/>
      <c r="I478" s="14"/>
      <c r="J478" s="14" t="s">
        <v>1552</v>
      </c>
      <c r="K478" s="14" t="s">
        <v>755</v>
      </c>
    </row>
    <row r="479" spans="1:11">
      <c r="B479" s="14"/>
      <c r="C479" s="16" t="s">
        <v>1553</v>
      </c>
      <c r="D479" s="16" t="s">
        <v>688</v>
      </c>
      <c r="E479" s="16" t="s">
        <v>689</v>
      </c>
      <c r="F479" s="16" t="s">
        <v>1553</v>
      </c>
      <c r="G479" s="16" t="s">
        <v>688</v>
      </c>
      <c r="H479" s="16" t="s">
        <v>689</v>
      </c>
      <c r="I479" s="14"/>
      <c r="J479" s="14"/>
    </row>
    <row r="480" spans="1:11">
      <c r="B480" s="14"/>
      <c r="C480" s="14" t="s">
        <v>771</v>
      </c>
      <c r="D480" s="14">
        <v>5</v>
      </c>
      <c r="E480" s="14" t="s">
        <v>716</v>
      </c>
      <c r="F480" s="14" t="s">
        <v>767</v>
      </c>
      <c r="G480" s="14">
        <v>3.3</v>
      </c>
      <c r="H480" s="14" t="s">
        <v>716</v>
      </c>
      <c r="I480" s="14"/>
      <c r="J480" s="14"/>
    </row>
    <row r="481" spans="2:11">
      <c r="B481" s="14"/>
      <c r="C481" s="14" t="s">
        <v>1032</v>
      </c>
      <c r="D481" s="14">
        <v>5.0000000000000001E-3</v>
      </c>
      <c r="E481" s="14" t="s">
        <v>716</v>
      </c>
      <c r="F481" s="14"/>
      <c r="G481" s="14"/>
    </row>
    <row r="482" spans="2:11">
      <c r="B482" s="14"/>
      <c r="C482" s="14" t="s">
        <v>928</v>
      </c>
      <c r="D482" s="14">
        <v>5.0000000000000001E-3</v>
      </c>
      <c r="E482" s="14" t="s">
        <v>716</v>
      </c>
      <c r="F482" s="14"/>
      <c r="G482" s="14"/>
    </row>
    <row r="483" spans="2:11">
      <c r="B483" s="14"/>
      <c r="C483" s="14" t="s">
        <v>1638</v>
      </c>
      <c r="D483" s="14">
        <v>0.1</v>
      </c>
      <c r="E483" s="14" t="s">
        <v>712</v>
      </c>
      <c r="F483" s="14"/>
      <c r="G483" s="14"/>
    </row>
    <row r="484" spans="2:11">
      <c r="B484" s="14"/>
      <c r="C484" s="14" t="s">
        <v>1609</v>
      </c>
      <c r="D484" s="14">
        <v>2.5000000000000001E-2</v>
      </c>
      <c r="E484" s="14" t="s">
        <v>716</v>
      </c>
      <c r="F484" s="14"/>
      <c r="G484" s="14"/>
    </row>
    <row r="485" spans="2:11">
      <c r="B485" s="14"/>
      <c r="C485" s="14" t="s">
        <v>1445</v>
      </c>
      <c r="D485" s="14">
        <v>5.0000000000000001E-3</v>
      </c>
      <c r="E485" s="14" t="s">
        <v>716</v>
      </c>
      <c r="F485" s="14"/>
      <c r="G485" s="14"/>
    </row>
    <row r="486" spans="2:11">
      <c r="B486" s="14"/>
      <c r="C486" s="14" t="s">
        <v>722</v>
      </c>
      <c r="D486" s="14">
        <v>7.0000000000000001E-3</v>
      </c>
      <c r="E486" s="14" t="s">
        <v>716</v>
      </c>
      <c r="F486" s="14"/>
      <c r="G486" s="14"/>
    </row>
    <row r="487" spans="2:11">
      <c r="B487" s="14"/>
      <c r="C487" s="14" t="s">
        <v>1586</v>
      </c>
      <c r="D487" s="14">
        <v>0.05</v>
      </c>
      <c r="E487" s="14" t="s">
        <v>1562</v>
      </c>
      <c r="F487" s="14"/>
      <c r="G487" s="14"/>
    </row>
    <row r="488" spans="2:11">
      <c r="B488" s="14"/>
      <c r="C488" s="14" t="s">
        <v>1466</v>
      </c>
      <c r="D488" s="14">
        <v>0.3</v>
      </c>
      <c r="E488" s="14" t="s">
        <v>716</v>
      </c>
      <c r="F488" s="14"/>
      <c r="G488" s="14"/>
    </row>
    <row r="489" spans="2:11">
      <c r="B489" s="14"/>
      <c r="C489" s="14"/>
      <c r="D489" s="14"/>
    </row>
    <row r="490" spans="2:11">
      <c r="B490" s="14" t="s">
        <v>1639</v>
      </c>
      <c r="C490" s="14"/>
      <c r="D490" s="14"/>
      <c r="E490" s="14"/>
      <c r="F490" s="14"/>
      <c r="G490" s="14"/>
      <c r="H490" s="14"/>
      <c r="I490" s="14"/>
      <c r="J490" s="14" t="s">
        <v>1552</v>
      </c>
      <c r="K490" s="14" t="s">
        <v>755</v>
      </c>
    </row>
    <row r="491" spans="2:11">
      <c r="B491" s="14"/>
      <c r="C491" s="16" t="s">
        <v>1553</v>
      </c>
      <c r="D491" s="16" t="s">
        <v>688</v>
      </c>
      <c r="E491" s="16" t="s">
        <v>689</v>
      </c>
      <c r="F491" s="16" t="s">
        <v>1553</v>
      </c>
      <c r="G491" s="16" t="s">
        <v>688</v>
      </c>
      <c r="H491" s="16" t="s">
        <v>689</v>
      </c>
      <c r="I491" s="14"/>
      <c r="J491" s="14"/>
    </row>
    <row r="492" spans="2:11">
      <c r="B492" s="14"/>
      <c r="C492" s="14" t="s">
        <v>944</v>
      </c>
      <c r="D492" s="14">
        <v>1</v>
      </c>
      <c r="E492" s="14" t="s">
        <v>716</v>
      </c>
      <c r="F492" s="14" t="s">
        <v>774</v>
      </c>
      <c r="G492" s="14">
        <v>1.2</v>
      </c>
      <c r="H492" s="14" t="s">
        <v>716</v>
      </c>
      <c r="I492" s="14"/>
      <c r="J492" s="14"/>
    </row>
    <row r="493" spans="2:11">
      <c r="B493" s="14"/>
      <c r="C493" s="14" t="s">
        <v>738</v>
      </c>
      <c r="D493" s="14">
        <v>0.05</v>
      </c>
      <c r="E493" s="14" t="s">
        <v>716</v>
      </c>
      <c r="F493" s="14"/>
      <c r="G493" s="14"/>
    </row>
    <row r="494" spans="2:11">
      <c r="B494" s="14"/>
      <c r="C494" s="14" t="s">
        <v>771</v>
      </c>
      <c r="D494" s="14">
        <v>0.05</v>
      </c>
      <c r="E494" s="14" t="s">
        <v>716</v>
      </c>
      <c r="F494" s="14"/>
      <c r="G494" s="14"/>
    </row>
    <row r="495" spans="2:11">
      <c r="B495" s="14"/>
      <c r="C495" s="14" t="s">
        <v>1506</v>
      </c>
      <c r="D495" s="14">
        <v>2.5000000000000001E-2</v>
      </c>
      <c r="E495" s="14" t="s">
        <v>716</v>
      </c>
      <c r="F495" s="14"/>
      <c r="G495" s="14"/>
    </row>
    <row r="496" spans="2:11">
      <c r="B496" s="14"/>
      <c r="C496" s="14" t="s">
        <v>723</v>
      </c>
      <c r="D496" s="14">
        <v>0.05</v>
      </c>
      <c r="E496" s="14" t="s">
        <v>1562</v>
      </c>
      <c r="F496" s="14"/>
      <c r="G496" s="14"/>
    </row>
    <row r="497" spans="1:11">
      <c r="B497" s="14"/>
      <c r="C497" s="14" t="s">
        <v>1458</v>
      </c>
      <c r="D497" s="14">
        <v>0.01</v>
      </c>
      <c r="E497" s="14" t="s">
        <v>716</v>
      </c>
      <c r="F497" s="14"/>
      <c r="G497" s="14"/>
    </row>
    <row r="498" spans="1:11">
      <c r="B498" s="14"/>
      <c r="C498" s="14" t="s">
        <v>1598</v>
      </c>
      <c r="D498" s="14">
        <v>2</v>
      </c>
      <c r="E498" s="14" t="s">
        <v>1014</v>
      </c>
      <c r="F498" s="14"/>
      <c r="G498" s="14"/>
    </row>
    <row r="499" spans="1:11">
      <c r="B499" s="14"/>
      <c r="C499" s="14" t="s">
        <v>734</v>
      </c>
      <c r="D499" s="14">
        <v>5.0000000000000001E-3</v>
      </c>
      <c r="E499" s="14" t="s">
        <v>716</v>
      </c>
      <c r="F499" s="14"/>
      <c r="G499" s="14"/>
    </row>
    <row r="500" spans="1:11">
      <c r="B500" s="14"/>
      <c r="C500" s="14" t="s">
        <v>719</v>
      </c>
      <c r="D500" s="14">
        <v>0.1</v>
      </c>
      <c r="E500" s="14" t="s">
        <v>716</v>
      </c>
      <c r="F500" s="14"/>
      <c r="G500" s="14"/>
    </row>
    <row r="501" spans="1:11">
      <c r="B501" s="14"/>
      <c r="C501" s="14"/>
      <c r="D501" s="14"/>
    </row>
    <row r="502" spans="1:11">
      <c r="A502" s="9">
        <v>111</v>
      </c>
      <c r="B502" s="14" t="s">
        <v>1640</v>
      </c>
      <c r="C502" s="14"/>
      <c r="D502" s="14"/>
      <c r="E502" s="14"/>
      <c r="F502" s="14"/>
      <c r="G502" s="14"/>
      <c r="H502" s="14"/>
      <c r="I502" s="14"/>
      <c r="J502" s="14" t="s">
        <v>1552</v>
      </c>
      <c r="K502" s="14" t="s">
        <v>755</v>
      </c>
    </row>
    <row r="503" spans="1:11">
      <c r="B503" s="14"/>
      <c r="C503" s="16" t="s">
        <v>1553</v>
      </c>
      <c r="D503" s="16" t="s">
        <v>688</v>
      </c>
      <c r="E503" s="16" t="s">
        <v>689</v>
      </c>
      <c r="F503" s="16" t="s">
        <v>1553</v>
      </c>
      <c r="G503" s="16" t="s">
        <v>688</v>
      </c>
      <c r="H503" s="16" t="s">
        <v>689</v>
      </c>
      <c r="I503" s="14"/>
      <c r="J503" s="14"/>
    </row>
    <row r="504" spans="1:11">
      <c r="B504" s="14"/>
      <c r="C504" s="14" t="s">
        <v>1075</v>
      </c>
      <c r="D504" s="14">
        <v>0.5</v>
      </c>
      <c r="E504" s="14" t="s">
        <v>716</v>
      </c>
      <c r="F504" s="14" t="s">
        <v>787</v>
      </c>
      <c r="G504" s="14">
        <v>0.4</v>
      </c>
      <c r="H504" s="14" t="s">
        <v>716</v>
      </c>
      <c r="I504" s="14"/>
      <c r="J504" s="14"/>
    </row>
    <row r="505" spans="1:11">
      <c r="B505" s="14"/>
      <c r="C505" s="14" t="s">
        <v>738</v>
      </c>
      <c r="D505" s="14">
        <v>0.05</v>
      </c>
      <c r="E505" s="14" t="s">
        <v>716</v>
      </c>
      <c r="F505" s="14"/>
      <c r="G505" s="14"/>
    </row>
    <row r="506" spans="1:11">
      <c r="B506" s="14"/>
      <c r="C506" s="14" t="s">
        <v>734</v>
      </c>
      <c r="D506" s="14">
        <v>5.0000000000000001E-3</v>
      </c>
      <c r="E506" s="14" t="s">
        <v>716</v>
      </c>
      <c r="F506" s="14"/>
      <c r="G506" s="14"/>
    </row>
    <row r="507" spans="1:11">
      <c r="B507" s="14"/>
      <c r="C507" s="14" t="s">
        <v>834</v>
      </c>
      <c r="D507" s="14">
        <v>5.0000000000000001E-3</v>
      </c>
      <c r="E507" s="14" t="s">
        <v>716</v>
      </c>
      <c r="F507" s="14"/>
      <c r="G507" s="14"/>
    </row>
    <row r="508" spans="1:11">
      <c r="B508" s="14"/>
      <c r="C508" s="14" t="s">
        <v>723</v>
      </c>
      <c r="D508" s="14">
        <v>0.1</v>
      </c>
      <c r="E508" s="14" t="s">
        <v>1562</v>
      </c>
      <c r="F508" s="14"/>
      <c r="G508" s="14"/>
    </row>
    <row r="509" spans="1:11">
      <c r="B509" s="14"/>
      <c r="C509" s="14"/>
      <c r="D509" s="14"/>
    </row>
    <row r="510" spans="1:11">
      <c r="A510" s="9">
        <v>107</v>
      </c>
      <c r="B510" s="14" t="s">
        <v>1641</v>
      </c>
      <c r="C510" s="14"/>
      <c r="D510" s="14"/>
      <c r="E510" s="14"/>
      <c r="F510" s="14"/>
      <c r="G510" s="14"/>
      <c r="H510" s="14"/>
      <c r="I510" s="14"/>
      <c r="J510" s="14" t="s">
        <v>1552</v>
      </c>
      <c r="K510" s="14" t="s">
        <v>755</v>
      </c>
    </row>
    <row r="511" spans="1:11">
      <c r="B511" s="14"/>
      <c r="C511" s="16" t="s">
        <v>1553</v>
      </c>
      <c r="D511" s="16" t="s">
        <v>688</v>
      </c>
      <c r="E511" s="16" t="s">
        <v>689</v>
      </c>
      <c r="F511" s="16" t="s">
        <v>1553</v>
      </c>
      <c r="G511" s="16" t="s">
        <v>688</v>
      </c>
      <c r="H511" s="16" t="s">
        <v>689</v>
      </c>
      <c r="I511" s="14"/>
      <c r="J511" s="14"/>
    </row>
    <row r="512" spans="1:11">
      <c r="B512" s="14"/>
      <c r="C512" s="14" t="s">
        <v>781</v>
      </c>
      <c r="D512" s="14">
        <v>1</v>
      </c>
      <c r="E512" s="14" t="s">
        <v>716</v>
      </c>
      <c r="F512" s="14" t="s">
        <v>768</v>
      </c>
      <c r="G512" s="14">
        <v>1.3</v>
      </c>
      <c r="H512" s="14" t="s">
        <v>716</v>
      </c>
      <c r="I512" s="14"/>
      <c r="J512" s="14"/>
    </row>
    <row r="513" spans="1:11">
      <c r="B513" s="14"/>
      <c r="C513" s="14" t="s">
        <v>1642</v>
      </c>
      <c r="D513" s="14">
        <v>0.34</v>
      </c>
      <c r="E513" s="14" t="s">
        <v>712</v>
      </c>
      <c r="F513" s="14"/>
      <c r="G513" s="14"/>
    </row>
    <row r="514" spans="1:11">
      <c r="B514" s="14"/>
      <c r="C514" s="14"/>
      <c r="D514" s="14"/>
    </row>
    <row r="515" spans="1:11">
      <c r="A515" s="9">
        <v>105</v>
      </c>
      <c r="B515" s="14" t="s">
        <v>1643</v>
      </c>
      <c r="C515" s="14"/>
      <c r="D515" s="14"/>
      <c r="E515" s="14"/>
      <c r="F515" s="14"/>
      <c r="G515" s="14"/>
      <c r="H515" s="14"/>
      <c r="I515" s="14"/>
      <c r="J515" s="14" t="s">
        <v>1552</v>
      </c>
      <c r="K515" s="14" t="s">
        <v>755</v>
      </c>
    </row>
    <row r="516" spans="1:11">
      <c r="B516" s="14"/>
      <c r="C516" s="16" t="s">
        <v>1553</v>
      </c>
      <c r="D516" s="16" t="s">
        <v>688</v>
      </c>
      <c r="E516" s="16" t="s">
        <v>689</v>
      </c>
      <c r="F516" s="16" t="s">
        <v>1553</v>
      </c>
      <c r="G516" s="16" t="s">
        <v>688</v>
      </c>
      <c r="H516" s="16" t="s">
        <v>689</v>
      </c>
      <c r="I516" s="14"/>
      <c r="J516" s="14"/>
    </row>
    <row r="517" spans="1:11">
      <c r="B517" s="14"/>
      <c r="C517" s="14" t="s">
        <v>781</v>
      </c>
      <c r="D517" s="14">
        <v>1</v>
      </c>
      <c r="E517" s="14" t="s">
        <v>716</v>
      </c>
      <c r="F517" s="14" t="s">
        <v>770</v>
      </c>
      <c r="G517" s="14">
        <v>1.4</v>
      </c>
      <c r="H517" s="14" t="s">
        <v>716</v>
      </c>
      <c r="I517" s="14"/>
      <c r="J517" s="14"/>
    </row>
    <row r="518" spans="1:11">
      <c r="B518" s="14"/>
      <c r="C518" s="14" t="s">
        <v>1047</v>
      </c>
      <c r="D518" s="14">
        <v>0.4</v>
      </c>
      <c r="E518" s="14" t="s">
        <v>716</v>
      </c>
      <c r="F518" s="14"/>
      <c r="G518" s="14"/>
    </row>
    <row r="519" spans="1:11">
      <c r="B519" s="14"/>
      <c r="C519" s="14"/>
      <c r="D519" s="14"/>
    </row>
    <row r="520" spans="1:11">
      <c r="A520" s="9">
        <v>110</v>
      </c>
      <c r="B520" s="14" t="s">
        <v>1644</v>
      </c>
      <c r="C520" s="14"/>
      <c r="D520" s="14"/>
      <c r="E520" s="14"/>
      <c r="F520" s="14"/>
      <c r="G520" s="14"/>
      <c r="H520" s="14"/>
      <c r="I520" s="14"/>
      <c r="J520" s="14" t="s">
        <v>1552</v>
      </c>
      <c r="K520" s="14" t="s">
        <v>755</v>
      </c>
    </row>
    <row r="521" spans="1:11">
      <c r="B521" s="14"/>
      <c r="C521" s="16" t="s">
        <v>1553</v>
      </c>
      <c r="D521" s="16" t="s">
        <v>688</v>
      </c>
      <c r="E521" s="16" t="s">
        <v>689</v>
      </c>
      <c r="F521" s="16" t="s">
        <v>1553</v>
      </c>
      <c r="G521" s="16" t="s">
        <v>688</v>
      </c>
      <c r="H521" s="16" t="s">
        <v>689</v>
      </c>
      <c r="I521" s="14"/>
      <c r="J521" s="14"/>
    </row>
    <row r="522" spans="1:11">
      <c r="B522" s="14"/>
      <c r="C522" s="14" t="s">
        <v>1466</v>
      </c>
      <c r="D522" s="14">
        <v>2</v>
      </c>
      <c r="E522" s="14" t="s">
        <v>716</v>
      </c>
      <c r="F522" s="14" t="s">
        <v>852</v>
      </c>
      <c r="G522" s="14">
        <v>2.6</v>
      </c>
      <c r="H522" s="14" t="s">
        <v>716</v>
      </c>
      <c r="I522" s="14"/>
      <c r="J522" s="14"/>
    </row>
    <row r="523" spans="1:11">
      <c r="B523" s="14"/>
      <c r="C523" s="14" t="s">
        <v>738</v>
      </c>
      <c r="D523" s="14">
        <v>0.6</v>
      </c>
      <c r="E523" s="14" t="s">
        <v>716</v>
      </c>
      <c r="F523" s="14"/>
      <c r="G523" s="14"/>
    </row>
    <row r="524" spans="1:11">
      <c r="B524" s="14"/>
      <c r="C524" s="14" t="s">
        <v>734</v>
      </c>
      <c r="D524" s="14">
        <v>0.06</v>
      </c>
      <c r="E524" s="14" t="s">
        <v>716</v>
      </c>
      <c r="F524" s="14"/>
      <c r="G524" s="14"/>
    </row>
    <row r="525" spans="1:11">
      <c r="B525" s="14"/>
      <c r="C525" s="14"/>
      <c r="D525" s="14"/>
    </row>
    <row r="526" spans="1:11">
      <c r="A526" s="9">
        <v>91</v>
      </c>
      <c r="B526" s="14" t="s">
        <v>1645</v>
      </c>
      <c r="C526" s="14"/>
      <c r="D526" s="14"/>
      <c r="E526" s="14"/>
      <c r="F526" s="14"/>
      <c r="G526" s="14"/>
      <c r="H526" s="14"/>
      <c r="I526" s="14"/>
      <c r="J526" s="14" t="s">
        <v>1552</v>
      </c>
      <c r="K526" s="14" t="s">
        <v>755</v>
      </c>
    </row>
    <row r="527" spans="1:11">
      <c r="B527" s="14"/>
      <c r="C527" s="16" t="s">
        <v>1553</v>
      </c>
      <c r="D527" s="16" t="s">
        <v>688</v>
      </c>
      <c r="E527" s="16" t="s">
        <v>689</v>
      </c>
      <c r="F527" s="16" t="s">
        <v>1553</v>
      </c>
      <c r="G527" s="16" t="s">
        <v>688</v>
      </c>
      <c r="H527" s="16" t="s">
        <v>689</v>
      </c>
      <c r="I527" s="14"/>
      <c r="J527" s="14"/>
    </row>
    <row r="528" spans="1:11">
      <c r="B528" s="14"/>
      <c r="C528" s="14" t="s">
        <v>955</v>
      </c>
      <c r="D528" s="14">
        <v>0.5</v>
      </c>
      <c r="E528" s="14" t="s">
        <v>716</v>
      </c>
      <c r="F528" s="14" t="s">
        <v>785</v>
      </c>
      <c r="G528" s="14">
        <v>0.7</v>
      </c>
      <c r="H528" s="14" t="s">
        <v>716</v>
      </c>
      <c r="I528" s="14"/>
      <c r="J528" s="14"/>
    </row>
    <row r="529" spans="1:11">
      <c r="B529" s="14"/>
      <c r="C529" s="14" t="s">
        <v>948</v>
      </c>
      <c r="D529" s="14">
        <v>0.2</v>
      </c>
      <c r="E529" s="14" t="s">
        <v>712</v>
      </c>
      <c r="F529" s="14"/>
      <c r="G529" s="14"/>
    </row>
    <row r="530" spans="1:11">
      <c r="B530" s="14"/>
      <c r="C530" s="14" t="s">
        <v>738</v>
      </c>
      <c r="D530" s="14">
        <v>0.02</v>
      </c>
      <c r="E530" s="14" t="s">
        <v>716</v>
      </c>
      <c r="F530" s="14"/>
      <c r="G530" s="14"/>
    </row>
    <row r="531" spans="1:11">
      <c r="B531" s="14"/>
      <c r="C531" s="14" t="s">
        <v>1586</v>
      </c>
      <c r="D531" s="14">
        <v>5.0000000000000001E-3</v>
      </c>
      <c r="E531" s="14" t="s">
        <v>1562</v>
      </c>
      <c r="F531" s="14"/>
      <c r="G531" s="14"/>
    </row>
    <row r="532" spans="1:11">
      <c r="B532" s="14"/>
      <c r="C532" s="14"/>
      <c r="D532" s="14"/>
    </row>
    <row r="533" spans="1:11">
      <c r="A533" s="9">
        <v>60</v>
      </c>
      <c r="B533" s="14" t="s">
        <v>781</v>
      </c>
      <c r="C533" s="14"/>
      <c r="D533" s="14"/>
      <c r="E533" s="14"/>
      <c r="F533" s="14"/>
      <c r="G533" s="14"/>
      <c r="H533" s="14"/>
      <c r="I533" s="14"/>
      <c r="J533" s="14" t="s">
        <v>1552</v>
      </c>
      <c r="K533" s="14" t="s">
        <v>755</v>
      </c>
    </row>
    <row r="534" spans="1:11">
      <c r="B534" s="14"/>
      <c r="C534" s="16" t="s">
        <v>1553</v>
      </c>
      <c r="D534" s="16" t="s">
        <v>688</v>
      </c>
      <c r="E534" s="16" t="s">
        <v>689</v>
      </c>
      <c r="F534" s="16" t="s">
        <v>1553</v>
      </c>
      <c r="G534" s="16" t="s">
        <v>688</v>
      </c>
      <c r="H534" s="16" t="s">
        <v>689</v>
      </c>
      <c r="I534" s="14"/>
      <c r="J534" s="14"/>
    </row>
    <row r="535" spans="1:11">
      <c r="B535" s="14"/>
      <c r="C535" s="14" t="s">
        <v>1628</v>
      </c>
      <c r="D535" s="14">
        <v>1</v>
      </c>
      <c r="E535" s="14" t="s">
        <v>716</v>
      </c>
      <c r="F535" s="14" t="s">
        <v>781</v>
      </c>
      <c r="G535" s="14">
        <v>0.65</v>
      </c>
      <c r="H535" s="14" t="s">
        <v>716</v>
      </c>
      <c r="I535" s="14"/>
      <c r="J535" s="14"/>
    </row>
    <row r="536" spans="1:11">
      <c r="B536" s="14"/>
      <c r="C536" s="14" t="s">
        <v>738</v>
      </c>
      <c r="D536" s="14">
        <v>1.2E-2</v>
      </c>
      <c r="E536" s="14" t="s">
        <v>716</v>
      </c>
      <c r="F536" s="14"/>
      <c r="G536" s="14"/>
    </row>
    <row r="537" spans="1:11">
      <c r="B537" s="14"/>
      <c r="C537" s="14" t="s">
        <v>1583</v>
      </c>
      <c r="D537" s="14">
        <v>8.0000000000000002E-3</v>
      </c>
      <c r="E537" s="14" t="s">
        <v>1584</v>
      </c>
      <c r="F537" s="14"/>
      <c r="G537" s="14"/>
    </row>
    <row r="538" spans="1:11">
      <c r="B538" s="14"/>
      <c r="C538" s="14" t="s">
        <v>722</v>
      </c>
      <c r="D538" s="14">
        <v>0.03</v>
      </c>
      <c r="E538" s="14" t="s">
        <v>716</v>
      </c>
      <c r="F538" s="14"/>
      <c r="G538" s="14"/>
    </row>
    <row r="539" spans="1:11">
      <c r="B539" s="14"/>
      <c r="C539" s="14" t="s">
        <v>1565</v>
      </c>
      <c r="D539" s="14">
        <v>1E-3</v>
      </c>
      <c r="E539" s="14" t="s">
        <v>716</v>
      </c>
      <c r="F539" s="14"/>
      <c r="G539" s="14"/>
    </row>
    <row r="540" spans="1:11">
      <c r="B540" s="14"/>
      <c r="C540" s="14"/>
      <c r="D540" s="14"/>
    </row>
    <row r="541" spans="1:11">
      <c r="A541" s="9">
        <v>85</v>
      </c>
      <c r="B541" s="14" t="s">
        <v>1646</v>
      </c>
      <c r="C541" s="14"/>
      <c r="D541" s="14"/>
      <c r="E541" s="14"/>
      <c r="F541" s="14"/>
      <c r="G541" s="14"/>
      <c r="H541" s="14"/>
      <c r="I541" s="14"/>
      <c r="J541" s="14" t="s">
        <v>1552</v>
      </c>
      <c r="K541" s="14" t="s">
        <v>755</v>
      </c>
    </row>
    <row r="542" spans="1:11">
      <c r="B542" s="14"/>
      <c r="C542" s="16" t="s">
        <v>1553</v>
      </c>
      <c r="D542" s="16" t="s">
        <v>688</v>
      </c>
      <c r="E542" s="16" t="s">
        <v>689</v>
      </c>
      <c r="F542" s="16" t="s">
        <v>1553</v>
      </c>
      <c r="G542" s="16" t="s">
        <v>688</v>
      </c>
      <c r="H542" s="16" t="s">
        <v>689</v>
      </c>
      <c r="I542" s="14"/>
      <c r="J542" s="14"/>
    </row>
    <row r="543" spans="1:11">
      <c r="B543" s="14"/>
      <c r="C543" s="14" t="s">
        <v>955</v>
      </c>
      <c r="D543" s="14">
        <v>1</v>
      </c>
      <c r="E543" s="14" t="s">
        <v>716</v>
      </c>
      <c r="F543" s="14" t="s">
        <v>853</v>
      </c>
      <c r="G543" s="14">
        <v>1.3</v>
      </c>
      <c r="H543" s="14" t="s">
        <v>716</v>
      </c>
      <c r="I543" s="14"/>
      <c r="J543" s="14"/>
    </row>
    <row r="544" spans="1:11">
      <c r="B544" s="14"/>
      <c r="C544" s="14" t="s">
        <v>738</v>
      </c>
      <c r="D544" s="14">
        <v>0.04</v>
      </c>
      <c r="E544" s="14" t="s">
        <v>716</v>
      </c>
      <c r="F544" s="14"/>
      <c r="G544" s="14"/>
    </row>
    <row r="545" spans="2:11">
      <c r="B545" s="14"/>
      <c r="C545" s="14" t="s">
        <v>1586</v>
      </c>
      <c r="D545" s="14">
        <v>0.01</v>
      </c>
      <c r="E545" s="14" t="s">
        <v>1562</v>
      </c>
      <c r="F545" s="14"/>
      <c r="G545" s="14"/>
    </row>
    <row r="546" spans="2:11">
      <c r="B546" s="14"/>
      <c r="C546" s="14" t="s">
        <v>761</v>
      </c>
      <c r="D546" s="14">
        <v>7.0000000000000007E-2</v>
      </c>
      <c r="E546" s="14" t="s">
        <v>716</v>
      </c>
      <c r="F546" s="14"/>
      <c r="G546" s="14"/>
    </row>
    <row r="547" spans="2:11">
      <c r="B547" s="14"/>
      <c r="C547" s="14" t="s">
        <v>771</v>
      </c>
      <c r="D547" s="14">
        <v>0.12</v>
      </c>
      <c r="E547" s="14" t="s">
        <v>716</v>
      </c>
      <c r="F547" s="14"/>
      <c r="G547" s="14"/>
    </row>
    <row r="548" spans="2:11">
      <c r="B548" s="14"/>
      <c r="C548" s="14" t="s">
        <v>734</v>
      </c>
      <c r="D548" s="14">
        <v>0.12</v>
      </c>
      <c r="E548" s="14" t="s">
        <v>716</v>
      </c>
      <c r="F548" s="14"/>
      <c r="G548" s="14"/>
    </row>
    <row r="549" spans="2:11">
      <c r="B549" s="14"/>
      <c r="C549" s="14" t="s">
        <v>928</v>
      </c>
      <c r="D549" s="14">
        <v>6.0000000000000001E-3</v>
      </c>
      <c r="E549" s="14" t="s">
        <v>716</v>
      </c>
      <c r="F549" s="14"/>
      <c r="G549" s="14"/>
    </row>
    <row r="550" spans="2:11">
      <c r="B550" s="14"/>
      <c r="C550" s="14"/>
      <c r="D550" s="14"/>
    </row>
    <row r="551" spans="2:11">
      <c r="B551" s="14" t="s">
        <v>891</v>
      </c>
      <c r="C551" s="14"/>
      <c r="D551" s="14"/>
      <c r="E551" s="14"/>
      <c r="F551" s="14"/>
      <c r="G551" s="14"/>
      <c r="H551" s="14"/>
      <c r="I551" s="14"/>
      <c r="J551" s="14" t="s">
        <v>1552</v>
      </c>
      <c r="K551" s="14" t="s">
        <v>884</v>
      </c>
    </row>
    <row r="552" spans="2:11">
      <c r="B552" s="14"/>
      <c r="C552" s="16" t="s">
        <v>1553</v>
      </c>
      <c r="D552" s="16" t="s">
        <v>688</v>
      </c>
      <c r="E552" s="16" t="s">
        <v>689</v>
      </c>
      <c r="F552" s="16" t="s">
        <v>1553</v>
      </c>
      <c r="G552" s="16" t="s">
        <v>688</v>
      </c>
      <c r="H552" s="16" t="s">
        <v>689</v>
      </c>
      <c r="I552" s="14"/>
      <c r="J552" s="14"/>
    </row>
    <row r="553" spans="2:11">
      <c r="B553" s="14"/>
      <c r="C553" s="14" t="s">
        <v>1043</v>
      </c>
      <c r="D553" s="14">
        <v>0.8</v>
      </c>
      <c r="E553" s="14" t="s">
        <v>716</v>
      </c>
      <c r="F553" s="14" t="s">
        <v>891</v>
      </c>
      <c r="G553" s="14">
        <v>0.998</v>
      </c>
      <c r="H553" s="14" t="s">
        <v>716</v>
      </c>
      <c r="I553" s="14"/>
      <c r="J553" s="14"/>
    </row>
    <row r="554" spans="2:11">
      <c r="B554" s="14"/>
      <c r="C554" s="14" t="s">
        <v>1614</v>
      </c>
      <c r="D554" s="14">
        <v>0.15</v>
      </c>
      <c r="E554" s="14" t="s">
        <v>716</v>
      </c>
      <c r="F554" s="14"/>
      <c r="G554" s="14"/>
    </row>
    <row r="555" spans="2:11">
      <c r="B555" s="14"/>
      <c r="C555" s="14" t="s">
        <v>1647</v>
      </c>
      <c r="D555" s="14">
        <v>2E-3</v>
      </c>
      <c r="E555" s="14" t="s">
        <v>712</v>
      </c>
      <c r="F555" s="14"/>
      <c r="G555" s="14"/>
    </row>
    <row r="556" spans="2:11">
      <c r="B556" s="14"/>
      <c r="C556" s="14" t="s">
        <v>1648</v>
      </c>
      <c r="D556" s="14">
        <v>0.02</v>
      </c>
      <c r="E556" s="14" t="s">
        <v>716</v>
      </c>
      <c r="F556" s="14"/>
      <c r="G556" s="14"/>
    </row>
    <row r="557" spans="2:11">
      <c r="B557" s="14"/>
      <c r="C557" s="14" t="s">
        <v>1649</v>
      </c>
      <c r="D557" s="14">
        <v>0.02</v>
      </c>
      <c r="E557" s="14" t="s">
        <v>716</v>
      </c>
      <c r="F557" s="14"/>
      <c r="G557" s="14"/>
    </row>
    <row r="558" spans="2:11">
      <c r="B558" s="14"/>
      <c r="C558" s="14" t="s">
        <v>1650</v>
      </c>
      <c r="D558" s="14">
        <v>6.0000000000000001E-3</v>
      </c>
      <c r="E558" s="14" t="s">
        <v>712</v>
      </c>
      <c r="F558" s="14"/>
      <c r="G558" s="14"/>
    </row>
    <row r="559" spans="2:11">
      <c r="B559" s="14"/>
      <c r="C559" s="14"/>
      <c r="D559" s="14"/>
    </row>
    <row r="560" spans="2:11">
      <c r="B560" s="14" t="s">
        <v>890</v>
      </c>
      <c r="C560" s="14"/>
      <c r="D560" s="14"/>
      <c r="E560" s="14"/>
      <c r="F560" s="14"/>
      <c r="G560" s="14"/>
      <c r="H560" s="14"/>
      <c r="I560" s="14"/>
      <c r="J560" s="14" t="s">
        <v>1552</v>
      </c>
      <c r="K560" s="14" t="s">
        <v>884</v>
      </c>
    </row>
    <row r="561" spans="1:11">
      <c r="B561" s="14"/>
      <c r="C561" s="16" t="s">
        <v>1553</v>
      </c>
      <c r="D561" s="16" t="s">
        <v>688</v>
      </c>
      <c r="E561" s="16" t="s">
        <v>689</v>
      </c>
      <c r="F561" s="16" t="s">
        <v>1553</v>
      </c>
      <c r="G561" s="16" t="s">
        <v>688</v>
      </c>
      <c r="H561" s="16" t="s">
        <v>689</v>
      </c>
      <c r="I561" s="14"/>
      <c r="J561" s="14"/>
    </row>
    <row r="562" spans="1:11">
      <c r="B562" s="14"/>
      <c r="C562" s="14" t="s">
        <v>1061</v>
      </c>
      <c r="D562" s="14">
        <v>0.25</v>
      </c>
      <c r="E562" s="14" t="s">
        <v>716</v>
      </c>
      <c r="F562" s="14" t="s">
        <v>890</v>
      </c>
      <c r="G562" s="14">
        <v>0.312</v>
      </c>
      <c r="H562" s="14" t="s">
        <v>716</v>
      </c>
      <c r="I562" s="14"/>
      <c r="J562" s="14"/>
    </row>
    <row r="563" spans="1:11">
      <c r="B563" s="14"/>
      <c r="C563" s="14" t="s">
        <v>1614</v>
      </c>
      <c r="D563" s="14">
        <v>0.03</v>
      </c>
      <c r="E563" s="14" t="s">
        <v>716</v>
      </c>
      <c r="F563" s="14"/>
      <c r="G563" s="14"/>
    </row>
    <row r="564" spans="1:11">
      <c r="B564" s="14"/>
      <c r="C564" s="14" t="s">
        <v>1466</v>
      </c>
      <c r="D564" s="14">
        <v>0.03</v>
      </c>
      <c r="E564" s="14" t="s">
        <v>716</v>
      </c>
      <c r="F564" s="14"/>
      <c r="G564" s="14"/>
    </row>
    <row r="565" spans="1:11">
      <c r="B565" s="14"/>
      <c r="C565" s="14" t="s">
        <v>722</v>
      </c>
      <c r="D565" s="14">
        <v>2E-3</v>
      </c>
      <c r="E565" s="14" t="s">
        <v>716</v>
      </c>
      <c r="F565" s="14"/>
      <c r="G565" s="14"/>
    </row>
    <row r="566" spans="1:11">
      <c r="B566" s="14"/>
      <c r="C566" s="14"/>
      <c r="D566" s="14"/>
    </row>
    <row r="567" spans="1:11">
      <c r="A567" s="9">
        <v>83</v>
      </c>
      <c r="B567" s="14" t="s">
        <v>1266</v>
      </c>
      <c r="C567" s="14"/>
      <c r="D567" s="14"/>
      <c r="E567" s="14"/>
      <c r="F567" s="14"/>
      <c r="G567" s="14"/>
      <c r="H567" s="14"/>
      <c r="I567" s="14"/>
      <c r="J567" s="14" t="s">
        <v>1552</v>
      </c>
      <c r="K567" s="14" t="s">
        <v>692</v>
      </c>
    </row>
    <row r="568" spans="1:11">
      <c r="B568" s="14"/>
      <c r="C568" s="16" t="s">
        <v>1553</v>
      </c>
      <c r="D568" s="16" t="s">
        <v>688</v>
      </c>
      <c r="E568" s="16" t="s">
        <v>689</v>
      </c>
      <c r="F568" s="16" t="s">
        <v>1553</v>
      </c>
      <c r="G568" s="16" t="s">
        <v>688</v>
      </c>
      <c r="H568" s="16" t="s">
        <v>689</v>
      </c>
      <c r="I568" s="14"/>
      <c r="J568" s="14"/>
    </row>
    <row r="569" spans="1:11">
      <c r="B569" s="14"/>
      <c r="C569" s="14" t="s">
        <v>929</v>
      </c>
      <c r="D569" s="14">
        <v>1</v>
      </c>
      <c r="E569" s="14" t="s">
        <v>716</v>
      </c>
      <c r="F569" s="14" t="s">
        <v>1266</v>
      </c>
      <c r="G569" s="14">
        <v>1</v>
      </c>
      <c r="H569" s="14" t="s">
        <v>811</v>
      </c>
      <c r="I569" s="14"/>
      <c r="J569" s="14"/>
    </row>
    <row r="570" spans="1:11">
      <c r="B570" s="14"/>
      <c r="C570" s="14" t="s">
        <v>1011</v>
      </c>
      <c r="D570" s="14">
        <v>0.4</v>
      </c>
      <c r="E570" s="14" t="s">
        <v>716</v>
      </c>
      <c r="F570" s="14"/>
      <c r="G570" s="14"/>
    </row>
    <row r="571" spans="1:11">
      <c r="B571" s="14"/>
      <c r="C571" s="14" t="s">
        <v>1651</v>
      </c>
      <c r="D571" s="14">
        <v>1</v>
      </c>
      <c r="E571" s="14" t="s">
        <v>712</v>
      </c>
      <c r="F571" s="14"/>
      <c r="G571" s="14"/>
    </row>
    <row r="572" spans="1:11">
      <c r="B572" s="14"/>
      <c r="C572" s="14"/>
      <c r="D572" s="14"/>
    </row>
    <row r="573" spans="1:11">
      <c r="B573" s="14" t="s">
        <v>1265</v>
      </c>
      <c r="C573" s="14"/>
      <c r="D573" s="14"/>
      <c r="E573" s="14"/>
      <c r="F573" s="14"/>
      <c r="G573" s="14"/>
      <c r="H573" s="14"/>
      <c r="I573" s="14"/>
      <c r="J573" s="14" t="s">
        <v>1552</v>
      </c>
      <c r="K573" s="14" t="s">
        <v>692</v>
      </c>
    </row>
    <row r="574" spans="1:11">
      <c r="B574" s="14"/>
      <c r="C574" s="16" t="s">
        <v>1553</v>
      </c>
      <c r="D574" s="16" t="s">
        <v>688</v>
      </c>
      <c r="E574" s="16" t="s">
        <v>689</v>
      </c>
      <c r="F574" s="16" t="s">
        <v>1553</v>
      </c>
      <c r="G574" s="16" t="s">
        <v>688</v>
      </c>
      <c r="H574" s="16" t="s">
        <v>689</v>
      </c>
      <c r="I574" s="14"/>
      <c r="J574" s="14"/>
    </row>
    <row r="575" spans="1:11">
      <c r="B575" s="14"/>
      <c r="C575" s="14" t="s">
        <v>875</v>
      </c>
      <c r="D575" s="14">
        <v>2</v>
      </c>
      <c r="E575" s="14" t="s">
        <v>716</v>
      </c>
      <c r="F575" s="14" t="s">
        <v>1265</v>
      </c>
      <c r="G575" s="14">
        <v>1</v>
      </c>
      <c r="H575" s="14" t="s">
        <v>811</v>
      </c>
      <c r="I575" s="14"/>
      <c r="J575" s="14"/>
    </row>
    <row r="576" spans="1:11">
      <c r="B576" s="14"/>
      <c r="C576" s="14" t="s">
        <v>1011</v>
      </c>
      <c r="D576" s="14">
        <v>4</v>
      </c>
      <c r="E576" s="14" t="s">
        <v>716</v>
      </c>
      <c r="F576" s="14"/>
      <c r="G576" s="14"/>
    </row>
    <row r="577" spans="1:11">
      <c r="B577" s="14"/>
      <c r="C577" s="14"/>
      <c r="D577" s="14"/>
    </row>
    <row r="578" spans="1:11">
      <c r="B578" s="14" t="s">
        <v>1652</v>
      </c>
      <c r="C578" s="14"/>
      <c r="D578" s="14"/>
      <c r="E578" s="14"/>
      <c r="F578" s="14"/>
      <c r="G578" s="14"/>
      <c r="H578" s="14"/>
      <c r="I578" s="14"/>
      <c r="J578" s="14" t="s">
        <v>1552</v>
      </c>
      <c r="K578" s="14" t="s">
        <v>692</v>
      </c>
    </row>
    <row r="579" spans="1:11">
      <c r="B579" s="14"/>
      <c r="C579" s="16" t="s">
        <v>1553</v>
      </c>
      <c r="D579" s="16" t="s">
        <v>688</v>
      </c>
      <c r="E579" s="16" t="s">
        <v>689</v>
      </c>
      <c r="F579" s="16" t="s">
        <v>1553</v>
      </c>
      <c r="G579" s="16" t="s">
        <v>688</v>
      </c>
      <c r="H579" s="16" t="s">
        <v>689</v>
      </c>
      <c r="I579" s="14"/>
      <c r="J579" s="14"/>
    </row>
    <row r="580" spans="1:11">
      <c r="B580" s="14"/>
      <c r="C580" s="14" t="s">
        <v>1011</v>
      </c>
      <c r="D580" s="14">
        <v>5</v>
      </c>
      <c r="E580" s="14" t="s">
        <v>716</v>
      </c>
      <c r="F580" s="14" t="s">
        <v>700</v>
      </c>
      <c r="G580" s="14">
        <v>2</v>
      </c>
      <c r="H580" s="14" t="s">
        <v>811</v>
      </c>
      <c r="I580" s="14"/>
      <c r="J580" s="14"/>
    </row>
    <row r="581" spans="1:11">
      <c r="B581" s="14"/>
      <c r="C581" s="14"/>
      <c r="D581" s="14"/>
    </row>
    <row r="582" spans="1:11">
      <c r="A582" s="9">
        <v>84</v>
      </c>
      <c r="B582" s="14" t="s">
        <v>1280</v>
      </c>
      <c r="C582" s="14"/>
      <c r="D582" s="14"/>
      <c r="E582" s="14"/>
      <c r="F582" s="14"/>
      <c r="G582" s="14"/>
      <c r="H582" s="14"/>
      <c r="I582" s="14"/>
      <c r="J582" s="14" t="s">
        <v>1552</v>
      </c>
      <c r="K582" s="14" t="s">
        <v>692</v>
      </c>
    </row>
    <row r="583" spans="1:11">
      <c r="B583" s="14"/>
      <c r="C583" s="16" t="s">
        <v>1553</v>
      </c>
      <c r="D583" s="16" t="s">
        <v>688</v>
      </c>
      <c r="E583" s="16" t="s">
        <v>689</v>
      </c>
      <c r="F583" s="16" t="s">
        <v>1553</v>
      </c>
      <c r="G583" s="16" t="s">
        <v>688</v>
      </c>
      <c r="H583" s="16" t="s">
        <v>689</v>
      </c>
      <c r="I583" s="14"/>
      <c r="J583" s="14"/>
    </row>
    <row r="584" spans="1:11">
      <c r="B584" s="14"/>
      <c r="C584" s="14" t="s">
        <v>1065</v>
      </c>
      <c r="D584" s="14">
        <v>1</v>
      </c>
      <c r="E584" s="14" t="s">
        <v>716</v>
      </c>
      <c r="F584" s="14" t="s">
        <v>1280</v>
      </c>
      <c r="G584" s="14">
        <v>1.5329999999999999</v>
      </c>
      <c r="H584" s="14" t="s">
        <v>811</v>
      </c>
      <c r="I584" s="14"/>
      <c r="J584" s="14"/>
    </row>
    <row r="585" spans="1:11">
      <c r="B585" s="14"/>
      <c r="C585" s="14" t="s">
        <v>1011</v>
      </c>
      <c r="D585" s="14">
        <v>0.4</v>
      </c>
      <c r="E585" s="14" t="s">
        <v>716</v>
      </c>
      <c r="F585" s="14"/>
      <c r="G585" s="14"/>
    </row>
    <row r="586" spans="1:11">
      <c r="B586" s="14"/>
      <c r="C586" s="14"/>
      <c r="D586" s="14"/>
    </row>
    <row r="587" spans="1:11">
      <c r="B587" s="14" t="s">
        <v>1653</v>
      </c>
      <c r="C587" s="14"/>
      <c r="D587" s="14"/>
      <c r="E587" s="14"/>
      <c r="F587" s="14"/>
      <c r="G587" s="14"/>
      <c r="H587" s="14"/>
      <c r="I587" s="14"/>
      <c r="J587" s="14" t="s">
        <v>1552</v>
      </c>
      <c r="K587" s="14" t="s">
        <v>714</v>
      </c>
    </row>
    <row r="588" spans="1:11">
      <c r="B588" s="14"/>
      <c r="C588" s="16" t="s">
        <v>1553</v>
      </c>
      <c r="D588" s="16" t="s">
        <v>688</v>
      </c>
      <c r="E588" s="16" t="s">
        <v>689</v>
      </c>
      <c r="F588" s="16" t="s">
        <v>1553</v>
      </c>
      <c r="G588" s="16" t="s">
        <v>688</v>
      </c>
      <c r="H588" s="16" t="s">
        <v>689</v>
      </c>
      <c r="I588" s="14"/>
      <c r="J588" s="14"/>
    </row>
    <row r="589" spans="1:11">
      <c r="B589" s="14"/>
      <c r="C589" s="14" t="s">
        <v>804</v>
      </c>
      <c r="D589" s="14">
        <v>0.08</v>
      </c>
      <c r="E589" s="14" t="s">
        <v>716</v>
      </c>
      <c r="F589" s="14" t="s">
        <v>1653</v>
      </c>
      <c r="G589" s="14">
        <v>0.16</v>
      </c>
      <c r="H589" s="14" t="s">
        <v>716</v>
      </c>
      <c r="I589" s="14"/>
      <c r="J589" s="14"/>
    </row>
    <row r="590" spans="1:11">
      <c r="B590" s="14"/>
      <c r="C590" s="14" t="s">
        <v>1598</v>
      </c>
      <c r="D590" s="14">
        <v>1</v>
      </c>
      <c r="E590" s="14" t="s">
        <v>1014</v>
      </c>
      <c r="F590" s="14"/>
      <c r="G590" s="14"/>
    </row>
    <row r="591" spans="1:11">
      <c r="B591" s="14"/>
      <c r="C591" s="14"/>
      <c r="D591" s="14">
        <v>0.01</v>
      </c>
      <c r="E591" s="14" t="s">
        <v>716</v>
      </c>
      <c r="F591" s="14"/>
      <c r="G591" s="14"/>
    </row>
    <row r="592" spans="1:11">
      <c r="B592" s="14"/>
      <c r="C592" s="14" t="s">
        <v>1458</v>
      </c>
      <c r="D592" s="14">
        <v>0.02</v>
      </c>
      <c r="E592" s="14" t="s">
        <v>716</v>
      </c>
      <c r="F592" s="14"/>
      <c r="G592" s="14"/>
    </row>
    <row r="593" spans="2:11">
      <c r="B593" s="14"/>
      <c r="C593" s="14" t="s">
        <v>1654</v>
      </c>
      <c r="D593" s="14">
        <v>0.04</v>
      </c>
      <c r="E593" s="14" t="s">
        <v>1562</v>
      </c>
      <c r="F593" s="14"/>
      <c r="G593" s="14"/>
    </row>
    <row r="594" spans="2:11">
      <c r="B594" s="14"/>
      <c r="C594" s="14"/>
      <c r="D594" s="14"/>
    </row>
    <row r="595" spans="2:11">
      <c r="B595" s="14" t="s">
        <v>1655</v>
      </c>
      <c r="C595" s="14"/>
      <c r="D595" s="14"/>
      <c r="E595" s="14"/>
      <c r="F595" s="14"/>
      <c r="G595" s="14"/>
      <c r="H595" s="14"/>
      <c r="I595" s="14"/>
      <c r="J595" s="14" t="s">
        <v>1552</v>
      </c>
      <c r="K595" s="14" t="s">
        <v>714</v>
      </c>
    </row>
    <row r="596" spans="2:11">
      <c r="B596" s="14"/>
      <c r="C596" s="16" t="s">
        <v>1553</v>
      </c>
      <c r="D596" s="16" t="s">
        <v>688</v>
      </c>
      <c r="E596" s="16" t="s">
        <v>689</v>
      </c>
      <c r="F596" s="16" t="s">
        <v>1553</v>
      </c>
      <c r="G596" s="16" t="s">
        <v>688</v>
      </c>
      <c r="H596" s="16" t="s">
        <v>689</v>
      </c>
      <c r="I596" s="14"/>
      <c r="J596" s="14"/>
    </row>
    <row r="597" spans="2:11">
      <c r="B597" s="14"/>
      <c r="C597" s="14" t="s">
        <v>1561</v>
      </c>
      <c r="D597" s="14">
        <v>0.15</v>
      </c>
      <c r="E597" s="14" t="s">
        <v>716</v>
      </c>
      <c r="F597" s="14" t="s">
        <v>1655</v>
      </c>
      <c r="G597" s="14">
        <v>0.28000000000000003</v>
      </c>
      <c r="H597" s="14" t="s">
        <v>716</v>
      </c>
      <c r="I597" s="14"/>
      <c r="J597" s="14"/>
    </row>
    <row r="598" spans="2:11">
      <c r="B598" s="14"/>
      <c r="C598" s="14" t="s">
        <v>1458</v>
      </c>
      <c r="D598" s="14">
        <v>0.5</v>
      </c>
      <c r="E598" s="14" t="s">
        <v>716</v>
      </c>
      <c r="F598" s="14"/>
      <c r="G598" s="14"/>
    </row>
    <row r="599" spans="2:11">
      <c r="B599" s="14"/>
      <c r="C599" s="14" t="s">
        <v>719</v>
      </c>
      <c r="D599" s="14">
        <v>0.2</v>
      </c>
      <c r="E599" s="14" t="s">
        <v>716</v>
      </c>
      <c r="F599" s="14"/>
      <c r="G599" s="14"/>
    </row>
    <row r="600" spans="2:11">
      <c r="B600" s="14"/>
      <c r="C600" s="14" t="s">
        <v>1598</v>
      </c>
      <c r="D600" s="14">
        <v>1</v>
      </c>
      <c r="E600" s="14" t="s">
        <v>1014</v>
      </c>
      <c r="F600" s="14"/>
      <c r="G600" s="14"/>
    </row>
    <row r="601" spans="2:11">
      <c r="B601" s="14"/>
      <c r="C601" s="14" t="s">
        <v>722</v>
      </c>
      <c r="D601" s="14">
        <v>0.01</v>
      </c>
      <c r="E601" s="14" t="s">
        <v>716</v>
      </c>
      <c r="F601" s="14"/>
      <c r="G601" s="14"/>
    </row>
    <row r="602" spans="2:11">
      <c r="B602" s="14"/>
      <c r="C602" s="14" t="s">
        <v>1654</v>
      </c>
      <c r="D602" s="14">
        <v>0.04</v>
      </c>
      <c r="E602" s="14" t="s">
        <v>1562</v>
      </c>
      <c r="F602" s="14"/>
      <c r="G602" s="14"/>
    </row>
    <row r="603" spans="2:11">
      <c r="B603" s="14"/>
      <c r="C603" s="14"/>
      <c r="D603" s="14"/>
    </row>
    <row r="604" spans="2:11">
      <c r="B604" s="14" t="s">
        <v>1656</v>
      </c>
      <c r="C604" s="14"/>
      <c r="D604" s="14"/>
      <c r="E604" s="14"/>
      <c r="F604" s="14"/>
      <c r="G604" s="14"/>
      <c r="H604" s="14"/>
      <c r="I604" s="14"/>
      <c r="J604" s="14" t="s">
        <v>1552</v>
      </c>
      <c r="K604" s="14" t="s">
        <v>884</v>
      </c>
    </row>
    <row r="605" spans="2:11">
      <c r="B605" s="14"/>
      <c r="C605" s="16" t="s">
        <v>1553</v>
      </c>
      <c r="D605" s="16" t="s">
        <v>688</v>
      </c>
      <c r="E605" s="16" t="s">
        <v>689</v>
      </c>
      <c r="F605" s="16" t="s">
        <v>1553</v>
      </c>
      <c r="G605" s="16" t="s">
        <v>688</v>
      </c>
      <c r="H605" s="16" t="s">
        <v>689</v>
      </c>
      <c r="I605" s="14"/>
      <c r="J605" s="14"/>
    </row>
    <row r="606" spans="2:11">
      <c r="B606" s="14"/>
      <c r="C606" s="14"/>
      <c r="D606" s="14">
        <v>0.4</v>
      </c>
      <c r="E606" s="14" t="s">
        <v>716</v>
      </c>
      <c r="F606" s="14" t="s">
        <v>1656</v>
      </c>
      <c r="G606" s="14">
        <v>2.88</v>
      </c>
      <c r="H606" s="14" t="s">
        <v>716</v>
      </c>
      <c r="I606" s="14"/>
      <c r="J606" s="14"/>
    </row>
    <row r="607" spans="2:11">
      <c r="B607" s="14"/>
      <c r="C607" s="14" t="s">
        <v>763</v>
      </c>
      <c r="D607" s="14">
        <v>0.4</v>
      </c>
      <c r="E607" s="14" t="s">
        <v>716</v>
      </c>
      <c r="F607" s="14"/>
      <c r="G607" s="14"/>
    </row>
    <row r="608" spans="2:11">
      <c r="B608" s="14"/>
      <c r="C608" s="14"/>
      <c r="D608" s="14">
        <v>0.48</v>
      </c>
      <c r="E608" s="14" t="s">
        <v>1562</v>
      </c>
      <c r="F608" s="14"/>
      <c r="G608" s="14"/>
    </row>
    <row r="609" spans="2:11">
      <c r="B609" s="14"/>
      <c r="C609" s="14" t="s">
        <v>1062</v>
      </c>
      <c r="D609" s="14">
        <v>0.01</v>
      </c>
      <c r="E609" s="14" t="s">
        <v>716</v>
      </c>
      <c r="F609" s="14"/>
      <c r="G609" s="14"/>
    </row>
    <row r="610" spans="2:11">
      <c r="B610" s="14"/>
      <c r="C610" s="14" t="s">
        <v>723</v>
      </c>
      <c r="D610" s="14">
        <v>0.12</v>
      </c>
      <c r="E610" s="14" t="s">
        <v>1562</v>
      </c>
      <c r="F610" s="14"/>
      <c r="G610" s="14"/>
    </row>
    <row r="611" spans="2:11">
      <c r="B611" s="14"/>
      <c r="C611" s="14" t="s">
        <v>722</v>
      </c>
      <c r="D611" s="14">
        <v>0.02</v>
      </c>
      <c r="E611" s="14" t="s">
        <v>716</v>
      </c>
      <c r="F611" s="14"/>
      <c r="G611" s="14"/>
    </row>
    <row r="612" spans="2:11">
      <c r="B612" s="14"/>
      <c r="C612" s="14" t="s">
        <v>1011</v>
      </c>
      <c r="D612" s="14">
        <v>0.01</v>
      </c>
      <c r="E612" s="14" t="s">
        <v>716</v>
      </c>
      <c r="F612" s="14"/>
      <c r="G612" s="14"/>
    </row>
    <row r="613" spans="2:11">
      <c r="B613" s="14"/>
      <c r="C613" s="14" t="s">
        <v>804</v>
      </c>
      <c r="D613" s="14">
        <v>0.96</v>
      </c>
      <c r="E613" s="14" t="s">
        <v>716</v>
      </c>
      <c r="F613" s="14"/>
      <c r="G613" s="14"/>
    </row>
    <row r="614" spans="2:11">
      <c r="B614" s="14"/>
      <c r="C614" s="14" t="s">
        <v>1588</v>
      </c>
      <c r="D614" s="14">
        <v>0.48</v>
      </c>
      <c r="E614" s="14" t="s">
        <v>716</v>
      </c>
      <c r="F614" s="14"/>
      <c r="G614" s="14"/>
    </row>
    <row r="615" spans="2:11">
      <c r="B615" s="14"/>
      <c r="C615" s="14" t="s">
        <v>1654</v>
      </c>
      <c r="D615" s="14">
        <v>0.04</v>
      </c>
      <c r="E615" s="14" t="s">
        <v>1562</v>
      </c>
      <c r="F615" s="14"/>
      <c r="G615" s="14"/>
    </row>
    <row r="616" spans="2:11">
      <c r="B616" s="14"/>
      <c r="C616" s="14"/>
      <c r="D616" s="14"/>
    </row>
    <row r="617" spans="2:11">
      <c r="B617" s="14" t="s">
        <v>1657</v>
      </c>
      <c r="C617" s="14"/>
      <c r="D617" s="14"/>
      <c r="E617" s="14"/>
      <c r="F617" s="14"/>
      <c r="G617" s="14"/>
      <c r="H617" s="14"/>
      <c r="I617" s="14"/>
      <c r="J617" s="14" t="s">
        <v>1552</v>
      </c>
      <c r="K617" s="14" t="s">
        <v>884</v>
      </c>
    </row>
    <row r="618" spans="2:11">
      <c r="B618" s="14"/>
      <c r="C618" s="16" t="s">
        <v>1553</v>
      </c>
      <c r="D618" s="16" t="s">
        <v>688</v>
      </c>
      <c r="E618" s="16" t="s">
        <v>689</v>
      </c>
      <c r="F618" s="16" t="s">
        <v>1553</v>
      </c>
      <c r="G618" s="16" t="s">
        <v>688</v>
      </c>
      <c r="H618" s="16" t="s">
        <v>689</v>
      </c>
      <c r="I618" s="14"/>
      <c r="J618" s="14"/>
    </row>
    <row r="619" spans="2:11">
      <c r="B619" s="14"/>
      <c r="C619" s="14"/>
      <c r="D619" s="14">
        <v>0.4</v>
      </c>
      <c r="E619" s="14" t="s">
        <v>716</v>
      </c>
      <c r="F619" s="14" t="s">
        <v>1657</v>
      </c>
      <c r="G619" s="14">
        <v>2.16</v>
      </c>
      <c r="H619" s="14" t="s">
        <v>716</v>
      </c>
      <c r="I619" s="14"/>
      <c r="J619" s="14"/>
    </row>
    <row r="620" spans="2:11">
      <c r="B620" s="14"/>
      <c r="C620" s="14" t="s">
        <v>763</v>
      </c>
      <c r="D620" s="14">
        <v>0.4</v>
      </c>
      <c r="E620" s="14" t="s">
        <v>716</v>
      </c>
      <c r="F620" s="14"/>
      <c r="G620" s="14"/>
    </row>
    <row r="621" spans="2:11">
      <c r="B621" s="14"/>
      <c r="C621" s="14"/>
      <c r="D621" s="14">
        <v>0.48</v>
      </c>
      <c r="E621" s="14" t="s">
        <v>1562</v>
      </c>
      <c r="F621" s="14"/>
      <c r="G621" s="14"/>
    </row>
    <row r="622" spans="2:11">
      <c r="B622" s="14"/>
      <c r="C622" s="14" t="s">
        <v>1062</v>
      </c>
      <c r="D622" s="14">
        <v>0.2</v>
      </c>
      <c r="E622" s="14" t="s">
        <v>716</v>
      </c>
      <c r="F622" s="14"/>
      <c r="G622" s="14"/>
    </row>
    <row r="623" spans="2:11">
      <c r="B623" s="14"/>
      <c r="C623" s="14" t="s">
        <v>722</v>
      </c>
      <c r="D623" s="14">
        <v>0.03</v>
      </c>
      <c r="E623" s="14" t="s">
        <v>716</v>
      </c>
      <c r="F623" s="14"/>
      <c r="G623" s="14"/>
    </row>
    <row r="624" spans="2:11">
      <c r="B624" s="14"/>
      <c r="C624" s="14" t="s">
        <v>1614</v>
      </c>
      <c r="D624" s="14">
        <v>0.01</v>
      </c>
      <c r="E624" s="14" t="s">
        <v>716</v>
      </c>
      <c r="F624" s="14"/>
      <c r="G624" s="14"/>
    </row>
    <row r="625" spans="2:11">
      <c r="B625" s="14"/>
      <c r="C625" s="14" t="s">
        <v>723</v>
      </c>
      <c r="D625" s="14">
        <v>0.12</v>
      </c>
      <c r="E625" s="14" t="s">
        <v>1562</v>
      </c>
      <c r="F625" s="14"/>
      <c r="G625" s="14"/>
    </row>
    <row r="626" spans="2:11">
      <c r="B626" s="14"/>
      <c r="C626" s="14" t="s">
        <v>1658</v>
      </c>
      <c r="D626" s="14">
        <v>0.7</v>
      </c>
      <c r="E626" s="14" t="s">
        <v>716</v>
      </c>
      <c r="F626" s="14"/>
      <c r="G626" s="14"/>
    </row>
    <row r="627" spans="2:11">
      <c r="B627" s="14"/>
      <c r="C627" s="14"/>
      <c r="D627" s="14"/>
    </row>
    <row r="628" spans="2:11">
      <c r="B628" s="14" t="s">
        <v>1659</v>
      </c>
      <c r="C628" s="14"/>
      <c r="D628" s="14"/>
      <c r="E628" s="14"/>
      <c r="F628" s="14"/>
      <c r="G628" s="14"/>
      <c r="H628" s="14"/>
      <c r="I628" s="14"/>
      <c r="J628" s="14" t="s">
        <v>1552</v>
      </c>
      <c r="K628" s="14" t="s">
        <v>714</v>
      </c>
    </row>
    <row r="629" spans="2:11">
      <c r="B629" s="14"/>
      <c r="C629" s="16" t="s">
        <v>1553</v>
      </c>
      <c r="D629" s="16" t="s">
        <v>688</v>
      </c>
      <c r="E629" s="16" t="s">
        <v>689</v>
      </c>
      <c r="F629" s="16" t="s">
        <v>1553</v>
      </c>
      <c r="G629" s="16" t="s">
        <v>688</v>
      </c>
      <c r="H629" s="16" t="s">
        <v>689</v>
      </c>
      <c r="I629" s="14"/>
      <c r="J629" s="14"/>
    </row>
    <row r="630" spans="2:11">
      <c r="B630" s="14"/>
      <c r="C630" s="14" t="s">
        <v>1075</v>
      </c>
      <c r="D630" s="14">
        <v>0.01</v>
      </c>
      <c r="E630" s="14" t="s">
        <v>716</v>
      </c>
      <c r="F630" s="14" t="s">
        <v>1659</v>
      </c>
      <c r="G630" s="14">
        <v>3.5000000000000003E-2</v>
      </c>
      <c r="H630" s="14" t="s">
        <v>716</v>
      </c>
      <c r="I630" s="14"/>
      <c r="J630" s="14"/>
    </row>
    <row r="631" spans="2:11">
      <c r="B631" s="14"/>
      <c r="C631" s="14" t="s">
        <v>729</v>
      </c>
      <c r="D631" s="14">
        <v>0.01</v>
      </c>
      <c r="E631" s="14" t="s">
        <v>716</v>
      </c>
      <c r="F631" s="14"/>
      <c r="G631" s="14"/>
    </row>
    <row r="632" spans="2:11">
      <c r="B632" s="14"/>
      <c r="C632" s="14" t="s">
        <v>1458</v>
      </c>
      <c r="D632" s="14">
        <v>0.01</v>
      </c>
      <c r="E632" s="14" t="s">
        <v>716</v>
      </c>
      <c r="F632" s="14"/>
      <c r="G632" s="14"/>
    </row>
    <row r="633" spans="2:11">
      <c r="B633" s="14"/>
      <c r="C633" s="14" t="s">
        <v>1598</v>
      </c>
      <c r="D633" s="14">
        <v>5.0000000000000001E-3</v>
      </c>
      <c r="E633" s="14" t="s">
        <v>1014</v>
      </c>
      <c r="F633" s="14"/>
      <c r="G633" s="14"/>
    </row>
    <row r="634" spans="2:11">
      <c r="B634" s="14"/>
      <c r="C634" s="14" t="s">
        <v>1654</v>
      </c>
      <c r="D634" s="14">
        <v>0.04</v>
      </c>
      <c r="E634" s="14" t="s">
        <v>1562</v>
      </c>
      <c r="F634" s="14"/>
      <c r="G634" s="14"/>
    </row>
    <row r="635" spans="2:11">
      <c r="B635" s="14"/>
      <c r="C635" s="14"/>
      <c r="D635" s="14"/>
    </row>
    <row r="636" spans="2:11">
      <c r="B636" s="14" t="s">
        <v>1660</v>
      </c>
      <c r="C636" s="14"/>
      <c r="D636" s="14"/>
      <c r="E636" s="14"/>
      <c r="F636" s="14"/>
      <c r="G636" s="14"/>
      <c r="H636" s="14"/>
      <c r="I636" s="14"/>
      <c r="J636" s="14" t="s">
        <v>1552</v>
      </c>
      <c r="K636" s="14" t="s">
        <v>714</v>
      </c>
    </row>
    <row r="637" spans="2:11">
      <c r="B637" s="14"/>
      <c r="C637" s="16" t="s">
        <v>1553</v>
      </c>
      <c r="D637" s="16" t="s">
        <v>688</v>
      </c>
      <c r="E637" s="16" t="s">
        <v>689</v>
      </c>
      <c r="F637" s="16" t="s">
        <v>1553</v>
      </c>
      <c r="G637" s="16" t="s">
        <v>688</v>
      </c>
      <c r="H637" s="16" t="s">
        <v>689</v>
      </c>
      <c r="I637" s="14"/>
      <c r="J637" s="14"/>
    </row>
    <row r="638" spans="2:11">
      <c r="B638" s="14"/>
      <c r="C638" s="14" t="s">
        <v>1661</v>
      </c>
      <c r="D638" s="14">
        <v>0.03</v>
      </c>
      <c r="E638" s="14" t="s">
        <v>716</v>
      </c>
      <c r="F638" s="14" t="s">
        <v>1660</v>
      </c>
      <c r="G638" s="14">
        <v>5.0999999999999997E-2</v>
      </c>
      <c r="H638" s="14" t="s">
        <v>716</v>
      </c>
      <c r="I638" s="14"/>
      <c r="J638" s="14"/>
    </row>
    <row r="639" spans="2:11">
      <c r="B639" s="14"/>
      <c r="C639" s="14"/>
      <c r="D639" s="14">
        <v>0.01</v>
      </c>
      <c r="E639" s="14" t="s">
        <v>1376</v>
      </c>
      <c r="F639" s="14"/>
      <c r="G639" s="14"/>
    </row>
    <row r="640" spans="2:11">
      <c r="B640" s="14"/>
      <c r="C640" s="14" t="s">
        <v>1037</v>
      </c>
      <c r="D640" s="14">
        <v>0.01</v>
      </c>
      <c r="E640" s="14" t="s">
        <v>716</v>
      </c>
      <c r="F640" s="14"/>
      <c r="G640" s="14"/>
    </row>
    <row r="641" spans="2:11">
      <c r="B641" s="14"/>
      <c r="C641" s="14" t="s">
        <v>775</v>
      </c>
      <c r="D641" s="14">
        <v>1E-3</v>
      </c>
      <c r="E641" s="14" t="s">
        <v>716</v>
      </c>
      <c r="F641" s="14"/>
      <c r="G641" s="14"/>
    </row>
    <row r="642" spans="2:11">
      <c r="B642" s="14"/>
      <c r="C642" s="14"/>
      <c r="D642" s="14"/>
    </row>
    <row r="643" spans="2:11">
      <c r="B643" s="14" t="s">
        <v>1662</v>
      </c>
      <c r="C643" s="14"/>
      <c r="D643" s="14"/>
      <c r="E643" s="14"/>
      <c r="F643" s="14"/>
      <c r="G643" s="14"/>
      <c r="H643" s="14"/>
      <c r="I643" s="14"/>
      <c r="J643" s="14" t="s">
        <v>1552</v>
      </c>
      <c r="K643" s="14" t="s">
        <v>714</v>
      </c>
    </row>
    <row r="644" spans="2:11">
      <c r="B644" s="14"/>
      <c r="C644" s="16" t="s">
        <v>1553</v>
      </c>
      <c r="D644" s="16" t="s">
        <v>688</v>
      </c>
      <c r="E644" s="16" t="s">
        <v>689</v>
      </c>
      <c r="F644" s="16" t="s">
        <v>1553</v>
      </c>
      <c r="G644" s="16" t="s">
        <v>688</v>
      </c>
      <c r="H644" s="16" t="s">
        <v>689</v>
      </c>
      <c r="I644" s="14"/>
      <c r="J644" s="14"/>
    </row>
    <row r="645" spans="2:11">
      <c r="B645" s="14"/>
      <c r="C645" s="14" t="s">
        <v>1661</v>
      </c>
      <c r="D645" s="14">
        <v>0.03</v>
      </c>
      <c r="E645" s="14" t="s">
        <v>716</v>
      </c>
      <c r="F645" s="14" t="s">
        <v>1663</v>
      </c>
      <c r="G645" s="14">
        <v>0.5</v>
      </c>
      <c r="H645" s="14" t="s">
        <v>716</v>
      </c>
      <c r="I645" s="14"/>
      <c r="J645" s="14"/>
    </row>
    <row r="646" spans="2:11">
      <c r="B646" s="14"/>
      <c r="C646" s="14" t="s">
        <v>1526</v>
      </c>
      <c r="D646" s="14">
        <v>0.01</v>
      </c>
      <c r="E646" s="14" t="s">
        <v>716</v>
      </c>
      <c r="F646" s="14"/>
      <c r="G646" s="14"/>
    </row>
    <row r="647" spans="2:11">
      <c r="B647" s="14"/>
      <c r="C647" s="14"/>
      <c r="D647" s="14">
        <v>0.01</v>
      </c>
      <c r="E647" s="14" t="s">
        <v>1376</v>
      </c>
      <c r="F647" s="14"/>
      <c r="G647" s="14"/>
    </row>
    <row r="648" spans="2:11">
      <c r="B648" s="14"/>
      <c r="C648" s="14"/>
      <c r="D648" s="14"/>
    </row>
    <row r="649" spans="2:11">
      <c r="B649" s="14" t="s">
        <v>1661</v>
      </c>
      <c r="C649" s="14"/>
      <c r="D649" s="14"/>
      <c r="E649" s="14"/>
      <c r="F649" s="14"/>
      <c r="G649" s="14"/>
      <c r="H649" s="14"/>
      <c r="I649" s="14"/>
      <c r="J649" s="14" t="s">
        <v>1552</v>
      </c>
      <c r="K649" s="14" t="s">
        <v>884</v>
      </c>
    </row>
    <row r="650" spans="2:11">
      <c r="B650" s="14"/>
      <c r="C650" s="16" t="s">
        <v>1553</v>
      </c>
      <c r="D650" s="16" t="s">
        <v>688</v>
      </c>
      <c r="E650" s="16" t="s">
        <v>689</v>
      </c>
      <c r="F650" s="16" t="s">
        <v>1553</v>
      </c>
      <c r="G650" s="16" t="s">
        <v>688</v>
      </c>
      <c r="H650" s="16" t="s">
        <v>689</v>
      </c>
      <c r="I650" s="14"/>
      <c r="J650" s="14"/>
    </row>
    <row r="651" spans="2:11">
      <c r="B651" s="14"/>
      <c r="C651" s="14"/>
      <c r="D651" s="14">
        <v>1</v>
      </c>
      <c r="E651" s="14" t="s">
        <v>716</v>
      </c>
      <c r="F651" s="14" t="s">
        <v>1661</v>
      </c>
      <c r="G651" s="14">
        <v>1.72</v>
      </c>
      <c r="H651" s="14" t="s">
        <v>716</v>
      </c>
      <c r="I651" s="14"/>
      <c r="J651" s="14"/>
    </row>
    <row r="652" spans="2:11">
      <c r="B652" s="14"/>
      <c r="C652" s="14"/>
      <c r="D652" s="14">
        <v>0.2</v>
      </c>
      <c r="E652" s="14" t="s">
        <v>1562</v>
      </c>
      <c r="F652" s="14"/>
      <c r="G652" s="14"/>
    </row>
    <row r="653" spans="2:11">
      <c r="B653" s="14"/>
      <c r="C653" s="14" t="s">
        <v>693</v>
      </c>
      <c r="D653" s="14">
        <v>0.36</v>
      </c>
      <c r="E653" s="14" t="s">
        <v>1562</v>
      </c>
      <c r="F653" s="14"/>
      <c r="G653" s="14"/>
    </row>
    <row r="654" spans="2:11">
      <c r="B654" s="14"/>
      <c r="C654" s="14" t="s">
        <v>1062</v>
      </c>
      <c r="D654" s="14">
        <v>1.2E-2</v>
      </c>
      <c r="E654" s="14" t="s">
        <v>716</v>
      </c>
      <c r="F654" s="14"/>
      <c r="G654" s="14"/>
    </row>
    <row r="655" spans="2:11">
      <c r="B655" s="14"/>
      <c r="C655" s="14" t="s">
        <v>1466</v>
      </c>
      <c r="D655" s="14">
        <v>0.12</v>
      </c>
      <c r="E655" s="14" t="s">
        <v>716</v>
      </c>
      <c r="F655" s="14"/>
      <c r="G655" s="14"/>
    </row>
    <row r="656" spans="2:11">
      <c r="B656" s="14"/>
      <c r="C656" s="14" t="s">
        <v>947</v>
      </c>
      <c r="D656" s="14">
        <v>0.01</v>
      </c>
      <c r="E656" s="14" t="s">
        <v>712</v>
      </c>
      <c r="F656" s="14"/>
      <c r="G656" s="14"/>
    </row>
    <row r="657" spans="1:11">
      <c r="B657" s="14"/>
      <c r="C657" s="14" t="s">
        <v>722</v>
      </c>
      <c r="D657" s="14">
        <v>1.7999999999999999E-2</v>
      </c>
      <c r="E657" s="14" t="s">
        <v>716</v>
      </c>
      <c r="F657" s="14"/>
      <c r="G657" s="14"/>
    </row>
    <row r="658" spans="1:11">
      <c r="B658" s="14"/>
      <c r="C658" s="14"/>
      <c r="D658" s="14"/>
    </row>
    <row r="659" spans="1:11">
      <c r="B659" s="14" t="s">
        <v>1664</v>
      </c>
      <c r="C659" s="14"/>
      <c r="D659" s="14"/>
      <c r="E659" s="14"/>
      <c r="F659" s="14"/>
      <c r="G659" s="14"/>
      <c r="H659" s="14"/>
      <c r="I659" s="14"/>
      <c r="J659" s="14" t="s">
        <v>1552</v>
      </c>
      <c r="K659" s="14" t="s">
        <v>714</v>
      </c>
    </row>
    <row r="660" spans="1:11">
      <c r="B660" s="14"/>
      <c r="C660" s="16" t="s">
        <v>1553</v>
      </c>
      <c r="D660" s="16" t="s">
        <v>688</v>
      </c>
      <c r="E660" s="16" t="s">
        <v>689</v>
      </c>
      <c r="F660" s="16" t="s">
        <v>1553</v>
      </c>
      <c r="G660" s="16" t="s">
        <v>688</v>
      </c>
      <c r="H660" s="16" t="s">
        <v>689</v>
      </c>
      <c r="I660" s="14"/>
      <c r="J660" s="14"/>
    </row>
    <row r="661" spans="1:11">
      <c r="B661" s="14"/>
      <c r="C661" s="14" t="s">
        <v>1075</v>
      </c>
      <c r="D661" s="14">
        <v>0.01</v>
      </c>
      <c r="E661" s="14" t="s">
        <v>716</v>
      </c>
      <c r="F661" s="14" t="s">
        <v>1665</v>
      </c>
      <c r="G661" s="14">
        <v>0.03</v>
      </c>
      <c r="H661" s="14" t="s">
        <v>716</v>
      </c>
      <c r="I661" s="14"/>
      <c r="J661" s="14"/>
    </row>
    <row r="662" spans="1:11">
      <c r="B662" s="14"/>
      <c r="C662" s="14" t="s">
        <v>1475</v>
      </c>
      <c r="D662" s="14">
        <v>0.01</v>
      </c>
      <c r="E662" s="14" t="s">
        <v>716</v>
      </c>
      <c r="F662" s="14"/>
      <c r="G662" s="14"/>
    </row>
    <row r="663" spans="1:11">
      <c r="B663" s="14"/>
      <c r="C663" s="14" t="s">
        <v>935</v>
      </c>
      <c r="D663" s="14">
        <v>0.01</v>
      </c>
      <c r="E663" s="14" t="s">
        <v>716</v>
      </c>
      <c r="F663" s="14"/>
      <c r="G663" s="14"/>
    </row>
    <row r="664" spans="1:11">
      <c r="B664" s="14"/>
      <c r="C664" s="14"/>
      <c r="D664" s="14"/>
    </row>
    <row r="665" spans="1:11">
      <c r="B665" s="14" t="s">
        <v>1666</v>
      </c>
      <c r="C665" s="14"/>
      <c r="D665" s="14"/>
      <c r="E665" s="14"/>
      <c r="F665" s="14"/>
      <c r="G665" s="14"/>
      <c r="H665" s="14"/>
      <c r="I665" s="14"/>
      <c r="J665" s="14" t="s">
        <v>1552</v>
      </c>
      <c r="K665" s="14" t="s">
        <v>714</v>
      </c>
    </row>
    <row r="666" spans="1:11">
      <c r="B666" s="14"/>
      <c r="C666" s="16" t="s">
        <v>1553</v>
      </c>
      <c r="D666" s="16" t="s">
        <v>688</v>
      </c>
      <c r="E666" s="16" t="s">
        <v>689</v>
      </c>
      <c r="F666" s="16" t="s">
        <v>1553</v>
      </c>
      <c r="G666" s="16" t="s">
        <v>688</v>
      </c>
      <c r="H666" s="16" t="s">
        <v>689</v>
      </c>
      <c r="I666" s="14"/>
      <c r="J666" s="14"/>
    </row>
    <row r="667" spans="1:11">
      <c r="B667" s="14"/>
      <c r="C667" s="14" t="s">
        <v>756</v>
      </c>
      <c r="D667" s="14">
        <v>2.5000000000000001E-2</v>
      </c>
      <c r="E667" s="14" t="s">
        <v>716</v>
      </c>
      <c r="F667" s="14" t="s">
        <v>1666</v>
      </c>
      <c r="G667" s="14">
        <v>5.5E-2</v>
      </c>
      <c r="H667" s="14" t="s">
        <v>716</v>
      </c>
      <c r="I667" s="14"/>
      <c r="J667" s="14"/>
    </row>
    <row r="668" spans="1:11">
      <c r="B668" s="14"/>
      <c r="C668" s="14" t="s">
        <v>757</v>
      </c>
      <c r="D668" s="14">
        <v>0.01</v>
      </c>
      <c r="E668" s="14" t="s">
        <v>716</v>
      </c>
      <c r="F668" s="14"/>
      <c r="G668" s="14"/>
    </row>
    <row r="669" spans="1:11">
      <c r="B669" s="14"/>
      <c r="C669" s="14" t="s">
        <v>804</v>
      </c>
      <c r="D669" s="14">
        <v>0.02</v>
      </c>
      <c r="E669" s="14" t="s">
        <v>716</v>
      </c>
      <c r="F669" s="14"/>
      <c r="G669" s="14"/>
    </row>
    <row r="670" spans="1:11">
      <c r="B670" s="14"/>
      <c r="C670" s="14" t="s">
        <v>1654</v>
      </c>
      <c r="D670" s="14">
        <v>0.04</v>
      </c>
      <c r="E670" s="14" t="s">
        <v>1562</v>
      </c>
      <c r="F670" s="14"/>
      <c r="G670" s="14"/>
    </row>
    <row r="671" spans="1:11">
      <c r="B671" s="14"/>
      <c r="C671" s="14"/>
      <c r="D671" s="14"/>
    </row>
    <row r="672" spans="1:11">
      <c r="A672" s="9">
        <v>86</v>
      </c>
      <c r="B672" s="14" t="s">
        <v>997</v>
      </c>
      <c r="C672" s="14"/>
      <c r="D672" s="14"/>
      <c r="E672" s="14"/>
      <c r="F672" s="14"/>
      <c r="G672" s="14"/>
      <c r="H672" s="14"/>
      <c r="I672" s="14"/>
      <c r="J672" s="14" t="s">
        <v>1552</v>
      </c>
      <c r="K672" s="14" t="s">
        <v>884</v>
      </c>
    </row>
    <row r="673" spans="2:11">
      <c r="B673" s="14"/>
      <c r="C673" s="16" t="s">
        <v>1553</v>
      </c>
      <c r="D673" s="16" t="s">
        <v>688</v>
      </c>
      <c r="E673" s="16" t="s">
        <v>689</v>
      </c>
      <c r="F673" s="16" t="s">
        <v>1553</v>
      </c>
      <c r="G673" s="16" t="s">
        <v>688</v>
      </c>
      <c r="H673" s="16" t="s">
        <v>689</v>
      </c>
      <c r="I673" s="14"/>
      <c r="J673" s="14"/>
    </row>
    <row r="674" spans="2:11">
      <c r="B674" s="14"/>
      <c r="C674" s="14" t="s">
        <v>763</v>
      </c>
      <c r="D674" s="14">
        <v>0.8</v>
      </c>
      <c r="E674" s="14" t="s">
        <v>716</v>
      </c>
      <c r="F674" s="14" t="s">
        <v>997</v>
      </c>
      <c r="G674" s="14">
        <v>2.0699999999999998</v>
      </c>
      <c r="H674" s="14" t="s">
        <v>716</v>
      </c>
      <c r="I674" s="14"/>
      <c r="J674" s="14"/>
    </row>
    <row r="675" spans="2:11">
      <c r="B675" s="14"/>
      <c r="C675" s="14" t="s">
        <v>1061</v>
      </c>
      <c r="D675" s="14">
        <v>0.8</v>
      </c>
      <c r="E675" s="14" t="s">
        <v>716</v>
      </c>
      <c r="F675" s="14"/>
      <c r="G675" s="14"/>
    </row>
    <row r="676" spans="2:11">
      <c r="B676" s="14"/>
      <c r="C676" s="14" t="s">
        <v>1062</v>
      </c>
      <c r="D676" s="14">
        <v>0.02</v>
      </c>
      <c r="E676" s="14" t="s">
        <v>716</v>
      </c>
      <c r="F676" s="14"/>
      <c r="G676" s="14"/>
    </row>
    <row r="677" spans="2:11">
      <c r="B677" s="14"/>
      <c r="C677" s="14" t="s">
        <v>1614</v>
      </c>
      <c r="D677" s="14">
        <v>0.03</v>
      </c>
      <c r="E677" s="14" t="s">
        <v>716</v>
      </c>
      <c r="F677" s="14"/>
      <c r="G677" s="14"/>
    </row>
    <row r="678" spans="2:11">
      <c r="B678" s="14"/>
      <c r="C678" s="14" t="s">
        <v>723</v>
      </c>
      <c r="D678" s="14">
        <v>0.24</v>
      </c>
      <c r="E678" s="14" t="s">
        <v>1562</v>
      </c>
      <c r="F678" s="14"/>
      <c r="G678" s="14"/>
    </row>
    <row r="679" spans="2:11">
      <c r="B679" s="14"/>
      <c r="C679" s="14" t="s">
        <v>722</v>
      </c>
      <c r="D679" s="14">
        <v>0.04</v>
      </c>
      <c r="E679" s="14" t="s">
        <v>716</v>
      </c>
      <c r="F679" s="14"/>
      <c r="G679" s="14"/>
    </row>
    <row r="680" spans="2:11">
      <c r="B680" s="14"/>
      <c r="C680" s="14" t="s">
        <v>938</v>
      </c>
      <c r="D680" s="14">
        <v>0.12</v>
      </c>
      <c r="E680" s="14" t="s">
        <v>716</v>
      </c>
      <c r="F680" s="14"/>
      <c r="G680" s="14"/>
    </row>
    <row r="681" spans="2:11">
      <c r="B681" s="14"/>
      <c r="C681" s="14" t="s">
        <v>1478</v>
      </c>
      <c r="D681" s="14">
        <v>0.02</v>
      </c>
      <c r="E681" s="14" t="s">
        <v>716</v>
      </c>
      <c r="F681" s="14"/>
      <c r="G681" s="14"/>
    </row>
    <row r="682" spans="2:11">
      <c r="B682" s="14"/>
      <c r="C682" s="14"/>
      <c r="D682" s="14"/>
    </row>
    <row r="683" spans="2:11">
      <c r="B683" s="14" t="s">
        <v>1667</v>
      </c>
      <c r="C683" s="14"/>
      <c r="D683" s="14"/>
      <c r="E683" s="14"/>
      <c r="F683" s="14"/>
      <c r="G683" s="14"/>
      <c r="H683" s="14"/>
      <c r="I683" s="14"/>
      <c r="J683" s="14" t="s">
        <v>1552</v>
      </c>
      <c r="K683" s="14" t="s">
        <v>714</v>
      </c>
    </row>
    <row r="684" spans="2:11">
      <c r="B684" s="14"/>
      <c r="C684" s="16" t="s">
        <v>1553</v>
      </c>
      <c r="D684" s="16" t="s">
        <v>688</v>
      </c>
      <c r="E684" s="16" t="s">
        <v>689</v>
      </c>
      <c r="F684" s="16" t="s">
        <v>1553</v>
      </c>
      <c r="G684" s="16" t="s">
        <v>688</v>
      </c>
      <c r="H684" s="16" t="s">
        <v>689</v>
      </c>
      <c r="I684" s="14"/>
      <c r="J684" s="14"/>
    </row>
    <row r="685" spans="2:11">
      <c r="B685" s="14"/>
      <c r="C685" s="14" t="s">
        <v>804</v>
      </c>
      <c r="D685" s="14">
        <v>0.02</v>
      </c>
      <c r="E685" s="14" t="s">
        <v>716</v>
      </c>
      <c r="F685" s="14" t="s">
        <v>1667</v>
      </c>
      <c r="G685" s="14">
        <v>4.4999999999999998E-2</v>
      </c>
      <c r="H685" s="14" t="s">
        <v>716</v>
      </c>
      <c r="I685" s="14"/>
      <c r="J685" s="14"/>
    </row>
    <row r="686" spans="2:11">
      <c r="B686" s="14"/>
      <c r="C686" s="14" t="s">
        <v>729</v>
      </c>
      <c r="D686" s="14">
        <v>0.01</v>
      </c>
      <c r="E686" s="14" t="s">
        <v>716</v>
      </c>
      <c r="F686" s="14"/>
      <c r="G686" s="14"/>
    </row>
    <row r="687" spans="2:11">
      <c r="B687" s="14"/>
      <c r="C687" s="14" t="s">
        <v>1458</v>
      </c>
      <c r="D687" s="14">
        <v>0.01</v>
      </c>
      <c r="E687" s="14" t="s">
        <v>716</v>
      </c>
      <c r="F687" s="14"/>
      <c r="G687" s="14"/>
    </row>
    <row r="688" spans="2:11">
      <c r="B688" s="14"/>
      <c r="C688" s="14" t="s">
        <v>1598</v>
      </c>
      <c r="D688" s="14">
        <v>5.0000000000000001E-3</v>
      </c>
      <c r="E688" s="14" t="s">
        <v>1014</v>
      </c>
      <c r="F688" s="14"/>
      <c r="G688" s="14"/>
    </row>
    <row r="689" spans="2:11">
      <c r="B689" s="14"/>
      <c r="C689" s="14" t="s">
        <v>1654</v>
      </c>
      <c r="D689" s="14">
        <v>0.04</v>
      </c>
      <c r="E689" s="14" t="s">
        <v>1562</v>
      </c>
      <c r="F689" s="14"/>
      <c r="G689" s="14"/>
    </row>
    <row r="690" spans="2:11">
      <c r="B690" s="14"/>
      <c r="C690" s="14"/>
      <c r="D690" s="14"/>
    </row>
    <row r="691" spans="2:11">
      <c r="B691" s="14" t="s">
        <v>1668</v>
      </c>
      <c r="C691" s="14"/>
      <c r="D691" s="14"/>
      <c r="E691" s="14"/>
      <c r="F691" s="14"/>
      <c r="G691" s="14"/>
      <c r="H691" s="14"/>
      <c r="I691" s="14"/>
      <c r="J691" s="14" t="s">
        <v>1552</v>
      </c>
      <c r="K691" s="14" t="s">
        <v>714</v>
      </c>
    </row>
    <row r="692" spans="2:11">
      <c r="B692" s="14"/>
      <c r="C692" s="16" t="s">
        <v>1553</v>
      </c>
      <c r="D692" s="16" t="s">
        <v>688</v>
      </c>
      <c r="E692" s="16" t="s">
        <v>689</v>
      </c>
      <c r="F692" s="16" t="s">
        <v>1553</v>
      </c>
      <c r="G692" s="16" t="s">
        <v>688</v>
      </c>
      <c r="H692" s="16" t="s">
        <v>689</v>
      </c>
      <c r="I692" s="14"/>
      <c r="J692" s="14"/>
    </row>
    <row r="693" spans="2:11">
      <c r="B693" s="14"/>
      <c r="C693" s="14" t="s">
        <v>1473</v>
      </c>
      <c r="D693" s="14">
        <v>0.1</v>
      </c>
      <c r="E693" s="14" t="s">
        <v>716</v>
      </c>
      <c r="F693" s="14" t="s">
        <v>1668</v>
      </c>
      <c r="G693" s="14">
        <v>0.17499999999999999</v>
      </c>
      <c r="H693" s="14" t="s">
        <v>716</v>
      </c>
      <c r="I693" s="14"/>
      <c r="J693" s="14"/>
    </row>
    <row r="694" spans="2:11">
      <c r="B694" s="14"/>
      <c r="C694" s="14"/>
      <c r="D694" s="14">
        <v>0.01</v>
      </c>
      <c r="E694" s="14" t="s">
        <v>716</v>
      </c>
      <c r="F694" s="14"/>
      <c r="G694" s="14"/>
    </row>
    <row r="695" spans="2:11">
      <c r="B695" s="14"/>
      <c r="C695" s="14" t="s">
        <v>763</v>
      </c>
      <c r="D695" s="14">
        <v>0.05</v>
      </c>
      <c r="E695" s="14" t="s">
        <v>716</v>
      </c>
      <c r="F695" s="14"/>
      <c r="G695" s="14"/>
    </row>
    <row r="696" spans="2:11">
      <c r="B696" s="14"/>
      <c r="C696" s="14" t="s">
        <v>929</v>
      </c>
      <c r="D696" s="14">
        <v>0.01</v>
      </c>
      <c r="E696" s="14" t="s">
        <v>716</v>
      </c>
      <c r="F696" s="14"/>
      <c r="G696" s="14"/>
    </row>
    <row r="697" spans="2:11">
      <c r="B697" s="14"/>
      <c r="C697" s="14" t="s">
        <v>722</v>
      </c>
      <c r="D697" s="14">
        <v>5.0000000000000001E-3</v>
      </c>
      <c r="E697" s="14" t="s">
        <v>716</v>
      </c>
      <c r="F697" s="14"/>
      <c r="G697" s="14"/>
    </row>
    <row r="698" spans="2:11">
      <c r="B698" s="14"/>
      <c r="C698" s="14" t="s">
        <v>1654</v>
      </c>
      <c r="D698" s="14">
        <v>0.04</v>
      </c>
      <c r="E698" s="14" t="s">
        <v>1562</v>
      </c>
      <c r="F698" s="14"/>
      <c r="G698" s="14"/>
    </row>
    <row r="699" spans="2:11">
      <c r="B699" s="14"/>
      <c r="C699" s="14"/>
      <c r="D699" s="14"/>
    </row>
    <row r="700" spans="2:11">
      <c r="B700" s="14" t="s">
        <v>1669</v>
      </c>
      <c r="C700" s="14"/>
      <c r="D700" s="14"/>
      <c r="E700" s="14"/>
      <c r="F700" s="14"/>
      <c r="G700" s="14"/>
      <c r="H700" s="14"/>
      <c r="I700" s="14"/>
      <c r="J700" s="14" t="s">
        <v>1552</v>
      </c>
      <c r="K700" s="14" t="s">
        <v>714</v>
      </c>
    </row>
    <row r="701" spans="2:11">
      <c r="B701" s="14"/>
      <c r="C701" s="16" t="s">
        <v>1553</v>
      </c>
      <c r="D701" s="16" t="s">
        <v>688</v>
      </c>
      <c r="E701" s="16" t="s">
        <v>689</v>
      </c>
      <c r="F701" s="16" t="s">
        <v>1553</v>
      </c>
      <c r="G701" s="16" t="s">
        <v>688</v>
      </c>
      <c r="H701" s="16" t="s">
        <v>689</v>
      </c>
      <c r="I701" s="14"/>
      <c r="J701" s="14"/>
    </row>
    <row r="702" spans="2:11">
      <c r="B702" s="14"/>
      <c r="C702" s="14" t="s">
        <v>999</v>
      </c>
      <c r="D702" s="14">
        <v>0.01</v>
      </c>
      <c r="E702" s="14" t="s">
        <v>716</v>
      </c>
      <c r="F702" s="14" t="s">
        <v>1669</v>
      </c>
      <c r="G702" s="14">
        <v>0.02</v>
      </c>
      <c r="H702" s="14" t="s">
        <v>716</v>
      </c>
      <c r="I702" s="14"/>
      <c r="J702" s="14"/>
    </row>
    <row r="703" spans="2:11">
      <c r="B703" s="14"/>
      <c r="C703" s="14" t="s">
        <v>1067</v>
      </c>
      <c r="D703" s="14">
        <v>0.01</v>
      </c>
      <c r="E703" s="14" t="s">
        <v>716</v>
      </c>
      <c r="F703" s="14"/>
      <c r="G703" s="14"/>
    </row>
    <row r="704" spans="2:11">
      <c r="B704" s="14"/>
      <c r="C704" s="14"/>
      <c r="D704" s="14"/>
    </row>
    <row r="705" spans="2:11">
      <c r="B705" s="14" t="s">
        <v>1670</v>
      </c>
      <c r="C705" s="14"/>
      <c r="D705" s="14"/>
      <c r="E705" s="14"/>
      <c r="F705" s="14"/>
      <c r="G705" s="14"/>
      <c r="H705" s="14"/>
      <c r="I705" s="14"/>
      <c r="J705" s="14" t="s">
        <v>1552</v>
      </c>
      <c r="K705" s="14" t="s">
        <v>884</v>
      </c>
    </row>
    <row r="706" spans="2:11">
      <c r="B706" s="14"/>
      <c r="C706" s="16" t="s">
        <v>1553</v>
      </c>
      <c r="D706" s="16" t="s">
        <v>688</v>
      </c>
      <c r="E706" s="16" t="s">
        <v>689</v>
      </c>
      <c r="F706" s="16" t="s">
        <v>1553</v>
      </c>
      <c r="G706" s="16" t="s">
        <v>688</v>
      </c>
      <c r="H706" s="16" t="s">
        <v>689</v>
      </c>
      <c r="I706" s="14"/>
      <c r="J706" s="14"/>
    </row>
    <row r="707" spans="2:11">
      <c r="B707" s="14"/>
      <c r="C707" s="14" t="s">
        <v>1466</v>
      </c>
      <c r="D707" s="14">
        <v>0.6</v>
      </c>
      <c r="E707" s="14" t="s">
        <v>716</v>
      </c>
      <c r="F707" s="14" t="s">
        <v>1670</v>
      </c>
      <c r="G707" s="14">
        <v>3.2029999999999998</v>
      </c>
      <c r="H707" s="14" t="s">
        <v>716</v>
      </c>
      <c r="I707" s="14"/>
      <c r="J707" s="14"/>
    </row>
    <row r="708" spans="2:11">
      <c r="B708" s="14"/>
      <c r="C708" s="14"/>
      <c r="D708" s="14">
        <v>0.7</v>
      </c>
      <c r="E708" s="14" t="s">
        <v>716</v>
      </c>
      <c r="F708" s="14"/>
      <c r="G708" s="14"/>
    </row>
    <row r="709" spans="2:11">
      <c r="B709" s="14"/>
      <c r="C709" s="14"/>
      <c r="D709" s="14">
        <v>1</v>
      </c>
      <c r="E709" s="14" t="s">
        <v>1562</v>
      </c>
      <c r="F709" s="14"/>
      <c r="G709" s="14"/>
    </row>
    <row r="710" spans="2:11">
      <c r="B710" s="14"/>
      <c r="C710" s="14" t="s">
        <v>1598</v>
      </c>
      <c r="D710" s="14">
        <v>18</v>
      </c>
      <c r="E710" s="14" t="s">
        <v>1014</v>
      </c>
      <c r="F710" s="14"/>
      <c r="G710" s="14"/>
    </row>
    <row r="711" spans="2:11">
      <c r="B711" s="14"/>
      <c r="C711" s="14" t="s">
        <v>722</v>
      </c>
      <c r="D711" s="14">
        <v>3.0000000000000001E-3</v>
      </c>
      <c r="E711" s="14" t="s">
        <v>716</v>
      </c>
      <c r="F711" s="14"/>
      <c r="G711" s="14"/>
    </row>
    <row r="712" spans="2:11">
      <c r="B712" s="14"/>
      <c r="C712" s="14"/>
      <c r="D712" s="14"/>
    </row>
    <row r="713" spans="2:11">
      <c r="B713" s="14" t="s">
        <v>1671</v>
      </c>
      <c r="C713" s="14"/>
      <c r="D713" s="14"/>
      <c r="E713" s="14"/>
      <c r="F713" s="14"/>
      <c r="G713" s="14"/>
      <c r="H713" s="14"/>
      <c r="I713" s="14"/>
      <c r="J713" s="14" t="s">
        <v>1552</v>
      </c>
      <c r="K713" s="14" t="s">
        <v>884</v>
      </c>
    </row>
    <row r="714" spans="2:11">
      <c r="B714" s="14"/>
      <c r="C714" s="16" t="s">
        <v>1553</v>
      </c>
      <c r="D714" s="16" t="s">
        <v>688</v>
      </c>
      <c r="E714" s="16" t="s">
        <v>689</v>
      </c>
      <c r="F714" s="16" t="s">
        <v>1553</v>
      </c>
      <c r="G714" s="16" t="s">
        <v>688</v>
      </c>
      <c r="H714" s="16" t="s">
        <v>689</v>
      </c>
      <c r="I714" s="14"/>
      <c r="J714" s="14"/>
    </row>
    <row r="715" spans="2:11">
      <c r="B715" s="14"/>
      <c r="C715" s="14" t="s">
        <v>1598</v>
      </c>
      <c r="D715" s="14">
        <v>1</v>
      </c>
      <c r="E715" s="14" t="s">
        <v>1014</v>
      </c>
      <c r="F715" s="14" t="s">
        <v>1671</v>
      </c>
      <c r="G715" s="14">
        <v>0.53</v>
      </c>
      <c r="H715" s="14" t="s">
        <v>716</v>
      </c>
      <c r="I715" s="14"/>
      <c r="J715" s="14"/>
    </row>
    <row r="716" spans="2:11">
      <c r="B716" s="14"/>
      <c r="C716" s="14" t="s">
        <v>1614</v>
      </c>
      <c r="D716" s="14">
        <v>0.04</v>
      </c>
      <c r="E716" s="14" t="s">
        <v>716</v>
      </c>
      <c r="F716" s="14"/>
      <c r="G716" s="14"/>
    </row>
    <row r="717" spans="2:11">
      <c r="B717" s="14"/>
      <c r="C717" s="14" t="s">
        <v>929</v>
      </c>
      <c r="D717" s="14">
        <v>0.04</v>
      </c>
      <c r="E717" s="14" t="s">
        <v>716</v>
      </c>
      <c r="F717" s="14"/>
      <c r="G717" s="14"/>
    </row>
    <row r="718" spans="2:11">
      <c r="B718" s="14"/>
      <c r="C718" s="14" t="s">
        <v>1466</v>
      </c>
      <c r="D718" s="14">
        <v>0.4</v>
      </c>
      <c r="E718" s="14" t="s">
        <v>716</v>
      </c>
      <c r="F718" s="14"/>
      <c r="G718" s="14"/>
    </row>
    <row r="719" spans="2:11">
      <c r="B719" s="14"/>
      <c r="C719" s="14"/>
      <c r="D719" s="14"/>
    </row>
    <row r="720" spans="2:11">
      <c r="B720" s="14" t="s">
        <v>1672</v>
      </c>
      <c r="C720" s="14"/>
      <c r="D720" s="14"/>
      <c r="E720" s="14"/>
      <c r="F720" s="14"/>
      <c r="G720" s="14"/>
      <c r="H720" s="14"/>
      <c r="I720" s="14"/>
      <c r="J720" s="14" t="s">
        <v>1552</v>
      </c>
      <c r="K720" s="14" t="s">
        <v>884</v>
      </c>
    </row>
    <row r="721" spans="1:11">
      <c r="B721" s="14"/>
      <c r="C721" s="16" t="s">
        <v>1553</v>
      </c>
      <c r="D721" s="16" t="s">
        <v>688</v>
      </c>
      <c r="E721" s="16" t="s">
        <v>689</v>
      </c>
      <c r="F721" s="16" t="s">
        <v>1553</v>
      </c>
      <c r="G721" s="16" t="s">
        <v>688</v>
      </c>
      <c r="H721" s="16" t="s">
        <v>689</v>
      </c>
      <c r="I721" s="14"/>
      <c r="J721" s="14"/>
    </row>
    <row r="722" spans="1:11">
      <c r="B722" s="14"/>
      <c r="C722" s="14" t="s">
        <v>1029</v>
      </c>
      <c r="D722" s="14">
        <v>0.2</v>
      </c>
      <c r="E722" s="14" t="s">
        <v>716</v>
      </c>
      <c r="F722" s="14" t="s">
        <v>1672</v>
      </c>
      <c r="G722" s="14">
        <v>0.33</v>
      </c>
      <c r="H722" s="14" t="s">
        <v>716</v>
      </c>
      <c r="I722" s="14"/>
      <c r="J722" s="14"/>
    </row>
    <row r="723" spans="1:11">
      <c r="B723" s="14"/>
      <c r="C723" s="14" t="s">
        <v>1671</v>
      </c>
      <c r="D723" s="14">
        <v>0.1</v>
      </c>
      <c r="E723" s="14" t="s">
        <v>716</v>
      </c>
      <c r="F723" s="14"/>
      <c r="G723" s="14"/>
    </row>
    <row r="724" spans="1:11">
      <c r="B724" s="14"/>
      <c r="C724" s="14" t="s">
        <v>885</v>
      </c>
      <c r="D724" s="14">
        <v>0.03</v>
      </c>
      <c r="E724" s="14" t="s">
        <v>1376</v>
      </c>
      <c r="F724" s="14"/>
      <c r="G724" s="14"/>
    </row>
    <row r="725" spans="1:11">
      <c r="B725" s="14"/>
      <c r="C725" s="14"/>
      <c r="D725" s="14"/>
    </row>
    <row r="726" spans="1:11">
      <c r="B726" s="14" t="s">
        <v>1673</v>
      </c>
      <c r="C726" s="14"/>
      <c r="D726" s="14"/>
      <c r="E726" s="14"/>
      <c r="F726" s="14"/>
      <c r="G726" s="14"/>
      <c r="H726" s="14"/>
      <c r="I726" s="14"/>
      <c r="J726" s="14" t="s">
        <v>1552</v>
      </c>
      <c r="K726" s="14" t="s">
        <v>884</v>
      </c>
    </row>
    <row r="727" spans="1:11">
      <c r="B727" s="14"/>
      <c r="C727" s="16" t="s">
        <v>1553</v>
      </c>
      <c r="D727" s="16" t="s">
        <v>688</v>
      </c>
      <c r="E727" s="16" t="s">
        <v>689</v>
      </c>
      <c r="F727" s="16" t="s">
        <v>1553</v>
      </c>
      <c r="G727" s="16" t="s">
        <v>688</v>
      </c>
      <c r="H727" s="16" t="s">
        <v>689</v>
      </c>
      <c r="I727" s="14"/>
      <c r="J727" s="14"/>
    </row>
    <row r="728" spans="1:11">
      <c r="B728" s="14"/>
      <c r="C728" s="14"/>
      <c r="D728" s="14">
        <v>0.7</v>
      </c>
      <c r="E728" s="14" t="s">
        <v>716</v>
      </c>
      <c r="F728" s="14" t="s">
        <v>1673</v>
      </c>
      <c r="G728" s="14">
        <v>1.67</v>
      </c>
      <c r="H728" s="14" t="s">
        <v>716</v>
      </c>
      <c r="I728" s="14"/>
      <c r="J728" s="14"/>
    </row>
    <row r="729" spans="1:11">
      <c r="B729" s="14"/>
      <c r="C729" s="14" t="s">
        <v>1674</v>
      </c>
      <c r="D729" s="14">
        <v>0.3</v>
      </c>
      <c r="E729" s="14" t="s">
        <v>716</v>
      </c>
      <c r="F729" s="14"/>
      <c r="G729" s="14"/>
    </row>
    <row r="730" spans="1:11">
      <c r="B730" s="14"/>
      <c r="C730" s="14"/>
      <c r="D730" s="14">
        <v>0.6</v>
      </c>
      <c r="E730" s="14" t="s">
        <v>1562</v>
      </c>
      <c r="F730" s="14"/>
      <c r="G730" s="14"/>
    </row>
    <row r="731" spans="1:11">
      <c r="B731" s="14"/>
      <c r="C731" s="14" t="s">
        <v>722</v>
      </c>
      <c r="D731" s="14">
        <v>0.03</v>
      </c>
      <c r="E731" s="14" t="s">
        <v>716</v>
      </c>
      <c r="F731" s="14"/>
      <c r="G731" s="14"/>
    </row>
    <row r="732" spans="1:11">
      <c r="B732" s="14"/>
      <c r="C732" s="14" t="s">
        <v>723</v>
      </c>
      <c r="D732" s="14">
        <v>0.03</v>
      </c>
      <c r="E732" s="14" t="s">
        <v>1562</v>
      </c>
      <c r="F732" s="14"/>
      <c r="G732" s="14"/>
    </row>
    <row r="733" spans="1:11">
      <c r="B733" s="14"/>
      <c r="C733" s="14" t="s">
        <v>1062</v>
      </c>
      <c r="D733" s="14">
        <v>0.01</v>
      </c>
      <c r="E733" s="14" t="s">
        <v>716</v>
      </c>
      <c r="F733" s="14"/>
      <c r="G733" s="14"/>
    </row>
    <row r="734" spans="1:11">
      <c r="B734" s="14"/>
      <c r="C734" s="14"/>
      <c r="D734" s="14"/>
    </row>
    <row r="735" spans="1:11">
      <c r="A735" s="9">
        <v>71</v>
      </c>
      <c r="B735" s="14" t="s">
        <v>1481</v>
      </c>
      <c r="C735" s="14"/>
      <c r="D735" s="14"/>
      <c r="E735" s="14"/>
      <c r="F735" s="14"/>
      <c r="G735" s="14"/>
      <c r="H735" s="14"/>
      <c r="I735" s="14"/>
      <c r="J735" s="14" t="s">
        <v>1552</v>
      </c>
      <c r="K735" s="14" t="s">
        <v>714</v>
      </c>
    </row>
    <row r="736" spans="1:11">
      <c r="B736" s="14"/>
      <c r="C736" s="16" t="s">
        <v>1553</v>
      </c>
      <c r="D736" s="16" t="s">
        <v>688</v>
      </c>
      <c r="E736" s="16" t="s">
        <v>689</v>
      </c>
      <c r="F736" s="16" t="s">
        <v>1553</v>
      </c>
      <c r="G736" s="16" t="s">
        <v>688</v>
      </c>
      <c r="H736" s="16" t="s">
        <v>689</v>
      </c>
      <c r="I736" s="14"/>
      <c r="J736" s="14"/>
    </row>
    <row r="737" spans="1:11">
      <c r="B737" s="14"/>
      <c r="C737" s="14" t="s">
        <v>723</v>
      </c>
      <c r="D737" s="14">
        <v>0.05</v>
      </c>
      <c r="E737" s="14" t="s">
        <v>1562</v>
      </c>
      <c r="F737" s="14" t="s">
        <v>1481</v>
      </c>
      <c r="G737" s="14">
        <v>0.05</v>
      </c>
      <c r="H737" s="14" t="s">
        <v>716</v>
      </c>
      <c r="I737" s="14"/>
      <c r="J737" s="14"/>
    </row>
    <row r="738" spans="1:11">
      <c r="B738" s="14"/>
      <c r="C738" s="14" t="s">
        <v>1515</v>
      </c>
      <c r="D738" s="14">
        <v>5.0000000000000001E-3</v>
      </c>
      <c r="E738" s="14" t="s">
        <v>716</v>
      </c>
      <c r="F738" s="14"/>
      <c r="G738" s="14"/>
    </row>
    <row r="739" spans="1:11">
      <c r="B739" s="14"/>
      <c r="C739" s="14" t="s">
        <v>1061</v>
      </c>
      <c r="D739" s="14">
        <v>0.01</v>
      </c>
      <c r="E739" s="14" t="s">
        <v>716</v>
      </c>
      <c r="F739" s="14"/>
      <c r="G739" s="14"/>
    </row>
    <row r="740" spans="1:11">
      <c r="B740" s="14"/>
      <c r="C740" s="14"/>
      <c r="D740" s="14"/>
    </row>
    <row r="741" spans="1:11">
      <c r="A741" s="9">
        <v>82</v>
      </c>
      <c r="B741" s="14" t="s">
        <v>825</v>
      </c>
      <c r="C741" s="14"/>
      <c r="D741" s="14"/>
      <c r="E741" s="14"/>
      <c r="F741" s="14"/>
      <c r="G741" s="14"/>
      <c r="H741" s="14"/>
      <c r="I741" s="14"/>
      <c r="J741" s="14" t="s">
        <v>1552</v>
      </c>
      <c r="K741" s="14" t="s">
        <v>692</v>
      </c>
    </row>
    <row r="742" spans="1:11">
      <c r="B742" s="14"/>
      <c r="C742" s="16" t="s">
        <v>1553</v>
      </c>
      <c r="D742" s="16" t="s">
        <v>688</v>
      </c>
      <c r="E742" s="16" t="s">
        <v>689</v>
      </c>
      <c r="F742" s="16" t="s">
        <v>1553</v>
      </c>
      <c r="G742" s="16" t="s">
        <v>688</v>
      </c>
      <c r="H742" s="16" t="s">
        <v>689</v>
      </c>
      <c r="I742" s="14"/>
      <c r="J742" s="14"/>
    </row>
    <row r="743" spans="1:11">
      <c r="B743" s="14"/>
      <c r="C743" s="14" t="s">
        <v>929</v>
      </c>
      <c r="D743" s="14">
        <v>1</v>
      </c>
      <c r="E743" s="14" t="s">
        <v>716</v>
      </c>
      <c r="F743" s="14" t="s">
        <v>825</v>
      </c>
      <c r="G743" s="14">
        <v>1</v>
      </c>
      <c r="H743" s="14" t="s">
        <v>811</v>
      </c>
      <c r="I743" s="14"/>
      <c r="J743" s="14"/>
    </row>
    <row r="744" spans="1:11">
      <c r="B744" s="14"/>
      <c r="C744" s="14" t="s">
        <v>1011</v>
      </c>
      <c r="D744" s="14">
        <v>3</v>
      </c>
      <c r="E744" s="14" t="s">
        <v>716</v>
      </c>
      <c r="F744" s="14"/>
      <c r="G744" s="14"/>
    </row>
    <row r="745" spans="1:11">
      <c r="B745" s="14"/>
      <c r="C745" s="14"/>
      <c r="D745" s="14"/>
    </row>
    <row r="746" spans="1:11">
      <c r="A746" s="9">
        <v>35</v>
      </c>
      <c r="B746" s="14" t="s">
        <v>1501</v>
      </c>
      <c r="C746" s="14"/>
      <c r="D746" s="14"/>
      <c r="E746" s="14"/>
      <c r="F746" s="14"/>
      <c r="G746" s="14"/>
      <c r="H746" s="14"/>
      <c r="I746" s="14"/>
      <c r="J746" s="14" t="s">
        <v>1552</v>
      </c>
      <c r="K746" s="14" t="s">
        <v>714</v>
      </c>
    </row>
    <row r="747" spans="1:11">
      <c r="B747" s="14"/>
      <c r="C747" s="16" t="s">
        <v>1553</v>
      </c>
      <c r="D747" s="16" t="s">
        <v>688</v>
      </c>
      <c r="E747" s="16" t="s">
        <v>689</v>
      </c>
      <c r="F747" s="16" t="s">
        <v>1553</v>
      </c>
      <c r="G747" s="16" t="s">
        <v>688</v>
      </c>
      <c r="H747" s="16" t="s">
        <v>689</v>
      </c>
      <c r="I747" s="14"/>
      <c r="J747" s="14"/>
    </row>
    <row r="748" spans="1:11">
      <c r="B748" s="14"/>
      <c r="C748" s="14" t="s">
        <v>905</v>
      </c>
      <c r="D748" s="14">
        <v>0.5</v>
      </c>
      <c r="E748" s="14" t="s">
        <v>716</v>
      </c>
      <c r="F748" s="14" t="s">
        <v>1501</v>
      </c>
      <c r="G748" s="14">
        <v>1.45</v>
      </c>
      <c r="H748" s="14" t="s">
        <v>716</v>
      </c>
      <c r="I748" s="14"/>
      <c r="J748" s="14"/>
    </row>
    <row r="749" spans="1:11">
      <c r="B749" s="14"/>
      <c r="C749" s="14" t="s">
        <v>719</v>
      </c>
      <c r="D749" s="14">
        <v>0.1</v>
      </c>
      <c r="E749" s="14" t="s">
        <v>716</v>
      </c>
      <c r="F749" s="14"/>
      <c r="G749" s="14"/>
    </row>
    <row r="750" spans="1:11">
      <c r="B750" s="14"/>
      <c r="C750" s="14" t="s">
        <v>1082</v>
      </c>
      <c r="D750" s="14">
        <v>0.2</v>
      </c>
      <c r="E750" s="14" t="s">
        <v>716</v>
      </c>
      <c r="F750" s="14"/>
      <c r="G750" s="14"/>
    </row>
    <row r="751" spans="1:11">
      <c r="B751" s="14"/>
      <c r="C751" s="14" t="s">
        <v>1599</v>
      </c>
      <c r="D751" s="14">
        <v>0.2</v>
      </c>
      <c r="E751" s="14" t="s">
        <v>716</v>
      </c>
      <c r="F751" s="14"/>
      <c r="G751" s="14"/>
    </row>
    <row r="752" spans="1:11">
      <c r="B752" s="14"/>
      <c r="C752" s="14" t="s">
        <v>722</v>
      </c>
      <c r="D752" s="14">
        <v>8.0000000000000002E-3</v>
      </c>
      <c r="E752" s="14" t="s">
        <v>716</v>
      </c>
      <c r="F752" s="14"/>
      <c r="G752" s="14"/>
    </row>
    <row r="753" spans="1:11">
      <c r="B753" s="14"/>
      <c r="C753" s="14" t="s">
        <v>804</v>
      </c>
      <c r="D753" s="14">
        <v>0.5</v>
      </c>
      <c r="E753" s="14" t="s">
        <v>716</v>
      </c>
      <c r="F753" s="14"/>
      <c r="G753" s="14"/>
    </row>
    <row r="754" spans="1:11">
      <c r="B754" s="14"/>
      <c r="C754" s="14" t="s">
        <v>1032</v>
      </c>
      <c r="D754" s="14">
        <v>5.0000000000000001E-3</v>
      </c>
      <c r="E754" s="14" t="s">
        <v>716</v>
      </c>
      <c r="F754" s="14"/>
      <c r="G754" s="14"/>
    </row>
    <row r="755" spans="1:11">
      <c r="B755" s="14"/>
      <c r="C755" s="14"/>
      <c r="D755" s="14"/>
    </row>
    <row r="756" spans="1:11">
      <c r="A756" s="9">
        <v>72</v>
      </c>
      <c r="B756" s="14" t="s">
        <v>1475</v>
      </c>
      <c r="C756" s="14"/>
      <c r="D756" s="14"/>
      <c r="E756" s="14"/>
      <c r="F756" s="14"/>
      <c r="G756" s="14"/>
      <c r="H756" s="14"/>
      <c r="I756" s="14"/>
      <c r="J756" s="14" t="s">
        <v>1552</v>
      </c>
      <c r="K756" s="14" t="s">
        <v>714</v>
      </c>
    </row>
    <row r="757" spans="1:11">
      <c r="B757" s="14"/>
      <c r="C757" s="16" t="s">
        <v>1553</v>
      </c>
      <c r="D757" s="16" t="s">
        <v>688</v>
      </c>
      <c r="E757" s="16" t="s">
        <v>689</v>
      </c>
      <c r="F757" s="16" t="s">
        <v>1553</v>
      </c>
      <c r="G757" s="16" t="s">
        <v>688</v>
      </c>
      <c r="H757" s="16" t="s">
        <v>689</v>
      </c>
      <c r="I757" s="14"/>
      <c r="J757" s="14"/>
    </row>
    <row r="758" spans="1:11">
      <c r="B758" s="14"/>
      <c r="C758" s="14" t="s">
        <v>1483</v>
      </c>
      <c r="D758" s="14">
        <v>1</v>
      </c>
      <c r="E758" s="14" t="s">
        <v>1584</v>
      </c>
      <c r="F758" s="14" t="s">
        <v>1475</v>
      </c>
      <c r="G758" s="14">
        <v>0.6</v>
      </c>
      <c r="H758" s="14" t="s">
        <v>716</v>
      </c>
      <c r="I758" s="14"/>
      <c r="J758" s="14"/>
    </row>
    <row r="759" spans="1:11">
      <c r="B759" s="14"/>
      <c r="C759" s="14" t="s">
        <v>955</v>
      </c>
      <c r="D759" s="14">
        <v>0.3</v>
      </c>
      <c r="E759" s="14" t="s">
        <v>716</v>
      </c>
      <c r="F759" s="14"/>
      <c r="G759" s="14"/>
    </row>
    <row r="760" spans="1:11">
      <c r="B760" s="14"/>
      <c r="C760" s="14" t="s">
        <v>740</v>
      </c>
      <c r="D760" s="14">
        <v>1</v>
      </c>
      <c r="E760" s="14" t="s">
        <v>712</v>
      </c>
      <c r="F760" s="14"/>
      <c r="G760" s="14"/>
    </row>
    <row r="761" spans="1:11">
      <c r="B761" s="14"/>
      <c r="C761" s="14" t="s">
        <v>1586</v>
      </c>
      <c r="D761" s="14">
        <v>0.12</v>
      </c>
      <c r="E761" s="14" t="s">
        <v>1562</v>
      </c>
      <c r="F761" s="14"/>
      <c r="G761" s="14"/>
    </row>
    <row r="762" spans="1:11">
      <c r="B762" s="14"/>
      <c r="C762" s="14" t="s">
        <v>1476</v>
      </c>
      <c r="D762" s="14">
        <v>0.02</v>
      </c>
      <c r="E762" s="14" t="s">
        <v>811</v>
      </c>
      <c r="F762" s="14"/>
      <c r="G762" s="14"/>
    </row>
    <row r="763" spans="1:11">
      <c r="B763" s="14"/>
      <c r="C763" s="14" t="s">
        <v>723</v>
      </c>
      <c r="D763" s="14">
        <v>0.05</v>
      </c>
      <c r="E763" s="14" t="s">
        <v>1562</v>
      </c>
      <c r="F763" s="14"/>
      <c r="G763" s="14"/>
    </row>
    <row r="764" spans="1:11">
      <c r="B764" s="14"/>
      <c r="C764" s="14" t="s">
        <v>722</v>
      </c>
      <c r="D764" s="14">
        <v>5.0000000000000001E-3</v>
      </c>
      <c r="E764" s="14" t="s">
        <v>716</v>
      </c>
      <c r="F764" s="14"/>
      <c r="G764" s="14"/>
    </row>
    <row r="765" spans="1:11">
      <c r="B765" s="14"/>
      <c r="C765" s="14" t="s">
        <v>1507</v>
      </c>
      <c r="D765" s="14">
        <v>3.6999999999999998E-2</v>
      </c>
      <c r="E765" s="14" t="s">
        <v>811</v>
      </c>
      <c r="F765" s="14"/>
      <c r="G765" s="14"/>
    </row>
    <row r="766" spans="1:11">
      <c r="B766" s="14"/>
      <c r="C766" s="14"/>
      <c r="D766" s="14"/>
    </row>
    <row r="767" spans="1:11">
      <c r="A767" s="9">
        <v>49</v>
      </c>
      <c r="B767" s="14" t="s">
        <v>1031</v>
      </c>
      <c r="C767" s="14"/>
      <c r="D767" s="14"/>
      <c r="E767" s="14"/>
      <c r="F767" s="14"/>
      <c r="G767" s="14"/>
      <c r="H767" s="14"/>
      <c r="I767" s="14"/>
      <c r="J767" s="14" t="s">
        <v>1552</v>
      </c>
      <c r="K767" s="14" t="s">
        <v>884</v>
      </c>
    </row>
    <row r="768" spans="1:11">
      <c r="B768" s="14"/>
      <c r="C768" s="16" t="s">
        <v>1553</v>
      </c>
      <c r="D768" s="16" t="s">
        <v>688</v>
      </c>
      <c r="E768" s="16" t="s">
        <v>689</v>
      </c>
      <c r="F768" s="16" t="s">
        <v>1553</v>
      </c>
      <c r="G768" s="16" t="s">
        <v>688</v>
      </c>
      <c r="H768" s="16" t="s">
        <v>689</v>
      </c>
      <c r="I768" s="14"/>
      <c r="J768" s="14"/>
    </row>
    <row r="769" spans="1:11">
      <c r="B769" s="14"/>
      <c r="C769" s="14" t="s">
        <v>1071</v>
      </c>
      <c r="D769" s="14">
        <v>0.25</v>
      </c>
      <c r="E769" s="14" t="s">
        <v>1584</v>
      </c>
      <c r="F769" s="14" t="s">
        <v>1031</v>
      </c>
      <c r="G769" s="14">
        <v>0.34</v>
      </c>
      <c r="H769" s="14" t="s">
        <v>716</v>
      </c>
      <c r="I769" s="14"/>
      <c r="J769" s="14"/>
    </row>
    <row r="770" spans="1:11">
      <c r="B770" s="14"/>
      <c r="C770" s="14" t="s">
        <v>1614</v>
      </c>
      <c r="D770" s="14">
        <v>0.08</v>
      </c>
      <c r="E770" s="14" t="s">
        <v>716</v>
      </c>
      <c r="F770" s="14"/>
      <c r="G770" s="14"/>
    </row>
    <row r="771" spans="1:11">
      <c r="B771" s="14"/>
      <c r="C771" s="14" t="s">
        <v>929</v>
      </c>
      <c r="D771" s="14">
        <v>0.01</v>
      </c>
      <c r="E771" s="14" t="s">
        <v>716</v>
      </c>
      <c r="F771" s="14"/>
      <c r="G771" s="14"/>
    </row>
    <row r="772" spans="1:11">
      <c r="B772" s="14"/>
      <c r="C772" s="14"/>
      <c r="D772" s="14"/>
    </row>
    <row r="773" spans="1:11">
      <c r="A773" s="9">
        <v>27</v>
      </c>
      <c r="B773" s="14" t="s">
        <v>1520</v>
      </c>
      <c r="C773" s="14"/>
      <c r="D773" s="14"/>
      <c r="E773" s="14"/>
      <c r="F773" s="14"/>
      <c r="G773" s="14"/>
      <c r="H773" s="14"/>
      <c r="I773" s="14"/>
      <c r="J773" s="14" t="s">
        <v>1552</v>
      </c>
      <c r="K773" s="14" t="s">
        <v>714</v>
      </c>
    </row>
    <row r="774" spans="1:11">
      <c r="B774" s="14"/>
      <c r="C774" s="16" t="s">
        <v>1553</v>
      </c>
      <c r="D774" s="16" t="s">
        <v>688</v>
      </c>
      <c r="E774" s="16" t="s">
        <v>689</v>
      </c>
      <c r="F774" s="16" t="s">
        <v>1553</v>
      </c>
      <c r="G774" s="16" t="s">
        <v>688</v>
      </c>
      <c r="H774" s="16" t="s">
        <v>689</v>
      </c>
      <c r="I774" s="14"/>
      <c r="J774" s="14"/>
    </row>
    <row r="775" spans="1:11">
      <c r="B775" s="14"/>
      <c r="C775" s="14" t="s">
        <v>763</v>
      </c>
      <c r="D775" s="14">
        <v>1</v>
      </c>
      <c r="E775" s="14" t="s">
        <v>716</v>
      </c>
      <c r="F775" s="14" t="s">
        <v>1520</v>
      </c>
      <c r="G775" s="14">
        <v>1.3</v>
      </c>
      <c r="H775" s="14" t="s">
        <v>716</v>
      </c>
      <c r="I775" s="14"/>
      <c r="J775" s="14"/>
    </row>
    <row r="776" spans="1:11">
      <c r="B776" s="14"/>
      <c r="C776" s="14" t="s">
        <v>1598</v>
      </c>
      <c r="D776" s="14">
        <v>4</v>
      </c>
      <c r="E776" s="14" t="s">
        <v>1014</v>
      </c>
      <c r="F776" s="14"/>
      <c r="G776" s="14"/>
    </row>
    <row r="777" spans="1:11">
      <c r="B777" s="14"/>
      <c r="C777" s="14"/>
      <c r="D777" s="14"/>
    </row>
    <row r="778" spans="1:11">
      <c r="B778" s="14" t="s">
        <v>1675</v>
      </c>
      <c r="C778" s="14"/>
      <c r="D778" s="14"/>
      <c r="E778" s="14"/>
      <c r="F778" s="14"/>
      <c r="G778" s="14"/>
      <c r="H778" s="14"/>
      <c r="I778" s="14"/>
      <c r="J778" s="14" t="s">
        <v>1552</v>
      </c>
      <c r="K778" s="14" t="s">
        <v>714</v>
      </c>
    </row>
    <row r="779" spans="1:11">
      <c r="B779" s="14"/>
      <c r="C779" s="16" t="s">
        <v>1553</v>
      </c>
      <c r="D779" s="16" t="s">
        <v>688</v>
      </c>
      <c r="E779" s="16" t="s">
        <v>689</v>
      </c>
      <c r="F779" s="16" t="s">
        <v>1553</v>
      </c>
      <c r="G779" s="16" t="s">
        <v>688</v>
      </c>
      <c r="H779" s="16" t="s">
        <v>689</v>
      </c>
      <c r="I779" s="14"/>
      <c r="J779" s="14"/>
    </row>
    <row r="780" spans="1:11">
      <c r="B780" s="14"/>
      <c r="C780" s="14" t="s">
        <v>1517</v>
      </c>
      <c r="D780" s="14">
        <v>1</v>
      </c>
      <c r="E780" s="14" t="s">
        <v>716</v>
      </c>
      <c r="F780" s="14" t="s">
        <v>1675</v>
      </c>
      <c r="G780" s="14">
        <v>1.2749999999999999</v>
      </c>
      <c r="H780" s="14" t="s">
        <v>716</v>
      </c>
      <c r="I780" s="14"/>
      <c r="J780" s="14"/>
    </row>
    <row r="781" spans="1:11">
      <c r="B781" s="14"/>
      <c r="C781" s="14" t="s">
        <v>723</v>
      </c>
      <c r="D781" s="14">
        <v>0.2</v>
      </c>
      <c r="E781" s="14" t="s">
        <v>1562</v>
      </c>
      <c r="F781" s="14"/>
      <c r="G781" s="14"/>
    </row>
    <row r="782" spans="1:11">
      <c r="B782" s="14"/>
      <c r="C782" s="14" t="s">
        <v>735</v>
      </c>
      <c r="D782" s="14">
        <v>1.4999999999999999E-2</v>
      </c>
      <c r="E782" s="14" t="s">
        <v>716</v>
      </c>
      <c r="F782" s="14"/>
      <c r="G782" s="14"/>
    </row>
    <row r="783" spans="1:11">
      <c r="B783" s="14"/>
      <c r="C783" s="14" t="s">
        <v>738</v>
      </c>
      <c r="D783" s="14">
        <v>0.01</v>
      </c>
      <c r="E783" s="14" t="s">
        <v>716</v>
      </c>
      <c r="F783" s="14"/>
      <c r="G783" s="14"/>
    </row>
    <row r="784" spans="1:11">
      <c r="B784" s="14"/>
      <c r="C784" s="14" t="s">
        <v>1080</v>
      </c>
      <c r="D784" s="14">
        <v>0.12</v>
      </c>
      <c r="E784" s="14" t="s">
        <v>716</v>
      </c>
      <c r="F784" s="14"/>
      <c r="G784" s="14"/>
    </row>
    <row r="785" spans="1:11">
      <c r="B785" s="14"/>
      <c r="C785" s="14" t="s">
        <v>722</v>
      </c>
      <c r="D785" s="14">
        <v>0.01</v>
      </c>
      <c r="E785" s="14" t="s">
        <v>716</v>
      </c>
      <c r="F785" s="14"/>
      <c r="G785" s="14"/>
    </row>
    <row r="786" spans="1:11">
      <c r="B786" s="14"/>
      <c r="C786" s="14"/>
      <c r="D786" s="14"/>
    </row>
    <row r="787" spans="1:11">
      <c r="A787" s="9">
        <v>29</v>
      </c>
      <c r="B787" s="14" t="s">
        <v>1514</v>
      </c>
      <c r="C787" s="14"/>
      <c r="D787" s="14"/>
      <c r="E787" s="14"/>
      <c r="F787" s="14"/>
      <c r="G787" s="14"/>
      <c r="H787" s="14"/>
      <c r="I787" s="14"/>
      <c r="J787" s="14" t="s">
        <v>1552</v>
      </c>
      <c r="K787" s="14" t="s">
        <v>714</v>
      </c>
    </row>
    <row r="788" spans="1:11">
      <c r="B788" s="14"/>
      <c r="C788" s="16" t="s">
        <v>1553</v>
      </c>
      <c r="D788" s="16" t="s">
        <v>688</v>
      </c>
      <c r="E788" s="16" t="s">
        <v>689</v>
      </c>
      <c r="F788" s="16" t="s">
        <v>1553</v>
      </c>
      <c r="G788" s="16" t="s">
        <v>688</v>
      </c>
      <c r="H788" s="16" t="s">
        <v>689</v>
      </c>
      <c r="I788" s="14"/>
      <c r="J788" s="14"/>
    </row>
    <row r="789" spans="1:11">
      <c r="B789" s="14"/>
      <c r="C789" s="14" t="s">
        <v>1676</v>
      </c>
      <c r="D789" s="14">
        <v>1</v>
      </c>
      <c r="E789" s="14" t="s">
        <v>716</v>
      </c>
      <c r="F789" s="14" t="s">
        <v>1514</v>
      </c>
      <c r="G789" s="14">
        <v>1.67</v>
      </c>
      <c r="H789" s="14" t="s">
        <v>716</v>
      </c>
      <c r="I789" s="14"/>
      <c r="J789" s="14"/>
    </row>
    <row r="790" spans="1:11">
      <c r="B790" s="14"/>
      <c r="C790" s="14" t="s">
        <v>771</v>
      </c>
      <c r="D790" s="14">
        <v>7.0000000000000007E-2</v>
      </c>
      <c r="E790" s="14" t="s">
        <v>716</v>
      </c>
      <c r="F790" s="14"/>
      <c r="G790" s="14"/>
    </row>
    <row r="791" spans="1:11">
      <c r="B791" s="14"/>
      <c r="C791" s="14" t="s">
        <v>723</v>
      </c>
      <c r="D791" s="14">
        <v>0.05</v>
      </c>
      <c r="E791" s="14" t="s">
        <v>1562</v>
      </c>
      <c r="F791" s="14"/>
      <c r="G791" s="14"/>
    </row>
    <row r="792" spans="1:11">
      <c r="B792" s="14"/>
      <c r="C792" s="14" t="s">
        <v>1507</v>
      </c>
      <c r="D792" s="14">
        <v>6.6000000000000003E-2</v>
      </c>
      <c r="E792" s="14" t="s">
        <v>811</v>
      </c>
      <c r="F792" s="14"/>
      <c r="G792" s="14"/>
    </row>
    <row r="793" spans="1:11">
      <c r="B793" s="14"/>
      <c r="C793" s="14" t="s">
        <v>1516</v>
      </c>
      <c r="D793" s="14">
        <v>0.5</v>
      </c>
      <c r="E793" s="14" t="s">
        <v>716</v>
      </c>
      <c r="F793" s="14"/>
      <c r="G793" s="14"/>
    </row>
    <row r="794" spans="1:11">
      <c r="B794" s="14"/>
      <c r="C794" s="14"/>
      <c r="D794" s="14"/>
    </row>
    <row r="795" spans="1:11">
      <c r="B795" s="14" t="s">
        <v>1509</v>
      </c>
      <c r="C795" s="14"/>
      <c r="D795" s="14"/>
      <c r="E795" s="14"/>
      <c r="F795" s="14"/>
      <c r="G795" s="14"/>
      <c r="H795" s="14"/>
      <c r="I795" s="14"/>
      <c r="J795" s="14" t="s">
        <v>1552</v>
      </c>
      <c r="K795" s="14" t="s">
        <v>714</v>
      </c>
    </row>
    <row r="796" spans="1:11">
      <c r="B796" s="14"/>
      <c r="C796" s="16" t="s">
        <v>1553</v>
      </c>
      <c r="D796" s="16" t="s">
        <v>688</v>
      </c>
      <c r="E796" s="16" t="s">
        <v>689</v>
      </c>
      <c r="F796" s="16" t="s">
        <v>1553</v>
      </c>
      <c r="G796" s="16" t="s">
        <v>688</v>
      </c>
      <c r="H796" s="16" t="s">
        <v>689</v>
      </c>
      <c r="I796" s="14"/>
      <c r="J796" s="14"/>
    </row>
    <row r="797" spans="1:11">
      <c r="B797" s="14"/>
      <c r="C797" s="14" t="s">
        <v>1676</v>
      </c>
      <c r="D797" s="14">
        <v>0.4</v>
      </c>
      <c r="E797" s="14" t="s">
        <v>716</v>
      </c>
      <c r="F797" s="14" t="s">
        <v>1509</v>
      </c>
      <c r="G797" s="14">
        <v>0.80100000000000005</v>
      </c>
      <c r="H797" s="14" t="s">
        <v>716</v>
      </c>
      <c r="I797" s="14"/>
      <c r="J797" s="14"/>
    </row>
    <row r="798" spans="1:11">
      <c r="B798" s="14"/>
      <c r="C798" s="14" t="s">
        <v>723</v>
      </c>
      <c r="D798" s="14">
        <v>0.04</v>
      </c>
      <c r="E798" s="14" t="s">
        <v>1562</v>
      </c>
      <c r="F798" s="14"/>
      <c r="G798" s="14"/>
    </row>
    <row r="799" spans="1:11">
      <c r="B799" s="14"/>
      <c r="C799" s="14" t="s">
        <v>771</v>
      </c>
      <c r="D799" s="14">
        <v>0.08</v>
      </c>
      <c r="E799" s="14" t="s">
        <v>716</v>
      </c>
      <c r="F799" s="14"/>
      <c r="G799" s="14"/>
    </row>
    <row r="800" spans="1:11">
      <c r="B800" s="14"/>
      <c r="C800" s="14" t="s">
        <v>719</v>
      </c>
      <c r="D800" s="14">
        <v>0.04</v>
      </c>
      <c r="E800" s="14" t="s">
        <v>716</v>
      </c>
      <c r="F800" s="14"/>
      <c r="G800" s="14"/>
    </row>
    <row r="801" spans="1:11">
      <c r="B801" s="14"/>
      <c r="C801" s="14" t="s">
        <v>1466</v>
      </c>
      <c r="D801" s="14">
        <v>0.08</v>
      </c>
      <c r="E801" s="14" t="s">
        <v>716</v>
      </c>
      <c r="F801" s="14"/>
      <c r="G801" s="14"/>
    </row>
    <row r="802" spans="1:11">
      <c r="B802" s="14"/>
      <c r="C802" s="14" t="s">
        <v>1677</v>
      </c>
      <c r="D802" s="14">
        <v>1E-3</v>
      </c>
      <c r="E802" s="14" t="s">
        <v>697</v>
      </c>
      <c r="F802" s="14"/>
      <c r="G802" s="14"/>
    </row>
    <row r="803" spans="1:11">
      <c r="B803" s="14"/>
      <c r="C803" s="14" t="s">
        <v>1507</v>
      </c>
      <c r="D803" s="14">
        <v>6.6000000000000003E-2</v>
      </c>
      <c r="E803" s="14" t="s">
        <v>811</v>
      </c>
      <c r="F803" s="14"/>
      <c r="G803" s="14"/>
    </row>
    <row r="804" spans="1:11">
      <c r="B804" s="14"/>
      <c r="C804" s="14" t="s">
        <v>722</v>
      </c>
      <c r="D804" s="14">
        <v>0.02</v>
      </c>
      <c r="E804" s="14" t="s">
        <v>716</v>
      </c>
      <c r="F804" s="14"/>
      <c r="G804" s="14"/>
    </row>
    <row r="805" spans="1:11">
      <c r="B805" s="14"/>
      <c r="C805" s="14"/>
      <c r="D805" s="14"/>
    </row>
    <row r="806" spans="1:11">
      <c r="A806" s="9">
        <v>52</v>
      </c>
      <c r="B806" s="14" t="s">
        <v>756</v>
      </c>
      <c r="C806" s="14"/>
      <c r="D806" s="14"/>
      <c r="E806" s="14"/>
      <c r="F806" s="14"/>
      <c r="G806" s="14"/>
      <c r="H806" s="14"/>
      <c r="I806" s="14"/>
      <c r="J806" s="14" t="s">
        <v>1552</v>
      </c>
      <c r="K806" s="14" t="s">
        <v>755</v>
      </c>
    </row>
    <row r="807" spans="1:11">
      <c r="B807" s="14"/>
      <c r="C807" s="16" t="s">
        <v>1553</v>
      </c>
      <c r="D807" s="16" t="s">
        <v>688</v>
      </c>
      <c r="E807" s="16" t="s">
        <v>689</v>
      </c>
      <c r="F807" s="16" t="s">
        <v>1553</v>
      </c>
      <c r="G807" s="16" t="s">
        <v>688</v>
      </c>
      <c r="H807" s="16" t="s">
        <v>689</v>
      </c>
      <c r="I807" s="14"/>
      <c r="J807" s="14"/>
    </row>
    <row r="808" spans="1:11">
      <c r="B808" s="14"/>
      <c r="C808" s="14" t="s">
        <v>1678</v>
      </c>
      <c r="D808" s="14">
        <v>0.3</v>
      </c>
      <c r="E808" s="14" t="s">
        <v>716</v>
      </c>
      <c r="F808" s="14" t="s">
        <v>756</v>
      </c>
      <c r="G808" s="14">
        <v>1.6830000000000001</v>
      </c>
      <c r="H808" s="14" t="s">
        <v>716</v>
      </c>
      <c r="I808" s="14"/>
      <c r="J808" s="14"/>
    </row>
    <row r="809" spans="1:11">
      <c r="B809" s="14"/>
      <c r="C809" s="14" t="s">
        <v>1062</v>
      </c>
      <c r="D809" s="14">
        <v>3.0000000000000001E-3</v>
      </c>
      <c r="E809" s="14" t="s">
        <v>716</v>
      </c>
      <c r="F809" s="14"/>
      <c r="G809" s="14"/>
    </row>
    <row r="810" spans="1:11">
      <c r="B810" s="14"/>
      <c r="C810" s="14" t="s">
        <v>722</v>
      </c>
      <c r="D810" s="14">
        <v>0.03</v>
      </c>
      <c r="E810" s="14" t="s">
        <v>716</v>
      </c>
      <c r="F810" s="14"/>
      <c r="G810" s="14"/>
    </row>
    <row r="811" spans="1:11">
      <c r="B811" s="14"/>
      <c r="C811" s="14" t="s">
        <v>1679</v>
      </c>
      <c r="D811" s="14">
        <v>0.7</v>
      </c>
      <c r="E811" s="14" t="s">
        <v>716</v>
      </c>
      <c r="F811" s="14"/>
      <c r="G811" s="14"/>
    </row>
    <row r="812" spans="1:11">
      <c r="B812" s="14"/>
      <c r="C812" s="14"/>
      <c r="D812" s="14"/>
    </row>
    <row r="813" spans="1:11">
      <c r="A813" s="9">
        <v>87</v>
      </c>
      <c r="B813" s="14" t="s">
        <v>998</v>
      </c>
      <c r="C813" s="14"/>
      <c r="D813" s="14"/>
      <c r="E813" s="14"/>
      <c r="F813" s="14"/>
      <c r="G813" s="14"/>
      <c r="H813" s="14"/>
      <c r="I813" s="14"/>
      <c r="J813" s="14" t="s">
        <v>1552</v>
      </c>
      <c r="K813" s="14" t="s">
        <v>755</v>
      </c>
    </row>
    <row r="814" spans="1:11">
      <c r="B814" s="14"/>
      <c r="C814" s="16" t="s">
        <v>1553</v>
      </c>
      <c r="D814" s="16" t="s">
        <v>688</v>
      </c>
      <c r="E814" s="16" t="s">
        <v>689</v>
      </c>
      <c r="F814" s="16" t="s">
        <v>1553</v>
      </c>
      <c r="G814" s="16" t="s">
        <v>688</v>
      </c>
      <c r="H814" s="16" t="s">
        <v>689</v>
      </c>
      <c r="I814" s="14"/>
      <c r="J814" s="14"/>
    </row>
    <row r="815" spans="1:11">
      <c r="B815" s="14"/>
      <c r="C815" s="14" t="s">
        <v>1061</v>
      </c>
      <c r="D815" s="14">
        <v>1</v>
      </c>
      <c r="E815" s="14" t="s">
        <v>716</v>
      </c>
      <c r="F815" s="14" t="s">
        <v>998</v>
      </c>
      <c r="G815" s="14">
        <v>2.7</v>
      </c>
      <c r="H815" s="14" t="s">
        <v>716</v>
      </c>
      <c r="I815" s="14"/>
      <c r="J815" s="14"/>
    </row>
    <row r="816" spans="1:11">
      <c r="B816" s="14"/>
      <c r="C816" s="14" t="s">
        <v>1674</v>
      </c>
      <c r="D816" s="14">
        <v>0.2</v>
      </c>
      <c r="E816" s="14" t="s">
        <v>716</v>
      </c>
      <c r="F816" s="14"/>
      <c r="G816" s="14"/>
    </row>
    <row r="817" spans="1:11">
      <c r="B817" s="14"/>
      <c r="C817" s="14" t="s">
        <v>722</v>
      </c>
      <c r="D817" s="14">
        <v>0.03</v>
      </c>
      <c r="E817" s="14" t="s">
        <v>716</v>
      </c>
      <c r="F817" s="14"/>
      <c r="G817" s="14"/>
    </row>
    <row r="818" spans="1:11">
      <c r="B818" s="14"/>
      <c r="C818" s="14" t="s">
        <v>1062</v>
      </c>
      <c r="D818" s="14">
        <v>0.01</v>
      </c>
      <c r="E818" s="14" t="s">
        <v>716</v>
      </c>
      <c r="F818" s="14"/>
      <c r="G818" s="14"/>
    </row>
    <row r="819" spans="1:11">
      <c r="B819" s="14"/>
      <c r="C819" s="14" t="s">
        <v>742</v>
      </c>
      <c r="D819" s="14">
        <v>0.06</v>
      </c>
      <c r="E819" s="14" t="s">
        <v>716</v>
      </c>
      <c r="F819" s="14"/>
      <c r="G819" s="14"/>
    </row>
    <row r="820" spans="1:11">
      <c r="B820" s="14"/>
      <c r="C820" s="14" t="s">
        <v>740</v>
      </c>
      <c r="D820" s="14">
        <v>0.2</v>
      </c>
      <c r="E820" s="14" t="s">
        <v>712</v>
      </c>
      <c r="F820" s="14"/>
      <c r="G820" s="14"/>
    </row>
    <row r="821" spans="1:11">
      <c r="B821" s="14"/>
      <c r="C821" s="14" t="s">
        <v>735</v>
      </c>
      <c r="D821" s="14">
        <v>0.01</v>
      </c>
      <c r="E821" s="14" t="s">
        <v>716</v>
      </c>
      <c r="F821" s="14"/>
      <c r="G821" s="14"/>
    </row>
    <row r="822" spans="1:11">
      <c r="B822" s="14"/>
      <c r="C822" s="14" t="s">
        <v>771</v>
      </c>
      <c r="D822" s="14">
        <v>0.14000000000000001</v>
      </c>
      <c r="E822" s="14" t="s">
        <v>716</v>
      </c>
      <c r="F822" s="14"/>
      <c r="G822" s="14"/>
    </row>
    <row r="823" spans="1:11">
      <c r="B823" s="14"/>
      <c r="C823" s="14" t="s">
        <v>1588</v>
      </c>
      <c r="D823" s="14">
        <v>1.2</v>
      </c>
      <c r="E823" s="14" t="s">
        <v>716</v>
      </c>
      <c r="F823" s="14"/>
      <c r="G823" s="14"/>
    </row>
    <row r="824" spans="1:11">
      <c r="B824" s="14"/>
      <c r="C824" s="14" t="s">
        <v>723</v>
      </c>
      <c r="D824" s="14">
        <v>0.05</v>
      </c>
      <c r="E824" s="14" t="s">
        <v>1562</v>
      </c>
      <c r="F824" s="14"/>
      <c r="G824" s="14"/>
    </row>
    <row r="825" spans="1:11">
      <c r="B825" s="14"/>
      <c r="C825" s="14" t="s">
        <v>1478</v>
      </c>
      <c r="D825" s="14">
        <v>5.0000000000000001E-3</v>
      </c>
      <c r="E825" s="14" t="s">
        <v>716</v>
      </c>
      <c r="F825" s="14"/>
      <c r="G825" s="14"/>
    </row>
    <row r="826" spans="1:11">
      <c r="B826" s="14"/>
      <c r="C826" s="14"/>
      <c r="D826" s="14"/>
    </row>
    <row r="827" spans="1:11">
      <c r="A827" s="9">
        <v>75</v>
      </c>
      <c r="B827" s="14" t="s">
        <v>935</v>
      </c>
      <c r="C827" s="14"/>
      <c r="D827" s="14"/>
      <c r="E827" s="14"/>
      <c r="F827" s="14"/>
      <c r="G827" s="14"/>
      <c r="H827" s="14"/>
      <c r="I827" s="14"/>
      <c r="J827" s="14" t="s">
        <v>1552</v>
      </c>
      <c r="K827" s="14" t="s">
        <v>714</v>
      </c>
    </row>
    <row r="828" spans="1:11">
      <c r="B828" s="14"/>
      <c r="C828" s="16" t="s">
        <v>1553</v>
      </c>
      <c r="D828" s="16" t="s">
        <v>688</v>
      </c>
      <c r="E828" s="16" t="s">
        <v>689</v>
      </c>
      <c r="F828" s="16" t="s">
        <v>1553</v>
      </c>
      <c r="G828" s="16" t="s">
        <v>688</v>
      </c>
      <c r="H828" s="16" t="s">
        <v>689</v>
      </c>
      <c r="I828" s="14"/>
      <c r="J828" s="14"/>
    </row>
    <row r="829" spans="1:11">
      <c r="B829" s="14"/>
      <c r="C829" s="14" t="s">
        <v>1680</v>
      </c>
      <c r="D829" s="14">
        <v>1</v>
      </c>
      <c r="E829" s="14" t="s">
        <v>1584</v>
      </c>
      <c r="F829" s="14" t="s">
        <v>935</v>
      </c>
      <c r="G829" s="14">
        <v>1.4</v>
      </c>
      <c r="H829" s="14" t="s">
        <v>716</v>
      </c>
      <c r="I829" s="14"/>
      <c r="J829" s="14"/>
    </row>
    <row r="830" spans="1:11">
      <c r="B830" s="14"/>
      <c r="C830" s="14" t="s">
        <v>1589</v>
      </c>
      <c r="D830" s="14">
        <v>0.1</v>
      </c>
      <c r="E830" s="14" t="s">
        <v>716</v>
      </c>
      <c r="F830" s="14"/>
      <c r="G830" s="14"/>
    </row>
    <row r="831" spans="1:11">
      <c r="B831" s="14"/>
      <c r="C831" s="14" t="s">
        <v>771</v>
      </c>
      <c r="D831" s="14">
        <v>0.2</v>
      </c>
      <c r="E831" s="14" t="s">
        <v>716</v>
      </c>
      <c r="F831" s="14"/>
      <c r="G831" s="14"/>
    </row>
    <row r="832" spans="1:11">
      <c r="B832" s="14"/>
      <c r="C832" s="14" t="s">
        <v>738</v>
      </c>
      <c r="D832" s="14">
        <v>5.0000000000000001E-3</v>
      </c>
      <c r="E832" s="14" t="s">
        <v>716</v>
      </c>
      <c r="F832" s="14"/>
      <c r="G832" s="14"/>
    </row>
    <row r="833" spans="2:11">
      <c r="B833" s="14"/>
      <c r="C833" s="14" t="s">
        <v>1586</v>
      </c>
      <c r="D833" s="14">
        <v>0.18</v>
      </c>
      <c r="E833" s="14" t="s">
        <v>1562</v>
      </c>
      <c r="F833" s="14"/>
      <c r="G833" s="14"/>
    </row>
    <row r="834" spans="2:11">
      <c r="B834" s="14"/>
      <c r="C834" s="14" t="s">
        <v>1011</v>
      </c>
      <c r="D834" s="14">
        <v>0.2</v>
      </c>
      <c r="E834" s="14" t="s">
        <v>716</v>
      </c>
      <c r="F834" s="14"/>
      <c r="G834" s="14"/>
    </row>
    <row r="835" spans="2:11">
      <c r="B835" s="14"/>
      <c r="C835" s="14" t="s">
        <v>1582</v>
      </c>
      <c r="D835" s="14">
        <v>0.18</v>
      </c>
      <c r="E835" s="14" t="s">
        <v>716</v>
      </c>
      <c r="F835" s="14"/>
      <c r="G835" s="14"/>
    </row>
    <row r="836" spans="2:11">
      <c r="B836" s="14"/>
      <c r="C836" s="14" t="s">
        <v>735</v>
      </c>
      <c r="D836" s="14">
        <v>0.04</v>
      </c>
      <c r="E836" s="14" t="s">
        <v>716</v>
      </c>
      <c r="F836" s="14"/>
      <c r="G836" s="14"/>
    </row>
    <row r="837" spans="2:11">
      <c r="B837" s="14"/>
      <c r="C837" s="14" t="s">
        <v>1466</v>
      </c>
      <c r="D837" s="14">
        <v>0.1</v>
      </c>
      <c r="E837" s="14" t="s">
        <v>716</v>
      </c>
      <c r="F837" s="14"/>
      <c r="G837" s="14"/>
    </row>
    <row r="838" spans="2:11">
      <c r="B838" s="14"/>
      <c r="C838" s="14" t="s">
        <v>722</v>
      </c>
      <c r="D838" s="14">
        <v>0.06</v>
      </c>
      <c r="E838" s="14" t="s">
        <v>716</v>
      </c>
      <c r="F838" s="14"/>
      <c r="G838" s="14"/>
    </row>
    <row r="839" spans="2:11">
      <c r="B839" s="14"/>
      <c r="C839" s="14" t="s">
        <v>831</v>
      </c>
      <c r="D839" s="14">
        <v>0.03</v>
      </c>
      <c r="E839" s="14" t="s">
        <v>712</v>
      </c>
      <c r="F839" s="14"/>
      <c r="G839" s="14"/>
    </row>
    <row r="840" spans="2:11">
      <c r="B840" s="14"/>
      <c r="C840" s="14" t="s">
        <v>830</v>
      </c>
      <c r="D840" s="14">
        <v>0.02</v>
      </c>
      <c r="E840" s="14" t="s">
        <v>712</v>
      </c>
      <c r="F840" s="14"/>
      <c r="G840" s="14"/>
    </row>
    <row r="841" spans="2:11">
      <c r="B841" s="14"/>
      <c r="C841" s="14" t="s">
        <v>1032</v>
      </c>
      <c r="D841" s="14">
        <v>0.01</v>
      </c>
      <c r="E841" s="14" t="s">
        <v>716</v>
      </c>
      <c r="F841" s="14"/>
      <c r="G841" s="14"/>
    </row>
    <row r="842" spans="2:11">
      <c r="B842" s="14"/>
      <c r="C842" s="14"/>
      <c r="D842" s="14"/>
    </row>
    <row r="843" spans="2:11">
      <c r="B843" s="14" t="s">
        <v>1611</v>
      </c>
      <c r="C843" s="14"/>
      <c r="D843" s="14"/>
      <c r="E843" s="14"/>
      <c r="F843" s="14"/>
      <c r="G843" s="14"/>
      <c r="H843" s="14"/>
      <c r="I843" s="14"/>
      <c r="J843" s="14" t="s">
        <v>1552</v>
      </c>
      <c r="K843" s="14" t="s">
        <v>714</v>
      </c>
    </row>
    <row r="844" spans="2:11">
      <c r="B844" s="14"/>
      <c r="C844" s="16" t="s">
        <v>1553</v>
      </c>
      <c r="D844" s="16" t="s">
        <v>688</v>
      </c>
      <c r="E844" s="16" t="s">
        <v>689</v>
      </c>
      <c r="F844" s="16" t="s">
        <v>1553</v>
      </c>
      <c r="G844" s="16" t="s">
        <v>688</v>
      </c>
      <c r="H844" s="16" t="s">
        <v>689</v>
      </c>
      <c r="I844" s="14"/>
      <c r="J844" s="14"/>
    </row>
    <row r="845" spans="2:11">
      <c r="B845" s="14"/>
      <c r="C845" s="14" t="s">
        <v>763</v>
      </c>
      <c r="D845" s="14">
        <v>1</v>
      </c>
      <c r="E845" s="14" t="s">
        <v>716</v>
      </c>
      <c r="F845" s="14" t="s">
        <v>1611</v>
      </c>
      <c r="G845" s="14">
        <v>1.5</v>
      </c>
      <c r="H845" s="14" t="s">
        <v>716</v>
      </c>
      <c r="I845" s="14"/>
      <c r="J845" s="14"/>
    </row>
    <row r="846" spans="2:11">
      <c r="B846" s="14"/>
      <c r="C846" s="14" t="s">
        <v>1598</v>
      </c>
      <c r="D846" s="14">
        <v>8</v>
      </c>
      <c r="E846" s="14" t="s">
        <v>1014</v>
      </c>
      <c r="F846" s="14"/>
      <c r="G846" s="14"/>
    </row>
    <row r="847" spans="2:11">
      <c r="B847" s="14"/>
      <c r="C847" s="14" t="s">
        <v>1681</v>
      </c>
      <c r="D847" s="14">
        <v>2</v>
      </c>
      <c r="E847" s="14" t="s">
        <v>716</v>
      </c>
      <c r="F847" s="14"/>
      <c r="G847" s="14"/>
    </row>
    <row r="848" spans="2:11">
      <c r="B848" s="14"/>
      <c r="C848" s="14"/>
      <c r="D848" s="14"/>
    </row>
    <row r="849" spans="1:11">
      <c r="A849" s="9">
        <v>23</v>
      </c>
      <c r="B849" s="14" t="s">
        <v>1499</v>
      </c>
      <c r="C849" s="14"/>
      <c r="D849" s="14"/>
      <c r="E849" s="14"/>
      <c r="F849" s="14"/>
      <c r="G849" s="14"/>
      <c r="H849" s="14"/>
      <c r="I849" s="14"/>
      <c r="J849" s="14" t="s">
        <v>1552</v>
      </c>
      <c r="K849" s="14" t="s">
        <v>714</v>
      </c>
    </row>
    <row r="850" spans="1:11">
      <c r="B850" s="14"/>
      <c r="C850" s="16" t="s">
        <v>1553</v>
      </c>
      <c r="D850" s="16" t="s">
        <v>688</v>
      </c>
      <c r="E850" s="16" t="s">
        <v>689</v>
      </c>
      <c r="F850" s="16" t="s">
        <v>1553</v>
      </c>
      <c r="G850" s="16" t="s">
        <v>688</v>
      </c>
      <c r="H850" s="16" t="s">
        <v>689</v>
      </c>
      <c r="I850" s="14"/>
      <c r="J850" s="14"/>
    </row>
    <row r="851" spans="1:11">
      <c r="B851" s="14"/>
      <c r="C851" s="14" t="s">
        <v>938</v>
      </c>
      <c r="D851" s="14">
        <v>1</v>
      </c>
      <c r="E851" s="14" t="s">
        <v>716</v>
      </c>
      <c r="F851" s="14" t="s">
        <v>1499</v>
      </c>
      <c r="G851" s="14">
        <v>0.8</v>
      </c>
      <c r="H851" s="14" t="s">
        <v>716</v>
      </c>
      <c r="I851" s="14"/>
      <c r="J851" s="14"/>
    </row>
    <row r="852" spans="1:11">
      <c r="B852" s="14"/>
      <c r="C852" s="14" t="s">
        <v>771</v>
      </c>
      <c r="D852" s="14">
        <v>0.1</v>
      </c>
      <c r="E852" s="14" t="s">
        <v>716</v>
      </c>
      <c r="F852" s="14"/>
      <c r="G852" s="14"/>
    </row>
    <row r="853" spans="1:11">
      <c r="B853" s="14"/>
      <c r="C853" s="14" t="s">
        <v>723</v>
      </c>
      <c r="D853" s="14">
        <v>0.1</v>
      </c>
      <c r="E853" s="14" t="s">
        <v>1562</v>
      </c>
      <c r="F853" s="14"/>
      <c r="G853" s="14"/>
    </row>
    <row r="854" spans="1:11">
      <c r="B854" s="14"/>
      <c r="C854" s="14"/>
      <c r="D854" s="14"/>
    </row>
    <row r="855" spans="1:11">
      <c r="A855" s="9">
        <v>24</v>
      </c>
      <c r="B855" s="14" t="s">
        <v>717</v>
      </c>
      <c r="C855" s="14"/>
      <c r="D855" s="14"/>
      <c r="E855" s="14"/>
      <c r="F855" s="14"/>
      <c r="G855" s="14"/>
      <c r="H855" s="14"/>
      <c r="I855" s="14"/>
      <c r="J855" s="14" t="s">
        <v>1552</v>
      </c>
      <c r="K855" s="14" t="s">
        <v>714</v>
      </c>
    </row>
    <row r="856" spans="1:11">
      <c r="B856" s="14"/>
      <c r="C856" s="16" t="s">
        <v>1553</v>
      </c>
      <c r="D856" s="16" t="s">
        <v>688</v>
      </c>
      <c r="E856" s="16" t="s">
        <v>689</v>
      </c>
      <c r="F856" s="16" t="s">
        <v>1553</v>
      </c>
      <c r="G856" s="16" t="s">
        <v>688</v>
      </c>
      <c r="H856" s="16" t="s">
        <v>689</v>
      </c>
      <c r="I856" s="14"/>
      <c r="J856" s="14"/>
    </row>
    <row r="857" spans="1:11">
      <c r="B857" s="14"/>
      <c r="C857" s="14" t="s">
        <v>723</v>
      </c>
      <c r="D857" s="14">
        <v>0.1</v>
      </c>
      <c r="E857" s="14" t="s">
        <v>1562</v>
      </c>
      <c r="F857" s="14" t="s">
        <v>717</v>
      </c>
      <c r="G857" s="14">
        <v>1.83</v>
      </c>
      <c r="H857" s="14" t="s">
        <v>716</v>
      </c>
      <c r="I857" s="14"/>
      <c r="J857" s="14"/>
    </row>
    <row r="858" spans="1:11">
      <c r="B858" s="14"/>
      <c r="C858" s="14" t="s">
        <v>771</v>
      </c>
      <c r="D858" s="14">
        <v>0.1</v>
      </c>
      <c r="E858" s="14" t="s">
        <v>716</v>
      </c>
      <c r="F858" s="14"/>
      <c r="G858" s="14"/>
    </row>
    <row r="859" spans="1:11">
      <c r="B859" s="14"/>
      <c r="C859" s="14" t="s">
        <v>1588</v>
      </c>
      <c r="D859" s="14">
        <v>2.5</v>
      </c>
      <c r="E859" s="14" t="s">
        <v>716</v>
      </c>
      <c r="F859" s="14"/>
      <c r="G859" s="14"/>
    </row>
    <row r="860" spans="1:11">
      <c r="B860" s="14"/>
      <c r="C860" s="14" t="s">
        <v>1064</v>
      </c>
      <c r="D860" s="14">
        <v>0.05</v>
      </c>
      <c r="E860" s="14" t="s">
        <v>716</v>
      </c>
      <c r="F860" s="14"/>
      <c r="G860" s="14"/>
    </row>
    <row r="861" spans="1:11">
      <c r="B861" s="14"/>
      <c r="C861" s="14" t="s">
        <v>722</v>
      </c>
      <c r="D861" s="14">
        <v>0.03</v>
      </c>
      <c r="E861" s="14" t="s">
        <v>716</v>
      </c>
      <c r="F861" s="14"/>
      <c r="G861" s="14"/>
    </row>
    <row r="862" spans="1:11">
      <c r="B862" s="14"/>
      <c r="C862" s="14" t="s">
        <v>721</v>
      </c>
      <c r="D862" s="14">
        <v>1E-3</v>
      </c>
      <c r="E862" s="14" t="s">
        <v>716</v>
      </c>
      <c r="F862" s="14"/>
      <c r="G862" s="14"/>
    </row>
    <row r="863" spans="1:11">
      <c r="B863" s="14"/>
      <c r="C863" s="14"/>
      <c r="D863" s="14"/>
    </row>
    <row r="864" spans="1:11">
      <c r="A864" s="9">
        <v>76</v>
      </c>
      <c r="B864" s="14" t="s">
        <v>1470</v>
      </c>
      <c r="C864" s="14"/>
      <c r="D864" s="14"/>
      <c r="E864" s="14"/>
      <c r="F864" s="14"/>
      <c r="G864" s="14"/>
      <c r="H864" s="14"/>
      <c r="I864" s="14"/>
      <c r="J864" s="14" t="s">
        <v>1552</v>
      </c>
      <c r="K864" s="14" t="s">
        <v>714</v>
      </c>
    </row>
    <row r="865" spans="2:11">
      <c r="B865" s="14"/>
      <c r="C865" s="16" t="s">
        <v>1553</v>
      </c>
      <c r="D865" s="16" t="s">
        <v>688</v>
      </c>
      <c r="E865" s="16" t="s">
        <v>689</v>
      </c>
      <c r="F865" s="16" t="s">
        <v>1553</v>
      </c>
      <c r="G865" s="16" t="s">
        <v>688</v>
      </c>
      <c r="H865" s="16" t="s">
        <v>689</v>
      </c>
      <c r="I865" s="14"/>
      <c r="J865" s="14"/>
    </row>
    <row r="866" spans="2:11">
      <c r="B866" s="14"/>
      <c r="C866" s="14" t="s">
        <v>1531</v>
      </c>
      <c r="D866" s="14">
        <v>0.2</v>
      </c>
      <c r="E866" s="14" t="s">
        <v>716</v>
      </c>
      <c r="F866" s="14" t="s">
        <v>1470</v>
      </c>
      <c r="G866" s="14">
        <v>0.5</v>
      </c>
      <c r="H866" s="14" t="s">
        <v>716</v>
      </c>
      <c r="I866" s="14"/>
      <c r="J866" s="14"/>
    </row>
    <row r="867" spans="2:11">
      <c r="B867" s="14"/>
      <c r="C867" s="14" t="s">
        <v>731</v>
      </c>
      <c r="D867" s="14">
        <v>0.2</v>
      </c>
      <c r="E867" s="14" t="s">
        <v>716</v>
      </c>
      <c r="F867" s="14"/>
      <c r="G867" s="14"/>
    </row>
    <row r="868" spans="2:11">
      <c r="B868" s="14"/>
      <c r="C868" s="14" t="s">
        <v>732</v>
      </c>
      <c r="D868" s="14">
        <v>0.2</v>
      </c>
      <c r="E868" s="14" t="s">
        <v>716</v>
      </c>
      <c r="F868" s="14"/>
      <c r="G868" s="14"/>
    </row>
    <row r="869" spans="2:11">
      <c r="B869" s="14"/>
      <c r="C869" s="14" t="s">
        <v>897</v>
      </c>
      <c r="D869" s="14">
        <v>0.2</v>
      </c>
      <c r="E869" s="14" t="s">
        <v>716</v>
      </c>
      <c r="F869" s="14"/>
      <c r="G869" s="14"/>
    </row>
    <row r="870" spans="2:11">
      <c r="B870" s="14"/>
      <c r="C870" s="14" t="s">
        <v>842</v>
      </c>
      <c r="D870" s="14">
        <v>0.02</v>
      </c>
      <c r="E870" s="14" t="s">
        <v>716</v>
      </c>
      <c r="F870" s="14"/>
      <c r="G870" s="14"/>
    </row>
    <row r="871" spans="2:11">
      <c r="B871" s="14"/>
      <c r="C871" s="14" t="s">
        <v>723</v>
      </c>
      <c r="D871" s="14">
        <v>0.1</v>
      </c>
      <c r="E871" s="14" t="s">
        <v>1562</v>
      </c>
      <c r="F871" s="14"/>
      <c r="G871" s="14"/>
    </row>
    <row r="872" spans="2:11">
      <c r="B872" s="14"/>
      <c r="C872" s="14" t="s">
        <v>722</v>
      </c>
      <c r="D872" s="14">
        <v>0.03</v>
      </c>
      <c r="E872" s="14" t="s">
        <v>716</v>
      </c>
      <c r="F872" s="14"/>
      <c r="G872" s="14"/>
    </row>
    <row r="873" spans="2:11">
      <c r="B873" s="14"/>
      <c r="C873" s="14" t="s">
        <v>1082</v>
      </c>
      <c r="D873" s="14">
        <v>0.2</v>
      </c>
      <c r="E873" s="14" t="s">
        <v>716</v>
      </c>
      <c r="F873" s="14"/>
      <c r="G873" s="14"/>
    </row>
    <row r="874" spans="2:11">
      <c r="B874" s="14"/>
      <c r="C874" s="14"/>
      <c r="D874" s="14"/>
    </row>
    <row r="875" spans="2:11">
      <c r="B875" s="14" t="s">
        <v>1635</v>
      </c>
      <c r="C875" s="14"/>
      <c r="D875" s="14"/>
      <c r="E875" s="14"/>
      <c r="F875" s="14"/>
      <c r="G875" s="14"/>
      <c r="H875" s="14"/>
      <c r="I875" s="14"/>
      <c r="J875" s="14" t="s">
        <v>1552</v>
      </c>
      <c r="K875" s="14" t="s">
        <v>714</v>
      </c>
    </row>
    <row r="876" spans="2:11">
      <c r="B876" s="14"/>
      <c r="C876" s="16" t="s">
        <v>1553</v>
      </c>
      <c r="D876" s="16" t="s">
        <v>688</v>
      </c>
      <c r="E876" s="16" t="s">
        <v>689</v>
      </c>
      <c r="F876" s="16" t="s">
        <v>1553</v>
      </c>
      <c r="G876" s="16" t="s">
        <v>688</v>
      </c>
      <c r="H876" s="16" t="s">
        <v>689</v>
      </c>
      <c r="I876" s="14"/>
      <c r="J876" s="14"/>
    </row>
    <row r="877" spans="2:11">
      <c r="B877" s="14"/>
      <c r="C877" s="14" t="s">
        <v>738</v>
      </c>
      <c r="D877" s="14">
        <v>0.03</v>
      </c>
      <c r="E877" s="14" t="s">
        <v>716</v>
      </c>
      <c r="F877" s="14" t="s">
        <v>1635</v>
      </c>
      <c r="G877" s="14">
        <v>0.19900000000000001</v>
      </c>
      <c r="H877" s="14" t="s">
        <v>716</v>
      </c>
      <c r="I877" s="14"/>
      <c r="J877" s="14"/>
    </row>
    <row r="878" spans="2:11">
      <c r="B878" s="14"/>
      <c r="C878" s="14" t="s">
        <v>1440</v>
      </c>
      <c r="D878" s="14">
        <v>3.0000000000000001E-3</v>
      </c>
      <c r="E878" s="14" t="s">
        <v>716</v>
      </c>
      <c r="F878" s="14"/>
      <c r="G878" s="14"/>
    </row>
    <row r="879" spans="2:11">
      <c r="B879" s="14"/>
      <c r="C879" s="14" t="s">
        <v>1032</v>
      </c>
      <c r="D879" s="14">
        <v>0.01</v>
      </c>
      <c r="E879" s="14" t="s">
        <v>716</v>
      </c>
      <c r="F879" s="14"/>
      <c r="G879" s="14"/>
    </row>
    <row r="880" spans="2:11">
      <c r="B880" s="14"/>
      <c r="C880" s="14" t="s">
        <v>831</v>
      </c>
      <c r="D880" s="14">
        <v>0.05</v>
      </c>
      <c r="E880" s="14" t="s">
        <v>712</v>
      </c>
      <c r="F880" s="14"/>
      <c r="G880" s="14"/>
    </row>
    <row r="881" spans="1:11">
      <c r="B881" s="14"/>
      <c r="C881" s="14" t="s">
        <v>735</v>
      </c>
      <c r="D881" s="14">
        <v>1.7000000000000001E-2</v>
      </c>
      <c r="E881" s="14" t="s">
        <v>716</v>
      </c>
      <c r="F881" s="14"/>
      <c r="G881" s="14"/>
    </row>
    <row r="882" spans="1:11">
      <c r="B882" s="14"/>
      <c r="C882" s="14" t="s">
        <v>1438</v>
      </c>
      <c r="D882" s="14">
        <v>3.0000000000000001E-3</v>
      </c>
      <c r="E882" s="14" t="s">
        <v>716</v>
      </c>
      <c r="F882" s="14"/>
      <c r="G882" s="14"/>
    </row>
    <row r="883" spans="1:11">
      <c r="B883" s="14"/>
      <c r="C883" s="14" t="s">
        <v>723</v>
      </c>
      <c r="D883" s="14">
        <v>1.4999999999999999E-2</v>
      </c>
      <c r="E883" s="14" t="s">
        <v>1562</v>
      </c>
      <c r="F883" s="14"/>
      <c r="G883" s="14"/>
    </row>
    <row r="884" spans="1:11">
      <c r="B884" s="14"/>
      <c r="C884" s="14" t="s">
        <v>830</v>
      </c>
      <c r="D884" s="14">
        <v>0.05</v>
      </c>
      <c r="E884" s="14" t="s">
        <v>712</v>
      </c>
      <c r="F884" s="14"/>
      <c r="G884" s="14"/>
    </row>
    <row r="885" spans="1:11">
      <c r="B885" s="14"/>
      <c r="C885" s="14" t="s">
        <v>1463</v>
      </c>
      <c r="D885" s="14">
        <v>0.01</v>
      </c>
      <c r="E885" s="14" t="s">
        <v>716</v>
      </c>
      <c r="F885" s="14"/>
      <c r="G885" s="14"/>
    </row>
    <row r="886" spans="1:11">
      <c r="B886" s="14"/>
      <c r="C886" s="14" t="s">
        <v>1507</v>
      </c>
      <c r="D886" s="14">
        <v>0.01</v>
      </c>
      <c r="E886" s="14" t="s">
        <v>811</v>
      </c>
      <c r="F886" s="14"/>
      <c r="G886" s="14"/>
    </row>
    <row r="887" spans="1:11">
      <c r="B887" s="14"/>
      <c r="C887" s="14" t="s">
        <v>722</v>
      </c>
      <c r="D887" s="14">
        <v>1E-3</v>
      </c>
      <c r="E887" s="14" t="s">
        <v>716</v>
      </c>
      <c r="F887" s="14"/>
      <c r="G887" s="14"/>
    </row>
    <row r="888" spans="1:11">
      <c r="B888" s="14"/>
      <c r="C888" s="14"/>
      <c r="D888" s="14"/>
    </row>
    <row r="889" spans="1:11">
      <c r="A889" s="9">
        <v>25</v>
      </c>
      <c r="B889" s="14" t="s">
        <v>1518</v>
      </c>
      <c r="C889" s="14"/>
      <c r="D889" s="14"/>
      <c r="E889" s="14"/>
      <c r="F889" s="14"/>
      <c r="G889" s="14"/>
      <c r="H889" s="14"/>
      <c r="I889" s="14"/>
      <c r="J889" s="14" t="s">
        <v>1552</v>
      </c>
      <c r="K889" s="14" t="s">
        <v>714</v>
      </c>
    </row>
    <row r="890" spans="1:11">
      <c r="B890" s="14"/>
      <c r="C890" s="16" t="s">
        <v>1553</v>
      </c>
      <c r="D890" s="16" t="s">
        <v>688</v>
      </c>
      <c r="E890" s="16" t="s">
        <v>689</v>
      </c>
      <c r="F890" s="16" t="s">
        <v>1553</v>
      </c>
      <c r="G890" s="16" t="s">
        <v>688</v>
      </c>
      <c r="H890" s="16" t="s">
        <v>689</v>
      </c>
      <c r="I890" s="14"/>
      <c r="J890" s="14"/>
    </row>
    <row r="891" spans="1:11">
      <c r="B891" s="14"/>
      <c r="C891" s="14" t="s">
        <v>1043</v>
      </c>
      <c r="D891" s="14">
        <v>0.5</v>
      </c>
      <c r="E891" s="14" t="s">
        <v>716</v>
      </c>
      <c r="F891" s="14" t="s">
        <v>1518</v>
      </c>
      <c r="G891" s="14">
        <v>0.9</v>
      </c>
      <c r="H891" s="14" t="s">
        <v>716</v>
      </c>
      <c r="I891" s="14"/>
      <c r="J891" s="14"/>
    </row>
    <row r="892" spans="1:11">
      <c r="B892" s="14"/>
      <c r="C892" s="14" t="s">
        <v>1681</v>
      </c>
      <c r="D892" s="14">
        <v>1</v>
      </c>
      <c r="E892" s="14" t="s">
        <v>716</v>
      </c>
      <c r="F892" s="14"/>
      <c r="G892" s="14"/>
    </row>
    <row r="893" spans="1:11">
      <c r="B893" s="14"/>
      <c r="C893" s="14" t="s">
        <v>1032</v>
      </c>
      <c r="D893" s="14">
        <v>5.0000000000000001E-3</v>
      </c>
      <c r="E893" s="14" t="s">
        <v>716</v>
      </c>
      <c r="F893" s="14"/>
      <c r="G893" s="14"/>
    </row>
    <row r="894" spans="1:11">
      <c r="B894" s="14"/>
      <c r="C894" s="14" t="s">
        <v>719</v>
      </c>
      <c r="D894" s="14">
        <v>0.1</v>
      </c>
      <c r="E894" s="14" t="s">
        <v>716</v>
      </c>
      <c r="F894" s="14"/>
      <c r="G894" s="14"/>
    </row>
    <row r="895" spans="1:11">
      <c r="B895" s="14"/>
      <c r="C895" s="14" t="s">
        <v>861</v>
      </c>
      <c r="D895" s="14">
        <v>0.2</v>
      </c>
      <c r="E895" s="14" t="s">
        <v>977</v>
      </c>
      <c r="F895" s="14"/>
      <c r="G895" s="14"/>
    </row>
    <row r="896" spans="1:11">
      <c r="B896" s="14"/>
      <c r="C896" s="14" t="s">
        <v>1466</v>
      </c>
      <c r="D896" s="14">
        <v>0.02</v>
      </c>
      <c r="E896" s="14" t="s">
        <v>716</v>
      </c>
      <c r="F896" s="14"/>
      <c r="G896" s="14"/>
    </row>
    <row r="897" spans="1:11">
      <c r="B897" s="14"/>
      <c r="C897" s="14" t="s">
        <v>738</v>
      </c>
      <c r="D897" s="14">
        <v>5.0000000000000001E-3</v>
      </c>
      <c r="E897" s="14" t="s">
        <v>716</v>
      </c>
      <c r="F897" s="14"/>
      <c r="G897" s="14"/>
    </row>
    <row r="898" spans="1:11">
      <c r="B898" s="14"/>
      <c r="C898" s="14" t="s">
        <v>723</v>
      </c>
      <c r="D898" s="14">
        <v>0.01</v>
      </c>
      <c r="E898" s="14" t="s">
        <v>1562</v>
      </c>
      <c r="F898" s="14"/>
      <c r="G898" s="14"/>
    </row>
    <row r="899" spans="1:11">
      <c r="B899" s="14"/>
      <c r="C899" s="14" t="s">
        <v>1601</v>
      </c>
      <c r="D899" s="14">
        <v>1E-3</v>
      </c>
      <c r="E899" s="14" t="s">
        <v>716</v>
      </c>
      <c r="F899" s="14"/>
      <c r="G899" s="14"/>
    </row>
    <row r="900" spans="1:11">
      <c r="B900" s="14"/>
      <c r="C900" s="14" t="s">
        <v>722</v>
      </c>
      <c r="D900" s="14">
        <v>1E-3</v>
      </c>
      <c r="E900" s="14" t="s">
        <v>716</v>
      </c>
      <c r="F900" s="14"/>
      <c r="G900" s="14"/>
    </row>
    <row r="901" spans="1:11">
      <c r="B901" s="14"/>
      <c r="C901" s="14"/>
      <c r="D901" s="14"/>
    </row>
    <row r="902" spans="1:11">
      <c r="A902" s="9">
        <v>38</v>
      </c>
      <c r="B902" s="14" t="s">
        <v>751</v>
      </c>
      <c r="C902" s="14"/>
      <c r="D902" s="14"/>
      <c r="E902" s="14"/>
      <c r="F902" s="14"/>
      <c r="G902" s="14"/>
      <c r="H902" s="14"/>
      <c r="I902" s="14"/>
      <c r="J902" s="14" t="s">
        <v>1552</v>
      </c>
      <c r="K902" s="14" t="s">
        <v>714</v>
      </c>
    </row>
    <row r="903" spans="1:11">
      <c r="B903" s="14"/>
      <c r="C903" s="16" t="s">
        <v>1553</v>
      </c>
      <c r="D903" s="16" t="s">
        <v>688</v>
      </c>
      <c r="E903" s="16" t="s">
        <v>689</v>
      </c>
      <c r="F903" s="16" t="s">
        <v>1553</v>
      </c>
      <c r="G903" s="16" t="s">
        <v>688</v>
      </c>
      <c r="H903" s="16" t="s">
        <v>689</v>
      </c>
      <c r="I903" s="14"/>
      <c r="J903" s="14"/>
    </row>
    <row r="904" spans="1:11">
      <c r="B904" s="14"/>
      <c r="C904" s="14" t="s">
        <v>1628</v>
      </c>
      <c r="D904" s="14">
        <v>0.5</v>
      </c>
      <c r="E904" s="14" t="s">
        <v>716</v>
      </c>
      <c r="F904" s="14" t="s">
        <v>751</v>
      </c>
      <c r="G904" s="14">
        <v>2</v>
      </c>
      <c r="H904" s="14" t="s">
        <v>716</v>
      </c>
      <c r="I904" s="14"/>
      <c r="J904" s="14"/>
    </row>
    <row r="905" spans="1:11">
      <c r="B905" s="14"/>
      <c r="C905" s="14" t="s">
        <v>727</v>
      </c>
      <c r="D905" s="14">
        <v>0.1</v>
      </c>
      <c r="E905" s="14" t="s">
        <v>716</v>
      </c>
      <c r="F905" s="14"/>
      <c r="G905" s="14"/>
    </row>
    <row r="906" spans="1:11">
      <c r="B906" s="14"/>
      <c r="C906" s="14" t="s">
        <v>771</v>
      </c>
      <c r="D906" s="14">
        <v>0.2</v>
      </c>
      <c r="E906" s="14" t="s">
        <v>716</v>
      </c>
      <c r="F906" s="14"/>
      <c r="G906" s="14"/>
    </row>
    <row r="907" spans="1:11">
      <c r="B907" s="14"/>
      <c r="C907" s="14" t="s">
        <v>1588</v>
      </c>
      <c r="D907" s="14">
        <v>1.2</v>
      </c>
      <c r="E907" s="14" t="s">
        <v>716</v>
      </c>
      <c r="F907" s="14"/>
      <c r="G907" s="14"/>
    </row>
    <row r="908" spans="1:11">
      <c r="B908" s="14"/>
      <c r="C908" s="14" t="s">
        <v>1559</v>
      </c>
      <c r="D908" s="14">
        <v>0.1</v>
      </c>
      <c r="E908" s="14" t="s">
        <v>716</v>
      </c>
      <c r="F908" s="14"/>
      <c r="G908" s="14"/>
    </row>
    <row r="909" spans="1:11">
      <c r="B909" s="14"/>
      <c r="C909" s="14" t="s">
        <v>1064</v>
      </c>
      <c r="D909" s="14">
        <v>0.1</v>
      </c>
      <c r="E909" s="14" t="s">
        <v>716</v>
      </c>
      <c r="F909" s="14"/>
      <c r="G909" s="14"/>
    </row>
    <row r="910" spans="1:11">
      <c r="B910" s="14"/>
      <c r="C910" s="14" t="s">
        <v>1463</v>
      </c>
      <c r="D910" s="14">
        <v>0.01</v>
      </c>
      <c r="E910" s="14" t="s">
        <v>716</v>
      </c>
      <c r="F910" s="14"/>
      <c r="G910" s="14"/>
    </row>
    <row r="911" spans="1:11">
      <c r="B911" s="14"/>
      <c r="C911" s="14" t="s">
        <v>1601</v>
      </c>
      <c r="D911" s="14">
        <v>2E-3</v>
      </c>
      <c r="E911" s="14" t="s">
        <v>716</v>
      </c>
      <c r="F911" s="14"/>
      <c r="G911" s="14"/>
    </row>
    <row r="912" spans="1:11">
      <c r="B912" s="14"/>
      <c r="C912" s="14" t="s">
        <v>989</v>
      </c>
      <c r="D912" s="14">
        <v>1E-3</v>
      </c>
      <c r="E912" s="14" t="s">
        <v>716</v>
      </c>
      <c r="F912" s="14"/>
      <c r="G912" s="14"/>
    </row>
    <row r="913" spans="2:11">
      <c r="B913" s="14"/>
      <c r="C913" s="14" t="s">
        <v>722</v>
      </c>
      <c r="D913" s="14">
        <v>0.03</v>
      </c>
      <c r="E913" s="14" t="s">
        <v>716</v>
      </c>
      <c r="F913" s="14"/>
      <c r="G913" s="14"/>
    </row>
    <row r="914" spans="2:11">
      <c r="B914" s="14"/>
      <c r="C914" s="14" t="s">
        <v>723</v>
      </c>
      <c r="D914" s="14">
        <v>0.1</v>
      </c>
      <c r="E914" s="14" t="s">
        <v>1562</v>
      </c>
      <c r="F914" s="14"/>
      <c r="G914" s="14"/>
    </row>
    <row r="915" spans="2:11">
      <c r="B915" s="14"/>
      <c r="C915" s="14" t="s">
        <v>1560</v>
      </c>
      <c r="D915" s="14">
        <v>0.13</v>
      </c>
      <c r="E915" s="14" t="s">
        <v>712</v>
      </c>
      <c r="F915" s="14"/>
      <c r="G915" s="14"/>
    </row>
    <row r="916" spans="2:11">
      <c r="B916" s="14"/>
      <c r="C916" s="14" t="s">
        <v>1561</v>
      </c>
      <c r="D916" s="14">
        <v>0.5</v>
      </c>
      <c r="E916" s="14" t="s">
        <v>716</v>
      </c>
      <c r="F916" s="14"/>
      <c r="G916" s="14"/>
    </row>
    <row r="917" spans="2:11">
      <c r="B917" s="14"/>
      <c r="C917" s="14" t="s">
        <v>1032</v>
      </c>
      <c r="D917" s="14">
        <v>0.01</v>
      </c>
      <c r="E917" s="14" t="s">
        <v>716</v>
      </c>
      <c r="F917" s="14"/>
      <c r="G917" s="14"/>
    </row>
    <row r="918" spans="2:11">
      <c r="B918" s="14"/>
      <c r="C918" s="14"/>
      <c r="D918" s="14"/>
    </row>
    <row r="919" spans="2:11">
      <c r="B919" s="14" t="s">
        <v>1612</v>
      </c>
      <c r="C919" s="14"/>
      <c r="D919" s="14"/>
      <c r="E919" s="14"/>
      <c r="F919" s="14"/>
      <c r="G919" s="14"/>
      <c r="H919" s="14"/>
      <c r="I919" s="14"/>
      <c r="J919" s="14" t="s">
        <v>1552</v>
      </c>
      <c r="K919" s="14" t="s">
        <v>714</v>
      </c>
    </row>
    <row r="920" spans="2:11">
      <c r="B920" s="14"/>
      <c r="C920" s="16" t="s">
        <v>1553</v>
      </c>
      <c r="D920" s="16" t="s">
        <v>688</v>
      </c>
      <c r="E920" s="16" t="s">
        <v>689</v>
      </c>
      <c r="F920" s="16" t="s">
        <v>1553</v>
      </c>
      <c r="G920" s="16" t="s">
        <v>688</v>
      </c>
      <c r="H920" s="16" t="s">
        <v>689</v>
      </c>
      <c r="I920" s="14"/>
      <c r="J920" s="14"/>
    </row>
    <row r="921" spans="2:11">
      <c r="B921" s="14"/>
      <c r="C921" s="14" t="s">
        <v>1064</v>
      </c>
      <c r="D921" s="14">
        <v>0.1</v>
      </c>
      <c r="E921" s="14" t="s">
        <v>716</v>
      </c>
      <c r="F921" s="14" t="s">
        <v>1612</v>
      </c>
      <c r="G921" s="14">
        <v>2</v>
      </c>
      <c r="H921" s="14" t="s">
        <v>716</v>
      </c>
      <c r="I921" s="14"/>
      <c r="J921" s="14"/>
    </row>
    <row r="922" spans="2:11">
      <c r="B922" s="14"/>
      <c r="C922" s="14" t="s">
        <v>727</v>
      </c>
      <c r="D922" s="14">
        <v>0.1</v>
      </c>
      <c r="E922" s="14" t="s">
        <v>716</v>
      </c>
      <c r="F922" s="14"/>
      <c r="G922" s="14"/>
    </row>
    <row r="923" spans="2:11">
      <c r="B923" s="14"/>
      <c r="C923" s="14" t="s">
        <v>771</v>
      </c>
      <c r="D923" s="14">
        <v>0.2</v>
      </c>
      <c r="E923" s="14" t="s">
        <v>716</v>
      </c>
      <c r="F923" s="14"/>
      <c r="G923" s="14"/>
    </row>
    <row r="924" spans="2:11">
      <c r="B924" s="14"/>
      <c r="C924" s="14" t="s">
        <v>1588</v>
      </c>
      <c r="D924" s="14">
        <v>1.2</v>
      </c>
      <c r="E924" s="14" t="s">
        <v>716</v>
      </c>
      <c r="F924" s="14"/>
      <c r="G924" s="14"/>
    </row>
    <row r="925" spans="2:11">
      <c r="B925" s="14"/>
      <c r="C925" s="14" t="s">
        <v>1559</v>
      </c>
      <c r="D925" s="14">
        <v>0.1</v>
      </c>
      <c r="E925" s="14" t="s">
        <v>716</v>
      </c>
      <c r="F925" s="14"/>
      <c r="G925" s="14"/>
    </row>
    <row r="926" spans="2:11">
      <c r="B926" s="14"/>
      <c r="C926" s="14" t="s">
        <v>1560</v>
      </c>
      <c r="D926" s="14">
        <v>0.13</v>
      </c>
      <c r="E926" s="14" t="s">
        <v>712</v>
      </c>
      <c r="F926" s="14"/>
      <c r="G926" s="14"/>
    </row>
    <row r="927" spans="2:11">
      <c r="B927" s="14"/>
      <c r="C927" s="14" t="s">
        <v>1463</v>
      </c>
      <c r="D927" s="14">
        <v>0.01</v>
      </c>
      <c r="E927" s="14" t="s">
        <v>716</v>
      </c>
      <c r="F927" s="14"/>
      <c r="G927" s="14"/>
    </row>
    <row r="928" spans="2:11">
      <c r="B928" s="14"/>
      <c r="C928" s="14" t="s">
        <v>722</v>
      </c>
      <c r="D928" s="14">
        <v>0.03</v>
      </c>
      <c r="E928" s="14" t="s">
        <v>716</v>
      </c>
      <c r="F928" s="14"/>
      <c r="G928" s="14"/>
    </row>
    <row r="929" spans="1:11">
      <c r="B929" s="14"/>
      <c r="C929" s="14" t="s">
        <v>723</v>
      </c>
      <c r="D929" s="14">
        <v>0.1</v>
      </c>
      <c r="E929" s="14" t="s">
        <v>1562</v>
      </c>
      <c r="F929" s="14"/>
      <c r="G929" s="14"/>
    </row>
    <row r="930" spans="1:11">
      <c r="B930" s="14"/>
      <c r="C930" s="14" t="s">
        <v>1468</v>
      </c>
      <c r="D930" s="14">
        <v>1</v>
      </c>
      <c r="E930" s="14" t="s">
        <v>716</v>
      </c>
      <c r="F930" s="14"/>
      <c r="G930" s="14"/>
    </row>
    <row r="931" spans="1:11">
      <c r="B931" s="14"/>
      <c r="C931" s="14" t="s">
        <v>1032</v>
      </c>
      <c r="D931" s="14">
        <v>0.01</v>
      </c>
      <c r="E931" s="14" t="s">
        <v>716</v>
      </c>
      <c r="F931" s="14"/>
      <c r="G931" s="14"/>
    </row>
    <row r="932" spans="1:11">
      <c r="B932" s="14"/>
      <c r="C932" s="14"/>
      <c r="D932" s="14"/>
    </row>
    <row r="933" spans="1:11">
      <c r="A933" s="9">
        <v>77</v>
      </c>
      <c r="B933" s="14" t="s">
        <v>1464</v>
      </c>
      <c r="C933" s="14"/>
      <c r="D933" s="14"/>
      <c r="E933" s="14"/>
      <c r="F933" s="14"/>
      <c r="G933" s="14"/>
      <c r="H933" s="14"/>
      <c r="I933" s="14"/>
      <c r="J933" s="14" t="s">
        <v>1552</v>
      </c>
      <c r="K933" s="14" t="s">
        <v>714</v>
      </c>
    </row>
    <row r="934" spans="1:11">
      <c r="B934" s="14"/>
      <c r="C934" s="16" t="s">
        <v>1553</v>
      </c>
      <c r="D934" s="16" t="s">
        <v>688</v>
      </c>
      <c r="E934" s="16" t="s">
        <v>689</v>
      </c>
      <c r="F934" s="16" t="s">
        <v>1553</v>
      </c>
      <c r="G934" s="16" t="s">
        <v>688</v>
      </c>
      <c r="H934" s="16" t="s">
        <v>689</v>
      </c>
      <c r="I934" s="14"/>
      <c r="J934" s="14"/>
    </row>
    <row r="935" spans="1:11">
      <c r="B935" s="14"/>
      <c r="C935" s="14" t="s">
        <v>1082</v>
      </c>
      <c r="D935" s="14">
        <v>1</v>
      </c>
      <c r="E935" s="14" t="s">
        <v>716</v>
      </c>
      <c r="F935" s="14" t="s">
        <v>1464</v>
      </c>
      <c r="G935" s="14">
        <v>1</v>
      </c>
      <c r="H935" s="14" t="s">
        <v>716</v>
      </c>
      <c r="I935" s="14"/>
      <c r="J935" s="14"/>
    </row>
    <row r="936" spans="1:11">
      <c r="B936" s="14"/>
      <c r="C936" s="14" t="s">
        <v>1466</v>
      </c>
      <c r="D936" s="14">
        <v>0.1</v>
      </c>
      <c r="E936" s="14" t="s">
        <v>716</v>
      </c>
      <c r="F936" s="14"/>
      <c r="G936" s="14"/>
    </row>
    <row r="937" spans="1:11">
      <c r="B937" s="14"/>
      <c r="C937" s="14" t="s">
        <v>861</v>
      </c>
      <c r="D937" s="14">
        <v>0.2</v>
      </c>
      <c r="E937" s="14" t="s">
        <v>977</v>
      </c>
      <c r="F937" s="14"/>
      <c r="G937" s="14"/>
    </row>
    <row r="938" spans="1:11">
      <c r="B938" s="14"/>
      <c r="C938" s="14" t="s">
        <v>1601</v>
      </c>
      <c r="D938" s="14">
        <v>1E-3</v>
      </c>
      <c r="E938" s="14" t="s">
        <v>716</v>
      </c>
      <c r="F938" s="14"/>
      <c r="G938" s="14"/>
    </row>
    <row r="939" spans="1:11">
      <c r="B939" s="14"/>
      <c r="C939" s="14" t="s">
        <v>929</v>
      </c>
      <c r="D939" s="14">
        <v>2E-3</v>
      </c>
      <c r="E939" s="14" t="s">
        <v>716</v>
      </c>
      <c r="F939" s="14"/>
      <c r="G939" s="14"/>
    </row>
    <row r="940" spans="1:11">
      <c r="B940" s="14"/>
      <c r="C940" s="14" t="s">
        <v>719</v>
      </c>
      <c r="D940" s="14">
        <v>5.0000000000000001E-3</v>
      </c>
      <c r="E940" s="14" t="s">
        <v>716</v>
      </c>
      <c r="F940" s="14"/>
      <c r="G940" s="14"/>
    </row>
    <row r="941" spans="1:11">
      <c r="B941" s="14"/>
      <c r="C941" s="14" t="s">
        <v>722</v>
      </c>
      <c r="D941" s="14">
        <v>2E-3</v>
      </c>
      <c r="E941" s="14" t="s">
        <v>716</v>
      </c>
      <c r="F941" s="14"/>
      <c r="G941" s="14"/>
    </row>
    <row r="942" spans="1:11">
      <c r="B942" s="14"/>
      <c r="C942" s="14"/>
      <c r="D942" s="14"/>
    </row>
    <row r="943" spans="1:11">
      <c r="A943" s="9">
        <v>62</v>
      </c>
      <c r="B943" s="14" t="s">
        <v>757</v>
      </c>
      <c r="C943" s="14"/>
      <c r="D943" s="14"/>
      <c r="E943" s="14"/>
      <c r="F943" s="14"/>
      <c r="G943" s="14"/>
      <c r="H943" s="14"/>
      <c r="I943" s="14"/>
      <c r="J943" s="14" t="s">
        <v>1552</v>
      </c>
      <c r="K943" s="14" t="s">
        <v>755</v>
      </c>
    </row>
    <row r="944" spans="1:11">
      <c r="B944" s="14"/>
      <c r="C944" s="16" t="s">
        <v>1553</v>
      </c>
      <c r="D944" s="16" t="s">
        <v>688</v>
      </c>
      <c r="E944" s="16" t="s">
        <v>689</v>
      </c>
      <c r="F944" s="16" t="s">
        <v>1553</v>
      </c>
      <c r="G944" s="16" t="s">
        <v>688</v>
      </c>
      <c r="H944" s="16" t="s">
        <v>689</v>
      </c>
      <c r="I944" s="14"/>
      <c r="J944" s="14"/>
    </row>
    <row r="945" spans="1:11">
      <c r="B945" s="14"/>
      <c r="C945" s="14" t="s">
        <v>1588</v>
      </c>
      <c r="D945" s="14">
        <v>1</v>
      </c>
      <c r="E945" s="14" t="s">
        <v>716</v>
      </c>
      <c r="F945" s="14" t="s">
        <v>757</v>
      </c>
      <c r="G945" s="14">
        <v>1.08</v>
      </c>
      <c r="H945" s="14" t="s">
        <v>716</v>
      </c>
      <c r="I945" s="14"/>
      <c r="J945" s="14"/>
    </row>
    <row r="946" spans="1:11">
      <c r="B946" s="14"/>
      <c r="C946" s="14" t="s">
        <v>722</v>
      </c>
      <c r="D946" s="14">
        <v>0.03</v>
      </c>
      <c r="E946" s="14" t="s">
        <v>716</v>
      </c>
      <c r="F946" s="14"/>
      <c r="G946" s="14"/>
    </row>
    <row r="947" spans="1:11">
      <c r="B947" s="14"/>
      <c r="C947" s="14" t="s">
        <v>723</v>
      </c>
      <c r="D947" s="14">
        <v>0.05</v>
      </c>
      <c r="E947" s="14" t="s">
        <v>1562</v>
      </c>
      <c r="F947" s="14"/>
      <c r="G947" s="14"/>
    </row>
    <row r="948" spans="1:11">
      <c r="B948" s="14"/>
      <c r="C948" s="14"/>
      <c r="D948" s="14"/>
    </row>
    <row r="949" spans="1:11">
      <c r="A949" s="9">
        <v>19</v>
      </c>
      <c r="B949" s="14" t="s">
        <v>1063</v>
      </c>
      <c r="C949" s="14"/>
      <c r="D949" s="14"/>
      <c r="E949" s="14"/>
      <c r="F949" s="14"/>
      <c r="G949" s="14"/>
      <c r="H949" s="14"/>
      <c r="I949" s="14"/>
      <c r="J949" s="14" t="s">
        <v>1552</v>
      </c>
      <c r="K949" s="14" t="s">
        <v>714</v>
      </c>
    </row>
    <row r="950" spans="1:11">
      <c r="B950" s="14"/>
      <c r="C950" s="16" t="s">
        <v>1553</v>
      </c>
      <c r="D950" s="16" t="s">
        <v>688</v>
      </c>
      <c r="E950" s="16" t="s">
        <v>689</v>
      </c>
      <c r="F950" s="16" t="s">
        <v>1553</v>
      </c>
      <c r="G950" s="16" t="s">
        <v>688</v>
      </c>
      <c r="H950" s="16" t="s">
        <v>689</v>
      </c>
      <c r="I950" s="14"/>
      <c r="J950" s="14"/>
    </row>
    <row r="951" spans="1:11">
      <c r="B951" s="14"/>
      <c r="C951" s="14" t="s">
        <v>1628</v>
      </c>
      <c r="D951" s="14">
        <v>0.5</v>
      </c>
      <c r="E951" s="14" t="s">
        <v>716</v>
      </c>
      <c r="F951" s="14" t="s">
        <v>1063</v>
      </c>
      <c r="G951" s="14">
        <v>1.3</v>
      </c>
      <c r="H951" s="14" t="s">
        <v>716</v>
      </c>
      <c r="I951" s="14"/>
      <c r="J951" s="14"/>
    </row>
    <row r="952" spans="1:11">
      <c r="B952" s="14"/>
      <c r="C952" s="14" t="s">
        <v>734</v>
      </c>
      <c r="D952" s="14">
        <v>0.01</v>
      </c>
      <c r="E952" s="14" t="s">
        <v>716</v>
      </c>
      <c r="F952" s="14"/>
      <c r="G952" s="14"/>
    </row>
    <row r="953" spans="1:11">
      <c r="B953" s="14"/>
      <c r="C953" s="14" t="s">
        <v>1506</v>
      </c>
      <c r="D953" s="14">
        <v>2.5000000000000001E-2</v>
      </c>
      <c r="E953" s="14" t="s">
        <v>716</v>
      </c>
      <c r="F953" s="14"/>
      <c r="G953" s="14"/>
    </row>
    <row r="954" spans="1:11">
      <c r="B954" s="14"/>
      <c r="C954" s="14" t="s">
        <v>719</v>
      </c>
      <c r="D954" s="14">
        <v>0.1</v>
      </c>
      <c r="E954" s="14" t="s">
        <v>716</v>
      </c>
      <c r="F954" s="14"/>
      <c r="G954" s="14"/>
    </row>
    <row r="955" spans="1:11">
      <c r="B955" s="14"/>
      <c r="C955" s="14" t="s">
        <v>1598</v>
      </c>
      <c r="D955" s="14">
        <v>2</v>
      </c>
      <c r="E955" s="14" t="s">
        <v>1014</v>
      </c>
      <c r="F955" s="14"/>
      <c r="G955" s="14"/>
    </row>
    <row r="956" spans="1:11">
      <c r="B956" s="14"/>
      <c r="C956" s="14" t="s">
        <v>1458</v>
      </c>
      <c r="D956" s="14">
        <v>0.2</v>
      </c>
      <c r="E956" s="14" t="s">
        <v>716</v>
      </c>
      <c r="F956" s="14"/>
      <c r="G956" s="14"/>
    </row>
    <row r="957" spans="1:11">
      <c r="B957" s="14"/>
      <c r="C957" s="14" t="s">
        <v>722</v>
      </c>
      <c r="D957" s="14">
        <v>0.03</v>
      </c>
      <c r="E957" s="14" t="s">
        <v>716</v>
      </c>
      <c r="F957" s="14"/>
      <c r="G957" s="14"/>
    </row>
    <row r="958" spans="1:11">
      <c r="B958" s="14"/>
      <c r="C958" s="14" t="s">
        <v>1032</v>
      </c>
      <c r="D958" s="14">
        <v>2E-3</v>
      </c>
      <c r="E958" s="14" t="s">
        <v>716</v>
      </c>
      <c r="F958" s="14"/>
      <c r="G958" s="14"/>
    </row>
    <row r="959" spans="1:11">
      <c r="B959" s="14"/>
      <c r="C959" s="14" t="s">
        <v>1561</v>
      </c>
      <c r="D959" s="14">
        <v>0.5</v>
      </c>
      <c r="E959" s="14" t="s">
        <v>716</v>
      </c>
      <c r="F959" s="14"/>
      <c r="G959" s="14"/>
    </row>
    <row r="960" spans="1:11">
      <c r="B960" s="14"/>
      <c r="C960" s="14"/>
      <c r="D960" s="14"/>
    </row>
    <row r="961" spans="1:11">
      <c r="A961" s="9">
        <v>74</v>
      </c>
      <c r="B961" s="14" t="s">
        <v>1472</v>
      </c>
      <c r="C961" s="14"/>
      <c r="D961" s="14"/>
      <c r="E961" s="14"/>
      <c r="F961" s="14"/>
      <c r="G961" s="14"/>
      <c r="H961" s="14"/>
      <c r="I961" s="14"/>
      <c r="J961" s="14" t="s">
        <v>1552</v>
      </c>
      <c r="K961" s="14" t="s">
        <v>714</v>
      </c>
    </row>
    <row r="962" spans="1:11">
      <c r="B962" s="14"/>
      <c r="C962" s="16" t="s">
        <v>1553</v>
      </c>
      <c r="D962" s="16" t="s">
        <v>688</v>
      </c>
      <c r="E962" s="16" t="s">
        <v>689</v>
      </c>
      <c r="F962" s="16" t="s">
        <v>1553</v>
      </c>
      <c r="G962" s="16" t="s">
        <v>688</v>
      </c>
      <c r="H962" s="16" t="s">
        <v>689</v>
      </c>
      <c r="I962" s="14"/>
      <c r="J962" s="14"/>
    </row>
    <row r="963" spans="1:11">
      <c r="B963" s="14"/>
      <c r="C963" s="14" t="s">
        <v>1682</v>
      </c>
      <c r="D963" s="14">
        <v>0.34</v>
      </c>
      <c r="E963" s="14" t="s">
        <v>716</v>
      </c>
      <c r="F963" s="14" t="s">
        <v>1472</v>
      </c>
      <c r="G963" s="14">
        <v>0.4</v>
      </c>
      <c r="H963" s="14" t="s">
        <v>716</v>
      </c>
      <c r="I963" s="14"/>
      <c r="J963" s="14"/>
    </row>
    <row r="964" spans="1:11">
      <c r="B964" s="14"/>
      <c r="C964" s="14" t="s">
        <v>1064</v>
      </c>
      <c r="D964" s="14">
        <v>0.02</v>
      </c>
      <c r="E964" s="14" t="s">
        <v>716</v>
      </c>
      <c r="F964" s="14"/>
      <c r="G964" s="14"/>
    </row>
    <row r="965" spans="1:11">
      <c r="B965" s="14"/>
      <c r="C965" s="14" t="s">
        <v>771</v>
      </c>
      <c r="D965" s="14">
        <v>0.04</v>
      </c>
      <c r="E965" s="14" t="s">
        <v>716</v>
      </c>
      <c r="F965" s="14"/>
      <c r="G965" s="14"/>
    </row>
    <row r="966" spans="1:11">
      <c r="B966" s="14"/>
      <c r="C966" s="14" t="s">
        <v>727</v>
      </c>
      <c r="D966" s="14">
        <v>0.02</v>
      </c>
      <c r="E966" s="14" t="s">
        <v>716</v>
      </c>
      <c r="F966" s="14"/>
      <c r="G966" s="14"/>
    </row>
    <row r="967" spans="1:11">
      <c r="B967" s="14"/>
      <c r="C967" s="14" t="s">
        <v>1440</v>
      </c>
      <c r="D967" s="14">
        <v>1E-3</v>
      </c>
      <c r="E967" s="14" t="s">
        <v>716</v>
      </c>
      <c r="F967" s="14"/>
      <c r="G967" s="14"/>
    </row>
    <row r="968" spans="1:11">
      <c r="B968" s="14"/>
      <c r="C968" s="14" t="s">
        <v>1463</v>
      </c>
      <c r="D968" s="14">
        <v>1E-3</v>
      </c>
      <c r="E968" s="14" t="s">
        <v>716</v>
      </c>
      <c r="F968" s="14"/>
      <c r="G968" s="14"/>
    </row>
    <row r="969" spans="1:11">
      <c r="B969" s="14"/>
      <c r="C969" s="14" t="s">
        <v>1032</v>
      </c>
      <c r="D969" s="14">
        <v>5.0000000000000001E-3</v>
      </c>
      <c r="E969" s="14" t="s">
        <v>716</v>
      </c>
      <c r="F969" s="14"/>
      <c r="G969" s="14"/>
    </row>
    <row r="970" spans="1:11">
      <c r="B970" s="14"/>
      <c r="C970" s="14" t="s">
        <v>735</v>
      </c>
      <c r="D970" s="14">
        <v>0.01</v>
      </c>
      <c r="E970" s="14" t="s">
        <v>716</v>
      </c>
      <c r="F970" s="14"/>
      <c r="G970" s="14"/>
    </row>
    <row r="971" spans="1:11">
      <c r="B971" s="14"/>
      <c r="C971" s="14" t="s">
        <v>731</v>
      </c>
      <c r="D971" s="14">
        <v>0.02</v>
      </c>
      <c r="E971" s="14" t="s">
        <v>716</v>
      </c>
      <c r="F971" s="14"/>
      <c r="G971" s="14"/>
    </row>
    <row r="972" spans="1:11">
      <c r="B972" s="14"/>
      <c r="C972" s="14" t="s">
        <v>723</v>
      </c>
      <c r="D972" s="14">
        <v>0.02</v>
      </c>
      <c r="E972" s="14" t="s">
        <v>1562</v>
      </c>
      <c r="F972" s="14"/>
      <c r="G972" s="14"/>
    </row>
    <row r="973" spans="1:11">
      <c r="B973" s="14"/>
      <c r="C973" s="14" t="s">
        <v>1037</v>
      </c>
      <c r="D973" s="14">
        <v>0.05</v>
      </c>
      <c r="E973" s="14" t="s">
        <v>716</v>
      </c>
      <c r="F973" s="14"/>
      <c r="G973" s="14"/>
    </row>
    <row r="974" spans="1:11">
      <c r="B974" s="14"/>
      <c r="C974" s="14" t="s">
        <v>1507</v>
      </c>
      <c r="D974" s="14">
        <v>0.1</v>
      </c>
      <c r="E974" s="14" t="s">
        <v>811</v>
      </c>
      <c r="F974" s="14"/>
      <c r="G974" s="14"/>
    </row>
    <row r="975" spans="1:11">
      <c r="B975" s="14"/>
      <c r="C975" s="14" t="s">
        <v>742</v>
      </c>
      <c r="D975" s="14">
        <v>1.4999999999999999E-2</v>
      </c>
      <c r="E975" s="14" t="s">
        <v>716</v>
      </c>
      <c r="F975" s="14"/>
      <c r="G975" s="14"/>
    </row>
    <row r="976" spans="1:11">
      <c r="B976" s="14"/>
      <c r="C976" s="14" t="s">
        <v>1516</v>
      </c>
      <c r="D976" s="14">
        <v>0.05</v>
      </c>
      <c r="E976" s="14" t="s">
        <v>716</v>
      </c>
      <c r="F976" s="14"/>
      <c r="G976" s="14"/>
    </row>
    <row r="977" spans="1:11">
      <c r="B977" s="14"/>
      <c r="C977" s="14" t="s">
        <v>722</v>
      </c>
      <c r="D977" s="14">
        <v>5.0000000000000001E-3</v>
      </c>
      <c r="E977" s="14" t="s">
        <v>716</v>
      </c>
      <c r="F977" s="14"/>
      <c r="G977" s="14"/>
    </row>
    <row r="978" spans="1:11">
      <c r="B978" s="14"/>
      <c r="C978" s="14"/>
      <c r="D978" s="14"/>
    </row>
    <row r="979" spans="1:11">
      <c r="A979" s="9">
        <v>33</v>
      </c>
      <c r="B979" s="14" t="s">
        <v>718</v>
      </c>
      <c r="C979" s="14"/>
      <c r="D979" s="14"/>
      <c r="E979" s="14"/>
      <c r="F979" s="14"/>
      <c r="G979" s="14"/>
      <c r="H979" s="14"/>
      <c r="I979" s="14"/>
      <c r="J979" s="14" t="s">
        <v>1552</v>
      </c>
      <c r="K979" s="14" t="s">
        <v>714</v>
      </c>
    </row>
    <row r="980" spans="1:11">
      <c r="B980" s="14"/>
      <c r="C980" s="16" t="s">
        <v>1553</v>
      </c>
      <c r="D980" s="16" t="s">
        <v>688</v>
      </c>
      <c r="E980" s="16" t="s">
        <v>689</v>
      </c>
      <c r="F980" s="16" t="s">
        <v>1553</v>
      </c>
      <c r="G980" s="16" t="s">
        <v>688</v>
      </c>
      <c r="H980" s="16" t="s">
        <v>689</v>
      </c>
      <c r="I980" s="14"/>
      <c r="J980" s="14"/>
    </row>
    <row r="981" spans="1:11">
      <c r="B981" s="14"/>
      <c r="C981" s="14" t="s">
        <v>721</v>
      </c>
      <c r="D981" s="14">
        <v>0.05</v>
      </c>
      <c r="E981" s="14" t="s">
        <v>716</v>
      </c>
      <c r="F981" s="14" t="s">
        <v>718</v>
      </c>
      <c r="G981" s="14">
        <v>0.22</v>
      </c>
      <c r="H981" s="14" t="s">
        <v>716</v>
      </c>
      <c r="I981" s="14"/>
      <c r="J981" s="14"/>
    </row>
    <row r="982" spans="1:11">
      <c r="B982" s="14"/>
      <c r="C982" s="14" t="s">
        <v>723</v>
      </c>
      <c r="D982" s="14">
        <v>0.1</v>
      </c>
      <c r="E982" s="14" t="s">
        <v>1562</v>
      </c>
      <c r="F982" s="14"/>
      <c r="G982" s="14"/>
    </row>
    <row r="983" spans="1:11">
      <c r="B983" s="14"/>
      <c r="C983" s="14" t="s">
        <v>719</v>
      </c>
      <c r="D983" s="14">
        <v>0.04</v>
      </c>
      <c r="E983" s="14" t="s">
        <v>716</v>
      </c>
      <c r="F983" s="14"/>
      <c r="G983" s="14"/>
    </row>
    <row r="984" spans="1:11">
      <c r="B984" s="14"/>
      <c r="C984" s="14" t="s">
        <v>738</v>
      </c>
      <c r="D984" s="14">
        <v>0.01</v>
      </c>
      <c r="E984" s="14" t="s">
        <v>716</v>
      </c>
      <c r="F984" s="14"/>
      <c r="G984" s="14"/>
    </row>
    <row r="985" spans="1:11">
      <c r="B985" s="14"/>
      <c r="C985" s="14" t="s">
        <v>722</v>
      </c>
      <c r="D985" s="14">
        <v>5.0000000000000001E-3</v>
      </c>
      <c r="E985" s="14" t="s">
        <v>716</v>
      </c>
      <c r="F985" s="14"/>
      <c r="G985" s="14"/>
    </row>
    <row r="986" spans="1:11">
      <c r="B986" s="14"/>
      <c r="C986" s="14" t="s">
        <v>1683</v>
      </c>
      <c r="D986" s="14">
        <v>0.02</v>
      </c>
      <c r="E986" s="14" t="s">
        <v>716</v>
      </c>
      <c r="F986" s="14"/>
      <c r="G986" s="14"/>
    </row>
    <row r="987" spans="1:11">
      <c r="B987" s="14"/>
      <c r="C987" s="14" t="s">
        <v>1032</v>
      </c>
      <c r="D987" s="14">
        <v>2E-3</v>
      </c>
      <c r="E987" s="14" t="s">
        <v>716</v>
      </c>
      <c r="F987" s="14"/>
      <c r="G987" s="14"/>
    </row>
    <row r="988" spans="1:11">
      <c r="B988" s="14"/>
      <c r="C988" s="14"/>
      <c r="D988" s="14"/>
    </row>
    <row r="989" spans="1:11">
      <c r="A989" s="9">
        <v>34</v>
      </c>
      <c r="B989" s="14" t="s">
        <v>1512</v>
      </c>
      <c r="C989" s="14"/>
      <c r="D989" s="14"/>
      <c r="E989" s="14"/>
      <c r="F989" s="14"/>
      <c r="G989" s="14"/>
      <c r="H989" s="14"/>
      <c r="I989" s="14"/>
      <c r="J989" s="14" t="s">
        <v>1552</v>
      </c>
      <c r="K989" s="14" t="s">
        <v>714</v>
      </c>
    </row>
    <row r="990" spans="1:11">
      <c r="B990" s="14"/>
      <c r="C990" s="16" t="s">
        <v>1553</v>
      </c>
      <c r="D990" s="16" t="s">
        <v>688</v>
      </c>
      <c r="E990" s="16" t="s">
        <v>689</v>
      </c>
      <c r="F990" s="16" t="s">
        <v>1553</v>
      </c>
      <c r="G990" s="16" t="s">
        <v>688</v>
      </c>
      <c r="H990" s="16" t="s">
        <v>689</v>
      </c>
      <c r="I990" s="14"/>
      <c r="J990" s="14"/>
    </row>
    <row r="991" spans="1:11">
      <c r="B991" s="14"/>
      <c r="C991" s="14" t="s">
        <v>1489</v>
      </c>
      <c r="D991" s="14">
        <v>0.15</v>
      </c>
      <c r="E991" s="14" t="s">
        <v>716</v>
      </c>
      <c r="F991" s="14" t="s">
        <v>1512</v>
      </c>
      <c r="G991" s="14">
        <v>0.26300000000000001</v>
      </c>
      <c r="H991" s="14" t="s">
        <v>716</v>
      </c>
      <c r="I991" s="14"/>
      <c r="J991" s="14"/>
    </row>
    <row r="992" spans="1:11">
      <c r="B992" s="14"/>
      <c r="C992" s="14" t="s">
        <v>738</v>
      </c>
      <c r="D992" s="14">
        <v>5.0000000000000001E-3</v>
      </c>
      <c r="E992" s="14" t="s">
        <v>716</v>
      </c>
      <c r="F992" s="14"/>
      <c r="G992" s="14"/>
    </row>
    <row r="993" spans="1:11">
      <c r="B993" s="14"/>
      <c r="C993" s="14" t="s">
        <v>723</v>
      </c>
      <c r="D993" s="14">
        <v>0.05</v>
      </c>
      <c r="E993" s="14" t="s">
        <v>1562</v>
      </c>
      <c r="F993" s="14"/>
      <c r="G993" s="14"/>
    </row>
    <row r="994" spans="1:11">
      <c r="B994" s="14"/>
      <c r="C994" s="14" t="s">
        <v>719</v>
      </c>
      <c r="D994" s="14">
        <v>0.05</v>
      </c>
      <c r="E994" s="14" t="s">
        <v>716</v>
      </c>
      <c r="F994" s="14"/>
      <c r="G994" s="14"/>
    </row>
    <row r="995" spans="1:11">
      <c r="B995" s="14"/>
      <c r="C995" s="14" t="s">
        <v>1032</v>
      </c>
      <c r="D995" s="14">
        <v>2E-3</v>
      </c>
      <c r="E995" s="14" t="s">
        <v>716</v>
      </c>
      <c r="F995" s="14"/>
      <c r="G995" s="14"/>
    </row>
    <row r="996" spans="1:11">
      <c r="B996" s="14"/>
      <c r="C996" s="14" t="s">
        <v>722</v>
      </c>
      <c r="D996" s="14">
        <v>5.0000000000000001E-3</v>
      </c>
      <c r="E996" s="14" t="s">
        <v>716</v>
      </c>
      <c r="F996" s="14"/>
      <c r="G996" s="14"/>
    </row>
    <row r="997" spans="1:11">
      <c r="B997" s="14"/>
      <c r="C997" s="14" t="s">
        <v>1601</v>
      </c>
      <c r="D997" s="14">
        <v>1E-3</v>
      </c>
      <c r="E997" s="14" t="s">
        <v>716</v>
      </c>
      <c r="F997" s="14"/>
      <c r="G997" s="14"/>
    </row>
    <row r="998" spans="1:11">
      <c r="B998" s="14"/>
      <c r="C998" s="14"/>
      <c r="D998" s="14"/>
    </row>
    <row r="999" spans="1:11">
      <c r="B999" s="14" t="s">
        <v>1684</v>
      </c>
      <c r="C999" s="14"/>
      <c r="D999" s="14"/>
      <c r="E999" s="14"/>
      <c r="F999" s="14"/>
      <c r="G999" s="14"/>
      <c r="H999" s="14"/>
      <c r="I999" s="14"/>
      <c r="J999" s="14" t="s">
        <v>1552</v>
      </c>
      <c r="K999" s="14" t="s">
        <v>714</v>
      </c>
    </row>
    <row r="1000" spans="1:11">
      <c r="B1000" s="14"/>
      <c r="C1000" s="16" t="s">
        <v>1553</v>
      </c>
      <c r="D1000" s="16" t="s">
        <v>688</v>
      </c>
      <c r="E1000" s="16" t="s">
        <v>689</v>
      </c>
      <c r="F1000" s="16" t="s">
        <v>1553</v>
      </c>
      <c r="G1000" s="16" t="s">
        <v>688</v>
      </c>
      <c r="H1000" s="16" t="s">
        <v>689</v>
      </c>
      <c r="I1000" s="14"/>
      <c r="J1000" s="14"/>
    </row>
    <row r="1001" spans="1:11">
      <c r="B1001" s="14"/>
      <c r="C1001" s="14" t="s">
        <v>896</v>
      </c>
      <c r="D1001" s="14">
        <v>1</v>
      </c>
      <c r="E1001" s="14" t="s">
        <v>716</v>
      </c>
      <c r="F1001" s="14" t="s">
        <v>1684</v>
      </c>
      <c r="G1001" s="14">
        <v>1.05</v>
      </c>
      <c r="H1001" s="14" t="s">
        <v>716</v>
      </c>
      <c r="I1001" s="14"/>
      <c r="J1001" s="14"/>
    </row>
    <row r="1002" spans="1:11">
      <c r="B1002" s="14"/>
      <c r="C1002" s="14" t="s">
        <v>723</v>
      </c>
      <c r="D1002" s="14">
        <v>0.05</v>
      </c>
      <c r="E1002" s="14" t="s">
        <v>1562</v>
      </c>
      <c r="F1002" s="14"/>
      <c r="G1002" s="14"/>
    </row>
    <row r="1003" spans="1:11">
      <c r="B1003" s="14"/>
      <c r="C1003" s="14"/>
      <c r="D1003" s="14"/>
    </row>
    <row r="1004" spans="1:11">
      <c r="A1004" s="9">
        <v>45</v>
      </c>
      <c r="B1004" s="14" t="s">
        <v>1496</v>
      </c>
      <c r="C1004" s="14"/>
      <c r="D1004" s="14"/>
      <c r="E1004" s="14"/>
      <c r="F1004" s="14"/>
      <c r="G1004" s="14"/>
      <c r="H1004" s="14"/>
      <c r="I1004" s="14"/>
      <c r="J1004" s="14" t="s">
        <v>1552</v>
      </c>
      <c r="K1004" s="14" t="s">
        <v>884</v>
      </c>
    </row>
    <row r="1005" spans="1:11">
      <c r="B1005" s="14"/>
      <c r="C1005" s="16" t="s">
        <v>1553</v>
      </c>
      <c r="D1005" s="16" t="s">
        <v>688</v>
      </c>
      <c r="E1005" s="16" t="s">
        <v>689</v>
      </c>
      <c r="F1005" s="16" t="s">
        <v>1553</v>
      </c>
      <c r="G1005" s="16" t="s">
        <v>688</v>
      </c>
      <c r="H1005" s="16" t="s">
        <v>689</v>
      </c>
      <c r="I1005" s="14"/>
      <c r="J1005" s="14"/>
    </row>
    <row r="1006" spans="1:11">
      <c r="B1006" s="14"/>
      <c r="C1006" s="14" t="s">
        <v>1061</v>
      </c>
      <c r="D1006" s="14">
        <v>1</v>
      </c>
      <c r="E1006" s="14" t="s">
        <v>716</v>
      </c>
      <c r="F1006" s="14" t="s">
        <v>1496</v>
      </c>
      <c r="G1006" s="14">
        <v>2.16</v>
      </c>
      <c r="H1006" s="14" t="s">
        <v>716</v>
      </c>
      <c r="I1006" s="14"/>
      <c r="J1006" s="14"/>
    </row>
    <row r="1007" spans="1:11">
      <c r="B1007" s="14"/>
      <c r="C1007" s="14" t="s">
        <v>1614</v>
      </c>
      <c r="D1007" s="14">
        <v>0.45</v>
      </c>
      <c r="E1007" s="14" t="s">
        <v>716</v>
      </c>
      <c r="F1007" s="14"/>
      <c r="G1007" s="14"/>
    </row>
    <row r="1008" spans="1:11">
      <c r="B1008" s="14"/>
      <c r="C1008" s="14" t="s">
        <v>1466</v>
      </c>
      <c r="D1008" s="14">
        <v>0.45</v>
      </c>
      <c r="E1008" s="14" t="s">
        <v>716</v>
      </c>
      <c r="F1008" s="14"/>
      <c r="G1008" s="14"/>
    </row>
    <row r="1009" spans="1:11">
      <c r="B1009" s="14"/>
      <c r="C1009" s="14" t="s">
        <v>1650</v>
      </c>
      <c r="D1009" s="14">
        <v>0.01</v>
      </c>
      <c r="E1009" s="14" t="s">
        <v>712</v>
      </c>
      <c r="F1009" s="14"/>
      <c r="G1009" s="14"/>
    </row>
    <row r="1010" spans="1:11">
      <c r="B1010" s="14"/>
      <c r="C1010" s="14" t="s">
        <v>1598</v>
      </c>
      <c r="D1010" s="14">
        <v>5</v>
      </c>
      <c r="E1010" s="14" t="s">
        <v>1014</v>
      </c>
      <c r="F1010" s="14"/>
      <c r="G1010" s="14"/>
    </row>
    <row r="1011" spans="1:11">
      <c r="B1011" s="14"/>
      <c r="C1011" s="14" t="s">
        <v>1685</v>
      </c>
      <c r="D1011" s="14">
        <v>1.2E-2</v>
      </c>
      <c r="E1011" s="14" t="s">
        <v>712</v>
      </c>
      <c r="F1011" s="14"/>
      <c r="G1011" s="14"/>
    </row>
    <row r="1012" spans="1:11">
      <c r="B1012" s="14"/>
      <c r="C1012" s="14"/>
      <c r="D1012" s="14"/>
    </row>
    <row r="1013" spans="1:11">
      <c r="A1013" s="9">
        <v>21</v>
      </c>
      <c r="B1013" s="14" t="s">
        <v>1504</v>
      </c>
      <c r="C1013" s="14"/>
      <c r="D1013" s="14"/>
      <c r="E1013" s="14"/>
      <c r="F1013" s="14"/>
      <c r="G1013" s="14"/>
      <c r="H1013" s="14"/>
      <c r="I1013" s="14"/>
      <c r="J1013" s="14" t="s">
        <v>1552</v>
      </c>
      <c r="K1013" s="14" t="s">
        <v>714</v>
      </c>
    </row>
    <row r="1014" spans="1:11">
      <c r="B1014" s="14"/>
      <c r="C1014" s="16" t="s">
        <v>1553</v>
      </c>
      <c r="D1014" s="16" t="s">
        <v>688</v>
      </c>
      <c r="E1014" s="16" t="s">
        <v>689</v>
      </c>
      <c r="F1014" s="16" t="s">
        <v>1553</v>
      </c>
      <c r="G1014" s="16" t="s">
        <v>688</v>
      </c>
      <c r="H1014" s="16" t="s">
        <v>689</v>
      </c>
      <c r="I1014" s="14"/>
      <c r="J1014" s="14"/>
    </row>
    <row r="1015" spans="1:11">
      <c r="B1015" s="14"/>
      <c r="C1015" s="14" t="s">
        <v>763</v>
      </c>
      <c r="D1015" s="14">
        <v>1</v>
      </c>
      <c r="E1015" s="14" t="s">
        <v>716</v>
      </c>
      <c r="F1015" s="14" t="s">
        <v>1504</v>
      </c>
      <c r="G1015" s="14">
        <v>1.35</v>
      </c>
      <c r="H1015" s="14" t="s">
        <v>716</v>
      </c>
      <c r="I1015" s="14"/>
      <c r="J1015" s="14"/>
    </row>
    <row r="1016" spans="1:11">
      <c r="B1016" s="14"/>
      <c r="C1016" s="14"/>
      <c r="D1016" s="14"/>
    </row>
    <row r="1017" spans="1:11">
      <c r="A1017" s="9">
        <v>37</v>
      </c>
      <c r="B1017" s="14" t="s">
        <v>724</v>
      </c>
      <c r="C1017" s="14"/>
      <c r="D1017" s="14"/>
      <c r="E1017" s="14"/>
      <c r="F1017" s="14"/>
      <c r="G1017" s="14"/>
      <c r="H1017" s="14"/>
      <c r="I1017" s="14"/>
      <c r="J1017" s="14" t="s">
        <v>1552</v>
      </c>
      <c r="K1017" s="14" t="s">
        <v>714</v>
      </c>
    </row>
    <row r="1018" spans="1:11">
      <c r="B1018" s="14"/>
      <c r="C1018" s="16" t="s">
        <v>1553</v>
      </c>
      <c r="D1018" s="16" t="s">
        <v>688</v>
      </c>
      <c r="E1018" s="16" t="s">
        <v>689</v>
      </c>
      <c r="F1018" s="16" t="s">
        <v>1553</v>
      </c>
      <c r="G1018" s="16" t="s">
        <v>688</v>
      </c>
      <c r="H1018" s="16" t="s">
        <v>689</v>
      </c>
      <c r="I1018" s="14"/>
      <c r="J1018" s="14"/>
    </row>
    <row r="1019" spans="1:11">
      <c r="B1019" s="14"/>
      <c r="C1019" s="14" t="s">
        <v>763</v>
      </c>
      <c r="D1019" s="14">
        <v>1</v>
      </c>
      <c r="E1019" s="14" t="s">
        <v>716</v>
      </c>
      <c r="F1019" s="14" t="s">
        <v>724</v>
      </c>
      <c r="G1019" s="14">
        <v>1.2</v>
      </c>
      <c r="H1019" s="14" t="s">
        <v>716</v>
      </c>
      <c r="I1019" s="14"/>
      <c r="J1019" s="14"/>
    </row>
    <row r="1020" spans="1:11">
      <c r="B1020" s="14"/>
      <c r="C1020" s="14" t="s">
        <v>1598</v>
      </c>
      <c r="D1020" s="14">
        <v>12</v>
      </c>
      <c r="E1020" s="14" t="s">
        <v>1014</v>
      </c>
      <c r="F1020" s="14"/>
      <c r="G1020" s="14"/>
    </row>
    <row r="1021" spans="1:11">
      <c r="B1021" s="14"/>
      <c r="C1021" s="14"/>
      <c r="D1021" s="14"/>
    </row>
    <row r="1022" spans="1:11">
      <c r="A1022" s="9">
        <v>41</v>
      </c>
      <c r="B1022" s="14" t="s">
        <v>1498</v>
      </c>
      <c r="C1022" s="14"/>
      <c r="D1022" s="14"/>
      <c r="E1022" s="14"/>
      <c r="F1022" s="14"/>
      <c r="G1022" s="14"/>
      <c r="H1022" s="14"/>
      <c r="I1022" s="14"/>
      <c r="J1022" s="14" t="s">
        <v>1552</v>
      </c>
      <c r="K1022" s="14" t="s">
        <v>714</v>
      </c>
    </row>
    <row r="1023" spans="1:11">
      <c r="B1023" s="14"/>
      <c r="C1023" s="16" t="s">
        <v>1553</v>
      </c>
      <c r="D1023" s="16" t="s">
        <v>688</v>
      </c>
      <c r="E1023" s="16" t="s">
        <v>689</v>
      </c>
      <c r="F1023" s="16" t="s">
        <v>1553</v>
      </c>
      <c r="G1023" s="16" t="s">
        <v>688</v>
      </c>
      <c r="H1023" s="16" t="s">
        <v>689</v>
      </c>
      <c r="I1023" s="14"/>
      <c r="J1023" s="14"/>
    </row>
    <row r="1024" spans="1:11">
      <c r="B1024" s="14"/>
      <c r="C1024" s="14" t="s">
        <v>1686</v>
      </c>
      <c r="D1024" s="14">
        <v>0.01</v>
      </c>
      <c r="E1024" s="14" t="s">
        <v>716</v>
      </c>
      <c r="F1024" s="14" t="s">
        <v>1498</v>
      </c>
      <c r="G1024" s="14">
        <v>1.35</v>
      </c>
      <c r="H1024" s="14" t="s">
        <v>716</v>
      </c>
      <c r="I1024" s="14"/>
      <c r="J1024" s="14"/>
    </row>
    <row r="1025" spans="1:11">
      <c r="B1025" s="14"/>
      <c r="C1025" s="14" t="s">
        <v>763</v>
      </c>
      <c r="D1025" s="14">
        <v>1</v>
      </c>
      <c r="E1025" s="14" t="s">
        <v>716</v>
      </c>
      <c r="F1025" s="14"/>
      <c r="G1025" s="14"/>
    </row>
    <row r="1026" spans="1:11">
      <c r="B1026" s="14"/>
      <c r="C1026" s="14" t="s">
        <v>1598</v>
      </c>
      <c r="D1026" s="14">
        <v>7</v>
      </c>
      <c r="E1026" s="14" t="s">
        <v>1014</v>
      </c>
      <c r="F1026" s="14"/>
      <c r="G1026" s="14"/>
    </row>
    <row r="1027" spans="1:11">
      <c r="B1027" s="14"/>
      <c r="C1027" s="14"/>
      <c r="D1027" s="14"/>
    </row>
    <row r="1028" spans="1:11">
      <c r="A1028" s="9">
        <v>47</v>
      </c>
      <c r="B1028" s="14" t="s">
        <v>1030</v>
      </c>
      <c r="C1028" s="14"/>
      <c r="D1028" s="14"/>
      <c r="E1028" s="14"/>
      <c r="F1028" s="14"/>
      <c r="G1028" s="14"/>
      <c r="H1028" s="14"/>
      <c r="I1028" s="14"/>
      <c r="J1028" s="14" t="s">
        <v>1552</v>
      </c>
      <c r="K1028" s="14" t="s">
        <v>884</v>
      </c>
    </row>
    <row r="1029" spans="1:11">
      <c r="B1029" s="14"/>
      <c r="C1029" s="16" t="s">
        <v>1553</v>
      </c>
      <c r="D1029" s="16" t="s">
        <v>688</v>
      </c>
      <c r="E1029" s="16" t="s">
        <v>689</v>
      </c>
      <c r="F1029" s="16" t="s">
        <v>1553</v>
      </c>
      <c r="G1029" s="16" t="s">
        <v>688</v>
      </c>
      <c r="H1029" s="16" t="s">
        <v>689</v>
      </c>
      <c r="I1029" s="14"/>
      <c r="J1029" s="14"/>
    </row>
    <row r="1030" spans="1:11">
      <c r="B1030" s="14"/>
      <c r="C1030" s="14" t="s">
        <v>1598</v>
      </c>
      <c r="D1030" s="14">
        <v>5</v>
      </c>
      <c r="E1030" s="14" t="s">
        <v>1014</v>
      </c>
      <c r="F1030" s="14" t="s">
        <v>1030</v>
      </c>
      <c r="G1030" s="14">
        <v>0.45200000000000001</v>
      </c>
      <c r="H1030" s="14" t="s">
        <v>716</v>
      </c>
      <c r="I1030" s="14"/>
      <c r="J1030" s="14"/>
    </row>
    <row r="1031" spans="1:11">
      <c r="B1031" s="14"/>
      <c r="C1031" s="14" t="s">
        <v>1614</v>
      </c>
      <c r="D1031" s="14">
        <v>0.1</v>
      </c>
      <c r="E1031" s="14" t="s">
        <v>716</v>
      </c>
      <c r="F1031" s="14"/>
      <c r="G1031" s="14"/>
    </row>
    <row r="1032" spans="1:11">
      <c r="B1032" s="14"/>
      <c r="C1032" s="14" t="s">
        <v>1061</v>
      </c>
      <c r="D1032" s="14">
        <v>0.1</v>
      </c>
      <c r="E1032" s="14" t="s">
        <v>716</v>
      </c>
      <c r="F1032" s="14"/>
      <c r="G1032" s="14"/>
    </row>
    <row r="1033" spans="1:11">
      <c r="B1033" s="14"/>
      <c r="C1033" s="14" t="s">
        <v>929</v>
      </c>
      <c r="D1033" s="14">
        <v>1E-3</v>
      </c>
      <c r="E1033" s="14" t="s">
        <v>716</v>
      </c>
      <c r="F1033" s="14"/>
      <c r="G1033" s="14"/>
    </row>
    <row r="1034" spans="1:11">
      <c r="B1034" s="14"/>
      <c r="C1034" s="14" t="s">
        <v>1677</v>
      </c>
      <c r="D1034" s="14">
        <v>1</v>
      </c>
      <c r="E1034" s="14" t="s">
        <v>697</v>
      </c>
      <c r="F1034" s="14"/>
      <c r="G1034" s="14"/>
    </row>
    <row r="1035" spans="1:11">
      <c r="B1035" s="14"/>
      <c r="C1035" s="14"/>
      <c r="D1035" s="14"/>
    </row>
    <row r="1036" spans="1:11">
      <c r="B1036" s="14" t="s">
        <v>1510</v>
      </c>
      <c r="C1036" s="14"/>
      <c r="D1036" s="14"/>
      <c r="E1036" s="14"/>
      <c r="F1036" s="14"/>
      <c r="G1036" s="14"/>
      <c r="H1036" s="14"/>
      <c r="I1036" s="14"/>
      <c r="J1036" s="14" t="s">
        <v>1552</v>
      </c>
      <c r="K1036" s="14" t="s">
        <v>714</v>
      </c>
    </row>
    <row r="1037" spans="1:11">
      <c r="B1037" s="14"/>
      <c r="C1037" s="16" t="s">
        <v>1553</v>
      </c>
      <c r="D1037" s="16" t="s">
        <v>688</v>
      </c>
      <c r="E1037" s="16" t="s">
        <v>689</v>
      </c>
      <c r="F1037" s="16" t="s">
        <v>1553</v>
      </c>
      <c r="G1037" s="16" t="s">
        <v>688</v>
      </c>
      <c r="H1037" s="16" t="s">
        <v>689</v>
      </c>
      <c r="I1037" s="14"/>
      <c r="J1037" s="14"/>
    </row>
    <row r="1038" spans="1:11">
      <c r="B1038" s="14"/>
      <c r="C1038" s="14" t="s">
        <v>1687</v>
      </c>
      <c r="D1038" s="14">
        <v>1.4</v>
      </c>
      <c r="E1038" s="14" t="s">
        <v>716</v>
      </c>
      <c r="F1038" s="14" t="s">
        <v>1510</v>
      </c>
      <c r="G1038" s="14">
        <v>2.0510000000000002</v>
      </c>
      <c r="H1038" s="14" t="s">
        <v>716</v>
      </c>
      <c r="I1038" s="14"/>
      <c r="J1038" s="14"/>
    </row>
    <row r="1039" spans="1:11">
      <c r="B1039" s="14"/>
      <c r="C1039" s="14" t="s">
        <v>771</v>
      </c>
      <c r="D1039" s="14">
        <v>0.1</v>
      </c>
      <c r="E1039" s="14" t="s">
        <v>716</v>
      </c>
      <c r="F1039" s="14"/>
      <c r="G1039" s="14"/>
    </row>
    <row r="1040" spans="1:11">
      <c r="B1040" s="14"/>
      <c r="C1040" s="14" t="s">
        <v>1064</v>
      </c>
      <c r="D1040" s="14">
        <v>0.1</v>
      </c>
      <c r="E1040" s="14" t="s">
        <v>716</v>
      </c>
      <c r="F1040" s="14"/>
      <c r="G1040" s="14"/>
    </row>
    <row r="1041" spans="1:11">
      <c r="B1041" s="14"/>
      <c r="C1041" s="14" t="s">
        <v>721</v>
      </c>
      <c r="D1041" s="14">
        <v>1E-3</v>
      </c>
      <c r="E1041" s="14" t="s">
        <v>716</v>
      </c>
      <c r="F1041" s="14"/>
      <c r="G1041" s="14"/>
    </row>
    <row r="1042" spans="1:11">
      <c r="B1042" s="14"/>
      <c r="C1042" s="14" t="s">
        <v>1440</v>
      </c>
      <c r="D1042" s="14">
        <v>4.0000000000000001E-3</v>
      </c>
      <c r="E1042" s="14" t="s">
        <v>716</v>
      </c>
      <c r="F1042" s="14"/>
      <c r="G1042" s="14"/>
    </row>
    <row r="1043" spans="1:11">
      <c r="B1043" s="14"/>
      <c r="C1043" s="14" t="s">
        <v>1466</v>
      </c>
      <c r="D1043" s="14">
        <v>0.06</v>
      </c>
      <c r="E1043" s="14" t="s">
        <v>716</v>
      </c>
      <c r="F1043" s="14"/>
      <c r="G1043" s="14"/>
    </row>
    <row r="1044" spans="1:11">
      <c r="B1044" s="14"/>
      <c r="C1044" s="14" t="s">
        <v>723</v>
      </c>
      <c r="D1044" s="14">
        <v>0.1</v>
      </c>
      <c r="E1044" s="14" t="s">
        <v>1562</v>
      </c>
      <c r="F1044" s="14"/>
      <c r="G1044" s="14"/>
    </row>
    <row r="1045" spans="1:11">
      <c r="B1045" s="14"/>
      <c r="C1045" s="14" t="s">
        <v>1507</v>
      </c>
      <c r="D1045" s="14">
        <v>0.1</v>
      </c>
      <c r="E1045" s="14" t="s">
        <v>811</v>
      </c>
      <c r="F1045" s="14"/>
      <c r="G1045" s="14"/>
    </row>
    <row r="1046" spans="1:11">
      <c r="B1046" s="14"/>
      <c r="C1046" s="14" t="s">
        <v>734</v>
      </c>
      <c r="D1046" s="14">
        <v>4.0000000000000001E-3</v>
      </c>
      <c r="E1046" s="14" t="s">
        <v>716</v>
      </c>
      <c r="F1046" s="14"/>
      <c r="G1046" s="14"/>
    </row>
    <row r="1047" spans="1:11">
      <c r="B1047" s="14"/>
      <c r="C1047" s="14" t="s">
        <v>1032</v>
      </c>
      <c r="D1047" s="14">
        <v>2E-3</v>
      </c>
      <c r="E1047" s="14" t="s">
        <v>716</v>
      </c>
      <c r="F1047" s="14"/>
      <c r="G1047" s="14"/>
    </row>
    <row r="1048" spans="1:11">
      <c r="B1048" s="14"/>
      <c r="C1048" s="14" t="s">
        <v>921</v>
      </c>
      <c r="D1048" s="14">
        <v>0.01</v>
      </c>
      <c r="E1048" s="14" t="s">
        <v>716</v>
      </c>
      <c r="F1048" s="14"/>
      <c r="G1048" s="14"/>
    </row>
    <row r="1049" spans="1:11">
      <c r="B1049" s="14"/>
      <c r="C1049" s="14" t="s">
        <v>929</v>
      </c>
      <c r="D1049" s="14">
        <v>0.01</v>
      </c>
      <c r="E1049" s="14" t="s">
        <v>716</v>
      </c>
      <c r="F1049" s="14"/>
      <c r="G1049" s="14"/>
    </row>
    <row r="1050" spans="1:11">
      <c r="B1050" s="14"/>
      <c r="C1050" s="14" t="s">
        <v>722</v>
      </c>
      <c r="D1050" s="14">
        <v>0.03</v>
      </c>
      <c r="E1050" s="14" t="s">
        <v>716</v>
      </c>
      <c r="F1050" s="14"/>
      <c r="G1050" s="14"/>
    </row>
    <row r="1051" spans="1:11">
      <c r="B1051" s="14"/>
      <c r="C1051" s="14" t="s">
        <v>727</v>
      </c>
      <c r="D1051" s="14">
        <v>0.1</v>
      </c>
      <c r="E1051" s="14" t="s">
        <v>716</v>
      </c>
      <c r="F1051" s="14"/>
      <c r="G1051" s="14"/>
    </row>
    <row r="1052" spans="1:11">
      <c r="B1052" s="14"/>
      <c r="C1052" s="14"/>
      <c r="D1052" s="14"/>
    </row>
    <row r="1053" spans="1:11">
      <c r="A1053" s="9">
        <v>18</v>
      </c>
      <c r="B1053" s="14" t="s">
        <v>1522</v>
      </c>
      <c r="C1053" s="14"/>
      <c r="D1053" s="14"/>
      <c r="E1053" s="14"/>
      <c r="F1053" s="14"/>
      <c r="G1053" s="14"/>
      <c r="H1053" s="14"/>
      <c r="I1053" s="14"/>
      <c r="J1053" s="14" t="s">
        <v>1552</v>
      </c>
      <c r="K1053" s="14" t="s">
        <v>714</v>
      </c>
    </row>
    <row r="1054" spans="1:11">
      <c r="B1054" s="14"/>
      <c r="C1054" s="16" t="s">
        <v>1553</v>
      </c>
      <c r="D1054" s="16" t="s">
        <v>688</v>
      </c>
      <c r="E1054" s="16" t="s">
        <v>689</v>
      </c>
      <c r="F1054" s="16" t="s">
        <v>1553</v>
      </c>
      <c r="G1054" s="16" t="s">
        <v>688</v>
      </c>
      <c r="H1054" s="16" t="s">
        <v>689</v>
      </c>
      <c r="I1054" s="14"/>
      <c r="J1054" s="14"/>
    </row>
    <row r="1055" spans="1:11">
      <c r="B1055" s="14"/>
      <c r="C1055" s="14" t="s">
        <v>1064</v>
      </c>
      <c r="D1055" s="14">
        <v>0.2</v>
      </c>
      <c r="E1055" s="14" t="s">
        <v>716</v>
      </c>
      <c r="F1055" s="14" t="s">
        <v>1522</v>
      </c>
      <c r="G1055" s="14">
        <v>1.4330000000000001</v>
      </c>
      <c r="H1055" s="14" t="s">
        <v>716</v>
      </c>
      <c r="I1055" s="14"/>
      <c r="J1055" s="14"/>
    </row>
    <row r="1056" spans="1:11">
      <c r="B1056" s="14"/>
      <c r="C1056" s="14" t="s">
        <v>727</v>
      </c>
      <c r="D1056" s="14">
        <v>0.2</v>
      </c>
      <c r="E1056" s="14" t="s">
        <v>716</v>
      </c>
      <c r="F1056" s="14"/>
      <c r="G1056" s="14"/>
    </row>
    <row r="1057" spans="1:11">
      <c r="B1057" s="14"/>
      <c r="C1057" s="14" t="s">
        <v>1037</v>
      </c>
      <c r="D1057" s="14">
        <v>0.2</v>
      </c>
      <c r="E1057" s="14" t="s">
        <v>716</v>
      </c>
      <c r="F1057" s="14"/>
      <c r="G1057" s="14"/>
    </row>
    <row r="1058" spans="1:11">
      <c r="B1058" s="14"/>
      <c r="C1058" s="14" t="s">
        <v>1681</v>
      </c>
      <c r="D1058" s="14">
        <v>0.2</v>
      </c>
      <c r="E1058" s="14" t="s">
        <v>716</v>
      </c>
      <c r="F1058" s="14"/>
      <c r="G1058" s="14"/>
    </row>
    <row r="1059" spans="1:11">
      <c r="B1059" s="14"/>
      <c r="C1059" s="14" t="s">
        <v>1082</v>
      </c>
      <c r="D1059" s="14">
        <v>0.2</v>
      </c>
      <c r="E1059" s="14" t="s">
        <v>716</v>
      </c>
      <c r="F1059" s="14"/>
      <c r="G1059" s="14"/>
    </row>
    <row r="1060" spans="1:11">
      <c r="B1060" s="14"/>
      <c r="C1060" s="14" t="s">
        <v>1688</v>
      </c>
      <c r="D1060" s="14">
        <v>0.2</v>
      </c>
      <c r="E1060" s="14" t="s">
        <v>716</v>
      </c>
      <c r="F1060" s="14"/>
      <c r="G1060" s="14"/>
    </row>
    <row r="1061" spans="1:11">
      <c r="B1061" s="14"/>
      <c r="C1061" s="14" t="s">
        <v>771</v>
      </c>
      <c r="D1061" s="14">
        <v>0.1</v>
      </c>
      <c r="E1061" s="14" t="s">
        <v>716</v>
      </c>
      <c r="F1061" s="14"/>
      <c r="G1061" s="14"/>
    </row>
    <row r="1062" spans="1:11">
      <c r="B1062" s="14"/>
      <c r="C1062" s="14" t="s">
        <v>1474</v>
      </c>
      <c r="D1062" s="14">
        <v>2E-3</v>
      </c>
      <c r="E1062" s="14" t="s">
        <v>1376</v>
      </c>
      <c r="F1062" s="14"/>
      <c r="G1062" s="14"/>
    </row>
    <row r="1063" spans="1:11">
      <c r="B1063" s="14"/>
      <c r="C1063" s="14" t="s">
        <v>1466</v>
      </c>
      <c r="D1063" s="14">
        <v>0.05</v>
      </c>
      <c r="E1063" s="14" t="s">
        <v>716</v>
      </c>
      <c r="F1063" s="14"/>
      <c r="G1063" s="14"/>
    </row>
    <row r="1064" spans="1:11">
      <c r="B1064" s="14"/>
      <c r="C1064" s="14" t="s">
        <v>1032</v>
      </c>
      <c r="D1064" s="14">
        <v>1E-3</v>
      </c>
      <c r="E1064" s="14" t="s">
        <v>716</v>
      </c>
      <c r="F1064" s="14"/>
      <c r="G1064" s="14"/>
    </row>
    <row r="1065" spans="1:11">
      <c r="B1065" s="14"/>
      <c r="C1065" s="14" t="s">
        <v>723</v>
      </c>
      <c r="D1065" s="14">
        <v>0.05</v>
      </c>
      <c r="E1065" s="14" t="s">
        <v>1562</v>
      </c>
      <c r="F1065" s="14"/>
      <c r="G1065" s="14"/>
    </row>
    <row r="1066" spans="1:11">
      <c r="B1066" s="14"/>
      <c r="C1066" s="14" t="s">
        <v>1609</v>
      </c>
      <c r="D1066" s="14">
        <v>0.03</v>
      </c>
      <c r="E1066" s="14" t="s">
        <v>716</v>
      </c>
      <c r="F1066" s="14"/>
      <c r="G1066" s="14"/>
    </row>
    <row r="1067" spans="1:11">
      <c r="B1067" s="14"/>
      <c r="C1067" s="14" t="s">
        <v>729</v>
      </c>
      <c r="D1067" s="14">
        <v>0.2</v>
      </c>
      <c r="E1067" s="14" t="s">
        <v>716</v>
      </c>
      <c r="F1067" s="14"/>
      <c r="G1067" s="14"/>
    </row>
    <row r="1068" spans="1:11">
      <c r="B1068" s="14"/>
      <c r="C1068" s="14" t="s">
        <v>730</v>
      </c>
      <c r="D1068" s="14">
        <v>0.2</v>
      </c>
      <c r="E1068" s="14" t="s">
        <v>716</v>
      </c>
      <c r="F1068" s="14"/>
      <c r="G1068" s="14"/>
    </row>
    <row r="1069" spans="1:11">
      <c r="B1069" s="14"/>
      <c r="C1069" s="14" t="s">
        <v>722</v>
      </c>
      <c r="D1069" s="14">
        <v>2.5000000000000001E-2</v>
      </c>
      <c r="E1069" s="14" t="s">
        <v>716</v>
      </c>
      <c r="F1069" s="14"/>
      <c r="G1069" s="14"/>
    </row>
    <row r="1070" spans="1:11">
      <c r="B1070" s="14"/>
      <c r="C1070" s="14"/>
      <c r="D1070" s="14"/>
    </row>
    <row r="1071" spans="1:11">
      <c r="A1071" s="9">
        <v>10</v>
      </c>
      <c r="B1071" s="14" t="s">
        <v>924</v>
      </c>
      <c r="C1071" s="14"/>
      <c r="D1071" s="14"/>
      <c r="E1071" s="14"/>
      <c r="F1071" s="14"/>
      <c r="G1071" s="14"/>
      <c r="H1071" s="14"/>
      <c r="I1071" s="14"/>
      <c r="J1071" s="14" t="s">
        <v>1552</v>
      </c>
      <c r="K1071" s="14" t="s">
        <v>755</v>
      </c>
    </row>
    <row r="1072" spans="1:11">
      <c r="B1072" s="14"/>
      <c r="C1072" s="16" t="s">
        <v>1553</v>
      </c>
      <c r="D1072" s="16" t="s">
        <v>688</v>
      </c>
      <c r="E1072" s="16" t="s">
        <v>689</v>
      </c>
      <c r="F1072" s="16" t="s">
        <v>1553</v>
      </c>
      <c r="G1072" s="16" t="s">
        <v>688</v>
      </c>
      <c r="H1072" s="16" t="s">
        <v>689</v>
      </c>
      <c r="I1072" s="14"/>
      <c r="J1072" s="14"/>
    </row>
    <row r="1073" spans="1:11">
      <c r="B1073" s="14"/>
      <c r="C1073" s="14" t="s">
        <v>1678</v>
      </c>
      <c r="D1073" s="14">
        <v>1</v>
      </c>
      <c r="E1073" s="14" t="s">
        <v>716</v>
      </c>
      <c r="F1073" s="14" t="s">
        <v>924</v>
      </c>
      <c r="G1073" s="14">
        <v>1.0549999999999999</v>
      </c>
      <c r="H1073" s="14" t="s">
        <v>716</v>
      </c>
      <c r="I1073" s="14"/>
      <c r="J1073" s="14"/>
    </row>
    <row r="1074" spans="1:11">
      <c r="B1074" s="14"/>
      <c r="C1074" s="14" t="s">
        <v>722</v>
      </c>
      <c r="D1074" s="14">
        <v>0.03</v>
      </c>
      <c r="E1074" s="14" t="s">
        <v>716</v>
      </c>
      <c r="F1074" s="14"/>
      <c r="G1074" s="14"/>
    </row>
    <row r="1075" spans="1:11">
      <c r="B1075" s="14"/>
      <c r="C1075" s="14" t="s">
        <v>1062</v>
      </c>
      <c r="D1075" s="14">
        <v>2.5000000000000001E-2</v>
      </c>
      <c r="E1075" s="14" t="s">
        <v>716</v>
      </c>
      <c r="F1075" s="14"/>
      <c r="G1075" s="14"/>
    </row>
    <row r="1076" spans="1:11">
      <c r="B1076" s="14"/>
      <c r="C1076" s="14"/>
      <c r="D1076" s="14"/>
    </row>
    <row r="1077" spans="1:11">
      <c r="A1077" s="9">
        <v>50</v>
      </c>
      <c r="B1077" s="14" t="s">
        <v>888</v>
      </c>
      <c r="C1077" s="14"/>
      <c r="D1077" s="14"/>
      <c r="E1077" s="14"/>
      <c r="F1077" s="14"/>
      <c r="G1077" s="14"/>
      <c r="H1077" s="14"/>
      <c r="I1077" s="14"/>
      <c r="J1077" s="14" t="s">
        <v>1552</v>
      </c>
      <c r="K1077" s="14" t="s">
        <v>884</v>
      </c>
    </row>
    <row r="1078" spans="1:11">
      <c r="B1078" s="14"/>
      <c r="C1078" s="16" t="s">
        <v>1553</v>
      </c>
      <c r="D1078" s="16" t="s">
        <v>688</v>
      </c>
      <c r="E1078" s="16" t="s">
        <v>689</v>
      </c>
      <c r="F1078" s="16" t="s">
        <v>1553</v>
      </c>
      <c r="G1078" s="16" t="s">
        <v>688</v>
      </c>
      <c r="H1078" s="16" t="s">
        <v>689</v>
      </c>
      <c r="I1078" s="14"/>
      <c r="J1078" s="14"/>
    </row>
    <row r="1079" spans="1:11">
      <c r="B1079" s="14"/>
      <c r="C1079" s="14" t="s">
        <v>1466</v>
      </c>
      <c r="D1079" s="14">
        <v>0.5</v>
      </c>
      <c r="E1079" s="14" t="s">
        <v>716</v>
      </c>
      <c r="F1079" s="14" t="s">
        <v>888</v>
      </c>
      <c r="G1079" s="14">
        <v>1.8</v>
      </c>
      <c r="H1079" s="14" t="s">
        <v>716</v>
      </c>
      <c r="I1079" s="14"/>
      <c r="J1079" s="14"/>
    </row>
    <row r="1080" spans="1:11">
      <c r="B1080" s="14"/>
      <c r="C1080" s="14" t="s">
        <v>1061</v>
      </c>
      <c r="D1080" s="14">
        <v>0.5</v>
      </c>
      <c r="E1080" s="14" t="s">
        <v>716</v>
      </c>
      <c r="F1080" s="14"/>
      <c r="G1080" s="14"/>
    </row>
    <row r="1081" spans="1:11">
      <c r="B1081" s="14"/>
      <c r="C1081" s="14" t="s">
        <v>1614</v>
      </c>
      <c r="D1081" s="14">
        <v>0.5</v>
      </c>
      <c r="E1081" s="14" t="s">
        <v>716</v>
      </c>
      <c r="F1081" s="14"/>
      <c r="G1081" s="14"/>
    </row>
    <row r="1082" spans="1:11">
      <c r="B1082" s="14"/>
      <c r="C1082" s="14" t="s">
        <v>1598</v>
      </c>
      <c r="D1082" s="14">
        <v>6</v>
      </c>
      <c r="E1082" s="14" t="s">
        <v>1014</v>
      </c>
      <c r="F1082" s="14"/>
      <c r="G1082" s="14"/>
    </row>
    <row r="1083" spans="1:11">
      <c r="B1083" s="14"/>
      <c r="C1083" s="14"/>
      <c r="D1083" s="14"/>
    </row>
    <row r="1084" spans="1:11">
      <c r="A1084" s="9">
        <v>32</v>
      </c>
      <c r="B1084" s="14" t="s">
        <v>715</v>
      </c>
      <c r="C1084" s="14"/>
      <c r="D1084" s="14"/>
      <c r="E1084" s="14"/>
      <c r="F1084" s="14"/>
      <c r="G1084" s="14"/>
      <c r="H1084" s="14"/>
      <c r="I1084" s="14"/>
      <c r="J1084" s="14" t="s">
        <v>1552</v>
      </c>
      <c r="K1084" s="14" t="s">
        <v>714</v>
      </c>
    </row>
    <row r="1085" spans="1:11">
      <c r="B1085" s="14"/>
      <c r="C1085" s="16" t="s">
        <v>1553</v>
      </c>
      <c r="D1085" s="16" t="s">
        <v>688</v>
      </c>
      <c r="E1085" s="16" t="s">
        <v>689</v>
      </c>
      <c r="F1085" s="16" t="s">
        <v>1553</v>
      </c>
      <c r="G1085" s="16" t="s">
        <v>688</v>
      </c>
      <c r="H1085" s="16" t="s">
        <v>689</v>
      </c>
      <c r="I1085" s="14"/>
      <c r="J1085" s="14"/>
    </row>
    <row r="1086" spans="1:11">
      <c r="B1086" s="14"/>
      <c r="C1086" s="14" t="s">
        <v>1061</v>
      </c>
      <c r="D1086" s="14">
        <v>0.3</v>
      </c>
      <c r="E1086" s="14" t="s">
        <v>716</v>
      </c>
      <c r="F1086" s="14" t="s">
        <v>715</v>
      </c>
      <c r="G1086" s="14">
        <v>1</v>
      </c>
      <c r="H1086" s="14" t="s">
        <v>716</v>
      </c>
      <c r="I1086" s="14"/>
      <c r="J1086" s="14"/>
    </row>
    <row r="1087" spans="1:11">
      <c r="B1087" s="14"/>
      <c r="C1087" s="14" t="s">
        <v>1082</v>
      </c>
      <c r="D1087" s="14">
        <v>1</v>
      </c>
      <c r="E1087" s="14" t="s">
        <v>716</v>
      </c>
      <c r="F1087" s="14"/>
      <c r="G1087" s="14"/>
    </row>
    <row r="1088" spans="1:11">
      <c r="B1088" s="14"/>
      <c r="C1088" s="14" t="s">
        <v>1598</v>
      </c>
      <c r="D1088" s="14">
        <v>2</v>
      </c>
      <c r="E1088" s="14" t="s">
        <v>1014</v>
      </c>
      <c r="F1088" s="14"/>
      <c r="G1088" s="14"/>
    </row>
    <row r="1089" spans="1:11">
      <c r="B1089" s="14"/>
      <c r="C1089" s="14" t="s">
        <v>719</v>
      </c>
      <c r="D1089" s="14">
        <v>0.05</v>
      </c>
      <c r="E1089" s="14" t="s">
        <v>716</v>
      </c>
      <c r="F1089" s="14"/>
      <c r="G1089" s="14"/>
    </row>
    <row r="1090" spans="1:11">
      <c r="B1090" s="14"/>
      <c r="C1090" s="14" t="s">
        <v>722</v>
      </c>
      <c r="D1090" s="14">
        <v>0.01</v>
      </c>
      <c r="E1090" s="14" t="s">
        <v>716</v>
      </c>
      <c r="F1090" s="14"/>
      <c r="G1090" s="14"/>
    </row>
    <row r="1091" spans="1:11">
      <c r="B1091" s="14"/>
      <c r="C1091" s="14" t="s">
        <v>1601</v>
      </c>
      <c r="D1091" s="14">
        <v>3.0000000000000001E-3</v>
      </c>
      <c r="E1091" s="14" t="s">
        <v>716</v>
      </c>
      <c r="F1091" s="14"/>
      <c r="G1091" s="14"/>
    </row>
    <row r="1092" spans="1:11">
      <c r="B1092" s="14"/>
      <c r="C1092" s="14"/>
      <c r="D1092" s="14"/>
    </row>
    <row r="1093" spans="1:11">
      <c r="A1093" s="9">
        <v>16</v>
      </c>
      <c r="B1093" s="14" t="s">
        <v>1523</v>
      </c>
      <c r="C1093" s="14"/>
      <c r="D1093" s="14"/>
      <c r="E1093" s="14"/>
      <c r="F1093" s="14"/>
      <c r="G1093" s="14"/>
      <c r="H1093" s="14"/>
      <c r="I1093" s="14"/>
      <c r="J1093" s="14" t="s">
        <v>1552</v>
      </c>
      <c r="K1093" s="14" t="s">
        <v>714</v>
      </c>
    </row>
    <row r="1094" spans="1:11">
      <c r="B1094" s="14"/>
      <c r="C1094" s="16" t="s">
        <v>1553</v>
      </c>
      <c r="D1094" s="16" t="s">
        <v>688</v>
      </c>
      <c r="E1094" s="16" t="s">
        <v>689</v>
      </c>
      <c r="F1094" s="16" t="s">
        <v>1553</v>
      </c>
      <c r="G1094" s="16" t="s">
        <v>688</v>
      </c>
      <c r="H1094" s="16" t="s">
        <v>689</v>
      </c>
      <c r="I1094" s="14"/>
      <c r="J1094" s="14"/>
    </row>
    <row r="1095" spans="1:11">
      <c r="B1095" s="14"/>
      <c r="C1095" s="14" t="s">
        <v>723</v>
      </c>
      <c r="D1095" s="14">
        <v>0.1</v>
      </c>
      <c r="E1095" s="14" t="s">
        <v>1562</v>
      </c>
      <c r="F1095" s="14" t="s">
        <v>1523</v>
      </c>
      <c r="G1095" s="14">
        <v>0.65</v>
      </c>
      <c r="H1095" s="14" t="s">
        <v>716</v>
      </c>
      <c r="I1095" s="14"/>
      <c r="J1095" s="14"/>
    </row>
    <row r="1096" spans="1:11">
      <c r="B1096" s="14"/>
      <c r="C1096" s="14" t="s">
        <v>903</v>
      </c>
      <c r="D1096" s="14">
        <v>1</v>
      </c>
      <c r="E1096" s="14" t="s">
        <v>716</v>
      </c>
      <c r="F1096" s="14"/>
      <c r="G1096" s="14"/>
    </row>
    <row r="1097" spans="1:11">
      <c r="B1097" s="14"/>
      <c r="C1097" s="14" t="s">
        <v>738</v>
      </c>
      <c r="D1097" s="14">
        <v>0.01</v>
      </c>
      <c r="E1097" s="14" t="s">
        <v>716</v>
      </c>
      <c r="F1097" s="14"/>
      <c r="G1097" s="14"/>
    </row>
    <row r="1098" spans="1:11">
      <c r="B1098" s="14"/>
      <c r="C1098" s="14" t="s">
        <v>734</v>
      </c>
      <c r="D1098" s="14">
        <v>0.01</v>
      </c>
      <c r="E1098" s="14" t="s">
        <v>716</v>
      </c>
      <c r="F1098" s="14"/>
      <c r="G1098" s="14"/>
    </row>
    <row r="1099" spans="1:11">
      <c r="B1099" s="14"/>
      <c r="C1099" s="14" t="s">
        <v>722</v>
      </c>
      <c r="D1099" s="14">
        <v>0.01</v>
      </c>
      <c r="E1099" s="14" t="s">
        <v>716</v>
      </c>
      <c r="F1099" s="14"/>
      <c r="G1099" s="14"/>
    </row>
    <row r="1100" spans="1:11">
      <c r="B1100" s="14"/>
      <c r="C1100" s="14"/>
      <c r="D1100" s="14"/>
    </row>
    <row r="1101" spans="1:11">
      <c r="B1101" s="14" t="s">
        <v>1689</v>
      </c>
      <c r="C1101" s="14"/>
      <c r="D1101" s="14"/>
      <c r="E1101" s="14"/>
      <c r="F1101" s="14"/>
      <c r="G1101" s="14"/>
      <c r="H1101" s="14"/>
      <c r="I1101" s="14"/>
      <c r="J1101" s="14" t="s">
        <v>1552</v>
      </c>
      <c r="K1101" s="14" t="s">
        <v>714</v>
      </c>
    </row>
    <row r="1102" spans="1:11">
      <c r="B1102" s="14"/>
      <c r="C1102" s="16" t="s">
        <v>1553</v>
      </c>
      <c r="D1102" s="16" t="s">
        <v>688</v>
      </c>
      <c r="E1102" s="16" t="s">
        <v>689</v>
      </c>
      <c r="F1102" s="16" t="s">
        <v>1553</v>
      </c>
      <c r="G1102" s="16" t="s">
        <v>688</v>
      </c>
      <c r="H1102" s="16" t="s">
        <v>689</v>
      </c>
      <c r="I1102" s="14"/>
      <c r="J1102" s="14"/>
    </row>
    <row r="1103" spans="1:11">
      <c r="B1103" s="14"/>
      <c r="C1103" s="14" t="s">
        <v>763</v>
      </c>
      <c r="D1103" s="14">
        <v>1</v>
      </c>
      <c r="E1103" s="14" t="s">
        <v>716</v>
      </c>
      <c r="F1103" s="14" t="s">
        <v>1689</v>
      </c>
      <c r="G1103" s="14">
        <v>1.35</v>
      </c>
      <c r="H1103" s="14" t="s">
        <v>716</v>
      </c>
      <c r="I1103" s="14"/>
      <c r="J1103" s="14"/>
    </row>
    <row r="1104" spans="1:11">
      <c r="B1104" s="14"/>
      <c r="C1104" s="14"/>
      <c r="D1104" s="14"/>
    </row>
    <row r="1105" spans="1:11">
      <c r="A1105" s="9">
        <v>44</v>
      </c>
      <c r="B1105" s="14" t="s">
        <v>1029</v>
      </c>
      <c r="C1105" s="14"/>
      <c r="D1105" s="14"/>
      <c r="E1105" s="14"/>
      <c r="F1105" s="14"/>
      <c r="G1105" s="14"/>
      <c r="H1105" s="14"/>
      <c r="I1105" s="14"/>
      <c r="J1105" s="14" t="s">
        <v>1552</v>
      </c>
      <c r="K1105" s="14" t="s">
        <v>884</v>
      </c>
    </row>
    <row r="1106" spans="1:11">
      <c r="B1106" s="14"/>
      <c r="C1106" s="16" t="s">
        <v>1553</v>
      </c>
      <c r="D1106" s="16" t="s">
        <v>688</v>
      </c>
      <c r="E1106" s="16" t="s">
        <v>689</v>
      </c>
      <c r="F1106" s="16" t="s">
        <v>1553</v>
      </c>
      <c r="G1106" s="16" t="s">
        <v>688</v>
      </c>
      <c r="H1106" s="16" t="s">
        <v>689</v>
      </c>
      <c r="I1106" s="14"/>
      <c r="J1106" s="14"/>
    </row>
    <row r="1107" spans="1:11">
      <c r="B1107" s="14"/>
      <c r="C1107" s="14" t="s">
        <v>1598</v>
      </c>
      <c r="D1107" s="14">
        <v>2</v>
      </c>
      <c r="E1107" s="14" t="s">
        <v>1014</v>
      </c>
      <c r="F1107" s="14" t="s">
        <v>1029</v>
      </c>
      <c r="G1107" s="14">
        <v>1.61</v>
      </c>
      <c r="H1107" s="14" t="s">
        <v>716</v>
      </c>
      <c r="I1107" s="14"/>
      <c r="J1107" s="14"/>
    </row>
    <row r="1108" spans="1:11">
      <c r="B1108" s="14"/>
      <c r="C1108" s="14" t="s">
        <v>693</v>
      </c>
      <c r="D1108" s="14">
        <v>1</v>
      </c>
      <c r="E1108" s="14" t="s">
        <v>1562</v>
      </c>
      <c r="F1108" s="14"/>
      <c r="G1108" s="14"/>
    </row>
    <row r="1109" spans="1:11">
      <c r="B1109" s="14"/>
      <c r="C1109" s="14" t="s">
        <v>1614</v>
      </c>
      <c r="D1109" s="14">
        <v>0.35</v>
      </c>
      <c r="E1109" s="14" t="s">
        <v>716</v>
      </c>
      <c r="F1109" s="14"/>
      <c r="G1109" s="14"/>
    </row>
    <row r="1110" spans="1:11">
      <c r="B1110" s="14"/>
      <c r="C1110" s="14" t="s">
        <v>1061</v>
      </c>
      <c r="D1110" s="14">
        <v>0.15</v>
      </c>
      <c r="E1110" s="14" t="s">
        <v>716</v>
      </c>
      <c r="F1110" s="14"/>
      <c r="G1110" s="14"/>
    </row>
    <row r="1111" spans="1:11">
      <c r="B1111" s="14"/>
      <c r="C1111" s="14" t="s">
        <v>1650</v>
      </c>
      <c r="D1111" s="14">
        <v>0.01</v>
      </c>
      <c r="E1111" s="14" t="s">
        <v>712</v>
      </c>
      <c r="F1111" s="14"/>
      <c r="G1111" s="14"/>
    </row>
    <row r="1112" spans="1:11">
      <c r="B1112" s="14"/>
      <c r="C1112" s="14" t="s">
        <v>929</v>
      </c>
      <c r="D1112" s="14">
        <v>0.02</v>
      </c>
      <c r="E1112" s="14" t="s">
        <v>716</v>
      </c>
      <c r="F1112" s="14"/>
      <c r="G1112" s="14"/>
    </row>
    <row r="1113" spans="1:11">
      <c r="B1113" s="14"/>
      <c r="C1113" s="14" t="s">
        <v>885</v>
      </c>
      <c r="D1113" s="14">
        <v>0.03</v>
      </c>
      <c r="E1113" s="14" t="s">
        <v>1376</v>
      </c>
      <c r="F1113" s="14"/>
      <c r="G1113" s="14"/>
    </row>
    <row r="1114" spans="1:11">
      <c r="B1114" s="14"/>
      <c r="C1114" s="14"/>
      <c r="D1114" s="14"/>
    </row>
    <row r="1115" spans="1:11">
      <c r="A1115" s="9">
        <v>15</v>
      </c>
      <c r="B1115" s="14" t="s">
        <v>1513</v>
      </c>
      <c r="C1115" s="14"/>
      <c r="D1115" s="14"/>
      <c r="E1115" s="14"/>
      <c r="F1115" s="14"/>
      <c r="G1115" s="14"/>
      <c r="H1115" s="14"/>
      <c r="I1115" s="14"/>
      <c r="J1115" s="14" t="s">
        <v>1552</v>
      </c>
      <c r="K1115" s="14" t="s">
        <v>714</v>
      </c>
    </row>
    <row r="1116" spans="1:11">
      <c r="B1116" s="14"/>
      <c r="C1116" s="16" t="s">
        <v>1553</v>
      </c>
      <c r="D1116" s="16" t="s">
        <v>688</v>
      </c>
      <c r="E1116" s="16" t="s">
        <v>689</v>
      </c>
      <c r="F1116" s="16" t="s">
        <v>1553</v>
      </c>
      <c r="G1116" s="16" t="s">
        <v>688</v>
      </c>
      <c r="H1116" s="16" t="s">
        <v>689</v>
      </c>
      <c r="I1116" s="14"/>
      <c r="J1116" s="14"/>
    </row>
    <row r="1117" spans="1:11">
      <c r="B1117" s="14"/>
      <c r="C1117" s="14" t="s">
        <v>897</v>
      </c>
      <c r="D1117" s="14">
        <v>1</v>
      </c>
      <c r="E1117" s="14" t="s">
        <v>716</v>
      </c>
      <c r="F1117" s="14" t="s">
        <v>1513</v>
      </c>
      <c r="G1117" s="14">
        <v>1.6</v>
      </c>
      <c r="H1117" s="14" t="s">
        <v>716</v>
      </c>
      <c r="I1117" s="14"/>
      <c r="J1117" s="14"/>
    </row>
    <row r="1118" spans="1:11">
      <c r="B1118" s="14"/>
      <c r="C1118" s="14" t="s">
        <v>727</v>
      </c>
      <c r="D1118" s="14">
        <v>0.15</v>
      </c>
      <c r="E1118" s="14" t="s">
        <v>716</v>
      </c>
      <c r="F1118" s="14"/>
      <c r="G1118" s="14"/>
    </row>
    <row r="1119" spans="1:11">
      <c r="B1119" s="14"/>
      <c r="C1119" s="14" t="s">
        <v>771</v>
      </c>
      <c r="D1119" s="14">
        <v>0.2</v>
      </c>
      <c r="E1119" s="14" t="s">
        <v>716</v>
      </c>
      <c r="F1119" s="14"/>
      <c r="G1119" s="14"/>
    </row>
    <row r="1120" spans="1:11">
      <c r="B1120" s="14"/>
      <c r="C1120" s="14" t="s">
        <v>1082</v>
      </c>
      <c r="D1120" s="14">
        <v>0.1</v>
      </c>
      <c r="E1120" s="14" t="s">
        <v>716</v>
      </c>
      <c r="F1120" s="14"/>
      <c r="G1120" s="14"/>
    </row>
    <row r="1121" spans="1:11">
      <c r="B1121" s="14"/>
      <c r="C1121" s="14" t="s">
        <v>723</v>
      </c>
      <c r="D1121" s="14">
        <v>0.05</v>
      </c>
      <c r="E1121" s="14" t="s">
        <v>1562</v>
      </c>
      <c r="F1121" s="14"/>
      <c r="G1121" s="14"/>
    </row>
    <row r="1122" spans="1:11">
      <c r="B1122" s="14"/>
      <c r="C1122" s="14" t="s">
        <v>1466</v>
      </c>
      <c r="D1122" s="14">
        <v>0.05</v>
      </c>
      <c r="E1122" s="14" t="s">
        <v>716</v>
      </c>
      <c r="F1122" s="14"/>
      <c r="G1122" s="14"/>
    </row>
    <row r="1123" spans="1:11">
      <c r="B1123" s="14"/>
      <c r="C1123" s="14" t="s">
        <v>1032</v>
      </c>
      <c r="D1123" s="14">
        <v>1E-3</v>
      </c>
      <c r="E1123" s="14" t="s">
        <v>716</v>
      </c>
      <c r="F1123" s="14"/>
      <c r="G1123" s="14"/>
    </row>
    <row r="1124" spans="1:11">
      <c r="B1124" s="14"/>
      <c r="C1124" s="14" t="s">
        <v>738</v>
      </c>
      <c r="D1124" s="14">
        <v>1E-3</v>
      </c>
      <c r="E1124" s="14" t="s">
        <v>716</v>
      </c>
      <c r="F1124" s="14"/>
      <c r="G1124" s="14"/>
    </row>
    <row r="1125" spans="1:11">
      <c r="B1125" s="14"/>
      <c r="C1125" s="14" t="s">
        <v>1608</v>
      </c>
      <c r="D1125" s="14">
        <v>2E-3</v>
      </c>
      <c r="E1125" s="14" t="s">
        <v>1376</v>
      </c>
      <c r="F1125" s="14"/>
      <c r="G1125" s="14"/>
    </row>
    <row r="1126" spans="1:11">
      <c r="B1126" s="14"/>
      <c r="C1126" s="14"/>
      <c r="D1126" s="14"/>
    </row>
    <row r="1127" spans="1:11">
      <c r="A1127" s="9">
        <v>17</v>
      </c>
      <c r="B1127" s="14" t="s">
        <v>1040</v>
      </c>
      <c r="C1127" s="14"/>
      <c r="D1127" s="14"/>
      <c r="E1127" s="14"/>
      <c r="F1127" s="14"/>
      <c r="G1127" s="14"/>
      <c r="H1127" s="14"/>
      <c r="I1127" s="14"/>
      <c r="J1127" s="14" t="s">
        <v>1552</v>
      </c>
      <c r="K1127" s="14" t="s">
        <v>714</v>
      </c>
    </row>
    <row r="1128" spans="1:11">
      <c r="B1128" s="14"/>
      <c r="C1128" s="16" t="s">
        <v>1553</v>
      </c>
      <c r="D1128" s="16" t="s">
        <v>688</v>
      </c>
      <c r="E1128" s="16" t="s">
        <v>689</v>
      </c>
      <c r="F1128" s="16" t="s">
        <v>1553</v>
      </c>
      <c r="G1128" s="16" t="s">
        <v>688</v>
      </c>
      <c r="H1128" s="16" t="s">
        <v>689</v>
      </c>
      <c r="I1128" s="14"/>
      <c r="J1128" s="14"/>
    </row>
    <row r="1129" spans="1:11">
      <c r="B1129" s="14"/>
      <c r="C1129" s="14" t="s">
        <v>869</v>
      </c>
      <c r="D1129" s="14">
        <v>0.1</v>
      </c>
      <c r="E1129" s="14" t="s">
        <v>1376</v>
      </c>
      <c r="F1129" s="14" t="s">
        <v>1040</v>
      </c>
      <c r="G1129" s="14">
        <v>0.09</v>
      </c>
      <c r="H1129" s="14" t="s">
        <v>716</v>
      </c>
      <c r="I1129" s="14"/>
      <c r="J1129" s="14"/>
    </row>
    <row r="1130" spans="1:11">
      <c r="B1130" s="14"/>
      <c r="C1130" s="14" t="s">
        <v>861</v>
      </c>
      <c r="D1130" s="14">
        <v>0.05</v>
      </c>
      <c r="E1130" s="14" t="s">
        <v>977</v>
      </c>
      <c r="F1130" s="14"/>
      <c r="G1130" s="14"/>
    </row>
    <row r="1131" spans="1:11">
      <c r="B1131" s="14"/>
      <c r="C1131" s="14" t="s">
        <v>789</v>
      </c>
      <c r="D1131" s="14">
        <v>0.02</v>
      </c>
      <c r="E1131" s="14" t="s">
        <v>716</v>
      </c>
      <c r="F1131" s="14"/>
      <c r="G1131" s="14"/>
    </row>
    <row r="1132" spans="1:11">
      <c r="B1132" s="14"/>
      <c r="C1132" s="14" t="s">
        <v>1608</v>
      </c>
      <c r="D1132" s="14">
        <v>1E-3</v>
      </c>
      <c r="E1132" s="14" t="s">
        <v>1376</v>
      </c>
      <c r="F1132" s="14"/>
      <c r="G1132" s="14"/>
    </row>
    <row r="1133" spans="1:11">
      <c r="B1133" s="14"/>
      <c r="C1133" s="14"/>
      <c r="D1133" s="14"/>
    </row>
    <row r="1134" spans="1:11">
      <c r="A1134" s="9">
        <v>30</v>
      </c>
      <c r="B1134" s="14" t="s">
        <v>1515</v>
      </c>
      <c r="C1134" s="14"/>
      <c r="D1134" s="14"/>
      <c r="E1134" s="14"/>
      <c r="F1134" s="14"/>
      <c r="G1134" s="14"/>
      <c r="H1134" s="14"/>
      <c r="I1134" s="14"/>
      <c r="J1134" s="14" t="s">
        <v>1552</v>
      </c>
      <c r="K1134" s="14" t="s">
        <v>714</v>
      </c>
    </row>
    <row r="1135" spans="1:11">
      <c r="B1135" s="14"/>
      <c r="C1135" s="16" t="s">
        <v>1553</v>
      </c>
      <c r="D1135" s="16" t="s">
        <v>688</v>
      </c>
      <c r="E1135" s="16" t="s">
        <v>689</v>
      </c>
      <c r="F1135" s="16" t="s">
        <v>1553</v>
      </c>
      <c r="G1135" s="16" t="s">
        <v>688</v>
      </c>
      <c r="H1135" s="16" t="s">
        <v>689</v>
      </c>
      <c r="I1135" s="14"/>
      <c r="J1135" s="14"/>
    </row>
    <row r="1136" spans="1:11">
      <c r="B1136" s="14"/>
      <c r="C1136" s="14" t="s">
        <v>1564</v>
      </c>
      <c r="D1136" s="14">
        <v>0.05</v>
      </c>
      <c r="E1136" s="14" t="s">
        <v>716</v>
      </c>
      <c r="F1136" s="14" t="s">
        <v>1515</v>
      </c>
      <c r="G1136" s="14">
        <v>0.05</v>
      </c>
      <c r="H1136" s="14" t="s">
        <v>716</v>
      </c>
      <c r="I1136" s="14"/>
      <c r="J1136" s="14"/>
    </row>
    <row r="1137" spans="1:11">
      <c r="B1137" s="14"/>
      <c r="C1137" s="14"/>
      <c r="D1137" s="14"/>
    </row>
    <row r="1138" spans="1:11">
      <c r="B1138" s="14" t="s">
        <v>1690</v>
      </c>
      <c r="C1138" s="14"/>
      <c r="D1138" s="14"/>
      <c r="E1138" s="14"/>
      <c r="F1138" s="14"/>
      <c r="G1138" s="14"/>
      <c r="H1138" s="14"/>
      <c r="I1138" s="14"/>
      <c r="J1138" s="14" t="s">
        <v>1552</v>
      </c>
      <c r="K1138" s="14" t="s">
        <v>714</v>
      </c>
    </row>
    <row r="1139" spans="1:11">
      <c r="B1139" s="14"/>
      <c r="C1139" s="16" t="s">
        <v>1553</v>
      </c>
      <c r="D1139" s="16" t="s">
        <v>688</v>
      </c>
      <c r="E1139" s="16" t="s">
        <v>689</v>
      </c>
      <c r="F1139" s="16" t="s">
        <v>1553</v>
      </c>
      <c r="G1139" s="16" t="s">
        <v>688</v>
      </c>
      <c r="H1139" s="16" t="s">
        <v>689</v>
      </c>
      <c r="I1139" s="14"/>
      <c r="J1139" s="14"/>
    </row>
    <row r="1140" spans="1:11">
      <c r="B1140" s="14"/>
      <c r="C1140" s="14" t="s">
        <v>719</v>
      </c>
      <c r="D1140" s="14">
        <v>0.1</v>
      </c>
      <c r="E1140" s="14" t="s">
        <v>716</v>
      </c>
      <c r="F1140" s="14" t="s">
        <v>1690</v>
      </c>
      <c r="G1140" s="14">
        <v>0.15</v>
      </c>
      <c r="H1140" s="14" t="s">
        <v>716</v>
      </c>
      <c r="I1140" s="14"/>
      <c r="J1140" s="14"/>
    </row>
    <row r="1141" spans="1:11">
      <c r="B1141" s="14"/>
      <c r="C1141" s="14" t="s">
        <v>861</v>
      </c>
      <c r="D1141" s="14">
        <v>0.05</v>
      </c>
      <c r="E1141" s="14" t="s">
        <v>977</v>
      </c>
      <c r="F1141" s="14"/>
      <c r="G1141" s="14"/>
    </row>
    <row r="1142" spans="1:11">
      <c r="B1142" s="14"/>
      <c r="C1142" s="14"/>
      <c r="D1142" s="14"/>
    </row>
    <row r="1143" spans="1:11">
      <c r="A1143" s="9">
        <v>46</v>
      </c>
      <c r="B1143" s="14" t="s">
        <v>887</v>
      </c>
      <c r="C1143" s="14"/>
      <c r="D1143" s="14"/>
      <c r="E1143" s="14"/>
      <c r="F1143" s="14"/>
      <c r="G1143" s="14"/>
      <c r="H1143" s="14"/>
      <c r="I1143" s="14"/>
      <c r="J1143" s="14" t="s">
        <v>1552</v>
      </c>
      <c r="K1143" s="14" t="s">
        <v>884</v>
      </c>
    </row>
    <row r="1144" spans="1:11">
      <c r="B1144" s="14"/>
      <c r="C1144" s="16" t="s">
        <v>1553</v>
      </c>
      <c r="D1144" s="16" t="s">
        <v>688</v>
      </c>
      <c r="E1144" s="16" t="s">
        <v>689</v>
      </c>
      <c r="F1144" s="16" t="s">
        <v>1553</v>
      </c>
      <c r="G1144" s="16" t="s">
        <v>688</v>
      </c>
      <c r="H1144" s="16" t="s">
        <v>689</v>
      </c>
      <c r="I1144" s="14"/>
      <c r="J1144" s="14"/>
    </row>
    <row r="1145" spans="1:11">
      <c r="B1145" s="14"/>
      <c r="C1145" s="14" t="s">
        <v>1691</v>
      </c>
      <c r="D1145" s="14">
        <v>0.3</v>
      </c>
      <c r="E1145" s="14" t="s">
        <v>716</v>
      </c>
      <c r="F1145" s="14" t="s">
        <v>887</v>
      </c>
      <c r="G1145" s="14">
        <v>0.375</v>
      </c>
      <c r="H1145" s="14" t="s">
        <v>716</v>
      </c>
      <c r="I1145" s="14"/>
      <c r="J1145" s="14"/>
    </row>
    <row r="1146" spans="1:11">
      <c r="B1146" s="14"/>
      <c r="C1146" s="14" t="s">
        <v>929</v>
      </c>
      <c r="D1146" s="14">
        <v>1.4999999999999999E-2</v>
      </c>
      <c r="E1146" s="14" t="s">
        <v>716</v>
      </c>
      <c r="F1146" s="14"/>
      <c r="G1146" s="14"/>
    </row>
    <row r="1147" spans="1:11">
      <c r="B1147" s="14"/>
      <c r="C1147" s="14" t="s">
        <v>1614</v>
      </c>
      <c r="D1147" s="14">
        <v>0.06</v>
      </c>
      <c r="E1147" s="14" t="s">
        <v>716</v>
      </c>
      <c r="F1147" s="14"/>
      <c r="G1147" s="14"/>
    </row>
    <row r="1148" spans="1:11">
      <c r="B1148" s="14"/>
      <c r="C1148" s="14"/>
      <c r="D1148" s="14"/>
    </row>
    <row r="1149" spans="1:11">
      <c r="A1149" s="9">
        <v>40</v>
      </c>
      <c r="B1149" s="14" t="s">
        <v>1502</v>
      </c>
      <c r="C1149" s="14"/>
      <c r="D1149" s="14"/>
      <c r="E1149" s="14"/>
      <c r="F1149" s="14"/>
      <c r="G1149" s="14"/>
      <c r="H1149" s="14"/>
      <c r="I1149" s="14"/>
      <c r="J1149" s="14" t="s">
        <v>1552</v>
      </c>
      <c r="K1149" s="14" t="s">
        <v>714</v>
      </c>
    </row>
    <row r="1150" spans="1:11">
      <c r="B1150" s="14"/>
      <c r="C1150" s="16" t="s">
        <v>1553</v>
      </c>
      <c r="D1150" s="16" t="s">
        <v>688</v>
      </c>
      <c r="E1150" s="16" t="s">
        <v>689</v>
      </c>
      <c r="F1150" s="16" t="s">
        <v>1553</v>
      </c>
      <c r="G1150" s="16" t="s">
        <v>688</v>
      </c>
      <c r="H1150" s="16" t="s">
        <v>689</v>
      </c>
      <c r="I1150" s="14"/>
      <c r="J1150" s="14"/>
    </row>
    <row r="1151" spans="1:11">
      <c r="B1151" s="14"/>
      <c r="C1151" s="14" t="s">
        <v>938</v>
      </c>
      <c r="D1151" s="14">
        <v>0.5</v>
      </c>
      <c r="E1151" s="14" t="s">
        <v>716</v>
      </c>
      <c r="F1151" s="14" t="s">
        <v>1502</v>
      </c>
      <c r="G1151" s="14">
        <v>0.3</v>
      </c>
      <c r="H1151" s="14" t="s">
        <v>716</v>
      </c>
      <c r="I1151" s="14"/>
      <c r="J1151" s="14"/>
    </row>
    <row r="1152" spans="1:11">
      <c r="B1152" s="14"/>
      <c r="C1152" s="14" t="s">
        <v>1614</v>
      </c>
      <c r="D1152" s="14">
        <v>2.5000000000000001E-2</v>
      </c>
      <c r="E1152" s="14" t="s">
        <v>716</v>
      </c>
      <c r="F1152" s="14"/>
      <c r="G1152" s="14"/>
    </row>
    <row r="1153" spans="1:11">
      <c r="B1153" s="14"/>
      <c r="C1153" s="14" t="s">
        <v>722</v>
      </c>
      <c r="D1153" s="14">
        <v>0.02</v>
      </c>
      <c r="E1153" s="14" t="s">
        <v>716</v>
      </c>
      <c r="F1153" s="14"/>
      <c r="G1153" s="14"/>
    </row>
    <row r="1154" spans="1:11">
      <c r="B1154" s="14"/>
      <c r="C1154" s="14" t="s">
        <v>723</v>
      </c>
      <c r="D1154" s="14">
        <v>0.04</v>
      </c>
      <c r="E1154" s="14" t="s">
        <v>1562</v>
      </c>
      <c r="F1154" s="14"/>
      <c r="G1154" s="14"/>
    </row>
    <row r="1155" spans="1:11">
      <c r="B1155" s="14"/>
      <c r="C1155" s="14" t="s">
        <v>1438</v>
      </c>
      <c r="D1155" s="14">
        <v>3.0000000000000001E-3</v>
      </c>
      <c r="E1155" s="14" t="s">
        <v>716</v>
      </c>
      <c r="F1155" s="14"/>
      <c r="G1155" s="14"/>
    </row>
    <row r="1156" spans="1:11">
      <c r="B1156" s="14"/>
      <c r="C1156" s="14"/>
      <c r="D1156" s="14"/>
    </row>
    <row r="1157" spans="1:11">
      <c r="A1157" s="9">
        <v>22</v>
      </c>
      <c r="B1157" s="14" t="s">
        <v>925</v>
      </c>
      <c r="C1157" s="14"/>
      <c r="D1157" s="14"/>
      <c r="E1157" s="14"/>
      <c r="F1157" s="14"/>
      <c r="G1157" s="14"/>
      <c r="H1157" s="14"/>
      <c r="I1157" s="14"/>
      <c r="J1157" s="14" t="s">
        <v>1552</v>
      </c>
      <c r="K1157" s="14" t="s">
        <v>714</v>
      </c>
    </row>
    <row r="1158" spans="1:11">
      <c r="B1158" s="14"/>
      <c r="C1158" s="16" t="s">
        <v>1553</v>
      </c>
      <c r="D1158" s="16" t="s">
        <v>688</v>
      </c>
      <c r="E1158" s="16" t="s">
        <v>689</v>
      </c>
      <c r="F1158" s="16" t="s">
        <v>1553</v>
      </c>
      <c r="G1158" s="16" t="s">
        <v>688</v>
      </c>
      <c r="H1158" s="16" t="s">
        <v>689</v>
      </c>
      <c r="I1158" s="14"/>
      <c r="J1158" s="14"/>
    </row>
    <row r="1159" spans="1:11">
      <c r="B1159" s="14"/>
      <c r="C1159" s="14" t="s">
        <v>1531</v>
      </c>
      <c r="D1159" s="14">
        <v>1</v>
      </c>
      <c r="E1159" s="14" t="s">
        <v>716</v>
      </c>
      <c r="F1159" s="14" t="s">
        <v>925</v>
      </c>
      <c r="G1159" s="14">
        <v>0.45</v>
      </c>
      <c r="H1159" s="14" t="s">
        <v>716</v>
      </c>
      <c r="I1159" s="14"/>
      <c r="J1159" s="14"/>
    </row>
    <row r="1160" spans="1:11">
      <c r="B1160" s="14"/>
      <c r="C1160" s="14" t="s">
        <v>723</v>
      </c>
      <c r="D1160" s="14">
        <v>0.2</v>
      </c>
      <c r="E1160" s="14" t="s">
        <v>1562</v>
      </c>
      <c r="F1160" s="14"/>
      <c r="G1160" s="14"/>
    </row>
    <row r="1161" spans="1:11">
      <c r="B1161" s="14"/>
      <c r="C1161" s="14" t="s">
        <v>722</v>
      </c>
      <c r="D1161" s="14">
        <v>0.02</v>
      </c>
      <c r="E1161" s="14" t="s">
        <v>716</v>
      </c>
      <c r="F1161" s="14"/>
      <c r="G1161" s="14"/>
    </row>
    <row r="1162" spans="1:11">
      <c r="B1162" s="14"/>
      <c r="C1162" s="14"/>
      <c r="D1162" s="14"/>
    </row>
    <row r="1163" spans="1:11">
      <c r="A1163" s="9">
        <v>9</v>
      </c>
      <c r="B1163" s="14" t="s">
        <v>999</v>
      </c>
      <c r="C1163" s="14"/>
      <c r="D1163" s="14"/>
      <c r="E1163" s="14"/>
      <c r="F1163" s="14"/>
      <c r="G1163" s="14"/>
      <c r="H1163" s="14"/>
      <c r="I1163" s="14"/>
      <c r="J1163" s="14" t="s">
        <v>1552</v>
      </c>
      <c r="K1163" s="14" t="s">
        <v>884</v>
      </c>
    </row>
    <row r="1164" spans="1:11">
      <c r="B1164" s="14"/>
      <c r="C1164" s="16" t="s">
        <v>1553</v>
      </c>
      <c r="D1164" s="16" t="s">
        <v>688</v>
      </c>
      <c r="E1164" s="16" t="s">
        <v>689</v>
      </c>
      <c r="F1164" s="16" t="s">
        <v>1553</v>
      </c>
      <c r="G1164" s="16" t="s">
        <v>688</v>
      </c>
      <c r="H1164" s="16" t="s">
        <v>689</v>
      </c>
      <c r="I1164" s="14"/>
      <c r="J1164" s="14"/>
    </row>
    <row r="1165" spans="1:11">
      <c r="B1165" s="14"/>
      <c r="C1165" s="14" t="s">
        <v>1061</v>
      </c>
      <c r="D1165" s="14">
        <v>0.25</v>
      </c>
      <c r="E1165" s="14" t="s">
        <v>716</v>
      </c>
      <c r="F1165" s="14" t="s">
        <v>999</v>
      </c>
      <c r="G1165" s="14">
        <v>0.3</v>
      </c>
      <c r="H1165" s="14" t="s">
        <v>716</v>
      </c>
      <c r="I1165" s="14"/>
      <c r="J1165" s="14"/>
    </row>
    <row r="1166" spans="1:11">
      <c r="B1166" s="14"/>
      <c r="C1166" s="14" t="s">
        <v>723</v>
      </c>
      <c r="D1166" s="14">
        <v>0.03</v>
      </c>
      <c r="E1166" s="14" t="s">
        <v>1562</v>
      </c>
      <c r="F1166" s="14"/>
      <c r="G1166" s="14"/>
    </row>
    <row r="1167" spans="1:11">
      <c r="B1167" s="14"/>
      <c r="C1167" s="14" t="s">
        <v>722</v>
      </c>
      <c r="D1167" s="14">
        <v>6.0000000000000001E-3</v>
      </c>
      <c r="E1167" s="14" t="s">
        <v>716</v>
      </c>
      <c r="F1167" s="14"/>
      <c r="G1167" s="14"/>
    </row>
    <row r="1168" spans="1:11">
      <c r="B1168" s="14"/>
      <c r="C1168" s="14" t="s">
        <v>1011</v>
      </c>
      <c r="D1168" s="14">
        <v>6.0000000000000001E-3</v>
      </c>
      <c r="E1168" s="14" t="s">
        <v>716</v>
      </c>
      <c r="F1168" s="14"/>
      <c r="G1168" s="14"/>
    </row>
    <row r="1169" spans="1:11">
      <c r="B1169" s="14"/>
      <c r="C1169" s="14" t="s">
        <v>1062</v>
      </c>
      <c r="D1169" s="14">
        <v>7.0000000000000001E-3</v>
      </c>
      <c r="E1169" s="14" t="s">
        <v>716</v>
      </c>
      <c r="F1169" s="14"/>
      <c r="G1169" s="14"/>
    </row>
    <row r="1170" spans="1:11">
      <c r="B1170" s="14"/>
      <c r="C1170" s="14"/>
      <c r="D1170" s="14"/>
    </row>
    <row r="1171" spans="1:11">
      <c r="A1171" s="9">
        <v>8</v>
      </c>
      <c r="B1171" s="14" t="s">
        <v>1079</v>
      </c>
      <c r="C1171" s="14"/>
      <c r="D1171" s="14"/>
      <c r="E1171" s="14"/>
      <c r="F1171" s="14"/>
      <c r="G1171" s="14"/>
      <c r="H1171" s="14"/>
      <c r="I1171" s="14"/>
      <c r="J1171" s="14" t="s">
        <v>1552</v>
      </c>
      <c r="K1171" s="14" t="s">
        <v>714</v>
      </c>
    </row>
    <row r="1172" spans="1:11">
      <c r="B1172" s="14"/>
      <c r="C1172" s="16" t="s">
        <v>1553</v>
      </c>
      <c r="D1172" s="16" t="s">
        <v>688</v>
      </c>
      <c r="E1172" s="16" t="s">
        <v>689</v>
      </c>
      <c r="F1172" s="16" t="s">
        <v>1553</v>
      </c>
      <c r="G1172" s="16" t="s">
        <v>688</v>
      </c>
      <c r="H1172" s="16" t="s">
        <v>689</v>
      </c>
      <c r="I1172" s="14"/>
      <c r="J1172" s="14"/>
    </row>
    <row r="1173" spans="1:11">
      <c r="B1173" s="14"/>
      <c r="C1173" s="14" t="s">
        <v>771</v>
      </c>
      <c r="D1173" s="14">
        <v>0.8</v>
      </c>
      <c r="E1173" s="14" t="s">
        <v>716</v>
      </c>
      <c r="F1173" s="14" t="s">
        <v>1079</v>
      </c>
      <c r="G1173" s="14">
        <v>1.4</v>
      </c>
      <c r="H1173" s="14" t="s">
        <v>716</v>
      </c>
      <c r="I1173" s="14"/>
      <c r="J1173" s="14"/>
    </row>
    <row r="1174" spans="1:11">
      <c r="B1174" s="14"/>
      <c r="C1174" s="14" t="s">
        <v>1614</v>
      </c>
      <c r="D1174" s="14">
        <v>0.4</v>
      </c>
      <c r="E1174" s="14" t="s">
        <v>716</v>
      </c>
      <c r="F1174" s="14"/>
      <c r="G1174" s="14"/>
    </row>
    <row r="1175" spans="1:11">
      <c r="B1175" s="14"/>
      <c r="C1175" s="14" t="s">
        <v>1586</v>
      </c>
      <c r="D1175" s="14">
        <v>0.2</v>
      </c>
      <c r="E1175" s="14" t="s">
        <v>1562</v>
      </c>
      <c r="F1175" s="14"/>
      <c r="G1175" s="14"/>
    </row>
    <row r="1176" spans="1:11">
      <c r="B1176" s="14"/>
      <c r="C1176" s="14"/>
      <c r="D1176" s="14"/>
    </row>
    <row r="1177" spans="1:11">
      <c r="A1177" s="9">
        <v>7</v>
      </c>
      <c r="B1177" s="14" t="s">
        <v>1528</v>
      </c>
      <c r="C1177" s="14"/>
      <c r="D1177" s="14"/>
      <c r="E1177" s="14"/>
      <c r="F1177" s="14"/>
      <c r="G1177" s="14"/>
      <c r="H1177" s="14"/>
      <c r="I1177" s="14"/>
      <c r="J1177" s="14" t="s">
        <v>1552</v>
      </c>
      <c r="K1177" s="14" t="s">
        <v>714</v>
      </c>
    </row>
    <row r="1178" spans="1:11">
      <c r="B1178" s="14"/>
      <c r="C1178" s="16" t="s">
        <v>1553</v>
      </c>
      <c r="D1178" s="16" t="s">
        <v>688</v>
      </c>
      <c r="E1178" s="16" t="s">
        <v>689</v>
      </c>
      <c r="F1178" s="16" t="s">
        <v>1553</v>
      </c>
      <c r="G1178" s="16" t="s">
        <v>688</v>
      </c>
      <c r="H1178" s="16" t="s">
        <v>689</v>
      </c>
      <c r="I1178" s="14"/>
      <c r="J1178" s="14"/>
    </row>
    <row r="1179" spans="1:11">
      <c r="B1179" s="14"/>
      <c r="C1179" s="14" t="s">
        <v>1468</v>
      </c>
      <c r="D1179" s="14">
        <v>1</v>
      </c>
      <c r="E1179" s="14" t="s">
        <v>716</v>
      </c>
      <c r="F1179" s="14" t="s">
        <v>1528</v>
      </c>
      <c r="G1179" s="14">
        <v>1.3</v>
      </c>
      <c r="H1179" s="14" t="s">
        <v>716</v>
      </c>
      <c r="I1179" s="14"/>
      <c r="J1179" s="14"/>
    </row>
    <row r="1180" spans="1:11">
      <c r="B1180" s="14"/>
      <c r="C1180" s="14" t="s">
        <v>734</v>
      </c>
      <c r="D1180" s="14">
        <v>0.01</v>
      </c>
      <c r="E1180" s="14" t="s">
        <v>716</v>
      </c>
      <c r="F1180" s="14"/>
      <c r="G1180" s="14"/>
    </row>
    <row r="1181" spans="1:11">
      <c r="B1181" s="14"/>
      <c r="C1181" s="14" t="s">
        <v>1506</v>
      </c>
      <c r="D1181" s="14">
        <v>2.5000000000000001E-2</v>
      </c>
      <c r="E1181" s="14" t="s">
        <v>716</v>
      </c>
      <c r="F1181" s="14"/>
      <c r="G1181" s="14"/>
    </row>
    <row r="1182" spans="1:11">
      <c r="B1182" s="14"/>
      <c r="C1182" s="14" t="s">
        <v>719</v>
      </c>
      <c r="D1182" s="14">
        <v>0.1</v>
      </c>
      <c r="E1182" s="14" t="s">
        <v>716</v>
      </c>
      <c r="F1182" s="14"/>
      <c r="G1182" s="14"/>
    </row>
    <row r="1183" spans="1:11">
      <c r="B1183" s="14"/>
      <c r="C1183" s="14" t="s">
        <v>1598</v>
      </c>
      <c r="D1183" s="14">
        <v>2</v>
      </c>
      <c r="E1183" s="14" t="s">
        <v>1014</v>
      </c>
      <c r="F1183" s="14"/>
      <c r="G1183" s="14"/>
    </row>
    <row r="1184" spans="1:11">
      <c r="B1184" s="14"/>
      <c r="C1184" s="14" t="s">
        <v>1458</v>
      </c>
      <c r="D1184" s="14">
        <v>0.2</v>
      </c>
      <c r="E1184" s="14" t="s">
        <v>716</v>
      </c>
      <c r="F1184" s="14"/>
      <c r="G1184" s="14"/>
    </row>
    <row r="1185" spans="1:11">
      <c r="B1185" s="14"/>
      <c r="C1185" s="14" t="s">
        <v>722</v>
      </c>
      <c r="D1185" s="14">
        <v>1.4999999999999999E-2</v>
      </c>
      <c r="E1185" s="14" t="s">
        <v>716</v>
      </c>
      <c r="F1185" s="14"/>
      <c r="G1185" s="14"/>
    </row>
    <row r="1186" spans="1:11">
      <c r="B1186" s="14"/>
      <c r="C1186" s="14" t="s">
        <v>834</v>
      </c>
      <c r="D1186" s="14">
        <v>0.01</v>
      </c>
      <c r="E1186" s="14" t="s">
        <v>716</v>
      </c>
      <c r="F1186" s="14"/>
      <c r="G1186" s="14"/>
    </row>
    <row r="1187" spans="1:11">
      <c r="B1187" s="14"/>
      <c r="C1187" s="14" t="s">
        <v>723</v>
      </c>
      <c r="D1187" s="14">
        <v>0.05</v>
      </c>
      <c r="E1187" s="14" t="s">
        <v>1562</v>
      </c>
      <c r="F1187" s="14"/>
      <c r="G1187" s="14"/>
    </row>
    <row r="1188" spans="1:11">
      <c r="B1188" s="14"/>
      <c r="C1188" s="14"/>
      <c r="D1188" s="14"/>
    </row>
    <row r="1189" spans="1:11">
      <c r="A1189" s="9">
        <v>5</v>
      </c>
      <c r="B1189" s="14" t="s">
        <v>1527</v>
      </c>
      <c r="C1189" s="14"/>
      <c r="D1189" s="14"/>
      <c r="E1189" s="14"/>
      <c r="F1189" s="14"/>
      <c r="G1189" s="14"/>
      <c r="H1189" s="14"/>
      <c r="I1189" s="14"/>
      <c r="J1189" s="14" t="s">
        <v>1552</v>
      </c>
      <c r="K1189" s="14" t="s">
        <v>714</v>
      </c>
    </row>
    <row r="1190" spans="1:11">
      <c r="B1190" s="14"/>
      <c r="C1190" s="16" t="s">
        <v>1553</v>
      </c>
      <c r="D1190" s="16" t="s">
        <v>688</v>
      </c>
      <c r="E1190" s="16" t="s">
        <v>689</v>
      </c>
      <c r="F1190" s="16" t="s">
        <v>1553</v>
      </c>
      <c r="G1190" s="16" t="s">
        <v>688</v>
      </c>
      <c r="H1190" s="16" t="s">
        <v>689</v>
      </c>
      <c r="I1190" s="14"/>
      <c r="J1190" s="14"/>
    </row>
    <row r="1191" spans="1:11">
      <c r="B1191" s="14"/>
      <c r="C1191" s="14" t="s">
        <v>1082</v>
      </c>
      <c r="D1191" s="14">
        <v>1</v>
      </c>
      <c r="E1191" s="14" t="s">
        <v>716</v>
      </c>
      <c r="F1191" s="14" t="s">
        <v>1527</v>
      </c>
      <c r="G1191" s="14">
        <v>1.35</v>
      </c>
      <c r="H1191" s="14" t="s">
        <v>716</v>
      </c>
      <c r="I1191" s="14"/>
      <c r="J1191" s="14"/>
    </row>
    <row r="1192" spans="1:11">
      <c r="B1192" s="14"/>
      <c r="C1192" s="14" t="s">
        <v>1506</v>
      </c>
      <c r="D1192" s="14">
        <v>0.05</v>
      </c>
      <c r="E1192" s="14" t="s">
        <v>716</v>
      </c>
      <c r="F1192" s="14"/>
      <c r="G1192" s="14"/>
    </row>
    <row r="1193" spans="1:11">
      <c r="B1193" s="14"/>
      <c r="C1193" s="14" t="s">
        <v>842</v>
      </c>
      <c r="D1193" s="14">
        <v>1.4999999999999999E-2</v>
      </c>
      <c r="E1193" s="14" t="s">
        <v>716</v>
      </c>
      <c r="F1193" s="14"/>
      <c r="G1193" s="14"/>
    </row>
    <row r="1194" spans="1:11">
      <c r="B1194" s="14"/>
      <c r="C1194" s="14" t="s">
        <v>1598</v>
      </c>
      <c r="D1194" s="14">
        <v>3</v>
      </c>
      <c r="E1194" s="14" t="s">
        <v>1014</v>
      </c>
      <c r="F1194" s="14"/>
      <c r="G1194" s="14"/>
    </row>
    <row r="1195" spans="1:11">
      <c r="B1195" s="14"/>
      <c r="C1195" s="14" t="s">
        <v>722</v>
      </c>
      <c r="D1195" s="14">
        <v>1.4999999999999999E-2</v>
      </c>
      <c r="E1195" s="14" t="s">
        <v>716</v>
      </c>
      <c r="F1195" s="14"/>
      <c r="G1195" s="14"/>
    </row>
    <row r="1196" spans="1:11">
      <c r="B1196" s="14"/>
      <c r="C1196" s="14" t="s">
        <v>719</v>
      </c>
      <c r="D1196" s="14">
        <v>0.1</v>
      </c>
      <c r="E1196" s="14" t="s">
        <v>716</v>
      </c>
      <c r="F1196" s="14"/>
      <c r="G1196" s="14"/>
    </row>
    <row r="1197" spans="1:11">
      <c r="B1197" s="14"/>
      <c r="C1197" s="14" t="s">
        <v>1032</v>
      </c>
      <c r="D1197" s="14">
        <v>5.0000000000000001E-3</v>
      </c>
      <c r="E1197" s="14" t="s">
        <v>716</v>
      </c>
      <c r="F1197" s="14"/>
      <c r="G1197" s="14"/>
    </row>
    <row r="1198" spans="1:11">
      <c r="B1198" s="14"/>
      <c r="C1198" s="14" t="s">
        <v>723</v>
      </c>
      <c r="D1198" s="14">
        <v>0.05</v>
      </c>
      <c r="E1198" s="14" t="s">
        <v>1562</v>
      </c>
      <c r="F1198" s="14"/>
      <c r="G1198" s="14"/>
    </row>
    <row r="1199" spans="1:11">
      <c r="B1199" s="14"/>
      <c r="C1199" s="14" t="s">
        <v>1458</v>
      </c>
      <c r="D1199" s="14">
        <v>0.4</v>
      </c>
      <c r="E1199" s="14" t="s">
        <v>716</v>
      </c>
      <c r="F1199" s="14"/>
      <c r="G1199" s="14"/>
    </row>
    <row r="1200" spans="1:11">
      <c r="B1200" s="14"/>
      <c r="C1200" s="14"/>
      <c r="D1200" s="14"/>
    </row>
    <row r="1201" spans="1:11">
      <c r="A1201" s="9">
        <v>3</v>
      </c>
      <c r="B1201" s="14" t="s">
        <v>1529</v>
      </c>
      <c r="C1201" s="14"/>
      <c r="D1201" s="14"/>
      <c r="E1201" s="14"/>
      <c r="F1201" s="14"/>
      <c r="G1201" s="14"/>
      <c r="H1201" s="14"/>
      <c r="I1201" s="14"/>
      <c r="J1201" s="14" t="s">
        <v>1552</v>
      </c>
      <c r="K1201" s="14" t="s">
        <v>714</v>
      </c>
    </row>
    <row r="1202" spans="1:11">
      <c r="B1202" s="14"/>
      <c r="C1202" s="16" t="s">
        <v>1553</v>
      </c>
      <c r="D1202" s="16" t="s">
        <v>688</v>
      </c>
      <c r="E1202" s="16" t="s">
        <v>689</v>
      </c>
      <c r="F1202" s="16" t="s">
        <v>1553</v>
      </c>
      <c r="G1202" s="16" t="s">
        <v>688</v>
      </c>
      <c r="H1202" s="16" t="s">
        <v>689</v>
      </c>
      <c r="I1202" s="14"/>
      <c r="J1202" s="14"/>
    </row>
    <row r="1203" spans="1:11">
      <c r="B1203" s="14"/>
      <c r="C1203" s="14" t="s">
        <v>1688</v>
      </c>
      <c r="D1203" s="14">
        <v>1</v>
      </c>
      <c r="E1203" s="14" t="s">
        <v>716</v>
      </c>
      <c r="F1203" s="14" t="s">
        <v>1529</v>
      </c>
      <c r="G1203" s="14">
        <v>1.4</v>
      </c>
      <c r="H1203" s="14" t="s">
        <v>716</v>
      </c>
      <c r="I1203" s="14"/>
      <c r="J1203" s="14"/>
    </row>
    <row r="1204" spans="1:11">
      <c r="B1204" s="14"/>
      <c r="C1204" s="14" t="s">
        <v>1466</v>
      </c>
      <c r="D1204" s="14">
        <v>0.1</v>
      </c>
      <c r="E1204" s="14" t="s">
        <v>716</v>
      </c>
      <c r="F1204" s="14"/>
      <c r="G1204" s="14"/>
    </row>
    <row r="1205" spans="1:11">
      <c r="B1205" s="14"/>
      <c r="C1205" s="14" t="s">
        <v>1032</v>
      </c>
      <c r="D1205" s="14">
        <v>5.0000000000000001E-3</v>
      </c>
      <c r="E1205" s="14" t="s">
        <v>716</v>
      </c>
      <c r="F1205" s="14"/>
      <c r="G1205" s="14"/>
    </row>
    <row r="1206" spans="1:11">
      <c r="B1206" s="14"/>
      <c r="C1206" s="14" t="s">
        <v>722</v>
      </c>
      <c r="D1206" s="14">
        <v>0.03</v>
      </c>
      <c r="E1206" s="14" t="s">
        <v>716</v>
      </c>
      <c r="F1206" s="14"/>
      <c r="G1206" s="14"/>
    </row>
    <row r="1207" spans="1:11">
      <c r="B1207" s="14"/>
      <c r="C1207" s="14" t="s">
        <v>1082</v>
      </c>
      <c r="D1207" s="14">
        <v>0.2</v>
      </c>
      <c r="E1207" s="14" t="s">
        <v>716</v>
      </c>
      <c r="F1207" s="14"/>
      <c r="G1207" s="14"/>
    </row>
    <row r="1208" spans="1:11">
      <c r="B1208" s="14"/>
      <c r="C1208" s="14" t="s">
        <v>1692</v>
      </c>
      <c r="D1208" s="14">
        <v>0.2</v>
      </c>
      <c r="E1208" s="14" t="s">
        <v>716</v>
      </c>
      <c r="F1208" s="14"/>
      <c r="G1208" s="14"/>
    </row>
    <row r="1209" spans="1:11">
      <c r="B1209" s="14"/>
      <c r="C1209" s="14" t="s">
        <v>1438</v>
      </c>
      <c r="D1209" s="14">
        <v>3.0000000000000001E-3</v>
      </c>
      <c r="E1209" s="14" t="s">
        <v>716</v>
      </c>
      <c r="F1209" s="14"/>
      <c r="G1209" s="14"/>
    </row>
    <row r="1210" spans="1:11">
      <c r="B1210" s="14"/>
      <c r="C1210" s="14" t="s">
        <v>723</v>
      </c>
      <c r="D1210" s="14">
        <v>0.5</v>
      </c>
      <c r="E1210" s="14" t="s">
        <v>1562</v>
      </c>
      <c r="F1210" s="14"/>
      <c r="G1210" s="14"/>
    </row>
    <row r="1211" spans="1:11">
      <c r="B1211" s="14"/>
      <c r="C1211" s="14"/>
      <c r="D1211" s="14"/>
    </row>
    <row r="1212" spans="1:11">
      <c r="A1212" s="9">
        <v>4</v>
      </c>
      <c r="B1212" s="14" t="s">
        <v>930</v>
      </c>
      <c r="C1212" s="14"/>
      <c r="D1212" s="14"/>
      <c r="E1212" s="14"/>
      <c r="F1212" s="14"/>
      <c r="G1212" s="14"/>
      <c r="H1212" s="14"/>
      <c r="I1212" s="14"/>
      <c r="J1212" s="14" t="s">
        <v>1552</v>
      </c>
      <c r="K1212" s="14" t="s">
        <v>714</v>
      </c>
    </row>
    <row r="1213" spans="1:11">
      <c r="B1213" s="14"/>
      <c r="C1213" s="16" t="s">
        <v>1553</v>
      </c>
      <c r="D1213" s="16" t="s">
        <v>688</v>
      </c>
      <c r="E1213" s="16" t="s">
        <v>689</v>
      </c>
      <c r="F1213" s="16" t="s">
        <v>1553</v>
      </c>
      <c r="G1213" s="16" t="s">
        <v>688</v>
      </c>
      <c r="H1213" s="16" t="s">
        <v>689</v>
      </c>
      <c r="I1213" s="14"/>
      <c r="J1213" s="14"/>
    </row>
    <row r="1214" spans="1:11">
      <c r="B1214" s="14"/>
      <c r="C1214" s="14" t="s">
        <v>734</v>
      </c>
      <c r="D1214" s="14">
        <v>0.01</v>
      </c>
      <c r="E1214" s="14" t="s">
        <v>716</v>
      </c>
      <c r="F1214" s="14" t="s">
        <v>930</v>
      </c>
      <c r="G1214" s="14">
        <v>0.09</v>
      </c>
      <c r="H1214" s="14" t="s">
        <v>716</v>
      </c>
      <c r="I1214" s="14"/>
      <c r="J1214" s="14"/>
    </row>
    <row r="1215" spans="1:11">
      <c r="B1215" s="14"/>
      <c r="C1215" s="14" t="s">
        <v>1586</v>
      </c>
      <c r="D1215" s="14">
        <v>0.02</v>
      </c>
      <c r="E1215" s="14" t="s">
        <v>1562</v>
      </c>
      <c r="F1215" s="14"/>
      <c r="G1215" s="14"/>
    </row>
    <row r="1216" spans="1:11">
      <c r="B1216" s="14"/>
      <c r="C1216" s="14" t="s">
        <v>723</v>
      </c>
      <c r="D1216" s="14">
        <v>0.01</v>
      </c>
      <c r="E1216" s="14" t="s">
        <v>1562</v>
      </c>
      <c r="F1216" s="14"/>
      <c r="G1216" s="14"/>
    </row>
    <row r="1217" spans="1:11">
      <c r="B1217" s="14"/>
      <c r="C1217" s="14" t="s">
        <v>731</v>
      </c>
      <c r="D1217" s="14">
        <v>0.1</v>
      </c>
      <c r="E1217" s="14" t="s">
        <v>716</v>
      </c>
      <c r="F1217" s="14"/>
      <c r="G1217" s="14"/>
    </row>
    <row r="1218" spans="1:11">
      <c r="B1218" s="14"/>
      <c r="C1218" s="14" t="s">
        <v>738</v>
      </c>
      <c r="D1218" s="14">
        <v>1E-3</v>
      </c>
      <c r="E1218" s="14" t="s">
        <v>716</v>
      </c>
      <c r="F1218" s="14"/>
      <c r="G1218" s="14"/>
    </row>
    <row r="1219" spans="1:11">
      <c r="B1219" s="14"/>
      <c r="C1219" s="14" t="s">
        <v>722</v>
      </c>
      <c r="D1219" s="14">
        <v>5.0000000000000001E-3</v>
      </c>
      <c r="E1219" s="14" t="s">
        <v>716</v>
      </c>
      <c r="F1219" s="14"/>
      <c r="G1219" s="14"/>
    </row>
    <row r="1220" spans="1:11">
      <c r="B1220" s="14"/>
      <c r="C1220" s="14"/>
      <c r="D1220" s="14"/>
    </row>
    <row r="1221" spans="1:11">
      <c r="B1221" s="14" t="s">
        <v>1693</v>
      </c>
      <c r="C1221" s="14"/>
      <c r="D1221" s="14"/>
      <c r="E1221" s="14"/>
      <c r="F1221" s="14"/>
      <c r="G1221" s="14"/>
      <c r="H1221" s="14"/>
      <c r="I1221" s="14"/>
      <c r="J1221" s="14" t="s">
        <v>1552</v>
      </c>
      <c r="K1221" s="14" t="s">
        <v>714</v>
      </c>
    </row>
    <row r="1222" spans="1:11">
      <c r="B1222" s="14"/>
      <c r="C1222" s="16" t="s">
        <v>1553</v>
      </c>
      <c r="D1222" s="16" t="s">
        <v>688</v>
      </c>
      <c r="E1222" s="16" t="s">
        <v>689</v>
      </c>
      <c r="F1222" s="16" t="s">
        <v>1553</v>
      </c>
      <c r="G1222" s="16" t="s">
        <v>688</v>
      </c>
      <c r="H1222" s="16" t="s">
        <v>689</v>
      </c>
      <c r="I1222" s="14"/>
      <c r="J1222" s="14"/>
    </row>
    <row r="1223" spans="1:11">
      <c r="B1223" s="14"/>
      <c r="C1223" s="14" t="s">
        <v>729</v>
      </c>
      <c r="D1223" s="14">
        <v>0.25</v>
      </c>
      <c r="E1223" s="14" t="s">
        <v>716</v>
      </c>
      <c r="F1223" s="14" t="s">
        <v>1693</v>
      </c>
      <c r="G1223" s="14">
        <v>1.41</v>
      </c>
      <c r="H1223" s="14" t="s">
        <v>716</v>
      </c>
      <c r="I1223" s="14"/>
      <c r="J1223" s="14"/>
    </row>
    <row r="1224" spans="1:11">
      <c r="B1224" s="14"/>
      <c r="C1224" s="14" t="s">
        <v>1531</v>
      </c>
      <c r="D1224" s="14">
        <v>0.25</v>
      </c>
      <c r="E1224" s="14" t="s">
        <v>716</v>
      </c>
      <c r="F1224" s="14"/>
      <c r="G1224" s="14"/>
    </row>
    <row r="1225" spans="1:11">
      <c r="B1225" s="14"/>
      <c r="C1225" s="14" t="s">
        <v>731</v>
      </c>
      <c r="D1225" s="14">
        <v>0.25</v>
      </c>
      <c r="E1225" s="14" t="s">
        <v>716</v>
      </c>
      <c r="F1225" s="14"/>
      <c r="G1225" s="14"/>
    </row>
    <row r="1226" spans="1:11">
      <c r="B1226" s="14"/>
      <c r="C1226" s="14" t="s">
        <v>1688</v>
      </c>
      <c r="D1226" s="14">
        <v>0.25</v>
      </c>
      <c r="E1226" s="14" t="s">
        <v>716</v>
      </c>
      <c r="F1226" s="14"/>
      <c r="G1226" s="14"/>
    </row>
    <row r="1227" spans="1:11">
      <c r="B1227" s="14"/>
      <c r="C1227" s="14" t="s">
        <v>1061</v>
      </c>
      <c r="D1227" s="14">
        <v>0.2</v>
      </c>
      <c r="E1227" s="14" t="s">
        <v>716</v>
      </c>
      <c r="F1227" s="14"/>
      <c r="G1227" s="14"/>
    </row>
    <row r="1228" spans="1:11">
      <c r="B1228" s="14"/>
      <c r="C1228" s="14" t="s">
        <v>722</v>
      </c>
      <c r="D1228" s="14">
        <v>0.01</v>
      </c>
      <c r="E1228" s="14" t="s">
        <v>716</v>
      </c>
      <c r="F1228" s="14"/>
      <c r="G1228" s="14"/>
    </row>
    <row r="1229" spans="1:11">
      <c r="B1229" s="14"/>
      <c r="C1229" s="14" t="s">
        <v>763</v>
      </c>
      <c r="D1229" s="14">
        <v>0.05</v>
      </c>
      <c r="E1229" s="14" t="s">
        <v>716</v>
      </c>
      <c r="F1229" s="14"/>
      <c r="G1229" s="14"/>
    </row>
    <row r="1230" spans="1:11">
      <c r="B1230" s="14"/>
      <c r="C1230" s="14"/>
      <c r="D1230" s="14"/>
    </row>
    <row r="1231" spans="1:11">
      <c r="A1231" s="9">
        <v>2</v>
      </c>
      <c r="B1231" s="14" t="s">
        <v>1530</v>
      </c>
      <c r="C1231" s="14"/>
      <c r="D1231" s="14"/>
      <c r="E1231" s="14"/>
      <c r="F1231" s="14"/>
      <c r="G1231" s="14"/>
      <c r="H1231" s="14"/>
      <c r="I1231" s="14"/>
      <c r="J1231" s="14" t="s">
        <v>1552</v>
      </c>
      <c r="K1231" s="14" t="s">
        <v>714</v>
      </c>
    </row>
    <row r="1232" spans="1:11">
      <c r="B1232" s="14"/>
      <c r="C1232" s="16" t="s">
        <v>1553</v>
      </c>
      <c r="D1232" s="16" t="s">
        <v>688</v>
      </c>
      <c r="E1232" s="16" t="s">
        <v>689</v>
      </c>
      <c r="F1232" s="16" t="s">
        <v>1553</v>
      </c>
      <c r="G1232" s="16" t="s">
        <v>688</v>
      </c>
      <c r="H1232" s="16" t="s">
        <v>689</v>
      </c>
      <c r="I1232" s="14"/>
      <c r="J1232" s="14"/>
    </row>
    <row r="1233" spans="1:11">
      <c r="B1233" s="14"/>
      <c r="C1233" s="14" t="s">
        <v>1531</v>
      </c>
      <c r="D1233" s="14">
        <v>1</v>
      </c>
      <c r="E1233" s="14" t="s">
        <v>716</v>
      </c>
      <c r="F1233" s="14" t="s">
        <v>1530</v>
      </c>
      <c r="G1233" s="14">
        <v>0.6</v>
      </c>
      <c r="H1233" s="14" t="s">
        <v>716</v>
      </c>
      <c r="I1233" s="14"/>
      <c r="J1233" s="14"/>
    </row>
    <row r="1234" spans="1:11">
      <c r="B1234" s="14"/>
      <c r="C1234" s="14" t="s">
        <v>734</v>
      </c>
      <c r="D1234" s="14">
        <v>0.01</v>
      </c>
      <c r="E1234" s="14" t="s">
        <v>716</v>
      </c>
      <c r="F1234" s="14"/>
      <c r="G1234" s="14"/>
    </row>
    <row r="1235" spans="1:11">
      <c r="B1235" s="14"/>
      <c r="C1235" s="14" t="s">
        <v>1506</v>
      </c>
      <c r="D1235" s="14">
        <v>0.05</v>
      </c>
      <c r="E1235" s="14" t="s">
        <v>716</v>
      </c>
      <c r="F1235" s="14"/>
      <c r="G1235" s="14"/>
    </row>
    <row r="1236" spans="1:11">
      <c r="B1236" s="14"/>
      <c r="C1236" s="14" t="s">
        <v>719</v>
      </c>
      <c r="D1236" s="14">
        <v>0.15</v>
      </c>
      <c r="E1236" s="14" t="s">
        <v>716</v>
      </c>
      <c r="F1236" s="14"/>
      <c r="G1236" s="14"/>
    </row>
    <row r="1237" spans="1:11">
      <c r="B1237" s="14"/>
      <c r="C1237" s="14" t="s">
        <v>1458</v>
      </c>
      <c r="D1237" s="14">
        <v>0.2</v>
      </c>
      <c r="E1237" s="14" t="s">
        <v>716</v>
      </c>
      <c r="F1237" s="14"/>
      <c r="G1237" s="14"/>
    </row>
    <row r="1238" spans="1:11">
      <c r="B1238" s="14"/>
      <c r="C1238" s="14" t="s">
        <v>722</v>
      </c>
      <c r="D1238" s="14">
        <v>1.4999999999999999E-2</v>
      </c>
      <c r="E1238" s="14" t="s">
        <v>716</v>
      </c>
      <c r="F1238" s="14"/>
      <c r="G1238" s="14"/>
    </row>
    <row r="1239" spans="1:11">
      <c r="B1239" s="14"/>
      <c r="C1239" s="14" t="s">
        <v>1032</v>
      </c>
      <c r="D1239" s="14">
        <v>2E-3</v>
      </c>
      <c r="E1239" s="14" t="s">
        <v>716</v>
      </c>
      <c r="F1239" s="14"/>
      <c r="G1239" s="14"/>
    </row>
    <row r="1240" spans="1:11">
      <c r="B1240" s="14"/>
      <c r="C1240" s="14" t="s">
        <v>723</v>
      </c>
      <c r="D1240" s="14">
        <v>0.01</v>
      </c>
      <c r="E1240" s="14" t="s">
        <v>1562</v>
      </c>
      <c r="F1240" s="14"/>
      <c r="G1240" s="14"/>
    </row>
    <row r="1241" spans="1:11">
      <c r="B1241" s="14"/>
      <c r="C1241" s="14" t="s">
        <v>1694</v>
      </c>
      <c r="D1241" s="14">
        <v>0.04</v>
      </c>
      <c r="E1241" s="14" t="s">
        <v>716</v>
      </c>
      <c r="F1241" s="14"/>
      <c r="G1241" s="14"/>
    </row>
    <row r="1242" spans="1:11">
      <c r="B1242" s="14"/>
      <c r="C1242" s="14"/>
      <c r="D1242" s="14"/>
    </row>
    <row r="1243" spans="1:11">
      <c r="A1243" s="9">
        <v>73</v>
      </c>
      <c r="B1243" s="14" t="s">
        <v>1477</v>
      </c>
      <c r="C1243" s="14"/>
      <c r="D1243" s="14"/>
      <c r="E1243" s="14"/>
      <c r="F1243" s="14"/>
      <c r="G1243" s="14"/>
      <c r="H1243" s="14"/>
      <c r="I1243" s="14"/>
      <c r="J1243" s="14" t="s">
        <v>1552</v>
      </c>
      <c r="K1243" s="14" t="s">
        <v>714</v>
      </c>
    </row>
    <row r="1244" spans="1:11">
      <c r="B1244" s="14"/>
      <c r="C1244" s="16" t="s">
        <v>1553</v>
      </c>
      <c r="D1244" s="16" t="s">
        <v>688</v>
      </c>
      <c r="E1244" s="16" t="s">
        <v>689</v>
      </c>
      <c r="F1244" s="16" t="s">
        <v>1553</v>
      </c>
      <c r="G1244" s="16" t="s">
        <v>688</v>
      </c>
      <c r="H1244" s="16" t="s">
        <v>689</v>
      </c>
      <c r="I1244" s="14"/>
      <c r="J1244" s="14"/>
    </row>
    <row r="1245" spans="1:11">
      <c r="B1245" s="14"/>
      <c r="C1245" s="14" t="s">
        <v>1695</v>
      </c>
      <c r="D1245" s="14">
        <v>1</v>
      </c>
      <c r="E1245" s="14" t="s">
        <v>716</v>
      </c>
      <c r="F1245" s="14" t="s">
        <v>1477</v>
      </c>
      <c r="G1245" s="14">
        <v>0.75</v>
      </c>
      <c r="H1245" s="14" t="s">
        <v>716</v>
      </c>
      <c r="I1245" s="14"/>
      <c r="J1245" s="14"/>
    </row>
    <row r="1246" spans="1:11">
      <c r="B1246" s="14"/>
      <c r="C1246" s="14" t="s">
        <v>1440</v>
      </c>
      <c r="D1246" s="14">
        <v>5.0000000000000001E-3</v>
      </c>
      <c r="E1246" s="14" t="s">
        <v>716</v>
      </c>
      <c r="F1246" s="14"/>
      <c r="G1246" s="14"/>
    </row>
    <row r="1247" spans="1:11">
      <c r="B1247" s="14"/>
      <c r="C1247" s="14" t="s">
        <v>722</v>
      </c>
      <c r="D1247" s="14">
        <v>5.0000000000000001E-3</v>
      </c>
      <c r="E1247" s="14" t="s">
        <v>716</v>
      </c>
      <c r="F1247" s="14"/>
      <c r="G1247" s="14"/>
    </row>
    <row r="1248" spans="1:11">
      <c r="B1248" s="14"/>
      <c r="C1248" s="14" t="s">
        <v>723</v>
      </c>
      <c r="D1248" s="14">
        <v>0.05</v>
      </c>
      <c r="E1248" s="14" t="s">
        <v>1562</v>
      </c>
      <c r="F1248" s="14"/>
      <c r="G1248" s="14"/>
    </row>
    <row r="1249" spans="1:11">
      <c r="B1249" s="14"/>
      <c r="C1249" s="14"/>
      <c r="D1249" s="14"/>
    </row>
    <row r="1250" spans="1:11">
      <c r="A1250" s="9">
        <v>70</v>
      </c>
      <c r="B1250" s="14" t="s">
        <v>1053</v>
      </c>
      <c r="C1250" s="14"/>
      <c r="D1250" s="14"/>
      <c r="E1250" s="14"/>
      <c r="F1250" s="14"/>
      <c r="G1250" s="14"/>
      <c r="H1250" s="14"/>
      <c r="I1250" s="14"/>
      <c r="J1250" s="14" t="s">
        <v>1552</v>
      </c>
      <c r="K1250" s="14" t="s">
        <v>714</v>
      </c>
    </row>
    <row r="1251" spans="1:11">
      <c r="B1251" s="14"/>
      <c r="C1251" s="16" t="s">
        <v>1553</v>
      </c>
      <c r="D1251" s="16" t="s">
        <v>688</v>
      </c>
      <c r="E1251" s="16" t="s">
        <v>689</v>
      </c>
      <c r="F1251" s="16" t="s">
        <v>1553</v>
      </c>
      <c r="G1251" s="16" t="s">
        <v>688</v>
      </c>
      <c r="H1251" s="16" t="s">
        <v>689</v>
      </c>
      <c r="I1251" s="14"/>
      <c r="J1251" s="14"/>
    </row>
    <row r="1252" spans="1:11">
      <c r="B1252" s="14"/>
      <c r="C1252" s="14" t="s">
        <v>721</v>
      </c>
      <c r="D1252" s="14">
        <v>0.1</v>
      </c>
      <c r="E1252" s="14" t="s">
        <v>716</v>
      </c>
      <c r="F1252" s="14" t="s">
        <v>1053</v>
      </c>
      <c r="G1252" s="14">
        <v>0.185</v>
      </c>
      <c r="H1252" s="14" t="s">
        <v>716</v>
      </c>
      <c r="I1252" s="14"/>
      <c r="J1252" s="14"/>
    </row>
    <row r="1253" spans="1:11">
      <c r="B1253" s="14"/>
      <c r="C1253" s="14" t="s">
        <v>723</v>
      </c>
      <c r="D1253" s="14">
        <v>0.03</v>
      </c>
      <c r="E1253" s="14" t="s">
        <v>1562</v>
      </c>
      <c r="F1253" s="14"/>
      <c r="G1253" s="14"/>
    </row>
    <row r="1254" spans="1:11">
      <c r="B1254" s="14"/>
      <c r="C1254" s="14" t="s">
        <v>722</v>
      </c>
      <c r="D1254" s="14">
        <v>5.0000000000000001E-3</v>
      </c>
      <c r="E1254" s="14" t="s">
        <v>716</v>
      </c>
      <c r="F1254" s="14"/>
      <c r="G1254" s="14"/>
    </row>
    <row r="1255" spans="1:11">
      <c r="B1255" s="14"/>
      <c r="C1255" s="14" t="s">
        <v>729</v>
      </c>
      <c r="D1255" s="14">
        <v>0.05</v>
      </c>
      <c r="E1255" s="14" t="s">
        <v>716</v>
      </c>
      <c r="F1255" s="14"/>
      <c r="G1255" s="14"/>
    </row>
    <row r="1256" spans="1:11">
      <c r="B1256" s="14"/>
      <c r="C1256" s="14" t="s">
        <v>861</v>
      </c>
      <c r="D1256" s="14">
        <v>0.1</v>
      </c>
      <c r="E1256" s="14" t="s">
        <v>977</v>
      </c>
      <c r="F1256" s="14"/>
      <c r="G1256" s="14"/>
    </row>
    <row r="1257" spans="1:11">
      <c r="B1257" s="14"/>
      <c r="C1257" s="14"/>
      <c r="D1257" s="14"/>
    </row>
    <row r="1258" spans="1:11">
      <c r="A1258" s="9">
        <v>69</v>
      </c>
      <c r="B1258" s="14" t="s">
        <v>1480</v>
      </c>
      <c r="C1258" s="14"/>
      <c r="D1258" s="14"/>
      <c r="E1258" s="14"/>
      <c r="F1258" s="14"/>
      <c r="G1258" s="14"/>
      <c r="H1258" s="14"/>
      <c r="I1258" s="14"/>
      <c r="J1258" s="14" t="s">
        <v>1552</v>
      </c>
      <c r="K1258" s="14" t="s">
        <v>714</v>
      </c>
    </row>
    <row r="1259" spans="1:11">
      <c r="B1259" s="14"/>
      <c r="C1259" s="16" t="s">
        <v>1553</v>
      </c>
      <c r="D1259" s="16" t="s">
        <v>688</v>
      </c>
      <c r="E1259" s="16" t="s">
        <v>689</v>
      </c>
      <c r="F1259" s="16" t="s">
        <v>1553</v>
      </c>
      <c r="G1259" s="16" t="s">
        <v>688</v>
      </c>
      <c r="H1259" s="16" t="s">
        <v>689</v>
      </c>
      <c r="I1259" s="14"/>
      <c r="J1259" s="14"/>
    </row>
    <row r="1260" spans="1:11">
      <c r="B1260" s="14"/>
      <c r="C1260" s="14" t="s">
        <v>1599</v>
      </c>
      <c r="D1260" s="14">
        <v>0.2</v>
      </c>
      <c r="E1260" s="14" t="s">
        <v>716</v>
      </c>
      <c r="F1260" s="14" t="s">
        <v>1480</v>
      </c>
      <c r="G1260" s="14">
        <v>0.3</v>
      </c>
      <c r="H1260" s="14" t="s">
        <v>716</v>
      </c>
      <c r="I1260" s="14"/>
      <c r="J1260" s="14"/>
    </row>
    <row r="1261" spans="1:11">
      <c r="B1261" s="14"/>
      <c r="C1261" s="14" t="s">
        <v>861</v>
      </c>
      <c r="D1261" s="14">
        <v>0.1</v>
      </c>
      <c r="E1261" s="14" t="s">
        <v>977</v>
      </c>
      <c r="F1261" s="14"/>
      <c r="G1261" s="14"/>
    </row>
    <row r="1262" spans="1:11">
      <c r="B1262" s="14"/>
      <c r="C1262" s="14" t="s">
        <v>722</v>
      </c>
      <c r="D1262" s="14">
        <v>5.0000000000000001E-3</v>
      </c>
      <c r="E1262" s="14" t="s">
        <v>716</v>
      </c>
      <c r="F1262" s="14"/>
      <c r="G1262" s="14"/>
    </row>
    <row r="1263" spans="1:11">
      <c r="B1263" s="14"/>
      <c r="C1263" s="14"/>
      <c r="D1263" s="14"/>
    </row>
    <row r="1264" spans="1:11">
      <c r="A1264" s="9">
        <v>68</v>
      </c>
      <c r="B1264" s="14" t="s">
        <v>1479</v>
      </c>
      <c r="C1264" s="14"/>
      <c r="D1264" s="14"/>
      <c r="E1264" s="14"/>
      <c r="F1264" s="14"/>
      <c r="G1264" s="14"/>
      <c r="H1264" s="14"/>
      <c r="I1264" s="14"/>
      <c r="J1264" s="14" t="s">
        <v>1552</v>
      </c>
      <c r="K1264" s="14" t="s">
        <v>714</v>
      </c>
    </row>
    <row r="1265" spans="2:11">
      <c r="B1265" s="14"/>
      <c r="C1265" s="16" t="s">
        <v>1553</v>
      </c>
      <c r="D1265" s="16" t="s">
        <v>688</v>
      </c>
      <c r="E1265" s="16" t="s">
        <v>689</v>
      </c>
      <c r="F1265" s="16" t="s">
        <v>1553</v>
      </c>
      <c r="G1265" s="16" t="s">
        <v>688</v>
      </c>
      <c r="H1265" s="16" t="s">
        <v>689</v>
      </c>
      <c r="I1265" s="14"/>
      <c r="J1265" s="14"/>
    </row>
    <row r="1266" spans="2:11">
      <c r="B1266" s="14"/>
      <c r="C1266" s="14" t="s">
        <v>1531</v>
      </c>
      <c r="D1266" s="14">
        <v>1</v>
      </c>
      <c r="E1266" s="14" t="s">
        <v>716</v>
      </c>
      <c r="F1266" s="14" t="s">
        <v>1479</v>
      </c>
      <c r="G1266" s="14">
        <v>0.6</v>
      </c>
      <c r="H1266" s="14" t="s">
        <v>716</v>
      </c>
      <c r="I1266" s="14"/>
      <c r="J1266" s="14"/>
    </row>
    <row r="1267" spans="2:11">
      <c r="B1267" s="14"/>
      <c r="C1267" s="14" t="s">
        <v>938</v>
      </c>
      <c r="D1267" s="14">
        <v>0.3</v>
      </c>
      <c r="E1267" s="14" t="s">
        <v>716</v>
      </c>
      <c r="F1267" s="14"/>
      <c r="G1267" s="14"/>
    </row>
    <row r="1268" spans="2:11">
      <c r="B1268" s="14"/>
      <c r="C1268" s="14" t="s">
        <v>771</v>
      </c>
      <c r="D1268" s="14">
        <v>0.2</v>
      </c>
      <c r="E1268" s="14" t="s">
        <v>716</v>
      </c>
      <c r="F1268" s="14"/>
      <c r="G1268" s="14"/>
    </row>
    <row r="1269" spans="2:11">
      <c r="B1269" s="14"/>
      <c r="C1269" s="14" t="s">
        <v>1011</v>
      </c>
      <c r="D1269" s="14">
        <v>0.08</v>
      </c>
      <c r="E1269" s="14" t="s">
        <v>716</v>
      </c>
      <c r="F1269" s="14"/>
      <c r="G1269" s="14"/>
    </row>
    <row r="1270" spans="2:11">
      <c r="B1270" s="14"/>
      <c r="C1270" s="14" t="s">
        <v>1586</v>
      </c>
      <c r="D1270" s="14">
        <v>0.2</v>
      </c>
      <c r="E1270" s="14" t="s">
        <v>1562</v>
      </c>
      <c r="F1270" s="14"/>
      <c r="G1270" s="14"/>
    </row>
    <row r="1271" spans="2:11">
      <c r="B1271" s="14"/>
      <c r="C1271" s="14" t="s">
        <v>722</v>
      </c>
      <c r="D1271" s="14">
        <v>0.03</v>
      </c>
      <c r="E1271" s="14" t="s">
        <v>716</v>
      </c>
      <c r="F1271" s="14"/>
      <c r="G1271" s="14"/>
    </row>
    <row r="1272" spans="2:11">
      <c r="B1272" s="14"/>
      <c r="C1272" s="14" t="s">
        <v>1583</v>
      </c>
      <c r="D1272" s="14">
        <v>0.04</v>
      </c>
      <c r="E1272" s="14" t="s">
        <v>1584</v>
      </c>
      <c r="F1272" s="14"/>
      <c r="G1272" s="14"/>
    </row>
    <row r="1273" spans="2:11">
      <c r="B1273" s="14"/>
      <c r="C1273" s="14"/>
      <c r="D1273" s="14"/>
    </row>
    <row r="1274" spans="2:11">
      <c r="B1274" s="14" t="s">
        <v>1696</v>
      </c>
      <c r="C1274" s="14"/>
      <c r="D1274" s="14"/>
      <c r="E1274" s="14"/>
      <c r="F1274" s="14"/>
      <c r="G1274" s="14"/>
      <c r="H1274" s="14"/>
      <c r="I1274" s="14"/>
      <c r="J1274" s="14" t="s">
        <v>1552</v>
      </c>
      <c r="K1274" s="14" t="s">
        <v>714</v>
      </c>
    </row>
    <row r="1275" spans="2:11">
      <c r="B1275" s="14"/>
      <c r="C1275" s="16" t="s">
        <v>1553</v>
      </c>
      <c r="D1275" s="16" t="s">
        <v>688</v>
      </c>
      <c r="E1275" s="16" t="s">
        <v>689</v>
      </c>
      <c r="F1275" s="16" t="s">
        <v>1553</v>
      </c>
      <c r="G1275" s="16" t="s">
        <v>688</v>
      </c>
      <c r="H1275" s="16" t="s">
        <v>689</v>
      </c>
      <c r="I1275" s="14"/>
      <c r="J1275" s="14"/>
    </row>
    <row r="1276" spans="2:11">
      <c r="B1276" s="14"/>
      <c r="C1276" s="14" t="s">
        <v>727</v>
      </c>
      <c r="D1276" s="14">
        <v>0.1</v>
      </c>
      <c r="E1276" s="14" t="s">
        <v>716</v>
      </c>
      <c r="F1276" s="14" t="s">
        <v>1696</v>
      </c>
      <c r="G1276" s="14">
        <v>4.0599999999999996</v>
      </c>
      <c r="H1276" s="14" t="s">
        <v>716</v>
      </c>
      <c r="I1276" s="14"/>
      <c r="J1276" s="14"/>
    </row>
    <row r="1277" spans="2:11">
      <c r="B1277" s="14"/>
      <c r="C1277" s="14" t="s">
        <v>1064</v>
      </c>
      <c r="D1277" s="14">
        <v>0.1</v>
      </c>
      <c r="E1277" s="14" t="s">
        <v>716</v>
      </c>
      <c r="F1277" s="14"/>
      <c r="G1277" s="14"/>
    </row>
    <row r="1278" spans="2:11">
      <c r="B1278" s="14"/>
      <c r="C1278" s="14" t="s">
        <v>771</v>
      </c>
      <c r="D1278" s="14">
        <v>0.1</v>
      </c>
      <c r="E1278" s="14" t="s">
        <v>716</v>
      </c>
      <c r="F1278" s="14"/>
      <c r="G1278" s="14"/>
    </row>
    <row r="1279" spans="2:11">
      <c r="B1279" s="14"/>
      <c r="C1279" s="14" t="s">
        <v>738</v>
      </c>
      <c r="D1279" s="14">
        <v>0.06</v>
      </c>
      <c r="E1279" s="14" t="s">
        <v>716</v>
      </c>
      <c r="F1279" s="14"/>
      <c r="G1279" s="14"/>
    </row>
    <row r="1280" spans="2:11">
      <c r="B1280" s="14"/>
      <c r="C1280" s="14" t="s">
        <v>1032</v>
      </c>
      <c r="D1280" s="14">
        <v>0.01</v>
      </c>
      <c r="E1280" s="14" t="s">
        <v>716</v>
      </c>
      <c r="F1280" s="14"/>
      <c r="G1280" s="14"/>
    </row>
    <row r="1281" spans="1:11">
      <c r="B1281" s="14"/>
      <c r="C1281" s="14" t="s">
        <v>1438</v>
      </c>
      <c r="D1281" s="14">
        <v>0.02</v>
      </c>
      <c r="E1281" s="14" t="s">
        <v>716</v>
      </c>
      <c r="F1281" s="14"/>
      <c r="G1281" s="14"/>
    </row>
    <row r="1282" spans="1:11">
      <c r="B1282" s="14"/>
      <c r="C1282" s="14" t="s">
        <v>1440</v>
      </c>
      <c r="D1282" s="14">
        <v>0.05</v>
      </c>
      <c r="E1282" s="14" t="s">
        <v>716</v>
      </c>
      <c r="F1282" s="14"/>
      <c r="G1282" s="14"/>
    </row>
    <row r="1283" spans="1:11">
      <c r="B1283" s="14"/>
      <c r="C1283" s="14" t="s">
        <v>1463</v>
      </c>
      <c r="D1283" s="14">
        <v>0.02</v>
      </c>
      <c r="E1283" s="14" t="s">
        <v>716</v>
      </c>
      <c r="F1283" s="14"/>
      <c r="G1283" s="14"/>
    </row>
    <row r="1284" spans="1:11">
      <c r="B1284" s="14"/>
      <c r="C1284" s="14" t="s">
        <v>723</v>
      </c>
      <c r="D1284" s="14">
        <v>0.1</v>
      </c>
      <c r="E1284" s="14" t="s">
        <v>1562</v>
      </c>
      <c r="F1284" s="14"/>
      <c r="G1284" s="14"/>
    </row>
    <row r="1285" spans="1:11">
      <c r="B1285" s="14"/>
      <c r="C1285" s="14" t="s">
        <v>1559</v>
      </c>
      <c r="D1285" s="14">
        <v>0.05</v>
      </c>
      <c r="E1285" s="14" t="s">
        <v>716</v>
      </c>
      <c r="F1285" s="14"/>
      <c r="G1285" s="14"/>
    </row>
    <row r="1286" spans="1:11">
      <c r="B1286" s="14"/>
      <c r="C1286" s="14" t="s">
        <v>722</v>
      </c>
      <c r="D1286" s="14">
        <v>0.02</v>
      </c>
      <c r="E1286" s="14" t="s">
        <v>716</v>
      </c>
      <c r="F1286" s="14"/>
      <c r="G1286" s="14"/>
    </row>
    <row r="1287" spans="1:11">
      <c r="B1287" s="14"/>
      <c r="C1287" s="14" t="s">
        <v>1605</v>
      </c>
      <c r="D1287" s="14">
        <v>0.03</v>
      </c>
      <c r="E1287" s="14" t="s">
        <v>1376</v>
      </c>
      <c r="F1287" s="14"/>
      <c r="G1287" s="14"/>
    </row>
    <row r="1288" spans="1:11">
      <c r="B1288" s="14"/>
      <c r="C1288" s="14" t="s">
        <v>1466</v>
      </c>
      <c r="D1288" s="14">
        <v>0.15</v>
      </c>
      <c r="E1288" s="14" t="s">
        <v>716</v>
      </c>
      <c r="F1288" s="14"/>
      <c r="G1288" s="14"/>
    </row>
    <row r="1289" spans="1:11">
      <c r="B1289" s="14"/>
      <c r="C1289" s="14" t="s">
        <v>1560</v>
      </c>
      <c r="D1289" s="14">
        <v>0.33300000000000002</v>
      </c>
      <c r="E1289" s="14" t="s">
        <v>712</v>
      </c>
      <c r="F1289" s="14"/>
      <c r="G1289" s="14"/>
    </row>
    <row r="1290" spans="1:11">
      <c r="B1290" s="14"/>
      <c r="C1290" s="14"/>
      <c r="D1290" s="14"/>
    </row>
    <row r="1291" spans="1:11">
      <c r="A1291" s="9">
        <v>81</v>
      </c>
      <c r="B1291" s="14" t="s">
        <v>1459</v>
      </c>
      <c r="C1291" s="14"/>
      <c r="D1291" s="14"/>
      <c r="E1291" s="14"/>
      <c r="F1291" s="14"/>
      <c r="G1291" s="14"/>
      <c r="H1291" s="14"/>
      <c r="I1291" s="14"/>
      <c r="J1291" s="14" t="s">
        <v>1552</v>
      </c>
      <c r="K1291" s="14" t="s">
        <v>714</v>
      </c>
    </row>
    <row r="1292" spans="1:11">
      <c r="B1292" s="14"/>
      <c r="C1292" s="16" t="s">
        <v>1553</v>
      </c>
      <c r="D1292" s="16" t="s">
        <v>688</v>
      </c>
      <c r="E1292" s="16" t="s">
        <v>689</v>
      </c>
      <c r="F1292" s="16" t="s">
        <v>1553</v>
      </c>
      <c r="G1292" s="16" t="s">
        <v>688</v>
      </c>
      <c r="H1292" s="16" t="s">
        <v>689</v>
      </c>
      <c r="I1292" s="14"/>
      <c r="J1292" s="14"/>
    </row>
    <row r="1293" spans="1:11">
      <c r="B1293" s="14"/>
      <c r="C1293" s="14" t="s">
        <v>1082</v>
      </c>
      <c r="D1293" s="14">
        <v>0.5</v>
      </c>
      <c r="E1293" s="14" t="s">
        <v>716</v>
      </c>
      <c r="F1293" s="14" t="s">
        <v>1459</v>
      </c>
      <c r="G1293" s="14">
        <v>0.7</v>
      </c>
      <c r="H1293" s="14" t="s">
        <v>716</v>
      </c>
      <c r="I1293" s="14"/>
      <c r="J1293" s="14"/>
    </row>
    <row r="1294" spans="1:11">
      <c r="B1294" s="14"/>
      <c r="C1294" s="14" t="s">
        <v>929</v>
      </c>
      <c r="D1294" s="14">
        <v>0.1</v>
      </c>
      <c r="E1294" s="14" t="s">
        <v>716</v>
      </c>
      <c r="F1294" s="14"/>
      <c r="G1294" s="14"/>
    </row>
    <row r="1295" spans="1:11">
      <c r="B1295" s="14"/>
      <c r="C1295" s="14" t="s">
        <v>771</v>
      </c>
      <c r="D1295" s="14">
        <v>0.1</v>
      </c>
      <c r="E1295" s="14" t="s">
        <v>716</v>
      </c>
      <c r="F1295" s="14"/>
      <c r="G1295" s="14"/>
    </row>
    <row r="1296" spans="1:11">
      <c r="B1296" s="14"/>
      <c r="C1296" s="14" t="s">
        <v>722</v>
      </c>
      <c r="D1296" s="14">
        <v>0.03</v>
      </c>
      <c r="E1296" s="14" t="s">
        <v>716</v>
      </c>
      <c r="F1296" s="14"/>
      <c r="G1296" s="14"/>
    </row>
    <row r="1297" spans="2:11">
      <c r="B1297" s="14"/>
      <c r="C1297" s="14" t="s">
        <v>723</v>
      </c>
      <c r="D1297" s="14">
        <v>0.02</v>
      </c>
      <c r="E1297" s="14" t="s">
        <v>1562</v>
      </c>
      <c r="F1297" s="14"/>
      <c r="G1297" s="14"/>
    </row>
    <row r="1298" spans="2:11">
      <c r="B1298" s="14"/>
      <c r="C1298" s="14"/>
      <c r="D1298" s="14"/>
    </row>
    <row r="1299" spans="2:11">
      <c r="B1299" s="14" t="s">
        <v>1697</v>
      </c>
      <c r="C1299" s="14"/>
      <c r="D1299" s="14"/>
      <c r="E1299" s="14"/>
      <c r="F1299" s="14"/>
      <c r="G1299" s="14"/>
      <c r="H1299" s="14"/>
      <c r="I1299" s="14"/>
      <c r="J1299" s="14" t="s">
        <v>1552</v>
      </c>
      <c r="K1299" s="14" t="s">
        <v>714</v>
      </c>
    </row>
    <row r="1300" spans="2:11">
      <c r="B1300" s="14"/>
      <c r="C1300" s="16" t="s">
        <v>1553</v>
      </c>
      <c r="D1300" s="16" t="s">
        <v>688</v>
      </c>
      <c r="E1300" s="16" t="s">
        <v>689</v>
      </c>
      <c r="F1300" s="16" t="s">
        <v>1553</v>
      </c>
      <c r="G1300" s="16" t="s">
        <v>688</v>
      </c>
      <c r="H1300" s="16" t="s">
        <v>689</v>
      </c>
      <c r="I1300" s="14"/>
      <c r="J1300" s="14"/>
    </row>
    <row r="1301" spans="2:11">
      <c r="B1301" s="14"/>
      <c r="C1301" s="14" t="s">
        <v>727</v>
      </c>
      <c r="D1301" s="14">
        <v>0.5</v>
      </c>
      <c r="E1301" s="14" t="s">
        <v>716</v>
      </c>
      <c r="F1301" s="14" t="s">
        <v>1697</v>
      </c>
      <c r="G1301" s="14">
        <v>1</v>
      </c>
      <c r="H1301" s="14" t="s">
        <v>716</v>
      </c>
      <c r="I1301" s="14"/>
      <c r="J1301" s="14"/>
    </row>
    <row r="1302" spans="2:11">
      <c r="B1302" s="14"/>
      <c r="C1302" s="14" t="s">
        <v>1064</v>
      </c>
      <c r="D1302" s="14">
        <v>0.5</v>
      </c>
      <c r="E1302" s="14" t="s">
        <v>716</v>
      </c>
      <c r="F1302" s="14"/>
      <c r="G1302" s="14"/>
    </row>
    <row r="1303" spans="2:11">
      <c r="B1303" s="14"/>
      <c r="C1303" s="14"/>
      <c r="D1303" s="14"/>
    </row>
    <row r="1304" spans="2:11">
      <c r="B1304" s="14" t="s">
        <v>1698</v>
      </c>
      <c r="C1304" s="14"/>
      <c r="D1304" s="14"/>
      <c r="E1304" s="14"/>
      <c r="F1304" s="14"/>
      <c r="G1304" s="14"/>
      <c r="H1304" s="14"/>
      <c r="I1304" s="14"/>
      <c r="J1304" s="14" t="s">
        <v>1552</v>
      </c>
      <c r="K1304" s="14" t="s">
        <v>714</v>
      </c>
    </row>
    <row r="1305" spans="2:11">
      <c r="B1305" s="14"/>
      <c r="C1305" s="16" t="s">
        <v>1553</v>
      </c>
      <c r="D1305" s="16" t="s">
        <v>688</v>
      </c>
      <c r="E1305" s="16" t="s">
        <v>689</v>
      </c>
      <c r="F1305" s="16" t="s">
        <v>1553</v>
      </c>
      <c r="G1305" s="16" t="s">
        <v>688</v>
      </c>
      <c r="H1305" s="16" t="s">
        <v>689</v>
      </c>
      <c r="I1305" s="14"/>
      <c r="J1305" s="14"/>
    </row>
    <row r="1306" spans="2:11">
      <c r="B1306" s="14"/>
      <c r="C1306" s="14" t="s">
        <v>1070</v>
      </c>
      <c r="D1306" s="14">
        <v>0.15</v>
      </c>
      <c r="E1306" s="14" t="s">
        <v>716</v>
      </c>
      <c r="F1306" s="14" t="s">
        <v>1699</v>
      </c>
      <c r="G1306" s="14">
        <v>0.16</v>
      </c>
      <c r="H1306" s="14" t="s">
        <v>716</v>
      </c>
      <c r="I1306" s="14"/>
      <c r="J1306" s="14"/>
    </row>
    <row r="1307" spans="2:11">
      <c r="B1307" s="14"/>
      <c r="C1307" s="14" t="s">
        <v>929</v>
      </c>
      <c r="D1307" s="14">
        <v>0.01</v>
      </c>
      <c r="E1307" s="14" t="s">
        <v>716</v>
      </c>
      <c r="F1307" s="14"/>
      <c r="G1307" s="14"/>
    </row>
    <row r="1308" spans="2:11">
      <c r="B1308" s="14"/>
      <c r="C1308" s="14" t="s">
        <v>1065</v>
      </c>
      <c r="D1308" s="14">
        <v>5.0000000000000001E-3</v>
      </c>
      <c r="E1308" s="14" t="s">
        <v>716</v>
      </c>
      <c r="F1308" s="14"/>
      <c r="G1308" s="14"/>
    </row>
    <row r="1309" spans="2:11">
      <c r="B1309" s="14"/>
      <c r="C1309" s="14" t="s">
        <v>722</v>
      </c>
      <c r="D1309" s="14">
        <v>6.0000000000000001E-3</v>
      </c>
      <c r="E1309" s="14" t="s">
        <v>716</v>
      </c>
      <c r="F1309" s="14"/>
      <c r="G1309" s="14"/>
    </row>
    <row r="1310" spans="2:11">
      <c r="B1310" s="14"/>
      <c r="C1310" s="14" t="s">
        <v>723</v>
      </c>
      <c r="D1310" s="14">
        <v>0.01</v>
      </c>
      <c r="E1310" s="14" t="s">
        <v>1562</v>
      </c>
      <c r="F1310" s="14"/>
      <c r="G1310" s="14"/>
    </row>
    <row r="1311" spans="2:11">
      <c r="B1311" s="14"/>
      <c r="C1311" s="14" t="s">
        <v>921</v>
      </c>
      <c r="D1311" s="14">
        <v>5.0000000000000001E-3</v>
      </c>
      <c r="E1311" s="14" t="s">
        <v>716</v>
      </c>
      <c r="F1311" s="14"/>
      <c r="G1311" s="14"/>
    </row>
    <row r="1312" spans="2:11">
      <c r="B1312" s="14"/>
      <c r="C1312" s="14" t="s">
        <v>734</v>
      </c>
      <c r="D1312" s="14">
        <v>5.0000000000000001E-3</v>
      </c>
      <c r="E1312" s="14" t="s">
        <v>716</v>
      </c>
      <c r="F1312" s="14"/>
      <c r="G1312" s="14"/>
    </row>
    <row r="1313" spans="1:11">
      <c r="B1313" s="14"/>
      <c r="C1313" s="14"/>
      <c r="D1313" s="14"/>
    </row>
    <row r="1314" spans="1:11">
      <c r="A1314" s="9">
        <v>31</v>
      </c>
      <c r="B1314" s="14" t="s">
        <v>1516</v>
      </c>
      <c r="C1314" s="14"/>
      <c r="D1314" s="14"/>
      <c r="E1314" s="14"/>
      <c r="F1314" s="14"/>
      <c r="G1314" s="14"/>
      <c r="H1314" s="14"/>
      <c r="I1314" s="14"/>
      <c r="J1314" s="14" t="s">
        <v>1552</v>
      </c>
      <c r="K1314" s="14" t="s">
        <v>714</v>
      </c>
    </row>
    <row r="1315" spans="1:11">
      <c r="B1315" s="14"/>
      <c r="C1315" s="16" t="s">
        <v>1553</v>
      </c>
      <c r="D1315" s="16" t="s">
        <v>688</v>
      </c>
      <c r="E1315" s="16" t="s">
        <v>689</v>
      </c>
      <c r="F1315" s="16" t="s">
        <v>1553</v>
      </c>
      <c r="G1315" s="16" t="s">
        <v>688</v>
      </c>
      <c r="H1315" s="16" t="s">
        <v>689</v>
      </c>
      <c r="I1315" s="14"/>
      <c r="J1315" s="14"/>
    </row>
    <row r="1316" spans="1:11">
      <c r="B1316" s="14"/>
      <c r="C1316" s="14" t="s">
        <v>727</v>
      </c>
      <c r="D1316" s="14">
        <v>0.2</v>
      </c>
      <c r="E1316" s="14" t="s">
        <v>716</v>
      </c>
      <c r="F1316" s="14" t="s">
        <v>1516</v>
      </c>
      <c r="G1316" s="14">
        <v>3</v>
      </c>
      <c r="H1316" s="14" t="s">
        <v>716</v>
      </c>
      <c r="I1316" s="14"/>
      <c r="J1316" s="14"/>
    </row>
    <row r="1317" spans="1:11">
      <c r="B1317" s="14"/>
      <c r="C1317" s="14" t="s">
        <v>771</v>
      </c>
      <c r="D1317" s="14">
        <v>0.1</v>
      </c>
      <c r="E1317" s="14" t="s">
        <v>716</v>
      </c>
      <c r="F1317" s="14"/>
      <c r="G1317" s="14"/>
    </row>
    <row r="1318" spans="1:11">
      <c r="B1318" s="14"/>
      <c r="C1318" s="14" t="s">
        <v>1064</v>
      </c>
      <c r="D1318" s="14">
        <v>0.1</v>
      </c>
      <c r="E1318" s="14" t="s">
        <v>716</v>
      </c>
      <c r="F1318" s="14"/>
      <c r="G1318" s="14"/>
    </row>
    <row r="1319" spans="1:11">
      <c r="B1319" s="14"/>
      <c r="C1319" s="14" t="s">
        <v>729</v>
      </c>
      <c r="D1319" s="14">
        <v>0.2</v>
      </c>
      <c r="E1319" s="14" t="s">
        <v>716</v>
      </c>
      <c r="F1319" s="14"/>
      <c r="G1319" s="14"/>
    </row>
    <row r="1320" spans="1:11">
      <c r="B1320" s="14"/>
      <c r="C1320" s="14" t="s">
        <v>1609</v>
      </c>
      <c r="D1320" s="14">
        <v>0.05</v>
      </c>
      <c r="E1320" s="14" t="s">
        <v>716</v>
      </c>
      <c r="F1320" s="14"/>
      <c r="G1320" s="14"/>
    </row>
    <row r="1321" spans="1:11">
      <c r="B1321" s="14"/>
      <c r="C1321" s="14" t="s">
        <v>730</v>
      </c>
      <c r="D1321" s="14">
        <v>0.2</v>
      </c>
      <c r="E1321" s="14" t="s">
        <v>716</v>
      </c>
      <c r="F1321" s="14"/>
      <c r="G1321" s="14"/>
    </row>
    <row r="1322" spans="1:11">
      <c r="B1322" s="14"/>
      <c r="C1322" s="14" t="s">
        <v>723</v>
      </c>
      <c r="D1322" s="14">
        <v>0.05</v>
      </c>
      <c r="E1322" s="14" t="s">
        <v>1562</v>
      </c>
      <c r="F1322" s="14"/>
      <c r="G1322" s="14"/>
    </row>
    <row r="1323" spans="1:11">
      <c r="B1323" s="14"/>
      <c r="C1323" s="14"/>
      <c r="D1323" s="14"/>
    </row>
    <row r="1324" spans="1:11">
      <c r="A1324" s="9">
        <v>26</v>
      </c>
      <c r="B1324" s="14" t="s">
        <v>1519</v>
      </c>
      <c r="C1324" s="14"/>
      <c r="D1324" s="14"/>
      <c r="E1324" s="14"/>
      <c r="F1324" s="14"/>
      <c r="G1324" s="14"/>
      <c r="H1324" s="14"/>
      <c r="I1324" s="14"/>
      <c r="J1324" s="14" t="s">
        <v>1552</v>
      </c>
      <c r="K1324" s="14" t="s">
        <v>714</v>
      </c>
    </row>
    <row r="1325" spans="1:11">
      <c r="B1325" s="14"/>
      <c r="C1325" s="16" t="s">
        <v>1553</v>
      </c>
      <c r="D1325" s="16" t="s">
        <v>688</v>
      </c>
      <c r="E1325" s="16" t="s">
        <v>689</v>
      </c>
      <c r="F1325" s="16" t="s">
        <v>1553</v>
      </c>
      <c r="G1325" s="16" t="s">
        <v>688</v>
      </c>
      <c r="H1325" s="16" t="s">
        <v>689</v>
      </c>
      <c r="I1325" s="14"/>
      <c r="J1325" s="14"/>
    </row>
    <row r="1326" spans="1:11">
      <c r="B1326" s="14"/>
      <c r="C1326" s="14" t="s">
        <v>693</v>
      </c>
      <c r="D1326" s="14">
        <v>1</v>
      </c>
      <c r="E1326" s="14" t="s">
        <v>1562</v>
      </c>
      <c r="F1326" s="14" t="s">
        <v>1519</v>
      </c>
      <c r="G1326" s="14">
        <v>1.1599999999999999</v>
      </c>
      <c r="H1326" s="14" t="s">
        <v>716</v>
      </c>
      <c r="I1326" s="14"/>
      <c r="J1326" s="14"/>
    </row>
    <row r="1327" spans="1:11">
      <c r="B1327" s="14"/>
      <c r="C1327" s="14" t="s">
        <v>1466</v>
      </c>
      <c r="D1327" s="14">
        <v>0.06</v>
      </c>
      <c r="E1327" s="14" t="s">
        <v>716</v>
      </c>
      <c r="F1327" s="14"/>
      <c r="G1327" s="14"/>
    </row>
    <row r="1328" spans="1:11">
      <c r="B1328" s="14"/>
      <c r="C1328" s="14" t="s">
        <v>1061</v>
      </c>
      <c r="D1328" s="14">
        <v>0.06</v>
      </c>
      <c r="E1328" s="14" t="s">
        <v>716</v>
      </c>
      <c r="F1328" s="14"/>
      <c r="G1328" s="14"/>
    </row>
    <row r="1329" spans="1:11">
      <c r="B1329" s="14"/>
      <c r="C1329" s="14" t="s">
        <v>1601</v>
      </c>
      <c r="D1329" s="14">
        <v>0.01</v>
      </c>
      <c r="E1329" s="14" t="s">
        <v>716</v>
      </c>
      <c r="F1329" s="14"/>
      <c r="G1329" s="14"/>
    </row>
    <row r="1330" spans="1:11">
      <c r="B1330" s="14"/>
      <c r="C1330" s="14" t="s">
        <v>722</v>
      </c>
      <c r="D1330" s="14">
        <v>0.03</v>
      </c>
      <c r="E1330" s="14" t="s">
        <v>716</v>
      </c>
      <c r="F1330" s="14"/>
      <c r="G1330" s="14"/>
    </row>
    <row r="1331" spans="1:11">
      <c r="B1331" s="14"/>
      <c r="C1331" s="14"/>
      <c r="D1331" s="14"/>
    </row>
    <row r="1332" spans="1:11">
      <c r="A1332" s="9">
        <v>6</v>
      </c>
      <c r="B1332" s="14" t="s">
        <v>954</v>
      </c>
      <c r="C1332" s="14"/>
      <c r="D1332" s="14"/>
      <c r="E1332" s="14"/>
      <c r="F1332" s="14"/>
      <c r="G1332" s="14"/>
      <c r="H1332" s="14"/>
      <c r="I1332" s="14"/>
      <c r="J1332" s="14" t="s">
        <v>1552</v>
      </c>
      <c r="K1332" s="14" t="s">
        <v>714</v>
      </c>
    </row>
    <row r="1333" spans="1:11">
      <c r="B1333" s="14"/>
      <c r="C1333" s="16" t="s">
        <v>1553</v>
      </c>
      <c r="D1333" s="16" t="s">
        <v>688</v>
      </c>
      <c r="E1333" s="16" t="s">
        <v>689</v>
      </c>
      <c r="F1333" s="16" t="s">
        <v>1553</v>
      </c>
      <c r="G1333" s="16" t="s">
        <v>688</v>
      </c>
      <c r="H1333" s="16" t="s">
        <v>689</v>
      </c>
      <c r="I1333" s="14"/>
      <c r="J1333" s="14"/>
    </row>
    <row r="1334" spans="1:11">
      <c r="B1334" s="14"/>
      <c r="C1334" s="14" t="s">
        <v>1676</v>
      </c>
      <c r="D1334" s="14">
        <v>1</v>
      </c>
      <c r="E1334" s="14" t="s">
        <v>716</v>
      </c>
      <c r="F1334" s="14" t="s">
        <v>954</v>
      </c>
      <c r="G1334" s="14">
        <v>4.5510000000000002</v>
      </c>
      <c r="H1334" s="14" t="s">
        <v>716</v>
      </c>
      <c r="I1334" s="14"/>
      <c r="J1334" s="14"/>
    </row>
    <row r="1335" spans="1:11">
      <c r="B1335" s="14"/>
      <c r="C1335" s="14" t="s">
        <v>719</v>
      </c>
      <c r="D1335" s="14">
        <v>0.15</v>
      </c>
      <c r="E1335" s="14" t="s">
        <v>716</v>
      </c>
      <c r="F1335" s="14"/>
      <c r="G1335" s="14"/>
    </row>
    <row r="1336" spans="1:11">
      <c r="B1336" s="14"/>
      <c r="C1336" s="14" t="s">
        <v>1700</v>
      </c>
      <c r="D1336" s="14">
        <v>0.25</v>
      </c>
      <c r="E1336" s="14" t="s">
        <v>716</v>
      </c>
      <c r="F1336" s="14"/>
      <c r="G1336" s="14"/>
    </row>
    <row r="1337" spans="1:11">
      <c r="B1337" s="14"/>
      <c r="C1337" s="14" t="s">
        <v>771</v>
      </c>
      <c r="D1337" s="14">
        <v>0.2</v>
      </c>
      <c r="E1337" s="14" t="s">
        <v>716</v>
      </c>
      <c r="F1337" s="14"/>
      <c r="G1337" s="14"/>
    </row>
    <row r="1338" spans="1:11">
      <c r="B1338" s="14"/>
      <c r="C1338" s="14" t="s">
        <v>1588</v>
      </c>
      <c r="D1338" s="14">
        <v>0.2</v>
      </c>
      <c r="E1338" s="14" t="s">
        <v>716</v>
      </c>
      <c r="F1338" s="14"/>
      <c r="G1338" s="14"/>
    </row>
    <row r="1339" spans="1:11">
      <c r="B1339" s="14"/>
      <c r="C1339" s="14" t="s">
        <v>1032</v>
      </c>
      <c r="D1339" s="14">
        <v>6.0000000000000001E-3</v>
      </c>
      <c r="E1339" s="14" t="s">
        <v>716</v>
      </c>
      <c r="F1339" s="14"/>
      <c r="G1339" s="14"/>
    </row>
    <row r="1340" spans="1:11">
      <c r="B1340" s="14"/>
      <c r="C1340" s="14" t="s">
        <v>1598</v>
      </c>
      <c r="D1340" s="14">
        <v>3</v>
      </c>
      <c r="E1340" s="14" t="s">
        <v>1014</v>
      </c>
      <c r="F1340" s="14"/>
      <c r="G1340" s="14"/>
    </row>
    <row r="1341" spans="1:11">
      <c r="B1341" s="14"/>
      <c r="C1341" s="14" t="s">
        <v>723</v>
      </c>
      <c r="D1341" s="14">
        <v>0.1</v>
      </c>
      <c r="E1341" s="14" t="s">
        <v>1562</v>
      </c>
      <c r="F1341" s="14"/>
      <c r="G1341" s="14"/>
    </row>
    <row r="1342" spans="1:11">
      <c r="B1342" s="14"/>
      <c r="C1342" s="14" t="s">
        <v>1466</v>
      </c>
      <c r="D1342" s="14">
        <v>0.05</v>
      </c>
      <c r="E1342" s="14" t="s">
        <v>716</v>
      </c>
      <c r="F1342" s="14"/>
      <c r="G1342" s="14"/>
    </row>
    <row r="1343" spans="1:11">
      <c r="B1343" s="14"/>
      <c r="C1343" s="14" t="s">
        <v>1458</v>
      </c>
      <c r="D1343" s="14">
        <v>0.1</v>
      </c>
      <c r="E1343" s="14" t="s">
        <v>716</v>
      </c>
      <c r="F1343" s="14"/>
      <c r="G1343" s="14"/>
    </row>
    <row r="1344" spans="1:11">
      <c r="B1344" s="14"/>
      <c r="C1344" s="14" t="s">
        <v>1507</v>
      </c>
      <c r="D1344" s="14">
        <v>0.26</v>
      </c>
      <c r="E1344" s="14" t="s">
        <v>811</v>
      </c>
      <c r="F1344" s="14"/>
      <c r="G1344" s="14"/>
    </row>
    <row r="1345" spans="1:11">
      <c r="B1345" s="14"/>
      <c r="C1345" s="14" t="s">
        <v>722</v>
      </c>
      <c r="D1345" s="14">
        <v>0.03</v>
      </c>
      <c r="E1345" s="14" t="s">
        <v>716</v>
      </c>
      <c r="F1345" s="14"/>
      <c r="G1345" s="14"/>
    </row>
    <row r="1346" spans="1:11">
      <c r="B1346" s="14"/>
      <c r="C1346" s="14" t="s">
        <v>1463</v>
      </c>
      <c r="D1346" s="14">
        <v>5.0000000000000001E-3</v>
      </c>
      <c r="E1346" s="14" t="s">
        <v>716</v>
      </c>
      <c r="F1346" s="14"/>
      <c r="G1346" s="14"/>
    </row>
    <row r="1347" spans="1:11">
      <c r="B1347" s="14"/>
      <c r="C1347" s="14" t="s">
        <v>1677</v>
      </c>
      <c r="D1347" s="14">
        <v>1E-3</v>
      </c>
      <c r="E1347" s="14" t="s">
        <v>697</v>
      </c>
      <c r="F1347" s="14"/>
      <c r="G1347" s="14"/>
    </row>
    <row r="1348" spans="1:11">
      <c r="B1348" s="14"/>
      <c r="C1348" s="14" t="s">
        <v>1516</v>
      </c>
      <c r="D1348" s="14">
        <v>2.2999999999999998</v>
      </c>
      <c r="E1348" s="14" t="s">
        <v>716</v>
      </c>
      <c r="F1348" s="14"/>
      <c r="G1348" s="14"/>
    </row>
    <row r="1349" spans="1:11">
      <c r="B1349" s="14"/>
      <c r="C1349" s="14" t="s">
        <v>1583</v>
      </c>
      <c r="D1349" s="14">
        <v>1.4999999999999999E-2</v>
      </c>
      <c r="E1349" s="14" t="s">
        <v>1584</v>
      </c>
      <c r="F1349" s="14"/>
      <c r="G1349" s="14"/>
    </row>
    <row r="1350" spans="1:11">
      <c r="B1350" s="14"/>
      <c r="C1350" s="14"/>
      <c r="D1350" s="14"/>
    </row>
    <row r="1351" spans="1:11">
      <c r="A1351" s="9">
        <v>1</v>
      </c>
      <c r="B1351" s="14" t="s">
        <v>934</v>
      </c>
      <c r="C1351" s="14"/>
      <c r="D1351" s="14"/>
      <c r="E1351" s="14"/>
      <c r="F1351" s="14"/>
      <c r="G1351" s="14"/>
      <c r="H1351" s="14"/>
      <c r="I1351" s="14"/>
      <c r="J1351" s="14" t="s">
        <v>1552</v>
      </c>
      <c r="K1351" s="14" t="s">
        <v>714</v>
      </c>
    </row>
    <row r="1352" spans="1:11">
      <c r="B1352" s="14"/>
      <c r="C1352" s="16" t="s">
        <v>1553</v>
      </c>
      <c r="D1352" s="16" t="s">
        <v>688</v>
      </c>
      <c r="E1352" s="16" t="s">
        <v>689</v>
      </c>
      <c r="F1352" s="16" t="s">
        <v>1553</v>
      </c>
      <c r="G1352" s="16" t="s">
        <v>688</v>
      </c>
      <c r="H1352" s="16" t="s">
        <v>689</v>
      </c>
      <c r="I1352" s="14"/>
      <c r="J1352" s="14"/>
    </row>
    <row r="1353" spans="1:11">
      <c r="B1353" s="14"/>
      <c r="C1353" s="14" t="s">
        <v>1061</v>
      </c>
      <c r="D1353" s="14">
        <v>0.7</v>
      </c>
      <c r="E1353" s="14" t="s">
        <v>716</v>
      </c>
      <c r="F1353" s="14" t="s">
        <v>934</v>
      </c>
      <c r="G1353" s="14">
        <v>1.04</v>
      </c>
      <c r="H1353" s="14" t="s">
        <v>716</v>
      </c>
      <c r="I1353" s="14"/>
      <c r="J1353" s="14"/>
    </row>
    <row r="1354" spans="1:11">
      <c r="B1354" s="14"/>
      <c r="C1354" s="14" t="s">
        <v>722</v>
      </c>
      <c r="D1354" s="14">
        <v>0.03</v>
      </c>
      <c r="E1354" s="14" t="s">
        <v>716</v>
      </c>
      <c r="F1354" s="14"/>
      <c r="G1354" s="14"/>
    </row>
    <row r="1355" spans="1:11">
      <c r="B1355" s="14"/>
      <c r="C1355" s="14" t="s">
        <v>938</v>
      </c>
      <c r="D1355" s="14">
        <v>0.1</v>
      </c>
      <c r="E1355" s="14" t="s">
        <v>716</v>
      </c>
      <c r="F1355" s="14"/>
      <c r="G1355" s="14"/>
    </row>
    <row r="1356" spans="1:11">
      <c r="B1356" s="14"/>
      <c r="C1356" s="14" t="s">
        <v>740</v>
      </c>
      <c r="D1356" s="14">
        <v>0.05</v>
      </c>
      <c r="E1356" s="14" t="s">
        <v>712</v>
      </c>
      <c r="F1356" s="14"/>
      <c r="G1356" s="14"/>
    </row>
    <row r="1357" spans="1:11">
      <c r="B1357" s="14"/>
      <c r="C1357" s="14" t="s">
        <v>742</v>
      </c>
      <c r="D1357" s="14">
        <v>0.1</v>
      </c>
      <c r="E1357" s="14" t="s">
        <v>716</v>
      </c>
      <c r="F1357" s="14"/>
      <c r="G1357" s="14"/>
    </row>
    <row r="1358" spans="1:11">
      <c r="B1358" s="14"/>
      <c r="C1358" s="14" t="s">
        <v>771</v>
      </c>
      <c r="D1358" s="14">
        <v>0.05</v>
      </c>
      <c r="E1358" s="14" t="s">
        <v>716</v>
      </c>
      <c r="F1358" s="14"/>
      <c r="G1358" s="14"/>
    </row>
    <row r="1359" spans="1:11">
      <c r="B1359" s="14"/>
      <c r="C1359" s="14" t="s">
        <v>783</v>
      </c>
      <c r="D1359" s="14">
        <v>0.01</v>
      </c>
      <c r="E1359" s="14" t="s">
        <v>716</v>
      </c>
      <c r="F1359" s="14"/>
      <c r="G1359" s="14"/>
    </row>
    <row r="1360" spans="1:11">
      <c r="B1360" s="14"/>
      <c r="C1360" s="14" t="s">
        <v>1062</v>
      </c>
      <c r="D1360" s="14">
        <v>5.0000000000000001E-3</v>
      </c>
      <c r="E1360" s="14" t="s">
        <v>716</v>
      </c>
      <c r="F1360" s="14"/>
      <c r="G1360" s="14"/>
    </row>
    <row r="1361" spans="2:4">
      <c r="B1361" s="14"/>
      <c r="C1361" s="14"/>
      <c r="D1361" s="14"/>
    </row>
  </sheetData>
  <autoFilter ref="A5:K1360" xr:uid="{4FE4A807-038A-4E9F-B897-2E13EE1BF79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54F7F-5520-4FEF-9C4E-EA92F2035AD1}">
  <dimension ref="A1:H878"/>
  <sheetViews>
    <sheetView workbookViewId="0">
      <selection activeCell="C14" sqref="C14"/>
    </sheetView>
  </sheetViews>
  <sheetFormatPr defaultRowHeight="14.5"/>
  <cols>
    <col min="1" max="1" width="4.6328125" style="9" bestFit="1" customWidth="1"/>
    <col min="2" max="2" width="34" style="9" bestFit="1" customWidth="1"/>
    <col min="3" max="3" width="44.26953125" style="9" bestFit="1" customWidth="1"/>
    <col min="4" max="4" width="12.26953125" style="9" bestFit="1" customWidth="1"/>
    <col min="5" max="5" width="12.90625" style="9" bestFit="1" customWidth="1"/>
    <col min="6" max="6" width="34" style="9" bestFit="1" customWidth="1"/>
    <col min="7" max="7" width="12.7265625" style="9" bestFit="1" customWidth="1"/>
    <col min="8" max="8" width="13.36328125" style="9" bestFit="1" customWidth="1"/>
    <col min="9" max="16384" width="8.7265625" style="9"/>
  </cols>
  <sheetData>
    <row r="1" spans="1:8">
      <c r="A1" s="9" t="s">
        <v>1536</v>
      </c>
      <c r="B1" s="17" t="s">
        <v>1546</v>
      </c>
      <c r="C1" s="17" t="s">
        <v>1703</v>
      </c>
      <c r="D1" s="17" t="s">
        <v>1704</v>
      </c>
      <c r="E1" s="17" t="s">
        <v>1705</v>
      </c>
      <c r="F1" s="17" t="s">
        <v>1706</v>
      </c>
      <c r="G1" s="17" t="s">
        <v>1539</v>
      </c>
      <c r="H1" s="17" t="s">
        <v>1707</v>
      </c>
    </row>
    <row r="2" spans="1:8">
      <c r="B2" s="9" t="s">
        <v>1551</v>
      </c>
      <c r="C2" s="9" t="s">
        <v>1554</v>
      </c>
      <c r="D2" s="9">
        <v>0.65</v>
      </c>
      <c r="E2" s="9" t="s">
        <v>716</v>
      </c>
      <c r="F2" s="9" t="s">
        <v>886</v>
      </c>
      <c r="G2" s="9">
        <v>1.75</v>
      </c>
      <c r="H2" s="9" t="s">
        <v>716</v>
      </c>
    </row>
    <row r="3" spans="1:8">
      <c r="B3" s="9" t="s">
        <v>1551</v>
      </c>
      <c r="C3" s="9" t="s">
        <v>885</v>
      </c>
      <c r="D3" s="9">
        <v>0.45</v>
      </c>
      <c r="E3" s="9" t="s">
        <v>1376</v>
      </c>
      <c r="F3" s="9" t="s">
        <v>886</v>
      </c>
      <c r="G3" s="9">
        <v>1.75</v>
      </c>
      <c r="H3" s="9" t="s">
        <v>716</v>
      </c>
    </row>
    <row r="4" spans="1:8">
      <c r="B4" s="9" t="s">
        <v>1551</v>
      </c>
      <c r="C4" s="9" t="s">
        <v>995</v>
      </c>
      <c r="D4" s="9">
        <v>0.255</v>
      </c>
      <c r="E4" s="9" t="s">
        <v>716</v>
      </c>
      <c r="F4" s="9" t="s">
        <v>886</v>
      </c>
      <c r="G4" s="9">
        <v>1.75</v>
      </c>
      <c r="H4" s="9" t="s">
        <v>716</v>
      </c>
    </row>
    <row r="5" spans="1:8">
      <c r="B5" s="9" t="s">
        <v>1555</v>
      </c>
      <c r="C5" s="9" t="s">
        <v>1556</v>
      </c>
      <c r="D5" s="9">
        <v>1</v>
      </c>
      <c r="E5" s="9" t="s">
        <v>977</v>
      </c>
      <c r="F5" s="9" t="s">
        <v>1555</v>
      </c>
      <c r="G5" s="9">
        <v>0.25</v>
      </c>
      <c r="H5" s="9" t="s">
        <v>716</v>
      </c>
    </row>
    <row r="6" spans="1:8">
      <c r="B6" s="9" t="s">
        <v>1555</v>
      </c>
      <c r="C6" s="9" t="s">
        <v>1557</v>
      </c>
      <c r="D6" s="9">
        <v>0.04</v>
      </c>
      <c r="E6" s="9" t="s">
        <v>977</v>
      </c>
      <c r="F6" s="9" t="s">
        <v>1555</v>
      </c>
      <c r="G6" s="9">
        <v>0.25</v>
      </c>
      <c r="H6" s="9" t="s">
        <v>716</v>
      </c>
    </row>
    <row r="7" spans="1:8">
      <c r="B7" s="9" t="s">
        <v>1555</v>
      </c>
      <c r="C7" s="9" t="s">
        <v>722</v>
      </c>
      <c r="D7" s="9">
        <v>2E-3</v>
      </c>
      <c r="E7" s="9" t="s">
        <v>716</v>
      </c>
      <c r="F7" s="9" t="s">
        <v>1555</v>
      </c>
      <c r="G7" s="9">
        <v>0.25</v>
      </c>
      <c r="H7" s="9" t="s">
        <v>716</v>
      </c>
    </row>
    <row r="8" spans="1:8">
      <c r="B8" s="9" t="s">
        <v>1555</v>
      </c>
      <c r="C8" s="9" t="s">
        <v>861</v>
      </c>
      <c r="D8" s="9">
        <v>0.1</v>
      </c>
      <c r="E8" s="9" t="s">
        <v>977</v>
      </c>
      <c r="F8" s="9" t="s">
        <v>1555</v>
      </c>
      <c r="G8" s="9">
        <v>0.25</v>
      </c>
      <c r="H8" s="9" t="s">
        <v>716</v>
      </c>
    </row>
    <row r="9" spans="1:8">
      <c r="A9" s="9">
        <f>_xlfn.XLOOKUP(B9,conversion_id!A:A,conversion_id!B:B)</f>
        <v>79</v>
      </c>
      <c r="B9" s="9" t="s">
        <v>1465</v>
      </c>
      <c r="C9" s="9" t="s">
        <v>1558</v>
      </c>
      <c r="D9" s="9">
        <v>3</v>
      </c>
      <c r="E9" s="9" t="s">
        <v>716</v>
      </c>
      <c r="F9" s="9" t="s">
        <v>1465</v>
      </c>
      <c r="G9" s="9">
        <v>1.8</v>
      </c>
      <c r="H9" s="9" t="s">
        <v>716</v>
      </c>
    </row>
    <row r="10" spans="1:8">
      <c r="A10" s="9">
        <f>_xlfn.XLOOKUP(B10,conversion_id!A:A,conversion_id!B:B)</f>
        <v>79</v>
      </c>
      <c r="B10" s="9" t="s">
        <v>1465</v>
      </c>
      <c r="C10" s="9" t="s">
        <v>771</v>
      </c>
      <c r="D10" s="9">
        <v>1</v>
      </c>
      <c r="E10" s="9" t="s">
        <v>716</v>
      </c>
      <c r="F10" s="9" t="s">
        <v>1465</v>
      </c>
      <c r="G10" s="9">
        <v>1.8</v>
      </c>
      <c r="H10" s="9" t="s">
        <v>716</v>
      </c>
    </row>
    <row r="11" spans="1:8">
      <c r="A11" s="9">
        <f>_xlfn.XLOOKUP(B11,conversion_id!A:A,conversion_id!B:B)</f>
        <v>79</v>
      </c>
      <c r="B11" s="9" t="s">
        <v>1465</v>
      </c>
      <c r="C11" s="9" t="s">
        <v>727</v>
      </c>
      <c r="D11" s="9">
        <v>0.5</v>
      </c>
      <c r="E11" s="9" t="s">
        <v>716</v>
      </c>
      <c r="F11" s="9" t="s">
        <v>1465</v>
      </c>
      <c r="G11" s="9">
        <v>1.8</v>
      </c>
      <c r="H11" s="9" t="s">
        <v>716</v>
      </c>
    </row>
    <row r="12" spans="1:8">
      <c r="A12" s="9">
        <f>_xlfn.XLOOKUP(B12,conversion_id!A:A,conversion_id!B:B)</f>
        <v>79</v>
      </c>
      <c r="B12" s="9" t="s">
        <v>1465</v>
      </c>
      <c r="C12" s="9" t="s">
        <v>1064</v>
      </c>
      <c r="D12" s="9">
        <v>0.5</v>
      </c>
      <c r="E12" s="9" t="s">
        <v>716</v>
      </c>
      <c r="F12" s="9" t="s">
        <v>1465</v>
      </c>
      <c r="G12" s="9">
        <v>1.8</v>
      </c>
      <c r="H12" s="9" t="s">
        <v>716</v>
      </c>
    </row>
    <row r="13" spans="1:8">
      <c r="A13" s="9">
        <f>_xlfn.XLOOKUP(B13,conversion_id!A:A,conversion_id!B:B)</f>
        <v>79</v>
      </c>
      <c r="B13" s="9" t="s">
        <v>1465</v>
      </c>
      <c r="C13" s="9" t="s">
        <v>1559</v>
      </c>
      <c r="D13" s="9">
        <v>0.2</v>
      </c>
      <c r="E13" s="9" t="s">
        <v>716</v>
      </c>
      <c r="F13" s="9" t="s">
        <v>1465</v>
      </c>
      <c r="G13" s="9">
        <v>1.8</v>
      </c>
      <c r="H13" s="9" t="s">
        <v>716</v>
      </c>
    </row>
    <row r="14" spans="1:8">
      <c r="A14" s="9">
        <f>_xlfn.XLOOKUP(B14,conversion_id!A:A,conversion_id!B:B)</f>
        <v>79</v>
      </c>
      <c r="B14" s="9" t="s">
        <v>1465</v>
      </c>
      <c r="C14" s="9" t="s">
        <v>1440</v>
      </c>
      <c r="D14" s="9">
        <v>1E-3</v>
      </c>
      <c r="E14" s="9" t="s">
        <v>716</v>
      </c>
      <c r="F14" s="9" t="s">
        <v>1465</v>
      </c>
      <c r="G14" s="9">
        <v>1.8</v>
      </c>
      <c r="H14" s="9" t="s">
        <v>716</v>
      </c>
    </row>
    <row r="15" spans="1:8">
      <c r="A15" s="9">
        <f>_xlfn.XLOOKUP(B15,conversion_id!A:A,conversion_id!B:B)</f>
        <v>79</v>
      </c>
      <c r="B15" s="9" t="s">
        <v>1465</v>
      </c>
      <c r="C15" s="9" t="s">
        <v>1438</v>
      </c>
      <c r="D15" s="9">
        <v>1E-3</v>
      </c>
      <c r="E15" s="9" t="s">
        <v>716</v>
      </c>
      <c r="F15" s="9" t="s">
        <v>1465</v>
      </c>
      <c r="G15" s="9">
        <v>1.8</v>
      </c>
      <c r="H15" s="9" t="s">
        <v>716</v>
      </c>
    </row>
    <row r="16" spans="1:8">
      <c r="A16" s="9">
        <f>_xlfn.XLOOKUP(B16,conversion_id!A:A,conversion_id!B:B)</f>
        <v>79</v>
      </c>
      <c r="B16" s="9" t="s">
        <v>1465</v>
      </c>
      <c r="C16" s="9" t="s">
        <v>1463</v>
      </c>
      <c r="D16" s="9">
        <v>2E-3</v>
      </c>
      <c r="E16" s="9" t="s">
        <v>716</v>
      </c>
      <c r="F16" s="9" t="s">
        <v>1465</v>
      </c>
      <c r="G16" s="9">
        <v>1.8</v>
      </c>
      <c r="H16" s="9" t="s">
        <v>716</v>
      </c>
    </row>
    <row r="17" spans="1:8">
      <c r="A17" s="9">
        <f>_xlfn.XLOOKUP(B17,conversion_id!A:A,conversion_id!B:B)</f>
        <v>79</v>
      </c>
      <c r="B17" s="9" t="s">
        <v>1465</v>
      </c>
      <c r="C17" s="9" t="s">
        <v>722</v>
      </c>
      <c r="D17" s="9">
        <v>1E-3</v>
      </c>
      <c r="E17" s="9" t="s">
        <v>716</v>
      </c>
      <c r="F17" s="9" t="s">
        <v>1465</v>
      </c>
      <c r="G17" s="9">
        <v>1.8</v>
      </c>
      <c r="H17" s="9" t="s">
        <v>716</v>
      </c>
    </row>
    <row r="18" spans="1:8">
      <c r="A18" s="9">
        <f>_xlfn.XLOOKUP(B18,conversion_id!A:A,conversion_id!B:B)</f>
        <v>79</v>
      </c>
      <c r="B18" s="9" t="s">
        <v>1465</v>
      </c>
      <c r="C18" s="9" t="s">
        <v>1466</v>
      </c>
      <c r="D18" s="9">
        <v>0.01</v>
      </c>
      <c r="E18" s="9" t="s">
        <v>716</v>
      </c>
      <c r="F18" s="9" t="s">
        <v>1465</v>
      </c>
      <c r="G18" s="9">
        <v>1.8</v>
      </c>
      <c r="H18" s="9" t="s">
        <v>716</v>
      </c>
    </row>
    <row r="19" spans="1:8">
      <c r="A19" s="9">
        <f>_xlfn.XLOOKUP(B19,conversion_id!A:A,conversion_id!B:B)</f>
        <v>79</v>
      </c>
      <c r="B19" s="9" t="s">
        <v>1465</v>
      </c>
      <c r="C19" s="9" t="s">
        <v>1560</v>
      </c>
      <c r="D19" s="9">
        <v>1.333</v>
      </c>
      <c r="E19" s="9" t="s">
        <v>712</v>
      </c>
      <c r="F19" s="9" t="s">
        <v>1465</v>
      </c>
      <c r="G19" s="9">
        <v>1.8</v>
      </c>
      <c r="H19" s="9" t="s">
        <v>716</v>
      </c>
    </row>
    <row r="20" spans="1:8">
      <c r="A20" s="9">
        <f>_xlfn.XLOOKUP(B20,conversion_id!A:A,conversion_id!B:B)</f>
        <v>79</v>
      </c>
      <c r="B20" s="9" t="s">
        <v>1465</v>
      </c>
      <c r="C20" s="9" t="s">
        <v>1061</v>
      </c>
      <c r="D20" s="9">
        <v>0.05</v>
      </c>
      <c r="E20" s="9" t="s">
        <v>716</v>
      </c>
      <c r="F20" s="9" t="s">
        <v>1465</v>
      </c>
      <c r="G20" s="9">
        <v>1.8</v>
      </c>
      <c r="H20" s="9" t="s">
        <v>716</v>
      </c>
    </row>
    <row r="21" spans="1:8">
      <c r="A21" s="9">
        <f>_xlfn.XLOOKUP(B21,conversion_id!A:A,conversion_id!B:B)</f>
        <v>20</v>
      </c>
      <c r="B21" s="9" t="s">
        <v>720</v>
      </c>
      <c r="C21" s="9" t="s">
        <v>1561</v>
      </c>
      <c r="D21" s="9">
        <v>1</v>
      </c>
      <c r="E21" s="9" t="s">
        <v>716</v>
      </c>
      <c r="F21" s="9" t="s">
        <v>720</v>
      </c>
      <c r="G21" s="9">
        <v>0.65</v>
      </c>
      <c r="H21" s="9" t="s">
        <v>716</v>
      </c>
    </row>
    <row r="22" spans="1:8">
      <c r="A22" s="9">
        <f>_xlfn.XLOOKUP(B22,conversion_id!A:A,conversion_id!B:B)</f>
        <v>20</v>
      </c>
      <c r="B22" s="9" t="s">
        <v>720</v>
      </c>
      <c r="C22" s="9" t="s">
        <v>1438</v>
      </c>
      <c r="D22" s="9">
        <v>0.01</v>
      </c>
      <c r="E22" s="9" t="s">
        <v>716</v>
      </c>
      <c r="F22" s="9" t="s">
        <v>720</v>
      </c>
      <c r="G22" s="9">
        <v>0.65</v>
      </c>
      <c r="H22" s="9" t="s">
        <v>716</v>
      </c>
    </row>
    <row r="23" spans="1:8">
      <c r="A23" s="9">
        <f>_xlfn.XLOOKUP(B23,conversion_id!A:A,conversion_id!B:B)</f>
        <v>20</v>
      </c>
      <c r="B23" s="9" t="s">
        <v>720</v>
      </c>
      <c r="C23" s="9" t="s">
        <v>1032</v>
      </c>
      <c r="D23" s="9">
        <v>3.0000000000000001E-3</v>
      </c>
      <c r="E23" s="9" t="s">
        <v>716</v>
      </c>
      <c r="F23" s="9" t="s">
        <v>720</v>
      </c>
      <c r="G23" s="9">
        <v>0.65</v>
      </c>
      <c r="H23" s="9" t="s">
        <v>716</v>
      </c>
    </row>
    <row r="24" spans="1:8">
      <c r="A24" s="9">
        <f>_xlfn.XLOOKUP(B24,conversion_id!A:A,conversion_id!B:B)</f>
        <v>20</v>
      </c>
      <c r="B24" s="9" t="s">
        <v>720</v>
      </c>
      <c r="C24" s="9" t="s">
        <v>722</v>
      </c>
      <c r="D24" s="9">
        <v>5.0000000000000001E-3</v>
      </c>
      <c r="E24" s="9" t="s">
        <v>716</v>
      </c>
      <c r="F24" s="9" t="s">
        <v>720</v>
      </c>
      <c r="G24" s="9">
        <v>0.65</v>
      </c>
      <c r="H24" s="9" t="s">
        <v>716</v>
      </c>
    </row>
    <row r="25" spans="1:8">
      <c r="A25" s="9">
        <f>_xlfn.XLOOKUP(B25,conversion_id!A:A,conversion_id!B:B)</f>
        <v>20</v>
      </c>
      <c r="B25" s="9" t="s">
        <v>720</v>
      </c>
      <c r="C25" s="9" t="s">
        <v>723</v>
      </c>
      <c r="D25" s="9">
        <v>0.05</v>
      </c>
      <c r="E25" s="9" t="s">
        <v>1562</v>
      </c>
      <c r="F25" s="9" t="s">
        <v>720</v>
      </c>
      <c r="G25" s="9">
        <v>0.65</v>
      </c>
      <c r="H25" s="9" t="s">
        <v>716</v>
      </c>
    </row>
    <row r="26" spans="1:8">
      <c r="A26" s="9">
        <f>_xlfn.XLOOKUP(B26,conversion_id!A:A,conversion_id!B:B)</f>
        <v>20</v>
      </c>
      <c r="B26" s="9" t="s">
        <v>720</v>
      </c>
      <c r="C26" s="9" t="s">
        <v>738</v>
      </c>
      <c r="D26" s="9">
        <v>0.04</v>
      </c>
      <c r="E26" s="9" t="s">
        <v>716</v>
      </c>
      <c r="F26" s="9" t="s">
        <v>720</v>
      </c>
      <c r="G26" s="9">
        <v>0.65</v>
      </c>
      <c r="H26" s="9" t="s">
        <v>716</v>
      </c>
    </row>
    <row r="27" spans="1:8">
      <c r="A27" s="9">
        <f>_xlfn.XLOOKUP(B27,conversion_id!A:A,conversion_id!B:B)</f>
        <v>102</v>
      </c>
      <c r="B27" s="9" t="s">
        <v>1563</v>
      </c>
      <c r="C27" s="9" t="s">
        <v>1564</v>
      </c>
      <c r="D27" s="9">
        <v>0.5</v>
      </c>
      <c r="E27" s="9" t="s">
        <v>716</v>
      </c>
      <c r="F27" s="9" t="s">
        <v>800</v>
      </c>
      <c r="G27" s="9">
        <v>0.1</v>
      </c>
      <c r="H27" s="9" t="s">
        <v>716</v>
      </c>
    </row>
    <row r="28" spans="1:8">
      <c r="A28" s="9">
        <f>_xlfn.XLOOKUP(B28,conversion_id!A:A,conversion_id!B:B)</f>
        <v>102</v>
      </c>
      <c r="B28" s="9" t="s">
        <v>1563</v>
      </c>
      <c r="C28" s="9" t="s">
        <v>723</v>
      </c>
      <c r="D28" s="9">
        <v>0.2</v>
      </c>
      <c r="E28" s="9" t="s">
        <v>1562</v>
      </c>
      <c r="F28" s="9" t="s">
        <v>800</v>
      </c>
      <c r="G28" s="9">
        <v>0.1</v>
      </c>
      <c r="H28" s="9" t="s">
        <v>716</v>
      </c>
    </row>
    <row r="29" spans="1:8">
      <c r="A29" s="9">
        <f>_xlfn.XLOOKUP(B29,conversion_id!A:A,conversion_id!B:B)</f>
        <v>102</v>
      </c>
      <c r="B29" s="9" t="s">
        <v>1563</v>
      </c>
      <c r="C29" s="9" t="s">
        <v>1565</v>
      </c>
      <c r="D29" s="9">
        <v>2E-3</v>
      </c>
      <c r="E29" s="9" t="s">
        <v>716</v>
      </c>
      <c r="F29" s="9" t="s">
        <v>800</v>
      </c>
      <c r="G29" s="9">
        <v>0.1</v>
      </c>
      <c r="H29" s="9" t="s">
        <v>716</v>
      </c>
    </row>
    <row r="30" spans="1:8">
      <c r="A30" s="9">
        <f>_xlfn.XLOOKUP(B30,conversion_id!A:A,conversion_id!B:B)</f>
        <v>102</v>
      </c>
      <c r="B30" s="9" t="s">
        <v>1563</v>
      </c>
      <c r="C30" s="9" t="s">
        <v>722</v>
      </c>
      <c r="D30" s="9">
        <v>0.2</v>
      </c>
      <c r="E30" s="9" t="s">
        <v>716</v>
      </c>
      <c r="F30" s="9" t="s">
        <v>800</v>
      </c>
      <c r="G30" s="9">
        <v>0.1</v>
      </c>
      <c r="H30" s="9" t="s">
        <v>716</v>
      </c>
    </row>
    <row r="31" spans="1:8">
      <c r="A31" s="9">
        <f>_xlfn.XLOOKUP(B31,conversion_id!A:A,conversion_id!B:B)</f>
        <v>54</v>
      </c>
      <c r="B31" s="9" t="s">
        <v>1566</v>
      </c>
      <c r="C31" s="9" t="s">
        <v>868</v>
      </c>
      <c r="D31" s="9">
        <v>0.5</v>
      </c>
      <c r="E31" s="9" t="s">
        <v>716</v>
      </c>
      <c r="F31" s="9" t="s">
        <v>782</v>
      </c>
      <c r="G31" s="9">
        <v>1</v>
      </c>
      <c r="H31" s="9" t="s">
        <v>716</v>
      </c>
    </row>
    <row r="32" spans="1:8">
      <c r="A32" s="9">
        <f>_xlfn.XLOOKUP(B32,conversion_id!A:A,conversion_id!B:B)</f>
        <v>54</v>
      </c>
      <c r="B32" s="9" t="s">
        <v>1566</v>
      </c>
      <c r="C32" s="9" t="s">
        <v>1567</v>
      </c>
      <c r="D32" s="9">
        <v>0.1</v>
      </c>
      <c r="E32" s="9" t="s">
        <v>712</v>
      </c>
      <c r="F32" s="9" t="s">
        <v>782</v>
      </c>
      <c r="G32" s="9">
        <v>1</v>
      </c>
      <c r="H32" s="9" t="s">
        <v>716</v>
      </c>
    </row>
    <row r="33" spans="1:8">
      <c r="A33" s="9">
        <f>_xlfn.XLOOKUP(B33,conversion_id!A:A,conversion_id!B:B)</f>
        <v>54</v>
      </c>
      <c r="B33" s="9" t="s">
        <v>1566</v>
      </c>
      <c r="C33" s="9" t="s">
        <v>1478</v>
      </c>
      <c r="D33" s="9">
        <v>5.0000000000000001E-3</v>
      </c>
      <c r="E33" s="9" t="s">
        <v>716</v>
      </c>
      <c r="F33" s="9" t="s">
        <v>782</v>
      </c>
      <c r="G33" s="9">
        <v>1</v>
      </c>
      <c r="H33" s="9" t="s">
        <v>716</v>
      </c>
    </row>
    <row r="34" spans="1:8">
      <c r="A34" s="9">
        <f>_xlfn.XLOOKUP(B34,conversion_id!A:A,conversion_id!B:B)</f>
        <v>54</v>
      </c>
      <c r="B34" s="9" t="s">
        <v>1566</v>
      </c>
      <c r="C34" s="9" t="s">
        <v>723</v>
      </c>
      <c r="D34" s="9">
        <v>0.22</v>
      </c>
      <c r="E34" s="9" t="s">
        <v>1562</v>
      </c>
      <c r="F34" s="9" t="s">
        <v>782</v>
      </c>
      <c r="G34" s="9">
        <v>1</v>
      </c>
      <c r="H34" s="9" t="s">
        <v>716</v>
      </c>
    </row>
    <row r="35" spans="1:8">
      <c r="A35" s="9">
        <f>_xlfn.XLOOKUP(B35,conversion_id!A:A,conversion_id!B:B)</f>
        <v>67</v>
      </c>
      <c r="B35" s="9" t="s">
        <v>1568</v>
      </c>
      <c r="C35" s="9" t="s">
        <v>1513</v>
      </c>
      <c r="D35" s="9">
        <v>0.1</v>
      </c>
      <c r="E35" s="9" t="s">
        <v>716</v>
      </c>
      <c r="F35" s="9" t="s">
        <v>1484</v>
      </c>
      <c r="G35" s="9">
        <v>0.1</v>
      </c>
      <c r="H35" s="9" t="s">
        <v>716</v>
      </c>
    </row>
    <row r="36" spans="1:8">
      <c r="A36" s="9">
        <f>_xlfn.XLOOKUP(B36,conversion_id!A:A,conversion_id!B:B)</f>
        <v>13</v>
      </c>
      <c r="B36" s="9" t="s">
        <v>1569</v>
      </c>
      <c r="C36" s="9" t="s">
        <v>1529</v>
      </c>
      <c r="D36" s="9">
        <v>1</v>
      </c>
      <c r="E36" s="9" t="s">
        <v>716</v>
      </c>
      <c r="F36" s="9" t="s">
        <v>1491</v>
      </c>
      <c r="G36" s="9">
        <v>1</v>
      </c>
      <c r="H36" s="9" t="s">
        <v>716</v>
      </c>
    </row>
    <row r="37" spans="1:8">
      <c r="A37" s="9">
        <f>_xlfn.XLOOKUP(B37,conversion_id!A:A,conversion_id!B:B)</f>
        <v>66</v>
      </c>
      <c r="B37" s="9" t="s">
        <v>1570</v>
      </c>
      <c r="C37" s="9" t="s">
        <v>751</v>
      </c>
      <c r="D37" s="9">
        <v>1</v>
      </c>
      <c r="E37" s="9" t="s">
        <v>716</v>
      </c>
      <c r="F37" s="9" t="s">
        <v>788</v>
      </c>
      <c r="G37" s="9">
        <v>1</v>
      </c>
      <c r="H37" s="9" t="s">
        <v>716</v>
      </c>
    </row>
    <row r="38" spans="1:8">
      <c r="A38" s="9">
        <f>_xlfn.XLOOKUP(B38,conversion_id!A:A,conversion_id!B:B)</f>
        <v>94</v>
      </c>
      <c r="B38" s="9" t="s">
        <v>1571</v>
      </c>
      <c r="C38" s="9" t="s">
        <v>996</v>
      </c>
      <c r="D38" s="9">
        <v>0.5</v>
      </c>
      <c r="E38" s="9" t="s">
        <v>716</v>
      </c>
      <c r="F38" s="9" t="s">
        <v>1077</v>
      </c>
      <c r="G38" s="9">
        <v>0.5</v>
      </c>
      <c r="H38" s="9" t="s">
        <v>716</v>
      </c>
    </row>
    <row r="39" spans="1:8">
      <c r="A39" s="9">
        <f>_xlfn.XLOOKUP(B39,conversion_id!A:A,conversion_id!B:B)</f>
        <v>103</v>
      </c>
      <c r="B39" s="9" t="s">
        <v>1572</v>
      </c>
      <c r="C39" s="9" t="s">
        <v>1573</v>
      </c>
      <c r="D39" s="9">
        <v>0.5</v>
      </c>
      <c r="E39" s="9" t="s">
        <v>716</v>
      </c>
      <c r="F39" s="9" t="s">
        <v>760</v>
      </c>
      <c r="G39" s="9">
        <v>0.28499999999999998</v>
      </c>
      <c r="H39" s="9" t="s">
        <v>716</v>
      </c>
    </row>
    <row r="40" spans="1:8">
      <c r="A40" s="9">
        <f>_xlfn.XLOOKUP(B40,conversion_id!A:A,conversion_id!B:B)</f>
        <v>65</v>
      </c>
      <c r="B40" s="9" t="s">
        <v>1574</v>
      </c>
      <c r="C40" s="9" t="s">
        <v>904</v>
      </c>
      <c r="D40" s="9">
        <v>0.5</v>
      </c>
      <c r="E40" s="9" t="s">
        <v>716</v>
      </c>
      <c r="F40" s="9" t="s">
        <v>792</v>
      </c>
      <c r="G40" s="9">
        <v>0.3</v>
      </c>
      <c r="H40" s="9" t="s">
        <v>716</v>
      </c>
    </row>
    <row r="41" spans="1:8">
      <c r="A41" s="9">
        <f>_xlfn.XLOOKUP(B41,conversion_id!A:A,conversion_id!B:B)</f>
        <v>65</v>
      </c>
      <c r="B41" s="9" t="s">
        <v>1574</v>
      </c>
      <c r="C41" s="9" t="s">
        <v>722</v>
      </c>
      <c r="D41" s="9">
        <v>0.01</v>
      </c>
      <c r="E41" s="9" t="s">
        <v>716</v>
      </c>
      <c r="F41" s="9" t="s">
        <v>792</v>
      </c>
      <c r="G41" s="9">
        <v>0.3</v>
      </c>
      <c r="H41" s="9" t="s">
        <v>716</v>
      </c>
    </row>
    <row r="42" spans="1:8">
      <c r="A42" s="9">
        <f>_xlfn.XLOOKUP(B42,conversion_id!A:A,conversion_id!B:B)</f>
        <v>65</v>
      </c>
      <c r="B42" s="9" t="s">
        <v>1574</v>
      </c>
      <c r="C42" s="9" t="s">
        <v>734</v>
      </c>
      <c r="D42" s="9">
        <v>0.01</v>
      </c>
      <c r="E42" s="9" t="s">
        <v>716</v>
      </c>
      <c r="F42" s="9" t="s">
        <v>792</v>
      </c>
      <c r="G42" s="9">
        <v>0.3</v>
      </c>
      <c r="H42" s="9" t="s">
        <v>716</v>
      </c>
    </row>
    <row r="43" spans="1:8">
      <c r="A43" s="9">
        <f>_xlfn.XLOOKUP(B43,conversion_id!A:A,conversion_id!B:B)</f>
        <v>65</v>
      </c>
      <c r="B43" s="9" t="s">
        <v>1574</v>
      </c>
      <c r="C43" s="9" t="s">
        <v>1565</v>
      </c>
      <c r="D43" s="9">
        <v>2E-3</v>
      </c>
      <c r="E43" s="9" t="s">
        <v>716</v>
      </c>
      <c r="F43" s="9" t="s">
        <v>792</v>
      </c>
      <c r="G43" s="9">
        <v>0.3</v>
      </c>
      <c r="H43" s="9" t="s">
        <v>716</v>
      </c>
    </row>
    <row r="44" spans="1:8">
      <c r="A44" s="9">
        <f>_xlfn.XLOOKUP(B44,conversion_id!A:A,conversion_id!B:B)</f>
        <v>61</v>
      </c>
      <c r="B44" s="9" t="s">
        <v>1575</v>
      </c>
      <c r="C44" s="9" t="s">
        <v>1489</v>
      </c>
      <c r="D44" s="9">
        <v>0.15</v>
      </c>
      <c r="E44" s="9" t="s">
        <v>716</v>
      </c>
      <c r="F44" s="9" t="s">
        <v>1487</v>
      </c>
      <c r="G44" s="9">
        <v>0.24</v>
      </c>
      <c r="H44" s="9" t="s">
        <v>716</v>
      </c>
    </row>
    <row r="45" spans="1:8">
      <c r="A45" s="9">
        <f>_xlfn.XLOOKUP(B45,conversion_id!A:A,conversion_id!B:B)</f>
        <v>61</v>
      </c>
      <c r="B45" s="9" t="s">
        <v>1575</v>
      </c>
      <c r="C45" s="9" t="s">
        <v>738</v>
      </c>
      <c r="D45" s="9">
        <v>5.0000000000000001E-3</v>
      </c>
      <c r="E45" s="9" t="s">
        <v>716</v>
      </c>
      <c r="F45" s="9" t="s">
        <v>1487</v>
      </c>
      <c r="G45" s="9">
        <v>0.24</v>
      </c>
      <c r="H45" s="9" t="s">
        <v>716</v>
      </c>
    </row>
    <row r="46" spans="1:8">
      <c r="A46" s="9">
        <f>_xlfn.XLOOKUP(B46,conversion_id!A:A,conversion_id!B:B)</f>
        <v>61</v>
      </c>
      <c r="B46" s="9" t="s">
        <v>1575</v>
      </c>
      <c r="C46" s="9" t="s">
        <v>723</v>
      </c>
      <c r="D46" s="9">
        <v>0.05</v>
      </c>
      <c r="E46" s="9" t="s">
        <v>1562</v>
      </c>
      <c r="F46" s="9" t="s">
        <v>1487</v>
      </c>
      <c r="G46" s="9">
        <v>0.24</v>
      </c>
      <c r="H46" s="9" t="s">
        <v>716</v>
      </c>
    </row>
    <row r="47" spans="1:8">
      <c r="A47" s="9">
        <f>_xlfn.XLOOKUP(B47,conversion_id!A:A,conversion_id!B:B)</f>
        <v>61</v>
      </c>
      <c r="B47" s="9" t="s">
        <v>1575</v>
      </c>
      <c r="C47" s="9" t="s">
        <v>719</v>
      </c>
      <c r="D47" s="9">
        <v>0.05</v>
      </c>
      <c r="E47" s="9" t="s">
        <v>716</v>
      </c>
      <c r="F47" s="9" t="s">
        <v>1487</v>
      </c>
      <c r="G47" s="9">
        <v>0.24</v>
      </c>
      <c r="H47" s="9" t="s">
        <v>716</v>
      </c>
    </row>
    <row r="48" spans="1:8">
      <c r="A48" s="9">
        <f>_xlfn.XLOOKUP(B48,conversion_id!A:A,conversion_id!B:B)</f>
        <v>61</v>
      </c>
      <c r="B48" s="9" t="s">
        <v>1575</v>
      </c>
      <c r="C48" s="9" t="s">
        <v>1032</v>
      </c>
      <c r="D48" s="9">
        <v>2E-3</v>
      </c>
      <c r="E48" s="9" t="s">
        <v>716</v>
      </c>
      <c r="F48" s="9" t="s">
        <v>1487</v>
      </c>
      <c r="G48" s="9">
        <v>0.24</v>
      </c>
      <c r="H48" s="9" t="s">
        <v>716</v>
      </c>
    </row>
    <row r="49" spans="1:8">
      <c r="A49" s="9">
        <f>_xlfn.XLOOKUP(B49,conversion_id!A:A,conversion_id!B:B)</f>
        <v>61</v>
      </c>
      <c r="B49" s="9" t="s">
        <v>1575</v>
      </c>
      <c r="C49" s="9" t="s">
        <v>722</v>
      </c>
      <c r="D49" s="9">
        <v>5.0000000000000001E-3</v>
      </c>
      <c r="E49" s="9" t="s">
        <v>716</v>
      </c>
      <c r="F49" s="9" t="s">
        <v>1487</v>
      </c>
      <c r="G49" s="9">
        <v>0.24</v>
      </c>
      <c r="H49" s="9" t="s">
        <v>716</v>
      </c>
    </row>
    <row r="50" spans="1:8">
      <c r="A50" s="9">
        <f>_xlfn.XLOOKUP(B50,conversion_id!A:A,conversion_id!B:B)</f>
        <v>14</v>
      </c>
      <c r="B50" s="9" t="s">
        <v>1576</v>
      </c>
      <c r="C50" s="9" t="s">
        <v>742</v>
      </c>
      <c r="D50" s="9">
        <v>0.1</v>
      </c>
      <c r="E50" s="9" t="s">
        <v>716</v>
      </c>
      <c r="F50" s="9" t="s">
        <v>1524</v>
      </c>
      <c r="G50" s="9">
        <v>0.14000000000000001</v>
      </c>
      <c r="H50" s="9" t="s">
        <v>716</v>
      </c>
    </row>
    <row r="51" spans="1:8">
      <c r="A51" s="9">
        <f>_xlfn.XLOOKUP(B51,conversion_id!A:A,conversion_id!B:B)</f>
        <v>14</v>
      </c>
      <c r="B51" s="9" t="s">
        <v>1576</v>
      </c>
      <c r="C51" s="9" t="s">
        <v>723</v>
      </c>
      <c r="D51" s="9">
        <v>0.05</v>
      </c>
      <c r="E51" s="9" t="s">
        <v>1562</v>
      </c>
      <c r="F51" s="9" t="s">
        <v>1524</v>
      </c>
      <c r="G51" s="9">
        <v>0.14000000000000001</v>
      </c>
      <c r="H51" s="9" t="s">
        <v>716</v>
      </c>
    </row>
    <row r="52" spans="1:8">
      <c r="A52" s="9">
        <f>_xlfn.XLOOKUP(B52,conversion_id!A:A,conversion_id!B:B)</f>
        <v>63</v>
      </c>
      <c r="B52" s="9" t="s">
        <v>1577</v>
      </c>
      <c r="C52" s="9" t="s">
        <v>869</v>
      </c>
      <c r="D52" s="9">
        <v>0.1</v>
      </c>
      <c r="E52" s="9" t="s">
        <v>1376</v>
      </c>
      <c r="F52" s="9" t="s">
        <v>874</v>
      </c>
      <c r="G52" s="9">
        <v>0.48</v>
      </c>
      <c r="H52" s="9" t="s">
        <v>716</v>
      </c>
    </row>
    <row r="53" spans="1:8">
      <c r="A53" s="9">
        <f>_xlfn.XLOOKUP(B53,conversion_id!A:A,conversion_id!B:B)</f>
        <v>63</v>
      </c>
      <c r="B53" s="9" t="s">
        <v>1577</v>
      </c>
      <c r="C53" s="9" t="s">
        <v>861</v>
      </c>
      <c r="D53" s="9">
        <v>0.4</v>
      </c>
      <c r="E53" s="9" t="s">
        <v>977</v>
      </c>
      <c r="F53" s="9" t="s">
        <v>874</v>
      </c>
      <c r="G53" s="9">
        <v>0.48</v>
      </c>
      <c r="H53" s="9" t="s">
        <v>716</v>
      </c>
    </row>
    <row r="54" spans="1:8">
      <c r="A54" s="9">
        <f>_xlfn.XLOOKUP(B54,conversion_id!A:A,conversion_id!B:B)</f>
        <v>63</v>
      </c>
      <c r="B54" s="9" t="s">
        <v>1577</v>
      </c>
      <c r="C54" s="9" t="s">
        <v>1032</v>
      </c>
      <c r="D54" s="9">
        <v>5.0000000000000001E-3</v>
      </c>
      <c r="E54" s="9" t="s">
        <v>716</v>
      </c>
      <c r="F54" s="9" t="s">
        <v>874</v>
      </c>
      <c r="G54" s="9">
        <v>0.48</v>
      </c>
      <c r="H54" s="9" t="s">
        <v>716</v>
      </c>
    </row>
    <row r="55" spans="1:8">
      <c r="A55" s="9">
        <f>_xlfn.XLOOKUP(B55,conversion_id!A:A,conversion_id!B:B)</f>
        <v>11</v>
      </c>
      <c r="B55" s="9" t="s">
        <v>1578</v>
      </c>
      <c r="C55" s="9" t="s">
        <v>1531</v>
      </c>
      <c r="D55" s="9">
        <v>1</v>
      </c>
      <c r="E55" s="9" t="s">
        <v>716</v>
      </c>
      <c r="F55" s="9" t="s">
        <v>1045</v>
      </c>
      <c r="G55" s="9">
        <v>0.48</v>
      </c>
      <c r="H55" s="9" t="s">
        <v>716</v>
      </c>
    </row>
    <row r="56" spans="1:8">
      <c r="A56" s="9">
        <f>_xlfn.XLOOKUP(B56,conversion_id!A:A,conversion_id!B:B)</f>
        <v>11</v>
      </c>
      <c r="B56" s="9" t="s">
        <v>1578</v>
      </c>
      <c r="C56" s="9" t="s">
        <v>723</v>
      </c>
      <c r="D56" s="9">
        <v>0.2</v>
      </c>
      <c r="E56" s="9" t="s">
        <v>1562</v>
      </c>
      <c r="F56" s="9" t="s">
        <v>1045</v>
      </c>
      <c r="G56" s="9">
        <v>0.48</v>
      </c>
      <c r="H56" s="9" t="s">
        <v>716</v>
      </c>
    </row>
    <row r="57" spans="1:8">
      <c r="A57" s="9">
        <f>_xlfn.XLOOKUP(B57,conversion_id!A:A,conversion_id!B:B)</f>
        <v>11</v>
      </c>
      <c r="B57" s="9" t="s">
        <v>1578</v>
      </c>
      <c r="C57" s="9" t="s">
        <v>722</v>
      </c>
      <c r="D57" s="9">
        <v>0.01</v>
      </c>
      <c r="E57" s="9" t="s">
        <v>716</v>
      </c>
      <c r="F57" s="9" t="s">
        <v>1045</v>
      </c>
      <c r="G57" s="9">
        <v>0.48</v>
      </c>
      <c r="H57" s="9" t="s">
        <v>716</v>
      </c>
    </row>
    <row r="58" spans="1:8">
      <c r="A58" s="9">
        <f>_xlfn.XLOOKUP(B58,conversion_id!A:A,conversion_id!B:B)</f>
        <v>96</v>
      </c>
      <c r="B58" s="9" t="s">
        <v>937</v>
      </c>
      <c r="C58" s="9" t="s">
        <v>1579</v>
      </c>
      <c r="D58" s="9">
        <v>1</v>
      </c>
      <c r="E58" s="9" t="s">
        <v>716</v>
      </c>
      <c r="F58" s="9" t="s">
        <v>937</v>
      </c>
      <c r="G58" s="9">
        <v>1.4</v>
      </c>
      <c r="H58" s="9" t="s">
        <v>716</v>
      </c>
    </row>
    <row r="59" spans="1:8">
      <c r="A59" s="9">
        <f>_xlfn.XLOOKUP(B59,conversion_id!A:A,conversion_id!B:B)</f>
        <v>96</v>
      </c>
      <c r="B59" s="9" t="s">
        <v>937</v>
      </c>
      <c r="C59" s="9" t="s">
        <v>1580</v>
      </c>
      <c r="D59" s="9">
        <v>0.36299999999999999</v>
      </c>
      <c r="E59" s="9" t="s">
        <v>1581</v>
      </c>
      <c r="F59" s="9" t="s">
        <v>937</v>
      </c>
      <c r="G59" s="9">
        <v>1.4</v>
      </c>
      <c r="H59" s="9" t="s">
        <v>716</v>
      </c>
    </row>
    <row r="60" spans="1:8">
      <c r="A60" s="9">
        <f>_xlfn.XLOOKUP(B60,conversion_id!A:A,conversion_id!B:B)</f>
        <v>96</v>
      </c>
      <c r="B60" s="9" t="s">
        <v>937</v>
      </c>
      <c r="C60" s="9" t="s">
        <v>1582</v>
      </c>
      <c r="D60" s="9">
        <v>0.17599999999999999</v>
      </c>
      <c r="E60" s="9" t="s">
        <v>716</v>
      </c>
      <c r="F60" s="9" t="s">
        <v>937</v>
      </c>
      <c r="G60" s="9">
        <v>1.4</v>
      </c>
      <c r="H60" s="9" t="s">
        <v>716</v>
      </c>
    </row>
    <row r="61" spans="1:8">
      <c r="A61" s="9">
        <f>_xlfn.XLOOKUP(B61,conversion_id!A:A,conversion_id!B:B)</f>
        <v>96</v>
      </c>
      <c r="B61" s="9" t="s">
        <v>937</v>
      </c>
      <c r="C61" s="9" t="s">
        <v>928</v>
      </c>
      <c r="D61" s="9">
        <v>0.01</v>
      </c>
      <c r="E61" s="9" t="s">
        <v>716</v>
      </c>
      <c r="F61" s="9" t="s">
        <v>937</v>
      </c>
      <c r="G61" s="9">
        <v>1.4</v>
      </c>
      <c r="H61" s="9" t="s">
        <v>716</v>
      </c>
    </row>
    <row r="62" spans="1:8">
      <c r="A62" s="9">
        <f>_xlfn.XLOOKUP(B62,conversion_id!A:A,conversion_id!B:B)</f>
        <v>96</v>
      </c>
      <c r="B62" s="9" t="s">
        <v>937</v>
      </c>
      <c r="C62" s="9" t="s">
        <v>722</v>
      </c>
      <c r="D62" s="9">
        <v>0.01</v>
      </c>
      <c r="E62" s="9" t="s">
        <v>716</v>
      </c>
      <c r="F62" s="9" t="s">
        <v>937</v>
      </c>
      <c r="G62" s="9">
        <v>1.4</v>
      </c>
      <c r="H62" s="9" t="s">
        <v>716</v>
      </c>
    </row>
    <row r="63" spans="1:8">
      <c r="A63" s="9">
        <f>_xlfn.XLOOKUP(B63,conversion_id!A:A,conversion_id!B:B)</f>
        <v>96</v>
      </c>
      <c r="B63" s="9" t="s">
        <v>937</v>
      </c>
      <c r="C63" s="9" t="s">
        <v>1032</v>
      </c>
      <c r="D63" s="9">
        <v>0.01</v>
      </c>
      <c r="E63" s="9" t="s">
        <v>716</v>
      </c>
      <c r="F63" s="9" t="s">
        <v>937</v>
      </c>
      <c r="G63" s="9">
        <v>1.4</v>
      </c>
      <c r="H63" s="9" t="s">
        <v>716</v>
      </c>
    </row>
    <row r="64" spans="1:8">
      <c r="A64" s="9">
        <f>_xlfn.XLOOKUP(B64,conversion_id!A:A,conversion_id!B:B)</f>
        <v>96</v>
      </c>
      <c r="B64" s="9" t="s">
        <v>937</v>
      </c>
      <c r="C64" s="9" t="s">
        <v>1583</v>
      </c>
      <c r="D64" s="9">
        <v>6.0000000000000001E-3</v>
      </c>
      <c r="E64" s="9" t="s">
        <v>1584</v>
      </c>
      <c r="F64" s="9" t="s">
        <v>937</v>
      </c>
      <c r="G64" s="9">
        <v>1.4</v>
      </c>
      <c r="H64" s="9" t="s">
        <v>716</v>
      </c>
    </row>
    <row r="65" spans="1:8">
      <c r="A65" s="9">
        <f>_xlfn.XLOOKUP(B65,conversion_id!A:A,conversion_id!B:B)</f>
        <v>96</v>
      </c>
      <c r="B65" s="9" t="s">
        <v>937</v>
      </c>
      <c r="C65" s="9" t="s">
        <v>929</v>
      </c>
      <c r="D65" s="9">
        <v>0.05</v>
      </c>
      <c r="E65" s="9" t="s">
        <v>716</v>
      </c>
      <c r="F65" s="9" t="s">
        <v>937</v>
      </c>
      <c r="G65" s="9">
        <v>1.4</v>
      </c>
      <c r="H65" s="9" t="s">
        <v>716</v>
      </c>
    </row>
    <row r="66" spans="1:8">
      <c r="A66" s="9">
        <f>_xlfn.XLOOKUP(B66,conversion_id!A:A,conversion_id!B:B)</f>
        <v>96</v>
      </c>
      <c r="B66" s="9" t="s">
        <v>937</v>
      </c>
      <c r="C66" s="9" t="s">
        <v>734</v>
      </c>
      <c r="D66" s="9">
        <v>0.05</v>
      </c>
      <c r="E66" s="9" t="s">
        <v>716</v>
      </c>
      <c r="F66" s="9" t="s">
        <v>937</v>
      </c>
      <c r="G66" s="9">
        <v>1.4</v>
      </c>
      <c r="H66" s="9" t="s">
        <v>716</v>
      </c>
    </row>
    <row r="67" spans="1:8">
      <c r="A67" s="9">
        <f>_xlfn.XLOOKUP(B67,conversion_id!A:A,conversion_id!B:B)</f>
        <v>57</v>
      </c>
      <c r="B67" s="9" t="s">
        <v>1585</v>
      </c>
      <c r="C67" s="9" t="s">
        <v>771</v>
      </c>
      <c r="D67" s="9">
        <v>0.8</v>
      </c>
      <c r="E67" s="9" t="s">
        <v>716</v>
      </c>
      <c r="F67" s="9" t="s">
        <v>1485</v>
      </c>
      <c r="G67" s="9">
        <v>1.1000000000000001</v>
      </c>
      <c r="H67" s="9" t="s">
        <v>716</v>
      </c>
    </row>
    <row r="68" spans="1:8">
      <c r="A68" s="9">
        <f>_xlfn.XLOOKUP(B68,conversion_id!A:A,conversion_id!B:B)</f>
        <v>57</v>
      </c>
      <c r="B68" s="9" t="s">
        <v>1585</v>
      </c>
      <c r="C68" s="9" t="s">
        <v>1011</v>
      </c>
      <c r="D68" s="9">
        <v>0.4</v>
      </c>
      <c r="E68" s="9" t="s">
        <v>716</v>
      </c>
      <c r="F68" s="9" t="s">
        <v>1485</v>
      </c>
      <c r="G68" s="9">
        <v>1.1000000000000001</v>
      </c>
      <c r="H68" s="9" t="s">
        <v>716</v>
      </c>
    </row>
    <row r="69" spans="1:8">
      <c r="A69" s="9">
        <f>_xlfn.XLOOKUP(B69,conversion_id!A:A,conversion_id!B:B)</f>
        <v>57</v>
      </c>
      <c r="B69" s="9" t="s">
        <v>1585</v>
      </c>
      <c r="C69" s="9" t="s">
        <v>1586</v>
      </c>
      <c r="D69" s="9">
        <v>0.2</v>
      </c>
      <c r="E69" s="9" t="s">
        <v>1562</v>
      </c>
      <c r="F69" s="9" t="s">
        <v>1485</v>
      </c>
      <c r="G69" s="9">
        <v>1.1000000000000001</v>
      </c>
      <c r="H69" s="9" t="s">
        <v>716</v>
      </c>
    </row>
    <row r="70" spans="1:8">
      <c r="A70" s="9">
        <f>_xlfn.XLOOKUP(B70,conversion_id!A:A,conversion_id!B:B)</f>
        <v>59</v>
      </c>
      <c r="B70" s="9" t="s">
        <v>1587</v>
      </c>
      <c r="C70" s="9" t="s">
        <v>1588</v>
      </c>
      <c r="D70" s="9">
        <v>0.25</v>
      </c>
      <c r="E70" s="9" t="s">
        <v>716</v>
      </c>
      <c r="F70" s="9" t="s">
        <v>1049</v>
      </c>
      <c r="G70" s="9">
        <v>0.53300000000000003</v>
      </c>
      <c r="H70" s="9" t="s">
        <v>716</v>
      </c>
    </row>
    <row r="71" spans="1:8">
      <c r="A71" s="9">
        <f>_xlfn.XLOOKUP(B71,conversion_id!A:A,conversion_id!B:B)</f>
        <v>59</v>
      </c>
      <c r="B71" s="9" t="s">
        <v>1587</v>
      </c>
      <c r="C71" s="9" t="s">
        <v>1589</v>
      </c>
      <c r="D71" s="9">
        <v>0.01</v>
      </c>
      <c r="E71" s="9" t="s">
        <v>716</v>
      </c>
      <c r="F71" s="9" t="s">
        <v>1049</v>
      </c>
      <c r="G71" s="9">
        <v>0.53300000000000003</v>
      </c>
      <c r="H71" s="9" t="s">
        <v>716</v>
      </c>
    </row>
    <row r="72" spans="1:8">
      <c r="A72" s="9">
        <f>_xlfn.XLOOKUP(B72,conversion_id!A:A,conversion_id!B:B)</f>
        <v>59</v>
      </c>
      <c r="B72" s="9" t="s">
        <v>1587</v>
      </c>
      <c r="C72" s="9" t="s">
        <v>771</v>
      </c>
      <c r="D72" s="9">
        <v>0.08</v>
      </c>
      <c r="E72" s="9" t="s">
        <v>716</v>
      </c>
      <c r="F72" s="9" t="s">
        <v>1049</v>
      </c>
      <c r="G72" s="9">
        <v>0.53300000000000003</v>
      </c>
      <c r="H72" s="9" t="s">
        <v>716</v>
      </c>
    </row>
    <row r="73" spans="1:8">
      <c r="A73" s="9">
        <f>_xlfn.XLOOKUP(B73,conversion_id!A:A,conversion_id!B:B)</f>
        <v>59</v>
      </c>
      <c r="B73" s="9" t="s">
        <v>1587</v>
      </c>
      <c r="C73" s="9" t="s">
        <v>738</v>
      </c>
      <c r="D73" s="9">
        <v>0.01</v>
      </c>
      <c r="E73" s="9" t="s">
        <v>716</v>
      </c>
      <c r="F73" s="9" t="s">
        <v>1049</v>
      </c>
      <c r="G73" s="9">
        <v>0.53300000000000003</v>
      </c>
      <c r="H73" s="9" t="s">
        <v>716</v>
      </c>
    </row>
    <row r="74" spans="1:8">
      <c r="A74" s="9">
        <f>_xlfn.XLOOKUP(B74,conversion_id!A:A,conversion_id!B:B)</f>
        <v>59</v>
      </c>
      <c r="B74" s="9" t="s">
        <v>1587</v>
      </c>
      <c r="C74" s="9" t="s">
        <v>1586</v>
      </c>
      <c r="D74" s="9">
        <v>0.06</v>
      </c>
      <c r="E74" s="9" t="s">
        <v>1562</v>
      </c>
      <c r="F74" s="9" t="s">
        <v>1049</v>
      </c>
      <c r="G74" s="9">
        <v>0.53300000000000003</v>
      </c>
      <c r="H74" s="9" t="s">
        <v>716</v>
      </c>
    </row>
    <row r="75" spans="1:8">
      <c r="A75" s="9">
        <f>_xlfn.XLOOKUP(B75,conversion_id!A:A,conversion_id!B:B)</f>
        <v>59</v>
      </c>
      <c r="B75" s="9" t="s">
        <v>1587</v>
      </c>
      <c r="C75" s="9" t="s">
        <v>1011</v>
      </c>
      <c r="D75" s="9">
        <v>0.05</v>
      </c>
      <c r="E75" s="9" t="s">
        <v>716</v>
      </c>
      <c r="F75" s="9" t="s">
        <v>1049</v>
      </c>
      <c r="G75" s="9">
        <v>0.53300000000000003</v>
      </c>
      <c r="H75" s="9" t="s">
        <v>716</v>
      </c>
    </row>
    <row r="76" spans="1:8">
      <c r="A76" s="9">
        <f>_xlfn.XLOOKUP(B76,conversion_id!A:A,conversion_id!B:B)</f>
        <v>59</v>
      </c>
      <c r="B76" s="9" t="s">
        <v>1587</v>
      </c>
      <c r="C76" s="9" t="s">
        <v>1590</v>
      </c>
      <c r="D76" s="9">
        <v>0.22</v>
      </c>
      <c r="E76" s="9" t="s">
        <v>712</v>
      </c>
      <c r="F76" s="9" t="s">
        <v>1049</v>
      </c>
      <c r="G76" s="9">
        <v>0.53300000000000003</v>
      </c>
      <c r="H76" s="9" t="s">
        <v>716</v>
      </c>
    </row>
    <row r="77" spans="1:8">
      <c r="A77" s="9">
        <f>_xlfn.XLOOKUP(B77,conversion_id!A:A,conversion_id!B:B)</f>
        <v>59</v>
      </c>
      <c r="B77" s="9" t="s">
        <v>1587</v>
      </c>
      <c r="C77" s="9" t="s">
        <v>735</v>
      </c>
      <c r="D77" s="9">
        <v>0.01</v>
      </c>
      <c r="E77" s="9" t="s">
        <v>716</v>
      </c>
      <c r="F77" s="9" t="s">
        <v>1049</v>
      </c>
      <c r="G77" s="9">
        <v>0.53300000000000003</v>
      </c>
      <c r="H77" s="9" t="s">
        <v>716</v>
      </c>
    </row>
    <row r="78" spans="1:8">
      <c r="A78" s="9">
        <f>_xlfn.XLOOKUP(B78,conversion_id!A:A,conversion_id!B:B)</f>
        <v>59</v>
      </c>
      <c r="B78" s="9" t="s">
        <v>1587</v>
      </c>
      <c r="C78" s="9" t="s">
        <v>1466</v>
      </c>
      <c r="D78" s="9">
        <v>0.04</v>
      </c>
      <c r="E78" s="9" t="s">
        <v>716</v>
      </c>
      <c r="F78" s="9" t="s">
        <v>1049</v>
      </c>
      <c r="G78" s="9">
        <v>0.53300000000000003</v>
      </c>
      <c r="H78" s="9" t="s">
        <v>716</v>
      </c>
    </row>
    <row r="79" spans="1:8">
      <c r="A79" s="9">
        <f>_xlfn.XLOOKUP(B79,conversion_id!A:A,conversion_id!B:B)</f>
        <v>59</v>
      </c>
      <c r="B79" s="9" t="s">
        <v>1587</v>
      </c>
      <c r="C79" s="9" t="s">
        <v>722</v>
      </c>
      <c r="D79" s="9">
        <v>1.4999999999999999E-2</v>
      </c>
      <c r="E79" s="9" t="s">
        <v>716</v>
      </c>
      <c r="F79" s="9" t="s">
        <v>1049</v>
      </c>
      <c r="G79" s="9">
        <v>0.53300000000000003</v>
      </c>
      <c r="H79" s="9" t="s">
        <v>716</v>
      </c>
    </row>
    <row r="80" spans="1:8">
      <c r="A80" s="9">
        <f>_xlfn.XLOOKUP(B80,conversion_id!A:A,conversion_id!B:B)</f>
        <v>59</v>
      </c>
      <c r="B80" s="9" t="s">
        <v>1587</v>
      </c>
      <c r="C80" s="9" t="s">
        <v>831</v>
      </c>
      <c r="D80" s="9">
        <v>1.7000000000000001E-2</v>
      </c>
      <c r="E80" s="9" t="s">
        <v>712</v>
      </c>
      <c r="F80" s="9" t="s">
        <v>1049</v>
      </c>
      <c r="G80" s="9">
        <v>0.53300000000000003</v>
      </c>
      <c r="H80" s="9" t="s">
        <v>716</v>
      </c>
    </row>
    <row r="81" spans="1:8">
      <c r="A81" s="9">
        <f>_xlfn.XLOOKUP(B81,conversion_id!A:A,conversion_id!B:B)</f>
        <v>59</v>
      </c>
      <c r="B81" s="9" t="s">
        <v>1587</v>
      </c>
      <c r="C81" s="9" t="s">
        <v>830</v>
      </c>
      <c r="D81" s="9">
        <v>0.1</v>
      </c>
      <c r="E81" s="9" t="s">
        <v>712</v>
      </c>
      <c r="F81" s="9" t="s">
        <v>1049</v>
      </c>
      <c r="G81" s="9">
        <v>0.53300000000000003</v>
      </c>
      <c r="H81" s="9" t="s">
        <v>716</v>
      </c>
    </row>
    <row r="82" spans="1:8">
      <c r="A82" s="9">
        <f>_xlfn.XLOOKUP(B82,conversion_id!A:A,conversion_id!B:B)</f>
        <v>59</v>
      </c>
      <c r="B82" s="9" t="s">
        <v>1587</v>
      </c>
      <c r="C82" s="9" t="s">
        <v>1032</v>
      </c>
      <c r="D82" s="9">
        <v>3.0000000000000001E-3</v>
      </c>
      <c r="E82" s="9" t="s">
        <v>716</v>
      </c>
      <c r="F82" s="9" t="s">
        <v>1049</v>
      </c>
      <c r="G82" s="9">
        <v>0.53300000000000003</v>
      </c>
      <c r="H82" s="9" t="s">
        <v>716</v>
      </c>
    </row>
    <row r="83" spans="1:8">
      <c r="A83" s="9">
        <f>_xlfn.XLOOKUP(B83,conversion_id!A:A,conversion_id!B:B)</f>
        <v>56</v>
      </c>
      <c r="B83" s="9" t="s">
        <v>1591</v>
      </c>
      <c r="C83" s="9" t="s">
        <v>721</v>
      </c>
      <c r="D83" s="9">
        <v>0.05</v>
      </c>
      <c r="E83" s="9" t="s">
        <v>716</v>
      </c>
      <c r="F83" s="9" t="s">
        <v>780</v>
      </c>
      <c r="G83" s="9">
        <v>0.23</v>
      </c>
      <c r="H83" s="9" t="s">
        <v>716</v>
      </c>
    </row>
    <row r="84" spans="1:8">
      <c r="A84" s="9">
        <f>_xlfn.XLOOKUP(B84,conversion_id!A:A,conversion_id!B:B)</f>
        <v>56</v>
      </c>
      <c r="B84" s="9" t="s">
        <v>1591</v>
      </c>
      <c r="C84" s="9" t="s">
        <v>723</v>
      </c>
      <c r="D84" s="9">
        <v>0.1</v>
      </c>
      <c r="E84" s="9" t="s">
        <v>1562</v>
      </c>
      <c r="F84" s="9" t="s">
        <v>780</v>
      </c>
      <c r="G84" s="9">
        <v>0.23</v>
      </c>
      <c r="H84" s="9" t="s">
        <v>716</v>
      </c>
    </row>
    <row r="85" spans="1:8">
      <c r="A85" s="9">
        <f>_xlfn.XLOOKUP(B85,conversion_id!A:A,conversion_id!B:B)</f>
        <v>56</v>
      </c>
      <c r="B85" s="9" t="s">
        <v>1591</v>
      </c>
      <c r="C85" s="9" t="s">
        <v>719</v>
      </c>
      <c r="D85" s="9">
        <v>0.04</v>
      </c>
      <c r="E85" s="9" t="s">
        <v>716</v>
      </c>
      <c r="F85" s="9" t="s">
        <v>780</v>
      </c>
      <c r="G85" s="9">
        <v>0.23</v>
      </c>
      <c r="H85" s="9" t="s">
        <v>716</v>
      </c>
    </row>
    <row r="86" spans="1:8">
      <c r="A86" s="9">
        <f>_xlfn.XLOOKUP(B86,conversion_id!A:A,conversion_id!B:B)</f>
        <v>56</v>
      </c>
      <c r="B86" s="9" t="s">
        <v>1591</v>
      </c>
      <c r="C86" s="9" t="s">
        <v>738</v>
      </c>
      <c r="D86" s="9">
        <v>0.01</v>
      </c>
      <c r="E86" s="9" t="s">
        <v>716</v>
      </c>
      <c r="F86" s="9" t="s">
        <v>780</v>
      </c>
      <c r="G86" s="9">
        <v>0.23</v>
      </c>
      <c r="H86" s="9" t="s">
        <v>716</v>
      </c>
    </row>
    <row r="87" spans="1:8">
      <c r="A87" s="9">
        <f>_xlfn.XLOOKUP(B87,conversion_id!A:A,conversion_id!B:B)</f>
        <v>56</v>
      </c>
      <c r="B87" s="9" t="s">
        <v>1591</v>
      </c>
      <c r="C87" s="9" t="s">
        <v>722</v>
      </c>
      <c r="D87" s="9">
        <v>0.01</v>
      </c>
      <c r="E87" s="9" t="s">
        <v>716</v>
      </c>
      <c r="F87" s="9" t="s">
        <v>780</v>
      </c>
      <c r="G87" s="9">
        <v>0.23</v>
      </c>
      <c r="H87" s="9" t="s">
        <v>716</v>
      </c>
    </row>
    <row r="88" spans="1:8">
      <c r="A88" s="9">
        <f>_xlfn.XLOOKUP(B88,conversion_id!A:A,conversion_id!B:B)</f>
        <v>56</v>
      </c>
      <c r="B88" s="9" t="s">
        <v>1591</v>
      </c>
      <c r="C88" s="9" t="s">
        <v>1592</v>
      </c>
      <c r="D88" s="9">
        <v>0.02</v>
      </c>
      <c r="E88" s="9" t="s">
        <v>716</v>
      </c>
      <c r="F88" s="9" t="s">
        <v>780</v>
      </c>
      <c r="G88" s="9">
        <v>0.23</v>
      </c>
      <c r="H88" s="9" t="s">
        <v>716</v>
      </c>
    </row>
    <row r="89" spans="1:8">
      <c r="A89" s="9">
        <f>_xlfn.XLOOKUP(B89,conversion_id!A:A,conversion_id!B:B)</f>
        <v>56</v>
      </c>
      <c r="B89" s="9" t="s">
        <v>1591</v>
      </c>
      <c r="C89" s="9" t="s">
        <v>1032</v>
      </c>
      <c r="D89" s="9">
        <v>2E-3</v>
      </c>
      <c r="E89" s="9" t="s">
        <v>716</v>
      </c>
      <c r="F89" s="9" t="s">
        <v>780</v>
      </c>
      <c r="G89" s="9">
        <v>0.23</v>
      </c>
      <c r="H89" s="9" t="s">
        <v>716</v>
      </c>
    </row>
    <row r="90" spans="1:8">
      <c r="A90" s="9">
        <f>_xlfn.XLOOKUP(B90,conversion_id!A:A,conversion_id!B:B)</f>
        <v>53</v>
      </c>
      <c r="B90" s="9" t="s">
        <v>1593</v>
      </c>
      <c r="C90" s="9" t="s">
        <v>731</v>
      </c>
      <c r="D90" s="9">
        <v>1</v>
      </c>
      <c r="E90" s="9" t="s">
        <v>716</v>
      </c>
      <c r="F90" s="9" t="s">
        <v>1490</v>
      </c>
      <c r="G90" s="9">
        <v>4.0999999999999996</v>
      </c>
      <c r="H90" s="9" t="s">
        <v>716</v>
      </c>
    </row>
    <row r="91" spans="1:8">
      <c r="A91" s="9">
        <f>_xlfn.XLOOKUP(B91,conversion_id!A:A,conversion_id!B:B)</f>
        <v>53</v>
      </c>
      <c r="B91" s="9" t="s">
        <v>1593</v>
      </c>
      <c r="C91" s="9" t="s">
        <v>732</v>
      </c>
      <c r="D91" s="9">
        <v>1</v>
      </c>
      <c r="E91" s="9" t="s">
        <v>716</v>
      </c>
      <c r="F91" s="9" t="s">
        <v>1490</v>
      </c>
      <c r="G91" s="9">
        <v>4.0999999999999996</v>
      </c>
      <c r="H91" s="9" t="s">
        <v>716</v>
      </c>
    </row>
    <row r="92" spans="1:8">
      <c r="A92" s="9">
        <f>_xlfn.XLOOKUP(B92,conversion_id!A:A,conversion_id!B:B)</f>
        <v>53</v>
      </c>
      <c r="B92" s="9" t="s">
        <v>1593</v>
      </c>
      <c r="C92" s="9" t="s">
        <v>729</v>
      </c>
      <c r="D92" s="9">
        <v>1</v>
      </c>
      <c r="E92" s="9" t="s">
        <v>716</v>
      </c>
      <c r="F92" s="9" t="s">
        <v>1490</v>
      </c>
      <c r="G92" s="9">
        <v>4.0999999999999996</v>
      </c>
      <c r="H92" s="9" t="s">
        <v>716</v>
      </c>
    </row>
    <row r="93" spans="1:8">
      <c r="A93" s="9">
        <f>_xlfn.XLOOKUP(B93,conversion_id!A:A,conversion_id!B:B)</f>
        <v>53</v>
      </c>
      <c r="B93" s="9" t="s">
        <v>1593</v>
      </c>
      <c r="C93" s="9" t="s">
        <v>730</v>
      </c>
      <c r="D93" s="9">
        <v>1</v>
      </c>
      <c r="E93" s="9" t="s">
        <v>716</v>
      </c>
      <c r="F93" s="9" t="s">
        <v>1490</v>
      </c>
      <c r="G93" s="9">
        <v>4.0999999999999996</v>
      </c>
      <c r="H93" s="9" t="s">
        <v>716</v>
      </c>
    </row>
    <row r="94" spans="1:8">
      <c r="A94" s="9">
        <f>_xlfn.XLOOKUP(B94,conversion_id!A:A,conversion_id!B:B)</f>
        <v>53</v>
      </c>
      <c r="B94" s="9" t="s">
        <v>1593</v>
      </c>
      <c r="C94" s="9" t="s">
        <v>842</v>
      </c>
      <c r="D94" s="9">
        <v>0.1</v>
      </c>
      <c r="E94" s="9" t="s">
        <v>716</v>
      </c>
      <c r="F94" s="9" t="s">
        <v>1490</v>
      </c>
      <c r="G94" s="9">
        <v>4.0999999999999996</v>
      </c>
      <c r="H94" s="9" t="s">
        <v>716</v>
      </c>
    </row>
    <row r="95" spans="1:8">
      <c r="A95" s="9">
        <f>_xlfn.XLOOKUP(B95,conversion_id!A:A,conversion_id!B:B)</f>
        <v>53</v>
      </c>
      <c r="B95" s="9" t="s">
        <v>1593</v>
      </c>
      <c r="C95" s="9" t="s">
        <v>723</v>
      </c>
      <c r="D95" s="9">
        <v>0.5</v>
      </c>
      <c r="E95" s="9" t="s">
        <v>1562</v>
      </c>
      <c r="F95" s="9" t="s">
        <v>1490</v>
      </c>
      <c r="G95" s="9">
        <v>4.0999999999999996</v>
      </c>
      <c r="H95" s="9" t="s">
        <v>716</v>
      </c>
    </row>
    <row r="96" spans="1:8">
      <c r="A96" s="9">
        <f>_xlfn.XLOOKUP(B96,conversion_id!A:A,conversion_id!B:B)</f>
        <v>53</v>
      </c>
      <c r="B96" s="9" t="s">
        <v>1593</v>
      </c>
      <c r="C96" s="9" t="s">
        <v>722</v>
      </c>
      <c r="D96" s="9">
        <v>0.15</v>
      </c>
      <c r="E96" s="9" t="s">
        <v>716</v>
      </c>
      <c r="F96" s="9" t="s">
        <v>1490</v>
      </c>
      <c r="G96" s="9">
        <v>4.0999999999999996</v>
      </c>
      <c r="H96" s="9" t="s">
        <v>716</v>
      </c>
    </row>
    <row r="97" spans="1:8">
      <c r="A97" s="9">
        <f>_xlfn.XLOOKUP(B97,conversion_id!A:A,conversion_id!B:B)</f>
        <v>12</v>
      </c>
      <c r="B97" s="9" t="s">
        <v>1594</v>
      </c>
      <c r="C97" s="9" t="s">
        <v>938</v>
      </c>
      <c r="D97" s="9">
        <v>1</v>
      </c>
      <c r="E97" s="9" t="s">
        <v>716</v>
      </c>
      <c r="F97" s="9" t="s">
        <v>799</v>
      </c>
      <c r="G97" s="9">
        <v>0.8</v>
      </c>
      <c r="H97" s="9" t="s">
        <v>716</v>
      </c>
    </row>
    <row r="98" spans="1:8">
      <c r="A98" s="9">
        <f>_xlfn.XLOOKUP(B98,conversion_id!A:A,conversion_id!B:B)</f>
        <v>12</v>
      </c>
      <c r="B98" s="9" t="s">
        <v>1594</v>
      </c>
      <c r="C98" s="9" t="s">
        <v>722</v>
      </c>
      <c r="D98" s="9">
        <v>2.5000000000000001E-2</v>
      </c>
      <c r="E98" s="9" t="s">
        <v>716</v>
      </c>
      <c r="F98" s="9" t="s">
        <v>799</v>
      </c>
      <c r="G98" s="9">
        <v>0.8</v>
      </c>
      <c r="H98" s="9" t="s">
        <v>716</v>
      </c>
    </row>
    <row r="99" spans="1:8">
      <c r="A99" s="9">
        <f>_xlfn.XLOOKUP(B99,conversion_id!A:A,conversion_id!B:B)</f>
        <v>12</v>
      </c>
      <c r="B99" s="9" t="s">
        <v>1594</v>
      </c>
      <c r="C99" s="9" t="s">
        <v>1011</v>
      </c>
      <c r="D99" s="9">
        <v>0.05</v>
      </c>
      <c r="E99" s="9" t="s">
        <v>716</v>
      </c>
      <c r="F99" s="9" t="s">
        <v>799</v>
      </c>
      <c r="G99" s="9">
        <v>0.8</v>
      </c>
      <c r="H99" s="9" t="s">
        <v>716</v>
      </c>
    </row>
    <row r="100" spans="1:8">
      <c r="A100" s="9">
        <f>_xlfn.XLOOKUP(B100,conversion_id!A:A,conversion_id!B:B)</f>
        <v>12</v>
      </c>
      <c r="B100" s="9" t="s">
        <v>1594</v>
      </c>
      <c r="C100" s="9" t="s">
        <v>723</v>
      </c>
      <c r="D100" s="9">
        <v>0.08</v>
      </c>
      <c r="E100" s="9" t="s">
        <v>1562</v>
      </c>
      <c r="F100" s="9" t="s">
        <v>799</v>
      </c>
      <c r="G100" s="9">
        <v>0.8</v>
      </c>
      <c r="H100" s="9" t="s">
        <v>716</v>
      </c>
    </row>
    <row r="101" spans="1:8">
      <c r="A101" s="9">
        <f>_xlfn.XLOOKUP(B101,conversion_id!A:A,conversion_id!B:B)</f>
        <v>12</v>
      </c>
      <c r="B101" s="9" t="s">
        <v>1594</v>
      </c>
      <c r="C101" s="9" t="s">
        <v>1565</v>
      </c>
      <c r="D101" s="9">
        <v>3.0000000000000001E-3</v>
      </c>
      <c r="E101" s="9" t="s">
        <v>716</v>
      </c>
      <c r="F101" s="9" t="s">
        <v>799</v>
      </c>
      <c r="G101" s="9">
        <v>0.8</v>
      </c>
      <c r="H101" s="9" t="s">
        <v>716</v>
      </c>
    </row>
    <row r="102" spans="1:8">
      <c r="A102" s="9">
        <f>_xlfn.XLOOKUP(B102,conversion_id!A:A,conversion_id!B:B)</f>
        <v>109</v>
      </c>
      <c r="B102" s="9" t="s">
        <v>1595</v>
      </c>
      <c r="C102" s="9" t="s">
        <v>1596</v>
      </c>
      <c r="D102" s="9">
        <v>0.1</v>
      </c>
      <c r="E102" s="9" t="s">
        <v>1562</v>
      </c>
      <c r="F102" s="9" t="s">
        <v>766</v>
      </c>
      <c r="G102" s="9">
        <v>0.7</v>
      </c>
      <c r="H102" s="9" t="s">
        <v>716</v>
      </c>
    </row>
    <row r="103" spans="1:8">
      <c r="A103" s="9">
        <f>_xlfn.XLOOKUP(B103,conversion_id!A:A,conversion_id!B:B)</f>
        <v>109</v>
      </c>
      <c r="B103" s="9" t="s">
        <v>1595</v>
      </c>
      <c r="C103" s="9" t="s">
        <v>1586</v>
      </c>
      <c r="D103" s="9">
        <v>0.1</v>
      </c>
      <c r="E103" s="9" t="s">
        <v>1562</v>
      </c>
      <c r="F103" s="9" t="s">
        <v>766</v>
      </c>
      <c r="G103" s="9">
        <v>0.7</v>
      </c>
      <c r="H103" s="9" t="s">
        <v>716</v>
      </c>
    </row>
    <row r="104" spans="1:8">
      <c r="A104" s="9">
        <f>_xlfn.XLOOKUP(B104,conversion_id!A:A,conversion_id!B:B)</f>
        <v>109</v>
      </c>
      <c r="B104" s="9" t="s">
        <v>1595</v>
      </c>
      <c r="C104" s="9" t="s">
        <v>1032</v>
      </c>
      <c r="D104" s="9">
        <v>0.02</v>
      </c>
      <c r="E104" s="9" t="s">
        <v>716</v>
      </c>
      <c r="F104" s="9" t="s">
        <v>766</v>
      </c>
      <c r="G104" s="9">
        <v>0.7</v>
      </c>
      <c r="H104" s="9" t="s">
        <v>716</v>
      </c>
    </row>
    <row r="105" spans="1:8">
      <c r="A105" s="9">
        <f>_xlfn.XLOOKUP(B105,conversion_id!A:A,conversion_id!B:B)</f>
        <v>109</v>
      </c>
      <c r="B105" s="9" t="s">
        <v>1595</v>
      </c>
      <c r="C105" s="9" t="s">
        <v>1564</v>
      </c>
      <c r="D105" s="9">
        <v>0.05</v>
      </c>
      <c r="E105" s="9" t="s">
        <v>716</v>
      </c>
      <c r="F105" s="9" t="s">
        <v>766</v>
      </c>
      <c r="G105" s="9">
        <v>0.7</v>
      </c>
      <c r="H105" s="9" t="s">
        <v>716</v>
      </c>
    </row>
    <row r="106" spans="1:8">
      <c r="A106" s="9">
        <f>_xlfn.XLOOKUP(B106,conversion_id!A:A,conversion_id!B:B)</f>
        <v>109</v>
      </c>
      <c r="B106" s="9" t="s">
        <v>1595</v>
      </c>
      <c r="C106" s="9" t="s">
        <v>722</v>
      </c>
      <c r="D106" s="9">
        <v>0.03</v>
      </c>
      <c r="E106" s="9" t="s">
        <v>716</v>
      </c>
      <c r="F106" s="9" t="s">
        <v>766</v>
      </c>
      <c r="G106" s="9">
        <v>0.7</v>
      </c>
      <c r="H106" s="9" t="s">
        <v>716</v>
      </c>
    </row>
    <row r="107" spans="1:8">
      <c r="A107" s="9">
        <f>_xlfn.XLOOKUP(B107,conversion_id!A:A,conversion_id!B:B)</f>
        <v>109</v>
      </c>
      <c r="B107" s="9" t="s">
        <v>1595</v>
      </c>
      <c r="C107" s="9" t="s">
        <v>771</v>
      </c>
      <c r="D107" s="9">
        <v>0.7</v>
      </c>
      <c r="E107" s="9" t="s">
        <v>716</v>
      </c>
      <c r="F107" s="9" t="s">
        <v>766</v>
      </c>
      <c r="G107" s="9">
        <v>0.7</v>
      </c>
      <c r="H107" s="9" t="s">
        <v>716</v>
      </c>
    </row>
    <row r="108" spans="1:8">
      <c r="A108" s="9">
        <f>_xlfn.XLOOKUP(B108,conversion_id!A:A,conversion_id!B:B)</f>
        <v>109</v>
      </c>
      <c r="B108" s="9" t="s">
        <v>1595</v>
      </c>
      <c r="C108" s="9" t="s">
        <v>1597</v>
      </c>
      <c r="D108" s="9">
        <v>0.05</v>
      </c>
      <c r="E108" s="9" t="s">
        <v>716</v>
      </c>
      <c r="F108" s="9" t="s">
        <v>766</v>
      </c>
      <c r="G108" s="9">
        <v>0.7</v>
      </c>
      <c r="H108" s="9" t="s">
        <v>716</v>
      </c>
    </row>
    <row r="109" spans="1:8">
      <c r="A109" s="9">
        <f>_xlfn.XLOOKUP(B109,conversion_id!A:A,conversion_id!B:B)</f>
        <v>36</v>
      </c>
      <c r="B109" s="9" t="s">
        <v>1503</v>
      </c>
      <c r="C109" s="9" t="s">
        <v>763</v>
      </c>
      <c r="D109" s="9">
        <v>0.2</v>
      </c>
      <c r="E109" s="9" t="s">
        <v>716</v>
      </c>
      <c r="F109" s="9" t="s">
        <v>1503</v>
      </c>
      <c r="G109" s="9">
        <v>0.28000000000000003</v>
      </c>
      <c r="H109" s="9" t="s">
        <v>716</v>
      </c>
    </row>
    <row r="110" spans="1:8">
      <c r="A110" s="9">
        <f>_xlfn.XLOOKUP(B110,conversion_id!A:A,conversion_id!B:B)</f>
        <v>36</v>
      </c>
      <c r="B110" s="9" t="s">
        <v>1503</v>
      </c>
      <c r="C110" s="9" t="s">
        <v>1598</v>
      </c>
      <c r="D110" s="9">
        <v>1</v>
      </c>
      <c r="E110" s="9" t="s">
        <v>1014</v>
      </c>
      <c r="F110" s="9" t="s">
        <v>1503</v>
      </c>
      <c r="G110" s="9">
        <v>0.28000000000000003</v>
      </c>
      <c r="H110" s="9" t="s">
        <v>716</v>
      </c>
    </row>
    <row r="111" spans="1:8">
      <c r="A111" s="9">
        <f>_xlfn.XLOOKUP(B111,conversion_id!A:A,conversion_id!B:B)</f>
        <v>99</v>
      </c>
      <c r="B111" s="9" t="s">
        <v>951</v>
      </c>
      <c r="C111" s="9" t="s">
        <v>724</v>
      </c>
      <c r="D111" s="9">
        <v>7.0000000000000007E-2</v>
      </c>
      <c r="E111" s="9" t="s">
        <v>716</v>
      </c>
      <c r="F111" s="9" t="s">
        <v>951</v>
      </c>
      <c r="G111" s="9">
        <v>0.18</v>
      </c>
      <c r="H111" s="9" t="s">
        <v>716</v>
      </c>
    </row>
    <row r="112" spans="1:8">
      <c r="A112" s="9">
        <f>_xlfn.XLOOKUP(B112,conversion_id!A:A,conversion_id!B:B)</f>
        <v>99</v>
      </c>
      <c r="B112" s="9" t="s">
        <v>951</v>
      </c>
      <c r="C112" s="9" t="s">
        <v>1599</v>
      </c>
      <c r="D112" s="9">
        <v>1.4999999999999999E-2</v>
      </c>
      <c r="E112" s="9" t="s">
        <v>716</v>
      </c>
      <c r="F112" s="9" t="s">
        <v>951</v>
      </c>
      <c r="G112" s="9">
        <v>0.18</v>
      </c>
      <c r="H112" s="9" t="s">
        <v>716</v>
      </c>
    </row>
    <row r="113" spans="1:8">
      <c r="A113" s="9">
        <f>_xlfn.XLOOKUP(B113,conversion_id!A:A,conversion_id!B:B)</f>
        <v>99</v>
      </c>
      <c r="B113" s="9" t="s">
        <v>951</v>
      </c>
      <c r="C113" s="9" t="s">
        <v>1600</v>
      </c>
      <c r="D113" s="9">
        <v>0.2</v>
      </c>
      <c r="E113" s="9" t="s">
        <v>716</v>
      </c>
      <c r="F113" s="9" t="s">
        <v>951</v>
      </c>
      <c r="G113" s="9">
        <v>0.18</v>
      </c>
      <c r="H113" s="9" t="s">
        <v>716</v>
      </c>
    </row>
    <row r="114" spans="1:8">
      <c r="A114" s="9">
        <f>_xlfn.XLOOKUP(B114,conversion_id!A:A,conversion_id!B:B)</f>
        <v>99</v>
      </c>
      <c r="B114" s="9" t="s">
        <v>951</v>
      </c>
      <c r="C114" s="9" t="s">
        <v>719</v>
      </c>
      <c r="D114" s="9">
        <v>0.01</v>
      </c>
      <c r="E114" s="9" t="s">
        <v>716</v>
      </c>
      <c r="F114" s="9" t="s">
        <v>951</v>
      </c>
      <c r="G114" s="9">
        <v>0.18</v>
      </c>
      <c r="H114" s="9" t="s">
        <v>716</v>
      </c>
    </row>
    <row r="115" spans="1:8">
      <c r="A115" s="9">
        <f>_xlfn.XLOOKUP(B115,conversion_id!A:A,conversion_id!B:B)</f>
        <v>99</v>
      </c>
      <c r="B115" s="9" t="s">
        <v>951</v>
      </c>
      <c r="C115" s="9" t="s">
        <v>1601</v>
      </c>
      <c r="D115" s="9">
        <v>2E-3</v>
      </c>
      <c r="E115" s="9" t="s">
        <v>716</v>
      </c>
      <c r="F115" s="9" t="s">
        <v>951</v>
      </c>
      <c r="G115" s="9">
        <v>0.18</v>
      </c>
      <c r="H115" s="9" t="s">
        <v>716</v>
      </c>
    </row>
    <row r="116" spans="1:8">
      <c r="A116" s="9">
        <f>_xlfn.XLOOKUP(B116,conversion_id!A:A,conversion_id!B:B)</f>
        <v>99</v>
      </c>
      <c r="B116" s="9" t="s">
        <v>951</v>
      </c>
      <c r="C116" s="9" t="s">
        <v>734</v>
      </c>
      <c r="D116" s="9">
        <v>0.01</v>
      </c>
      <c r="E116" s="9" t="s">
        <v>716</v>
      </c>
      <c r="F116" s="9" t="s">
        <v>951</v>
      </c>
      <c r="G116" s="9">
        <v>0.18</v>
      </c>
      <c r="H116" s="9" t="s">
        <v>716</v>
      </c>
    </row>
    <row r="117" spans="1:8">
      <c r="A117" s="9">
        <f>_xlfn.XLOOKUP(B117,conversion_id!A:A,conversion_id!B:B)</f>
        <v>99</v>
      </c>
      <c r="B117" s="9" t="s">
        <v>951</v>
      </c>
      <c r="C117" s="9" t="s">
        <v>722</v>
      </c>
      <c r="D117" s="9">
        <v>5.0000000000000001E-3</v>
      </c>
      <c r="E117" s="9" t="s">
        <v>716</v>
      </c>
      <c r="F117" s="9" t="s">
        <v>951</v>
      </c>
      <c r="G117" s="9">
        <v>0.18</v>
      </c>
      <c r="H117" s="9" t="s">
        <v>716</v>
      </c>
    </row>
    <row r="118" spans="1:8">
      <c r="A118" s="9">
        <f>_xlfn.XLOOKUP(B118,conversion_id!A:A,conversion_id!B:B)</f>
        <v>99</v>
      </c>
      <c r="B118" s="9" t="s">
        <v>951</v>
      </c>
      <c r="C118" s="9" t="s">
        <v>1032</v>
      </c>
      <c r="D118" s="9">
        <v>2E-3</v>
      </c>
      <c r="E118" s="9" t="s">
        <v>716</v>
      </c>
      <c r="F118" s="9" t="s">
        <v>951</v>
      </c>
      <c r="G118" s="9">
        <v>0.18</v>
      </c>
      <c r="H118" s="9" t="s">
        <v>716</v>
      </c>
    </row>
    <row r="119" spans="1:8">
      <c r="A119" s="9">
        <f>_xlfn.XLOOKUP(B119,conversion_id!A:A,conversion_id!B:B)</f>
        <v>99</v>
      </c>
      <c r="B119" s="9" t="s">
        <v>951</v>
      </c>
      <c r="C119" s="9" t="s">
        <v>771</v>
      </c>
      <c r="D119" s="9">
        <v>0.05</v>
      </c>
      <c r="E119" s="9" t="s">
        <v>716</v>
      </c>
      <c r="F119" s="9" t="s">
        <v>951</v>
      </c>
      <c r="G119" s="9">
        <v>0.18</v>
      </c>
      <c r="H119" s="9" t="s">
        <v>716</v>
      </c>
    </row>
    <row r="120" spans="1:8">
      <c r="A120" s="9">
        <f>_xlfn.XLOOKUP(B120,conversion_id!A:A,conversion_id!B:B)</f>
        <v>99</v>
      </c>
      <c r="B120" s="9" t="s">
        <v>951</v>
      </c>
      <c r="C120" s="9" t="s">
        <v>727</v>
      </c>
      <c r="D120" s="9">
        <v>0.05</v>
      </c>
      <c r="E120" s="9" t="s">
        <v>716</v>
      </c>
      <c r="F120" s="9" t="s">
        <v>951</v>
      </c>
      <c r="G120" s="9">
        <v>0.18</v>
      </c>
      <c r="H120" s="9" t="s">
        <v>716</v>
      </c>
    </row>
    <row r="121" spans="1:8">
      <c r="A121" s="9">
        <f>_xlfn.XLOOKUP(B121,conversion_id!A:A,conversion_id!B:B)</f>
        <v>99</v>
      </c>
      <c r="B121" s="9" t="s">
        <v>951</v>
      </c>
      <c r="C121" s="9" t="s">
        <v>1064</v>
      </c>
      <c r="D121" s="9">
        <v>0.05</v>
      </c>
      <c r="E121" s="9" t="s">
        <v>716</v>
      </c>
      <c r="F121" s="9" t="s">
        <v>951</v>
      </c>
      <c r="G121" s="9">
        <v>0.18</v>
      </c>
      <c r="H121" s="9" t="s">
        <v>716</v>
      </c>
    </row>
    <row r="122" spans="1:8">
      <c r="A122" s="9">
        <f>_xlfn.XLOOKUP(B122,conversion_id!A:A,conversion_id!B:B)</f>
        <v>93</v>
      </c>
      <c r="B122" s="9" t="s">
        <v>1081</v>
      </c>
      <c r="C122" s="9" t="s">
        <v>731</v>
      </c>
      <c r="D122" s="9">
        <v>0.04</v>
      </c>
      <c r="E122" s="9" t="s">
        <v>716</v>
      </c>
      <c r="F122" s="9" t="s">
        <v>1081</v>
      </c>
      <c r="G122" s="9">
        <v>0.18</v>
      </c>
      <c r="H122" s="9" t="s">
        <v>716</v>
      </c>
    </row>
    <row r="123" spans="1:8">
      <c r="A123" s="9">
        <f>_xlfn.XLOOKUP(B123,conversion_id!A:A,conversion_id!B:B)</f>
        <v>93</v>
      </c>
      <c r="B123" s="9" t="s">
        <v>1081</v>
      </c>
      <c r="C123" s="9" t="s">
        <v>771</v>
      </c>
      <c r="D123" s="9">
        <v>0.05</v>
      </c>
      <c r="E123" s="9" t="s">
        <v>716</v>
      </c>
      <c r="F123" s="9" t="s">
        <v>1081</v>
      </c>
      <c r="G123" s="9">
        <v>0.18</v>
      </c>
      <c r="H123" s="9" t="s">
        <v>716</v>
      </c>
    </row>
    <row r="124" spans="1:8">
      <c r="A124" s="9">
        <f>_xlfn.XLOOKUP(B124,conversion_id!A:A,conversion_id!B:B)</f>
        <v>93</v>
      </c>
      <c r="B124" s="9" t="s">
        <v>1081</v>
      </c>
      <c r="C124" s="9" t="s">
        <v>903</v>
      </c>
      <c r="D124" s="9">
        <v>0.03</v>
      </c>
      <c r="E124" s="9" t="s">
        <v>716</v>
      </c>
      <c r="F124" s="9" t="s">
        <v>1081</v>
      </c>
      <c r="G124" s="9">
        <v>0.18</v>
      </c>
      <c r="H124" s="9" t="s">
        <v>716</v>
      </c>
    </row>
    <row r="125" spans="1:8">
      <c r="A125" s="9">
        <f>_xlfn.XLOOKUP(B125,conversion_id!A:A,conversion_id!B:B)</f>
        <v>93</v>
      </c>
      <c r="B125" s="9" t="s">
        <v>1081</v>
      </c>
      <c r="C125" s="9" t="s">
        <v>1602</v>
      </c>
      <c r="D125" s="9">
        <v>0.08</v>
      </c>
      <c r="E125" s="9" t="s">
        <v>716</v>
      </c>
      <c r="F125" s="9" t="s">
        <v>1081</v>
      </c>
      <c r="G125" s="9">
        <v>0.18</v>
      </c>
      <c r="H125" s="9" t="s">
        <v>716</v>
      </c>
    </row>
    <row r="126" spans="1:8">
      <c r="A126" s="9">
        <f>_xlfn.XLOOKUP(B126,conversion_id!A:A,conversion_id!B:B)</f>
        <v>93</v>
      </c>
      <c r="B126" s="9" t="s">
        <v>1081</v>
      </c>
      <c r="C126" s="9" t="s">
        <v>732</v>
      </c>
      <c r="D126" s="9">
        <v>0.04</v>
      </c>
      <c r="E126" s="9" t="s">
        <v>716</v>
      </c>
      <c r="F126" s="9" t="s">
        <v>1081</v>
      </c>
      <c r="G126" s="9">
        <v>0.18</v>
      </c>
      <c r="H126" s="9" t="s">
        <v>716</v>
      </c>
    </row>
    <row r="127" spans="1:8">
      <c r="A127" s="9">
        <f>_xlfn.XLOOKUP(B127,conversion_id!A:A,conversion_id!B:B)</f>
        <v>93</v>
      </c>
      <c r="B127" s="9" t="s">
        <v>1081</v>
      </c>
      <c r="C127" s="9" t="s">
        <v>722</v>
      </c>
      <c r="D127" s="9">
        <v>2E-3</v>
      </c>
      <c r="E127" s="9" t="s">
        <v>716</v>
      </c>
      <c r="F127" s="9" t="s">
        <v>1081</v>
      </c>
      <c r="G127" s="9">
        <v>0.18</v>
      </c>
      <c r="H127" s="9" t="s">
        <v>716</v>
      </c>
    </row>
    <row r="128" spans="1:8">
      <c r="A128" s="9">
        <f>_xlfn.XLOOKUP(B128,conversion_id!A:A,conversion_id!B:B)</f>
        <v>93</v>
      </c>
      <c r="B128" s="9" t="s">
        <v>1081</v>
      </c>
      <c r="C128" s="9" t="s">
        <v>1032</v>
      </c>
      <c r="D128" s="9">
        <v>2E-3</v>
      </c>
      <c r="E128" s="9" t="s">
        <v>716</v>
      </c>
      <c r="F128" s="9" t="s">
        <v>1081</v>
      </c>
      <c r="G128" s="9">
        <v>0.18</v>
      </c>
      <c r="H128" s="9" t="s">
        <v>716</v>
      </c>
    </row>
    <row r="129" spans="1:8">
      <c r="A129" s="9">
        <f>_xlfn.XLOOKUP(B129,conversion_id!A:A,conversion_id!B:B)</f>
        <v>93</v>
      </c>
      <c r="B129" s="9" t="s">
        <v>1081</v>
      </c>
      <c r="C129" s="9" t="s">
        <v>723</v>
      </c>
      <c r="D129" s="9">
        <v>0.01</v>
      </c>
      <c r="E129" s="9" t="s">
        <v>1562</v>
      </c>
      <c r="F129" s="9" t="s">
        <v>1081</v>
      </c>
      <c r="G129" s="9">
        <v>0.18</v>
      </c>
      <c r="H129" s="9" t="s">
        <v>716</v>
      </c>
    </row>
    <row r="130" spans="1:8">
      <c r="A130" s="9">
        <f>_xlfn.XLOOKUP(B130,conversion_id!A:A,conversion_id!B:B)</f>
        <v>93</v>
      </c>
      <c r="B130" s="9" t="s">
        <v>1081</v>
      </c>
      <c r="C130" s="9" t="s">
        <v>729</v>
      </c>
      <c r="D130" s="9">
        <v>0.05</v>
      </c>
      <c r="E130" s="9" t="s">
        <v>716</v>
      </c>
      <c r="F130" s="9" t="s">
        <v>1081</v>
      </c>
      <c r="G130" s="9">
        <v>0.18</v>
      </c>
      <c r="H130" s="9" t="s">
        <v>716</v>
      </c>
    </row>
    <row r="131" spans="1:8">
      <c r="A131" s="9">
        <f>_xlfn.XLOOKUP(B131,conversion_id!A:A,conversion_id!B:B)</f>
        <v>93</v>
      </c>
      <c r="B131" s="9" t="s">
        <v>1081</v>
      </c>
      <c r="C131" s="9" t="s">
        <v>730</v>
      </c>
      <c r="D131" s="9">
        <v>0.05</v>
      </c>
      <c r="E131" s="9" t="s">
        <v>716</v>
      </c>
      <c r="F131" s="9" t="s">
        <v>1081</v>
      </c>
      <c r="G131" s="9">
        <v>0.18</v>
      </c>
      <c r="H131" s="9" t="s">
        <v>716</v>
      </c>
    </row>
    <row r="132" spans="1:8">
      <c r="A132" s="9">
        <f>_xlfn.XLOOKUP(B132,conversion_id!A:A,conversion_id!B:B)</f>
        <v>93</v>
      </c>
      <c r="B132" s="9" t="s">
        <v>1081</v>
      </c>
      <c r="C132" s="9" t="s">
        <v>928</v>
      </c>
      <c r="D132" s="9">
        <v>1E-3</v>
      </c>
      <c r="E132" s="9" t="s">
        <v>716</v>
      </c>
      <c r="F132" s="9" t="s">
        <v>1081</v>
      </c>
      <c r="G132" s="9">
        <v>0.18</v>
      </c>
      <c r="H132" s="9" t="s">
        <v>716</v>
      </c>
    </row>
    <row r="133" spans="1:8">
      <c r="A133" s="9">
        <f>_xlfn.XLOOKUP(B133,conversion_id!A:A,conversion_id!B:B)</f>
        <v>90</v>
      </c>
      <c r="B133" s="9" t="s">
        <v>1083</v>
      </c>
      <c r="C133" s="9" t="s">
        <v>1503</v>
      </c>
      <c r="D133" s="9">
        <v>7.0000000000000007E-2</v>
      </c>
      <c r="E133" s="9" t="s">
        <v>716</v>
      </c>
      <c r="F133" s="9" t="s">
        <v>1083</v>
      </c>
      <c r="G133" s="9">
        <v>0.15</v>
      </c>
      <c r="H133" s="9" t="s">
        <v>716</v>
      </c>
    </row>
    <row r="134" spans="1:8">
      <c r="A134" s="9">
        <f>_xlfn.XLOOKUP(B134,conversion_id!A:A,conversion_id!B:B)</f>
        <v>90</v>
      </c>
      <c r="B134" s="9" t="s">
        <v>1083</v>
      </c>
      <c r="C134" s="9" t="s">
        <v>719</v>
      </c>
      <c r="D134" s="9">
        <v>1.4999999999999999E-2</v>
      </c>
      <c r="E134" s="9" t="s">
        <v>716</v>
      </c>
      <c r="F134" s="9" t="s">
        <v>1083</v>
      </c>
      <c r="G134" s="9">
        <v>0.15</v>
      </c>
      <c r="H134" s="9" t="s">
        <v>716</v>
      </c>
    </row>
    <row r="135" spans="1:8">
      <c r="A135" s="9">
        <f>_xlfn.XLOOKUP(B135,conversion_id!A:A,conversion_id!B:B)</f>
        <v>90</v>
      </c>
      <c r="B135" s="9" t="s">
        <v>1083</v>
      </c>
      <c r="C135" s="9" t="s">
        <v>1531</v>
      </c>
      <c r="D135" s="9">
        <v>0.3</v>
      </c>
      <c r="E135" s="9" t="s">
        <v>716</v>
      </c>
      <c r="F135" s="9" t="s">
        <v>1083</v>
      </c>
      <c r="G135" s="9">
        <v>0.15</v>
      </c>
      <c r="H135" s="9" t="s">
        <v>716</v>
      </c>
    </row>
    <row r="136" spans="1:8">
      <c r="A136" s="9">
        <f>_xlfn.XLOOKUP(B136,conversion_id!A:A,conversion_id!B:B)</f>
        <v>90</v>
      </c>
      <c r="B136" s="9" t="s">
        <v>1083</v>
      </c>
      <c r="C136" s="9" t="s">
        <v>1599</v>
      </c>
      <c r="D136" s="9">
        <v>1.4999999999999999E-2</v>
      </c>
      <c r="E136" s="9" t="s">
        <v>716</v>
      </c>
      <c r="F136" s="9" t="s">
        <v>1083</v>
      </c>
      <c r="G136" s="9">
        <v>0.15</v>
      </c>
      <c r="H136" s="9" t="s">
        <v>716</v>
      </c>
    </row>
    <row r="137" spans="1:8">
      <c r="A137" s="9">
        <f>_xlfn.XLOOKUP(B137,conversion_id!A:A,conversion_id!B:B)</f>
        <v>90</v>
      </c>
      <c r="B137" s="9" t="s">
        <v>1083</v>
      </c>
      <c r="C137" s="9" t="s">
        <v>861</v>
      </c>
      <c r="D137" s="9">
        <v>0.01</v>
      </c>
      <c r="E137" s="9" t="s">
        <v>977</v>
      </c>
      <c r="F137" s="9" t="s">
        <v>1083</v>
      </c>
      <c r="G137" s="9">
        <v>0.15</v>
      </c>
      <c r="H137" s="9" t="s">
        <v>716</v>
      </c>
    </row>
    <row r="138" spans="1:8">
      <c r="A138" s="9">
        <f>_xlfn.XLOOKUP(B138,conversion_id!A:A,conversion_id!B:B)</f>
        <v>90</v>
      </c>
      <c r="B138" s="9" t="s">
        <v>1083</v>
      </c>
      <c r="C138" s="9" t="s">
        <v>734</v>
      </c>
      <c r="D138" s="9">
        <v>5.0000000000000001E-3</v>
      </c>
      <c r="E138" s="9" t="s">
        <v>716</v>
      </c>
      <c r="F138" s="9" t="s">
        <v>1083</v>
      </c>
      <c r="G138" s="9">
        <v>0.15</v>
      </c>
      <c r="H138" s="9" t="s">
        <v>716</v>
      </c>
    </row>
    <row r="139" spans="1:8">
      <c r="A139" s="9">
        <f>_xlfn.XLOOKUP(B139,conversion_id!A:A,conversion_id!B:B)</f>
        <v>90</v>
      </c>
      <c r="B139" s="9" t="s">
        <v>1083</v>
      </c>
      <c r="C139" s="9" t="s">
        <v>722</v>
      </c>
      <c r="D139" s="9">
        <v>3.0000000000000001E-3</v>
      </c>
      <c r="E139" s="9" t="s">
        <v>716</v>
      </c>
      <c r="F139" s="9" t="s">
        <v>1083</v>
      </c>
      <c r="G139" s="9">
        <v>0.15</v>
      </c>
      <c r="H139" s="9" t="s">
        <v>716</v>
      </c>
    </row>
    <row r="140" spans="1:8">
      <c r="A140" s="9">
        <f>_xlfn.XLOOKUP(B140,conversion_id!A:A,conversion_id!B:B)</f>
        <v>90</v>
      </c>
      <c r="B140" s="9" t="s">
        <v>1083</v>
      </c>
      <c r="C140" s="9" t="s">
        <v>1032</v>
      </c>
      <c r="D140" s="9">
        <v>2E-3</v>
      </c>
      <c r="E140" s="9" t="s">
        <v>716</v>
      </c>
      <c r="F140" s="9" t="s">
        <v>1083</v>
      </c>
      <c r="G140" s="9">
        <v>0.15</v>
      </c>
      <c r="H140" s="9" t="s">
        <v>716</v>
      </c>
    </row>
    <row r="141" spans="1:8">
      <c r="A141" s="9">
        <f>_xlfn.XLOOKUP(B141,conversion_id!A:A,conversion_id!B:B)</f>
        <v>90</v>
      </c>
      <c r="B141" s="9" t="s">
        <v>1083</v>
      </c>
      <c r="C141" s="9" t="s">
        <v>789</v>
      </c>
      <c r="D141" s="9">
        <v>2E-3</v>
      </c>
      <c r="E141" s="9" t="s">
        <v>716</v>
      </c>
      <c r="F141" s="9" t="s">
        <v>1083</v>
      </c>
      <c r="G141" s="9">
        <v>0.15</v>
      </c>
      <c r="H141" s="9" t="s">
        <v>716</v>
      </c>
    </row>
    <row r="142" spans="1:8">
      <c r="A142" s="9">
        <f>_xlfn.XLOOKUP(B142,conversion_id!A:A,conversion_id!B:B)</f>
        <v>80</v>
      </c>
      <c r="B142" s="9" t="s">
        <v>1467</v>
      </c>
      <c r="C142" s="9" t="s">
        <v>1603</v>
      </c>
      <c r="D142" s="9">
        <v>0.4</v>
      </c>
      <c r="E142" s="9" t="s">
        <v>716</v>
      </c>
      <c r="F142" s="9" t="s">
        <v>1467</v>
      </c>
      <c r="G142" s="9">
        <v>0.4</v>
      </c>
      <c r="H142" s="9" t="s">
        <v>716</v>
      </c>
    </row>
    <row r="143" spans="1:8">
      <c r="A143" s="9">
        <f>_xlfn.XLOOKUP(B143,conversion_id!A:A,conversion_id!B:B)</f>
        <v>80</v>
      </c>
      <c r="B143" s="9" t="s">
        <v>1467</v>
      </c>
      <c r="C143" s="9" t="s">
        <v>1064</v>
      </c>
      <c r="D143" s="9">
        <v>0.05</v>
      </c>
      <c r="E143" s="9" t="s">
        <v>716</v>
      </c>
      <c r="F143" s="9" t="s">
        <v>1467</v>
      </c>
      <c r="G143" s="9">
        <v>0.4</v>
      </c>
      <c r="H143" s="9" t="s">
        <v>716</v>
      </c>
    </row>
    <row r="144" spans="1:8">
      <c r="A144" s="9">
        <f>_xlfn.XLOOKUP(B144,conversion_id!A:A,conversion_id!B:B)</f>
        <v>80</v>
      </c>
      <c r="B144" s="9" t="s">
        <v>1467</v>
      </c>
      <c r="C144" s="9" t="s">
        <v>727</v>
      </c>
      <c r="D144" s="9">
        <v>0.05</v>
      </c>
      <c r="E144" s="9" t="s">
        <v>716</v>
      </c>
      <c r="F144" s="9" t="s">
        <v>1467</v>
      </c>
      <c r="G144" s="9">
        <v>0.4</v>
      </c>
      <c r="H144" s="9" t="s">
        <v>716</v>
      </c>
    </row>
    <row r="145" spans="1:8">
      <c r="A145" s="9">
        <f>_xlfn.XLOOKUP(B145,conversion_id!A:A,conversion_id!B:B)</f>
        <v>80</v>
      </c>
      <c r="B145" s="9" t="s">
        <v>1467</v>
      </c>
      <c r="C145" s="9" t="s">
        <v>771</v>
      </c>
      <c r="D145" s="9">
        <v>0.1</v>
      </c>
      <c r="E145" s="9" t="s">
        <v>716</v>
      </c>
      <c r="F145" s="9" t="s">
        <v>1467</v>
      </c>
      <c r="G145" s="9">
        <v>0.4</v>
      </c>
      <c r="H145" s="9" t="s">
        <v>716</v>
      </c>
    </row>
    <row r="146" spans="1:8">
      <c r="A146" s="9">
        <f>_xlfn.XLOOKUP(B146,conversion_id!A:A,conversion_id!B:B)</f>
        <v>80</v>
      </c>
      <c r="B146" s="9" t="s">
        <v>1467</v>
      </c>
      <c r="C146" s="9" t="s">
        <v>1032</v>
      </c>
      <c r="D146" s="9">
        <v>3.0000000000000001E-3</v>
      </c>
      <c r="E146" s="9" t="s">
        <v>716</v>
      </c>
      <c r="F146" s="9" t="s">
        <v>1467</v>
      </c>
      <c r="G146" s="9">
        <v>0.4</v>
      </c>
      <c r="H146" s="9" t="s">
        <v>716</v>
      </c>
    </row>
    <row r="147" spans="1:8">
      <c r="A147" s="9">
        <f>_xlfn.XLOOKUP(B147,conversion_id!A:A,conversion_id!B:B)</f>
        <v>80</v>
      </c>
      <c r="B147" s="9" t="s">
        <v>1467</v>
      </c>
      <c r="C147" s="9" t="s">
        <v>1438</v>
      </c>
      <c r="D147" s="9">
        <v>2E-3</v>
      </c>
      <c r="E147" s="9" t="s">
        <v>716</v>
      </c>
      <c r="F147" s="9" t="s">
        <v>1467</v>
      </c>
      <c r="G147" s="9">
        <v>0.4</v>
      </c>
      <c r="H147" s="9" t="s">
        <v>716</v>
      </c>
    </row>
    <row r="148" spans="1:8">
      <c r="A148" s="9">
        <f>_xlfn.XLOOKUP(B148,conversion_id!A:A,conversion_id!B:B)</f>
        <v>80</v>
      </c>
      <c r="B148" s="9" t="s">
        <v>1467</v>
      </c>
      <c r="C148" s="9" t="s">
        <v>1440</v>
      </c>
      <c r="D148" s="9">
        <v>2E-3</v>
      </c>
      <c r="E148" s="9" t="s">
        <v>716</v>
      </c>
      <c r="F148" s="9" t="s">
        <v>1467</v>
      </c>
      <c r="G148" s="9">
        <v>0.4</v>
      </c>
      <c r="H148" s="9" t="s">
        <v>716</v>
      </c>
    </row>
    <row r="149" spans="1:8">
      <c r="A149" s="9">
        <f>_xlfn.XLOOKUP(B149,conversion_id!A:A,conversion_id!B:B)</f>
        <v>80</v>
      </c>
      <c r="B149" s="9" t="s">
        <v>1467</v>
      </c>
      <c r="C149" s="9" t="s">
        <v>1463</v>
      </c>
      <c r="D149" s="9">
        <v>2E-3</v>
      </c>
      <c r="E149" s="9" t="s">
        <v>716</v>
      </c>
      <c r="F149" s="9" t="s">
        <v>1467</v>
      </c>
      <c r="G149" s="9">
        <v>0.4</v>
      </c>
      <c r="H149" s="9" t="s">
        <v>716</v>
      </c>
    </row>
    <row r="150" spans="1:8">
      <c r="A150" s="9">
        <f>_xlfn.XLOOKUP(B150,conversion_id!A:A,conversion_id!B:B)</f>
        <v>80</v>
      </c>
      <c r="B150" s="9" t="s">
        <v>1467</v>
      </c>
      <c r="C150" s="9" t="s">
        <v>723</v>
      </c>
      <c r="D150" s="9">
        <v>0.02</v>
      </c>
      <c r="E150" s="9" t="s">
        <v>1562</v>
      </c>
      <c r="F150" s="9" t="s">
        <v>1467</v>
      </c>
      <c r="G150" s="9">
        <v>0.4</v>
      </c>
      <c r="H150" s="9" t="s">
        <v>716</v>
      </c>
    </row>
    <row r="151" spans="1:8">
      <c r="A151" s="9">
        <f>_xlfn.XLOOKUP(B151,conversion_id!A:A,conversion_id!B:B)</f>
        <v>80</v>
      </c>
      <c r="B151" s="9" t="s">
        <v>1467</v>
      </c>
      <c r="C151" s="9" t="s">
        <v>1507</v>
      </c>
      <c r="D151" s="9">
        <v>6.6000000000000003E-2</v>
      </c>
      <c r="E151" s="9" t="s">
        <v>811</v>
      </c>
      <c r="F151" s="9" t="s">
        <v>1467</v>
      </c>
      <c r="G151" s="9">
        <v>0.4</v>
      </c>
      <c r="H151" s="9" t="s">
        <v>716</v>
      </c>
    </row>
    <row r="152" spans="1:8">
      <c r="A152" s="9">
        <f>_xlfn.XLOOKUP(B152,conversion_id!A:A,conversion_id!B:B)</f>
        <v>80</v>
      </c>
      <c r="B152" s="9" t="s">
        <v>1467</v>
      </c>
      <c r="C152" s="9" t="s">
        <v>738</v>
      </c>
      <c r="D152" s="9">
        <v>1E-3</v>
      </c>
      <c r="E152" s="9" t="s">
        <v>716</v>
      </c>
      <c r="F152" s="9" t="s">
        <v>1467</v>
      </c>
      <c r="G152" s="9">
        <v>0.4</v>
      </c>
      <c r="H152" s="9" t="s">
        <v>716</v>
      </c>
    </row>
    <row r="153" spans="1:8">
      <c r="A153" s="9">
        <f>_xlfn.XLOOKUP(B153,conversion_id!A:A,conversion_id!B:B)</f>
        <v>80</v>
      </c>
      <c r="B153" s="9" t="s">
        <v>1467</v>
      </c>
      <c r="C153" s="9" t="s">
        <v>1588</v>
      </c>
      <c r="D153" s="9">
        <v>0.15</v>
      </c>
      <c r="E153" s="9" t="s">
        <v>716</v>
      </c>
      <c r="F153" s="9" t="s">
        <v>1467</v>
      </c>
      <c r="G153" s="9">
        <v>0.4</v>
      </c>
      <c r="H153" s="9" t="s">
        <v>716</v>
      </c>
    </row>
    <row r="154" spans="1:8">
      <c r="A154" s="9">
        <f>_xlfn.XLOOKUP(B154,conversion_id!A:A,conversion_id!B:B)</f>
        <v>80</v>
      </c>
      <c r="B154" s="9" t="s">
        <v>1467</v>
      </c>
      <c r="C154" s="9" t="s">
        <v>722</v>
      </c>
      <c r="D154" s="9">
        <v>0.01</v>
      </c>
      <c r="E154" s="9" t="s">
        <v>716</v>
      </c>
      <c r="F154" s="9" t="s">
        <v>1467</v>
      </c>
      <c r="G154" s="9">
        <v>0.4</v>
      </c>
      <c r="H154" s="9" t="s">
        <v>716</v>
      </c>
    </row>
    <row r="155" spans="1:8">
      <c r="A155" s="9">
        <f>_xlfn.XLOOKUP(B155,conversion_id!A:A,conversion_id!B:B)</f>
        <v>100</v>
      </c>
      <c r="B155" s="9" t="s">
        <v>946</v>
      </c>
      <c r="C155" s="9" t="s">
        <v>1604</v>
      </c>
      <c r="D155" s="9">
        <v>0.5</v>
      </c>
      <c r="E155" s="9" t="s">
        <v>716</v>
      </c>
      <c r="F155" s="9" t="s">
        <v>946</v>
      </c>
      <c r="G155" s="9">
        <v>0.65</v>
      </c>
      <c r="H155" s="9" t="s">
        <v>716</v>
      </c>
    </row>
    <row r="156" spans="1:8">
      <c r="A156" s="9">
        <f>_xlfn.XLOOKUP(B156,conversion_id!A:A,conversion_id!B:B)</f>
        <v>100</v>
      </c>
      <c r="B156" s="9" t="s">
        <v>946</v>
      </c>
      <c r="C156" s="9" t="s">
        <v>1061</v>
      </c>
      <c r="D156" s="9">
        <v>0.1</v>
      </c>
      <c r="E156" s="9" t="s">
        <v>716</v>
      </c>
      <c r="F156" s="9" t="s">
        <v>946</v>
      </c>
      <c r="G156" s="9">
        <v>0.65</v>
      </c>
      <c r="H156" s="9" t="s">
        <v>716</v>
      </c>
    </row>
    <row r="157" spans="1:8">
      <c r="A157" s="9">
        <f>_xlfn.XLOOKUP(B157,conversion_id!A:A,conversion_id!B:B)</f>
        <v>100</v>
      </c>
      <c r="B157" s="9" t="s">
        <v>946</v>
      </c>
      <c r="C157" s="9" t="s">
        <v>722</v>
      </c>
      <c r="D157" s="9">
        <v>1.4999999999999999E-2</v>
      </c>
      <c r="E157" s="9" t="s">
        <v>716</v>
      </c>
      <c r="F157" s="9" t="s">
        <v>946</v>
      </c>
      <c r="G157" s="9">
        <v>0.65</v>
      </c>
      <c r="H157" s="9" t="s">
        <v>716</v>
      </c>
    </row>
    <row r="158" spans="1:8">
      <c r="A158" s="9">
        <f>_xlfn.XLOOKUP(B158,conversion_id!A:A,conversion_id!B:B)</f>
        <v>100</v>
      </c>
      <c r="B158" s="9" t="s">
        <v>946</v>
      </c>
      <c r="C158" s="9" t="s">
        <v>834</v>
      </c>
      <c r="D158" s="9">
        <v>1.4999999999999999E-2</v>
      </c>
      <c r="E158" s="9" t="s">
        <v>716</v>
      </c>
      <c r="F158" s="9" t="s">
        <v>946</v>
      </c>
      <c r="G158" s="9">
        <v>0.65</v>
      </c>
      <c r="H158" s="9" t="s">
        <v>716</v>
      </c>
    </row>
    <row r="159" spans="1:8">
      <c r="A159" s="9">
        <f>_xlfn.XLOOKUP(B159,conversion_id!A:A,conversion_id!B:B)</f>
        <v>100</v>
      </c>
      <c r="B159" s="9" t="s">
        <v>946</v>
      </c>
      <c r="C159" s="9" t="s">
        <v>1065</v>
      </c>
      <c r="D159" s="9">
        <v>0.01</v>
      </c>
      <c r="E159" s="9" t="s">
        <v>716</v>
      </c>
      <c r="F159" s="9" t="s">
        <v>946</v>
      </c>
      <c r="G159" s="9">
        <v>0.65</v>
      </c>
      <c r="H159" s="9" t="s">
        <v>716</v>
      </c>
    </row>
    <row r="160" spans="1:8">
      <c r="A160" s="9">
        <f>_xlfn.XLOOKUP(B160,conversion_id!A:A,conversion_id!B:B)</f>
        <v>100</v>
      </c>
      <c r="B160" s="9" t="s">
        <v>946</v>
      </c>
      <c r="C160" s="9" t="s">
        <v>738</v>
      </c>
      <c r="D160" s="9">
        <v>0.01</v>
      </c>
      <c r="E160" s="9" t="s">
        <v>716</v>
      </c>
      <c r="F160" s="9" t="s">
        <v>946</v>
      </c>
      <c r="G160" s="9">
        <v>0.65</v>
      </c>
      <c r="H160" s="9" t="s">
        <v>716</v>
      </c>
    </row>
    <row r="161" spans="1:8">
      <c r="A161" s="9">
        <f>_xlfn.XLOOKUP(B161,conversion_id!A:A,conversion_id!B:B)</f>
        <v>100</v>
      </c>
      <c r="B161" s="9" t="s">
        <v>946</v>
      </c>
      <c r="C161" s="9" t="s">
        <v>1598</v>
      </c>
      <c r="D161" s="9">
        <v>2</v>
      </c>
      <c r="E161" s="9" t="s">
        <v>1014</v>
      </c>
      <c r="F161" s="9" t="s">
        <v>946</v>
      </c>
      <c r="G161" s="9">
        <v>0.65</v>
      </c>
      <c r="H161" s="9" t="s">
        <v>716</v>
      </c>
    </row>
    <row r="162" spans="1:8">
      <c r="A162" s="9">
        <f>_xlfn.XLOOKUP(B162,conversion_id!A:A,conversion_id!B:B)</f>
        <v>100</v>
      </c>
      <c r="B162" s="9" t="s">
        <v>946</v>
      </c>
      <c r="C162" s="9" t="s">
        <v>1069</v>
      </c>
      <c r="D162" s="9">
        <v>2E-3</v>
      </c>
      <c r="E162" s="9" t="s">
        <v>712</v>
      </c>
      <c r="F162" s="9" t="s">
        <v>946</v>
      </c>
      <c r="G162" s="9">
        <v>0.65</v>
      </c>
      <c r="H162" s="9" t="s">
        <v>716</v>
      </c>
    </row>
    <row r="163" spans="1:8">
      <c r="A163" s="9">
        <f>_xlfn.XLOOKUP(B163,conversion_id!A:A,conversion_id!B:B)</f>
        <v>100</v>
      </c>
      <c r="B163" s="9" t="s">
        <v>946</v>
      </c>
      <c r="C163" s="9" t="s">
        <v>723</v>
      </c>
      <c r="D163" s="9">
        <v>0.01</v>
      </c>
      <c r="E163" s="9" t="s">
        <v>1562</v>
      </c>
      <c r="F163" s="9" t="s">
        <v>946</v>
      </c>
      <c r="G163" s="9">
        <v>0.65</v>
      </c>
      <c r="H163" s="9" t="s">
        <v>716</v>
      </c>
    </row>
    <row r="164" spans="1:8">
      <c r="A164" s="9">
        <f>_xlfn.XLOOKUP(B164,conversion_id!A:A,conversion_id!B:B)</f>
        <v>100</v>
      </c>
      <c r="B164" s="9" t="s">
        <v>946</v>
      </c>
      <c r="C164" s="9" t="s">
        <v>1438</v>
      </c>
      <c r="D164" s="9">
        <v>5.0000000000000001E-3</v>
      </c>
      <c r="E164" s="9" t="s">
        <v>716</v>
      </c>
      <c r="F164" s="9" t="s">
        <v>946</v>
      </c>
      <c r="G164" s="9">
        <v>0.65</v>
      </c>
      <c r="H164" s="9" t="s">
        <v>716</v>
      </c>
    </row>
    <row r="165" spans="1:8">
      <c r="A165" s="9">
        <f>_xlfn.XLOOKUP(B165,conversion_id!A:A,conversion_id!B:B)</f>
        <v>100</v>
      </c>
      <c r="B165" s="9" t="s">
        <v>946</v>
      </c>
      <c r="C165" s="9" t="s">
        <v>1605</v>
      </c>
      <c r="D165" s="9">
        <v>0.1</v>
      </c>
      <c r="E165" s="9" t="s">
        <v>1376</v>
      </c>
      <c r="F165" s="9" t="s">
        <v>946</v>
      </c>
      <c r="G165" s="9">
        <v>0.65</v>
      </c>
      <c r="H165" s="9" t="s">
        <v>716</v>
      </c>
    </row>
    <row r="166" spans="1:8">
      <c r="A166" s="9">
        <f>_xlfn.XLOOKUP(B166,conversion_id!A:A,conversion_id!B:B)</f>
        <v>98</v>
      </c>
      <c r="B166" s="9" t="s">
        <v>1073</v>
      </c>
      <c r="C166" s="9" t="s">
        <v>1561</v>
      </c>
      <c r="D166" s="9">
        <v>0.5</v>
      </c>
      <c r="E166" s="9" t="s">
        <v>716</v>
      </c>
      <c r="F166" s="9" t="s">
        <v>1073</v>
      </c>
      <c r="G166" s="9">
        <v>0.6</v>
      </c>
      <c r="H166" s="9" t="s">
        <v>716</v>
      </c>
    </row>
    <row r="167" spans="1:8">
      <c r="A167" s="9">
        <f>_xlfn.XLOOKUP(B167,conversion_id!A:A,conversion_id!B:B)</f>
        <v>98</v>
      </c>
      <c r="B167" s="9" t="s">
        <v>1073</v>
      </c>
      <c r="C167" s="9" t="s">
        <v>789</v>
      </c>
      <c r="D167" s="9">
        <v>0.04</v>
      </c>
      <c r="E167" s="9" t="s">
        <v>716</v>
      </c>
      <c r="F167" s="9" t="s">
        <v>1073</v>
      </c>
      <c r="G167" s="9">
        <v>0.6</v>
      </c>
      <c r="H167" s="9" t="s">
        <v>716</v>
      </c>
    </row>
    <row r="168" spans="1:8">
      <c r="A168" s="9">
        <f>_xlfn.XLOOKUP(B168,conversion_id!A:A,conversion_id!B:B)</f>
        <v>98</v>
      </c>
      <c r="B168" s="9" t="s">
        <v>1073</v>
      </c>
      <c r="C168" s="9" t="s">
        <v>868</v>
      </c>
      <c r="D168" s="9">
        <v>0.06</v>
      </c>
      <c r="E168" s="9" t="s">
        <v>716</v>
      </c>
      <c r="F168" s="9" t="s">
        <v>1073</v>
      </c>
      <c r="G168" s="9">
        <v>0.6</v>
      </c>
      <c r="H168" s="9" t="s">
        <v>716</v>
      </c>
    </row>
    <row r="169" spans="1:8">
      <c r="A169" s="9">
        <f>_xlfn.XLOOKUP(B169,conversion_id!A:A,conversion_id!B:B)</f>
        <v>98</v>
      </c>
      <c r="B169" s="9" t="s">
        <v>1073</v>
      </c>
      <c r="C169" s="9" t="s">
        <v>742</v>
      </c>
      <c r="D169" s="9">
        <v>0.02</v>
      </c>
      <c r="E169" s="9" t="s">
        <v>716</v>
      </c>
      <c r="F169" s="9" t="s">
        <v>1073</v>
      </c>
      <c r="G169" s="9">
        <v>0.6</v>
      </c>
      <c r="H169" s="9" t="s">
        <v>716</v>
      </c>
    </row>
    <row r="170" spans="1:8">
      <c r="A170" s="9">
        <f>_xlfn.XLOOKUP(B170,conversion_id!A:A,conversion_id!B:B)</f>
        <v>98</v>
      </c>
      <c r="B170" s="9" t="s">
        <v>1073</v>
      </c>
      <c r="C170" s="9" t="s">
        <v>1458</v>
      </c>
      <c r="D170" s="9">
        <v>0.02</v>
      </c>
      <c r="E170" s="9" t="s">
        <v>716</v>
      </c>
      <c r="F170" s="9" t="s">
        <v>1073</v>
      </c>
      <c r="G170" s="9">
        <v>0.6</v>
      </c>
      <c r="H170" s="9" t="s">
        <v>716</v>
      </c>
    </row>
    <row r="171" spans="1:8">
      <c r="A171" s="9">
        <f>_xlfn.XLOOKUP(B171,conversion_id!A:A,conversion_id!B:B)</f>
        <v>98</v>
      </c>
      <c r="B171" s="9" t="s">
        <v>1073</v>
      </c>
      <c r="C171" s="9" t="s">
        <v>719</v>
      </c>
      <c r="D171" s="9">
        <v>0.03</v>
      </c>
      <c r="E171" s="9" t="s">
        <v>716</v>
      </c>
      <c r="F171" s="9" t="s">
        <v>1073</v>
      </c>
      <c r="G171" s="9">
        <v>0.6</v>
      </c>
      <c r="H171" s="9" t="s">
        <v>716</v>
      </c>
    </row>
    <row r="172" spans="1:8">
      <c r="A172" s="9">
        <f>_xlfn.XLOOKUP(B172,conversion_id!A:A,conversion_id!B:B)</f>
        <v>98</v>
      </c>
      <c r="B172" s="9" t="s">
        <v>1073</v>
      </c>
      <c r="C172" s="9" t="s">
        <v>1506</v>
      </c>
      <c r="D172" s="9">
        <v>0.03</v>
      </c>
      <c r="E172" s="9" t="s">
        <v>716</v>
      </c>
      <c r="F172" s="9" t="s">
        <v>1073</v>
      </c>
      <c r="G172" s="9">
        <v>0.6</v>
      </c>
      <c r="H172" s="9" t="s">
        <v>716</v>
      </c>
    </row>
    <row r="173" spans="1:8">
      <c r="A173" s="9">
        <f>_xlfn.XLOOKUP(B173,conversion_id!A:A,conversion_id!B:B)</f>
        <v>98</v>
      </c>
      <c r="B173" s="9" t="s">
        <v>1073</v>
      </c>
      <c r="C173" s="9" t="s">
        <v>722</v>
      </c>
      <c r="D173" s="9">
        <v>5.0000000000000001E-3</v>
      </c>
      <c r="E173" s="9" t="s">
        <v>716</v>
      </c>
      <c r="F173" s="9" t="s">
        <v>1073</v>
      </c>
      <c r="G173" s="9">
        <v>0.6</v>
      </c>
      <c r="H173" s="9" t="s">
        <v>716</v>
      </c>
    </row>
    <row r="174" spans="1:8">
      <c r="A174" s="9">
        <f>_xlfn.XLOOKUP(B174,conversion_id!A:A,conversion_id!B:B)</f>
        <v>98</v>
      </c>
      <c r="B174" s="9" t="s">
        <v>1073</v>
      </c>
      <c r="C174" s="9" t="s">
        <v>1032</v>
      </c>
      <c r="D174" s="9">
        <v>0.01</v>
      </c>
      <c r="E174" s="9" t="s">
        <v>716</v>
      </c>
      <c r="F174" s="9" t="s">
        <v>1073</v>
      </c>
      <c r="G174" s="9">
        <v>0.6</v>
      </c>
      <c r="H174" s="9" t="s">
        <v>716</v>
      </c>
    </row>
    <row r="175" spans="1:8">
      <c r="A175" s="9">
        <f>_xlfn.XLOOKUP(B175,conversion_id!A:A,conversion_id!B:B)</f>
        <v>98</v>
      </c>
      <c r="B175" s="9" t="s">
        <v>1073</v>
      </c>
      <c r="C175" s="9" t="s">
        <v>740</v>
      </c>
      <c r="D175" s="9">
        <v>0.1</v>
      </c>
      <c r="E175" s="9" t="s">
        <v>712</v>
      </c>
      <c r="F175" s="9" t="s">
        <v>1073</v>
      </c>
      <c r="G175" s="9">
        <v>0.6</v>
      </c>
      <c r="H175" s="9" t="s">
        <v>716</v>
      </c>
    </row>
    <row r="176" spans="1:8">
      <c r="A176" s="9">
        <f>_xlfn.XLOOKUP(B176,conversion_id!A:A,conversion_id!B:B)</f>
        <v>98</v>
      </c>
      <c r="B176" s="9" t="s">
        <v>1073</v>
      </c>
      <c r="C176" s="9" t="s">
        <v>734</v>
      </c>
      <c r="D176" s="9">
        <v>0.05</v>
      </c>
      <c r="E176" s="9" t="s">
        <v>716</v>
      </c>
      <c r="F176" s="9" t="s">
        <v>1073</v>
      </c>
      <c r="G176" s="9">
        <v>0.6</v>
      </c>
      <c r="H176" s="9" t="s">
        <v>716</v>
      </c>
    </row>
    <row r="177" spans="1:8">
      <c r="A177" s="9">
        <f>_xlfn.XLOOKUP(B177,conversion_id!A:A,conversion_id!B:B)</f>
        <v>28</v>
      </c>
      <c r="B177" s="9" t="s">
        <v>749</v>
      </c>
      <c r="C177" s="9" t="s">
        <v>1061</v>
      </c>
      <c r="D177" s="9">
        <v>1</v>
      </c>
      <c r="E177" s="9" t="s">
        <v>716</v>
      </c>
      <c r="F177" s="9" t="s">
        <v>749</v>
      </c>
      <c r="G177" s="9">
        <v>1</v>
      </c>
      <c r="H177" s="9" t="s">
        <v>716</v>
      </c>
    </row>
    <row r="178" spans="1:8">
      <c r="A178" s="9">
        <f>_xlfn.XLOOKUP(B178,conversion_id!A:A,conversion_id!B:B)</f>
        <v>28</v>
      </c>
      <c r="B178" s="9" t="s">
        <v>749</v>
      </c>
      <c r="C178" s="9" t="s">
        <v>1062</v>
      </c>
      <c r="D178" s="9">
        <v>7.0000000000000001E-3</v>
      </c>
      <c r="E178" s="9" t="s">
        <v>716</v>
      </c>
      <c r="F178" s="9" t="s">
        <v>749</v>
      </c>
      <c r="G178" s="9">
        <v>1</v>
      </c>
      <c r="H178" s="9" t="s">
        <v>716</v>
      </c>
    </row>
    <row r="179" spans="1:8">
      <c r="A179" s="9">
        <f>_xlfn.XLOOKUP(B179,conversion_id!A:A,conversion_id!B:B)</f>
        <v>28</v>
      </c>
      <c r="B179" s="9" t="s">
        <v>749</v>
      </c>
      <c r="C179" s="9" t="s">
        <v>722</v>
      </c>
      <c r="D179" s="9">
        <v>0.03</v>
      </c>
      <c r="E179" s="9" t="s">
        <v>716</v>
      </c>
      <c r="F179" s="9" t="s">
        <v>749</v>
      </c>
      <c r="G179" s="9">
        <v>1</v>
      </c>
      <c r="H179" s="9" t="s">
        <v>716</v>
      </c>
    </row>
    <row r="180" spans="1:8">
      <c r="A180" s="9">
        <f>_xlfn.XLOOKUP(B180,conversion_id!A:A,conversion_id!B:B)</f>
        <v>88</v>
      </c>
      <c r="B180" s="9" t="s">
        <v>1000</v>
      </c>
      <c r="C180" s="9" t="s">
        <v>1061</v>
      </c>
      <c r="D180" s="9">
        <v>0.5</v>
      </c>
      <c r="E180" s="9" t="s">
        <v>716</v>
      </c>
      <c r="F180" s="9" t="s">
        <v>1000</v>
      </c>
      <c r="G180" s="9">
        <v>1</v>
      </c>
      <c r="H180" s="9" t="s">
        <v>716</v>
      </c>
    </row>
    <row r="181" spans="1:8">
      <c r="A181" s="9">
        <f>_xlfn.XLOOKUP(B181,conversion_id!A:A,conversion_id!B:B)</f>
        <v>88</v>
      </c>
      <c r="B181" s="9" t="s">
        <v>1000</v>
      </c>
      <c r="C181" s="9" t="s">
        <v>1606</v>
      </c>
      <c r="D181" s="9">
        <v>0.5</v>
      </c>
      <c r="E181" s="9" t="s">
        <v>716</v>
      </c>
      <c r="F181" s="9" t="s">
        <v>1000</v>
      </c>
      <c r="G181" s="9">
        <v>1</v>
      </c>
      <c r="H181" s="9" t="s">
        <v>716</v>
      </c>
    </row>
    <row r="182" spans="1:8">
      <c r="A182" s="9">
        <f>_xlfn.XLOOKUP(B182,conversion_id!A:A,conversion_id!B:B)</f>
        <v>88</v>
      </c>
      <c r="B182" s="9" t="s">
        <v>1000</v>
      </c>
      <c r="C182" s="9" t="s">
        <v>1062</v>
      </c>
      <c r="D182" s="9">
        <v>7.0000000000000001E-3</v>
      </c>
      <c r="E182" s="9" t="s">
        <v>716</v>
      </c>
      <c r="F182" s="9" t="s">
        <v>1000</v>
      </c>
      <c r="G182" s="9">
        <v>1</v>
      </c>
      <c r="H182" s="9" t="s">
        <v>716</v>
      </c>
    </row>
    <row r="183" spans="1:8">
      <c r="A183" s="9">
        <f>_xlfn.XLOOKUP(B183,conversion_id!A:A,conversion_id!B:B)</f>
        <v>88</v>
      </c>
      <c r="B183" s="9" t="s">
        <v>1000</v>
      </c>
      <c r="C183" s="9" t="s">
        <v>722</v>
      </c>
      <c r="D183" s="9">
        <v>0.03</v>
      </c>
      <c r="E183" s="9" t="s">
        <v>716</v>
      </c>
      <c r="F183" s="9" t="s">
        <v>1000</v>
      </c>
      <c r="G183" s="9">
        <v>1</v>
      </c>
      <c r="H183" s="9" t="s">
        <v>716</v>
      </c>
    </row>
    <row r="184" spans="1:8">
      <c r="A184" s="9">
        <f>_xlfn.XLOOKUP(B184,conversion_id!A:A,conversion_id!B:B)</f>
        <v>88</v>
      </c>
      <c r="B184" s="9" t="s">
        <v>1000</v>
      </c>
      <c r="C184" s="9" t="s">
        <v>723</v>
      </c>
      <c r="D184" s="9">
        <v>0.05</v>
      </c>
      <c r="E184" s="9" t="s">
        <v>1562</v>
      </c>
      <c r="F184" s="9" t="s">
        <v>1000</v>
      </c>
      <c r="G184" s="9">
        <v>1</v>
      </c>
      <c r="H184" s="9" t="s">
        <v>716</v>
      </c>
    </row>
    <row r="185" spans="1:8">
      <c r="B185" s="9" t="s">
        <v>1607</v>
      </c>
      <c r="C185" s="9" t="s">
        <v>731</v>
      </c>
      <c r="D185" s="9">
        <v>1.3</v>
      </c>
      <c r="E185" s="9" t="s">
        <v>716</v>
      </c>
      <c r="F185" s="9" t="s">
        <v>1047</v>
      </c>
      <c r="G185" s="9">
        <v>1</v>
      </c>
      <c r="H185" s="9" t="s">
        <v>716</v>
      </c>
    </row>
    <row r="186" spans="1:8">
      <c r="B186" s="9" t="s">
        <v>1607</v>
      </c>
      <c r="C186" s="9" t="s">
        <v>735</v>
      </c>
      <c r="D186" s="9">
        <v>1.4999999999999999E-2</v>
      </c>
      <c r="E186" s="9" t="s">
        <v>716</v>
      </c>
      <c r="F186" s="9" t="s">
        <v>1047</v>
      </c>
      <c r="G186" s="9">
        <v>1</v>
      </c>
      <c r="H186" s="9" t="s">
        <v>716</v>
      </c>
    </row>
    <row r="187" spans="1:8">
      <c r="B187" s="9" t="s">
        <v>1607</v>
      </c>
      <c r="C187" s="9" t="s">
        <v>771</v>
      </c>
      <c r="D187" s="9">
        <v>0.13</v>
      </c>
      <c r="E187" s="9" t="s">
        <v>716</v>
      </c>
      <c r="F187" s="9" t="s">
        <v>1047</v>
      </c>
      <c r="G187" s="9">
        <v>1</v>
      </c>
      <c r="H187" s="9" t="s">
        <v>716</v>
      </c>
    </row>
    <row r="188" spans="1:8">
      <c r="B188" s="9" t="s">
        <v>1607</v>
      </c>
      <c r="C188" s="9" t="s">
        <v>738</v>
      </c>
      <c r="D188" s="9">
        <v>0.03</v>
      </c>
      <c r="E188" s="9" t="s">
        <v>716</v>
      </c>
      <c r="F188" s="9" t="s">
        <v>1047</v>
      </c>
      <c r="G188" s="9">
        <v>1</v>
      </c>
      <c r="H188" s="9" t="s">
        <v>716</v>
      </c>
    </row>
    <row r="189" spans="1:8">
      <c r="B189" s="9" t="s">
        <v>1607</v>
      </c>
      <c r="C189" s="9" t="s">
        <v>1478</v>
      </c>
      <c r="D189" s="9">
        <v>8.0000000000000002E-3</v>
      </c>
      <c r="E189" s="9" t="s">
        <v>716</v>
      </c>
      <c r="F189" s="9" t="s">
        <v>1047</v>
      </c>
      <c r="G189" s="9">
        <v>1</v>
      </c>
      <c r="H189" s="9" t="s">
        <v>716</v>
      </c>
    </row>
    <row r="190" spans="1:8">
      <c r="B190" s="9" t="s">
        <v>1607</v>
      </c>
      <c r="C190" s="9" t="s">
        <v>1608</v>
      </c>
      <c r="D190" s="9">
        <v>1E-3</v>
      </c>
      <c r="E190" s="9" t="s">
        <v>1376</v>
      </c>
      <c r="F190" s="9" t="s">
        <v>1047</v>
      </c>
      <c r="G190" s="9">
        <v>1</v>
      </c>
      <c r="H190" s="9" t="s">
        <v>716</v>
      </c>
    </row>
    <row r="191" spans="1:8">
      <c r="B191" s="9" t="s">
        <v>1607</v>
      </c>
      <c r="C191" s="9" t="s">
        <v>723</v>
      </c>
      <c r="D191" s="9">
        <v>0.08</v>
      </c>
      <c r="E191" s="9" t="s">
        <v>1562</v>
      </c>
      <c r="F191" s="9" t="s">
        <v>1047</v>
      </c>
      <c r="G191" s="9">
        <v>1</v>
      </c>
      <c r="H191" s="9" t="s">
        <v>716</v>
      </c>
    </row>
    <row r="192" spans="1:8">
      <c r="B192" s="9" t="s">
        <v>1607</v>
      </c>
      <c r="C192" s="9" t="s">
        <v>1609</v>
      </c>
      <c r="D192" s="9">
        <v>4.0000000000000001E-3</v>
      </c>
      <c r="E192" s="9" t="s">
        <v>716</v>
      </c>
      <c r="F192" s="9" t="s">
        <v>1047</v>
      </c>
      <c r="G192" s="9">
        <v>1</v>
      </c>
      <c r="H192" s="9" t="s">
        <v>716</v>
      </c>
    </row>
    <row r="193" spans="1:8">
      <c r="B193" s="9" t="s">
        <v>1607</v>
      </c>
      <c r="C193" s="9" t="s">
        <v>722</v>
      </c>
      <c r="D193" s="9">
        <v>0.03</v>
      </c>
      <c r="E193" s="9" t="s">
        <v>716</v>
      </c>
      <c r="F193" s="9" t="s">
        <v>1047</v>
      </c>
      <c r="G193" s="9">
        <v>1</v>
      </c>
      <c r="H193" s="9" t="s">
        <v>716</v>
      </c>
    </row>
    <row r="194" spans="1:8">
      <c r="B194" s="9" t="s">
        <v>1607</v>
      </c>
      <c r="C194" s="9" t="s">
        <v>1011</v>
      </c>
      <c r="D194" s="9">
        <v>0.03</v>
      </c>
      <c r="E194" s="9" t="s">
        <v>716</v>
      </c>
      <c r="F194" s="9" t="s">
        <v>1047</v>
      </c>
      <c r="G194" s="9">
        <v>1</v>
      </c>
      <c r="H194" s="9" t="s">
        <v>716</v>
      </c>
    </row>
    <row r="195" spans="1:8">
      <c r="B195" s="9" t="s">
        <v>1607</v>
      </c>
      <c r="C195" s="9" t="s">
        <v>834</v>
      </c>
      <c r="D195" s="9">
        <v>3.0000000000000001E-3</v>
      </c>
      <c r="E195" s="9" t="s">
        <v>716</v>
      </c>
      <c r="F195" s="9" t="s">
        <v>1047</v>
      </c>
      <c r="G195" s="9">
        <v>1</v>
      </c>
      <c r="H195" s="9" t="s">
        <v>716</v>
      </c>
    </row>
    <row r="196" spans="1:8">
      <c r="B196" s="9" t="s">
        <v>1607</v>
      </c>
      <c r="C196" s="9" t="s">
        <v>1586</v>
      </c>
      <c r="D196" s="9">
        <v>0.03</v>
      </c>
      <c r="E196" s="9" t="s">
        <v>1562</v>
      </c>
      <c r="F196" s="9" t="s">
        <v>1047</v>
      </c>
      <c r="G196" s="9">
        <v>1</v>
      </c>
      <c r="H196" s="9" t="s">
        <v>716</v>
      </c>
    </row>
    <row r="197" spans="1:8">
      <c r="B197" s="9" t="s">
        <v>1607</v>
      </c>
      <c r="C197" s="9" t="s">
        <v>1610</v>
      </c>
      <c r="D197" s="9">
        <v>0.01</v>
      </c>
      <c r="E197" s="9" t="s">
        <v>716</v>
      </c>
      <c r="F197" s="9" t="s">
        <v>1047</v>
      </c>
      <c r="G197" s="9">
        <v>1</v>
      </c>
      <c r="H197" s="9" t="s">
        <v>716</v>
      </c>
    </row>
    <row r="198" spans="1:8">
      <c r="A198" s="9">
        <f>_xlfn.XLOOKUP(B198,conversion_id!A:A,conversion_id!B:B)</f>
        <v>51</v>
      </c>
      <c r="B198" s="9" t="s">
        <v>1494</v>
      </c>
      <c r="C198" s="9" t="s">
        <v>1011</v>
      </c>
      <c r="D198" s="9">
        <v>0.15</v>
      </c>
      <c r="E198" s="9" t="s">
        <v>716</v>
      </c>
      <c r="F198" s="9" t="s">
        <v>1494</v>
      </c>
      <c r="G198" s="9">
        <v>0.35</v>
      </c>
      <c r="H198" s="9" t="s">
        <v>716</v>
      </c>
    </row>
    <row r="199" spans="1:8">
      <c r="A199" s="9">
        <f>_xlfn.XLOOKUP(B199,conversion_id!A:A,conversion_id!B:B)</f>
        <v>51</v>
      </c>
      <c r="B199" s="9" t="s">
        <v>1494</v>
      </c>
      <c r="C199" s="9" t="s">
        <v>1466</v>
      </c>
      <c r="D199" s="9">
        <v>7.4999999999999997E-2</v>
      </c>
      <c r="E199" s="9" t="s">
        <v>716</v>
      </c>
      <c r="F199" s="9" t="s">
        <v>1494</v>
      </c>
      <c r="G199" s="9">
        <v>0.35</v>
      </c>
      <c r="H199" s="9" t="s">
        <v>716</v>
      </c>
    </row>
    <row r="200" spans="1:8">
      <c r="A200" s="9">
        <f>_xlfn.XLOOKUP(B200,conversion_id!A:A,conversion_id!B:B)</f>
        <v>51</v>
      </c>
      <c r="B200" s="9" t="s">
        <v>1494</v>
      </c>
      <c r="C200" s="9" t="s">
        <v>861</v>
      </c>
      <c r="D200" s="9">
        <v>0.125</v>
      </c>
      <c r="E200" s="9" t="s">
        <v>977</v>
      </c>
      <c r="F200" s="9" t="s">
        <v>1494</v>
      </c>
      <c r="G200" s="9">
        <v>0.35</v>
      </c>
      <c r="H200" s="9" t="s">
        <v>716</v>
      </c>
    </row>
    <row r="201" spans="1:8">
      <c r="A201" s="9">
        <f>_xlfn.XLOOKUP(B201,conversion_id!A:A,conversion_id!B:B)</f>
        <v>51</v>
      </c>
      <c r="B201" s="9" t="s">
        <v>1494</v>
      </c>
      <c r="C201" s="9" t="s">
        <v>722</v>
      </c>
      <c r="D201" s="9">
        <v>5.0000000000000001E-3</v>
      </c>
      <c r="E201" s="9" t="s">
        <v>716</v>
      </c>
      <c r="F201" s="9" t="s">
        <v>1494</v>
      </c>
      <c r="G201" s="9">
        <v>0.35</v>
      </c>
      <c r="H201" s="9" t="s">
        <v>716</v>
      </c>
    </row>
    <row r="202" spans="1:8">
      <c r="A202" s="9">
        <f>_xlfn.XLOOKUP(B202,conversion_id!A:A,conversion_id!B:B)</f>
        <v>42</v>
      </c>
      <c r="B202" s="9" t="s">
        <v>1009</v>
      </c>
      <c r="C202" s="9" t="s">
        <v>751</v>
      </c>
      <c r="D202" s="9">
        <v>2</v>
      </c>
      <c r="E202" s="9" t="s">
        <v>716</v>
      </c>
      <c r="F202" s="9" t="s">
        <v>1009</v>
      </c>
      <c r="G202" s="9">
        <v>2.4500000000000002</v>
      </c>
      <c r="H202" s="9" t="s">
        <v>716</v>
      </c>
    </row>
    <row r="203" spans="1:8">
      <c r="A203" s="9">
        <f>_xlfn.XLOOKUP(B203,conversion_id!A:A,conversion_id!B:B)</f>
        <v>42</v>
      </c>
      <c r="B203" s="9" t="s">
        <v>1009</v>
      </c>
      <c r="C203" s="9" t="s">
        <v>1611</v>
      </c>
      <c r="D203" s="9">
        <v>0.3</v>
      </c>
      <c r="E203" s="9" t="s">
        <v>716</v>
      </c>
      <c r="F203" s="9" t="s">
        <v>1009</v>
      </c>
      <c r="G203" s="9">
        <v>2.4500000000000002</v>
      </c>
      <c r="H203" s="9" t="s">
        <v>716</v>
      </c>
    </row>
    <row r="204" spans="1:8">
      <c r="A204" s="9">
        <f>_xlfn.XLOOKUP(B204,conversion_id!A:A,conversion_id!B:B)</f>
        <v>42</v>
      </c>
      <c r="B204" s="9" t="s">
        <v>1009</v>
      </c>
      <c r="C204" s="9" t="s">
        <v>719</v>
      </c>
      <c r="D204" s="9">
        <v>0.35</v>
      </c>
      <c r="E204" s="9" t="s">
        <v>716</v>
      </c>
      <c r="F204" s="9" t="s">
        <v>1009</v>
      </c>
      <c r="G204" s="9">
        <v>2.4500000000000002</v>
      </c>
      <c r="H204" s="9" t="s">
        <v>716</v>
      </c>
    </row>
    <row r="205" spans="1:8">
      <c r="A205" s="9">
        <f>_xlfn.XLOOKUP(B205,conversion_id!A:A,conversion_id!B:B)</f>
        <v>42</v>
      </c>
      <c r="B205" s="9" t="s">
        <v>1009</v>
      </c>
      <c r="C205" s="9" t="s">
        <v>1519</v>
      </c>
      <c r="D205" s="9">
        <v>2</v>
      </c>
      <c r="E205" s="9" t="s">
        <v>716</v>
      </c>
      <c r="F205" s="9" t="s">
        <v>1009</v>
      </c>
      <c r="G205" s="9">
        <v>2.4500000000000002</v>
      </c>
      <c r="H205" s="9" t="s">
        <v>716</v>
      </c>
    </row>
    <row r="206" spans="1:8">
      <c r="A206" s="9">
        <f>_xlfn.XLOOKUP(B206,conversion_id!A:A,conversion_id!B:B)</f>
        <v>42</v>
      </c>
      <c r="B206" s="9" t="s">
        <v>1009</v>
      </c>
      <c r="C206" s="9" t="s">
        <v>1466</v>
      </c>
      <c r="D206" s="9">
        <v>0.05</v>
      </c>
      <c r="E206" s="9" t="s">
        <v>716</v>
      </c>
      <c r="F206" s="9" t="s">
        <v>1009</v>
      </c>
      <c r="G206" s="9">
        <v>2.4500000000000002</v>
      </c>
      <c r="H206" s="9" t="s">
        <v>716</v>
      </c>
    </row>
    <row r="207" spans="1:8">
      <c r="A207" s="9">
        <f>_xlfn.XLOOKUP(B207,conversion_id!A:A,conversion_id!B:B)</f>
        <v>39</v>
      </c>
      <c r="B207" s="9" t="s">
        <v>1511</v>
      </c>
      <c r="C207" s="9" t="s">
        <v>1612</v>
      </c>
      <c r="D207" s="9">
        <v>2</v>
      </c>
      <c r="E207" s="9" t="s">
        <v>716</v>
      </c>
      <c r="F207" s="9" t="s">
        <v>1511</v>
      </c>
      <c r="G207" s="9">
        <v>2.4500000000000002</v>
      </c>
      <c r="H207" s="9" t="s">
        <v>716</v>
      </c>
    </row>
    <row r="208" spans="1:8">
      <c r="A208" s="9">
        <f>_xlfn.XLOOKUP(B208,conversion_id!A:A,conversion_id!B:B)</f>
        <v>39</v>
      </c>
      <c r="B208" s="9" t="s">
        <v>1511</v>
      </c>
      <c r="C208" s="9" t="s">
        <v>1611</v>
      </c>
      <c r="D208" s="9">
        <v>0.3</v>
      </c>
      <c r="E208" s="9" t="s">
        <v>716</v>
      </c>
      <c r="F208" s="9" t="s">
        <v>1511</v>
      </c>
      <c r="G208" s="9">
        <v>2.4500000000000002</v>
      </c>
      <c r="H208" s="9" t="s">
        <v>716</v>
      </c>
    </row>
    <row r="209" spans="1:8">
      <c r="A209" s="9">
        <f>_xlfn.XLOOKUP(B209,conversion_id!A:A,conversion_id!B:B)</f>
        <v>39</v>
      </c>
      <c r="B209" s="9" t="s">
        <v>1511</v>
      </c>
      <c r="C209" s="9" t="s">
        <v>719</v>
      </c>
      <c r="D209" s="9">
        <v>0.35</v>
      </c>
      <c r="E209" s="9" t="s">
        <v>716</v>
      </c>
      <c r="F209" s="9" t="s">
        <v>1511</v>
      </c>
      <c r="G209" s="9">
        <v>2.4500000000000002</v>
      </c>
      <c r="H209" s="9" t="s">
        <v>716</v>
      </c>
    </row>
    <row r="210" spans="1:8">
      <c r="A210" s="9">
        <f>_xlfn.XLOOKUP(B210,conversion_id!A:A,conversion_id!B:B)</f>
        <v>39</v>
      </c>
      <c r="B210" s="9" t="s">
        <v>1511</v>
      </c>
      <c r="C210" s="9" t="s">
        <v>1519</v>
      </c>
      <c r="D210" s="9">
        <v>2</v>
      </c>
      <c r="E210" s="9" t="s">
        <v>716</v>
      </c>
      <c r="F210" s="9" t="s">
        <v>1511</v>
      </c>
      <c r="G210" s="9">
        <v>2.4500000000000002</v>
      </c>
      <c r="H210" s="9" t="s">
        <v>716</v>
      </c>
    </row>
    <row r="211" spans="1:8">
      <c r="A211" s="9">
        <f>_xlfn.XLOOKUP(B211,conversion_id!A:A,conversion_id!B:B)</f>
        <v>39</v>
      </c>
      <c r="B211" s="9" t="s">
        <v>1511</v>
      </c>
      <c r="C211" s="9" t="s">
        <v>1466</v>
      </c>
      <c r="D211" s="9">
        <v>0.05</v>
      </c>
      <c r="E211" s="9" t="s">
        <v>716</v>
      </c>
      <c r="F211" s="9" t="s">
        <v>1511</v>
      </c>
      <c r="G211" s="9">
        <v>2.4500000000000002</v>
      </c>
      <c r="H211" s="9" t="s">
        <v>716</v>
      </c>
    </row>
    <row r="212" spans="1:8">
      <c r="A212" s="9">
        <f>_xlfn.XLOOKUP(B212,conversion_id!A:A,conversion_id!B:B)</f>
        <v>43</v>
      </c>
      <c r="B212" s="9" t="s">
        <v>1027</v>
      </c>
      <c r="C212" s="9" t="s">
        <v>885</v>
      </c>
      <c r="D212" s="9">
        <v>0.4</v>
      </c>
      <c r="E212" s="9" t="s">
        <v>1376</v>
      </c>
      <c r="F212" s="9" t="s">
        <v>1027</v>
      </c>
      <c r="G212" s="9">
        <v>2.1800000000000002</v>
      </c>
      <c r="H212" s="9" t="s">
        <v>716</v>
      </c>
    </row>
    <row r="213" spans="1:8">
      <c r="A213" s="9">
        <f>_xlfn.XLOOKUP(B213,conversion_id!A:A,conversion_id!B:B)</f>
        <v>43</v>
      </c>
      <c r="B213" s="9" t="s">
        <v>1027</v>
      </c>
      <c r="C213" s="9" t="s">
        <v>1613</v>
      </c>
      <c r="D213" s="9">
        <v>1</v>
      </c>
      <c r="E213" s="9" t="s">
        <v>716</v>
      </c>
      <c r="F213" s="9" t="s">
        <v>1027</v>
      </c>
      <c r="G213" s="9">
        <v>2.1800000000000002</v>
      </c>
      <c r="H213" s="9" t="s">
        <v>716</v>
      </c>
    </row>
    <row r="214" spans="1:8">
      <c r="A214" s="9">
        <f>_xlfn.XLOOKUP(B214,conversion_id!A:A,conversion_id!B:B)</f>
        <v>43</v>
      </c>
      <c r="B214" s="9" t="s">
        <v>1027</v>
      </c>
      <c r="C214" s="9" t="s">
        <v>1598</v>
      </c>
      <c r="D214" s="9">
        <v>10</v>
      </c>
      <c r="E214" s="9" t="s">
        <v>1014</v>
      </c>
      <c r="F214" s="9" t="s">
        <v>1027</v>
      </c>
      <c r="G214" s="9">
        <v>2.1800000000000002</v>
      </c>
      <c r="H214" s="9" t="s">
        <v>716</v>
      </c>
    </row>
    <row r="215" spans="1:8">
      <c r="A215" s="9">
        <f>_xlfn.XLOOKUP(B215,conversion_id!A:A,conversion_id!B:B)</f>
        <v>43</v>
      </c>
      <c r="B215" s="9" t="s">
        <v>1027</v>
      </c>
      <c r="C215" s="9" t="s">
        <v>1614</v>
      </c>
      <c r="D215" s="9">
        <v>0.2</v>
      </c>
      <c r="E215" s="9" t="s">
        <v>716</v>
      </c>
      <c r="F215" s="9" t="s">
        <v>1027</v>
      </c>
      <c r="G215" s="9">
        <v>2.1800000000000002</v>
      </c>
      <c r="H215" s="9" t="s">
        <v>716</v>
      </c>
    </row>
    <row r="216" spans="1:8">
      <c r="B216" s="9" t="s">
        <v>1615</v>
      </c>
      <c r="C216" s="9" t="s">
        <v>1616</v>
      </c>
      <c r="D216" s="9">
        <v>1</v>
      </c>
      <c r="E216" s="9" t="s">
        <v>716</v>
      </c>
      <c r="F216" s="9" t="s">
        <v>802</v>
      </c>
      <c r="G216" s="9">
        <v>1</v>
      </c>
      <c r="H216" s="9" t="s">
        <v>716</v>
      </c>
    </row>
    <row r="217" spans="1:8">
      <c r="B217" s="9" t="s">
        <v>1615</v>
      </c>
      <c r="C217" s="9" t="s">
        <v>1506</v>
      </c>
      <c r="D217" s="9">
        <v>0.03</v>
      </c>
      <c r="E217" s="9" t="s">
        <v>716</v>
      </c>
      <c r="F217" s="9" t="s">
        <v>802</v>
      </c>
      <c r="G217" s="9">
        <v>1</v>
      </c>
      <c r="H217" s="9" t="s">
        <v>716</v>
      </c>
    </row>
    <row r="218" spans="1:8">
      <c r="B218" s="9" t="s">
        <v>1615</v>
      </c>
      <c r="C218" s="9" t="s">
        <v>719</v>
      </c>
      <c r="D218" s="9">
        <v>0.06</v>
      </c>
      <c r="E218" s="9" t="s">
        <v>716</v>
      </c>
      <c r="F218" s="9" t="s">
        <v>802</v>
      </c>
      <c r="G218" s="9">
        <v>1</v>
      </c>
      <c r="H218" s="9" t="s">
        <v>716</v>
      </c>
    </row>
    <row r="219" spans="1:8">
      <c r="B219" s="9" t="s">
        <v>1615</v>
      </c>
      <c r="C219" s="9" t="s">
        <v>1598</v>
      </c>
      <c r="D219" s="9">
        <v>2</v>
      </c>
      <c r="E219" s="9" t="s">
        <v>1014</v>
      </c>
      <c r="F219" s="9" t="s">
        <v>802</v>
      </c>
      <c r="G219" s="9">
        <v>1</v>
      </c>
      <c r="H219" s="9" t="s">
        <v>716</v>
      </c>
    </row>
    <row r="220" spans="1:8">
      <c r="B220" s="9" t="s">
        <v>1615</v>
      </c>
      <c r="C220" s="9" t="s">
        <v>842</v>
      </c>
      <c r="D220" s="9">
        <v>1.4999999999999999E-2</v>
      </c>
      <c r="E220" s="9" t="s">
        <v>716</v>
      </c>
      <c r="F220" s="9" t="s">
        <v>802</v>
      </c>
      <c r="G220" s="9">
        <v>1</v>
      </c>
      <c r="H220" s="9" t="s">
        <v>716</v>
      </c>
    </row>
    <row r="221" spans="1:8">
      <c r="B221" s="9" t="s">
        <v>1615</v>
      </c>
      <c r="C221" s="9" t="s">
        <v>1032</v>
      </c>
      <c r="D221" s="9">
        <v>5.0000000000000001E-3</v>
      </c>
      <c r="E221" s="9" t="s">
        <v>716</v>
      </c>
      <c r="F221" s="9" t="s">
        <v>802</v>
      </c>
      <c r="G221" s="9">
        <v>1</v>
      </c>
      <c r="H221" s="9" t="s">
        <v>716</v>
      </c>
    </row>
    <row r="222" spans="1:8">
      <c r="B222" s="9" t="s">
        <v>1615</v>
      </c>
      <c r="C222" s="9" t="s">
        <v>722</v>
      </c>
      <c r="D222" s="9">
        <v>0.01</v>
      </c>
      <c r="E222" s="9" t="s">
        <v>716</v>
      </c>
      <c r="F222" s="9" t="s">
        <v>802</v>
      </c>
      <c r="G222" s="9">
        <v>1</v>
      </c>
      <c r="H222" s="9" t="s">
        <v>716</v>
      </c>
    </row>
    <row r="223" spans="1:8">
      <c r="B223" s="9" t="s">
        <v>1615</v>
      </c>
      <c r="C223" s="9" t="s">
        <v>723</v>
      </c>
      <c r="D223" s="9">
        <v>0.05</v>
      </c>
      <c r="E223" s="9" t="s">
        <v>1562</v>
      </c>
      <c r="F223" s="9" t="s">
        <v>802</v>
      </c>
      <c r="G223" s="9">
        <v>1</v>
      </c>
      <c r="H223" s="9" t="s">
        <v>716</v>
      </c>
    </row>
    <row r="224" spans="1:8">
      <c r="A224" s="9">
        <f>_xlfn.XLOOKUP(B224,conversion_id!A:A,conversion_id!B:B)</f>
        <v>55</v>
      </c>
      <c r="B224" s="9" t="s">
        <v>1617</v>
      </c>
      <c r="C224" s="9" t="s">
        <v>905</v>
      </c>
      <c r="D224" s="9">
        <v>1</v>
      </c>
      <c r="E224" s="9" t="s">
        <v>716</v>
      </c>
      <c r="F224" s="9" t="s">
        <v>1493</v>
      </c>
      <c r="G224" s="9">
        <v>1</v>
      </c>
      <c r="H224" s="9" t="s">
        <v>716</v>
      </c>
    </row>
    <row r="225" spans="1:8">
      <c r="A225" s="9">
        <f>_xlfn.XLOOKUP(B225,conversion_id!A:A,conversion_id!B:B)</f>
        <v>48</v>
      </c>
      <c r="B225" s="9" t="s">
        <v>995</v>
      </c>
      <c r="C225" s="9" t="s">
        <v>1618</v>
      </c>
      <c r="D225" s="9">
        <v>1</v>
      </c>
      <c r="E225" s="9" t="s">
        <v>977</v>
      </c>
      <c r="F225" s="9" t="s">
        <v>995</v>
      </c>
      <c r="G225" s="9">
        <v>1.25</v>
      </c>
      <c r="H225" s="9" t="s">
        <v>716</v>
      </c>
    </row>
    <row r="226" spans="1:8">
      <c r="A226" s="9">
        <f>_xlfn.XLOOKUP(B226,conversion_id!A:A,conversion_id!B:B)</f>
        <v>48</v>
      </c>
      <c r="B226" s="9" t="s">
        <v>995</v>
      </c>
      <c r="C226" s="9" t="s">
        <v>1011</v>
      </c>
      <c r="D226" s="9">
        <v>0.2</v>
      </c>
      <c r="E226" s="9" t="s">
        <v>716</v>
      </c>
      <c r="F226" s="9" t="s">
        <v>995</v>
      </c>
      <c r="G226" s="9">
        <v>1.25</v>
      </c>
      <c r="H226" s="9" t="s">
        <v>716</v>
      </c>
    </row>
    <row r="227" spans="1:8">
      <c r="A227" s="9">
        <f>_xlfn.XLOOKUP(B227,conversion_id!A:A,conversion_id!B:B)</f>
        <v>48</v>
      </c>
      <c r="B227" s="9" t="s">
        <v>995</v>
      </c>
      <c r="C227" s="9" t="s">
        <v>1619</v>
      </c>
      <c r="D227" s="9">
        <v>0.05</v>
      </c>
      <c r="E227" s="9" t="s">
        <v>716</v>
      </c>
      <c r="F227" s="9" t="s">
        <v>995</v>
      </c>
      <c r="G227" s="9">
        <v>1.25</v>
      </c>
      <c r="H227" s="9" t="s">
        <v>716</v>
      </c>
    </row>
    <row r="228" spans="1:8">
      <c r="B228" s="9" t="s">
        <v>1620</v>
      </c>
      <c r="C228" s="9" t="s">
        <v>1517</v>
      </c>
      <c r="D228" s="9">
        <v>1</v>
      </c>
      <c r="E228" s="9" t="s">
        <v>716</v>
      </c>
      <c r="F228" s="9" t="s">
        <v>1621</v>
      </c>
      <c r="G228" s="9">
        <v>0.33</v>
      </c>
      <c r="H228" s="9" t="s">
        <v>716</v>
      </c>
    </row>
    <row r="229" spans="1:8">
      <c r="A229" s="9">
        <f>_xlfn.XLOOKUP(B229,conversion_id!A:A,conversion_id!B:B)</f>
        <v>58</v>
      </c>
      <c r="B229" s="9" t="s">
        <v>1622</v>
      </c>
      <c r="C229" s="9" t="s">
        <v>1621</v>
      </c>
      <c r="D229" s="9">
        <v>1</v>
      </c>
      <c r="E229" s="9" t="s">
        <v>716</v>
      </c>
      <c r="F229" s="9" t="s">
        <v>1492</v>
      </c>
      <c r="G229" s="9">
        <v>0.9</v>
      </c>
      <c r="H229" s="9" t="s">
        <v>716</v>
      </c>
    </row>
    <row r="230" spans="1:8">
      <c r="A230" s="9">
        <f>_xlfn.XLOOKUP(B230,conversion_id!A:A,conversion_id!B:B)</f>
        <v>58</v>
      </c>
      <c r="B230" s="9" t="s">
        <v>1622</v>
      </c>
      <c r="C230" s="9" t="s">
        <v>723</v>
      </c>
      <c r="D230" s="9">
        <v>0.1</v>
      </c>
      <c r="E230" s="9" t="s">
        <v>1562</v>
      </c>
      <c r="F230" s="9" t="s">
        <v>1492</v>
      </c>
      <c r="G230" s="9">
        <v>0.9</v>
      </c>
      <c r="H230" s="9" t="s">
        <v>716</v>
      </c>
    </row>
    <row r="231" spans="1:8">
      <c r="A231" s="9">
        <f>_xlfn.XLOOKUP(B231,conversion_id!A:A,conversion_id!B:B)</f>
        <v>58</v>
      </c>
      <c r="B231" s="9" t="s">
        <v>1622</v>
      </c>
      <c r="C231" s="9" t="s">
        <v>735</v>
      </c>
      <c r="D231" s="9">
        <v>1.4999999999999999E-2</v>
      </c>
      <c r="E231" s="9" t="s">
        <v>716</v>
      </c>
      <c r="F231" s="9" t="s">
        <v>1492</v>
      </c>
      <c r="G231" s="9">
        <v>0.9</v>
      </c>
      <c r="H231" s="9" t="s">
        <v>716</v>
      </c>
    </row>
    <row r="232" spans="1:8">
      <c r="A232" s="9">
        <f>_xlfn.XLOOKUP(B232,conversion_id!A:A,conversion_id!B:B)</f>
        <v>58</v>
      </c>
      <c r="B232" s="9" t="s">
        <v>1622</v>
      </c>
      <c r="C232" s="9" t="s">
        <v>738</v>
      </c>
      <c r="D232" s="9">
        <v>7.0000000000000007E-2</v>
      </c>
      <c r="E232" s="9" t="s">
        <v>716</v>
      </c>
      <c r="F232" s="9" t="s">
        <v>1492</v>
      </c>
      <c r="G232" s="9">
        <v>0.9</v>
      </c>
      <c r="H232" s="9" t="s">
        <v>716</v>
      </c>
    </row>
    <row r="233" spans="1:8">
      <c r="A233" s="9">
        <f>_xlfn.XLOOKUP(B233,conversion_id!A:A,conversion_id!B:B)</f>
        <v>58</v>
      </c>
      <c r="B233" s="9" t="s">
        <v>1622</v>
      </c>
      <c r="C233" s="9" t="s">
        <v>742</v>
      </c>
      <c r="D233" s="9">
        <v>0.12</v>
      </c>
      <c r="E233" s="9" t="s">
        <v>716</v>
      </c>
      <c r="F233" s="9" t="s">
        <v>1492</v>
      </c>
      <c r="G233" s="9">
        <v>0.9</v>
      </c>
      <c r="H233" s="9" t="s">
        <v>716</v>
      </c>
    </row>
    <row r="234" spans="1:8">
      <c r="A234" s="9">
        <f>_xlfn.XLOOKUP(B234,conversion_id!A:A,conversion_id!B:B)</f>
        <v>58</v>
      </c>
      <c r="B234" s="9" t="s">
        <v>1622</v>
      </c>
      <c r="C234" s="9" t="s">
        <v>722</v>
      </c>
      <c r="D234" s="9">
        <v>0.03</v>
      </c>
      <c r="E234" s="9" t="s">
        <v>716</v>
      </c>
      <c r="F234" s="9" t="s">
        <v>1492</v>
      </c>
      <c r="G234" s="9">
        <v>0.9</v>
      </c>
      <c r="H234" s="9" t="s">
        <v>716</v>
      </c>
    </row>
    <row r="235" spans="1:8">
      <c r="B235" s="9" t="s">
        <v>1623</v>
      </c>
      <c r="C235" s="9" t="s">
        <v>1624</v>
      </c>
      <c r="D235" s="9">
        <v>1</v>
      </c>
      <c r="E235" s="9" t="s">
        <v>716</v>
      </c>
      <c r="F235" s="9" t="s">
        <v>1051</v>
      </c>
      <c r="G235" s="9">
        <v>0.67</v>
      </c>
      <c r="H235" s="9" t="s">
        <v>716</v>
      </c>
    </row>
    <row r="236" spans="1:8">
      <c r="B236" s="9" t="s">
        <v>1625</v>
      </c>
      <c r="C236" s="9" t="s">
        <v>1561</v>
      </c>
      <c r="D236" s="9">
        <v>1</v>
      </c>
      <c r="E236" s="9" t="s">
        <v>716</v>
      </c>
      <c r="F236" s="9" t="s">
        <v>1626</v>
      </c>
      <c r="G236" s="9">
        <v>0.65</v>
      </c>
      <c r="H236" s="9" t="s">
        <v>716</v>
      </c>
    </row>
    <row r="237" spans="1:8">
      <c r="B237" s="9" t="s">
        <v>1625</v>
      </c>
      <c r="C237" s="9" t="s">
        <v>1032</v>
      </c>
      <c r="D237" s="9">
        <v>0.02</v>
      </c>
      <c r="E237" s="9" t="s">
        <v>716</v>
      </c>
      <c r="F237" s="9" t="s">
        <v>1626</v>
      </c>
      <c r="G237" s="9">
        <v>0.65</v>
      </c>
      <c r="H237" s="9" t="s">
        <v>716</v>
      </c>
    </row>
    <row r="238" spans="1:8">
      <c r="B238" s="9" t="s">
        <v>1625</v>
      </c>
      <c r="C238" s="9" t="s">
        <v>722</v>
      </c>
      <c r="D238" s="9">
        <v>0.02</v>
      </c>
      <c r="E238" s="9" t="s">
        <v>716</v>
      </c>
      <c r="F238" s="9" t="s">
        <v>1626</v>
      </c>
      <c r="G238" s="9">
        <v>0.65</v>
      </c>
      <c r="H238" s="9" t="s">
        <v>716</v>
      </c>
    </row>
    <row r="239" spans="1:8">
      <c r="A239" s="9">
        <f>_xlfn.XLOOKUP(B239,conversion_id!A:A,conversion_id!B:B)</f>
        <v>64</v>
      </c>
      <c r="B239" s="9" t="s">
        <v>1627</v>
      </c>
      <c r="C239" s="9" t="s">
        <v>903</v>
      </c>
      <c r="D239" s="9">
        <v>1</v>
      </c>
      <c r="E239" s="9" t="s">
        <v>716</v>
      </c>
      <c r="F239" s="9" t="s">
        <v>790</v>
      </c>
      <c r="G239" s="9">
        <v>0.45</v>
      </c>
      <c r="H239" s="9" t="s">
        <v>716</v>
      </c>
    </row>
    <row r="240" spans="1:8">
      <c r="A240" s="9">
        <f>_xlfn.XLOOKUP(B240,conversion_id!A:A,conversion_id!B:B)</f>
        <v>64</v>
      </c>
      <c r="B240" s="9" t="s">
        <v>1627</v>
      </c>
      <c r="C240" s="9" t="s">
        <v>722</v>
      </c>
      <c r="D240" s="9">
        <v>0.02</v>
      </c>
      <c r="E240" s="9" t="s">
        <v>716</v>
      </c>
      <c r="F240" s="9" t="s">
        <v>790</v>
      </c>
      <c r="G240" s="9">
        <v>0.45</v>
      </c>
      <c r="H240" s="9" t="s">
        <v>716</v>
      </c>
    </row>
    <row r="241" spans="1:8">
      <c r="A241" s="9">
        <f>_xlfn.XLOOKUP(B241,conversion_id!A:A,conversion_id!B:B)</f>
        <v>64</v>
      </c>
      <c r="B241" s="9" t="s">
        <v>1627</v>
      </c>
      <c r="C241" s="9" t="s">
        <v>734</v>
      </c>
      <c r="D241" s="9">
        <v>0.02</v>
      </c>
      <c r="E241" s="9" t="s">
        <v>716</v>
      </c>
      <c r="F241" s="9" t="s">
        <v>790</v>
      </c>
      <c r="G241" s="9">
        <v>0.45</v>
      </c>
      <c r="H241" s="9" t="s">
        <v>716</v>
      </c>
    </row>
    <row r="242" spans="1:8">
      <c r="A242" s="9">
        <f>_xlfn.XLOOKUP(B242,conversion_id!A:A,conversion_id!B:B)</f>
        <v>64</v>
      </c>
      <c r="B242" s="9" t="s">
        <v>1627</v>
      </c>
      <c r="C242" s="9" t="s">
        <v>1583</v>
      </c>
      <c r="D242" s="9">
        <v>1.6E-2</v>
      </c>
      <c r="E242" s="9" t="s">
        <v>1584</v>
      </c>
      <c r="F242" s="9" t="s">
        <v>790</v>
      </c>
      <c r="G242" s="9">
        <v>0.45</v>
      </c>
      <c r="H242" s="9" t="s">
        <v>716</v>
      </c>
    </row>
    <row r="243" spans="1:8">
      <c r="A243" s="9">
        <f>_xlfn.XLOOKUP(B243,conversion_id!A:A,conversion_id!B:B)</f>
        <v>64</v>
      </c>
      <c r="B243" s="9" t="s">
        <v>1627</v>
      </c>
      <c r="C243" s="9" t="s">
        <v>1565</v>
      </c>
      <c r="D243" s="9">
        <v>3.0000000000000001E-3</v>
      </c>
      <c r="E243" s="9" t="s">
        <v>716</v>
      </c>
      <c r="F243" s="9" t="s">
        <v>790</v>
      </c>
      <c r="G243" s="9">
        <v>0.45</v>
      </c>
      <c r="H243" s="9" t="s">
        <v>716</v>
      </c>
    </row>
    <row r="244" spans="1:8">
      <c r="A244" s="9">
        <f>_xlfn.XLOOKUP(B244,conversion_id!A:A,conversion_id!B:B)</f>
        <v>64</v>
      </c>
      <c r="B244" s="9" t="s">
        <v>1627</v>
      </c>
      <c r="C244" s="9" t="s">
        <v>1032</v>
      </c>
      <c r="D244" s="9">
        <v>3.0000000000000001E-3</v>
      </c>
      <c r="E244" s="9" t="s">
        <v>716</v>
      </c>
      <c r="F244" s="9" t="s">
        <v>790</v>
      </c>
      <c r="G244" s="9">
        <v>0.45</v>
      </c>
      <c r="H244" s="9" t="s">
        <v>716</v>
      </c>
    </row>
    <row r="245" spans="1:8">
      <c r="A245" s="9">
        <f>_xlfn.XLOOKUP(B245,conversion_id!A:A,conversion_id!B:B)</f>
        <v>108</v>
      </c>
      <c r="B245" s="9" t="s">
        <v>765</v>
      </c>
      <c r="C245" s="9" t="s">
        <v>1628</v>
      </c>
      <c r="D245" s="9">
        <v>1</v>
      </c>
      <c r="E245" s="9" t="s">
        <v>716</v>
      </c>
      <c r="F245" s="9" t="s">
        <v>765</v>
      </c>
      <c r="G245" s="9">
        <v>0.95</v>
      </c>
      <c r="H245" s="9" t="s">
        <v>716</v>
      </c>
    </row>
    <row r="246" spans="1:8">
      <c r="A246" s="9">
        <f>_xlfn.XLOOKUP(B246,conversion_id!A:A,conversion_id!B:B)</f>
        <v>108</v>
      </c>
      <c r="B246" s="9" t="s">
        <v>765</v>
      </c>
      <c r="C246" s="9" t="s">
        <v>1583</v>
      </c>
      <c r="D246" s="9">
        <v>6.0000000000000001E-3</v>
      </c>
      <c r="E246" s="9" t="s">
        <v>1584</v>
      </c>
      <c r="F246" s="9" t="s">
        <v>765</v>
      </c>
      <c r="G246" s="9">
        <v>0.95</v>
      </c>
      <c r="H246" s="9" t="s">
        <v>716</v>
      </c>
    </row>
    <row r="247" spans="1:8">
      <c r="A247" s="9">
        <f>_xlfn.XLOOKUP(B247,conversion_id!A:A,conversion_id!B:B)</f>
        <v>108</v>
      </c>
      <c r="B247" s="9" t="s">
        <v>765</v>
      </c>
      <c r="C247" s="9" t="s">
        <v>771</v>
      </c>
      <c r="D247" s="9">
        <v>0.15</v>
      </c>
      <c r="E247" s="9" t="s">
        <v>716</v>
      </c>
      <c r="F247" s="9" t="s">
        <v>765</v>
      </c>
      <c r="G247" s="9">
        <v>0.95</v>
      </c>
      <c r="H247" s="9" t="s">
        <v>716</v>
      </c>
    </row>
    <row r="248" spans="1:8">
      <c r="A248" s="9">
        <f>_xlfn.XLOOKUP(B248,conversion_id!A:A,conversion_id!B:B)</f>
        <v>108</v>
      </c>
      <c r="B248" s="9" t="s">
        <v>765</v>
      </c>
      <c r="C248" s="9" t="s">
        <v>1597</v>
      </c>
      <c r="D248" s="9">
        <v>0.05</v>
      </c>
      <c r="E248" s="9" t="s">
        <v>716</v>
      </c>
      <c r="F248" s="9" t="s">
        <v>765</v>
      </c>
      <c r="G248" s="9">
        <v>0.95</v>
      </c>
      <c r="H248" s="9" t="s">
        <v>716</v>
      </c>
    </row>
    <row r="249" spans="1:8">
      <c r="A249" s="9">
        <f>_xlfn.XLOOKUP(B249,conversion_id!A:A,conversion_id!B:B)</f>
        <v>108</v>
      </c>
      <c r="B249" s="9" t="s">
        <v>765</v>
      </c>
      <c r="C249" s="9" t="s">
        <v>1065</v>
      </c>
      <c r="D249" s="9">
        <v>0.03</v>
      </c>
      <c r="E249" s="9" t="s">
        <v>716</v>
      </c>
      <c r="F249" s="9" t="s">
        <v>765</v>
      </c>
      <c r="G249" s="9">
        <v>0.95</v>
      </c>
      <c r="H249" s="9" t="s">
        <v>716</v>
      </c>
    </row>
    <row r="250" spans="1:8">
      <c r="A250" s="9">
        <f>_xlfn.XLOOKUP(B250,conversion_id!A:A,conversion_id!B:B)</f>
        <v>108</v>
      </c>
      <c r="B250" s="9" t="s">
        <v>765</v>
      </c>
      <c r="C250" s="9" t="s">
        <v>738</v>
      </c>
      <c r="D250" s="9">
        <v>0.03</v>
      </c>
      <c r="E250" s="9" t="s">
        <v>716</v>
      </c>
      <c r="F250" s="9" t="s">
        <v>765</v>
      </c>
      <c r="G250" s="9">
        <v>0.95</v>
      </c>
      <c r="H250" s="9" t="s">
        <v>716</v>
      </c>
    </row>
    <row r="251" spans="1:8">
      <c r="A251" s="9">
        <f>_xlfn.XLOOKUP(B251,conversion_id!A:A,conversion_id!B:B)</f>
        <v>108</v>
      </c>
      <c r="B251" s="9" t="s">
        <v>765</v>
      </c>
      <c r="C251" s="9" t="s">
        <v>1032</v>
      </c>
      <c r="D251" s="9">
        <v>0.03</v>
      </c>
      <c r="E251" s="9" t="s">
        <v>716</v>
      </c>
      <c r="F251" s="9" t="s">
        <v>765</v>
      </c>
      <c r="G251" s="9">
        <v>0.95</v>
      </c>
      <c r="H251" s="9" t="s">
        <v>716</v>
      </c>
    </row>
    <row r="252" spans="1:8">
      <c r="A252" s="9">
        <f>_xlfn.XLOOKUP(B252,conversion_id!A:A,conversion_id!B:B)</f>
        <v>104</v>
      </c>
      <c r="B252" s="9" t="s">
        <v>1629</v>
      </c>
      <c r="C252" s="9" t="s">
        <v>947</v>
      </c>
      <c r="D252" s="9">
        <v>1</v>
      </c>
      <c r="E252" s="9" t="s">
        <v>712</v>
      </c>
      <c r="F252" s="9" t="s">
        <v>762</v>
      </c>
      <c r="G252" s="9">
        <v>0.9</v>
      </c>
      <c r="H252" s="9" t="s">
        <v>716</v>
      </c>
    </row>
    <row r="253" spans="1:8">
      <c r="A253" s="9">
        <f>_xlfn.XLOOKUP(B253,conversion_id!A:A,conversion_id!B:B)</f>
        <v>104</v>
      </c>
      <c r="B253" s="9" t="s">
        <v>1629</v>
      </c>
      <c r="C253" s="9" t="s">
        <v>735</v>
      </c>
      <c r="D253" s="9">
        <v>0.05</v>
      </c>
      <c r="E253" s="9" t="s">
        <v>716</v>
      </c>
      <c r="F253" s="9" t="s">
        <v>762</v>
      </c>
      <c r="G253" s="9">
        <v>0.9</v>
      </c>
      <c r="H253" s="9" t="s">
        <v>716</v>
      </c>
    </row>
    <row r="254" spans="1:8">
      <c r="A254" s="9">
        <f>_xlfn.XLOOKUP(B254,conversion_id!A:A,conversion_id!B:B)</f>
        <v>95</v>
      </c>
      <c r="B254" s="9" t="s">
        <v>1630</v>
      </c>
      <c r="C254" s="9" t="s">
        <v>955</v>
      </c>
      <c r="D254" s="9">
        <v>1</v>
      </c>
      <c r="E254" s="9" t="s">
        <v>716</v>
      </c>
      <c r="F254" s="9" t="s">
        <v>796</v>
      </c>
      <c r="G254" s="9">
        <v>1.2</v>
      </c>
      <c r="H254" s="9" t="s">
        <v>716</v>
      </c>
    </row>
    <row r="255" spans="1:8">
      <c r="A255" s="9">
        <f>_xlfn.XLOOKUP(B255,conversion_id!A:A,conversion_id!B:B)</f>
        <v>95</v>
      </c>
      <c r="B255" s="9" t="s">
        <v>1630</v>
      </c>
      <c r="C255" s="9" t="s">
        <v>780</v>
      </c>
      <c r="D255" s="9">
        <v>0.24</v>
      </c>
      <c r="E255" s="9" t="s">
        <v>716</v>
      </c>
      <c r="F255" s="9" t="s">
        <v>796</v>
      </c>
      <c r="G255" s="9">
        <v>1.2</v>
      </c>
      <c r="H255" s="9" t="s">
        <v>716</v>
      </c>
    </row>
    <row r="256" spans="1:8">
      <c r="A256" s="9">
        <f>_xlfn.XLOOKUP(B256,conversion_id!A:A,conversion_id!B:B)</f>
        <v>95</v>
      </c>
      <c r="B256" s="9" t="s">
        <v>1630</v>
      </c>
      <c r="C256" s="9" t="s">
        <v>738</v>
      </c>
      <c r="D256" s="9">
        <v>0.04</v>
      </c>
      <c r="E256" s="9" t="s">
        <v>716</v>
      </c>
      <c r="F256" s="9" t="s">
        <v>796</v>
      </c>
      <c r="G256" s="9">
        <v>1.2</v>
      </c>
      <c r="H256" s="9" t="s">
        <v>716</v>
      </c>
    </row>
    <row r="257" spans="1:8">
      <c r="A257" s="9">
        <f>_xlfn.XLOOKUP(B257,conversion_id!A:A,conversion_id!B:B)</f>
        <v>95</v>
      </c>
      <c r="B257" s="9" t="s">
        <v>1630</v>
      </c>
      <c r="C257" s="9" t="s">
        <v>1586</v>
      </c>
      <c r="D257" s="9">
        <v>0.01</v>
      </c>
      <c r="E257" s="9" t="s">
        <v>1562</v>
      </c>
      <c r="F257" s="9" t="s">
        <v>796</v>
      </c>
      <c r="G257" s="9">
        <v>1.2</v>
      </c>
      <c r="H257" s="9" t="s">
        <v>716</v>
      </c>
    </row>
    <row r="258" spans="1:8">
      <c r="A258" s="9">
        <f>_xlfn.XLOOKUP(B258,conversion_id!A:A,conversion_id!B:B)</f>
        <v>101</v>
      </c>
      <c r="B258" s="9" t="s">
        <v>1631</v>
      </c>
      <c r="C258" s="9" t="s">
        <v>1564</v>
      </c>
      <c r="D258" s="9">
        <v>1</v>
      </c>
      <c r="E258" s="9" t="s">
        <v>716</v>
      </c>
      <c r="F258" s="9" t="s">
        <v>798</v>
      </c>
      <c r="G258" s="9">
        <v>0.7</v>
      </c>
      <c r="H258" s="9" t="s">
        <v>716</v>
      </c>
    </row>
    <row r="259" spans="1:8">
      <c r="A259" s="9">
        <f>_xlfn.XLOOKUP(B259,conversion_id!A:A,conversion_id!B:B)</f>
        <v>101</v>
      </c>
      <c r="B259" s="9" t="s">
        <v>1631</v>
      </c>
      <c r="C259" s="9" t="s">
        <v>722</v>
      </c>
      <c r="D259" s="9">
        <v>2.5000000000000001E-2</v>
      </c>
      <c r="E259" s="9" t="s">
        <v>716</v>
      </c>
      <c r="F259" s="9" t="s">
        <v>798</v>
      </c>
      <c r="G259" s="9">
        <v>0.7</v>
      </c>
      <c r="H259" s="9" t="s">
        <v>716</v>
      </c>
    </row>
    <row r="260" spans="1:8">
      <c r="A260" s="9">
        <f>_xlfn.XLOOKUP(B260,conversion_id!A:A,conversion_id!B:B)</f>
        <v>101</v>
      </c>
      <c r="B260" s="9" t="s">
        <v>1631</v>
      </c>
      <c r="C260" s="9" t="s">
        <v>1586</v>
      </c>
      <c r="D260" s="9">
        <v>0.01</v>
      </c>
      <c r="E260" s="9" t="s">
        <v>1562</v>
      </c>
      <c r="F260" s="9" t="s">
        <v>798</v>
      </c>
      <c r="G260" s="9">
        <v>0.7</v>
      </c>
      <c r="H260" s="9" t="s">
        <v>716</v>
      </c>
    </row>
    <row r="261" spans="1:8">
      <c r="A261" s="9">
        <f>_xlfn.XLOOKUP(B261,conversion_id!A:A,conversion_id!B:B)</f>
        <v>101</v>
      </c>
      <c r="B261" s="9" t="s">
        <v>1631</v>
      </c>
      <c r="C261" s="9" t="s">
        <v>1032</v>
      </c>
      <c r="D261" s="9">
        <v>0.01</v>
      </c>
      <c r="E261" s="9" t="s">
        <v>716</v>
      </c>
      <c r="F261" s="9" t="s">
        <v>798</v>
      </c>
      <c r="G261" s="9">
        <v>0.7</v>
      </c>
      <c r="H261" s="9" t="s">
        <v>716</v>
      </c>
    </row>
    <row r="262" spans="1:8">
      <c r="A262" s="9">
        <f>_xlfn.XLOOKUP(B262,conversion_id!A:A,conversion_id!B:B)</f>
        <v>97</v>
      </c>
      <c r="B262" s="9" t="s">
        <v>940</v>
      </c>
      <c r="C262" s="9" t="s">
        <v>1583</v>
      </c>
      <c r="D262" s="9">
        <v>2E-3</v>
      </c>
      <c r="E262" s="9" t="s">
        <v>1584</v>
      </c>
      <c r="F262" s="9" t="s">
        <v>940</v>
      </c>
      <c r="G262" s="9">
        <v>0.5</v>
      </c>
      <c r="H262" s="9" t="s">
        <v>716</v>
      </c>
    </row>
    <row r="263" spans="1:8">
      <c r="A263" s="9">
        <f>_xlfn.XLOOKUP(B263,conversion_id!A:A,conversion_id!B:B)</f>
        <v>97</v>
      </c>
      <c r="B263" s="9" t="s">
        <v>940</v>
      </c>
      <c r="C263" s="9" t="s">
        <v>738</v>
      </c>
      <c r="D263" s="9">
        <v>0.1</v>
      </c>
      <c r="E263" s="9" t="s">
        <v>716</v>
      </c>
      <c r="F263" s="9" t="s">
        <v>940</v>
      </c>
      <c r="G263" s="9">
        <v>0.5</v>
      </c>
      <c r="H263" s="9" t="s">
        <v>716</v>
      </c>
    </row>
    <row r="264" spans="1:8">
      <c r="A264" s="9">
        <f>_xlfn.XLOOKUP(B264,conversion_id!A:A,conversion_id!B:B)</f>
        <v>97</v>
      </c>
      <c r="B264" s="9" t="s">
        <v>940</v>
      </c>
      <c r="C264" s="9" t="s">
        <v>1072</v>
      </c>
      <c r="D264" s="9">
        <v>0.2</v>
      </c>
      <c r="E264" s="9" t="s">
        <v>716</v>
      </c>
      <c r="F264" s="9" t="s">
        <v>940</v>
      </c>
      <c r="G264" s="9">
        <v>0.5</v>
      </c>
      <c r="H264" s="9" t="s">
        <v>716</v>
      </c>
    </row>
    <row r="265" spans="1:8">
      <c r="A265" s="9">
        <f>_xlfn.XLOOKUP(B265,conversion_id!A:A,conversion_id!B:B)</f>
        <v>97</v>
      </c>
      <c r="B265" s="9" t="s">
        <v>940</v>
      </c>
      <c r="C265" s="9" t="s">
        <v>1632</v>
      </c>
      <c r="D265" s="9">
        <v>2E-3</v>
      </c>
      <c r="E265" s="9" t="s">
        <v>712</v>
      </c>
      <c r="F265" s="9" t="s">
        <v>940</v>
      </c>
      <c r="G265" s="9">
        <v>0.5</v>
      </c>
      <c r="H265" s="9" t="s">
        <v>716</v>
      </c>
    </row>
    <row r="266" spans="1:8">
      <c r="A266" s="9">
        <f>_xlfn.XLOOKUP(B266,conversion_id!A:A,conversion_id!B:B)</f>
        <v>97</v>
      </c>
      <c r="B266" s="9" t="s">
        <v>940</v>
      </c>
      <c r="C266" s="9" t="s">
        <v>722</v>
      </c>
      <c r="D266" s="9">
        <v>4.0000000000000001E-3</v>
      </c>
      <c r="E266" s="9" t="s">
        <v>716</v>
      </c>
      <c r="F266" s="9" t="s">
        <v>940</v>
      </c>
      <c r="G266" s="9">
        <v>0.5</v>
      </c>
      <c r="H266" s="9" t="s">
        <v>716</v>
      </c>
    </row>
    <row r="267" spans="1:8">
      <c r="A267" s="9">
        <f>_xlfn.XLOOKUP(B267,conversion_id!A:A,conversion_id!B:B)</f>
        <v>97</v>
      </c>
      <c r="B267" s="9" t="s">
        <v>940</v>
      </c>
      <c r="C267" s="9" t="s">
        <v>834</v>
      </c>
      <c r="D267" s="9">
        <v>4.0000000000000001E-3</v>
      </c>
      <c r="E267" s="9" t="s">
        <v>716</v>
      </c>
      <c r="F267" s="9" t="s">
        <v>940</v>
      </c>
      <c r="G267" s="9">
        <v>0.5</v>
      </c>
      <c r="H267" s="9" t="s">
        <v>716</v>
      </c>
    </row>
    <row r="268" spans="1:8">
      <c r="A268" s="9">
        <f>_xlfn.XLOOKUP(B268,conversion_id!A:A,conversion_id!B:B)</f>
        <v>97</v>
      </c>
      <c r="B268" s="9" t="s">
        <v>940</v>
      </c>
      <c r="C268" s="9" t="s">
        <v>1011</v>
      </c>
      <c r="D268" s="9">
        <v>0.02</v>
      </c>
      <c r="E268" s="9" t="s">
        <v>716</v>
      </c>
      <c r="F268" s="9" t="s">
        <v>940</v>
      </c>
      <c r="G268" s="9">
        <v>0.5</v>
      </c>
      <c r="H268" s="9" t="s">
        <v>716</v>
      </c>
    </row>
    <row r="269" spans="1:8">
      <c r="A269" s="9">
        <f>_xlfn.XLOOKUP(B269,conversion_id!A:A,conversion_id!B:B)</f>
        <v>97</v>
      </c>
      <c r="B269" s="9" t="s">
        <v>940</v>
      </c>
      <c r="C269" s="9" t="s">
        <v>1586</v>
      </c>
      <c r="D269" s="9">
        <v>0.01</v>
      </c>
      <c r="E269" s="9" t="s">
        <v>1562</v>
      </c>
      <c r="F269" s="9" t="s">
        <v>940</v>
      </c>
      <c r="G269" s="9">
        <v>0.5</v>
      </c>
      <c r="H269" s="9" t="s">
        <v>716</v>
      </c>
    </row>
    <row r="270" spans="1:8">
      <c r="A270" s="9">
        <f>_xlfn.XLOOKUP(B270,conversion_id!A:A,conversion_id!B:B)</f>
        <v>97</v>
      </c>
      <c r="B270" s="9" t="s">
        <v>940</v>
      </c>
      <c r="C270" s="9" t="s">
        <v>1516</v>
      </c>
      <c r="D270" s="9">
        <v>0.2</v>
      </c>
      <c r="E270" s="9" t="s">
        <v>716</v>
      </c>
      <c r="F270" s="9" t="s">
        <v>940</v>
      </c>
      <c r="G270" s="9">
        <v>0.5</v>
      </c>
      <c r="H270" s="9" t="s">
        <v>716</v>
      </c>
    </row>
    <row r="271" spans="1:8">
      <c r="A271" s="9">
        <f>_xlfn.XLOOKUP(B271,conversion_id!A:A,conversion_id!B:B)</f>
        <v>97</v>
      </c>
      <c r="B271" s="9" t="s">
        <v>940</v>
      </c>
      <c r="C271" s="9" t="s">
        <v>1605</v>
      </c>
      <c r="D271" s="9">
        <v>4.0000000000000001E-3</v>
      </c>
      <c r="E271" s="9" t="s">
        <v>1376</v>
      </c>
      <c r="F271" s="9" t="s">
        <v>940</v>
      </c>
      <c r="G271" s="9">
        <v>0.5</v>
      </c>
      <c r="H271" s="9" t="s">
        <v>716</v>
      </c>
    </row>
    <row r="272" spans="1:8">
      <c r="A272" s="9">
        <f>_xlfn.XLOOKUP(B272,conversion_id!A:A,conversion_id!B:B)</f>
        <v>97</v>
      </c>
      <c r="B272" s="9" t="s">
        <v>940</v>
      </c>
      <c r="C272" s="9" t="s">
        <v>955</v>
      </c>
      <c r="D272" s="9">
        <v>0.25</v>
      </c>
      <c r="E272" s="9" t="s">
        <v>716</v>
      </c>
      <c r="F272" s="9" t="s">
        <v>940</v>
      </c>
      <c r="G272" s="9">
        <v>0.5</v>
      </c>
      <c r="H272" s="9" t="s">
        <v>716</v>
      </c>
    </row>
    <row r="273" spans="1:8">
      <c r="A273" s="9">
        <f>_xlfn.XLOOKUP(B273,conversion_id!A:A,conversion_id!B:B)</f>
        <v>97</v>
      </c>
      <c r="B273" s="9" t="s">
        <v>940</v>
      </c>
      <c r="C273" s="9" t="s">
        <v>735</v>
      </c>
      <c r="D273" s="9">
        <v>0.05</v>
      </c>
      <c r="E273" s="9" t="s">
        <v>716</v>
      </c>
      <c r="F273" s="9" t="s">
        <v>940</v>
      </c>
      <c r="G273" s="9">
        <v>0.5</v>
      </c>
      <c r="H273" s="9" t="s">
        <v>716</v>
      </c>
    </row>
    <row r="274" spans="1:8">
      <c r="B274" s="9" t="s">
        <v>1633</v>
      </c>
      <c r="C274" s="9" t="s">
        <v>734</v>
      </c>
      <c r="D274" s="9">
        <v>0.1</v>
      </c>
      <c r="E274" s="9" t="s">
        <v>716</v>
      </c>
      <c r="F274" s="9" t="s">
        <v>1074</v>
      </c>
      <c r="G274" s="9">
        <v>0.2</v>
      </c>
      <c r="H274" s="9" t="s">
        <v>716</v>
      </c>
    </row>
    <row r="275" spans="1:8">
      <c r="B275" s="9" t="s">
        <v>1633</v>
      </c>
      <c r="C275" s="9" t="s">
        <v>1050</v>
      </c>
      <c r="D275" s="9">
        <v>0.1</v>
      </c>
      <c r="E275" s="9" t="s">
        <v>716</v>
      </c>
      <c r="F275" s="9" t="s">
        <v>1074</v>
      </c>
      <c r="G275" s="9">
        <v>0.2</v>
      </c>
      <c r="H275" s="9" t="s">
        <v>716</v>
      </c>
    </row>
    <row r="276" spans="1:8">
      <c r="B276" s="9" t="s">
        <v>1633</v>
      </c>
      <c r="C276" s="9" t="s">
        <v>738</v>
      </c>
      <c r="D276" s="9">
        <v>0.03</v>
      </c>
      <c r="E276" s="9" t="s">
        <v>716</v>
      </c>
      <c r="F276" s="9" t="s">
        <v>1074</v>
      </c>
      <c r="G276" s="9">
        <v>0.2</v>
      </c>
      <c r="H276" s="9" t="s">
        <v>716</v>
      </c>
    </row>
    <row r="277" spans="1:8">
      <c r="B277" s="9" t="s">
        <v>1633</v>
      </c>
      <c r="C277" s="9" t="s">
        <v>1478</v>
      </c>
      <c r="D277" s="9">
        <v>5.0000000000000001E-3</v>
      </c>
      <c r="E277" s="9" t="s">
        <v>716</v>
      </c>
      <c r="F277" s="9" t="s">
        <v>1074</v>
      </c>
      <c r="G277" s="9">
        <v>0.2</v>
      </c>
      <c r="H277" s="9" t="s">
        <v>716</v>
      </c>
    </row>
    <row r="278" spans="1:8">
      <c r="B278" s="9" t="s">
        <v>1633</v>
      </c>
      <c r="C278" s="9" t="s">
        <v>735</v>
      </c>
      <c r="D278" s="9">
        <v>0.01</v>
      </c>
      <c r="E278" s="9" t="s">
        <v>716</v>
      </c>
      <c r="F278" s="9" t="s">
        <v>1074</v>
      </c>
      <c r="G278" s="9">
        <v>0.2</v>
      </c>
      <c r="H278" s="9" t="s">
        <v>716</v>
      </c>
    </row>
    <row r="279" spans="1:8">
      <c r="B279" s="9" t="s">
        <v>1633</v>
      </c>
      <c r="C279" s="9" t="s">
        <v>1032</v>
      </c>
      <c r="D279" s="9">
        <v>5.0000000000000001E-3</v>
      </c>
      <c r="E279" s="9" t="s">
        <v>716</v>
      </c>
      <c r="F279" s="9" t="s">
        <v>1074</v>
      </c>
      <c r="G279" s="9">
        <v>0.2</v>
      </c>
      <c r="H279" s="9" t="s">
        <v>716</v>
      </c>
    </row>
    <row r="280" spans="1:8">
      <c r="B280" s="9" t="s">
        <v>1633</v>
      </c>
      <c r="C280" s="9" t="s">
        <v>722</v>
      </c>
      <c r="D280" s="9">
        <v>0.01</v>
      </c>
      <c r="E280" s="9" t="s">
        <v>716</v>
      </c>
      <c r="F280" s="9" t="s">
        <v>1074</v>
      </c>
      <c r="G280" s="9">
        <v>0.2</v>
      </c>
      <c r="H280" s="9" t="s">
        <v>716</v>
      </c>
    </row>
    <row r="281" spans="1:8">
      <c r="B281" s="9" t="s">
        <v>1633</v>
      </c>
      <c r="C281" s="9" t="s">
        <v>723</v>
      </c>
      <c r="D281" s="9">
        <v>0.1</v>
      </c>
      <c r="E281" s="9" t="s">
        <v>1562</v>
      </c>
      <c r="F281" s="9" t="s">
        <v>1074</v>
      </c>
      <c r="G281" s="9">
        <v>0.2</v>
      </c>
      <c r="H281" s="9" t="s">
        <v>716</v>
      </c>
    </row>
    <row r="282" spans="1:8">
      <c r="B282" s="9" t="s">
        <v>1633</v>
      </c>
      <c r="C282" s="9" t="s">
        <v>1586</v>
      </c>
      <c r="D282" s="9">
        <v>0.02</v>
      </c>
      <c r="E282" s="9" t="s">
        <v>1562</v>
      </c>
      <c r="F282" s="9" t="s">
        <v>1074</v>
      </c>
      <c r="G282" s="9">
        <v>0.2</v>
      </c>
      <c r="H282" s="9" t="s">
        <v>716</v>
      </c>
    </row>
    <row r="283" spans="1:8">
      <c r="A283" s="9">
        <f>_xlfn.XLOOKUP(B283,conversion_id!A:A,conversion_id!B:B)</f>
        <v>78</v>
      </c>
      <c r="B283" s="9" t="s">
        <v>1471</v>
      </c>
      <c r="C283" s="9" t="s">
        <v>1634</v>
      </c>
      <c r="D283" s="9">
        <v>0.34</v>
      </c>
      <c r="E283" s="9" t="s">
        <v>716</v>
      </c>
      <c r="F283" s="9" t="s">
        <v>1471</v>
      </c>
      <c r="G283" s="9">
        <v>0.34</v>
      </c>
      <c r="H283" s="9" t="s">
        <v>716</v>
      </c>
    </row>
    <row r="284" spans="1:8">
      <c r="A284" s="9">
        <f>_xlfn.XLOOKUP(B284,conversion_id!A:A,conversion_id!B:B)</f>
        <v>78</v>
      </c>
      <c r="B284" s="9" t="s">
        <v>1471</v>
      </c>
      <c r="C284" s="9" t="s">
        <v>1635</v>
      </c>
      <c r="D284" s="9">
        <v>0.03</v>
      </c>
      <c r="E284" s="9" t="s">
        <v>716</v>
      </c>
      <c r="F284" s="9" t="s">
        <v>1471</v>
      </c>
      <c r="G284" s="9">
        <v>0.34</v>
      </c>
      <c r="H284" s="9" t="s">
        <v>716</v>
      </c>
    </row>
    <row r="285" spans="1:8">
      <c r="B285" s="9" t="s">
        <v>1636</v>
      </c>
      <c r="C285" s="9" t="s">
        <v>1531</v>
      </c>
      <c r="D285" s="9">
        <v>1</v>
      </c>
      <c r="E285" s="9" t="s">
        <v>716</v>
      </c>
      <c r="F285" s="9" t="s">
        <v>1636</v>
      </c>
      <c r="G285" s="9">
        <v>1.35</v>
      </c>
      <c r="H285" s="9" t="s">
        <v>716</v>
      </c>
    </row>
    <row r="286" spans="1:8">
      <c r="B286" s="9" t="s">
        <v>1636</v>
      </c>
      <c r="C286" s="9" t="s">
        <v>734</v>
      </c>
      <c r="D286" s="9">
        <v>0.01</v>
      </c>
      <c r="E286" s="9" t="s">
        <v>716</v>
      </c>
      <c r="F286" s="9" t="s">
        <v>1636</v>
      </c>
      <c r="G286" s="9">
        <v>1.35</v>
      </c>
      <c r="H286" s="9" t="s">
        <v>716</v>
      </c>
    </row>
    <row r="287" spans="1:8">
      <c r="B287" s="9" t="s">
        <v>1636</v>
      </c>
      <c r="C287" s="9" t="s">
        <v>1506</v>
      </c>
      <c r="D287" s="9">
        <v>0.05</v>
      </c>
      <c r="E287" s="9" t="s">
        <v>716</v>
      </c>
      <c r="F287" s="9" t="s">
        <v>1636</v>
      </c>
      <c r="G287" s="9">
        <v>1.35</v>
      </c>
      <c r="H287" s="9" t="s">
        <v>716</v>
      </c>
    </row>
    <row r="288" spans="1:8">
      <c r="B288" s="9" t="s">
        <v>1636</v>
      </c>
      <c r="C288" s="9" t="s">
        <v>719</v>
      </c>
      <c r="D288" s="9">
        <v>0.1</v>
      </c>
      <c r="E288" s="9" t="s">
        <v>716</v>
      </c>
      <c r="F288" s="9" t="s">
        <v>1636</v>
      </c>
      <c r="G288" s="9">
        <v>1.35</v>
      </c>
      <c r="H288" s="9" t="s">
        <v>716</v>
      </c>
    </row>
    <row r="289" spans="1:8">
      <c r="B289" s="9" t="s">
        <v>1636</v>
      </c>
      <c r="C289" s="9" t="s">
        <v>1458</v>
      </c>
      <c r="D289" s="9">
        <v>0.2</v>
      </c>
      <c r="E289" s="9" t="s">
        <v>716</v>
      </c>
      <c r="F289" s="9" t="s">
        <v>1636</v>
      </c>
      <c r="G289" s="9">
        <v>1.35</v>
      </c>
      <c r="H289" s="9" t="s">
        <v>716</v>
      </c>
    </row>
    <row r="290" spans="1:8">
      <c r="B290" s="9" t="s">
        <v>1636</v>
      </c>
      <c r="C290" s="9" t="s">
        <v>722</v>
      </c>
      <c r="D290" s="9">
        <v>1.4999999999999999E-2</v>
      </c>
      <c r="E290" s="9" t="s">
        <v>716</v>
      </c>
      <c r="F290" s="9" t="s">
        <v>1636</v>
      </c>
      <c r="G290" s="9">
        <v>1.35</v>
      </c>
      <c r="H290" s="9" t="s">
        <v>716</v>
      </c>
    </row>
    <row r="291" spans="1:8">
      <c r="B291" s="9" t="s">
        <v>1636</v>
      </c>
      <c r="C291" s="9" t="s">
        <v>834</v>
      </c>
      <c r="D291" s="9">
        <v>0.02</v>
      </c>
      <c r="E291" s="9" t="s">
        <v>716</v>
      </c>
      <c r="F291" s="9" t="s">
        <v>1636</v>
      </c>
      <c r="G291" s="9">
        <v>1.35</v>
      </c>
      <c r="H291" s="9" t="s">
        <v>716</v>
      </c>
    </row>
    <row r="292" spans="1:8">
      <c r="B292" s="9" t="s">
        <v>1636</v>
      </c>
      <c r="C292" s="9" t="s">
        <v>1583</v>
      </c>
      <c r="D292" s="9">
        <v>0.01</v>
      </c>
      <c r="E292" s="9" t="s">
        <v>1584</v>
      </c>
      <c r="F292" s="9" t="s">
        <v>1636</v>
      </c>
      <c r="G292" s="9">
        <v>1.35</v>
      </c>
      <c r="H292" s="9" t="s">
        <v>716</v>
      </c>
    </row>
    <row r="293" spans="1:8">
      <c r="A293" s="9">
        <f>_xlfn.XLOOKUP(B293,conversion_id!A:A,conversion_id!B:B)</f>
        <v>92</v>
      </c>
      <c r="B293" s="9" t="s">
        <v>932</v>
      </c>
      <c r="C293" s="9" t="s">
        <v>1637</v>
      </c>
      <c r="D293" s="9">
        <v>0.8</v>
      </c>
      <c r="E293" s="9" t="s">
        <v>716</v>
      </c>
      <c r="F293" s="9" t="s">
        <v>932</v>
      </c>
      <c r="G293" s="9">
        <v>1</v>
      </c>
      <c r="H293" s="9" t="s">
        <v>716</v>
      </c>
    </row>
    <row r="294" spans="1:8">
      <c r="A294" s="9">
        <f>_xlfn.XLOOKUP(B294,conversion_id!A:A,conversion_id!B:B)</f>
        <v>92</v>
      </c>
      <c r="B294" s="9" t="s">
        <v>932</v>
      </c>
      <c r="C294" s="9" t="s">
        <v>771</v>
      </c>
      <c r="D294" s="9">
        <v>0.05</v>
      </c>
      <c r="E294" s="9" t="s">
        <v>716</v>
      </c>
      <c r="F294" s="9" t="s">
        <v>932</v>
      </c>
      <c r="G294" s="9">
        <v>1</v>
      </c>
      <c r="H294" s="9" t="s">
        <v>716</v>
      </c>
    </row>
    <row r="295" spans="1:8">
      <c r="A295" s="9">
        <f>_xlfn.XLOOKUP(B295,conversion_id!A:A,conversion_id!B:B)</f>
        <v>92</v>
      </c>
      <c r="B295" s="9" t="s">
        <v>932</v>
      </c>
      <c r="C295" s="9" t="s">
        <v>738</v>
      </c>
      <c r="D295" s="9">
        <v>0.03</v>
      </c>
      <c r="E295" s="9" t="s">
        <v>716</v>
      </c>
      <c r="F295" s="9" t="s">
        <v>932</v>
      </c>
      <c r="G295" s="9">
        <v>1</v>
      </c>
      <c r="H295" s="9" t="s">
        <v>716</v>
      </c>
    </row>
    <row r="296" spans="1:8">
      <c r="A296" s="9">
        <f>_xlfn.XLOOKUP(B296,conversion_id!A:A,conversion_id!B:B)</f>
        <v>92</v>
      </c>
      <c r="B296" s="9" t="s">
        <v>932</v>
      </c>
      <c r="C296" s="9" t="s">
        <v>928</v>
      </c>
      <c r="D296" s="9">
        <v>0.01</v>
      </c>
      <c r="E296" s="9" t="s">
        <v>716</v>
      </c>
      <c r="F296" s="9" t="s">
        <v>932</v>
      </c>
      <c r="G296" s="9">
        <v>1</v>
      </c>
      <c r="H296" s="9" t="s">
        <v>716</v>
      </c>
    </row>
    <row r="297" spans="1:8">
      <c r="A297" s="9">
        <f>_xlfn.XLOOKUP(B297,conversion_id!A:A,conversion_id!B:B)</f>
        <v>92</v>
      </c>
      <c r="B297" s="9" t="s">
        <v>932</v>
      </c>
      <c r="C297" s="9" t="s">
        <v>927</v>
      </c>
      <c r="D297" s="9">
        <v>0.2</v>
      </c>
      <c r="E297" s="9" t="s">
        <v>716</v>
      </c>
      <c r="F297" s="9" t="s">
        <v>932</v>
      </c>
      <c r="G297" s="9">
        <v>1</v>
      </c>
      <c r="H297" s="9" t="s">
        <v>716</v>
      </c>
    </row>
    <row r="298" spans="1:8">
      <c r="A298" s="9">
        <f>_xlfn.XLOOKUP(B298,conversion_id!A:A,conversion_id!B:B)</f>
        <v>92</v>
      </c>
      <c r="B298" s="9" t="s">
        <v>932</v>
      </c>
      <c r="C298" s="9" t="s">
        <v>722</v>
      </c>
      <c r="D298" s="9">
        <v>0.02</v>
      </c>
      <c r="E298" s="9" t="s">
        <v>716</v>
      </c>
      <c r="F298" s="9" t="s">
        <v>932</v>
      </c>
      <c r="G298" s="9">
        <v>1</v>
      </c>
      <c r="H298" s="9" t="s">
        <v>716</v>
      </c>
    </row>
    <row r="299" spans="1:8">
      <c r="A299" s="9">
        <f>_xlfn.XLOOKUP(B299,conversion_id!A:A,conversion_id!B:B)</f>
        <v>92</v>
      </c>
      <c r="B299" s="9" t="s">
        <v>932</v>
      </c>
      <c r="C299" s="9" t="s">
        <v>1032</v>
      </c>
      <c r="D299" s="9">
        <v>0.02</v>
      </c>
      <c r="E299" s="9" t="s">
        <v>716</v>
      </c>
      <c r="F299" s="9" t="s">
        <v>932</v>
      </c>
      <c r="G299" s="9">
        <v>1</v>
      </c>
      <c r="H299" s="9" t="s">
        <v>716</v>
      </c>
    </row>
    <row r="300" spans="1:8">
      <c r="A300" s="9">
        <f>_xlfn.XLOOKUP(B300,conversion_id!A:A,conversion_id!B:B)</f>
        <v>92</v>
      </c>
      <c r="B300" s="9" t="s">
        <v>932</v>
      </c>
      <c r="C300" s="9" t="s">
        <v>1583</v>
      </c>
      <c r="D300" s="9">
        <v>0.01</v>
      </c>
      <c r="E300" s="9" t="s">
        <v>1584</v>
      </c>
      <c r="F300" s="9" t="s">
        <v>932</v>
      </c>
      <c r="G300" s="9">
        <v>1</v>
      </c>
      <c r="H300" s="9" t="s">
        <v>716</v>
      </c>
    </row>
    <row r="301" spans="1:8">
      <c r="A301" s="9">
        <f>_xlfn.XLOOKUP(B301,conversion_id!A:A,conversion_id!B:B)</f>
        <v>92</v>
      </c>
      <c r="B301" s="9" t="s">
        <v>932</v>
      </c>
      <c r="C301" s="9" t="s">
        <v>1458</v>
      </c>
      <c r="D301" s="9">
        <v>0.2</v>
      </c>
      <c r="E301" s="9" t="s">
        <v>716</v>
      </c>
      <c r="F301" s="9" t="s">
        <v>932</v>
      </c>
      <c r="G301" s="9">
        <v>1</v>
      </c>
      <c r="H301" s="9" t="s">
        <v>716</v>
      </c>
    </row>
    <row r="302" spans="1:8">
      <c r="A302" s="9">
        <f>_xlfn.XLOOKUP(B302,conversion_id!A:A,conversion_id!B:B)</f>
        <v>89</v>
      </c>
      <c r="B302" s="9" t="s">
        <v>996</v>
      </c>
      <c r="C302" s="9" t="s">
        <v>1597</v>
      </c>
      <c r="D302" s="9">
        <v>2</v>
      </c>
      <c r="E302" s="9" t="s">
        <v>716</v>
      </c>
      <c r="F302" s="9" t="s">
        <v>996</v>
      </c>
      <c r="G302" s="9">
        <v>6</v>
      </c>
      <c r="H302" s="9" t="s">
        <v>716</v>
      </c>
    </row>
    <row r="303" spans="1:8">
      <c r="A303" s="9">
        <f>_xlfn.XLOOKUP(B303,conversion_id!A:A,conversion_id!B:B)</f>
        <v>89</v>
      </c>
      <c r="B303" s="9" t="s">
        <v>996</v>
      </c>
      <c r="C303" s="9" t="s">
        <v>735</v>
      </c>
      <c r="D303" s="9">
        <v>2</v>
      </c>
      <c r="E303" s="9" t="s">
        <v>716</v>
      </c>
      <c r="F303" s="9" t="s">
        <v>996</v>
      </c>
      <c r="G303" s="9">
        <v>6</v>
      </c>
      <c r="H303" s="9" t="s">
        <v>716</v>
      </c>
    </row>
    <row r="304" spans="1:8">
      <c r="A304" s="9">
        <f>_xlfn.XLOOKUP(B304,conversion_id!A:A,conversion_id!B:B)</f>
        <v>89</v>
      </c>
      <c r="B304" s="9" t="s">
        <v>996</v>
      </c>
      <c r="C304" s="9" t="s">
        <v>722</v>
      </c>
      <c r="D304" s="9">
        <v>0.1</v>
      </c>
      <c r="E304" s="9" t="s">
        <v>716</v>
      </c>
      <c r="F304" s="9" t="s">
        <v>996</v>
      </c>
      <c r="G304" s="9">
        <v>6</v>
      </c>
      <c r="H304" s="9" t="s">
        <v>716</v>
      </c>
    </row>
    <row r="305" spans="1:8">
      <c r="A305" s="9">
        <f>_xlfn.XLOOKUP(B305,conversion_id!A:A,conversion_id!B:B)</f>
        <v>89</v>
      </c>
      <c r="B305" s="9" t="s">
        <v>996</v>
      </c>
      <c r="C305" s="9" t="s">
        <v>1586</v>
      </c>
      <c r="D305" s="9">
        <v>1</v>
      </c>
      <c r="E305" s="9" t="s">
        <v>1562</v>
      </c>
      <c r="F305" s="9" t="s">
        <v>996</v>
      </c>
      <c r="G305" s="9">
        <v>6</v>
      </c>
      <c r="H305" s="9" t="s">
        <v>716</v>
      </c>
    </row>
    <row r="306" spans="1:8">
      <c r="A306" s="9">
        <f>_xlfn.XLOOKUP(B306,conversion_id!A:A,conversion_id!B:B)</f>
        <v>89</v>
      </c>
      <c r="B306" s="9" t="s">
        <v>996</v>
      </c>
      <c r="C306" s="9" t="s">
        <v>738</v>
      </c>
      <c r="D306" s="9">
        <v>0.1</v>
      </c>
      <c r="E306" s="9" t="s">
        <v>716</v>
      </c>
      <c r="F306" s="9" t="s">
        <v>996</v>
      </c>
      <c r="G306" s="9">
        <v>6</v>
      </c>
      <c r="H306" s="9" t="s">
        <v>716</v>
      </c>
    </row>
    <row r="307" spans="1:8">
      <c r="A307" s="9">
        <f>_xlfn.XLOOKUP(B307,conversion_id!A:A,conversion_id!B:B)</f>
        <v>89</v>
      </c>
      <c r="B307" s="9" t="s">
        <v>996</v>
      </c>
      <c r="C307" s="9" t="s">
        <v>842</v>
      </c>
      <c r="D307" s="9">
        <v>0.1</v>
      </c>
      <c r="E307" s="9" t="s">
        <v>716</v>
      </c>
      <c r="F307" s="9" t="s">
        <v>996</v>
      </c>
      <c r="G307" s="9">
        <v>6</v>
      </c>
      <c r="H307" s="9" t="s">
        <v>716</v>
      </c>
    </row>
    <row r="308" spans="1:8">
      <c r="A308" s="9">
        <f>_xlfn.XLOOKUP(B308,conversion_id!A:A,conversion_id!B:B)</f>
        <v>89</v>
      </c>
      <c r="B308" s="9" t="s">
        <v>996</v>
      </c>
      <c r="C308" s="9" t="s">
        <v>1583</v>
      </c>
      <c r="D308" s="9">
        <v>0.26</v>
      </c>
      <c r="E308" s="9" t="s">
        <v>1584</v>
      </c>
      <c r="F308" s="9" t="s">
        <v>996</v>
      </c>
      <c r="G308" s="9">
        <v>6</v>
      </c>
      <c r="H308" s="9" t="s">
        <v>716</v>
      </c>
    </row>
    <row r="309" spans="1:8">
      <c r="A309" s="9">
        <f>_xlfn.XLOOKUP(B309,conversion_id!A:A,conversion_id!B:B)</f>
        <v>106</v>
      </c>
      <c r="B309" s="9" t="s">
        <v>767</v>
      </c>
      <c r="C309" s="9" t="s">
        <v>771</v>
      </c>
      <c r="D309" s="9">
        <v>5</v>
      </c>
      <c r="E309" s="9" t="s">
        <v>716</v>
      </c>
      <c r="F309" s="9" t="s">
        <v>767</v>
      </c>
      <c r="G309" s="9">
        <v>3.3</v>
      </c>
      <c r="H309" s="9" t="s">
        <v>716</v>
      </c>
    </row>
    <row r="310" spans="1:8">
      <c r="A310" s="9">
        <f>_xlfn.XLOOKUP(B310,conversion_id!A:A,conversion_id!B:B)</f>
        <v>106</v>
      </c>
      <c r="B310" s="9" t="s">
        <v>767</v>
      </c>
      <c r="C310" s="9" t="s">
        <v>1032</v>
      </c>
      <c r="D310" s="9">
        <v>5.0000000000000001E-3</v>
      </c>
      <c r="E310" s="9" t="s">
        <v>716</v>
      </c>
      <c r="F310" s="9" t="s">
        <v>767</v>
      </c>
      <c r="G310" s="9">
        <v>3.3</v>
      </c>
      <c r="H310" s="9" t="s">
        <v>716</v>
      </c>
    </row>
    <row r="311" spans="1:8">
      <c r="A311" s="9">
        <f>_xlfn.XLOOKUP(B311,conversion_id!A:A,conversion_id!B:B)</f>
        <v>106</v>
      </c>
      <c r="B311" s="9" t="s">
        <v>767</v>
      </c>
      <c r="C311" s="9" t="s">
        <v>928</v>
      </c>
      <c r="D311" s="9">
        <v>5.0000000000000001E-3</v>
      </c>
      <c r="E311" s="9" t="s">
        <v>716</v>
      </c>
      <c r="F311" s="9" t="s">
        <v>767</v>
      </c>
      <c r="G311" s="9">
        <v>3.3</v>
      </c>
      <c r="H311" s="9" t="s">
        <v>716</v>
      </c>
    </row>
    <row r="312" spans="1:8">
      <c r="A312" s="9">
        <f>_xlfn.XLOOKUP(B312,conversion_id!A:A,conversion_id!B:B)</f>
        <v>106</v>
      </c>
      <c r="B312" s="9" t="s">
        <v>767</v>
      </c>
      <c r="C312" s="9" t="s">
        <v>1638</v>
      </c>
      <c r="D312" s="9">
        <v>0.1</v>
      </c>
      <c r="E312" s="9" t="s">
        <v>712</v>
      </c>
      <c r="F312" s="9" t="s">
        <v>767</v>
      </c>
      <c r="G312" s="9">
        <v>3.3</v>
      </c>
      <c r="H312" s="9" t="s">
        <v>716</v>
      </c>
    </row>
    <row r="313" spans="1:8">
      <c r="A313" s="9">
        <f>_xlfn.XLOOKUP(B313,conversion_id!A:A,conversion_id!B:B)</f>
        <v>106</v>
      </c>
      <c r="B313" s="9" t="s">
        <v>767</v>
      </c>
      <c r="C313" s="9" t="s">
        <v>1609</v>
      </c>
      <c r="D313" s="9">
        <v>2.5000000000000001E-2</v>
      </c>
      <c r="E313" s="9" t="s">
        <v>716</v>
      </c>
      <c r="F313" s="9" t="s">
        <v>767</v>
      </c>
      <c r="G313" s="9">
        <v>3.3</v>
      </c>
      <c r="H313" s="9" t="s">
        <v>716</v>
      </c>
    </row>
    <row r="314" spans="1:8">
      <c r="A314" s="9">
        <f>_xlfn.XLOOKUP(B314,conversion_id!A:A,conversion_id!B:B)</f>
        <v>106</v>
      </c>
      <c r="B314" s="9" t="s">
        <v>767</v>
      </c>
      <c r="C314" s="9" t="s">
        <v>1445</v>
      </c>
      <c r="D314" s="9">
        <v>5.0000000000000001E-3</v>
      </c>
      <c r="E314" s="9" t="s">
        <v>716</v>
      </c>
      <c r="F314" s="9" t="s">
        <v>767</v>
      </c>
      <c r="G314" s="9">
        <v>3.3</v>
      </c>
      <c r="H314" s="9" t="s">
        <v>716</v>
      </c>
    </row>
    <row r="315" spans="1:8">
      <c r="A315" s="9">
        <f>_xlfn.XLOOKUP(B315,conversion_id!A:A,conversion_id!B:B)</f>
        <v>106</v>
      </c>
      <c r="B315" s="9" t="s">
        <v>767</v>
      </c>
      <c r="C315" s="9" t="s">
        <v>722</v>
      </c>
      <c r="D315" s="9">
        <v>7.0000000000000001E-3</v>
      </c>
      <c r="E315" s="9" t="s">
        <v>716</v>
      </c>
      <c r="F315" s="9" t="s">
        <v>767</v>
      </c>
      <c r="G315" s="9">
        <v>3.3</v>
      </c>
      <c r="H315" s="9" t="s">
        <v>716</v>
      </c>
    </row>
    <row r="316" spans="1:8">
      <c r="A316" s="9">
        <f>_xlfn.XLOOKUP(B316,conversion_id!A:A,conversion_id!B:B)</f>
        <v>106</v>
      </c>
      <c r="B316" s="9" t="s">
        <v>767</v>
      </c>
      <c r="C316" s="9" t="s">
        <v>1586</v>
      </c>
      <c r="D316" s="9">
        <v>0.05</v>
      </c>
      <c r="E316" s="9" t="s">
        <v>1562</v>
      </c>
      <c r="F316" s="9" t="s">
        <v>767</v>
      </c>
      <c r="G316" s="9">
        <v>3.3</v>
      </c>
      <c r="H316" s="9" t="s">
        <v>716</v>
      </c>
    </row>
    <row r="317" spans="1:8">
      <c r="A317" s="9">
        <f>_xlfn.XLOOKUP(B317,conversion_id!A:A,conversion_id!B:B)</f>
        <v>106</v>
      </c>
      <c r="B317" s="9" t="s">
        <v>767</v>
      </c>
      <c r="C317" s="9" t="s">
        <v>1466</v>
      </c>
      <c r="D317" s="9">
        <v>0.3</v>
      </c>
      <c r="E317" s="9" t="s">
        <v>716</v>
      </c>
      <c r="F317" s="9" t="s">
        <v>767</v>
      </c>
      <c r="G317" s="9">
        <v>3.3</v>
      </c>
      <c r="H317" s="9" t="s">
        <v>716</v>
      </c>
    </row>
    <row r="318" spans="1:8">
      <c r="B318" s="9" t="s">
        <v>1639</v>
      </c>
      <c r="C318" s="9" t="s">
        <v>944</v>
      </c>
      <c r="D318" s="9">
        <v>1</v>
      </c>
      <c r="E318" s="9" t="s">
        <v>716</v>
      </c>
      <c r="F318" s="9" t="s">
        <v>774</v>
      </c>
      <c r="G318" s="9">
        <v>1.2</v>
      </c>
      <c r="H318" s="9" t="s">
        <v>716</v>
      </c>
    </row>
    <row r="319" spans="1:8">
      <c r="B319" s="9" t="s">
        <v>1639</v>
      </c>
      <c r="C319" s="9" t="s">
        <v>738</v>
      </c>
      <c r="D319" s="9">
        <v>0.05</v>
      </c>
      <c r="E319" s="9" t="s">
        <v>716</v>
      </c>
      <c r="F319" s="9" t="s">
        <v>774</v>
      </c>
      <c r="G319" s="9">
        <v>1.2</v>
      </c>
      <c r="H319" s="9" t="s">
        <v>716</v>
      </c>
    </row>
    <row r="320" spans="1:8">
      <c r="B320" s="9" t="s">
        <v>1639</v>
      </c>
      <c r="C320" s="9" t="s">
        <v>771</v>
      </c>
      <c r="D320" s="9">
        <v>0.05</v>
      </c>
      <c r="E320" s="9" t="s">
        <v>716</v>
      </c>
      <c r="F320" s="9" t="s">
        <v>774</v>
      </c>
      <c r="G320" s="9">
        <v>1.2</v>
      </c>
      <c r="H320" s="9" t="s">
        <v>716</v>
      </c>
    </row>
    <row r="321" spans="1:8">
      <c r="B321" s="9" t="s">
        <v>1639</v>
      </c>
      <c r="C321" s="9" t="s">
        <v>1506</v>
      </c>
      <c r="D321" s="9">
        <v>2.5000000000000001E-2</v>
      </c>
      <c r="E321" s="9" t="s">
        <v>716</v>
      </c>
      <c r="F321" s="9" t="s">
        <v>774</v>
      </c>
      <c r="G321" s="9">
        <v>1.2</v>
      </c>
      <c r="H321" s="9" t="s">
        <v>716</v>
      </c>
    </row>
    <row r="322" spans="1:8">
      <c r="B322" s="9" t="s">
        <v>1639</v>
      </c>
      <c r="C322" s="9" t="s">
        <v>723</v>
      </c>
      <c r="D322" s="9">
        <v>0.05</v>
      </c>
      <c r="E322" s="9" t="s">
        <v>1562</v>
      </c>
      <c r="F322" s="9" t="s">
        <v>774</v>
      </c>
      <c r="G322" s="9">
        <v>1.2</v>
      </c>
      <c r="H322" s="9" t="s">
        <v>716</v>
      </c>
    </row>
    <row r="323" spans="1:8">
      <c r="B323" s="9" t="s">
        <v>1639</v>
      </c>
      <c r="C323" s="9" t="s">
        <v>1458</v>
      </c>
      <c r="D323" s="9">
        <v>0.01</v>
      </c>
      <c r="E323" s="9" t="s">
        <v>716</v>
      </c>
      <c r="F323" s="9" t="s">
        <v>774</v>
      </c>
      <c r="G323" s="9">
        <v>1.2</v>
      </c>
      <c r="H323" s="9" t="s">
        <v>716</v>
      </c>
    </row>
    <row r="324" spans="1:8">
      <c r="B324" s="9" t="s">
        <v>1639</v>
      </c>
      <c r="C324" s="9" t="s">
        <v>1598</v>
      </c>
      <c r="D324" s="9">
        <v>2</v>
      </c>
      <c r="E324" s="9" t="s">
        <v>1014</v>
      </c>
      <c r="F324" s="9" t="s">
        <v>774</v>
      </c>
      <c r="G324" s="9">
        <v>1.2</v>
      </c>
      <c r="H324" s="9" t="s">
        <v>716</v>
      </c>
    </row>
    <row r="325" spans="1:8">
      <c r="B325" s="9" t="s">
        <v>1639</v>
      </c>
      <c r="C325" s="9" t="s">
        <v>734</v>
      </c>
      <c r="D325" s="9">
        <v>5.0000000000000001E-3</v>
      </c>
      <c r="E325" s="9" t="s">
        <v>716</v>
      </c>
      <c r="F325" s="9" t="s">
        <v>774</v>
      </c>
      <c r="G325" s="9">
        <v>1.2</v>
      </c>
      <c r="H325" s="9" t="s">
        <v>716</v>
      </c>
    </row>
    <row r="326" spans="1:8">
      <c r="B326" s="9" t="s">
        <v>1639</v>
      </c>
      <c r="C326" s="9" t="s">
        <v>719</v>
      </c>
      <c r="D326" s="9">
        <v>0.1</v>
      </c>
      <c r="E326" s="9" t="s">
        <v>716</v>
      </c>
      <c r="F326" s="9" t="s">
        <v>774</v>
      </c>
      <c r="G326" s="9">
        <v>1.2</v>
      </c>
      <c r="H326" s="9" t="s">
        <v>716</v>
      </c>
    </row>
    <row r="327" spans="1:8">
      <c r="A327" s="9">
        <f>_xlfn.XLOOKUP(B327,conversion_id!A:A,conversion_id!B:B)</f>
        <v>111</v>
      </c>
      <c r="B327" s="9" t="s">
        <v>1640</v>
      </c>
      <c r="C327" s="9" t="s">
        <v>1075</v>
      </c>
      <c r="D327" s="9">
        <v>0.5</v>
      </c>
      <c r="E327" s="9" t="s">
        <v>716</v>
      </c>
      <c r="F327" s="9" t="s">
        <v>787</v>
      </c>
      <c r="G327" s="9">
        <v>0.4</v>
      </c>
      <c r="H327" s="9" t="s">
        <v>716</v>
      </c>
    </row>
    <row r="328" spans="1:8">
      <c r="A328" s="9">
        <f>_xlfn.XLOOKUP(B328,conversion_id!A:A,conversion_id!B:B)</f>
        <v>111</v>
      </c>
      <c r="B328" s="9" t="s">
        <v>1640</v>
      </c>
      <c r="C328" s="9" t="s">
        <v>738</v>
      </c>
      <c r="D328" s="9">
        <v>0.05</v>
      </c>
      <c r="E328" s="9" t="s">
        <v>716</v>
      </c>
      <c r="F328" s="9" t="s">
        <v>787</v>
      </c>
      <c r="G328" s="9">
        <v>0.4</v>
      </c>
      <c r="H328" s="9" t="s">
        <v>716</v>
      </c>
    </row>
    <row r="329" spans="1:8">
      <c r="A329" s="9">
        <f>_xlfn.XLOOKUP(B329,conversion_id!A:A,conversion_id!B:B)</f>
        <v>111</v>
      </c>
      <c r="B329" s="9" t="s">
        <v>1640</v>
      </c>
      <c r="C329" s="9" t="s">
        <v>734</v>
      </c>
      <c r="D329" s="9">
        <v>5.0000000000000001E-3</v>
      </c>
      <c r="E329" s="9" t="s">
        <v>716</v>
      </c>
      <c r="F329" s="9" t="s">
        <v>787</v>
      </c>
      <c r="G329" s="9">
        <v>0.4</v>
      </c>
      <c r="H329" s="9" t="s">
        <v>716</v>
      </c>
    </row>
    <row r="330" spans="1:8">
      <c r="A330" s="9">
        <f>_xlfn.XLOOKUP(B330,conversion_id!A:A,conversion_id!B:B)</f>
        <v>111</v>
      </c>
      <c r="B330" s="9" t="s">
        <v>1640</v>
      </c>
      <c r="C330" s="9" t="s">
        <v>834</v>
      </c>
      <c r="D330" s="9">
        <v>5.0000000000000001E-3</v>
      </c>
      <c r="E330" s="9" t="s">
        <v>716</v>
      </c>
      <c r="F330" s="9" t="s">
        <v>787</v>
      </c>
      <c r="G330" s="9">
        <v>0.4</v>
      </c>
      <c r="H330" s="9" t="s">
        <v>716</v>
      </c>
    </row>
    <row r="331" spans="1:8">
      <c r="A331" s="9">
        <f>_xlfn.XLOOKUP(B331,conversion_id!A:A,conversion_id!B:B)</f>
        <v>111</v>
      </c>
      <c r="B331" s="9" t="s">
        <v>1640</v>
      </c>
      <c r="C331" s="9" t="s">
        <v>723</v>
      </c>
      <c r="D331" s="9">
        <v>0.1</v>
      </c>
      <c r="E331" s="9" t="s">
        <v>1562</v>
      </c>
      <c r="F331" s="9" t="s">
        <v>787</v>
      </c>
      <c r="G331" s="9">
        <v>0.4</v>
      </c>
      <c r="H331" s="9" t="s">
        <v>716</v>
      </c>
    </row>
    <row r="332" spans="1:8">
      <c r="A332" s="9">
        <f>_xlfn.XLOOKUP(B332,conversion_id!A:A,conversion_id!B:B)</f>
        <v>107</v>
      </c>
      <c r="B332" s="9" t="s">
        <v>1641</v>
      </c>
      <c r="C332" s="9" t="s">
        <v>781</v>
      </c>
      <c r="D332" s="9">
        <v>1</v>
      </c>
      <c r="E332" s="9" t="s">
        <v>716</v>
      </c>
      <c r="F332" s="9" t="s">
        <v>768</v>
      </c>
      <c r="G332" s="9">
        <v>1.3</v>
      </c>
      <c r="H332" s="9" t="s">
        <v>716</v>
      </c>
    </row>
    <row r="333" spans="1:8">
      <c r="A333" s="9">
        <f>_xlfn.XLOOKUP(B333,conversion_id!A:A,conversion_id!B:B)</f>
        <v>107</v>
      </c>
      <c r="B333" s="9" t="s">
        <v>1641</v>
      </c>
      <c r="C333" s="9" t="s">
        <v>1642</v>
      </c>
      <c r="D333" s="9">
        <v>0.34</v>
      </c>
      <c r="E333" s="9" t="s">
        <v>712</v>
      </c>
      <c r="F333" s="9" t="s">
        <v>768</v>
      </c>
      <c r="G333" s="9">
        <v>1.3</v>
      </c>
      <c r="H333" s="9" t="s">
        <v>716</v>
      </c>
    </row>
    <row r="334" spans="1:8">
      <c r="A334" s="9">
        <f>_xlfn.XLOOKUP(B334,conversion_id!A:A,conversion_id!B:B)</f>
        <v>105</v>
      </c>
      <c r="B334" s="9" t="s">
        <v>1643</v>
      </c>
      <c r="C334" s="9" t="s">
        <v>781</v>
      </c>
      <c r="D334" s="9">
        <v>1</v>
      </c>
      <c r="E334" s="9" t="s">
        <v>716</v>
      </c>
      <c r="F334" s="9" t="s">
        <v>770</v>
      </c>
      <c r="G334" s="9">
        <v>1.4</v>
      </c>
      <c r="H334" s="9" t="s">
        <v>716</v>
      </c>
    </row>
    <row r="335" spans="1:8">
      <c r="A335" s="9">
        <f>_xlfn.XLOOKUP(B335,conversion_id!A:A,conversion_id!B:B)</f>
        <v>105</v>
      </c>
      <c r="B335" s="9" t="s">
        <v>1643</v>
      </c>
      <c r="C335" s="9" t="s">
        <v>1047</v>
      </c>
      <c r="D335" s="9">
        <v>0.4</v>
      </c>
      <c r="E335" s="9" t="s">
        <v>716</v>
      </c>
      <c r="F335" s="9" t="s">
        <v>770</v>
      </c>
      <c r="G335" s="9">
        <v>1.4</v>
      </c>
      <c r="H335" s="9" t="s">
        <v>716</v>
      </c>
    </row>
    <row r="336" spans="1:8">
      <c r="A336" s="9">
        <f>_xlfn.XLOOKUP(B336,conversion_id!A:A,conversion_id!B:B)</f>
        <v>110</v>
      </c>
      <c r="B336" s="9" t="s">
        <v>1644</v>
      </c>
      <c r="C336" s="9" t="s">
        <v>1466</v>
      </c>
      <c r="D336" s="9">
        <v>2</v>
      </c>
      <c r="E336" s="9" t="s">
        <v>716</v>
      </c>
      <c r="F336" s="9" t="s">
        <v>852</v>
      </c>
      <c r="G336" s="9">
        <v>2.6</v>
      </c>
      <c r="H336" s="9" t="s">
        <v>716</v>
      </c>
    </row>
    <row r="337" spans="1:8">
      <c r="A337" s="9">
        <f>_xlfn.XLOOKUP(B337,conversion_id!A:A,conversion_id!B:B)</f>
        <v>110</v>
      </c>
      <c r="B337" s="9" t="s">
        <v>1644</v>
      </c>
      <c r="C337" s="9" t="s">
        <v>738</v>
      </c>
      <c r="D337" s="9">
        <v>0.6</v>
      </c>
      <c r="E337" s="9" t="s">
        <v>716</v>
      </c>
      <c r="F337" s="9" t="s">
        <v>852</v>
      </c>
      <c r="G337" s="9">
        <v>2.6</v>
      </c>
      <c r="H337" s="9" t="s">
        <v>716</v>
      </c>
    </row>
    <row r="338" spans="1:8">
      <c r="A338" s="9">
        <f>_xlfn.XLOOKUP(B338,conversion_id!A:A,conversion_id!B:B)</f>
        <v>110</v>
      </c>
      <c r="B338" s="9" t="s">
        <v>1644</v>
      </c>
      <c r="C338" s="9" t="s">
        <v>734</v>
      </c>
      <c r="D338" s="9">
        <v>0.06</v>
      </c>
      <c r="E338" s="9" t="s">
        <v>716</v>
      </c>
      <c r="F338" s="9" t="s">
        <v>852</v>
      </c>
      <c r="G338" s="9">
        <v>2.6</v>
      </c>
      <c r="H338" s="9" t="s">
        <v>716</v>
      </c>
    </row>
    <row r="339" spans="1:8">
      <c r="A339" s="9">
        <f>_xlfn.XLOOKUP(B339,conversion_id!A:A,conversion_id!B:B)</f>
        <v>91</v>
      </c>
      <c r="B339" s="9" t="s">
        <v>1645</v>
      </c>
      <c r="C339" s="9" t="s">
        <v>955</v>
      </c>
      <c r="D339" s="9">
        <v>0.5</v>
      </c>
      <c r="E339" s="9" t="s">
        <v>716</v>
      </c>
      <c r="F339" s="9" t="s">
        <v>785</v>
      </c>
      <c r="G339" s="9">
        <v>0.7</v>
      </c>
      <c r="H339" s="9" t="s">
        <v>716</v>
      </c>
    </row>
    <row r="340" spans="1:8">
      <c r="A340" s="9">
        <f>_xlfn.XLOOKUP(B340,conversion_id!A:A,conversion_id!B:B)</f>
        <v>91</v>
      </c>
      <c r="B340" s="9" t="s">
        <v>1645</v>
      </c>
      <c r="C340" s="9" t="s">
        <v>948</v>
      </c>
      <c r="D340" s="9">
        <v>0.2</v>
      </c>
      <c r="E340" s="9" t="s">
        <v>712</v>
      </c>
      <c r="F340" s="9" t="s">
        <v>785</v>
      </c>
      <c r="G340" s="9">
        <v>0.7</v>
      </c>
      <c r="H340" s="9" t="s">
        <v>716</v>
      </c>
    </row>
    <row r="341" spans="1:8">
      <c r="A341" s="9">
        <f>_xlfn.XLOOKUP(B341,conversion_id!A:A,conversion_id!B:B)</f>
        <v>91</v>
      </c>
      <c r="B341" s="9" t="s">
        <v>1645</v>
      </c>
      <c r="C341" s="9" t="s">
        <v>738</v>
      </c>
      <c r="D341" s="9">
        <v>0.02</v>
      </c>
      <c r="E341" s="9" t="s">
        <v>716</v>
      </c>
      <c r="F341" s="9" t="s">
        <v>785</v>
      </c>
      <c r="G341" s="9">
        <v>0.7</v>
      </c>
      <c r="H341" s="9" t="s">
        <v>716</v>
      </c>
    </row>
    <row r="342" spans="1:8">
      <c r="A342" s="9">
        <f>_xlfn.XLOOKUP(B342,conversion_id!A:A,conversion_id!B:B)</f>
        <v>91</v>
      </c>
      <c r="B342" s="9" t="s">
        <v>1645</v>
      </c>
      <c r="C342" s="9" t="s">
        <v>1586</v>
      </c>
      <c r="D342" s="9">
        <v>5.0000000000000001E-3</v>
      </c>
      <c r="E342" s="9" t="s">
        <v>1562</v>
      </c>
      <c r="F342" s="9" t="s">
        <v>785</v>
      </c>
      <c r="G342" s="9">
        <v>0.7</v>
      </c>
      <c r="H342" s="9" t="s">
        <v>716</v>
      </c>
    </row>
    <row r="343" spans="1:8">
      <c r="A343" s="9">
        <f>_xlfn.XLOOKUP(B343,conversion_id!A:A,conversion_id!B:B)</f>
        <v>60</v>
      </c>
      <c r="B343" s="9" t="s">
        <v>781</v>
      </c>
      <c r="C343" s="9" t="s">
        <v>1628</v>
      </c>
      <c r="D343" s="9">
        <v>1</v>
      </c>
      <c r="E343" s="9" t="s">
        <v>716</v>
      </c>
      <c r="F343" s="9" t="s">
        <v>781</v>
      </c>
      <c r="G343" s="9">
        <v>0.65</v>
      </c>
      <c r="H343" s="9" t="s">
        <v>716</v>
      </c>
    </row>
    <row r="344" spans="1:8">
      <c r="A344" s="9">
        <f>_xlfn.XLOOKUP(B344,conversion_id!A:A,conversion_id!B:B)</f>
        <v>60</v>
      </c>
      <c r="B344" s="9" t="s">
        <v>781</v>
      </c>
      <c r="C344" s="9" t="s">
        <v>738</v>
      </c>
      <c r="D344" s="9">
        <v>1.2E-2</v>
      </c>
      <c r="E344" s="9" t="s">
        <v>716</v>
      </c>
      <c r="F344" s="9" t="s">
        <v>781</v>
      </c>
      <c r="G344" s="9">
        <v>0.65</v>
      </c>
      <c r="H344" s="9" t="s">
        <v>716</v>
      </c>
    </row>
    <row r="345" spans="1:8">
      <c r="A345" s="9">
        <f>_xlfn.XLOOKUP(B345,conversion_id!A:A,conversion_id!B:B)</f>
        <v>60</v>
      </c>
      <c r="B345" s="9" t="s">
        <v>781</v>
      </c>
      <c r="C345" s="9" t="s">
        <v>1583</v>
      </c>
      <c r="D345" s="9">
        <v>8.0000000000000002E-3</v>
      </c>
      <c r="E345" s="9" t="s">
        <v>1584</v>
      </c>
      <c r="F345" s="9" t="s">
        <v>781</v>
      </c>
      <c r="G345" s="9">
        <v>0.65</v>
      </c>
      <c r="H345" s="9" t="s">
        <v>716</v>
      </c>
    </row>
    <row r="346" spans="1:8">
      <c r="A346" s="9">
        <f>_xlfn.XLOOKUP(B346,conversion_id!A:A,conversion_id!B:B)</f>
        <v>60</v>
      </c>
      <c r="B346" s="9" t="s">
        <v>781</v>
      </c>
      <c r="C346" s="9" t="s">
        <v>722</v>
      </c>
      <c r="D346" s="9">
        <v>0.03</v>
      </c>
      <c r="E346" s="9" t="s">
        <v>716</v>
      </c>
      <c r="F346" s="9" t="s">
        <v>781</v>
      </c>
      <c r="G346" s="9">
        <v>0.65</v>
      </c>
      <c r="H346" s="9" t="s">
        <v>716</v>
      </c>
    </row>
    <row r="347" spans="1:8">
      <c r="A347" s="9">
        <f>_xlfn.XLOOKUP(B347,conversion_id!A:A,conversion_id!B:B)</f>
        <v>60</v>
      </c>
      <c r="B347" s="9" t="s">
        <v>781</v>
      </c>
      <c r="C347" s="9" t="s">
        <v>1565</v>
      </c>
      <c r="D347" s="9">
        <v>1E-3</v>
      </c>
      <c r="E347" s="9" t="s">
        <v>716</v>
      </c>
      <c r="F347" s="9" t="s">
        <v>781</v>
      </c>
      <c r="G347" s="9">
        <v>0.65</v>
      </c>
      <c r="H347" s="9" t="s">
        <v>716</v>
      </c>
    </row>
    <row r="348" spans="1:8">
      <c r="A348" s="9">
        <f>_xlfn.XLOOKUP(B348,conversion_id!A:A,conversion_id!B:B)</f>
        <v>85</v>
      </c>
      <c r="B348" s="9" t="s">
        <v>1646</v>
      </c>
      <c r="C348" s="9" t="s">
        <v>955</v>
      </c>
      <c r="D348" s="9">
        <v>1</v>
      </c>
      <c r="E348" s="9" t="s">
        <v>716</v>
      </c>
      <c r="F348" s="9" t="s">
        <v>853</v>
      </c>
      <c r="G348" s="9">
        <v>1.3</v>
      </c>
      <c r="H348" s="9" t="s">
        <v>716</v>
      </c>
    </row>
    <row r="349" spans="1:8">
      <c r="A349" s="9">
        <f>_xlfn.XLOOKUP(B349,conversion_id!A:A,conversion_id!B:B)</f>
        <v>85</v>
      </c>
      <c r="B349" s="9" t="s">
        <v>1646</v>
      </c>
      <c r="C349" s="9" t="s">
        <v>738</v>
      </c>
      <c r="D349" s="9">
        <v>0.04</v>
      </c>
      <c r="E349" s="9" t="s">
        <v>716</v>
      </c>
      <c r="F349" s="9" t="s">
        <v>853</v>
      </c>
      <c r="G349" s="9">
        <v>1.3</v>
      </c>
      <c r="H349" s="9" t="s">
        <v>716</v>
      </c>
    </row>
    <row r="350" spans="1:8">
      <c r="A350" s="9">
        <f>_xlfn.XLOOKUP(B350,conversion_id!A:A,conversion_id!B:B)</f>
        <v>85</v>
      </c>
      <c r="B350" s="9" t="s">
        <v>1646</v>
      </c>
      <c r="C350" s="9" t="s">
        <v>1586</v>
      </c>
      <c r="D350" s="9">
        <v>0.01</v>
      </c>
      <c r="E350" s="9" t="s">
        <v>1562</v>
      </c>
      <c r="F350" s="9" t="s">
        <v>853</v>
      </c>
      <c r="G350" s="9">
        <v>1.3</v>
      </c>
      <c r="H350" s="9" t="s">
        <v>716</v>
      </c>
    </row>
    <row r="351" spans="1:8">
      <c r="A351" s="9">
        <f>_xlfn.XLOOKUP(B351,conversion_id!A:A,conversion_id!B:B)</f>
        <v>85</v>
      </c>
      <c r="B351" s="9" t="s">
        <v>1646</v>
      </c>
      <c r="C351" s="9" t="s">
        <v>761</v>
      </c>
      <c r="D351" s="9">
        <v>7.0000000000000007E-2</v>
      </c>
      <c r="E351" s="9" t="s">
        <v>716</v>
      </c>
      <c r="F351" s="9" t="s">
        <v>853</v>
      </c>
      <c r="G351" s="9">
        <v>1.3</v>
      </c>
      <c r="H351" s="9" t="s">
        <v>716</v>
      </c>
    </row>
    <row r="352" spans="1:8">
      <c r="A352" s="9">
        <f>_xlfn.XLOOKUP(B352,conversion_id!A:A,conversion_id!B:B)</f>
        <v>85</v>
      </c>
      <c r="B352" s="9" t="s">
        <v>1646</v>
      </c>
      <c r="C352" s="9" t="s">
        <v>771</v>
      </c>
      <c r="D352" s="9">
        <v>0.12</v>
      </c>
      <c r="E352" s="9" t="s">
        <v>716</v>
      </c>
      <c r="F352" s="9" t="s">
        <v>853</v>
      </c>
      <c r="G352" s="9">
        <v>1.3</v>
      </c>
      <c r="H352" s="9" t="s">
        <v>716</v>
      </c>
    </row>
    <row r="353" spans="1:8">
      <c r="A353" s="9">
        <f>_xlfn.XLOOKUP(B353,conversion_id!A:A,conversion_id!B:B)</f>
        <v>85</v>
      </c>
      <c r="B353" s="9" t="s">
        <v>1646</v>
      </c>
      <c r="C353" s="9" t="s">
        <v>734</v>
      </c>
      <c r="D353" s="9">
        <v>0.12</v>
      </c>
      <c r="E353" s="9" t="s">
        <v>716</v>
      </c>
      <c r="F353" s="9" t="s">
        <v>853</v>
      </c>
      <c r="G353" s="9">
        <v>1.3</v>
      </c>
      <c r="H353" s="9" t="s">
        <v>716</v>
      </c>
    </row>
    <row r="354" spans="1:8">
      <c r="A354" s="9">
        <f>_xlfn.XLOOKUP(B354,conversion_id!A:A,conversion_id!B:B)</f>
        <v>85</v>
      </c>
      <c r="B354" s="9" t="s">
        <v>1646</v>
      </c>
      <c r="C354" s="9" t="s">
        <v>928</v>
      </c>
      <c r="D354" s="9">
        <v>6.0000000000000001E-3</v>
      </c>
      <c r="E354" s="9" t="s">
        <v>716</v>
      </c>
      <c r="F354" s="9" t="s">
        <v>853</v>
      </c>
      <c r="G354" s="9">
        <v>1.3</v>
      </c>
      <c r="H354" s="9" t="s">
        <v>716</v>
      </c>
    </row>
    <row r="355" spans="1:8">
      <c r="B355" s="9" t="s">
        <v>891</v>
      </c>
      <c r="C355" s="9" t="s">
        <v>1043</v>
      </c>
      <c r="D355" s="9">
        <v>0.8</v>
      </c>
      <c r="E355" s="9" t="s">
        <v>716</v>
      </c>
      <c r="F355" s="9" t="s">
        <v>891</v>
      </c>
      <c r="G355" s="9">
        <v>0.998</v>
      </c>
      <c r="H355" s="9" t="s">
        <v>716</v>
      </c>
    </row>
    <row r="356" spans="1:8">
      <c r="B356" s="9" t="s">
        <v>891</v>
      </c>
      <c r="C356" s="9" t="s">
        <v>1614</v>
      </c>
      <c r="D356" s="9">
        <v>0.15</v>
      </c>
      <c r="E356" s="9" t="s">
        <v>716</v>
      </c>
      <c r="F356" s="9" t="s">
        <v>891</v>
      </c>
      <c r="G356" s="9">
        <v>0.998</v>
      </c>
      <c r="H356" s="9" t="s">
        <v>716</v>
      </c>
    </row>
    <row r="357" spans="1:8">
      <c r="B357" s="9" t="s">
        <v>891</v>
      </c>
      <c r="C357" s="9" t="s">
        <v>1647</v>
      </c>
      <c r="D357" s="9">
        <v>2E-3</v>
      </c>
      <c r="E357" s="9" t="s">
        <v>712</v>
      </c>
      <c r="F357" s="9" t="s">
        <v>891</v>
      </c>
      <c r="G357" s="9">
        <v>0.998</v>
      </c>
      <c r="H357" s="9" t="s">
        <v>716</v>
      </c>
    </row>
    <row r="358" spans="1:8">
      <c r="B358" s="9" t="s">
        <v>891</v>
      </c>
      <c r="C358" s="9" t="s">
        <v>1648</v>
      </c>
      <c r="D358" s="9">
        <v>0.02</v>
      </c>
      <c r="E358" s="9" t="s">
        <v>716</v>
      </c>
      <c r="F358" s="9" t="s">
        <v>891</v>
      </c>
      <c r="G358" s="9">
        <v>0.998</v>
      </c>
      <c r="H358" s="9" t="s">
        <v>716</v>
      </c>
    </row>
    <row r="359" spans="1:8">
      <c r="B359" s="9" t="s">
        <v>891</v>
      </c>
      <c r="C359" s="9" t="s">
        <v>1649</v>
      </c>
      <c r="D359" s="9">
        <v>0.02</v>
      </c>
      <c r="E359" s="9" t="s">
        <v>716</v>
      </c>
      <c r="F359" s="9" t="s">
        <v>891</v>
      </c>
      <c r="G359" s="9">
        <v>0.998</v>
      </c>
      <c r="H359" s="9" t="s">
        <v>716</v>
      </c>
    </row>
    <row r="360" spans="1:8">
      <c r="B360" s="9" t="s">
        <v>891</v>
      </c>
      <c r="C360" s="9" t="s">
        <v>1650</v>
      </c>
      <c r="D360" s="9">
        <v>6.0000000000000001E-3</v>
      </c>
      <c r="E360" s="9" t="s">
        <v>712</v>
      </c>
      <c r="F360" s="9" t="s">
        <v>891</v>
      </c>
      <c r="G360" s="9">
        <v>0.998</v>
      </c>
      <c r="H360" s="9" t="s">
        <v>716</v>
      </c>
    </row>
    <row r="361" spans="1:8">
      <c r="B361" s="9" t="s">
        <v>890</v>
      </c>
      <c r="C361" s="9" t="s">
        <v>1061</v>
      </c>
      <c r="D361" s="9">
        <v>0.25</v>
      </c>
      <c r="E361" s="9" t="s">
        <v>716</v>
      </c>
      <c r="F361" s="9" t="s">
        <v>890</v>
      </c>
      <c r="G361" s="9">
        <v>0.312</v>
      </c>
      <c r="H361" s="9" t="s">
        <v>716</v>
      </c>
    </row>
    <row r="362" spans="1:8">
      <c r="B362" s="9" t="s">
        <v>890</v>
      </c>
      <c r="C362" s="9" t="s">
        <v>1614</v>
      </c>
      <c r="D362" s="9">
        <v>0.03</v>
      </c>
      <c r="E362" s="9" t="s">
        <v>716</v>
      </c>
      <c r="F362" s="9" t="s">
        <v>890</v>
      </c>
      <c r="G362" s="9">
        <v>0.312</v>
      </c>
      <c r="H362" s="9" t="s">
        <v>716</v>
      </c>
    </row>
    <row r="363" spans="1:8">
      <c r="B363" s="9" t="s">
        <v>890</v>
      </c>
      <c r="C363" s="9" t="s">
        <v>1466</v>
      </c>
      <c r="D363" s="9">
        <v>0.03</v>
      </c>
      <c r="E363" s="9" t="s">
        <v>716</v>
      </c>
      <c r="F363" s="9" t="s">
        <v>890</v>
      </c>
      <c r="G363" s="9">
        <v>0.312</v>
      </c>
      <c r="H363" s="9" t="s">
        <v>716</v>
      </c>
    </row>
    <row r="364" spans="1:8">
      <c r="B364" s="9" t="s">
        <v>890</v>
      </c>
      <c r="C364" s="9" t="s">
        <v>722</v>
      </c>
      <c r="D364" s="9">
        <v>2E-3</v>
      </c>
      <c r="E364" s="9" t="s">
        <v>716</v>
      </c>
      <c r="F364" s="9" t="s">
        <v>890</v>
      </c>
      <c r="G364" s="9">
        <v>0.312</v>
      </c>
      <c r="H364" s="9" t="s">
        <v>716</v>
      </c>
    </row>
    <row r="365" spans="1:8">
      <c r="A365" s="9">
        <f>_xlfn.XLOOKUP(B365,conversion_id!A:A,conversion_id!B:B)</f>
        <v>83</v>
      </c>
      <c r="B365" s="9" t="s">
        <v>1266</v>
      </c>
      <c r="C365" s="9" t="s">
        <v>929</v>
      </c>
      <c r="D365" s="9">
        <v>1</v>
      </c>
      <c r="E365" s="9" t="s">
        <v>716</v>
      </c>
      <c r="F365" s="9" t="s">
        <v>1266</v>
      </c>
      <c r="G365" s="9">
        <v>1</v>
      </c>
      <c r="H365" s="9" t="s">
        <v>811</v>
      </c>
    </row>
    <row r="366" spans="1:8">
      <c r="A366" s="9">
        <f>_xlfn.XLOOKUP(B366,conversion_id!A:A,conversion_id!B:B)</f>
        <v>83</v>
      </c>
      <c r="B366" s="9" t="s">
        <v>1266</v>
      </c>
      <c r="C366" s="9" t="s">
        <v>1011</v>
      </c>
      <c r="D366" s="9">
        <v>0.4</v>
      </c>
      <c r="E366" s="9" t="s">
        <v>716</v>
      </c>
      <c r="F366" s="9" t="s">
        <v>1266</v>
      </c>
      <c r="G366" s="9">
        <v>1</v>
      </c>
      <c r="H366" s="9" t="s">
        <v>811</v>
      </c>
    </row>
    <row r="367" spans="1:8">
      <c r="A367" s="9">
        <f>_xlfn.XLOOKUP(B367,conversion_id!A:A,conversion_id!B:B)</f>
        <v>83</v>
      </c>
      <c r="B367" s="9" t="s">
        <v>1266</v>
      </c>
      <c r="C367" s="9" t="s">
        <v>1651</v>
      </c>
      <c r="D367" s="9">
        <v>1</v>
      </c>
      <c r="E367" s="9" t="s">
        <v>712</v>
      </c>
      <c r="F367" s="9" t="s">
        <v>1266</v>
      </c>
      <c r="G367" s="9">
        <v>1</v>
      </c>
      <c r="H367" s="9" t="s">
        <v>811</v>
      </c>
    </row>
    <row r="368" spans="1:8">
      <c r="B368" s="9" t="s">
        <v>1265</v>
      </c>
      <c r="C368" s="9" t="s">
        <v>875</v>
      </c>
      <c r="D368" s="9">
        <v>2</v>
      </c>
      <c r="E368" s="9" t="s">
        <v>716</v>
      </c>
      <c r="F368" s="9" t="s">
        <v>1265</v>
      </c>
      <c r="G368" s="9">
        <v>1</v>
      </c>
      <c r="H368" s="9" t="s">
        <v>811</v>
      </c>
    </row>
    <row r="369" spans="1:8">
      <c r="B369" s="9" t="s">
        <v>1265</v>
      </c>
      <c r="C369" s="9" t="s">
        <v>1011</v>
      </c>
      <c r="D369" s="9">
        <v>4</v>
      </c>
      <c r="E369" s="9" t="s">
        <v>716</v>
      </c>
      <c r="F369" s="9" t="s">
        <v>1265</v>
      </c>
      <c r="G369" s="9">
        <v>1</v>
      </c>
      <c r="H369" s="9" t="s">
        <v>811</v>
      </c>
    </row>
    <row r="370" spans="1:8">
      <c r="B370" s="9" t="s">
        <v>1652</v>
      </c>
      <c r="C370" s="9" t="s">
        <v>1011</v>
      </c>
      <c r="D370" s="9">
        <v>5</v>
      </c>
      <c r="E370" s="9" t="s">
        <v>716</v>
      </c>
      <c r="F370" s="9" t="s">
        <v>700</v>
      </c>
      <c r="G370" s="9">
        <v>2</v>
      </c>
      <c r="H370" s="9" t="s">
        <v>811</v>
      </c>
    </row>
    <row r="371" spans="1:8">
      <c r="A371" s="9">
        <f>_xlfn.XLOOKUP(B371,conversion_id!A:A,conversion_id!B:B)</f>
        <v>84</v>
      </c>
      <c r="B371" s="9" t="s">
        <v>1280</v>
      </c>
      <c r="C371" s="9" t="s">
        <v>1065</v>
      </c>
      <c r="D371" s="9">
        <v>1</v>
      </c>
      <c r="E371" s="9" t="s">
        <v>716</v>
      </c>
      <c r="F371" s="9" t="s">
        <v>1280</v>
      </c>
      <c r="G371" s="9">
        <v>1.5329999999999999</v>
      </c>
      <c r="H371" s="9" t="s">
        <v>811</v>
      </c>
    </row>
    <row r="372" spans="1:8">
      <c r="A372" s="9">
        <f>_xlfn.XLOOKUP(B372,conversion_id!A:A,conversion_id!B:B)</f>
        <v>84</v>
      </c>
      <c r="B372" s="9" t="s">
        <v>1280</v>
      </c>
      <c r="C372" s="9" t="s">
        <v>1011</v>
      </c>
      <c r="D372" s="9">
        <v>0.4</v>
      </c>
      <c r="E372" s="9" t="s">
        <v>716</v>
      </c>
      <c r="F372" s="9" t="s">
        <v>1280</v>
      </c>
      <c r="G372" s="9">
        <v>1.5329999999999999</v>
      </c>
      <c r="H372" s="9" t="s">
        <v>811</v>
      </c>
    </row>
    <row r="373" spans="1:8">
      <c r="B373" s="9" t="s">
        <v>1653</v>
      </c>
      <c r="C373" s="9" t="s">
        <v>804</v>
      </c>
      <c r="D373" s="9">
        <v>0.08</v>
      </c>
      <c r="E373" s="9" t="s">
        <v>716</v>
      </c>
      <c r="F373" s="9" t="s">
        <v>1653</v>
      </c>
      <c r="G373" s="9">
        <v>0.16</v>
      </c>
      <c r="H373" s="9" t="s">
        <v>716</v>
      </c>
    </row>
    <row r="374" spans="1:8">
      <c r="B374" s="9" t="s">
        <v>1653</v>
      </c>
      <c r="C374" s="9" t="s">
        <v>1598</v>
      </c>
      <c r="D374" s="9">
        <v>1</v>
      </c>
      <c r="E374" s="9" t="s">
        <v>1014</v>
      </c>
      <c r="F374" s="9" t="s">
        <v>1653</v>
      </c>
      <c r="G374" s="9">
        <v>0.16</v>
      </c>
      <c r="H374" s="9" t="s">
        <v>716</v>
      </c>
    </row>
    <row r="375" spans="1:8">
      <c r="B375" s="9" t="s">
        <v>1653</v>
      </c>
      <c r="C375" s="9" t="s">
        <v>1458</v>
      </c>
      <c r="D375" s="9">
        <v>0.02</v>
      </c>
      <c r="E375" s="9" t="s">
        <v>716</v>
      </c>
      <c r="F375" s="9" t="s">
        <v>1653</v>
      </c>
      <c r="G375" s="9">
        <v>0.16</v>
      </c>
      <c r="H375" s="9" t="s">
        <v>716</v>
      </c>
    </row>
    <row r="376" spans="1:8">
      <c r="B376" s="9" t="s">
        <v>1653</v>
      </c>
      <c r="C376" s="9" t="s">
        <v>1654</v>
      </c>
      <c r="D376" s="9">
        <v>0.04</v>
      </c>
      <c r="E376" s="9" t="s">
        <v>1562</v>
      </c>
      <c r="F376" s="9" t="s">
        <v>1653</v>
      </c>
      <c r="G376" s="9">
        <v>0.16</v>
      </c>
      <c r="H376" s="9" t="s">
        <v>716</v>
      </c>
    </row>
    <row r="377" spans="1:8">
      <c r="B377" s="9" t="s">
        <v>1655</v>
      </c>
      <c r="C377" s="9" t="s">
        <v>1561</v>
      </c>
      <c r="D377" s="9">
        <v>0.15</v>
      </c>
      <c r="E377" s="9" t="s">
        <v>716</v>
      </c>
      <c r="F377" s="9" t="s">
        <v>1655</v>
      </c>
      <c r="G377" s="9">
        <v>0.28000000000000003</v>
      </c>
      <c r="H377" s="9" t="s">
        <v>716</v>
      </c>
    </row>
    <row r="378" spans="1:8">
      <c r="B378" s="9" t="s">
        <v>1655</v>
      </c>
      <c r="C378" s="9" t="s">
        <v>1458</v>
      </c>
      <c r="D378" s="9">
        <v>0.5</v>
      </c>
      <c r="E378" s="9" t="s">
        <v>716</v>
      </c>
      <c r="F378" s="9" t="s">
        <v>1655</v>
      </c>
      <c r="G378" s="9">
        <v>0.28000000000000003</v>
      </c>
      <c r="H378" s="9" t="s">
        <v>716</v>
      </c>
    </row>
    <row r="379" spans="1:8">
      <c r="B379" s="9" t="s">
        <v>1655</v>
      </c>
      <c r="C379" s="9" t="s">
        <v>719</v>
      </c>
      <c r="D379" s="9">
        <v>0.2</v>
      </c>
      <c r="E379" s="9" t="s">
        <v>716</v>
      </c>
      <c r="F379" s="9" t="s">
        <v>1655</v>
      </c>
      <c r="G379" s="9">
        <v>0.28000000000000003</v>
      </c>
      <c r="H379" s="9" t="s">
        <v>716</v>
      </c>
    </row>
    <row r="380" spans="1:8">
      <c r="B380" s="9" t="s">
        <v>1655</v>
      </c>
      <c r="C380" s="9" t="s">
        <v>1598</v>
      </c>
      <c r="D380" s="9">
        <v>1</v>
      </c>
      <c r="E380" s="9" t="s">
        <v>1014</v>
      </c>
      <c r="F380" s="9" t="s">
        <v>1655</v>
      </c>
      <c r="G380" s="9">
        <v>0.28000000000000003</v>
      </c>
      <c r="H380" s="9" t="s">
        <v>716</v>
      </c>
    </row>
    <row r="381" spans="1:8">
      <c r="B381" s="9" t="s">
        <v>1655</v>
      </c>
      <c r="C381" s="9" t="s">
        <v>722</v>
      </c>
      <c r="D381" s="9">
        <v>0.01</v>
      </c>
      <c r="E381" s="9" t="s">
        <v>716</v>
      </c>
      <c r="F381" s="9" t="s">
        <v>1655</v>
      </c>
      <c r="G381" s="9">
        <v>0.28000000000000003</v>
      </c>
      <c r="H381" s="9" t="s">
        <v>716</v>
      </c>
    </row>
    <row r="382" spans="1:8">
      <c r="B382" s="9" t="s">
        <v>1655</v>
      </c>
      <c r="C382" s="9" t="s">
        <v>1654</v>
      </c>
      <c r="D382" s="9">
        <v>0.04</v>
      </c>
      <c r="E382" s="9" t="s">
        <v>1562</v>
      </c>
      <c r="F382" s="9" t="s">
        <v>1655</v>
      </c>
      <c r="G382" s="9">
        <v>0.28000000000000003</v>
      </c>
      <c r="H382" s="9" t="s">
        <v>716</v>
      </c>
    </row>
    <row r="383" spans="1:8">
      <c r="B383" s="9" t="s">
        <v>1656</v>
      </c>
      <c r="C383" s="9" t="s">
        <v>763</v>
      </c>
      <c r="D383" s="9">
        <v>0.4</v>
      </c>
      <c r="E383" s="9" t="s">
        <v>716</v>
      </c>
      <c r="F383" s="9" t="s">
        <v>1656</v>
      </c>
      <c r="G383" s="9">
        <v>2.88</v>
      </c>
      <c r="H383" s="9" t="s">
        <v>716</v>
      </c>
    </row>
    <row r="384" spans="1:8">
      <c r="B384" s="9" t="s">
        <v>1656</v>
      </c>
      <c r="C384" s="9" t="s">
        <v>1062</v>
      </c>
      <c r="D384" s="9">
        <v>0.01</v>
      </c>
      <c r="E384" s="9" t="s">
        <v>716</v>
      </c>
      <c r="F384" s="9" t="s">
        <v>1656</v>
      </c>
      <c r="G384" s="9">
        <v>2.88</v>
      </c>
      <c r="H384" s="9" t="s">
        <v>716</v>
      </c>
    </row>
    <row r="385" spans="2:8">
      <c r="B385" s="9" t="s">
        <v>1656</v>
      </c>
      <c r="C385" s="9" t="s">
        <v>723</v>
      </c>
      <c r="D385" s="9">
        <v>0.12</v>
      </c>
      <c r="E385" s="9" t="s">
        <v>1562</v>
      </c>
      <c r="F385" s="9" t="s">
        <v>1656</v>
      </c>
      <c r="G385" s="9">
        <v>2.88</v>
      </c>
      <c r="H385" s="9" t="s">
        <v>716</v>
      </c>
    </row>
    <row r="386" spans="2:8">
      <c r="B386" s="9" t="s">
        <v>1656</v>
      </c>
      <c r="C386" s="9" t="s">
        <v>722</v>
      </c>
      <c r="D386" s="9">
        <v>0.02</v>
      </c>
      <c r="E386" s="9" t="s">
        <v>716</v>
      </c>
      <c r="F386" s="9" t="s">
        <v>1656</v>
      </c>
      <c r="G386" s="9">
        <v>2.88</v>
      </c>
      <c r="H386" s="9" t="s">
        <v>716</v>
      </c>
    </row>
    <row r="387" spans="2:8">
      <c r="B387" s="9" t="s">
        <v>1656</v>
      </c>
      <c r="C387" s="9" t="s">
        <v>1011</v>
      </c>
      <c r="D387" s="9">
        <v>0.01</v>
      </c>
      <c r="E387" s="9" t="s">
        <v>716</v>
      </c>
      <c r="F387" s="9" t="s">
        <v>1656</v>
      </c>
      <c r="G387" s="9">
        <v>2.88</v>
      </c>
      <c r="H387" s="9" t="s">
        <v>716</v>
      </c>
    </row>
    <row r="388" spans="2:8">
      <c r="B388" s="9" t="s">
        <v>1656</v>
      </c>
      <c r="C388" s="9" t="s">
        <v>804</v>
      </c>
      <c r="D388" s="9">
        <v>0.96</v>
      </c>
      <c r="E388" s="9" t="s">
        <v>716</v>
      </c>
      <c r="F388" s="9" t="s">
        <v>1656</v>
      </c>
      <c r="G388" s="9">
        <v>2.88</v>
      </c>
      <c r="H388" s="9" t="s">
        <v>716</v>
      </c>
    </row>
    <row r="389" spans="2:8">
      <c r="B389" s="9" t="s">
        <v>1656</v>
      </c>
      <c r="C389" s="9" t="s">
        <v>1588</v>
      </c>
      <c r="D389" s="9">
        <v>0.48</v>
      </c>
      <c r="E389" s="9" t="s">
        <v>716</v>
      </c>
      <c r="F389" s="9" t="s">
        <v>1656</v>
      </c>
      <c r="G389" s="9">
        <v>2.88</v>
      </c>
      <c r="H389" s="9" t="s">
        <v>716</v>
      </c>
    </row>
    <row r="390" spans="2:8">
      <c r="B390" s="9" t="s">
        <v>1656</v>
      </c>
      <c r="C390" s="9" t="s">
        <v>1654</v>
      </c>
      <c r="D390" s="9">
        <v>0.04</v>
      </c>
      <c r="E390" s="9" t="s">
        <v>1562</v>
      </c>
      <c r="F390" s="9" t="s">
        <v>1656</v>
      </c>
      <c r="G390" s="9">
        <v>2.88</v>
      </c>
      <c r="H390" s="9" t="s">
        <v>716</v>
      </c>
    </row>
    <row r="391" spans="2:8">
      <c r="B391" s="9" t="s">
        <v>1657</v>
      </c>
      <c r="C391" s="9" t="s">
        <v>763</v>
      </c>
      <c r="D391" s="9">
        <v>0.4</v>
      </c>
      <c r="E391" s="9" t="s">
        <v>716</v>
      </c>
      <c r="F391" s="9" t="s">
        <v>1657</v>
      </c>
      <c r="G391" s="9">
        <v>2.16</v>
      </c>
      <c r="H391" s="9" t="s">
        <v>716</v>
      </c>
    </row>
    <row r="392" spans="2:8">
      <c r="B392" s="9" t="s">
        <v>1657</v>
      </c>
      <c r="C392" s="9" t="s">
        <v>1062</v>
      </c>
      <c r="D392" s="9">
        <v>0.2</v>
      </c>
      <c r="E392" s="9" t="s">
        <v>716</v>
      </c>
      <c r="F392" s="9" t="s">
        <v>1657</v>
      </c>
      <c r="G392" s="9">
        <v>2.16</v>
      </c>
      <c r="H392" s="9" t="s">
        <v>716</v>
      </c>
    </row>
    <row r="393" spans="2:8">
      <c r="B393" s="9" t="s">
        <v>1657</v>
      </c>
      <c r="C393" s="9" t="s">
        <v>722</v>
      </c>
      <c r="D393" s="9">
        <v>0.03</v>
      </c>
      <c r="E393" s="9" t="s">
        <v>716</v>
      </c>
      <c r="F393" s="9" t="s">
        <v>1657</v>
      </c>
      <c r="G393" s="9">
        <v>2.16</v>
      </c>
      <c r="H393" s="9" t="s">
        <v>716</v>
      </c>
    </row>
    <row r="394" spans="2:8">
      <c r="B394" s="9" t="s">
        <v>1657</v>
      </c>
      <c r="C394" s="9" t="s">
        <v>1614</v>
      </c>
      <c r="D394" s="9">
        <v>0.01</v>
      </c>
      <c r="E394" s="9" t="s">
        <v>716</v>
      </c>
      <c r="F394" s="9" t="s">
        <v>1657</v>
      </c>
      <c r="G394" s="9">
        <v>2.16</v>
      </c>
      <c r="H394" s="9" t="s">
        <v>716</v>
      </c>
    </row>
    <row r="395" spans="2:8">
      <c r="B395" s="9" t="s">
        <v>1657</v>
      </c>
      <c r="C395" s="9" t="s">
        <v>723</v>
      </c>
      <c r="D395" s="9">
        <v>0.12</v>
      </c>
      <c r="E395" s="9" t="s">
        <v>1562</v>
      </c>
      <c r="F395" s="9" t="s">
        <v>1657</v>
      </c>
      <c r="G395" s="9">
        <v>2.16</v>
      </c>
      <c r="H395" s="9" t="s">
        <v>716</v>
      </c>
    </row>
    <row r="396" spans="2:8">
      <c r="B396" s="9" t="s">
        <v>1657</v>
      </c>
      <c r="C396" s="9" t="s">
        <v>1658</v>
      </c>
      <c r="D396" s="9">
        <v>0.7</v>
      </c>
      <c r="E396" s="9" t="s">
        <v>716</v>
      </c>
      <c r="F396" s="9" t="s">
        <v>1657</v>
      </c>
      <c r="G396" s="9">
        <v>2.16</v>
      </c>
      <c r="H396" s="9" t="s">
        <v>716</v>
      </c>
    </row>
    <row r="397" spans="2:8">
      <c r="B397" s="9" t="s">
        <v>1659</v>
      </c>
      <c r="C397" s="9" t="s">
        <v>1075</v>
      </c>
      <c r="D397" s="9">
        <v>0.01</v>
      </c>
      <c r="E397" s="9" t="s">
        <v>716</v>
      </c>
      <c r="F397" s="9" t="s">
        <v>1659</v>
      </c>
      <c r="G397" s="9">
        <v>3.5000000000000003E-2</v>
      </c>
      <c r="H397" s="9" t="s">
        <v>716</v>
      </c>
    </row>
    <row r="398" spans="2:8">
      <c r="B398" s="9" t="s">
        <v>1659</v>
      </c>
      <c r="C398" s="9" t="s">
        <v>729</v>
      </c>
      <c r="D398" s="9">
        <v>0.01</v>
      </c>
      <c r="E398" s="9" t="s">
        <v>716</v>
      </c>
      <c r="F398" s="9" t="s">
        <v>1659</v>
      </c>
      <c r="G398" s="9">
        <v>3.5000000000000003E-2</v>
      </c>
      <c r="H398" s="9" t="s">
        <v>716</v>
      </c>
    </row>
    <row r="399" spans="2:8">
      <c r="B399" s="9" t="s">
        <v>1659</v>
      </c>
      <c r="C399" s="9" t="s">
        <v>1458</v>
      </c>
      <c r="D399" s="9">
        <v>0.01</v>
      </c>
      <c r="E399" s="9" t="s">
        <v>716</v>
      </c>
      <c r="F399" s="9" t="s">
        <v>1659</v>
      </c>
      <c r="G399" s="9">
        <v>3.5000000000000003E-2</v>
      </c>
      <c r="H399" s="9" t="s">
        <v>716</v>
      </c>
    </row>
    <row r="400" spans="2:8">
      <c r="B400" s="9" t="s">
        <v>1659</v>
      </c>
      <c r="C400" s="9" t="s">
        <v>1598</v>
      </c>
      <c r="D400" s="9">
        <v>5.0000000000000001E-3</v>
      </c>
      <c r="E400" s="9" t="s">
        <v>1014</v>
      </c>
      <c r="F400" s="9" t="s">
        <v>1659</v>
      </c>
      <c r="G400" s="9">
        <v>3.5000000000000003E-2</v>
      </c>
      <c r="H400" s="9" t="s">
        <v>716</v>
      </c>
    </row>
    <row r="401" spans="2:8">
      <c r="B401" s="9" t="s">
        <v>1659</v>
      </c>
      <c r="C401" s="9" t="s">
        <v>1654</v>
      </c>
      <c r="D401" s="9">
        <v>0.04</v>
      </c>
      <c r="E401" s="9" t="s">
        <v>1562</v>
      </c>
      <c r="F401" s="9" t="s">
        <v>1659</v>
      </c>
      <c r="G401" s="9">
        <v>3.5000000000000003E-2</v>
      </c>
      <c r="H401" s="9" t="s">
        <v>716</v>
      </c>
    </row>
    <row r="402" spans="2:8">
      <c r="B402" s="9" t="s">
        <v>1660</v>
      </c>
      <c r="C402" s="9" t="s">
        <v>1661</v>
      </c>
      <c r="D402" s="9">
        <v>0.03</v>
      </c>
      <c r="E402" s="9" t="s">
        <v>716</v>
      </c>
      <c r="F402" s="9" t="s">
        <v>1660</v>
      </c>
      <c r="G402" s="9">
        <v>5.0999999999999997E-2</v>
      </c>
      <c r="H402" s="9" t="s">
        <v>716</v>
      </c>
    </row>
    <row r="403" spans="2:8">
      <c r="B403" s="9" t="s">
        <v>1660</v>
      </c>
      <c r="C403" s="9" t="s">
        <v>1037</v>
      </c>
      <c r="D403" s="9">
        <v>0.01</v>
      </c>
      <c r="E403" s="9" t="s">
        <v>716</v>
      </c>
      <c r="F403" s="9" t="s">
        <v>1660</v>
      </c>
      <c r="G403" s="9">
        <v>5.0999999999999997E-2</v>
      </c>
      <c r="H403" s="9" t="s">
        <v>716</v>
      </c>
    </row>
    <row r="404" spans="2:8">
      <c r="B404" s="9" t="s">
        <v>1660</v>
      </c>
      <c r="C404" s="9" t="s">
        <v>775</v>
      </c>
      <c r="D404" s="9">
        <v>1E-3</v>
      </c>
      <c r="E404" s="9" t="s">
        <v>716</v>
      </c>
      <c r="F404" s="9" t="s">
        <v>1660</v>
      </c>
      <c r="G404" s="9">
        <v>5.0999999999999997E-2</v>
      </c>
      <c r="H404" s="9" t="s">
        <v>716</v>
      </c>
    </row>
    <row r="405" spans="2:8">
      <c r="B405" s="9" t="s">
        <v>1662</v>
      </c>
      <c r="C405" s="9" t="s">
        <v>1661</v>
      </c>
      <c r="D405" s="9">
        <v>0.03</v>
      </c>
      <c r="E405" s="9" t="s">
        <v>716</v>
      </c>
      <c r="F405" s="9" t="s">
        <v>1663</v>
      </c>
      <c r="G405" s="9">
        <v>0.5</v>
      </c>
      <c r="H405" s="9" t="s">
        <v>716</v>
      </c>
    </row>
    <row r="406" spans="2:8">
      <c r="B406" s="9" t="s">
        <v>1662</v>
      </c>
      <c r="C406" s="9" t="s">
        <v>1526</v>
      </c>
      <c r="D406" s="9">
        <v>0.01</v>
      </c>
      <c r="E406" s="9" t="s">
        <v>716</v>
      </c>
      <c r="F406" s="9" t="s">
        <v>1663</v>
      </c>
      <c r="G406" s="9">
        <v>0.5</v>
      </c>
      <c r="H406" s="9" t="s">
        <v>716</v>
      </c>
    </row>
    <row r="407" spans="2:8">
      <c r="B407" s="9" t="s">
        <v>1661</v>
      </c>
      <c r="C407" s="9" t="s">
        <v>693</v>
      </c>
      <c r="D407" s="9">
        <v>0.36</v>
      </c>
      <c r="E407" s="9" t="s">
        <v>1562</v>
      </c>
      <c r="F407" s="9" t="s">
        <v>1661</v>
      </c>
      <c r="G407" s="9">
        <v>1.72</v>
      </c>
      <c r="H407" s="9" t="s">
        <v>716</v>
      </c>
    </row>
    <row r="408" spans="2:8">
      <c r="B408" s="9" t="s">
        <v>1661</v>
      </c>
      <c r="C408" s="9" t="s">
        <v>1062</v>
      </c>
      <c r="D408" s="9">
        <v>1.2E-2</v>
      </c>
      <c r="E408" s="9" t="s">
        <v>716</v>
      </c>
      <c r="F408" s="9" t="s">
        <v>1661</v>
      </c>
      <c r="G408" s="9">
        <v>1.72</v>
      </c>
      <c r="H408" s="9" t="s">
        <v>716</v>
      </c>
    </row>
    <row r="409" spans="2:8">
      <c r="B409" s="9" t="s">
        <v>1661</v>
      </c>
      <c r="C409" s="9" t="s">
        <v>1466</v>
      </c>
      <c r="D409" s="9">
        <v>0.12</v>
      </c>
      <c r="E409" s="9" t="s">
        <v>716</v>
      </c>
      <c r="F409" s="9" t="s">
        <v>1661</v>
      </c>
      <c r="G409" s="9">
        <v>1.72</v>
      </c>
      <c r="H409" s="9" t="s">
        <v>716</v>
      </c>
    </row>
    <row r="410" spans="2:8">
      <c r="B410" s="9" t="s">
        <v>1661</v>
      </c>
      <c r="C410" s="9" t="s">
        <v>947</v>
      </c>
      <c r="D410" s="9">
        <v>0.01</v>
      </c>
      <c r="E410" s="9" t="s">
        <v>712</v>
      </c>
      <c r="F410" s="9" t="s">
        <v>1661</v>
      </c>
      <c r="G410" s="9">
        <v>1.72</v>
      </c>
      <c r="H410" s="9" t="s">
        <v>716</v>
      </c>
    </row>
    <row r="411" spans="2:8">
      <c r="B411" s="9" t="s">
        <v>1661</v>
      </c>
      <c r="C411" s="9" t="s">
        <v>722</v>
      </c>
      <c r="D411" s="9">
        <v>1.7999999999999999E-2</v>
      </c>
      <c r="E411" s="9" t="s">
        <v>716</v>
      </c>
      <c r="F411" s="9" t="s">
        <v>1661</v>
      </c>
      <c r="G411" s="9">
        <v>1.72</v>
      </c>
      <c r="H411" s="9" t="s">
        <v>716</v>
      </c>
    </row>
    <row r="412" spans="2:8">
      <c r="B412" s="9" t="s">
        <v>1664</v>
      </c>
      <c r="C412" s="9" t="s">
        <v>1075</v>
      </c>
      <c r="D412" s="9">
        <v>0.01</v>
      </c>
      <c r="E412" s="9" t="s">
        <v>716</v>
      </c>
      <c r="F412" s="9" t="s">
        <v>1665</v>
      </c>
      <c r="G412" s="9">
        <v>0.03</v>
      </c>
      <c r="H412" s="9" t="s">
        <v>716</v>
      </c>
    </row>
    <row r="413" spans="2:8">
      <c r="B413" s="9" t="s">
        <v>1664</v>
      </c>
      <c r="C413" s="9" t="s">
        <v>1475</v>
      </c>
      <c r="D413" s="9">
        <v>0.01</v>
      </c>
      <c r="E413" s="9" t="s">
        <v>716</v>
      </c>
      <c r="F413" s="9" t="s">
        <v>1665</v>
      </c>
      <c r="G413" s="9">
        <v>0.03</v>
      </c>
      <c r="H413" s="9" t="s">
        <v>716</v>
      </c>
    </row>
    <row r="414" spans="2:8">
      <c r="B414" s="9" t="s">
        <v>1664</v>
      </c>
      <c r="C414" s="9" t="s">
        <v>935</v>
      </c>
      <c r="D414" s="9">
        <v>0.01</v>
      </c>
      <c r="E414" s="9" t="s">
        <v>716</v>
      </c>
      <c r="F414" s="9" t="s">
        <v>1665</v>
      </c>
      <c r="G414" s="9">
        <v>0.03</v>
      </c>
      <c r="H414" s="9" t="s">
        <v>716</v>
      </c>
    </row>
    <row r="415" spans="2:8">
      <c r="B415" s="9" t="s">
        <v>1666</v>
      </c>
      <c r="C415" s="9" t="s">
        <v>756</v>
      </c>
      <c r="D415" s="9">
        <v>2.5000000000000001E-2</v>
      </c>
      <c r="E415" s="9" t="s">
        <v>716</v>
      </c>
      <c r="F415" s="9" t="s">
        <v>1666</v>
      </c>
      <c r="G415" s="9">
        <v>5.5E-2</v>
      </c>
      <c r="H415" s="9" t="s">
        <v>716</v>
      </c>
    </row>
    <row r="416" spans="2:8">
      <c r="B416" s="9" t="s">
        <v>1666</v>
      </c>
      <c r="C416" s="9" t="s">
        <v>757</v>
      </c>
      <c r="D416" s="9">
        <v>0.01</v>
      </c>
      <c r="E416" s="9" t="s">
        <v>716</v>
      </c>
      <c r="F416" s="9" t="s">
        <v>1666</v>
      </c>
      <c r="G416" s="9">
        <v>5.5E-2</v>
      </c>
      <c r="H416" s="9" t="s">
        <v>716</v>
      </c>
    </row>
    <row r="417" spans="1:8">
      <c r="B417" s="9" t="s">
        <v>1666</v>
      </c>
      <c r="C417" s="9" t="s">
        <v>804</v>
      </c>
      <c r="D417" s="9">
        <v>0.02</v>
      </c>
      <c r="E417" s="9" t="s">
        <v>716</v>
      </c>
      <c r="F417" s="9" t="s">
        <v>1666</v>
      </c>
      <c r="G417" s="9">
        <v>5.5E-2</v>
      </c>
      <c r="H417" s="9" t="s">
        <v>716</v>
      </c>
    </row>
    <row r="418" spans="1:8">
      <c r="B418" s="9" t="s">
        <v>1666</v>
      </c>
      <c r="C418" s="9" t="s">
        <v>1654</v>
      </c>
      <c r="D418" s="9">
        <v>0.04</v>
      </c>
      <c r="E418" s="9" t="s">
        <v>1562</v>
      </c>
      <c r="F418" s="9" t="s">
        <v>1666</v>
      </c>
      <c r="G418" s="9">
        <v>5.5E-2</v>
      </c>
      <c r="H418" s="9" t="s">
        <v>716</v>
      </c>
    </row>
    <row r="419" spans="1:8">
      <c r="A419" s="9">
        <f>_xlfn.XLOOKUP(B419,conversion_id!A:A,conversion_id!B:B)</f>
        <v>86</v>
      </c>
      <c r="B419" s="9" t="s">
        <v>997</v>
      </c>
      <c r="C419" s="9" t="s">
        <v>763</v>
      </c>
      <c r="D419" s="9">
        <v>0.8</v>
      </c>
      <c r="E419" s="9" t="s">
        <v>716</v>
      </c>
      <c r="F419" s="9" t="s">
        <v>997</v>
      </c>
      <c r="G419" s="9">
        <v>2.0699999999999998</v>
      </c>
      <c r="H419" s="9" t="s">
        <v>716</v>
      </c>
    </row>
    <row r="420" spans="1:8">
      <c r="A420" s="9">
        <f>_xlfn.XLOOKUP(B420,conversion_id!A:A,conversion_id!B:B)</f>
        <v>86</v>
      </c>
      <c r="B420" s="9" t="s">
        <v>997</v>
      </c>
      <c r="C420" s="9" t="s">
        <v>1061</v>
      </c>
      <c r="D420" s="9">
        <v>0.8</v>
      </c>
      <c r="E420" s="9" t="s">
        <v>716</v>
      </c>
      <c r="F420" s="9" t="s">
        <v>997</v>
      </c>
      <c r="G420" s="9">
        <v>2.0699999999999998</v>
      </c>
      <c r="H420" s="9" t="s">
        <v>716</v>
      </c>
    </row>
    <row r="421" spans="1:8">
      <c r="A421" s="9">
        <f>_xlfn.XLOOKUP(B421,conversion_id!A:A,conversion_id!B:B)</f>
        <v>86</v>
      </c>
      <c r="B421" s="9" t="s">
        <v>997</v>
      </c>
      <c r="C421" s="9" t="s">
        <v>1062</v>
      </c>
      <c r="D421" s="9">
        <v>0.02</v>
      </c>
      <c r="E421" s="9" t="s">
        <v>716</v>
      </c>
      <c r="F421" s="9" t="s">
        <v>997</v>
      </c>
      <c r="G421" s="9">
        <v>2.0699999999999998</v>
      </c>
      <c r="H421" s="9" t="s">
        <v>716</v>
      </c>
    </row>
    <row r="422" spans="1:8">
      <c r="A422" s="9">
        <f>_xlfn.XLOOKUP(B422,conversion_id!A:A,conversion_id!B:B)</f>
        <v>86</v>
      </c>
      <c r="B422" s="9" t="s">
        <v>997</v>
      </c>
      <c r="C422" s="9" t="s">
        <v>1614</v>
      </c>
      <c r="D422" s="9">
        <v>0.03</v>
      </c>
      <c r="E422" s="9" t="s">
        <v>716</v>
      </c>
      <c r="F422" s="9" t="s">
        <v>997</v>
      </c>
      <c r="G422" s="9">
        <v>2.0699999999999998</v>
      </c>
      <c r="H422" s="9" t="s">
        <v>716</v>
      </c>
    </row>
    <row r="423" spans="1:8">
      <c r="A423" s="9">
        <f>_xlfn.XLOOKUP(B423,conversion_id!A:A,conversion_id!B:B)</f>
        <v>86</v>
      </c>
      <c r="B423" s="9" t="s">
        <v>997</v>
      </c>
      <c r="C423" s="9" t="s">
        <v>723</v>
      </c>
      <c r="D423" s="9">
        <v>0.24</v>
      </c>
      <c r="E423" s="9" t="s">
        <v>1562</v>
      </c>
      <c r="F423" s="9" t="s">
        <v>997</v>
      </c>
      <c r="G423" s="9">
        <v>2.0699999999999998</v>
      </c>
      <c r="H423" s="9" t="s">
        <v>716</v>
      </c>
    </row>
    <row r="424" spans="1:8">
      <c r="A424" s="9">
        <f>_xlfn.XLOOKUP(B424,conversion_id!A:A,conversion_id!B:B)</f>
        <v>86</v>
      </c>
      <c r="B424" s="9" t="s">
        <v>997</v>
      </c>
      <c r="C424" s="9" t="s">
        <v>722</v>
      </c>
      <c r="D424" s="9">
        <v>0.04</v>
      </c>
      <c r="E424" s="9" t="s">
        <v>716</v>
      </c>
      <c r="F424" s="9" t="s">
        <v>997</v>
      </c>
      <c r="G424" s="9">
        <v>2.0699999999999998</v>
      </c>
      <c r="H424" s="9" t="s">
        <v>716</v>
      </c>
    </row>
    <row r="425" spans="1:8">
      <c r="A425" s="9">
        <f>_xlfn.XLOOKUP(B425,conversion_id!A:A,conversion_id!B:B)</f>
        <v>86</v>
      </c>
      <c r="B425" s="9" t="s">
        <v>997</v>
      </c>
      <c r="C425" s="9" t="s">
        <v>938</v>
      </c>
      <c r="D425" s="9">
        <v>0.12</v>
      </c>
      <c r="E425" s="9" t="s">
        <v>716</v>
      </c>
      <c r="F425" s="9" t="s">
        <v>997</v>
      </c>
      <c r="G425" s="9">
        <v>2.0699999999999998</v>
      </c>
      <c r="H425" s="9" t="s">
        <v>716</v>
      </c>
    </row>
    <row r="426" spans="1:8">
      <c r="A426" s="9">
        <f>_xlfn.XLOOKUP(B426,conversion_id!A:A,conversion_id!B:B)</f>
        <v>86</v>
      </c>
      <c r="B426" s="9" t="s">
        <v>997</v>
      </c>
      <c r="C426" s="9" t="s">
        <v>1478</v>
      </c>
      <c r="D426" s="9">
        <v>0.02</v>
      </c>
      <c r="E426" s="9" t="s">
        <v>716</v>
      </c>
      <c r="F426" s="9" t="s">
        <v>997</v>
      </c>
      <c r="G426" s="9">
        <v>2.0699999999999998</v>
      </c>
      <c r="H426" s="9" t="s">
        <v>716</v>
      </c>
    </row>
    <row r="427" spans="1:8">
      <c r="B427" s="9" t="s">
        <v>1667</v>
      </c>
      <c r="C427" s="9" t="s">
        <v>804</v>
      </c>
      <c r="D427" s="9">
        <v>0.02</v>
      </c>
      <c r="E427" s="9" t="s">
        <v>716</v>
      </c>
      <c r="F427" s="9" t="s">
        <v>1667</v>
      </c>
      <c r="G427" s="9">
        <v>4.4999999999999998E-2</v>
      </c>
      <c r="H427" s="9" t="s">
        <v>716</v>
      </c>
    </row>
    <row r="428" spans="1:8">
      <c r="B428" s="9" t="s">
        <v>1667</v>
      </c>
      <c r="C428" s="9" t="s">
        <v>729</v>
      </c>
      <c r="D428" s="9">
        <v>0.01</v>
      </c>
      <c r="E428" s="9" t="s">
        <v>716</v>
      </c>
      <c r="F428" s="9" t="s">
        <v>1667</v>
      </c>
      <c r="G428" s="9">
        <v>4.4999999999999998E-2</v>
      </c>
      <c r="H428" s="9" t="s">
        <v>716</v>
      </c>
    </row>
    <row r="429" spans="1:8">
      <c r="B429" s="9" t="s">
        <v>1667</v>
      </c>
      <c r="C429" s="9" t="s">
        <v>1458</v>
      </c>
      <c r="D429" s="9">
        <v>0.01</v>
      </c>
      <c r="E429" s="9" t="s">
        <v>716</v>
      </c>
      <c r="F429" s="9" t="s">
        <v>1667</v>
      </c>
      <c r="G429" s="9">
        <v>4.4999999999999998E-2</v>
      </c>
      <c r="H429" s="9" t="s">
        <v>716</v>
      </c>
    </row>
    <row r="430" spans="1:8">
      <c r="B430" s="9" t="s">
        <v>1667</v>
      </c>
      <c r="C430" s="9" t="s">
        <v>1598</v>
      </c>
      <c r="D430" s="9">
        <v>5.0000000000000001E-3</v>
      </c>
      <c r="E430" s="9" t="s">
        <v>1014</v>
      </c>
      <c r="F430" s="9" t="s">
        <v>1667</v>
      </c>
      <c r="G430" s="9">
        <v>4.4999999999999998E-2</v>
      </c>
      <c r="H430" s="9" t="s">
        <v>716</v>
      </c>
    </row>
    <row r="431" spans="1:8">
      <c r="B431" s="9" t="s">
        <v>1667</v>
      </c>
      <c r="C431" s="9" t="s">
        <v>1654</v>
      </c>
      <c r="D431" s="9">
        <v>0.04</v>
      </c>
      <c r="E431" s="9" t="s">
        <v>1562</v>
      </c>
      <c r="F431" s="9" t="s">
        <v>1667</v>
      </c>
      <c r="G431" s="9">
        <v>4.4999999999999998E-2</v>
      </c>
      <c r="H431" s="9" t="s">
        <v>716</v>
      </c>
    </row>
    <row r="432" spans="1:8">
      <c r="B432" s="9" t="s">
        <v>1668</v>
      </c>
      <c r="C432" s="9" t="s">
        <v>1473</v>
      </c>
      <c r="D432" s="9">
        <v>0.1</v>
      </c>
      <c r="E432" s="9" t="s">
        <v>716</v>
      </c>
      <c r="F432" s="9" t="s">
        <v>1668</v>
      </c>
      <c r="G432" s="9">
        <v>0.17499999999999999</v>
      </c>
      <c r="H432" s="9" t="s">
        <v>716</v>
      </c>
    </row>
    <row r="433" spans="2:8">
      <c r="B433" s="9" t="s">
        <v>1668</v>
      </c>
      <c r="C433" s="9" t="s">
        <v>763</v>
      </c>
      <c r="D433" s="9">
        <v>0.05</v>
      </c>
      <c r="E433" s="9" t="s">
        <v>716</v>
      </c>
      <c r="F433" s="9" t="s">
        <v>1668</v>
      </c>
      <c r="G433" s="9">
        <v>0.17499999999999999</v>
      </c>
      <c r="H433" s="9" t="s">
        <v>716</v>
      </c>
    </row>
    <row r="434" spans="2:8">
      <c r="B434" s="9" t="s">
        <v>1668</v>
      </c>
      <c r="C434" s="9" t="s">
        <v>929</v>
      </c>
      <c r="D434" s="9">
        <v>0.01</v>
      </c>
      <c r="E434" s="9" t="s">
        <v>716</v>
      </c>
      <c r="F434" s="9" t="s">
        <v>1668</v>
      </c>
      <c r="G434" s="9">
        <v>0.17499999999999999</v>
      </c>
      <c r="H434" s="9" t="s">
        <v>716</v>
      </c>
    </row>
    <row r="435" spans="2:8">
      <c r="B435" s="9" t="s">
        <v>1668</v>
      </c>
      <c r="C435" s="9" t="s">
        <v>722</v>
      </c>
      <c r="D435" s="9">
        <v>5.0000000000000001E-3</v>
      </c>
      <c r="E435" s="9" t="s">
        <v>716</v>
      </c>
      <c r="F435" s="9" t="s">
        <v>1668</v>
      </c>
      <c r="G435" s="9">
        <v>0.17499999999999999</v>
      </c>
      <c r="H435" s="9" t="s">
        <v>716</v>
      </c>
    </row>
    <row r="436" spans="2:8">
      <c r="B436" s="9" t="s">
        <v>1668</v>
      </c>
      <c r="C436" s="9" t="s">
        <v>1654</v>
      </c>
      <c r="D436" s="9">
        <v>0.04</v>
      </c>
      <c r="E436" s="9" t="s">
        <v>1562</v>
      </c>
      <c r="F436" s="9" t="s">
        <v>1668</v>
      </c>
      <c r="G436" s="9">
        <v>0.17499999999999999</v>
      </c>
      <c r="H436" s="9" t="s">
        <v>716</v>
      </c>
    </row>
    <row r="437" spans="2:8">
      <c r="B437" s="9" t="s">
        <v>1669</v>
      </c>
      <c r="C437" s="9" t="s">
        <v>999</v>
      </c>
      <c r="D437" s="9">
        <v>0.01</v>
      </c>
      <c r="E437" s="9" t="s">
        <v>716</v>
      </c>
      <c r="F437" s="9" t="s">
        <v>1669</v>
      </c>
      <c r="G437" s="9">
        <v>0.02</v>
      </c>
      <c r="H437" s="9" t="s">
        <v>716</v>
      </c>
    </row>
    <row r="438" spans="2:8">
      <c r="B438" s="9" t="s">
        <v>1669</v>
      </c>
      <c r="C438" s="9" t="s">
        <v>1067</v>
      </c>
      <c r="D438" s="9">
        <v>0.01</v>
      </c>
      <c r="E438" s="9" t="s">
        <v>716</v>
      </c>
      <c r="F438" s="9" t="s">
        <v>1669</v>
      </c>
      <c r="G438" s="9">
        <v>0.02</v>
      </c>
      <c r="H438" s="9" t="s">
        <v>716</v>
      </c>
    </row>
    <row r="439" spans="2:8">
      <c r="B439" s="9" t="s">
        <v>1670</v>
      </c>
      <c r="C439" s="9" t="s">
        <v>1466</v>
      </c>
      <c r="D439" s="9">
        <v>0.6</v>
      </c>
      <c r="E439" s="9" t="s">
        <v>716</v>
      </c>
      <c r="F439" s="9" t="s">
        <v>1670</v>
      </c>
      <c r="G439" s="9">
        <v>3.2029999999999998</v>
      </c>
      <c r="H439" s="9" t="s">
        <v>716</v>
      </c>
    </row>
    <row r="440" spans="2:8">
      <c r="B440" s="9" t="s">
        <v>1670</v>
      </c>
      <c r="C440" s="9" t="s">
        <v>1598</v>
      </c>
      <c r="D440" s="9">
        <v>18</v>
      </c>
      <c r="E440" s="9" t="s">
        <v>1014</v>
      </c>
      <c r="F440" s="9" t="s">
        <v>1670</v>
      </c>
      <c r="G440" s="9">
        <v>3.2029999999999998</v>
      </c>
      <c r="H440" s="9" t="s">
        <v>716</v>
      </c>
    </row>
    <row r="441" spans="2:8">
      <c r="B441" s="9" t="s">
        <v>1670</v>
      </c>
      <c r="C441" s="9" t="s">
        <v>722</v>
      </c>
      <c r="D441" s="9">
        <v>3.0000000000000001E-3</v>
      </c>
      <c r="E441" s="9" t="s">
        <v>716</v>
      </c>
      <c r="F441" s="9" t="s">
        <v>1670</v>
      </c>
      <c r="G441" s="9">
        <v>3.2029999999999998</v>
      </c>
      <c r="H441" s="9" t="s">
        <v>716</v>
      </c>
    </row>
    <row r="442" spans="2:8">
      <c r="B442" s="9" t="s">
        <v>1671</v>
      </c>
      <c r="C442" s="9" t="s">
        <v>1598</v>
      </c>
      <c r="D442" s="9">
        <v>1</v>
      </c>
      <c r="E442" s="9" t="s">
        <v>1014</v>
      </c>
      <c r="F442" s="9" t="s">
        <v>1671</v>
      </c>
      <c r="G442" s="9">
        <v>0.53</v>
      </c>
      <c r="H442" s="9" t="s">
        <v>716</v>
      </c>
    </row>
    <row r="443" spans="2:8">
      <c r="B443" s="9" t="s">
        <v>1671</v>
      </c>
      <c r="C443" s="9" t="s">
        <v>1614</v>
      </c>
      <c r="D443" s="9">
        <v>0.04</v>
      </c>
      <c r="E443" s="9" t="s">
        <v>716</v>
      </c>
      <c r="F443" s="9" t="s">
        <v>1671</v>
      </c>
      <c r="G443" s="9">
        <v>0.53</v>
      </c>
      <c r="H443" s="9" t="s">
        <v>716</v>
      </c>
    </row>
    <row r="444" spans="2:8">
      <c r="B444" s="9" t="s">
        <v>1671</v>
      </c>
      <c r="C444" s="9" t="s">
        <v>929</v>
      </c>
      <c r="D444" s="9">
        <v>0.04</v>
      </c>
      <c r="E444" s="9" t="s">
        <v>716</v>
      </c>
      <c r="F444" s="9" t="s">
        <v>1671</v>
      </c>
      <c r="G444" s="9">
        <v>0.53</v>
      </c>
      <c r="H444" s="9" t="s">
        <v>716</v>
      </c>
    </row>
    <row r="445" spans="2:8">
      <c r="B445" s="9" t="s">
        <v>1671</v>
      </c>
      <c r="C445" s="9" t="s">
        <v>1466</v>
      </c>
      <c r="D445" s="9">
        <v>0.4</v>
      </c>
      <c r="E445" s="9" t="s">
        <v>716</v>
      </c>
      <c r="F445" s="9" t="s">
        <v>1671</v>
      </c>
      <c r="G445" s="9">
        <v>0.53</v>
      </c>
      <c r="H445" s="9" t="s">
        <v>716</v>
      </c>
    </row>
    <row r="446" spans="2:8">
      <c r="B446" s="9" t="s">
        <v>1672</v>
      </c>
      <c r="C446" s="9" t="s">
        <v>1029</v>
      </c>
      <c r="D446" s="9">
        <v>0.2</v>
      </c>
      <c r="E446" s="9" t="s">
        <v>716</v>
      </c>
      <c r="F446" s="9" t="s">
        <v>1672</v>
      </c>
      <c r="G446" s="9">
        <v>0.33</v>
      </c>
      <c r="H446" s="9" t="s">
        <v>716</v>
      </c>
    </row>
    <row r="447" spans="2:8">
      <c r="B447" s="9" t="s">
        <v>1672</v>
      </c>
      <c r="C447" s="9" t="s">
        <v>1671</v>
      </c>
      <c r="D447" s="9">
        <v>0.1</v>
      </c>
      <c r="E447" s="9" t="s">
        <v>716</v>
      </c>
      <c r="F447" s="9" t="s">
        <v>1672</v>
      </c>
      <c r="G447" s="9">
        <v>0.33</v>
      </c>
      <c r="H447" s="9" t="s">
        <v>716</v>
      </c>
    </row>
    <row r="448" spans="2:8">
      <c r="B448" s="9" t="s">
        <v>1672</v>
      </c>
      <c r="C448" s="9" t="s">
        <v>885</v>
      </c>
      <c r="D448" s="9">
        <v>0.03</v>
      </c>
      <c r="E448" s="9" t="s">
        <v>1376</v>
      </c>
      <c r="F448" s="9" t="s">
        <v>1672</v>
      </c>
      <c r="G448" s="9">
        <v>0.33</v>
      </c>
      <c r="H448" s="9" t="s">
        <v>716</v>
      </c>
    </row>
    <row r="449" spans="1:8">
      <c r="B449" s="9" t="s">
        <v>1673</v>
      </c>
      <c r="C449" s="9" t="s">
        <v>1674</v>
      </c>
      <c r="D449" s="9">
        <v>0.3</v>
      </c>
      <c r="E449" s="9" t="s">
        <v>716</v>
      </c>
      <c r="F449" s="9" t="s">
        <v>1673</v>
      </c>
      <c r="G449" s="9">
        <v>1.67</v>
      </c>
      <c r="H449" s="9" t="s">
        <v>716</v>
      </c>
    </row>
    <row r="450" spans="1:8">
      <c r="B450" s="9" t="s">
        <v>1673</v>
      </c>
      <c r="C450" s="9" t="s">
        <v>722</v>
      </c>
      <c r="D450" s="9">
        <v>0.03</v>
      </c>
      <c r="E450" s="9" t="s">
        <v>716</v>
      </c>
      <c r="F450" s="9" t="s">
        <v>1673</v>
      </c>
      <c r="G450" s="9">
        <v>1.67</v>
      </c>
      <c r="H450" s="9" t="s">
        <v>716</v>
      </c>
    </row>
    <row r="451" spans="1:8">
      <c r="B451" s="9" t="s">
        <v>1673</v>
      </c>
      <c r="C451" s="9" t="s">
        <v>723</v>
      </c>
      <c r="D451" s="9">
        <v>0.03</v>
      </c>
      <c r="E451" s="9" t="s">
        <v>1562</v>
      </c>
      <c r="F451" s="9" t="s">
        <v>1673</v>
      </c>
      <c r="G451" s="9">
        <v>1.67</v>
      </c>
      <c r="H451" s="9" t="s">
        <v>716</v>
      </c>
    </row>
    <row r="452" spans="1:8">
      <c r="B452" s="9" t="s">
        <v>1673</v>
      </c>
      <c r="C452" s="9" t="s">
        <v>1062</v>
      </c>
      <c r="D452" s="9">
        <v>0.01</v>
      </c>
      <c r="E452" s="9" t="s">
        <v>716</v>
      </c>
      <c r="F452" s="9" t="s">
        <v>1673</v>
      </c>
      <c r="G452" s="9">
        <v>1.67</v>
      </c>
      <c r="H452" s="9" t="s">
        <v>716</v>
      </c>
    </row>
    <row r="453" spans="1:8">
      <c r="A453" s="9">
        <f>_xlfn.XLOOKUP(B453,conversion_id!A:A,conversion_id!B:B)</f>
        <v>71</v>
      </c>
      <c r="B453" s="9" t="s">
        <v>1481</v>
      </c>
      <c r="C453" s="9" t="s">
        <v>723</v>
      </c>
      <c r="D453" s="9">
        <v>0.05</v>
      </c>
      <c r="E453" s="9" t="s">
        <v>1562</v>
      </c>
      <c r="F453" s="9" t="s">
        <v>1481</v>
      </c>
      <c r="G453" s="9">
        <v>0.05</v>
      </c>
      <c r="H453" s="9" t="s">
        <v>716</v>
      </c>
    </row>
    <row r="454" spans="1:8">
      <c r="A454" s="9">
        <f>_xlfn.XLOOKUP(B454,conversion_id!A:A,conversion_id!B:B)</f>
        <v>71</v>
      </c>
      <c r="B454" s="9" t="s">
        <v>1481</v>
      </c>
      <c r="C454" s="9" t="s">
        <v>1515</v>
      </c>
      <c r="D454" s="9">
        <v>5.0000000000000001E-3</v>
      </c>
      <c r="E454" s="9" t="s">
        <v>716</v>
      </c>
      <c r="F454" s="9" t="s">
        <v>1481</v>
      </c>
      <c r="G454" s="9">
        <v>0.05</v>
      </c>
      <c r="H454" s="9" t="s">
        <v>716</v>
      </c>
    </row>
    <row r="455" spans="1:8">
      <c r="A455" s="9">
        <f>_xlfn.XLOOKUP(B455,conversion_id!A:A,conversion_id!B:B)</f>
        <v>71</v>
      </c>
      <c r="B455" s="9" t="s">
        <v>1481</v>
      </c>
      <c r="C455" s="9" t="s">
        <v>1061</v>
      </c>
      <c r="D455" s="9">
        <v>0.01</v>
      </c>
      <c r="E455" s="9" t="s">
        <v>716</v>
      </c>
      <c r="F455" s="9" t="s">
        <v>1481</v>
      </c>
      <c r="G455" s="9">
        <v>0.05</v>
      </c>
      <c r="H455" s="9" t="s">
        <v>716</v>
      </c>
    </row>
    <row r="456" spans="1:8">
      <c r="A456" s="9">
        <f>_xlfn.XLOOKUP(B456,conversion_id!A:A,conversion_id!B:B)</f>
        <v>82</v>
      </c>
      <c r="B456" s="9" t="s">
        <v>825</v>
      </c>
      <c r="C456" s="9" t="s">
        <v>929</v>
      </c>
      <c r="D456" s="9">
        <v>1</v>
      </c>
      <c r="E456" s="9" t="s">
        <v>716</v>
      </c>
      <c r="F456" s="9" t="s">
        <v>825</v>
      </c>
      <c r="G456" s="9">
        <v>1</v>
      </c>
      <c r="H456" s="9" t="s">
        <v>811</v>
      </c>
    </row>
    <row r="457" spans="1:8">
      <c r="A457" s="9">
        <f>_xlfn.XLOOKUP(B457,conversion_id!A:A,conversion_id!B:B)</f>
        <v>82</v>
      </c>
      <c r="B457" s="9" t="s">
        <v>825</v>
      </c>
      <c r="C457" s="9" t="s">
        <v>1011</v>
      </c>
      <c r="D457" s="9">
        <v>3</v>
      </c>
      <c r="E457" s="9" t="s">
        <v>716</v>
      </c>
      <c r="F457" s="9" t="s">
        <v>825</v>
      </c>
      <c r="G457" s="9">
        <v>1</v>
      </c>
      <c r="H457" s="9" t="s">
        <v>811</v>
      </c>
    </row>
    <row r="458" spans="1:8">
      <c r="A458" s="9">
        <f>_xlfn.XLOOKUP(B458,conversion_id!A:A,conversion_id!B:B)</f>
        <v>35</v>
      </c>
      <c r="B458" s="9" t="s">
        <v>1501</v>
      </c>
      <c r="C458" s="9" t="s">
        <v>905</v>
      </c>
      <c r="D458" s="9">
        <v>0.5</v>
      </c>
      <c r="E458" s="9" t="s">
        <v>716</v>
      </c>
      <c r="F458" s="9" t="s">
        <v>1501</v>
      </c>
      <c r="G458" s="9">
        <v>1.45</v>
      </c>
      <c r="H458" s="9" t="s">
        <v>716</v>
      </c>
    </row>
    <row r="459" spans="1:8">
      <c r="A459" s="9">
        <f>_xlfn.XLOOKUP(B459,conversion_id!A:A,conversion_id!B:B)</f>
        <v>35</v>
      </c>
      <c r="B459" s="9" t="s">
        <v>1501</v>
      </c>
      <c r="C459" s="9" t="s">
        <v>719</v>
      </c>
      <c r="D459" s="9">
        <v>0.1</v>
      </c>
      <c r="E459" s="9" t="s">
        <v>716</v>
      </c>
      <c r="F459" s="9" t="s">
        <v>1501</v>
      </c>
      <c r="G459" s="9">
        <v>1.45</v>
      </c>
      <c r="H459" s="9" t="s">
        <v>716</v>
      </c>
    </row>
    <row r="460" spans="1:8">
      <c r="A460" s="9">
        <f>_xlfn.XLOOKUP(B460,conversion_id!A:A,conversion_id!B:B)</f>
        <v>35</v>
      </c>
      <c r="B460" s="9" t="s">
        <v>1501</v>
      </c>
      <c r="C460" s="9" t="s">
        <v>1082</v>
      </c>
      <c r="D460" s="9">
        <v>0.2</v>
      </c>
      <c r="E460" s="9" t="s">
        <v>716</v>
      </c>
      <c r="F460" s="9" t="s">
        <v>1501</v>
      </c>
      <c r="G460" s="9">
        <v>1.45</v>
      </c>
      <c r="H460" s="9" t="s">
        <v>716</v>
      </c>
    </row>
    <row r="461" spans="1:8">
      <c r="A461" s="9">
        <f>_xlfn.XLOOKUP(B461,conversion_id!A:A,conversion_id!B:B)</f>
        <v>35</v>
      </c>
      <c r="B461" s="9" t="s">
        <v>1501</v>
      </c>
      <c r="C461" s="9" t="s">
        <v>1599</v>
      </c>
      <c r="D461" s="9">
        <v>0.2</v>
      </c>
      <c r="E461" s="9" t="s">
        <v>716</v>
      </c>
      <c r="F461" s="9" t="s">
        <v>1501</v>
      </c>
      <c r="G461" s="9">
        <v>1.45</v>
      </c>
      <c r="H461" s="9" t="s">
        <v>716</v>
      </c>
    </row>
    <row r="462" spans="1:8">
      <c r="A462" s="9">
        <f>_xlfn.XLOOKUP(B462,conversion_id!A:A,conversion_id!B:B)</f>
        <v>35</v>
      </c>
      <c r="B462" s="9" t="s">
        <v>1501</v>
      </c>
      <c r="C462" s="9" t="s">
        <v>722</v>
      </c>
      <c r="D462" s="9">
        <v>8.0000000000000002E-3</v>
      </c>
      <c r="E462" s="9" t="s">
        <v>716</v>
      </c>
      <c r="F462" s="9" t="s">
        <v>1501</v>
      </c>
      <c r="G462" s="9">
        <v>1.45</v>
      </c>
      <c r="H462" s="9" t="s">
        <v>716</v>
      </c>
    </row>
    <row r="463" spans="1:8">
      <c r="A463" s="9">
        <f>_xlfn.XLOOKUP(B463,conversion_id!A:A,conversion_id!B:B)</f>
        <v>35</v>
      </c>
      <c r="B463" s="9" t="s">
        <v>1501</v>
      </c>
      <c r="C463" s="9" t="s">
        <v>804</v>
      </c>
      <c r="D463" s="9">
        <v>0.5</v>
      </c>
      <c r="E463" s="9" t="s">
        <v>716</v>
      </c>
      <c r="F463" s="9" t="s">
        <v>1501</v>
      </c>
      <c r="G463" s="9">
        <v>1.45</v>
      </c>
      <c r="H463" s="9" t="s">
        <v>716</v>
      </c>
    </row>
    <row r="464" spans="1:8">
      <c r="A464" s="9">
        <f>_xlfn.XLOOKUP(B464,conversion_id!A:A,conversion_id!B:B)</f>
        <v>35</v>
      </c>
      <c r="B464" s="9" t="s">
        <v>1501</v>
      </c>
      <c r="C464" s="9" t="s">
        <v>1032</v>
      </c>
      <c r="D464" s="9">
        <v>5.0000000000000001E-3</v>
      </c>
      <c r="E464" s="9" t="s">
        <v>716</v>
      </c>
      <c r="F464" s="9" t="s">
        <v>1501</v>
      </c>
      <c r="G464" s="9">
        <v>1.45</v>
      </c>
      <c r="H464" s="9" t="s">
        <v>716</v>
      </c>
    </row>
    <row r="465" spans="1:8">
      <c r="A465" s="9">
        <f>_xlfn.XLOOKUP(B465,conversion_id!A:A,conversion_id!B:B)</f>
        <v>72</v>
      </c>
      <c r="B465" s="9" t="s">
        <v>1475</v>
      </c>
      <c r="C465" s="9" t="s">
        <v>1483</v>
      </c>
      <c r="D465" s="9">
        <v>1</v>
      </c>
      <c r="E465" s="9" t="s">
        <v>1584</v>
      </c>
      <c r="F465" s="9" t="s">
        <v>1475</v>
      </c>
      <c r="G465" s="9">
        <v>0.6</v>
      </c>
      <c r="H465" s="9" t="s">
        <v>716</v>
      </c>
    </row>
    <row r="466" spans="1:8">
      <c r="A466" s="9">
        <f>_xlfn.XLOOKUP(B466,conversion_id!A:A,conversion_id!B:B)</f>
        <v>72</v>
      </c>
      <c r="B466" s="9" t="s">
        <v>1475</v>
      </c>
      <c r="C466" s="9" t="s">
        <v>955</v>
      </c>
      <c r="D466" s="9">
        <v>0.3</v>
      </c>
      <c r="E466" s="9" t="s">
        <v>716</v>
      </c>
      <c r="F466" s="9" t="s">
        <v>1475</v>
      </c>
      <c r="G466" s="9">
        <v>0.6</v>
      </c>
      <c r="H466" s="9" t="s">
        <v>716</v>
      </c>
    </row>
    <row r="467" spans="1:8">
      <c r="A467" s="9">
        <f>_xlfn.XLOOKUP(B467,conversion_id!A:A,conversion_id!B:B)</f>
        <v>72</v>
      </c>
      <c r="B467" s="9" t="s">
        <v>1475</v>
      </c>
      <c r="C467" s="9" t="s">
        <v>740</v>
      </c>
      <c r="D467" s="9">
        <v>1</v>
      </c>
      <c r="E467" s="9" t="s">
        <v>712</v>
      </c>
      <c r="F467" s="9" t="s">
        <v>1475</v>
      </c>
      <c r="G467" s="9">
        <v>0.6</v>
      </c>
      <c r="H467" s="9" t="s">
        <v>716</v>
      </c>
    </row>
    <row r="468" spans="1:8">
      <c r="A468" s="9">
        <f>_xlfn.XLOOKUP(B468,conversion_id!A:A,conversion_id!B:B)</f>
        <v>72</v>
      </c>
      <c r="B468" s="9" t="s">
        <v>1475</v>
      </c>
      <c r="C468" s="9" t="s">
        <v>1586</v>
      </c>
      <c r="D468" s="9">
        <v>0.12</v>
      </c>
      <c r="E468" s="9" t="s">
        <v>1562</v>
      </c>
      <c r="F468" s="9" t="s">
        <v>1475</v>
      </c>
      <c r="G468" s="9">
        <v>0.6</v>
      </c>
      <c r="H468" s="9" t="s">
        <v>716</v>
      </c>
    </row>
    <row r="469" spans="1:8">
      <c r="A469" s="9">
        <f>_xlfn.XLOOKUP(B469,conversion_id!A:A,conversion_id!B:B)</f>
        <v>72</v>
      </c>
      <c r="B469" s="9" t="s">
        <v>1475</v>
      </c>
      <c r="C469" s="9" t="s">
        <v>1476</v>
      </c>
      <c r="D469" s="9">
        <v>0.02</v>
      </c>
      <c r="E469" s="9" t="s">
        <v>811</v>
      </c>
      <c r="F469" s="9" t="s">
        <v>1475</v>
      </c>
      <c r="G469" s="9">
        <v>0.6</v>
      </c>
      <c r="H469" s="9" t="s">
        <v>716</v>
      </c>
    </row>
    <row r="470" spans="1:8">
      <c r="A470" s="9">
        <f>_xlfn.XLOOKUP(B470,conversion_id!A:A,conversion_id!B:B)</f>
        <v>72</v>
      </c>
      <c r="B470" s="9" t="s">
        <v>1475</v>
      </c>
      <c r="C470" s="9" t="s">
        <v>723</v>
      </c>
      <c r="D470" s="9">
        <v>0.05</v>
      </c>
      <c r="E470" s="9" t="s">
        <v>1562</v>
      </c>
      <c r="F470" s="9" t="s">
        <v>1475</v>
      </c>
      <c r="G470" s="9">
        <v>0.6</v>
      </c>
      <c r="H470" s="9" t="s">
        <v>716</v>
      </c>
    </row>
    <row r="471" spans="1:8">
      <c r="A471" s="9">
        <f>_xlfn.XLOOKUP(B471,conversion_id!A:A,conversion_id!B:B)</f>
        <v>72</v>
      </c>
      <c r="B471" s="9" t="s">
        <v>1475</v>
      </c>
      <c r="C471" s="9" t="s">
        <v>722</v>
      </c>
      <c r="D471" s="9">
        <v>5.0000000000000001E-3</v>
      </c>
      <c r="E471" s="9" t="s">
        <v>716</v>
      </c>
      <c r="F471" s="9" t="s">
        <v>1475</v>
      </c>
      <c r="G471" s="9">
        <v>0.6</v>
      </c>
      <c r="H471" s="9" t="s">
        <v>716</v>
      </c>
    </row>
    <row r="472" spans="1:8">
      <c r="A472" s="9">
        <f>_xlfn.XLOOKUP(B472,conversion_id!A:A,conversion_id!B:B)</f>
        <v>72</v>
      </c>
      <c r="B472" s="9" t="s">
        <v>1475</v>
      </c>
      <c r="C472" s="9" t="s">
        <v>1507</v>
      </c>
      <c r="D472" s="9">
        <v>3.6999999999999998E-2</v>
      </c>
      <c r="E472" s="9" t="s">
        <v>811</v>
      </c>
      <c r="F472" s="9" t="s">
        <v>1475</v>
      </c>
      <c r="G472" s="9">
        <v>0.6</v>
      </c>
      <c r="H472" s="9" t="s">
        <v>716</v>
      </c>
    </row>
    <row r="473" spans="1:8">
      <c r="A473" s="9">
        <f>_xlfn.XLOOKUP(B473,conversion_id!A:A,conversion_id!B:B)</f>
        <v>49</v>
      </c>
      <c r="B473" s="9" t="s">
        <v>1031</v>
      </c>
      <c r="C473" s="9" t="s">
        <v>1071</v>
      </c>
      <c r="D473" s="9">
        <v>0.25</v>
      </c>
      <c r="E473" s="9" t="s">
        <v>1584</v>
      </c>
      <c r="F473" s="9" t="s">
        <v>1031</v>
      </c>
      <c r="G473" s="9">
        <v>0.34</v>
      </c>
      <c r="H473" s="9" t="s">
        <v>716</v>
      </c>
    </row>
    <row r="474" spans="1:8">
      <c r="A474" s="9">
        <f>_xlfn.XLOOKUP(B474,conversion_id!A:A,conversion_id!B:B)</f>
        <v>49</v>
      </c>
      <c r="B474" s="9" t="s">
        <v>1031</v>
      </c>
      <c r="C474" s="9" t="s">
        <v>1614</v>
      </c>
      <c r="D474" s="9">
        <v>0.08</v>
      </c>
      <c r="E474" s="9" t="s">
        <v>716</v>
      </c>
      <c r="F474" s="9" t="s">
        <v>1031</v>
      </c>
      <c r="G474" s="9">
        <v>0.34</v>
      </c>
      <c r="H474" s="9" t="s">
        <v>716</v>
      </c>
    </row>
    <row r="475" spans="1:8">
      <c r="A475" s="9">
        <f>_xlfn.XLOOKUP(B475,conversion_id!A:A,conversion_id!B:B)</f>
        <v>49</v>
      </c>
      <c r="B475" s="9" t="s">
        <v>1031</v>
      </c>
      <c r="C475" s="9" t="s">
        <v>929</v>
      </c>
      <c r="D475" s="9">
        <v>0.01</v>
      </c>
      <c r="E475" s="9" t="s">
        <v>716</v>
      </c>
      <c r="F475" s="9" t="s">
        <v>1031</v>
      </c>
      <c r="G475" s="9">
        <v>0.34</v>
      </c>
      <c r="H475" s="9" t="s">
        <v>716</v>
      </c>
    </row>
    <row r="476" spans="1:8">
      <c r="A476" s="9">
        <f>_xlfn.XLOOKUP(B476,conversion_id!A:A,conversion_id!B:B)</f>
        <v>27</v>
      </c>
      <c r="B476" s="9" t="s">
        <v>1520</v>
      </c>
      <c r="C476" s="9" t="s">
        <v>763</v>
      </c>
      <c r="D476" s="9">
        <v>1</v>
      </c>
      <c r="E476" s="9" t="s">
        <v>716</v>
      </c>
      <c r="F476" s="9" t="s">
        <v>1520</v>
      </c>
      <c r="G476" s="9">
        <v>1.3</v>
      </c>
      <c r="H476" s="9" t="s">
        <v>716</v>
      </c>
    </row>
    <row r="477" spans="1:8">
      <c r="A477" s="9">
        <f>_xlfn.XLOOKUP(B477,conversion_id!A:A,conversion_id!B:B)</f>
        <v>27</v>
      </c>
      <c r="B477" s="9" t="s">
        <v>1520</v>
      </c>
      <c r="C477" s="9" t="s">
        <v>1598</v>
      </c>
      <c r="D477" s="9">
        <v>4</v>
      </c>
      <c r="E477" s="9" t="s">
        <v>1014</v>
      </c>
      <c r="F477" s="9" t="s">
        <v>1520</v>
      </c>
      <c r="G477" s="9">
        <v>1.3</v>
      </c>
      <c r="H477" s="9" t="s">
        <v>716</v>
      </c>
    </row>
    <row r="478" spans="1:8">
      <c r="B478" s="9" t="s">
        <v>1675</v>
      </c>
      <c r="C478" s="9" t="s">
        <v>1517</v>
      </c>
      <c r="D478" s="9">
        <v>1</v>
      </c>
      <c r="E478" s="9" t="s">
        <v>716</v>
      </c>
      <c r="F478" s="9" t="s">
        <v>1675</v>
      </c>
      <c r="G478" s="9">
        <v>1.2749999999999999</v>
      </c>
      <c r="H478" s="9" t="s">
        <v>716</v>
      </c>
    </row>
    <row r="479" spans="1:8">
      <c r="B479" s="9" t="s">
        <v>1675</v>
      </c>
      <c r="C479" s="9" t="s">
        <v>723</v>
      </c>
      <c r="D479" s="9">
        <v>0.2</v>
      </c>
      <c r="E479" s="9" t="s">
        <v>1562</v>
      </c>
      <c r="F479" s="9" t="s">
        <v>1675</v>
      </c>
      <c r="G479" s="9">
        <v>1.2749999999999999</v>
      </c>
      <c r="H479" s="9" t="s">
        <v>716</v>
      </c>
    </row>
    <row r="480" spans="1:8">
      <c r="B480" s="9" t="s">
        <v>1675</v>
      </c>
      <c r="C480" s="9" t="s">
        <v>735</v>
      </c>
      <c r="D480" s="9">
        <v>1.4999999999999999E-2</v>
      </c>
      <c r="E480" s="9" t="s">
        <v>716</v>
      </c>
      <c r="F480" s="9" t="s">
        <v>1675</v>
      </c>
      <c r="G480" s="9">
        <v>1.2749999999999999</v>
      </c>
      <c r="H480" s="9" t="s">
        <v>716</v>
      </c>
    </row>
    <row r="481" spans="1:8">
      <c r="B481" s="9" t="s">
        <v>1675</v>
      </c>
      <c r="C481" s="9" t="s">
        <v>738</v>
      </c>
      <c r="D481" s="9">
        <v>0.01</v>
      </c>
      <c r="E481" s="9" t="s">
        <v>716</v>
      </c>
      <c r="F481" s="9" t="s">
        <v>1675</v>
      </c>
      <c r="G481" s="9">
        <v>1.2749999999999999</v>
      </c>
      <c r="H481" s="9" t="s">
        <v>716</v>
      </c>
    </row>
    <row r="482" spans="1:8">
      <c r="B482" s="9" t="s">
        <v>1675</v>
      </c>
      <c r="C482" s="9" t="s">
        <v>1080</v>
      </c>
      <c r="D482" s="9">
        <v>0.12</v>
      </c>
      <c r="E482" s="9" t="s">
        <v>716</v>
      </c>
      <c r="F482" s="9" t="s">
        <v>1675</v>
      </c>
      <c r="G482" s="9">
        <v>1.2749999999999999</v>
      </c>
      <c r="H482" s="9" t="s">
        <v>716</v>
      </c>
    </row>
    <row r="483" spans="1:8">
      <c r="B483" s="9" t="s">
        <v>1675</v>
      </c>
      <c r="C483" s="9" t="s">
        <v>722</v>
      </c>
      <c r="D483" s="9">
        <v>0.01</v>
      </c>
      <c r="E483" s="9" t="s">
        <v>716</v>
      </c>
      <c r="F483" s="9" t="s">
        <v>1675</v>
      </c>
      <c r="G483" s="9">
        <v>1.2749999999999999</v>
      </c>
      <c r="H483" s="9" t="s">
        <v>716</v>
      </c>
    </row>
    <row r="484" spans="1:8">
      <c r="A484" s="9">
        <f>_xlfn.XLOOKUP(B484,conversion_id!A:A,conversion_id!B:B)</f>
        <v>29</v>
      </c>
      <c r="B484" s="9" t="s">
        <v>1514</v>
      </c>
      <c r="C484" s="9" t="s">
        <v>1676</v>
      </c>
      <c r="D484" s="9">
        <v>1</v>
      </c>
      <c r="E484" s="9" t="s">
        <v>716</v>
      </c>
      <c r="F484" s="9" t="s">
        <v>1514</v>
      </c>
      <c r="G484" s="9">
        <v>1.67</v>
      </c>
      <c r="H484" s="9" t="s">
        <v>716</v>
      </c>
    </row>
    <row r="485" spans="1:8">
      <c r="A485" s="9">
        <f>_xlfn.XLOOKUP(B485,conversion_id!A:A,conversion_id!B:B)</f>
        <v>29</v>
      </c>
      <c r="B485" s="9" t="s">
        <v>1514</v>
      </c>
      <c r="C485" s="9" t="s">
        <v>771</v>
      </c>
      <c r="D485" s="9">
        <v>7.0000000000000007E-2</v>
      </c>
      <c r="E485" s="9" t="s">
        <v>716</v>
      </c>
      <c r="F485" s="9" t="s">
        <v>1514</v>
      </c>
      <c r="G485" s="9">
        <v>1.67</v>
      </c>
      <c r="H485" s="9" t="s">
        <v>716</v>
      </c>
    </row>
    <row r="486" spans="1:8">
      <c r="A486" s="9">
        <f>_xlfn.XLOOKUP(B486,conversion_id!A:A,conversion_id!B:B)</f>
        <v>29</v>
      </c>
      <c r="B486" s="9" t="s">
        <v>1514</v>
      </c>
      <c r="C486" s="9" t="s">
        <v>723</v>
      </c>
      <c r="D486" s="9">
        <v>0.05</v>
      </c>
      <c r="E486" s="9" t="s">
        <v>1562</v>
      </c>
      <c r="F486" s="9" t="s">
        <v>1514</v>
      </c>
      <c r="G486" s="9">
        <v>1.67</v>
      </c>
      <c r="H486" s="9" t="s">
        <v>716</v>
      </c>
    </row>
    <row r="487" spans="1:8">
      <c r="A487" s="9">
        <f>_xlfn.XLOOKUP(B487,conversion_id!A:A,conversion_id!B:B)</f>
        <v>29</v>
      </c>
      <c r="B487" s="9" t="s">
        <v>1514</v>
      </c>
      <c r="C487" s="9" t="s">
        <v>1507</v>
      </c>
      <c r="D487" s="9">
        <v>6.6000000000000003E-2</v>
      </c>
      <c r="E487" s="9" t="s">
        <v>811</v>
      </c>
      <c r="F487" s="9" t="s">
        <v>1514</v>
      </c>
      <c r="G487" s="9">
        <v>1.67</v>
      </c>
      <c r="H487" s="9" t="s">
        <v>716</v>
      </c>
    </row>
    <row r="488" spans="1:8">
      <c r="A488" s="9">
        <f>_xlfn.XLOOKUP(B488,conversion_id!A:A,conversion_id!B:B)</f>
        <v>29</v>
      </c>
      <c r="B488" s="9" t="s">
        <v>1514</v>
      </c>
      <c r="C488" s="9" t="s">
        <v>1516</v>
      </c>
      <c r="D488" s="9">
        <v>0.5</v>
      </c>
      <c r="E488" s="9" t="s">
        <v>716</v>
      </c>
      <c r="F488" s="9" t="s">
        <v>1514</v>
      </c>
      <c r="G488" s="9">
        <v>1.67</v>
      </c>
      <c r="H488" s="9" t="s">
        <v>716</v>
      </c>
    </row>
    <row r="489" spans="1:8">
      <c r="B489" s="9" t="s">
        <v>1509</v>
      </c>
      <c r="C489" s="9" t="s">
        <v>1676</v>
      </c>
      <c r="D489" s="9">
        <v>0.4</v>
      </c>
      <c r="E489" s="9" t="s">
        <v>716</v>
      </c>
      <c r="F489" s="9" t="s">
        <v>1509</v>
      </c>
      <c r="G489" s="9">
        <v>0.80100000000000005</v>
      </c>
      <c r="H489" s="9" t="s">
        <v>716</v>
      </c>
    </row>
    <row r="490" spans="1:8">
      <c r="B490" s="9" t="s">
        <v>1509</v>
      </c>
      <c r="C490" s="9" t="s">
        <v>723</v>
      </c>
      <c r="D490" s="9">
        <v>0.04</v>
      </c>
      <c r="E490" s="9" t="s">
        <v>1562</v>
      </c>
      <c r="F490" s="9" t="s">
        <v>1509</v>
      </c>
      <c r="G490" s="9">
        <v>0.80100000000000005</v>
      </c>
      <c r="H490" s="9" t="s">
        <v>716</v>
      </c>
    </row>
    <row r="491" spans="1:8">
      <c r="B491" s="9" t="s">
        <v>1509</v>
      </c>
      <c r="C491" s="9" t="s">
        <v>771</v>
      </c>
      <c r="D491" s="9">
        <v>0.08</v>
      </c>
      <c r="E491" s="9" t="s">
        <v>716</v>
      </c>
      <c r="F491" s="9" t="s">
        <v>1509</v>
      </c>
      <c r="G491" s="9">
        <v>0.80100000000000005</v>
      </c>
      <c r="H491" s="9" t="s">
        <v>716</v>
      </c>
    </row>
    <row r="492" spans="1:8">
      <c r="B492" s="9" t="s">
        <v>1509</v>
      </c>
      <c r="C492" s="9" t="s">
        <v>719</v>
      </c>
      <c r="D492" s="9">
        <v>0.04</v>
      </c>
      <c r="E492" s="9" t="s">
        <v>716</v>
      </c>
      <c r="F492" s="9" t="s">
        <v>1509</v>
      </c>
      <c r="G492" s="9">
        <v>0.80100000000000005</v>
      </c>
      <c r="H492" s="9" t="s">
        <v>716</v>
      </c>
    </row>
    <row r="493" spans="1:8">
      <c r="B493" s="9" t="s">
        <v>1509</v>
      </c>
      <c r="C493" s="9" t="s">
        <v>1466</v>
      </c>
      <c r="D493" s="9">
        <v>0.08</v>
      </c>
      <c r="E493" s="9" t="s">
        <v>716</v>
      </c>
      <c r="F493" s="9" t="s">
        <v>1509</v>
      </c>
      <c r="G493" s="9">
        <v>0.80100000000000005</v>
      </c>
      <c r="H493" s="9" t="s">
        <v>716</v>
      </c>
    </row>
    <row r="494" spans="1:8">
      <c r="B494" s="9" t="s">
        <v>1509</v>
      </c>
      <c r="C494" s="9" t="s">
        <v>1677</v>
      </c>
      <c r="D494" s="9">
        <v>1E-3</v>
      </c>
      <c r="E494" s="9" t="s">
        <v>697</v>
      </c>
      <c r="F494" s="9" t="s">
        <v>1509</v>
      </c>
      <c r="G494" s="9">
        <v>0.80100000000000005</v>
      </c>
      <c r="H494" s="9" t="s">
        <v>716</v>
      </c>
    </row>
    <row r="495" spans="1:8">
      <c r="B495" s="9" t="s">
        <v>1509</v>
      </c>
      <c r="C495" s="9" t="s">
        <v>1507</v>
      </c>
      <c r="D495" s="9">
        <v>6.6000000000000003E-2</v>
      </c>
      <c r="E495" s="9" t="s">
        <v>811</v>
      </c>
      <c r="F495" s="9" t="s">
        <v>1509</v>
      </c>
      <c r="G495" s="9">
        <v>0.80100000000000005</v>
      </c>
      <c r="H495" s="9" t="s">
        <v>716</v>
      </c>
    </row>
    <row r="496" spans="1:8">
      <c r="B496" s="9" t="s">
        <v>1509</v>
      </c>
      <c r="C496" s="9" t="s">
        <v>722</v>
      </c>
      <c r="D496" s="9">
        <v>0.02</v>
      </c>
      <c r="E496" s="9" t="s">
        <v>716</v>
      </c>
      <c r="F496" s="9" t="s">
        <v>1509</v>
      </c>
      <c r="G496" s="9">
        <v>0.80100000000000005</v>
      </c>
      <c r="H496" s="9" t="s">
        <v>716</v>
      </c>
    </row>
    <row r="497" spans="1:8">
      <c r="A497" s="9">
        <f>_xlfn.XLOOKUP(B497,conversion_id!A:A,conversion_id!B:B)</f>
        <v>52</v>
      </c>
      <c r="B497" s="9" t="s">
        <v>756</v>
      </c>
      <c r="C497" s="9" t="s">
        <v>1678</v>
      </c>
      <c r="D497" s="9">
        <v>0.3</v>
      </c>
      <c r="E497" s="9" t="s">
        <v>716</v>
      </c>
      <c r="F497" s="9" t="s">
        <v>756</v>
      </c>
      <c r="G497" s="9">
        <v>1.6830000000000001</v>
      </c>
      <c r="H497" s="9" t="s">
        <v>716</v>
      </c>
    </row>
    <row r="498" spans="1:8">
      <c r="A498" s="9">
        <f>_xlfn.XLOOKUP(B498,conversion_id!A:A,conversion_id!B:B)</f>
        <v>52</v>
      </c>
      <c r="B498" s="9" t="s">
        <v>756</v>
      </c>
      <c r="C498" s="9" t="s">
        <v>1062</v>
      </c>
      <c r="D498" s="9">
        <v>3.0000000000000001E-3</v>
      </c>
      <c r="E498" s="9" t="s">
        <v>716</v>
      </c>
      <c r="F498" s="9" t="s">
        <v>756</v>
      </c>
      <c r="G498" s="9">
        <v>1.6830000000000001</v>
      </c>
      <c r="H498" s="9" t="s">
        <v>716</v>
      </c>
    </row>
    <row r="499" spans="1:8">
      <c r="A499" s="9">
        <f>_xlfn.XLOOKUP(B499,conversion_id!A:A,conversion_id!B:B)</f>
        <v>52</v>
      </c>
      <c r="B499" s="9" t="s">
        <v>756</v>
      </c>
      <c r="C499" s="9" t="s">
        <v>722</v>
      </c>
      <c r="D499" s="9">
        <v>0.03</v>
      </c>
      <c r="E499" s="9" t="s">
        <v>716</v>
      </c>
      <c r="F499" s="9" t="s">
        <v>756</v>
      </c>
      <c r="G499" s="9">
        <v>1.6830000000000001</v>
      </c>
      <c r="H499" s="9" t="s">
        <v>716</v>
      </c>
    </row>
    <row r="500" spans="1:8">
      <c r="A500" s="9">
        <f>_xlfn.XLOOKUP(B500,conversion_id!A:A,conversion_id!B:B)</f>
        <v>52</v>
      </c>
      <c r="B500" s="9" t="s">
        <v>756</v>
      </c>
      <c r="C500" s="9" t="s">
        <v>1679</v>
      </c>
      <c r="D500" s="9">
        <v>0.7</v>
      </c>
      <c r="E500" s="9" t="s">
        <v>716</v>
      </c>
      <c r="F500" s="9" t="s">
        <v>756</v>
      </c>
      <c r="G500" s="9">
        <v>1.6830000000000001</v>
      </c>
      <c r="H500" s="9" t="s">
        <v>716</v>
      </c>
    </row>
    <row r="501" spans="1:8">
      <c r="A501" s="9">
        <f>_xlfn.XLOOKUP(B501,conversion_id!A:A,conversion_id!B:B)</f>
        <v>87</v>
      </c>
      <c r="B501" s="9" t="s">
        <v>998</v>
      </c>
      <c r="C501" s="9" t="s">
        <v>1061</v>
      </c>
      <c r="D501" s="9">
        <v>1</v>
      </c>
      <c r="E501" s="9" t="s">
        <v>716</v>
      </c>
      <c r="F501" s="9" t="s">
        <v>998</v>
      </c>
      <c r="G501" s="9">
        <v>2.7</v>
      </c>
      <c r="H501" s="9" t="s">
        <v>716</v>
      </c>
    </row>
    <row r="502" spans="1:8">
      <c r="A502" s="9">
        <f>_xlfn.XLOOKUP(B502,conversion_id!A:A,conversion_id!B:B)</f>
        <v>87</v>
      </c>
      <c r="B502" s="9" t="s">
        <v>998</v>
      </c>
      <c r="C502" s="9" t="s">
        <v>1674</v>
      </c>
      <c r="D502" s="9">
        <v>0.2</v>
      </c>
      <c r="E502" s="9" t="s">
        <v>716</v>
      </c>
      <c r="F502" s="9" t="s">
        <v>998</v>
      </c>
      <c r="G502" s="9">
        <v>2.7</v>
      </c>
      <c r="H502" s="9" t="s">
        <v>716</v>
      </c>
    </row>
    <row r="503" spans="1:8">
      <c r="A503" s="9">
        <f>_xlfn.XLOOKUP(B503,conversion_id!A:A,conversion_id!B:B)</f>
        <v>87</v>
      </c>
      <c r="B503" s="9" t="s">
        <v>998</v>
      </c>
      <c r="C503" s="9" t="s">
        <v>722</v>
      </c>
      <c r="D503" s="9">
        <v>0.03</v>
      </c>
      <c r="E503" s="9" t="s">
        <v>716</v>
      </c>
      <c r="F503" s="9" t="s">
        <v>998</v>
      </c>
      <c r="G503" s="9">
        <v>2.7</v>
      </c>
      <c r="H503" s="9" t="s">
        <v>716</v>
      </c>
    </row>
    <row r="504" spans="1:8">
      <c r="A504" s="9">
        <f>_xlfn.XLOOKUP(B504,conversion_id!A:A,conversion_id!B:B)</f>
        <v>87</v>
      </c>
      <c r="B504" s="9" t="s">
        <v>998</v>
      </c>
      <c r="C504" s="9" t="s">
        <v>1062</v>
      </c>
      <c r="D504" s="9">
        <v>0.01</v>
      </c>
      <c r="E504" s="9" t="s">
        <v>716</v>
      </c>
      <c r="F504" s="9" t="s">
        <v>998</v>
      </c>
      <c r="G504" s="9">
        <v>2.7</v>
      </c>
      <c r="H504" s="9" t="s">
        <v>716</v>
      </c>
    </row>
    <row r="505" spans="1:8">
      <c r="A505" s="9">
        <f>_xlfn.XLOOKUP(B505,conversion_id!A:A,conversion_id!B:B)</f>
        <v>87</v>
      </c>
      <c r="B505" s="9" t="s">
        <v>998</v>
      </c>
      <c r="C505" s="9" t="s">
        <v>742</v>
      </c>
      <c r="D505" s="9">
        <v>0.06</v>
      </c>
      <c r="E505" s="9" t="s">
        <v>716</v>
      </c>
      <c r="F505" s="9" t="s">
        <v>998</v>
      </c>
      <c r="G505" s="9">
        <v>2.7</v>
      </c>
      <c r="H505" s="9" t="s">
        <v>716</v>
      </c>
    </row>
    <row r="506" spans="1:8">
      <c r="A506" s="9">
        <f>_xlfn.XLOOKUP(B506,conversion_id!A:A,conversion_id!B:B)</f>
        <v>87</v>
      </c>
      <c r="B506" s="9" t="s">
        <v>998</v>
      </c>
      <c r="C506" s="9" t="s">
        <v>740</v>
      </c>
      <c r="D506" s="9">
        <v>0.2</v>
      </c>
      <c r="E506" s="9" t="s">
        <v>712</v>
      </c>
      <c r="F506" s="9" t="s">
        <v>998</v>
      </c>
      <c r="G506" s="9">
        <v>2.7</v>
      </c>
      <c r="H506" s="9" t="s">
        <v>716</v>
      </c>
    </row>
    <row r="507" spans="1:8">
      <c r="A507" s="9">
        <f>_xlfn.XLOOKUP(B507,conversion_id!A:A,conversion_id!B:B)</f>
        <v>87</v>
      </c>
      <c r="B507" s="9" t="s">
        <v>998</v>
      </c>
      <c r="C507" s="9" t="s">
        <v>735</v>
      </c>
      <c r="D507" s="9">
        <v>0.01</v>
      </c>
      <c r="E507" s="9" t="s">
        <v>716</v>
      </c>
      <c r="F507" s="9" t="s">
        <v>998</v>
      </c>
      <c r="G507" s="9">
        <v>2.7</v>
      </c>
      <c r="H507" s="9" t="s">
        <v>716</v>
      </c>
    </row>
    <row r="508" spans="1:8">
      <c r="A508" s="9">
        <f>_xlfn.XLOOKUP(B508,conversion_id!A:A,conversion_id!B:B)</f>
        <v>87</v>
      </c>
      <c r="B508" s="9" t="s">
        <v>998</v>
      </c>
      <c r="C508" s="9" t="s">
        <v>771</v>
      </c>
      <c r="D508" s="9">
        <v>0.14000000000000001</v>
      </c>
      <c r="E508" s="9" t="s">
        <v>716</v>
      </c>
      <c r="F508" s="9" t="s">
        <v>998</v>
      </c>
      <c r="G508" s="9">
        <v>2.7</v>
      </c>
      <c r="H508" s="9" t="s">
        <v>716</v>
      </c>
    </row>
    <row r="509" spans="1:8">
      <c r="A509" s="9">
        <f>_xlfn.XLOOKUP(B509,conversion_id!A:A,conversion_id!B:B)</f>
        <v>87</v>
      </c>
      <c r="B509" s="9" t="s">
        <v>998</v>
      </c>
      <c r="C509" s="9" t="s">
        <v>1588</v>
      </c>
      <c r="D509" s="9">
        <v>1.2</v>
      </c>
      <c r="E509" s="9" t="s">
        <v>716</v>
      </c>
      <c r="F509" s="9" t="s">
        <v>998</v>
      </c>
      <c r="G509" s="9">
        <v>2.7</v>
      </c>
      <c r="H509" s="9" t="s">
        <v>716</v>
      </c>
    </row>
    <row r="510" spans="1:8">
      <c r="A510" s="9">
        <f>_xlfn.XLOOKUP(B510,conversion_id!A:A,conversion_id!B:B)</f>
        <v>87</v>
      </c>
      <c r="B510" s="9" t="s">
        <v>998</v>
      </c>
      <c r="C510" s="9" t="s">
        <v>723</v>
      </c>
      <c r="D510" s="9">
        <v>0.05</v>
      </c>
      <c r="E510" s="9" t="s">
        <v>1562</v>
      </c>
      <c r="F510" s="9" t="s">
        <v>998</v>
      </c>
      <c r="G510" s="9">
        <v>2.7</v>
      </c>
      <c r="H510" s="9" t="s">
        <v>716</v>
      </c>
    </row>
    <row r="511" spans="1:8">
      <c r="A511" s="9">
        <f>_xlfn.XLOOKUP(B511,conversion_id!A:A,conversion_id!B:B)</f>
        <v>87</v>
      </c>
      <c r="B511" s="9" t="s">
        <v>998</v>
      </c>
      <c r="C511" s="9" t="s">
        <v>1478</v>
      </c>
      <c r="D511" s="9">
        <v>5.0000000000000001E-3</v>
      </c>
      <c r="E511" s="9" t="s">
        <v>716</v>
      </c>
      <c r="F511" s="9" t="s">
        <v>998</v>
      </c>
      <c r="G511" s="9">
        <v>2.7</v>
      </c>
      <c r="H511" s="9" t="s">
        <v>716</v>
      </c>
    </row>
    <row r="512" spans="1:8">
      <c r="A512" s="9">
        <f>_xlfn.XLOOKUP(B512,conversion_id!A:A,conversion_id!B:B)</f>
        <v>75</v>
      </c>
      <c r="B512" s="9" t="s">
        <v>935</v>
      </c>
      <c r="C512" s="9" t="s">
        <v>1680</v>
      </c>
      <c r="D512" s="9">
        <v>1</v>
      </c>
      <c r="E512" s="9" t="s">
        <v>1584</v>
      </c>
      <c r="F512" s="9" t="s">
        <v>935</v>
      </c>
      <c r="G512" s="9">
        <v>1.4</v>
      </c>
      <c r="H512" s="9" t="s">
        <v>716</v>
      </c>
    </row>
    <row r="513" spans="1:8">
      <c r="A513" s="9">
        <f>_xlfn.XLOOKUP(B513,conversion_id!A:A,conversion_id!B:B)</f>
        <v>75</v>
      </c>
      <c r="B513" s="9" t="s">
        <v>935</v>
      </c>
      <c r="C513" s="9" t="s">
        <v>1589</v>
      </c>
      <c r="D513" s="9">
        <v>0.1</v>
      </c>
      <c r="E513" s="9" t="s">
        <v>716</v>
      </c>
      <c r="F513" s="9" t="s">
        <v>935</v>
      </c>
      <c r="G513" s="9">
        <v>1.4</v>
      </c>
      <c r="H513" s="9" t="s">
        <v>716</v>
      </c>
    </row>
    <row r="514" spans="1:8">
      <c r="A514" s="9">
        <f>_xlfn.XLOOKUP(B514,conversion_id!A:A,conversion_id!B:B)</f>
        <v>75</v>
      </c>
      <c r="B514" s="9" t="s">
        <v>935</v>
      </c>
      <c r="C514" s="9" t="s">
        <v>771</v>
      </c>
      <c r="D514" s="9">
        <v>0.2</v>
      </c>
      <c r="E514" s="9" t="s">
        <v>716</v>
      </c>
      <c r="F514" s="9" t="s">
        <v>935</v>
      </c>
      <c r="G514" s="9">
        <v>1.4</v>
      </c>
      <c r="H514" s="9" t="s">
        <v>716</v>
      </c>
    </row>
    <row r="515" spans="1:8">
      <c r="A515" s="9">
        <f>_xlfn.XLOOKUP(B515,conversion_id!A:A,conversion_id!B:B)</f>
        <v>75</v>
      </c>
      <c r="B515" s="9" t="s">
        <v>935</v>
      </c>
      <c r="C515" s="9" t="s">
        <v>738</v>
      </c>
      <c r="D515" s="9">
        <v>5.0000000000000001E-3</v>
      </c>
      <c r="E515" s="9" t="s">
        <v>716</v>
      </c>
      <c r="F515" s="9" t="s">
        <v>935</v>
      </c>
      <c r="G515" s="9">
        <v>1.4</v>
      </c>
      <c r="H515" s="9" t="s">
        <v>716</v>
      </c>
    </row>
    <row r="516" spans="1:8">
      <c r="A516" s="9">
        <f>_xlfn.XLOOKUP(B516,conversion_id!A:A,conversion_id!B:B)</f>
        <v>75</v>
      </c>
      <c r="B516" s="9" t="s">
        <v>935</v>
      </c>
      <c r="C516" s="9" t="s">
        <v>1586</v>
      </c>
      <c r="D516" s="9">
        <v>0.18</v>
      </c>
      <c r="E516" s="9" t="s">
        <v>1562</v>
      </c>
      <c r="F516" s="9" t="s">
        <v>935</v>
      </c>
      <c r="G516" s="9">
        <v>1.4</v>
      </c>
      <c r="H516" s="9" t="s">
        <v>716</v>
      </c>
    </row>
    <row r="517" spans="1:8">
      <c r="A517" s="9">
        <f>_xlfn.XLOOKUP(B517,conversion_id!A:A,conversion_id!B:B)</f>
        <v>75</v>
      </c>
      <c r="B517" s="9" t="s">
        <v>935</v>
      </c>
      <c r="C517" s="9" t="s">
        <v>1011</v>
      </c>
      <c r="D517" s="9">
        <v>0.2</v>
      </c>
      <c r="E517" s="9" t="s">
        <v>716</v>
      </c>
      <c r="F517" s="9" t="s">
        <v>935</v>
      </c>
      <c r="G517" s="9">
        <v>1.4</v>
      </c>
      <c r="H517" s="9" t="s">
        <v>716</v>
      </c>
    </row>
    <row r="518" spans="1:8">
      <c r="A518" s="9">
        <f>_xlfn.XLOOKUP(B518,conversion_id!A:A,conversion_id!B:B)</f>
        <v>75</v>
      </c>
      <c r="B518" s="9" t="s">
        <v>935</v>
      </c>
      <c r="C518" s="9" t="s">
        <v>1582</v>
      </c>
      <c r="D518" s="9">
        <v>0.18</v>
      </c>
      <c r="E518" s="9" t="s">
        <v>716</v>
      </c>
      <c r="F518" s="9" t="s">
        <v>935</v>
      </c>
      <c r="G518" s="9">
        <v>1.4</v>
      </c>
      <c r="H518" s="9" t="s">
        <v>716</v>
      </c>
    </row>
    <row r="519" spans="1:8">
      <c r="A519" s="9">
        <f>_xlfn.XLOOKUP(B519,conversion_id!A:A,conversion_id!B:B)</f>
        <v>75</v>
      </c>
      <c r="B519" s="9" t="s">
        <v>935</v>
      </c>
      <c r="C519" s="9" t="s">
        <v>735</v>
      </c>
      <c r="D519" s="9">
        <v>0.04</v>
      </c>
      <c r="E519" s="9" t="s">
        <v>716</v>
      </c>
      <c r="F519" s="9" t="s">
        <v>935</v>
      </c>
      <c r="G519" s="9">
        <v>1.4</v>
      </c>
      <c r="H519" s="9" t="s">
        <v>716</v>
      </c>
    </row>
    <row r="520" spans="1:8">
      <c r="A520" s="9">
        <f>_xlfn.XLOOKUP(B520,conversion_id!A:A,conversion_id!B:B)</f>
        <v>75</v>
      </c>
      <c r="B520" s="9" t="s">
        <v>935</v>
      </c>
      <c r="C520" s="9" t="s">
        <v>1466</v>
      </c>
      <c r="D520" s="9">
        <v>0.1</v>
      </c>
      <c r="E520" s="9" t="s">
        <v>716</v>
      </c>
      <c r="F520" s="9" t="s">
        <v>935</v>
      </c>
      <c r="G520" s="9">
        <v>1.4</v>
      </c>
      <c r="H520" s="9" t="s">
        <v>716</v>
      </c>
    </row>
    <row r="521" spans="1:8">
      <c r="A521" s="9">
        <f>_xlfn.XLOOKUP(B521,conversion_id!A:A,conversion_id!B:B)</f>
        <v>75</v>
      </c>
      <c r="B521" s="9" t="s">
        <v>935</v>
      </c>
      <c r="C521" s="9" t="s">
        <v>722</v>
      </c>
      <c r="D521" s="9">
        <v>0.06</v>
      </c>
      <c r="E521" s="9" t="s">
        <v>716</v>
      </c>
      <c r="F521" s="9" t="s">
        <v>935</v>
      </c>
      <c r="G521" s="9">
        <v>1.4</v>
      </c>
      <c r="H521" s="9" t="s">
        <v>716</v>
      </c>
    </row>
    <row r="522" spans="1:8">
      <c r="A522" s="9">
        <f>_xlfn.XLOOKUP(B522,conversion_id!A:A,conversion_id!B:B)</f>
        <v>75</v>
      </c>
      <c r="B522" s="9" t="s">
        <v>935</v>
      </c>
      <c r="C522" s="9" t="s">
        <v>831</v>
      </c>
      <c r="D522" s="9">
        <v>0.03</v>
      </c>
      <c r="E522" s="9" t="s">
        <v>712</v>
      </c>
      <c r="F522" s="9" t="s">
        <v>935</v>
      </c>
      <c r="G522" s="9">
        <v>1.4</v>
      </c>
      <c r="H522" s="9" t="s">
        <v>716</v>
      </c>
    </row>
    <row r="523" spans="1:8">
      <c r="A523" s="9">
        <f>_xlfn.XLOOKUP(B523,conversion_id!A:A,conversion_id!B:B)</f>
        <v>75</v>
      </c>
      <c r="B523" s="9" t="s">
        <v>935</v>
      </c>
      <c r="C523" s="9" t="s">
        <v>830</v>
      </c>
      <c r="D523" s="9">
        <v>0.02</v>
      </c>
      <c r="E523" s="9" t="s">
        <v>712</v>
      </c>
      <c r="F523" s="9" t="s">
        <v>935</v>
      </c>
      <c r="G523" s="9">
        <v>1.4</v>
      </c>
      <c r="H523" s="9" t="s">
        <v>716</v>
      </c>
    </row>
    <row r="524" spans="1:8">
      <c r="A524" s="9">
        <f>_xlfn.XLOOKUP(B524,conversion_id!A:A,conversion_id!B:B)</f>
        <v>75</v>
      </c>
      <c r="B524" s="9" t="s">
        <v>935</v>
      </c>
      <c r="C524" s="9" t="s">
        <v>1032</v>
      </c>
      <c r="D524" s="9">
        <v>0.01</v>
      </c>
      <c r="E524" s="9" t="s">
        <v>716</v>
      </c>
      <c r="F524" s="9" t="s">
        <v>935</v>
      </c>
      <c r="G524" s="9">
        <v>1.4</v>
      </c>
      <c r="H524" s="9" t="s">
        <v>716</v>
      </c>
    </row>
    <row r="525" spans="1:8">
      <c r="B525" s="9" t="s">
        <v>1611</v>
      </c>
      <c r="C525" s="9" t="s">
        <v>763</v>
      </c>
      <c r="D525" s="9">
        <v>1</v>
      </c>
      <c r="E525" s="9" t="s">
        <v>716</v>
      </c>
      <c r="F525" s="9" t="s">
        <v>1611</v>
      </c>
      <c r="G525" s="9">
        <v>1.5</v>
      </c>
      <c r="H525" s="9" t="s">
        <v>716</v>
      </c>
    </row>
    <row r="526" spans="1:8">
      <c r="B526" s="9" t="s">
        <v>1611</v>
      </c>
      <c r="C526" s="9" t="s">
        <v>1598</v>
      </c>
      <c r="D526" s="9">
        <v>8</v>
      </c>
      <c r="E526" s="9" t="s">
        <v>1014</v>
      </c>
      <c r="F526" s="9" t="s">
        <v>1611</v>
      </c>
      <c r="G526" s="9">
        <v>1.5</v>
      </c>
      <c r="H526" s="9" t="s">
        <v>716</v>
      </c>
    </row>
    <row r="527" spans="1:8">
      <c r="B527" s="9" t="s">
        <v>1611</v>
      </c>
      <c r="C527" s="9" t="s">
        <v>1681</v>
      </c>
      <c r="D527" s="9">
        <v>2</v>
      </c>
      <c r="E527" s="9" t="s">
        <v>716</v>
      </c>
      <c r="F527" s="9" t="s">
        <v>1611</v>
      </c>
      <c r="G527" s="9">
        <v>1.5</v>
      </c>
      <c r="H527" s="9" t="s">
        <v>716</v>
      </c>
    </row>
    <row r="528" spans="1:8">
      <c r="A528" s="9">
        <f>_xlfn.XLOOKUP(B528,conversion_id!A:A,conversion_id!B:B)</f>
        <v>23</v>
      </c>
      <c r="B528" s="9" t="s">
        <v>1499</v>
      </c>
      <c r="C528" s="9" t="s">
        <v>938</v>
      </c>
      <c r="D528" s="9">
        <v>1</v>
      </c>
      <c r="E528" s="9" t="s">
        <v>716</v>
      </c>
      <c r="F528" s="9" t="s">
        <v>1499</v>
      </c>
      <c r="G528" s="9">
        <v>0.8</v>
      </c>
      <c r="H528" s="9" t="s">
        <v>716</v>
      </c>
    </row>
    <row r="529" spans="1:8">
      <c r="A529" s="9">
        <f>_xlfn.XLOOKUP(B529,conversion_id!A:A,conversion_id!B:B)</f>
        <v>23</v>
      </c>
      <c r="B529" s="9" t="s">
        <v>1499</v>
      </c>
      <c r="C529" s="9" t="s">
        <v>771</v>
      </c>
      <c r="D529" s="9">
        <v>0.1</v>
      </c>
      <c r="E529" s="9" t="s">
        <v>716</v>
      </c>
      <c r="F529" s="9" t="s">
        <v>1499</v>
      </c>
      <c r="G529" s="9">
        <v>0.8</v>
      </c>
      <c r="H529" s="9" t="s">
        <v>716</v>
      </c>
    </row>
    <row r="530" spans="1:8">
      <c r="A530" s="9">
        <f>_xlfn.XLOOKUP(B530,conversion_id!A:A,conversion_id!B:B)</f>
        <v>23</v>
      </c>
      <c r="B530" s="9" t="s">
        <v>1499</v>
      </c>
      <c r="C530" s="9" t="s">
        <v>723</v>
      </c>
      <c r="D530" s="9">
        <v>0.1</v>
      </c>
      <c r="E530" s="9" t="s">
        <v>1562</v>
      </c>
      <c r="F530" s="9" t="s">
        <v>1499</v>
      </c>
      <c r="G530" s="9">
        <v>0.8</v>
      </c>
      <c r="H530" s="9" t="s">
        <v>716</v>
      </c>
    </row>
    <row r="531" spans="1:8">
      <c r="A531" s="9">
        <f>_xlfn.XLOOKUP(B531,conversion_id!A:A,conversion_id!B:B)</f>
        <v>24</v>
      </c>
      <c r="B531" s="9" t="s">
        <v>717</v>
      </c>
      <c r="C531" s="9" t="s">
        <v>723</v>
      </c>
      <c r="D531" s="9">
        <v>0.1</v>
      </c>
      <c r="E531" s="9" t="s">
        <v>1562</v>
      </c>
      <c r="F531" s="9" t="s">
        <v>717</v>
      </c>
      <c r="G531" s="9">
        <v>1.83</v>
      </c>
      <c r="H531" s="9" t="s">
        <v>716</v>
      </c>
    </row>
    <row r="532" spans="1:8">
      <c r="A532" s="9">
        <f>_xlfn.XLOOKUP(B532,conversion_id!A:A,conversion_id!B:B)</f>
        <v>24</v>
      </c>
      <c r="B532" s="9" t="s">
        <v>717</v>
      </c>
      <c r="C532" s="9" t="s">
        <v>771</v>
      </c>
      <c r="D532" s="9">
        <v>0.1</v>
      </c>
      <c r="E532" s="9" t="s">
        <v>716</v>
      </c>
      <c r="F532" s="9" t="s">
        <v>717</v>
      </c>
      <c r="G532" s="9">
        <v>1.83</v>
      </c>
      <c r="H532" s="9" t="s">
        <v>716</v>
      </c>
    </row>
    <row r="533" spans="1:8">
      <c r="A533" s="9">
        <f>_xlfn.XLOOKUP(B533,conversion_id!A:A,conversion_id!B:B)</f>
        <v>24</v>
      </c>
      <c r="B533" s="9" t="s">
        <v>717</v>
      </c>
      <c r="C533" s="9" t="s">
        <v>1588</v>
      </c>
      <c r="D533" s="9">
        <v>2.5</v>
      </c>
      <c r="E533" s="9" t="s">
        <v>716</v>
      </c>
      <c r="F533" s="9" t="s">
        <v>717</v>
      </c>
      <c r="G533" s="9">
        <v>1.83</v>
      </c>
      <c r="H533" s="9" t="s">
        <v>716</v>
      </c>
    </row>
    <row r="534" spans="1:8">
      <c r="A534" s="9">
        <f>_xlfn.XLOOKUP(B534,conversion_id!A:A,conversion_id!B:B)</f>
        <v>24</v>
      </c>
      <c r="B534" s="9" t="s">
        <v>717</v>
      </c>
      <c r="C534" s="9" t="s">
        <v>1064</v>
      </c>
      <c r="D534" s="9">
        <v>0.05</v>
      </c>
      <c r="E534" s="9" t="s">
        <v>716</v>
      </c>
      <c r="F534" s="9" t="s">
        <v>717</v>
      </c>
      <c r="G534" s="9">
        <v>1.83</v>
      </c>
      <c r="H534" s="9" t="s">
        <v>716</v>
      </c>
    </row>
    <row r="535" spans="1:8">
      <c r="A535" s="9">
        <f>_xlfn.XLOOKUP(B535,conversion_id!A:A,conversion_id!B:B)</f>
        <v>24</v>
      </c>
      <c r="B535" s="9" t="s">
        <v>717</v>
      </c>
      <c r="C535" s="9" t="s">
        <v>722</v>
      </c>
      <c r="D535" s="9">
        <v>0.03</v>
      </c>
      <c r="E535" s="9" t="s">
        <v>716</v>
      </c>
      <c r="F535" s="9" t="s">
        <v>717</v>
      </c>
      <c r="G535" s="9">
        <v>1.83</v>
      </c>
      <c r="H535" s="9" t="s">
        <v>716</v>
      </c>
    </row>
    <row r="536" spans="1:8">
      <c r="A536" s="9">
        <f>_xlfn.XLOOKUP(B536,conversion_id!A:A,conversion_id!B:B)</f>
        <v>24</v>
      </c>
      <c r="B536" s="9" t="s">
        <v>717</v>
      </c>
      <c r="C536" s="9" t="s">
        <v>721</v>
      </c>
      <c r="D536" s="9">
        <v>1E-3</v>
      </c>
      <c r="E536" s="9" t="s">
        <v>716</v>
      </c>
      <c r="F536" s="9" t="s">
        <v>717</v>
      </c>
      <c r="G536" s="9">
        <v>1.83</v>
      </c>
      <c r="H536" s="9" t="s">
        <v>716</v>
      </c>
    </row>
    <row r="537" spans="1:8">
      <c r="A537" s="9">
        <f>_xlfn.XLOOKUP(B537,conversion_id!A:A,conversion_id!B:B)</f>
        <v>76</v>
      </c>
      <c r="B537" s="9" t="s">
        <v>1470</v>
      </c>
      <c r="C537" s="9" t="s">
        <v>1531</v>
      </c>
      <c r="D537" s="9">
        <v>0.2</v>
      </c>
      <c r="E537" s="9" t="s">
        <v>716</v>
      </c>
      <c r="F537" s="9" t="s">
        <v>1470</v>
      </c>
      <c r="G537" s="9">
        <v>0.5</v>
      </c>
      <c r="H537" s="9" t="s">
        <v>716</v>
      </c>
    </row>
    <row r="538" spans="1:8">
      <c r="A538" s="9">
        <f>_xlfn.XLOOKUP(B538,conversion_id!A:A,conversion_id!B:B)</f>
        <v>76</v>
      </c>
      <c r="B538" s="9" t="s">
        <v>1470</v>
      </c>
      <c r="C538" s="9" t="s">
        <v>731</v>
      </c>
      <c r="D538" s="9">
        <v>0.2</v>
      </c>
      <c r="E538" s="9" t="s">
        <v>716</v>
      </c>
      <c r="F538" s="9" t="s">
        <v>1470</v>
      </c>
      <c r="G538" s="9">
        <v>0.5</v>
      </c>
      <c r="H538" s="9" t="s">
        <v>716</v>
      </c>
    </row>
    <row r="539" spans="1:8">
      <c r="A539" s="9">
        <f>_xlfn.XLOOKUP(B539,conversion_id!A:A,conversion_id!B:B)</f>
        <v>76</v>
      </c>
      <c r="B539" s="9" t="s">
        <v>1470</v>
      </c>
      <c r="C539" s="9" t="s">
        <v>732</v>
      </c>
      <c r="D539" s="9">
        <v>0.2</v>
      </c>
      <c r="E539" s="9" t="s">
        <v>716</v>
      </c>
      <c r="F539" s="9" t="s">
        <v>1470</v>
      </c>
      <c r="G539" s="9">
        <v>0.5</v>
      </c>
      <c r="H539" s="9" t="s">
        <v>716</v>
      </c>
    </row>
    <row r="540" spans="1:8">
      <c r="A540" s="9">
        <f>_xlfn.XLOOKUP(B540,conversion_id!A:A,conversion_id!B:B)</f>
        <v>76</v>
      </c>
      <c r="B540" s="9" t="s">
        <v>1470</v>
      </c>
      <c r="C540" s="9" t="s">
        <v>897</v>
      </c>
      <c r="D540" s="9">
        <v>0.2</v>
      </c>
      <c r="E540" s="9" t="s">
        <v>716</v>
      </c>
      <c r="F540" s="9" t="s">
        <v>1470</v>
      </c>
      <c r="G540" s="9">
        <v>0.5</v>
      </c>
      <c r="H540" s="9" t="s">
        <v>716</v>
      </c>
    </row>
    <row r="541" spans="1:8">
      <c r="A541" s="9">
        <f>_xlfn.XLOOKUP(B541,conversion_id!A:A,conversion_id!B:B)</f>
        <v>76</v>
      </c>
      <c r="B541" s="9" t="s">
        <v>1470</v>
      </c>
      <c r="C541" s="9" t="s">
        <v>842</v>
      </c>
      <c r="D541" s="9">
        <v>0.02</v>
      </c>
      <c r="E541" s="9" t="s">
        <v>716</v>
      </c>
      <c r="F541" s="9" t="s">
        <v>1470</v>
      </c>
      <c r="G541" s="9">
        <v>0.5</v>
      </c>
      <c r="H541" s="9" t="s">
        <v>716</v>
      </c>
    </row>
    <row r="542" spans="1:8">
      <c r="A542" s="9">
        <f>_xlfn.XLOOKUP(B542,conversion_id!A:A,conversion_id!B:B)</f>
        <v>76</v>
      </c>
      <c r="B542" s="9" t="s">
        <v>1470</v>
      </c>
      <c r="C542" s="9" t="s">
        <v>723</v>
      </c>
      <c r="D542" s="9">
        <v>0.1</v>
      </c>
      <c r="E542" s="9" t="s">
        <v>1562</v>
      </c>
      <c r="F542" s="9" t="s">
        <v>1470</v>
      </c>
      <c r="G542" s="9">
        <v>0.5</v>
      </c>
      <c r="H542" s="9" t="s">
        <v>716</v>
      </c>
    </row>
    <row r="543" spans="1:8">
      <c r="A543" s="9">
        <f>_xlfn.XLOOKUP(B543,conversion_id!A:A,conversion_id!B:B)</f>
        <v>76</v>
      </c>
      <c r="B543" s="9" t="s">
        <v>1470</v>
      </c>
      <c r="C543" s="9" t="s">
        <v>722</v>
      </c>
      <c r="D543" s="9">
        <v>0.03</v>
      </c>
      <c r="E543" s="9" t="s">
        <v>716</v>
      </c>
      <c r="F543" s="9" t="s">
        <v>1470</v>
      </c>
      <c r="G543" s="9">
        <v>0.5</v>
      </c>
      <c r="H543" s="9" t="s">
        <v>716</v>
      </c>
    </row>
    <row r="544" spans="1:8">
      <c r="A544" s="9">
        <f>_xlfn.XLOOKUP(B544,conversion_id!A:A,conversion_id!B:B)</f>
        <v>76</v>
      </c>
      <c r="B544" s="9" t="s">
        <v>1470</v>
      </c>
      <c r="C544" s="9" t="s">
        <v>1082</v>
      </c>
      <c r="D544" s="9">
        <v>0.2</v>
      </c>
      <c r="E544" s="9" t="s">
        <v>716</v>
      </c>
      <c r="F544" s="9" t="s">
        <v>1470</v>
      </c>
      <c r="G544" s="9">
        <v>0.5</v>
      </c>
      <c r="H544" s="9" t="s">
        <v>716</v>
      </c>
    </row>
    <row r="545" spans="1:8">
      <c r="B545" s="9" t="s">
        <v>1635</v>
      </c>
      <c r="C545" s="9" t="s">
        <v>738</v>
      </c>
      <c r="D545" s="9">
        <v>0.03</v>
      </c>
      <c r="E545" s="9" t="s">
        <v>716</v>
      </c>
      <c r="F545" s="9" t="s">
        <v>1635</v>
      </c>
      <c r="G545" s="9">
        <v>0.19900000000000001</v>
      </c>
      <c r="H545" s="9" t="s">
        <v>716</v>
      </c>
    </row>
    <row r="546" spans="1:8">
      <c r="B546" s="9" t="s">
        <v>1635</v>
      </c>
      <c r="C546" s="9" t="s">
        <v>1440</v>
      </c>
      <c r="D546" s="9">
        <v>3.0000000000000001E-3</v>
      </c>
      <c r="E546" s="9" t="s">
        <v>716</v>
      </c>
      <c r="F546" s="9" t="s">
        <v>1635</v>
      </c>
      <c r="G546" s="9">
        <v>0.19900000000000001</v>
      </c>
      <c r="H546" s="9" t="s">
        <v>716</v>
      </c>
    </row>
    <row r="547" spans="1:8">
      <c r="B547" s="9" t="s">
        <v>1635</v>
      </c>
      <c r="C547" s="9" t="s">
        <v>1032</v>
      </c>
      <c r="D547" s="9">
        <v>0.01</v>
      </c>
      <c r="E547" s="9" t="s">
        <v>716</v>
      </c>
      <c r="F547" s="9" t="s">
        <v>1635</v>
      </c>
      <c r="G547" s="9">
        <v>0.19900000000000001</v>
      </c>
      <c r="H547" s="9" t="s">
        <v>716</v>
      </c>
    </row>
    <row r="548" spans="1:8">
      <c r="B548" s="9" t="s">
        <v>1635</v>
      </c>
      <c r="C548" s="9" t="s">
        <v>831</v>
      </c>
      <c r="D548" s="9">
        <v>0.05</v>
      </c>
      <c r="E548" s="9" t="s">
        <v>712</v>
      </c>
      <c r="F548" s="9" t="s">
        <v>1635</v>
      </c>
      <c r="G548" s="9">
        <v>0.19900000000000001</v>
      </c>
      <c r="H548" s="9" t="s">
        <v>716</v>
      </c>
    </row>
    <row r="549" spans="1:8">
      <c r="B549" s="9" t="s">
        <v>1635</v>
      </c>
      <c r="C549" s="9" t="s">
        <v>735</v>
      </c>
      <c r="D549" s="9">
        <v>1.7000000000000001E-2</v>
      </c>
      <c r="E549" s="9" t="s">
        <v>716</v>
      </c>
      <c r="F549" s="9" t="s">
        <v>1635</v>
      </c>
      <c r="G549" s="9">
        <v>0.19900000000000001</v>
      </c>
      <c r="H549" s="9" t="s">
        <v>716</v>
      </c>
    </row>
    <row r="550" spans="1:8">
      <c r="B550" s="9" t="s">
        <v>1635</v>
      </c>
      <c r="C550" s="9" t="s">
        <v>1438</v>
      </c>
      <c r="D550" s="9">
        <v>3.0000000000000001E-3</v>
      </c>
      <c r="E550" s="9" t="s">
        <v>716</v>
      </c>
      <c r="F550" s="9" t="s">
        <v>1635</v>
      </c>
      <c r="G550" s="9">
        <v>0.19900000000000001</v>
      </c>
      <c r="H550" s="9" t="s">
        <v>716</v>
      </c>
    </row>
    <row r="551" spans="1:8">
      <c r="B551" s="9" t="s">
        <v>1635</v>
      </c>
      <c r="C551" s="9" t="s">
        <v>723</v>
      </c>
      <c r="D551" s="9">
        <v>1.4999999999999999E-2</v>
      </c>
      <c r="E551" s="9" t="s">
        <v>1562</v>
      </c>
      <c r="F551" s="9" t="s">
        <v>1635</v>
      </c>
      <c r="G551" s="9">
        <v>0.19900000000000001</v>
      </c>
      <c r="H551" s="9" t="s">
        <v>716</v>
      </c>
    </row>
    <row r="552" spans="1:8">
      <c r="B552" s="9" t="s">
        <v>1635</v>
      </c>
      <c r="C552" s="9" t="s">
        <v>830</v>
      </c>
      <c r="D552" s="9">
        <v>0.05</v>
      </c>
      <c r="E552" s="9" t="s">
        <v>712</v>
      </c>
      <c r="F552" s="9" t="s">
        <v>1635</v>
      </c>
      <c r="G552" s="9">
        <v>0.19900000000000001</v>
      </c>
      <c r="H552" s="9" t="s">
        <v>716</v>
      </c>
    </row>
    <row r="553" spans="1:8">
      <c r="B553" s="9" t="s">
        <v>1635</v>
      </c>
      <c r="C553" s="9" t="s">
        <v>1463</v>
      </c>
      <c r="D553" s="9">
        <v>0.01</v>
      </c>
      <c r="E553" s="9" t="s">
        <v>716</v>
      </c>
      <c r="F553" s="9" t="s">
        <v>1635</v>
      </c>
      <c r="G553" s="9">
        <v>0.19900000000000001</v>
      </c>
      <c r="H553" s="9" t="s">
        <v>716</v>
      </c>
    </row>
    <row r="554" spans="1:8">
      <c r="B554" s="9" t="s">
        <v>1635</v>
      </c>
      <c r="C554" s="9" t="s">
        <v>1507</v>
      </c>
      <c r="D554" s="9">
        <v>0.01</v>
      </c>
      <c r="E554" s="9" t="s">
        <v>811</v>
      </c>
      <c r="F554" s="9" t="s">
        <v>1635</v>
      </c>
      <c r="G554" s="9">
        <v>0.19900000000000001</v>
      </c>
      <c r="H554" s="9" t="s">
        <v>716</v>
      </c>
    </row>
    <row r="555" spans="1:8">
      <c r="B555" s="9" t="s">
        <v>1635</v>
      </c>
      <c r="C555" s="9" t="s">
        <v>722</v>
      </c>
      <c r="D555" s="9">
        <v>1E-3</v>
      </c>
      <c r="E555" s="9" t="s">
        <v>716</v>
      </c>
      <c r="F555" s="9" t="s">
        <v>1635</v>
      </c>
      <c r="G555" s="9">
        <v>0.19900000000000001</v>
      </c>
      <c r="H555" s="9" t="s">
        <v>716</v>
      </c>
    </row>
    <row r="556" spans="1:8">
      <c r="A556" s="9">
        <f>_xlfn.XLOOKUP(B556,conversion_id!A:A,conversion_id!B:B)</f>
        <v>25</v>
      </c>
      <c r="B556" s="9" t="s">
        <v>1518</v>
      </c>
      <c r="C556" s="9" t="s">
        <v>1043</v>
      </c>
      <c r="D556" s="9">
        <v>0.5</v>
      </c>
      <c r="E556" s="9" t="s">
        <v>716</v>
      </c>
      <c r="F556" s="9" t="s">
        <v>1518</v>
      </c>
      <c r="G556" s="9">
        <v>0.9</v>
      </c>
      <c r="H556" s="9" t="s">
        <v>716</v>
      </c>
    </row>
    <row r="557" spans="1:8">
      <c r="A557" s="9">
        <f>_xlfn.XLOOKUP(B557,conversion_id!A:A,conversion_id!B:B)</f>
        <v>25</v>
      </c>
      <c r="B557" s="9" t="s">
        <v>1518</v>
      </c>
      <c r="C557" s="9" t="s">
        <v>1681</v>
      </c>
      <c r="D557" s="9">
        <v>1</v>
      </c>
      <c r="E557" s="9" t="s">
        <v>716</v>
      </c>
      <c r="F557" s="9" t="s">
        <v>1518</v>
      </c>
      <c r="G557" s="9">
        <v>0.9</v>
      </c>
      <c r="H557" s="9" t="s">
        <v>716</v>
      </c>
    </row>
    <row r="558" spans="1:8">
      <c r="A558" s="9">
        <f>_xlfn.XLOOKUP(B558,conversion_id!A:A,conversion_id!B:B)</f>
        <v>25</v>
      </c>
      <c r="B558" s="9" t="s">
        <v>1518</v>
      </c>
      <c r="C558" s="9" t="s">
        <v>1032</v>
      </c>
      <c r="D558" s="9">
        <v>5.0000000000000001E-3</v>
      </c>
      <c r="E558" s="9" t="s">
        <v>716</v>
      </c>
      <c r="F558" s="9" t="s">
        <v>1518</v>
      </c>
      <c r="G558" s="9">
        <v>0.9</v>
      </c>
      <c r="H558" s="9" t="s">
        <v>716</v>
      </c>
    </row>
    <row r="559" spans="1:8">
      <c r="A559" s="9">
        <f>_xlfn.XLOOKUP(B559,conversion_id!A:A,conversion_id!B:B)</f>
        <v>25</v>
      </c>
      <c r="B559" s="9" t="s">
        <v>1518</v>
      </c>
      <c r="C559" s="9" t="s">
        <v>719</v>
      </c>
      <c r="D559" s="9">
        <v>0.1</v>
      </c>
      <c r="E559" s="9" t="s">
        <v>716</v>
      </c>
      <c r="F559" s="9" t="s">
        <v>1518</v>
      </c>
      <c r="G559" s="9">
        <v>0.9</v>
      </c>
      <c r="H559" s="9" t="s">
        <v>716</v>
      </c>
    </row>
    <row r="560" spans="1:8">
      <c r="A560" s="9">
        <f>_xlfn.XLOOKUP(B560,conversion_id!A:A,conversion_id!B:B)</f>
        <v>25</v>
      </c>
      <c r="B560" s="9" t="s">
        <v>1518</v>
      </c>
      <c r="C560" s="9" t="s">
        <v>861</v>
      </c>
      <c r="D560" s="9">
        <v>0.2</v>
      </c>
      <c r="E560" s="9" t="s">
        <v>977</v>
      </c>
      <c r="F560" s="9" t="s">
        <v>1518</v>
      </c>
      <c r="G560" s="9">
        <v>0.9</v>
      </c>
      <c r="H560" s="9" t="s">
        <v>716</v>
      </c>
    </row>
    <row r="561" spans="1:8">
      <c r="A561" s="9">
        <f>_xlfn.XLOOKUP(B561,conversion_id!A:A,conversion_id!B:B)</f>
        <v>25</v>
      </c>
      <c r="B561" s="9" t="s">
        <v>1518</v>
      </c>
      <c r="C561" s="9" t="s">
        <v>1466</v>
      </c>
      <c r="D561" s="9">
        <v>0.02</v>
      </c>
      <c r="E561" s="9" t="s">
        <v>716</v>
      </c>
      <c r="F561" s="9" t="s">
        <v>1518</v>
      </c>
      <c r="G561" s="9">
        <v>0.9</v>
      </c>
      <c r="H561" s="9" t="s">
        <v>716</v>
      </c>
    </row>
    <row r="562" spans="1:8">
      <c r="A562" s="9">
        <f>_xlfn.XLOOKUP(B562,conversion_id!A:A,conversion_id!B:B)</f>
        <v>25</v>
      </c>
      <c r="B562" s="9" t="s">
        <v>1518</v>
      </c>
      <c r="C562" s="9" t="s">
        <v>738</v>
      </c>
      <c r="D562" s="9">
        <v>5.0000000000000001E-3</v>
      </c>
      <c r="E562" s="9" t="s">
        <v>716</v>
      </c>
      <c r="F562" s="9" t="s">
        <v>1518</v>
      </c>
      <c r="G562" s="9">
        <v>0.9</v>
      </c>
      <c r="H562" s="9" t="s">
        <v>716</v>
      </c>
    </row>
    <row r="563" spans="1:8">
      <c r="A563" s="9">
        <f>_xlfn.XLOOKUP(B563,conversion_id!A:A,conversion_id!B:B)</f>
        <v>25</v>
      </c>
      <c r="B563" s="9" t="s">
        <v>1518</v>
      </c>
      <c r="C563" s="9" t="s">
        <v>723</v>
      </c>
      <c r="D563" s="9">
        <v>0.01</v>
      </c>
      <c r="E563" s="9" t="s">
        <v>1562</v>
      </c>
      <c r="F563" s="9" t="s">
        <v>1518</v>
      </c>
      <c r="G563" s="9">
        <v>0.9</v>
      </c>
      <c r="H563" s="9" t="s">
        <v>716</v>
      </c>
    </row>
    <row r="564" spans="1:8">
      <c r="A564" s="9">
        <f>_xlfn.XLOOKUP(B564,conversion_id!A:A,conversion_id!B:B)</f>
        <v>25</v>
      </c>
      <c r="B564" s="9" t="s">
        <v>1518</v>
      </c>
      <c r="C564" s="9" t="s">
        <v>1601</v>
      </c>
      <c r="D564" s="9">
        <v>1E-3</v>
      </c>
      <c r="E564" s="9" t="s">
        <v>716</v>
      </c>
      <c r="F564" s="9" t="s">
        <v>1518</v>
      </c>
      <c r="G564" s="9">
        <v>0.9</v>
      </c>
      <c r="H564" s="9" t="s">
        <v>716</v>
      </c>
    </row>
    <row r="565" spans="1:8">
      <c r="A565" s="9">
        <f>_xlfn.XLOOKUP(B565,conversion_id!A:A,conversion_id!B:B)</f>
        <v>25</v>
      </c>
      <c r="B565" s="9" t="s">
        <v>1518</v>
      </c>
      <c r="C565" s="9" t="s">
        <v>722</v>
      </c>
      <c r="D565" s="9">
        <v>1E-3</v>
      </c>
      <c r="E565" s="9" t="s">
        <v>716</v>
      </c>
      <c r="F565" s="9" t="s">
        <v>1518</v>
      </c>
      <c r="G565" s="9">
        <v>0.9</v>
      </c>
      <c r="H565" s="9" t="s">
        <v>716</v>
      </c>
    </row>
    <row r="566" spans="1:8">
      <c r="A566" s="9">
        <f>_xlfn.XLOOKUP(B566,conversion_id!A:A,conversion_id!B:B)</f>
        <v>38</v>
      </c>
      <c r="B566" s="9" t="s">
        <v>751</v>
      </c>
      <c r="C566" s="9" t="s">
        <v>1628</v>
      </c>
      <c r="D566" s="9">
        <v>0.5</v>
      </c>
      <c r="E566" s="9" t="s">
        <v>716</v>
      </c>
      <c r="F566" s="9" t="s">
        <v>751</v>
      </c>
      <c r="G566" s="9">
        <v>2</v>
      </c>
      <c r="H566" s="9" t="s">
        <v>716</v>
      </c>
    </row>
    <row r="567" spans="1:8">
      <c r="A567" s="9">
        <f>_xlfn.XLOOKUP(B567,conversion_id!A:A,conversion_id!B:B)</f>
        <v>38</v>
      </c>
      <c r="B567" s="9" t="s">
        <v>751</v>
      </c>
      <c r="C567" s="9" t="s">
        <v>727</v>
      </c>
      <c r="D567" s="9">
        <v>0.1</v>
      </c>
      <c r="E567" s="9" t="s">
        <v>716</v>
      </c>
      <c r="F567" s="9" t="s">
        <v>751</v>
      </c>
      <c r="G567" s="9">
        <v>2</v>
      </c>
      <c r="H567" s="9" t="s">
        <v>716</v>
      </c>
    </row>
    <row r="568" spans="1:8">
      <c r="A568" s="9">
        <f>_xlfn.XLOOKUP(B568,conversion_id!A:A,conversion_id!B:B)</f>
        <v>38</v>
      </c>
      <c r="B568" s="9" t="s">
        <v>751</v>
      </c>
      <c r="C568" s="9" t="s">
        <v>771</v>
      </c>
      <c r="D568" s="9">
        <v>0.2</v>
      </c>
      <c r="E568" s="9" t="s">
        <v>716</v>
      </c>
      <c r="F568" s="9" t="s">
        <v>751</v>
      </c>
      <c r="G568" s="9">
        <v>2</v>
      </c>
      <c r="H568" s="9" t="s">
        <v>716</v>
      </c>
    </row>
    <row r="569" spans="1:8">
      <c r="A569" s="9">
        <f>_xlfn.XLOOKUP(B569,conversion_id!A:A,conversion_id!B:B)</f>
        <v>38</v>
      </c>
      <c r="B569" s="9" t="s">
        <v>751</v>
      </c>
      <c r="C569" s="9" t="s">
        <v>1588</v>
      </c>
      <c r="D569" s="9">
        <v>1.2</v>
      </c>
      <c r="E569" s="9" t="s">
        <v>716</v>
      </c>
      <c r="F569" s="9" t="s">
        <v>751</v>
      </c>
      <c r="G569" s="9">
        <v>2</v>
      </c>
      <c r="H569" s="9" t="s">
        <v>716</v>
      </c>
    </row>
    <row r="570" spans="1:8">
      <c r="A570" s="9">
        <f>_xlfn.XLOOKUP(B570,conversion_id!A:A,conversion_id!B:B)</f>
        <v>38</v>
      </c>
      <c r="B570" s="9" t="s">
        <v>751</v>
      </c>
      <c r="C570" s="9" t="s">
        <v>1559</v>
      </c>
      <c r="D570" s="9">
        <v>0.1</v>
      </c>
      <c r="E570" s="9" t="s">
        <v>716</v>
      </c>
      <c r="F570" s="9" t="s">
        <v>751</v>
      </c>
      <c r="G570" s="9">
        <v>2</v>
      </c>
      <c r="H570" s="9" t="s">
        <v>716</v>
      </c>
    </row>
    <row r="571" spans="1:8">
      <c r="A571" s="9">
        <f>_xlfn.XLOOKUP(B571,conversion_id!A:A,conversion_id!B:B)</f>
        <v>38</v>
      </c>
      <c r="B571" s="9" t="s">
        <v>751</v>
      </c>
      <c r="C571" s="9" t="s">
        <v>1064</v>
      </c>
      <c r="D571" s="9">
        <v>0.1</v>
      </c>
      <c r="E571" s="9" t="s">
        <v>716</v>
      </c>
      <c r="F571" s="9" t="s">
        <v>751</v>
      </c>
      <c r="G571" s="9">
        <v>2</v>
      </c>
      <c r="H571" s="9" t="s">
        <v>716</v>
      </c>
    </row>
    <row r="572" spans="1:8">
      <c r="A572" s="9">
        <f>_xlfn.XLOOKUP(B572,conversion_id!A:A,conversion_id!B:B)</f>
        <v>38</v>
      </c>
      <c r="B572" s="9" t="s">
        <v>751</v>
      </c>
      <c r="C572" s="9" t="s">
        <v>1463</v>
      </c>
      <c r="D572" s="9">
        <v>0.01</v>
      </c>
      <c r="E572" s="9" t="s">
        <v>716</v>
      </c>
      <c r="F572" s="9" t="s">
        <v>751</v>
      </c>
      <c r="G572" s="9">
        <v>2</v>
      </c>
      <c r="H572" s="9" t="s">
        <v>716</v>
      </c>
    </row>
    <row r="573" spans="1:8">
      <c r="A573" s="9">
        <f>_xlfn.XLOOKUP(B573,conversion_id!A:A,conversion_id!B:B)</f>
        <v>38</v>
      </c>
      <c r="B573" s="9" t="s">
        <v>751</v>
      </c>
      <c r="C573" s="9" t="s">
        <v>1601</v>
      </c>
      <c r="D573" s="9">
        <v>2E-3</v>
      </c>
      <c r="E573" s="9" t="s">
        <v>716</v>
      </c>
      <c r="F573" s="9" t="s">
        <v>751</v>
      </c>
      <c r="G573" s="9">
        <v>2</v>
      </c>
      <c r="H573" s="9" t="s">
        <v>716</v>
      </c>
    </row>
    <row r="574" spans="1:8">
      <c r="A574" s="9">
        <f>_xlfn.XLOOKUP(B574,conversion_id!A:A,conversion_id!B:B)</f>
        <v>38</v>
      </c>
      <c r="B574" s="9" t="s">
        <v>751</v>
      </c>
      <c r="C574" s="9" t="s">
        <v>989</v>
      </c>
      <c r="D574" s="9">
        <v>1E-3</v>
      </c>
      <c r="E574" s="9" t="s">
        <v>716</v>
      </c>
      <c r="F574" s="9" t="s">
        <v>751</v>
      </c>
      <c r="G574" s="9">
        <v>2</v>
      </c>
      <c r="H574" s="9" t="s">
        <v>716</v>
      </c>
    </row>
    <row r="575" spans="1:8">
      <c r="A575" s="9">
        <f>_xlfn.XLOOKUP(B575,conversion_id!A:A,conversion_id!B:B)</f>
        <v>38</v>
      </c>
      <c r="B575" s="9" t="s">
        <v>751</v>
      </c>
      <c r="C575" s="9" t="s">
        <v>722</v>
      </c>
      <c r="D575" s="9">
        <v>0.03</v>
      </c>
      <c r="E575" s="9" t="s">
        <v>716</v>
      </c>
      <c r="F575" s="9" t="s">
        <v>751</v>
      </c>
      <c r="G575" s="9">
        <v>2</v>
      </c>
      <c r="H575" s="9" t="s">
        <v>716</v>
      </c>
    </row>
    <row r="576" spans="1:8">
      <c r="A576" s="9">
        <f>_xlfn.XLOOKUP(B576,conversion_id!A:A,conversion_id!B:B)</f>
        <v>38</v>
      </c>
      <c r="B576" s="9" t="s">
        <v>751</v>
      </c>
      <c r="C576" s="9" t="s">
        <v>723</v>
      </c>
      <c r="D576" s="9">
        <v>0.1</v>
      </c>
      <c r="E576" s="9" t="s">
        <v>1562</v>
      </c>
      <c r="F576" s="9" t="s">
        <v>751</v>
      </c>
      <c r="G576" s="9">
        <v>2</v>
      </c>
      <c r="H576" s="9" t="s">
        <v>716</v>
      </c>
    </row>
    <row r="577" spans="1:8">
      <c r="A577" s="9">
        <f>_xlfn.XLOOKUP(B577,conversion_id!A:A,conversion_id!B:B)</f>
        <v>38</v>
      </c>
      <c r="B577" s="9" t="s">
        <v>751</v>
      </c>
      <c r="C577" s="9" t="s">
        <v>1560</v>
      </c>
      <c r="D577" s="9">
        <v>0.13</v>
      </c>
      <c r="E577" s="9" t="s">
        <v>712</v>
      </c>
      <c r="F577" s="9" t="s">
        <v>751</v>
      </c>
      <c r="G577" s="9">
        <v>2</v>
      </c>
      <c r="H577" s="9" t="s">
        <v>716</v>
      </c>
    </row>
    <row r="578" spans="1:8">
      <c r="A578" s="9">
        <f>_xlfn.XLOOKUP(B578,conversion_id!A:A,conversion_id!B:B)</f>
        <v>38</v>
      </c>
      <c r="B578" s="9" t="s">
        <v>751</v>
      </c>
      <c r="C578" s="9" t="s">
        <v>1561</v>
      </c>
      <c r="D578" s="9">
        <v>0.5</v>
      </c>
      <c r="E578" s="9" t="s">
        <v>716</v>
      </c>
      <c r="F578" s="9" t="s">
        <v>751</v>
      </c>
      <c r="G578" s="9">
        <v>2</v>
      </c>
      <c r="H578" s="9" t="s">
        <v>716</v>
      </c>
    </row>
    <row r="579" spans="1:8">
      <c r="A579" s="9">
        <f>_xlfn.XLOOKUP(B579,conversion_id!A:A,conversion_id!B:B)</f>
        <v>38</v>
      </c>
      <c r="B579" s="9" t="s">
        <v>751</v>
      </c>
      <c r="C579" s="9" t="s">
        <v>1032</v>
      </c>
      <c r="D579" s="9">
        <v>0.01</v>
      </c>
      <c r="E579" s="9" t="s">
        <v>716</v>
      </c>
      <c r="F579" s="9" t="s">
        <v>751</v>
      </c>
      <c r="G579" s="9">
        <v>2</v>
      </c>
      <c r="H579" s="9" t="s">
        <v>716</v>
      </c>
    </row>
    <row r="580" spans="1:8">
      <c r="B580" s="9" t="s">
        <v>1612</v>
      </c>
      <c r="C580" s="9" t="s">
        <v>1064</v>
      </c>
      <c r="D580" s="9">
        <v>0.1</v>
      </c>
      <c r="E580" s="9" t="s">
        <v>716</v>
      </c>
      <c r="F580" s="9" t="s">
        <v>1612</v>
      </c>
      <c r="G580" s="9">
        <v>2</v>
      </c>
      <c r="H580" s="9" t="s">
        <v>716</v>
      </c>
    </row>
    <row r="581" spans="1:8">
      <c r="B581" s="9" t="s">
        <v>1612</v>
      </c>
      <c r="C581" s="9" t="s">
        <v>727</v>
      </c>
      <c r="D581" s="9">
        <v>0.1</v>
      </c>
      <c r="E581" s="9" t="s">
        <v>716</v>
      </c>
      <c r="F581" s="9" t="s">
        <v>1612</v>
      </c>
      <c r="G581" s="9">
        <v>2</v>
      </c>
      <c r="H581" s="9" t="s">
        <v>716</v>
      </c>
    </row>
    <row r="582" spans="1:8">
      <c r="B582" s="9" t="s">
        <v>1612</v>
      </c>
      <c r="C582" s="9" t="s">
        <v>771</v>
      </c>
      <c r="D582" s="9">
        <v>0.2</v>
      </c>
      <c r="E582" s="9" t="s">
        <v>716</v>
      </c>
      <c r="F582" s="9" t="s">
        <v>1612</v>
      </c>
      <c r="G582" s="9">
        <v>2</v>
      </c>
      <c r="H582" s="9" t="s">
        <v>716</v>
      </c>
    </row>
    <row r="583" spans="1:8">
      <c r="B583" s="9" t="s">
        <v>1612</v>
      </c>
      <c r="C583" s="9" t="s">
        <v>1588</v>
      </c>
      <c r="D583" s="9">
        <v>1.2</v>
      </c>
      <c r="E583" s="9" t="s">
        <v>716</v>
      </c>
      <c r="F583" s="9" t="s">
        <v>1612</v>
      </c>
      <c r="G583" s="9">
        <v>2</v>
      </c>
      <c r="H583" s="9" t="s">
        <v>716</v>
      </c>
    </row>
    <row r="584" spans="1:8">
      <c r="B584" s="9" t="s">
        <v>1612</v>
      </c>
      <c r="C584" s="9" t="s">
        <v>1559</v>
      </c>
      <c r="D584" s="9">
        <v>0.1</v>
      </c>
      <c r="E584" s="9" t="s">
        <v>716</v>
      </c>
      <c r="F584" s="9" t="s">
        <v>1612</v>
      </c>
      <c r="G584" s="9">
        <v>2</v>
      </c>
      <c r="H584" s="9" t="s">
        <v>716</v>
      </c>
    </row>
    <row r="585" spans="1:8">
      <c r="B585" s="9" t="s">
        <v>1612</v>
      </c>
      <c r="C585" s="9" t="s">
        <v>1560</v>
      </c>
      <c r="D585" s="9">
        <v>0.13</v>
      </c>
      <c r="E585" s="9" t="s">
        <v>712</v>
      </c>
      <c r="F585" s="9" t="s">
        <v>1612</v>
      </c>
      <c r="G585" s="9">
        <v>2</v>
      </c>
      <c r="H585" s="9" t="s">
        <v>716</v>
      </c>
    </row>
    <row r="586" spans="1:8">
      <c r="B586" s="9" t="s">
        <v>1612</v>
      </c>
      <c r="C586" s="9" t="s">
        <v>1463</v>
      </c>
      <c r="D586" s="9">
        <v>0.01</v>
      </c>
      <c r="E586" s="9" t="s">
        <v>716</v>
      </c>
      <c r="F586" s="9" t="s">
        <v>1612</v>
      </c>
      <c r="G586" s="9">
        <v>2</v>
      </c>
      <c r="H586" s="9" t="s">
        <v>716</v>
      </c>
    </row>
    <row r="587" spans="1:8">
      <c r="B587" s="9" t="s">
        <v>1612</v>
      </c>
      <c r="C587" s="9" t="s">
        <v>722</v>
      </c>
      <c r="D587" s="9">
        <v>0.03</v>
      </c>
      <c r="E587" s="9" t="s">
        <v>716</v>
      </c>
      <c r="F587" s="9" t="s">
        <v>1612</v>
      </c>
      <c r="G587" s="9">
        <v>2</v>
      </c>
      <c r="H587" s="9" t="s">
        <v>716</v>
      </c>
    </row>
    <row r="588" spans="1:8">
      <c r="B588" s="9" t="s">
        <v>1612</v>
      </c>
      <c r="C588" s="9" t="s">
        <v>723</v>
      </c>
      <c r="D588" s="9">
        <v>0.1</v>
      </c>
      <c r="E588" s="9" t="s">
        <v>1562</v>
      </c>
      <c r="F588" s="9" t="s">
        <v>1612</v>
      </c>
      <c r="G588" s="9">
        <v>2</v>
      </c>
      <c r="H588" s="9" t="s">
        <v>716</v>
      </c>
    </row>
    <row r="589" spans="1:8">
      <c r="B589" s="9" t="s">
        <v>1612</v>
      </c>
      <c r="C589" s="9" t="s">
        <v>1468</v>
      </c>
      <c r="D589" s="9">
        <v>1</v>
      </c>
      <c r="E589" s="9" t="s">
        <v>716</v>
      </c>
      <c r="F589" s="9" t="s">
        <v>1612</v>
      </c>
      <c r="G589" s="9">
        <v>2</v>
      </c>
      <c r="H589" s="9" t="s">
        <v>716</v>
      </c>
    </row>
    <row r="590" spans="1:8">
      <c r="B590" s="9" t="s">
        <v>1612</v>
      </c>
      <c r="C590" s="9" t="s">
        <v>1032</v>
      </c>
      <c r="D590" s="9">
        <v>0.01</v>
      </c>
      <c r="E590" s="9" t="s">
        <v>716</v>
      </c>
      <c r="F590" s="9" t="s">
        <v>1612</v>
      </c>
      <c r="G590" s="9">
        <v>2</v>
      </c>
      <c r="H590" s="9" t="s">
        <v>716</v>
      </c>
    </row>
    <row r="591" spans="1:8">
      <c r="A591" s="9">
        <f>_xlfn.XLOOKUP(B591,conversion_id!A:A,conversion_id!B:B)</f>
        <v>77</v>
      </c>
      <c r="B591" s="9" t="s">
        <v>1464</v>
      </c>
      <c r="C591" s="9" t="s">
        <v>1082</v>
      </c>
      <c r="D591" s="9">
        <v>1</v>
      </c>
      <c r="E591" s="9" t="s">
        <v>716</v>
      </c>
      <c r="F591" s="9" t="s">
        <v>1464</v>
      </c>
      <c r="G591" s="9">
        <v>1</v>
      </c>
      <c r="H591" s="9" t="s">
        <v>716</v>
      </c>
    </row>
    <row r="592" spans="1:8">
      <c r="A592" s="9">
        <f>_xlfn.XLOOKUP(B592,conversion_id!A:A,conversion_id!B:B)</f>
        <v>77</v>
      </c>
      <c r="B592" s="9" t="s">
        <v>1464</v>
      </c>
      <c r="C592" s="9" t="s">
        <v>1466</v>
      </c>
      <c r="D592" s="9">
        <v>0.1</v>
      </c>
      <c r="E592" s="9" t="s">
        <v>716</v>
      </c>
      <c r="F592" s="9" t="s">
        <v>1464</v>
      </c>
      <c r="G592" s="9">
        <v>1</v>
      </c>
      <c r="H592" s="9" t="s">
        <v>716</v>
      </c>
    </row>
    <row r="593" spans="1:8">
      <c r="A593" s="9">
        <f>_xlfn.XLOOKUP(B593,conversion_id!A:A,conversion_id!B:B)</f>
        <v>77</v>
      </c>
      <c r="B593" s="9" t="s">
        <v>1464</v>
      </c>
      <c r="C593" s="9" t="s">
        <v>861</v>
      </c>
      <c r="D593" s="9">
        <v>0.2</v>
      </c>
      <c r="E593" s="9" t="s">
        <v>977</v>
      </c>
      <c r="F593" s="9" t="s">
        <v>1464</v>
      </c>
      <c r="G593" s="9">
        <v>1</v>
      </c>
      <c r="H593" s="9" t="s">
        <v>716</v>
      </c>
    </row>
    <row r="594" spans="1:8">
      <c r="A594" s="9">
        <f>_xlfn.XLOOKUP(B594,conversion_id!A:A,conversion_id!B:B)</f>
        <v>77</v>
      </c>
      <c r="B594" s="9" t="s">
        <v>1464</v>
      </c>
      <c r="C594" s="9" t="s">
        <v>1601</v>
      </c>
      <c r="D594" s="9">
        <v>1E-3</v>
      </c>
      <c r="E594" s="9" t="s">
        <v>716</v>
      </c>
      <c r="F594" s="9" t="s">
        <v>1464</v>
      </c>
      <c r="G594" s="9">
        <v>1</v>
      </c>
      <c r="H594" s="9" t="s">
        <v>716</v>
      </c>
    </row>
    <row r="595" spans="1:8">
      <c r="A595" s="9">
        <f>_xlfn.XLOOKUP(B595,conversion_id!A:A,conversion_id!B:B)</f>
        <v>77</v>
      </c>
      <c r="B595" s="9" t="s">
        <v>1464</v>
      </c>
      <c r="C595" s="9" t="s">
        <v>929</v>
      </c>
      <c r="D595" s="9">
        <v>2E-3</v>
      </c>
      <c r="E595" s="9" t="s">
        <v>716</v>
      </c>
      <c r="F595" s="9" t="s">
        <v>1464</v>
      </c>
      <c r="G595" s="9">
        <v>1</v>
      </c>
      <c r="H595" s="9" t="s">
        <v>716</v>
      </c>
    </row>
    <row r="596" spans="1:8">
      <c r="A596" s="9">
        <f>_xlfn.XLOOKUP(B596,conversion_id!A:A,conversion_id!B:B)</f>
        <v>77</v>
      </c>
      <c r="B596" s="9" t="s">
        <v>1464</v>
      </c>
      <c r="C596" s="9" t="s">
        <v>719</v>
      </c>
      <c r="D596" s="9">
        <v>5.0000000000000001E-3</v>
      </c>
      <c r="E596" s="9" t="s">
        <v>716</v>
      </c>
      <c r="F596" s="9" t="s">
        <v>1464</v>
      </c>
      <c r="G596" s="9">
        <v>1</v>
      </c>
      <c r="H596" s="9" t="s">
        <v>716</v>
      </c>
    </row>
    <row r="597" spans="1:8">
      <c r="A597" s="9">
        <f>_xlfn.XLOOKUP(B597,conversion_id!A:A,conversion_id!B:B)</f>
        <v>77</v>
      </c>
      <c r="B597" s="9" t="s">
        <v>1464</v>
      </c>
      <c r="C597" s="9" t="s">
        <v>722</v>
      </c>
      <c r="D597" s="9">
        <v>2E-3</v>
      </c>
      <c r="E597" s="9" t="s">
        <v>716</v>
      </c>
      <c r="F597" s="9" t="s">
        <v>1464</v>
      </c>
      <c r="G597" s="9">
        <v>1</v>
      </c>
      <c r="H597" s="9" t="s">
        <v>716</v>
      </c>
    </row>
    <row r="598" spans="1:8">
      <c r="A598" s="9">
        <f>_xlfn.XLOOKUP(B598,conversion_id!A:A,conversion_id!B:B)</f>
        <v>62</v>
      </c>
      <c r="B598" s="9" t="s">
        <v>757</v>
      </c>
      <c r="C598" s="9" t="s">
        <v>1588</v>
      </c>
      <c r="D598" s="9">
        <v>1</v>
      </c>
      <c r="E598" s="9" t="s">
        <v>716</v>
      </c>
      <c r="F598" s="9" t="s">
        <v>757</v>
      </c>
      <c r="G598" s="9">
        <v>1.08</v>
      </c>
      <c r="H598" s="9" t="s">
        <v>716</v>
      </c>
    </row>
    <row r="599" spans="1:8">
      <c r="A599" s="9">
        <f>_xlfn.XLOOKUP(B599,conversion_id!A:A,conversion_id!B:B)</f>
        <v>62</v>
      </c>
      <c r="B599" s="9" t="s">
        <v>757</v>
      </c>
      <c r="C599" s="9" t="s">
        <v>722</v>
      </c>
      <c r="D599" s="9">
        <v>0.03</v>
      </c>
      <c r="E599" s="9" t="s">
        <v>716</v>
      </c>
      <c r="F599" s="9" t="s">
        <v>757</v>
      </c>
      <c r="G599" s="9">
        <v>1.08</v>
      </c>
      <c r="H599" s="9" t="s">
        <v>716</v>
      </c>
    </row>
    <row r="600" spans="1:8">
      <c r="A600" s="9">
        <f>_xlfn.XLOOKUP(B600,conversion_id!A:A,conversion_id!B:B)</f>
        <v>62</v>
      </c>
      <c r="B600" s="9" t="s">
        <v>757</v>
      </c>
      <c r="C600" s="9" t="s">
        <v>723</v>
      </c>
      <c r="D600" s="9">
        <v>0.05</v>
      </c>
      <c r="E600" s="9" t="s">
        <v>1562</v>
      </c>
      <c r="F600" s="9" t="s">
        <v>757</v>
      </c>
      <c r="G600" s="9">
        <v>1.08</v>
      </c>
      <c r="H600" s="9" t="s">
        <v>716</v>
      </c>
    </row>
    <row r="601" spans="1:8">
      <c r="A601" s="9">
        <f>_xlfn.XLOOKUP(B601,conversion_id!A:A,conversion_id!B:B)</f>
        <v>19</v>
      </c>
      <c r="B601" s="9" t="s">
        <v>1063</v>
      </c>
      <c r="C601" s="9" t="s">
        <v>1628</v>
      </c>
      <c r="D601" s="9">
        <v>0.5</v>
      </c>
      <c r="E601" s="9" t="s">
        <v>716</v>
      </c>
      <c r="F601" s="9" t="s">
        <v>1063</v>
      </c>
      <c r="G601" s="9">
        <v>1.3</v>
      </c>
      <c r="H601" s="9" t="s">
        <v>716</v>
      </c>
    </row>
    <row r="602" spans="1:8">
      <c r="A602" s="9">
        <f>_xlfn.XLOOKUP(B602,conversion_id!A:A,conversion_id!B:B)</f>
        <v>19</v>
      </c>
      <c r="B602" s="9" t="s">
        <v>1063</v>
      </c>
      <c r="C602" s="9" t="s">
        <v>734</v>
      </c>
      <c r="D602" s="9">
        <v>0.01</v>
      </c>
      <c r="E602" s="9" t="s">
        <v>716</v>
      </c>
      <c r="F602" s="9" t="s">
        <v>1063</v>
      </c>
      <c r="G602" s="9">
        <v>1.3</v>
      </c>
      <c r="H602" s="9" t="s">
        <v>716</v>
      </c>
    </row>
    <row r="603" spans="1:8">
      <c r="A603" s="9">
        <f>_xlfn.XLOOKUP(B603,conversion_id!A:A,conversion_id!B:B)</f>
        <v>19</v>
      </c>
      <c r="B603" s="9" t="s">
        <v>1063</v>
      </c>
      <c r="C603" s="9" t="s">
        <v>1506</v>
      </c>
      <c r="D603" s="9">
        <v>2.5000000000000001E-2</v>
      </c>
      <c r="E603" s="9" t="s">
        <v>716</v>
      </c>
      <c r="F603" s="9" t="s">
        <v>1063</v>
      </c>
      <c r="G603" s="9">
        <v>1.3</v>
      </c>
      <c r="H603" s="9" t="s">
        <v>716</v>
      </c>
    </row>
    <row r="604" spans="1:8">
      <c r="A604" s="9">
        <f>_xlfn.XLOOKUP(B604,conversion_id!A:A,conversion_id!B:B)</f>
        <v>19</v>
      </c>
      <c r="B604" s="9" t="s">
        <v>1063</v>
      </c>
      <c r="C604" s="9" t="s">
        <v>719</v>
      </c>
      <c r="D604" s="9">
        <v>0.1</v>
      </c>
      <c r="E604" s="9" t="s">
        <v>716</v>
      </c>
      <c r="F604" s="9" t="s">
        <v>1063</v>
      </c>
      <c r="G604" s="9">
        <v>1.3</v>
      </c>
      <c r="H604" s="9" t="s">
        <v>716</v>
      </c>
    </row>
    <row r="605" spans="1:8">
      <c r="A605" s="9">
        <f>_xlfn.XLOOKUP(B605,conversion_id!A:A,conversion_id!B:B)</f>
        <v>19</v>
      </c>
      <c r="B605" s="9" t="s">
        <v>1063</v>
      </c>
      <c r="C605" s="9" t="s">
        <v>1598</v>
      </c>
      <c r="D605" s="9">
        <v>2</v>
      </c>
      <c r="E605" s="9" t="s">
        <v>1014</v>
      </c>
      <c r="F605" s="9" t="s">
        <v>1063</v>
      </c>
      <c r="G605" s="9">
        <v>1.3</v>
      </c>
      <c r="H605" s="9" t="s">
        <v>716</v>
      </c>
    </row>
    <row r="606" spans="1:8">
      <c r="A606" s="9">
        <f>_xlfn.XLOOKUP(B606,conversion_id!A:A,conversion_id!B:B)</f>
        <v>19</v>
      </c>
      <c r="B606" s="9" t="s">
        <v>1063</v>
      </c>
      <c r="C606" s="9" t="s">
        <v>1458</v>
      </c>
      <c r="D606" s="9">
        <v>0.2</v>
      </c>
      <c r="E606" s="9" t="s">
        <v>716</v>
      </c>
      <c r="F606" s="9" t="s">
        <v>1063</v>
      </c>
      <c r="G606" s="9">
        <v>1.3</v>
      </c>
      <c r="H606" s="9" t="s">
        <v>716</v>
      </c>
    </row>
    <row r="607" spans="1:8">
      <c r="A607" s="9">
        <f>_xlfn.XLOOKUP(B607,conversion_id!A:A,conversion_id!B:B)</f>
        <v>19</v>
      </c>
      <c r="B607" s="9" t="s">
        <v>1063</v>
      </c>
      <c r="C607" s="9" t="s">
        <v>722</v>
      </c>
      <c r="D607" s="9">
        <v>0.03</v>
      </c>
      <c r="E607" s="9" t="s">
        <v>716</v>
      </c>
      <c r="F607" s="9" t="s">
        <v>1063</v>
      </c>
      <c r="G607" s="9">
        <v>1.3</v>
      </c>
      <c r="H607" s="9" t="s">
        <v>716</v>
      </c>
    </row>
    <row r="608" spans="1:8">
      <c r="A608" s="9">
        <f>_xlfn.XLOOKUP(B608,conversion_id!A:A,conversion_id!B:B)</f>
        <v>19</v>
      </c>
      <c r="B608" s="9" t="s">
        <v>1063</v>
      </c>
      <c r="C608" s="9" t="s">
        <v>1032</v>
      </c>
      <c r="D608" s="9">
        <v>2E-3</v>
      </c>
      <c r="E608" s="9" t="s">
        <v>716</v>
      </c>
      <c r="F608" s="9" t="s">
        <v>1063</v>
      </c>
      <c r="G608" s="9">
        <v>1.3</v>
      </c>
      <c r="H608" s="9" t="s">
        <v>716</v>
      </c>
    </row>
    <row r="609" spans="1:8">
      <c r="A609" s="9">
        <f>_xlfn.XLOOKUP(B609,conversion_id!A:A,conversion_id!B:B)</f>
        <v>19</v>
      </c>
      <c r="B609" s="9" t="s">
        <v>1063</v>
      </c>
      <c r="C609" s="9" t="s">
        <v>1561</v>
      </c>
      <c r="D609" s="9">
        <v>0.5</v>
      </c>
      <c r="E609" s="9" t="s">
        <v>716</v>
      </c>
      <c r="F609" s="9" t="s">
        <v>1063</v>
      </c>
      <c r="G609" s="9">
        <v>1.3</v>
      </c>
      <c r="H609" s="9" t="s">
        <v>716</v>
      </c>
    </row>
    <row r="610" spans="1:8">
      <c r="A610" s="9">
        <f>_xlfn.XLOOKUP(B610,conversion_id!A:A,conversion_id!B:B)</f>
        <v>74</v>
      </c>
      <c r="B610" s="9" t="s">
        <v>1472</v>
      </c>
      <c r="C610" s="9" t="s">
        <v>1682</v>
      </c>
      <c r="D610" s="9">
        <v>0.34</v>
      </c>
      <c r="E610" s="9" t="s">
        <v>716</v>
      </c>
      <c r="F610" s="9" t="s">
        <v>1472</v>
      </c>
      <c r="G610" s="9">
        <v>0.4</v>
      </c>
      <c r="H610" s="9" t="s">
        <v>716</v>
      </c>
    </row>
    <row r="611" spans="1:8">
      <c r="A611" s="9">
        <f>_xlfn.XLOOKUP(B611,conversion_id!A:A,conversion_id!B:B)</f>
        <v>74</v>
      </c>
      <c r="B611" s="9" t="s">
        <v>1472</v>
      </c>
      <c r="C611" s="9" t="s">
        <v>1064</v>
      </c>
      <c r="D611" s="9">
        <v>0.02</v>
      </c>
      <c r="E611" s="9" t="s">
        <v>716</v>
      </c>
      <c r="F611" s="9" t="s">
        <v>1472</v>
      </c>
      <c r="G611" s="9">
        <v>0.4</v>
      </c>
      <c r="H611" s="9" t="s">
        <v>716</v>
      </c>
    </row>
    <row r="612" spans="1:8">
      <c r="A612" s="9">
        <f>_xlfn.XLOOKUP(B612,conversion_id!A:A,conversion_id!B:B)</f>
        <v>74</v>
      </c>
      <c r="B612" s="9" t="s">
        <v>1472</v>
      </c>
      <c r="C612" s="9" t="s">
        <v>771</v>
      </c>
      <c r="D612" s="9">
        <v>0.04</v>
      </c>
      <c r="E612" s="9" t="s">
        <v>716</v>
      </c>
      <c r="F612" s="9" t="s">
        <v>1472</v>
      </c>
      <c r="G612" s="9">
        <v>0.4</v>
      </c>
      <c r="H612" s="9" t="s">
        <v>716</v>
      </c>
    </row>
    <row r="613" spans="1:8">
      <c r="A613" s="9">
        <f>_xlfn.XLOOKUP(B613,conversion_id!A:A,conversion_id!B:B)</f>
        <v>74</v>
      </c>
      <c r="B613" s="9" t="s">
        <v>1472</v>
      </c>
      <c r="C613" s="9" t="s">
        <v>727</v>
      </c>
      <c r="D613" s="9">
        <v>0.02</v>
      </c>
      <c r="E613" s="9" t="s">
        <v>716</v>
      </c>
      <c r="F613" s="9" t="s">
        <v>1472</v>
      </c>
      <c r="G613" s="9">
        <v>0.4</v>
      </c>
      <c r="H613" s="9" t="s">
        <v>716</v>
      </c>
    </row>
    <row r="614" spans="1:8">
      <c r="A614" s="9">
        <f>_xlfn.XLOOKUP(B614,conversion_id!A:A,conversion_id!B:B)</f>
        <v>74</v>
      </c>
      <c r="B614" s="9" t="s">
        <v>1472</v>
      </c>
      <c r="C614" s="9" t="s">
        <v>1440</v>
      </c>
      <c r="D614" s="9">
        <v>1E-3</v>
      </c>
      <c r="E614" s="9" t="s">
        <v>716</v>
      </c>
      <c r="F614" s="9" t="s">
        <v>1472</v>
      </c>
      <c r="G614" s="9">
        <v>0.4</v>
      </c>
      <c r="H614" s="9" t="s">
        <v>716</v>
      </c>
    </row>
    <row r="615" spans="1:8">
      <c r="A615" s="9">
        <f>_xlfn.XLOOKUP(B615,conversion_id!A:A,conversion_id!B:B)</f>
        <v>74</v>
      </c>
      <c r="B615" s="9" t="s">
        <v>1472</v>
      </c>
      <c r="C615" s="9" t="s">
        <v>1463</v>
      </c>
      <c r="D615" s="9">
        <v>1E-3</v>
      </c>
      <c r="E615" s="9" t="s">
        <v>716</v>
      </c>
      <c r="F615" s="9" t="s">
        <v>1472</v>
      </c>
      <c r="G615" s="9">
        <v>0.4</v>
      </c>
      <c r="H615" s="9" t="s">
        <v>716</v>
      </c>
    </row>
    <row r="616" spans="1:8">
      <c r="A616" s="9">
        <f>_xlfn.XLOOKUP(B616,conversion_id!A:A,conversion_id!B:B)</f>
        <v>74</v>
      </c>
      <c r="B616" s="9" t="s">
        <v>1472</v>
      </c>
      <c r="C616" s="9" t="s">
        <v>1032</v>
      </c>
      <c r="D616" s="9">
        <v>5.0000000000000001E-3</v>
      </c>
      <c r="E616" s="9" t="s">
        <v>716</v>
      </c>
      <c r="F616" s="9" t="s">
        <v>1472</v>
      </c>
      <c r="G616" s="9">
        <v>0.4</v>
      </c>
      <c r="H616" s="9" t="s">
        <v>716</v>
      </c>
    </row>
    <row r="617" spans="1:8">
      <c r="A617" s="9">
        <f>_xlfn.XLOOKUP(B617,conversion_id!A:A,conversion_id!B:B)</f>
        <v>74</v>
      </c>
      <c r="B617" s="9" t="s">
        <v>1472</v>
      </c>
      <c r="C617" s="9" t="s">
        <v>735</v>
      </c>
      <c r="D617" s="9">
        <v>0.01</v>
      </c>
      <c r="E617" s="9" t="s">
        <v>716</v>
      </c>
      <c r="F617" s="9" t="s">
        <v>1472</v>
      </c>
      <c r="G617" s="9">
        <v>0.4</v>
      </c>
      <c r="H617" s="9" t="s">
        <v>716</v>
      </c>
    </row>
    <row r="618" spans="1:8">
      <c r="A618" s="9">
        <f>_xlfn.XLOOKUP(B618,conversion_id!A:A,conversion_id!B:B)</f>
        <v>74</v>
      </c>
      <c r="B618" s="9" t="s">
        <v>1472</v>
      </c>
      <c r="C618" s="9" t="s">
        <v>731</v>
      </c>
      <c r="D618" s="9">
        <v>0.02</v>
      </c>
      <c r="E618" s="9" t="s">
        <v>716</v>
      </c>
      <c r="F618" s="9" t="s">
        <v>1472</v>
      </c>
      <c r="G618" s="9">
        <v>0.4</v>
      </c>
      <c r="H618" s="9" t="s">
        <v>716</v>
      </c>
    </row>
    <row r="619" spans="1:8">
      <c r="A619" s="9">
        <f>_xlfn.XLOOKUP(B619,conversion_id!A:A,conversion_id!B:B)</f>
        <v>74</v>
      </c>
      <c r="B619" s="9" t="s">
        <v>1472</v>
      </c>
      <c r="C619" s="9" t="s">
        <v>723</v>
      </c>
      <c r="D619" s="9">
        <v>0.02</v>
      </c>
      <c r="E619" s="9" t="s">
        <v>1562</v>
      </c>
      <c r="F619" s="9" t="s">
        <v>1472</v>
      </c>
      <c r="G619" s="9">
        <v>0.4</v>
      </c>
      <c r="H619" s="9" t="s">
        <v>716</v>
      </c>
    </row>
    <row r="620" spans="1:8">
      <c r="A620" s="9">
        <f>_xlfn.XLOOKUP(B620,conversion_id!A:A,conversion_id!B:B)</f>
        <v>74</v>
      </c>
      <c r="B620" s="9" t="s">
        <v>1472</v>
      </c>
      <c r="C620" s="9" t="s">
        <v>1037</v>
      </c>
      <c r="D620" s="9">
        <v>0.05</v>
      </c>
      <c r="E620" s="9" t="s">
        <v>716</v>
      </c>
      <c r="F620" s="9" t="s">
        <v>1472</v>
      </c>
      <c r="G620" s="9">
        <v>0.4</v>
      </c>
      <c r="H620" s="9" t="s">
        <v>716</v>
      </c>
    </row>
    <row r="621" spans="1:8">
      <c r="A621" s="9">
        <f>_xlfn.XLOOKUP(B621,conversion_id!A:A,conversion_id!B:B)</f>
        <v>74</v>
      </c>
      <c r="B621" s="9" t="s">
        <v>1472</v>
      </c>
      <c r="C621" s="9" t="s">
        <v>1507</v>
      </c>
      <c r="D621" s="9">
        <v>0.1</v>
      </c>
      <c r="E621" s="9" t="s">
        <v>811</v>
      </c>
      <c r="F621" s="9" t="s">
        <v>1472</v>
      </c>
      <c r="G621" s="9">
        <v>0.4</v>
      </c>
      <c r="H621" s="9" t="s">
        <v>716</v>
      </c>
    </row>
    <row r="622" spans="1:8">
      <c r="A622" s="9">
        <f>_xlfn.XLOOKUP(B622,conversion_id!A:A,conversion_id!B:B)</f>
        <v>74</v>
      </c>
      <c r="B622" s="9" t="s">
        <v>1472</v>
      </c>
      <c r="C622" s="9" t="s">
        <v>742</v>
      </c>
      <c r="D622" s="9">
        <v>1.4999999999999999E-2</v>
      </c>
      <c r="E622" s="9" t="s">
        <v>716</v>
      </c>
      <c r="F622" s="9" t="s">
        <v>1472</v>
      </c>
      <c r="G622" s="9">
        <v>0.4</v>
      </c>
      <c r="H622" s="9" t="s">
        <v>716</v>
      </c>
    </row>
    <row r="623" spans="1:8">
      <c r="A623" s="9">
        <f>_xlfn.XLOOKUP(B623,conversion_id!A:A,conversion_id!B:B)</f>
        <v>74</v>
      </c>
      <c r="B623" s="9" t="s">
        <v>1472</v>
      </c>
      <c r="C623" s="9" t="s">
        <v>1516</v>
      </c>
      <c r="D623" s="9">
        <v>0.05</v>
      </c>
      <c r="E623" s="9" t="s">
        <v>716</v>
      </c>
      <c r="F623" s="9" t="s">
        <v>1472</v>
      </c>
      <c r="G623" s="9">
        <v>0.4</v>
      </c>
      <c r="H623" s="9" t="s">
        <v>716</v>
      </c>
    </row>
    <row r="624" spans="1:8">
      <c r="A624" s="9">
        <f>_xlfn.XLOOKUP(B624,conversion_id!A:A,conversion_id!B:B)</f>
        <v>74</v>
      </c>
      <c r="B624" s="9" t="s">
        <v>1472</v>
      </c>
      <c r="C624" s="9" t="s">
        <v>722</v>
      </c>
      <c r="D624" s="9">
        <v>5.0000000000000001E-3</v>
      </c>
      <c r="E624" s="9" t="s">
        <v>716</v>
      </c>
      <c r="F624" s="9" t="s">
        <v>1472</v>
      </c>
      <c r="G624" s="9">
        <v>0.4</v>
      </c>
      <c r="H624" s="9" t="s">
        <v>716</v>
      </c>
    </row>
    <row r="625" spans="1:8">
      <c r="A625" s="9">
        <f>_xlfn.XLOOKUP(B625,conversion_id!A:A,conversion_id!B:B)</f>
        <v>33</v>
      </c>
      <c r="B625" s="9" t="s">
        <v>718</v>
      </c>
      <c r="C625" s="9" t="s">
        <v>721</v>
      </c>
      <c r="D625" s="9">
        <v>0.05</v>
      </c>
      <c r="E625" s="9" t="s">
        <v>716</v>
      </c>
      <c r="F625" s="9" t="s">
        <v>718</v>
      </c>
      <c r="G625" s="9">
        <v>0.22</v>
      </c>
      <c r="H625" s="9" t="s">
        <v>716</v>
      </c>
    </row>
    <row r="626" spans="1:8">
      <c r="A626" s="9">
        <f>_xlfn.XLOOKUP(B626,conversion_id!A:A,conversion_id!B:B)</f>
        <v>33</v>
      </c>
      <c r="B626" s="9" t="s">
        <v>718</v>
      </c>
      <c r="C626" s="9" t="s">
        <v>723</v>
      </c>
      <c r="D626" s="9">
        <v>0.1</v>
      </c>
      <c r="E626" s="9" t="s">
        <v>1562</v>
      </c>
      <c r="F626" s="9" t="s">
        <v>718</v>
      </c>
      <c r="G626" s="9">
        <v>0.22</v>
      </c>
      <c r="H626" s="9" t="s">
        <v>716</v>
      </c>
    </row>
    <row r="627" spans="1:8">
      <c r="A627" s="9">
        <f>_xlfn.XLOOKUP(B627,conversion_id!A:A,conversion_id!B:B)</f>
        <v>33</v>
      </c>
      <c r="B627" s="9" t="s">
        <v>718</v>
      </c>
      <c r="C627" s="9" t="s">
        <v>719</v>
      </c>
      <c r="D627" s="9">
        <v>0.04</v>
      </c>
      <c r="E627" s="9" t="s">
        <v>716</v>
      </c>
      <c r="F627" s="9" t="s">
        <v>718</v>
      </c>
      <c r="G627" s="9">
        <v>0.22</v>
      </c>
      <c r="H627" s="9" t="s">
        <v>716</v>
      </c>
    </row>
    <row r="628" spans="1:8">
      <c r="A628" s="9">
        <f>_xlfn.XLOOKUP(B628,conversion_id!A:A,conversion_id!B:B)</f>
        <v>33</v>
      </c>
      <c r="B628" s="9" t="s">
        <v>718</v>
      </c>
      <c r="C628" s="9" t="s">
        <v>738</v>
      </c>
      <c r="D628" s="9">
        <v>0.01</v>
      </c>
      <c r="E628" s="9" t="s">
        <v>716</v>
      </c>
      <c r="F628" s="9" t="s">
        <v>718</v>
      </c>
      <c r="G628" s="9">
        <v>0.22</v>
      </c>
      <c r="H628" s="9" t="s">
        <v>716</v>
      </c>
    </row>
    <row r="629" spans="1:8">
      <c r="A629" s="9">
        <f>_xlfn.XLOOKUP(B629,conversion_id!A:A,conversion_id!B:B)</f>
        <v>33</v>
      </c>
      <c r="B629" s="9" t="s">
        <v>718</v>
      </c>
      <c r="C629" s="9" t="s">
        <v>722</v>
      </c>
      <c r="D629" s="9">
        <v>5.0000000000000001E-3</v>
      </c>
      <c r="E629" s="9" t="s">
        <v>716</v>
      </c>
      <c r="F629" s="9" t="s">
        <v>718</v>
      </c>
      <c r="G629" s="9">
        <v>0.22</v>
      </c>
      <c r="H629" s="9" t="s">
        <v>716</v>
      </c>
    </row>
    <row r="630" spans="1:8">
      <c r="A630" s="9">
        <f>_xlfn.XLOOKUP(B630,conversion_id!A:A,conversion_id!B:B)</f>
        <v>33</v>
      </c>
      <c r="B630" s="9" t="s">
        <v>718</v>
      </c>
      <c r="C630" s="9" t="s">
        <v>1683</v>
      </c>
      <c r="D630" s="9">
        <v>0.02</v>
      </c>
      <c r="E630" s="9" t="s">
        <v>716</v>
      </c>
      <c r="F630" s="9" t="s">
        <v>718</v>
      </c>
      <c r="G630" s="9">
        <v>0.22</v>
      </c>
      <c r="H630" s="9" t="s">
        <v>716</v>
      </c>
    </row>
    <row r="631" spans="1:8">
      <c r="A631" s="9">
        <f>_xlfn.XLOOKUP(B631,conversion_id!A:A,conversion_id!B:B)</f>
        <v>33</v>
      </c>
      <c r="B631" s="9" t="s">
        <v>718</v>
      </c>
      <c r="C631" s="9" t="s">
        <v>1032</v>
      </c>
      <c r="D631" s="9">
        <v>2E-3</v>
      </c>
      <c r="E631" s="9" t="s">
        <v>716</v>
      </c>
      <c r="F631" s="9" t="s">
        <v>718</v>
      </c>
      <c r="G631" s="9">
        <v>0.22</v>
      </c>
      <c r="H631" s="9" t="s">
        <v>716</v>
      </c>
    </row>
    <row r="632" spans="1:8">
      <c r="A632" s="9">
        <f>_xlfn.XLOOKUP(B632,conversion_id!A:A,conversion_id!B:B)</f>
        <v>34</v>
      </c>
      <c r="B632" s="9" t="s">
        <v>1512</v>
      </c>
      <c r="C632" s="9" t="s">
        <v>1489</v>
      </c>
      <c r="D632" s="9">
        <v>0.15</v>
      </c>
      <c r="E632" s="9" t="s">
        <v>716</v>
      </c>
      <c r="F632" s="9" t="s">
        <v>1512</v>
      </c>
      <c r="G632" s="9">
        <v>0.26300000000000001</v>
      </c>
      <c r="H632" s="9" t="s">
        <v>716</v>
      </c>
    </row>
    <row r="633" spans="1:8">
      <c r="A633" s="9">
        <f>_xlfn.XLOOKUP(B633,conversion_id!A:A,conversion_id!B:B)</f>
        <v>34</v>
      </c>
      <c r="B633" s="9" t="s">
        <v>1512</v>
      </c>
      <c r="C633" s="9" t="s">
        <v>738</v>
      </c>
      <c r="D633" s="9">
        <v>5.0000000000000001E-3</v>
      </c>
      <c r="E633" s="9" t="s">
        <v>716</v>
      </c>
      <c r="F633" s="9" t="s">
        <v>1512</v>
      </c>
      <c r="G633" s="9">
        <v>0.26300000000000001</v>
      </c>
      <c r="H633" s="9" t="s">
        <v>716</v>
      </c>
    </row>
    <row r="634" spans="1:8">
      <c r="A634" s="9">
        <f>_xlfn.XLOOKUP(B634,conversion_id!A:A,conversion_id!B:B)</f>
        <v>34</v>
      </c>
      <c r="B634" s="9" t="s">
        <v>1512</v>
      </c>
      <c r="C634" s="9" t="s">
        <v>723</v>
      </c>
      <c r="D634" s="9">
        <v>0.05</v>
      </c>
      <c r="E634" s="9" t="s">
        <v>1562</v>
      </c>
      <c r="F634" s="9" t="s">
        <v>1512</v>
      </c>
      <c r="G634" s="9">
        <v>0.26300000000000001</v>
      </c>
      <c r="H634" s="9" t="s">
        <v>716</v>
      </c>
    </row>
    <row r="635" spans="1:8">
      <c r="A635" s="9">
        <f>_xlfn.XLOOKUP(B635,conversion_id!A:A,conversion_id!B:B)</f>
        <v>34</v>
      </c>
      <c r="B635" s="9" t="s">
        <v>1512</v>
      </c>
      <c r="C635" s="9" t="s">
        <v>719</v>
      </c>
      <c r="D635" s="9">
        <v>0.05</v>
      </c>
      <c r="E635" s="9" t="s">
        <v>716</v>
      </c>
      <c r="F635" s="9" t="s">
        <v>1512</v>
      </c>
      <c r="G635" s="9">
        <v>0.26300000000000001</v>
      </c>
      <c r="H635" s="9" t="s">
        <v>716</v>
      </c>
    </row>
    <row r="636" spans="1:8">
      <c r="A636" s="9">
        <f>_xlfn.XLOOKUP(B636,conversion_id!A:A,conversion_id!B:B)</f>
        <v>34</v>
      </c>
      <c r="B636" s="9" t="s">
        <v>1512</v>
      </c>
      <c r="C636" s="9" t="s">
        <v>1032</v>
      </c>
      <c r="D636" s="9">
        <v>2E-3</v>
      </c>
      <c r="E636" s="9" t="s">
        <v>716</v>
      </c>
      <c r="F636" s="9" t="s">
        <v>1512</v>
      </c>
      <c r="G636" s="9">
        <v>0.26300000000000001</v>
      </c>
      <c r="H636" s="9" t="s">
        <v>716</v>
      </c>
    </row>
    <row r="637" spans="1:8">
      <c r="A637" s="9">
        <f>_xlfn.XLOOKUP(B637,conversion_id!A:A,conversion_id!B:B)</f>
        <v>34</v>
      </c>
      <c r="B637" s="9" t="s">
        <v>1512</v>
      </c>
      <c r="C637" s="9" t="s">
        <v>722</v>
      </c>
      <c r="D637" s="9">
        <v>5.0000000000000001E-3</v>
      </c>
      <c r="E637" s="9" t="s">
        <v>716</v>
      </c>
      <c r="F637" s="9" t="s">
        <v>1512</v>
      </c>
      <c r="G637" s="9">
        <v>0.26300000000000001</v>
      </c>
      <c r="H637" s="9" t="s">
        <v>716</v>
      </c>
    </row>
    <row r="638" spans="1:8">
      <c r="A638" s="9">
        <f>_xlfn.XLOOKUP(B638,conversion_id!A:A,conversion_id!B:B)</f>
        <v>34</v>
      </c>
      <c r="B638" s="9" t="s">
        <v>1512</v>
      </c>
      <c r="C638" s="9" t="s">
        <v>1601</v>
      </c>
      <c r="D638" s="9">
        <v>1E-3</v>
      </c>
      <c r="E638" s="9" t="s">
        <v>716</v>
      </c>
      <c r="F638" s="9" t="s">
        <v>1512</v>
      </c>
      <c r="G638" s="9">
        <v>0.26300000000000001</v>
      </c>
      <c r="H638" s="9" t="s">
        <v>716</v>
      </c>
    </row>
    <row r="639" spans="1:8">
      <c r="B639" s="9" t="s">
        <v>1684</v>
      </c>
      <c r="C639" s="9" t="s">
        <v>896</v>
      </c>
      <c r="D639" s="9">
        <v>1</v>
      </c>
      <c r="E639" s="9" t="s">
        <v>716</v>
      </c>
      <c r="F639" s="9" t="s">
        <v>1684</v>
      </c>
      <c r="G639" s="9">
        <v>1.05</v>
      </c>
      <c r="H639" s="9" t="s">
        <v>716</v>
      </c>
    </row>
    <row r="640" spans="1:8">
      <c r="B640" s="9" t="s">
        <v>1684</v>
      </c>
      <c r="C640" s="9" t="s">
        <v>723</v>
      </c>
      <c r="D640" s="9">
        <v>0.05</v>
      </c>
      <c r="E640" s="9" t="s">
        <v>1562</v>
      </c>
      <c r="F640" s="9" t="s">
        <v>1684</v>
      </c>
      <c r="G640" s="9">
        <v>1.05</v>
      </c>
      <c r="H640" s="9" t="s">
        <v>716</v>
      </c>
    </row>
    <row r="641" spans="1:8">
      <c r="A641" s="9">
        <f>_xlfn.XLOOKUP(B641,conversion_id!A:A,conversion_id!B:B)</f>
        <v>45</v>
      </c>
      <c r="B641" s="9" t="s">
        <v>1496</v>
      </c>
      <c r="C641" s="9" t="s">
        <v>1061</v>
      </c>
      <c r="D641" s="9">
        <v>1</v>
      </c>
      <c r="E641" s="9" t="s">
        <v>716</v>
      </c>
      <c r="F641" s="9" t="s">
        <v>1496</v>
      </c>
      <c r="G641" s="9">
        <v>2.16</v>
      </c>
      <c r="H641" s="9" t="s">
        <v>716</v>
      </c>
    </row>
    <row r="642" spans="1:8">
      <c r="A642" s="9">
        <f>_xlfn.XLOOKUP(B642,conversion_id!A:A,conversion_id!B:B)</f>
        <v>45</v>
      </c>
      <c r="B642" s="9" t="s">
        <v>1496</v>
      </c>
      <c r="C642" s="9" t="s">
        <v>1614</v>
      </c>
      <c r="D642" s="9">
        <v>0.45</v>
      </c>
      <c r="E642" s="9" t="s">
        <v>716</v>
      </c>
      <c r="F642" s="9" t="s">
        <v>1496</v>
      </c>
      <c r="G642" s="9">
        <v>2.16</v>
      </c>
      <c r="H642" s="9" t="s">
        <v>716</v>
      </c>
    </row>
    <row r="643" spans="1:8">
      <c r="A643" s="9">
        <f>_xlfn.XLOOKUP(B643,conversion_id!A:A,conversion_id!B:B)</f>
        <v>45</v>
      </c>
      <c r="B643" s="9" t="s">
        <v>1496</v>
      </c>
      <c r="C643" s="9" t="s">
        <v>1466</v>
      </c>
      <c r="D643" s="9">
        <v>0.45</v>
      </c>
      <c r="E643" s="9" t="s">
        <v>716</v>
      </c>
      <c r="F643" s="9" t="s">
        <v>1496</v>
      </c>
      <c r="G643" s="9">
        <v>2.16</v>
      </c>
      <c r="H643" s="9" t="s">
        <v>716</v>
      </c>
    </row>
    <row r="644" spans="1:8">
      <c r="A644" s="9">
        <f>_xlfn.XLOOKUP(B644,conversion_id!A:A,conversion_id!B:B)</f>
        <v>45</v>
      </c>
      <c r="B644" s="9" t="s">
        <v>1496</v>
      </c>
      <c r="C644" s="9" t="s">
        <v>1650</v>
      </c>
      <c r="D644" s="9">
        <v>0.01</v>
      </c>
      <c r="E644" s="9" t="s">
        <v>712</v>
      </c>
      <c r="F644" s="9" t="s">
        <v>1496</v>
      </c>
      <c r="G644" s="9">
        <v>2.16</v>
      </c>
      <c r="H644" s="9" t="s">
        <v>716</v>
      </c>
    </row>
    <row r="645" spans="1:8">
      <c r="A645" s="9">
        <f>_xlfn.XLOOKUP(B645,conversion_id!A:A,conversion_id!B:B)</f>
        <v>45</v>
      </c>
      <c r="B645" s="9" t="s">
        <v>1496</v>
      </c>
      <c r="C645" s="9" t="s">
        <v>1598</v>
      </c>
      <c r="D645" s="9">
        <v>5</v>
      </c>
      <c r="E645" s="9" t="s">
        <v>1014</v>
      </c>
      <c r="F645" s="9" t="s">
        <v>1496</v>
      </c>
      <c r="G645" s="9">
        <v>2.16</v>
      </c>
      <c r="H645" s="9" t="s">
        <v>716</v>
      </c>
    </row>
    <row r="646" spans="1:8">
      <c r="A646" s="9">
        <f>_xlfn.XLOOKUP(B646,conversion_id!A:A,conversion_id!B:B)</f>
        <v>45</v>
      </c>
      <c r="B646" s="9" t="s">
        <v>1496</v>
      </c>
      <c r="C646" s="9" t="s">
        <v>1685</v>
      </c>
      <c r="D646" s="9">
        <v>1.2E-2</v>
      </c>
      <c r="E646" s="9" t="s">
        <v>712</v>
      </c>
      <c r="F646" s="9" t="s">
        <v>1496</v>
      </c>
      <c r="G646" s="9">
        <v>2.16</v>
      </c>
      <c r="H646" s="9" t="s">
        <v>716</v>
      </c>
    </row>
    <row r="647" spans="1:8">
      <c r="A647" s="9">
        <f>_xlfn.XLOOKUP(B647,conversion_id!A:A,conversion_id!B:B)</f>
        <v>21</v>
      </c>
      <c r="B647" s="9" t="s">
        <v>1504</v>
      </c>
      <c r="C647" s="9" t="s">
        <v>763</v>
      </c>
      <c r="D647" s="9">
        <v>1</v>
      </c>
      <c r="E647" s="9" t="s">
        <v>716</v>
      </c>
      <c r="F647" s="9" t="s">
        <v>1504</v>
      </c>
      <c r="G647" s="9">
        <v>1.35</v>
      </c>
      <c r="H647" s="9" t="s">
        <v>716</v>
      </c>
    </row>
    <row r="648" spans="1:8">
      <c r="A648" s="9">
        <f>_xlfn.XLOOKUP(B648,conversion_id!A:A,conversion_id!B:B)</f>
        <v>37</v>
      </c>
      <c r="B648" s="9" t="s">
        <v>724</v>
      </c>
      <c r="C648" s="9" t="s">
        <v>763</v>
      </c>
      <c r="D648" s="9">
        <v>1</v>
      </c>
      <c r="E648" s="9" t="s">
        <v>716</v>
      </c>
      <c r="F648" s="9" t="s">
        <v>724</v>
      </c>
      <c r="G648" s="9">
        <v>1.2</v>
      </c>
      <c r="H648" s="9" t="s">
        <v>716</v>
      </c>
    </row>
    <row r="649" spans="1:8">
      <c r="A649" s="9">
        <f>_xlfn.XLOOKUP(B649,conversion_id!A:A,conversion_id!B:B)</f>
        <v>37</v>
      </c>
      <c r="B649" s="9" t="s">
        <v>724</v>
      </c>
      <c r="C649" s="9" t="s">
        <v>1598</v>
      </c>
      <c r="D649" s="9">
        <v>12</v>
      </c>
      <c r="E649" s="9" t="s">
        <v>1014</v>
      </c>
      <c r="F649" s="9" t="s">
        <v>724</v>
      </c>
      <c r="G649" s="9">
        <v>1.2</v>
      </c>
      <c r="H649" s="9" t="s">
        <v>716</v>
      </c>
    </row>
    <row r="650" spans="1:8">
      <c r="A650" s="9">
        <f>_xlfn.XLOOKUP(B650,conversion_id!A:A,conversion_id!B:B)</f>
        <v>41</v>
      </c>
      <c r="B650" s="9" t="s">
        <v>1498</v>
      </c>
      <c r="C650" s="9" t="s">
        <v>1686</v>
      </c>
      <c r="D650" s="9">
        <v>0.01</v>
      </c>
      <c r="E650" s="9" t="s">
        <v>716</v>
      </c>
      <c r="F650" s="9" t="s">
        <v>1498</v>
      </c>
      <c r="G650" s="9">
        <v>1.35</v>
      </c>
      <c r="H650" s="9" t="s">
        <v>716</v>
      </c>
    </row>
    <row r="651" spans="1:8">
      <c r="A651" s="9">
        <f>_xlfn.XLOOKUP(B651,conversion_id!A:A,conversion_id!B:B)</f>
        <v>41</v>
      </c>
      <c r="B651" s="9" t="s">
        <v>1498</v>
      </c>
      <c r="C651" s="9" t="s">
        <v>763</v>
      </c>
      <c r="D651" s="9">
        <v>1</v>
      </c>
      <c r="E651" s="9" t="s">
        <v>716</v>
      </c>
      <c r="F651" s="9" t="s">
        <v>1498</v>
      </c>
      <c r="G651" s="9">
        <v>1.35</v>
      </c>
      <c r="H651" s="9" t="s">
        <v>716</v>
      </c>
    </row>
    <row r="652" spans="1:8">
      <c r="A652" s="9">
        <f>_xlfn.XLOOKUP(B652,conversion_id!A:A,conversion_id!B:B)</f>
        <v>41</v>
      </c>
      <c r="B652" s="9" t="s">
        <v>1498</v>
      </c>
      <c r="C652" s="9" t="s">
        <v>1598</v>
      </c>
      <c r="D652" s="9">
        <v>7</v>
      </c>
      <c r="E652" s="9" t="s">
        <v>1014</v>
      </c>
      <c r="F652" s="9" t="s">
        <v>1498</v>
      </c>
      <c r="G652" s="9">
        <v>1.35</v>
      </c>
      <c r="H652" s="9" t="s">
        <v>716</v>
      </c>
    </row>
    <row r="653" spans="1:8">
      <c r="A653" s="9">
        <f>_xlfn.XLOOKUP(B653,conversion_id!A:A,conversion_id!B:B)</f>
        <v>47</v>
      </c>
      <c r="B653" s="9" t="s">
        <v>1030</v>
      </c>
      <c r="C653" s="9" t="s">
        <v>1598</v>
      </c>
      <c r="D653" s="9">
        <v>5</v>
      </c>
      <c r="E653" s="9" t="s">
        <v>1014</v>
      </c>
      <c r="F653" s="9" t="s">
        <v>1030</v>
      </c>
      <c r="G653" s="9">
        <v>0.45200000000000001</v>
      </c>
      <c r="H653" s="9" t="s">
        <v>716</v>
      </c>
    </row>
    <row r="654" spans="1:8">
      <c r="A654" s="9">
        <f>_xlfn.XLOOKUP(B654,conversion_id!A:A,conversion_id!B:B)</f>
        <v>47</v>
      </c>
      <c r="B654" s="9" t="s">
        <v>1030</v>
      </c>
      <c r="C654" s="9" t="s">
        <v>1614</v>
      </c>
      <c r="D654" s="9">
        <v>0.1</v>
      </c>
      <c r="E654" s="9" t="s">
        <v>716</v>
      </c>
      <c r="F654" s="9" t="s">
        <v>1030</v>
      </c>
      <c r="G654" s="9">
        <v>0.45200000000000001</v>
      </c>
      <c r="H654" s="9" t="s">
        <v>716</v>
      </c>
    </row>
    <row r="655" spans="1:8">
      <c r="A655" s="9">
        <f>_xlfn.XLOOKUP(B655,conversion_id!A:A,conversion_id!B:B)</f>
        <v>47</v>
      </c>
      <c r="B655" s="9" t="s">
        <v>1030</v>
      </c>
      <c r="C655" s="9" t="s">
        <v>1061</v>
      </c>
      <c r="D655" s="9">
        <v>0.1</v>
      </c>
      <c r="E655" s="9" t="s">
        <v>716</v>
      </c>
      <c r="F655" s="9" t="s">
        <v>1030</v>
      </c>
      <c r="G655" s="9">
        <v>0.45200000000000001</v>
      </c>
      <c r="H655" s="9" t="s">
        <v>716</v>
      </c>
    </row>
    <row r="656" spans="1:8">
      <c r="A656" s="9">
        <f>_xlfn.XLOOKUP(B656,conversion_id!A:A,conversion_id!B:B)</f>
        <v>47</v>
      </c>
      <c r="B656" s="9" t="s">
        <v>1030</v>
      </c>
      <c r="C656" s="9" t="s">
        <v>929</v>
      </c>
      <c r="D656" s="9">
        <v>1E-3</v>
      </c>
      <c r="E656" s="9" t="s">
        <v>716</v>
      </c>
      <c r="F656" s="9" t="s">
        <v>1030</v>
      </c>
      <c r="G656" s="9">
        <v>0.45200000000000001</v>
      </c>
      <c r="H656" s="9" t="s">
        <v>716</v>
      </c>
    </row>
    <row r="657" spans="1:8">
      <c r="A657" s="9">
        <f>_xlfn.XLOOKUP(B657,conversion_id!A:A,conversion_id!B:B)</f>
        <v>47</v>
      </c>
      <c r="B657" s="9" t="s">
        <v>1030</v>
      </c>
      <c r="C657" s="9" t="s">
        <v>1677</v>
      </c>
      <c r="D657" s="9">
        <v>1</v>
      </c>
      <c r="E657" s="9" t="s">
        <v>697</v>
      </c>
      <c r="F657" s="9" t="s">
        <v>1030</v>
      </c>
      <c r="G657" s="9">
        <v>0.45200000000000001</v>
      </c>
      <c r="H657" s="9" t="s">
        <v>716</v>
      </c>
    </row>
    <row r="658" spans="1:8">
      <c r="B658" s="9" t="s">
        <v>1510</v>
      </c>
      <c r="C658" s="9" t="s">
        <v>1687</v>
      </c>
      <c r="D658" s="9">
        <v>1.4</v>
      </c>
      <c r="E658" s="9" t="s">
        <v>716</v>
      </c>
      <c r="F658" s="9" t="s">
        <v>1510</v>
      </c>
      <c r="G658" s="9">
        <v>2.0510000000000002</v>
      </c>
      <c r="H658" s="9" t="s">
        <v>716</v>
      </c>
    </row>
    <row r="659" spans="1:8">
      <c r="B659" s="9" t="s">
        <v>1510</v>
      </c>
      <c r="C659" s="9" t="s">
        <v>771</v>
      </c>
      <c r="D659" s="9">
        <v>0.1</v>
      </c>
      <c r="E659" s="9" t="s">
        <v>716</v>
      </c>
      <c r="F659" s="9" t="s">
        <v>1510</v>
      </c>
      <c r="G659" s="9">
        <v>2.0510000000000002</v>
      </c>
      <c r="H659" s="9" t="s">
        <v>716</v>
      </c>
    </row>
    <row r="660" spans="1:8">
      <c r="B660" s="9" t="s">
        <v>1510</v>
      </c>
      <c r="C660" s="9" t="s">
        <v>1064</v>
      </c>
      <c r="D660" s="9">
        <v>0.1</v>
      </c>
      <c r="E660" s="9" t="s">
        <v>716</v>
      </c>
      <c r="F660" s="9" t="s">
        <v>1510</v>
      </c>
      <c r="G660" s="9">
        <v>2.0510000000000002</v>
      </c>
      <c r="H660" s="9" t="s">
        <v>716</v>
      </c>
    </row>
    <row r="661" spans="1:8">
      <c r="B661" s="9" t="s">
        <v>1510</v>
      </c>
      <c r="C661" s="9" t="s">
        <v>721</v>
      </c>
      <c r="D661" s="9">
        <v>1E-3</v>
      </c>
      <c r="E661" s="9" t="s">
        <v>716</v>
      </c>
      <c r="F661" s="9" t="s">
        <v>1510</v>
      </c>
      <c r="G661" s="9">
        <v>2.0510000000000002</v>
      </c>
      <c r="H661" s="9" t="s">
        <v>716</v>
      </c>
    </row>
    <row r="662" spans="1:8">
      <c r="B662" s="9" t="s">
        <v>1510</v>
      </c>
      <c r="C662" s="9" t="s">
        <v>1440</v>
      </c>
      <c r="D662" s="9">
        <v>4.0000000000000001E-3</v>
      </c>
      <c r="E662" s="9" t="s">
        <v>716</v>
      </c>
      <c r="F662" s="9" t="s">
        <v>1510</v>
      </c>
      <c r="G662" s="9">
        <v>2.0510000000000002</v>
      </c>
      <c r="H662" s="9" t="s">
        <v>716</v>
      </c>
    </row>
    <row r="663" spans="1:8">
      <c r="B663" s="9" t="s">
        <v>1510</v>
      </c>
      <c r="C663" s="9" t="s">
        <v>1466</v>
      </c>
      <c r="D663" s="9">
        <v>0.06</v>
      </c>
      <c r="E663" s="9" t="s">
        <v>716</v>
      </c>
      <c r="F663" s="9" t="s">
        <v>1510</v>
      </c>
      <c r="G663" s="9">
        <v>2.0510000000000002</v>
      </c>
      <c r="H663" s="9" t="s">
        <v>716</v>
      </c>
    </row>
    <row r="664" spans="1:8">
      <c r="B664" s="9" t="s">
        <v>1510</v>
      </c>
      <c r="C664" s="9" t="s">
        <v>723</v>
      </c>
      <c r="D664" s="9">
        <v>0.1</v>
      </c>
      <c r="E664" s="9" t="s">
        <v>1562</v>
      </c>
      <c r="F664" s="9" t="s">
        <v>1510</v>
      </c>
      <c r="G664" s="9">
        <v>2.0510000000000002</v>
      </c>
      <c r="H664" s="9" t="s">
        <v>716</v>
      </c>
    </row>
    <row r="665" spans="1:8">
      <c r="B665" s="9" t="s">
        <v>1510</v>
      </c>
      <c r="C665" s="9" t="s">
        <v>1507</v>
      </c>
      <c r="D665" s="9">
        <v>0.1</v>
      </c>
      <c r="E665" s="9" t="s">
        <v>811</v>
      </c>
      <c r="F665" s="9" t="s">
        <v>1510</v>
      </c>
      <c r="G665" s="9">
        <v>2.0510000000000002</v>
      </c>
      <c r="H665" s="9" t="s">
        <v>716</v>
      </c>
    </row>
    <row r="666" spans="1:8">
      <c r="B666" s="9" t="s">
        <v>1510</v>
      </c>
      <c r="C666" s="9" t="s">
        <v>734</v>
      </c>
      <c r="D666" s="9">
        <v>4.0000000000000001E-3</v>
      </c>
      <c r="E666" s="9" t="s">
        <v>716</v>
      </c>
      <c r="F666" s="9" t="s">
        <v>1510</v>
      </c>
      <c r="G666" s="9">
        <v>2.0510000000000002</v>
      </c>
      <c r="H666" s="9" t="s">
        <v>716</v>
      </c>
    </row>
    <row r="667" spans="1:8">
      <c r="B667" s="9" t="s">
        <v>1510</v>
      </c>
      <c r="C667" s="9" t="s">
        <v>1032</v>
      </c>
      <c r="D667" s="9">
        <v>2E-3</v>
      </c>
      <c r="E667" s="9" t="s">
        <v>716</v>
      </c>
      <c r="F667" s="9" t="s">
        <v>1510</v>
      </c>
      <c r="G667" s="9">
        <v>2.0510000000000002</v>
      </c>
      <c r="H667" s="9" t="s">
        <v>716</v>
      </c>
    </row>
    <row r="668" spans="1:8">
      <c r="B668" s="9" t="s">
        <v>1510</v>
      </c>
      <c r="C668" s="9" t="s">
        <v>921</v>
      </c>
      <c r="D668" s="9">
        <v>0.01</v>
      </c>
      <c r="E668" s="9" t="s">
        <v>716</v>
      </c>
      <c r="F668" s="9" t="s">
        <v>1510</v>
      </c>
      <c r="G668" s="9">
        <v>2.0510000000000002</v>
      </c>
      <c r="H668" s="9" t="s">
        <v>716</v>
      </c>
    </row>
    <row r="669" spans="1:8">
      <c r="B669" s="9" t="s">
        <v>1510</v>
      </c>
      <c r="C669" s="9" t="s">
        <v>929</v>
      </c>
      <c r="D669" s="9">
        <v>0.01</v>
      </c>
      <c r="E669" s="9" t="s">
        <v>716</v>
      </c>
      <c r="F669" s="9" t="s">
        <v>1510</v>
      </c>
      <c r="G669" s="9">
        <v>2.0510000000000002</v>
      </c>
      <c r="H669" s="9" t="s">
        <v>716</v>
      </c>
    </row>
    <row r="670" spans="1:8">
      <c r="B670" s="9" t="s">
        <v>1510</v>
      </c>
      <c r="C670" s="9" t="s">
        <v>722</v>
      </c>
      <c r="D670" s="9">
        <v>0.03</v>
      </c>
      <c r="E670" s="9" t="s">
        <v>716</v>
      </c>
      <c r="F670" s="9" t="s">
        <v>1510</v>
      </c>
      <c r="G670" s="9">
        <v>2.0510000000000002</v>
      </c>
      <c r="H670" s="9" t="s">
        <v>716</v>
      </c>
    </row>
    <row r="671" spans="1:8">
      <c r="B671" s="9" t="s">
        <v>1510</v>
      </c>
      <c r="C671" s="9" t="s">
        <v>727</v>
      </c>
      <c r="D671" s="9">
        <v>0.1</v>
      </c>
      <c r="E671" s="9" t="s">
        <v>716</v>
      </c>
      <c r="F671" s="9" t="s">
        <v>1510</v>
      </c>
      <c r="G671" s="9">
        <v>2.0510000000000002</v>
      </c>
      <c r="H671" s="9" t="s">
        <v>716</v>
      </c>
    </row>
    <row r="672" spans="1:8">
      <c r="A672" s="9">
        <f>_xlfn.XLOOKUP(B672,conversion_id!A:A,conversion_id!B:B)</f>
        <v>18</v>
      </c>
      <c r="B672" s="9" t="s">
        <v>1522</v>
      </c>
      <c r="C672" s="9" t="s">
        <v>1064</v>
      </c>
      <c r="D672" s="9">
        <v>0.2</v>
      </c>
      <c r="E672" s="9" t="s">
        <v>716</v>
      </c>
      <c r="F672" s="9" t="s">
        <v>1522</v>
      </c>
      <c r="G672" s="9">
        <v>1.4330000000000001</v>
      </c>
      <c r="H672" s="9" t="s">
        <v>716</v>
      </c>
    </row>
    <row r="673" spans="1:8">
      <c r="A673" s="9">
        <f>_xlfn.XLOOKUP(B673,conversion_id!A:A,conversion_id!B:B)</f>
        <v>18</v>
      </c>
      <c r="B673" s="9" t="s">
        <v>1522</v>
      </c>
      <c r="C673" s="9" t="s">
        <v>727</v>
      </c>
      <c r="D673" s="9">
        <v>0.2</v>
      </c>
      <c r="E673" s="9" t="s">
        <v>716</v>
      </c>
      <c r="F673" s="9" t="s">
        <v>1522</v>
      </c>
      <c r="G673" s="9">
        <v>1.4330000000000001</v>
      </c>
      <c r="H673" s="9" t="s">
        <v>716</v>
      </c>
    </row>
    <row r="674" spans="1:8">
      <c r="A674" s="9">
        <f>_xlfn.XLOOKUP(B674,conversion_id!A:A,conversion_id!B:B)</f>
        <v>18</v>
      </c>
      <c r="B674" s="9" t="s">
        <v>1522</v>
      </c>
      <c r="C674" s="9" t="s">
        <v>1037</v>
      </c>
      <c r="D674" s="9">
        <v>0.2</v>
      </c>
      <c r="E674" s="9" t="s">
        <v>716</v>
      </c>
      <c r="F674" s="9" t="s">
        <v>1522</v>
      </c>
      <c r="G674" s="9">
        <v>1.4330000000000001</v>
      </c>
      <c r="H674" s="9" t="s">
        <v>716</v>
      </c>
    </row>
    <row r="675" spans="1:8">
      <c r="A675" s="9">
        <f>_xlfn.XLOOKUP(B675,conversion_id!A:A,conversion_id!B:B)</f>
        <v>18</v>
      </c>
      <c r="B675" s="9" t="s">
        <v>1522</v>
      </c>
      <c r="C675" s="9" t="s">
        <v>1681</v>
      </c>
      <c r="D675" s="9">
        <v>0.2</v>
      </c>
      <c r="E675" s="9" t="s">
        <v>716</v>
      </c>
      <c r="F675" s="9" t="s">
        <v>1522</v>
      </c>
      <c r="G675" s="9">
        <v>1.4330000000000001</v>
      </c>
      <c r="H675" s="9" t="s">
        <v>716</v>
      </c>
    </row>
    <row r="676" spans="1:8">
      <c r="A676" s="9">
        <f>_xlfn.XLOOKUP(B676,conversion_id!A:A,conversion_id!B:B)</f>
        <v>18</v>
      </c>
      <c r="B676" s="9" t="s">
        <v>1522</v>
      </c>
      <c r="C676" s="9" t="s">
        <v>1082</v>
      </c>
      <c r="D676" s="9">
        <v>0.2</v>
      </c>
      <c r="E676" s="9" t="s">
        <v>716</v>
      </c>
      <c r="F676" s="9" t="s">
        <v>1522</v>
      </c>
      <c r="G676" s="9">
        <v>1.4330000000000001</v>
      </c>
      <c r="H676" s="9" t="s">
        <v>716</v>
      </c>
    </row>
    <row r="677" spans="1:8">
      <c r="A677" s="9">
        <f>_xlfn.XLOOKUP(B677,conversion_id!A:A,conversion_id!B:B)</f>
        <v>18</v>
      </c>
      <c r="B677" s="9" t="s">
        <v>1522</v>
      </c>
      <c r="C677" s="9" t="s">
        <v>1688</v>
      </c>
      <c r="D677" s="9">
        <v>0.2</v>
      </c>
      <c r="E677" s="9" t="s">
        <v>716</v>
      </c>
      <c r="F677" s="9" t="s">
        <v>1522</v>
      </c>
      <c r="G677" s="9">
        <v>1.4330000000000001</v>
      </c>
      <c r="H677" s="9" t="s">
        <v>716</v>
      </c>
    </row>
    <row r="678" spans="1:8">
      <c r="A678" s="9">
        <f>_xlfn.XLOOKUP(B678,conversion_id!A:A,conversion_id!B:B)</f>
        <v>18</v>
      </c>
      <c r="B678" s="9" t="s">
        <v>1522</v>
      </c>
      <c r="C678" s="9" t="s">
        <v>771</v>
      </c>
      <c r="D678" s="9">
        <v>0.1</v>
      </c>
      <c r="E678" s="9" t="s">
        <v>716</v>
      </c>
      <c r="F678" s="9" t="s">
        <v>1522</v>
      </c>
      <c r="G678" s="9">
        <v>1.4330000000000001</v>
      </c>
      <c r="H678" s="9" t="s">
        <v>716</v>
      </c>
    </row>
    <row r="679" spans="1:8">
      <c r="A679" s="9">
        <f>_xlfn.XLOOKUP(B679,conversion_id!A:A,conversion_id!B:B)</f>
        <v>18</v>
      </c>
      <c r="B679" s="9" t="s">
        <v>1522</v>
      </c>
      <c r="C679" s="9" t="s">
        <v>1474</v>
      </c>
      <c r="D679" s="9">
        <v>2E-3</v>
      </c>
      <c r="E679" s="9" t="s">
        <v>1376</v>
      </c>
      <c r="F679" s="9" t="s">
        <v>1522</v>
      </c>
      <c r="G679" s="9">
        <v>1.4330000000000001</v>
      </c>
      <c r="H679" s="9" t="s">
        <v>716</v>
      </c>
    </row>
    <row r="680" spans="1:8">
      <c r="A680" s="9">
        <f>_xlfn.XLOOKUP(B680,conversion_id!A:A,conversion_id!B:B)</f>
        <v>18</v>
      </c>
      <c r="B680" s="9" t="s">
        <v>1522</v>
      </c>
      <c r="C680" s="9" t="s">
        <v>1466</v>
      </c>
      <c r="D680" s="9">
        <v>0.05</v>
      </c>
      <c r="E680" s="9" t="s">
        <v>716</v>
      </c>
      <c r="F680" s="9" t="s">
        <v>1522</v>
      </c>
      <c r="G680" s="9">
        <v>1.4330000000000001</v>
      </c>
      <c r="H680" s="9" t="s">
        <v>716</v>
      </c>
    </row>
    <row r="681" spans="1:8">
      <c r="A681" s="9">
        <f>_xlfn.XLOOKUP(B681,conversion_id!A:A,conversion_id!B:B)</f>
        <v>18</v>
      </c>
      <c r="B681" s="9" t="s">
        <v>1522</v>
      </c>
      <c r="C681" s="9" t="s">
        <v>1032</v>
      </c>
      <c r="D681" s="9">
        <v>1E-3</v>
      </c>
      <c r="E681" s="9" t="s">
        <v>716</v>
      </c>
      <c r="F681" s="9" t="s">
        <v>1522</v>
      </c>
      <c r="G681" s="9">
        <v>1.4330000000000001</v>
      </c>
      <c r="H681" s="9" t="s">
        <v>716</v>
      </c>
    </row>
    <row r="682" spans="1:8">
      <c r="A682" s="9">
        <f>_xlfn.XLOOKUP(B682,conversion_id!A:A,conversion_id!B:B)</f>
        <v>18</v>
      </c>
      <c r="B682" s="9" t="s">
        <v>1522</v>
      </c>
      <c r="C682" s="9" t="s">
        <v>723</v>
      </c>
      <c r="D682" s="9">
        <v>0.05</v>
      </c>
      <c r="E682" s="9" t="s">
        <v>1562</v>
      </c>
      <c r="F682" s="9" t="s">
        <v>1522</v>
      </c>
      <c r="G682" s="9">
        <v>1.4330000000000001</v>
      </c>
      <c r="H682" s="9" t="s">
        <v>716</v>
      </c>
    </row>
    <row r="683" spans="1:8">
      <c r="A683" s="9">
        <f>_xlfn.XLOOKUP(B683,conversion_id!A:A,conversion_id!B:B)</f>
        <v>18</v>
      </c>
      <c r="B683" s="9" t="s">
        <v>1522</v>
      </c>
      <c r="C683" s="9" t="s">
        <v>1609</v>
      </c>
      <c r="D683" s="9">
        <v>0.03</v>
      </c>
      <c r="E683" s="9" t="s">
        <v>716</v>
      </c>
      <c r="F683" s="9" t="s">
        <v>1522</v>
      </c>
      <c r="G683" s="9">
        <v>1.4330000000000001</v>
      </c>
      <c r="H683" s="9" t="s">
        <v>716</v>
      </c>
    </row>
    <row r="684" spans="1:8">
      <c r="A684" s="9">
        <f>_xlfn.XLOOKUP(B684,conversion_id!A:A,conversion_id!B:B)</f>
        <v>18</v>
      </c>
      <c r="B684" s="9" t="s">
        <v>1522</v>
      </c>
      <c r="C684" s="9" t="s">
        <v>729</v>
      </c>
      <c r="D684" s="9">
        <v>0.2</v>
      </c>
      <c r="E684" s="9" t="s">
        <v>716</v>
      </c>
      <c r="F684" s="9" t="s">
        <v>1522</v>
      </c>
      <c r="G684" s="9">
        <v>1.4330000000000001</v>
      </c>
      <c r="H684" s="9" t="s">
        <v>716</v>
      </c>
    </row>
    <row r="685" spans="1:8">
      <c r="A685" s="9">
        <f>_xlfn.XLOOKUP(B685,conversion_id!A:A,conversion_id!B:B)</f>
        <v>18</v>
      </c>
      <c r="B685" s="9" t="s">
        <v>1522</v>
      </c>
      <c r="C685" s="9" t="s">
        <v>730</v>
      </c>
      <c r="D685" s="9">
        <v>0.2</v>
      </c>
      <c r="E685" s="9" t="s">
        <v>716</v>
      </c>
      <c r="F685" s="9" t="s">
        <v>1522</v>
      </c>
      <c r="G685" s="9">
        <v>1.4330000000000001</v>
      </c>
      <c r="H685" s="9" t="s">
        <v>716</v>
      </c>
    </row>
    <row r="686" spans="1:8">
      <c r="A686" s="9">
        <f>_xlfn.XLOOKUP(B686,conversion_id!A:A,conversion_id!B:B)</f>
        <v>18</v>
      </c>
      <c r="B686" s="9" t="s">
        <v>1522</v>
      </c>
      <c r="C686" s="9" t="s">
        <v>722</v>
      </c>
      <c r="D686" s="9">
        <v>2.5000000000000001E-2</v>
      </c>
      <c r="E686" s="9" t="s">
        <v>716</v>
      </c>
      <c r="F686" s="9" t="s">
        <v>1522</v>
      </c>
      <c r="G686" s="9">
        <v>1.4330000000000001</v>
      </c>
      <c r="H686" s="9" t="s">
        <v>716</v>
      </c>
    </row>
    <row r="687" spans="1:8">
      <c r="A687" s="9">
        <f>_xlfn.XLOOKUP(B687,conversion_id!A:A,conversion_id!B:B)</f>
        <v>10</v>
      </c>
      <c r="B687" s="9" t="s">
        <v>924</v>
      </c>
      <c r="C687" s="9" t="s">
        <v>1678</v>
      </c>
      <c r="D687" s="9">
        <v>1</v>
      </c>
      <c r="E687" s="9" t="s">
        <v>716</v>
      </c>
      <c r="F687" s="9" t="s">
        <v>924</v>
      </c>
      <c r="G687" s="9">
        <v>1.0549999999999999</v>
      </c>
      <c r="H687" s="9" t="s">
        <v>716</v>
      </c>
    </row>
    <row r="688" spans="1:8">
      <c r="A688" s="9">
        <f>_xlfn.XLOOKUP(B688,conversion_id!A:A,conversion_id!B:B)</f>
        <v>10</v>
      </c>
      <c r="B688" s="9" t="s">
        <v>924</v>
      </c>
      <c r="C688" s="9" t="s">
        <v>722</v>
      </c>
      <c r="D688" s="9">
        <v>0.03</v>
      </c>
      <c r="E688" s="9" t="s">
        <v>716</v>
      </c>
      <c r="F688" s="9" t="s">
        <v>924</v>
      </c>
      <c r="G688" s="9">
        <v>1.0549999999999999</v>
      </c>
      <c r="H688" s="9" t="s">
        <v>716</v>
      </c>
    </row>
    <row r="689" spans="1:8">
      <c r="A689" s="9">
        <f>_xlfn.XLOOKUP(B689,conversion_id!A:A,conversion_id!B:B)</f>
        <v>10</v>
      </c>
      <c r="B689" s="9" t="s">
        <v>924</v>
      </c>
      <c r="C689" s="9" t="s">
        <v>1062</v>
      </c>
      <c r="D689" s="9">
        <v>2.5000000000000001E-2</v>
      </c>
      <c r="E689" s="9" t="s">
        <v>716</v>
      </c>
      <c r="F689" s="9" t="s">
        <v>924</v>
      </c>
      <c r="G689" s="9">
        <v>1.0549999999999999</v>
      </c>
      <c r="H689" s="9" t="s">
        <v>716</v>
      </c>
    </row>
    <row r="690" spans="1:8">
      <c r="A690" s="9">
        <f>_xlfn.XLOOKUP(B690,conversion_id!A:A,conversion_id!B:B)</f>
        <v>50</v>
      </c>
      <c r="B690" s="9" t="s">
        <v>888</v>
      </c>
      <c r="C690" s="9" t="s">
        <v>1466</v>
      </c>
      <c r="D690" s="9">
        <v>0.5</v>
      </c>
      <c r="E690" s="9" t="s">
        <v>716</v>
      </c>
      <c r="F690" s="9" t="s">
        <v>888</v>
      </c>
      <c r="G690" s="9">
        <v>1.8</v>
      </c>
      <c r="H690" s="9" t="s">
        <v>716</v>
      </c>
    </row>
    <row r="691" spans="1:8">
      <c r="A691" s="9">
        <f>_xlfn.XLOOKUP(B691,conversion_id!A:A,conversion_id!B:B)</f>
        <v>50</v>
      </c>
      <c r="B691" s="9" t="s">
        <v>888</v>
      </c>
      <c r="C691" s="9" t="s">
        <v>1061</v>
      </c>
      <c r="D691" s="9">
        <v>0.5</v>
      </c>
      <c r="E691" s="9" t="s">
        <v>716</v>
      </c>
      <c r="F691" s="9" t="s">
        <v>888</v>
      </c>
      <c r="G691" s="9">
        <v>1.8</v>
      </c>
      <c r="H691" s="9" t="s">
        <v>716</v>
      </c>
    </row>
    <row r="692" spans="1:8">
      <c r="A692" s="9">
        <f>_xlfn.XLOOKUP(B692,conversion_id!A:A,conversion_id!B:B)</f>
        <v>50</v>
      </c>
      <c r="B692" s="9" t="s">
        <v>888</v>
      </c>
      <c r="C692" s="9" t="s">
        <v>1614</v>
      </c>
      <c r="D692" s="9">
        <v>0.5</v>
      </c>
      <c r="E692" s="9" t="s">
        <v>716</v>
      </c>
      <c r="F692" s="9" t="s">
        <v>888</v>
      </c>
      <c r="G692" s="9">
        <v>1.8</v>
      </c>
      <c r="H692" s="9" t="s">
        <v>716</v>
      </c>
    </row>
    <row r="693" spans="1:8">
      <c r="A693" s="9">
        <f>_xlfn.XLOOKUP(B693,conversion_id!A:A,conversion_id!B:B)</f>
        <v>50</v>
      </c>
      <c r="B693" s="9" t="s">
        <v>888</v>
      </c>
      <c r="C693" s="9" t="s">
        <v>1598</v>
      </c>
      <c r="D693" s="9">
        <v>6</v>
      </c>
      <c r="E693" s="9" t="s">
        <v>1014</v>
      </c>
      <c r="F693" s="9" t="s">
        <v>888</v>
      </c>
      <c r="G693" s="9">
        <v>1.8</v>
      </c>
      <c r="H693" s="9" t="s">
        <v>716</v>
      </c>
    </row>
    <row r="694" spans="1:8">
      <c r="A694" s="9">
        <f>_xlfn.XLOOKUP(B694,conversion_id!A:A,conversion_id!B:B)</f>
        <v>32</v>
      </c>
      <c r="B694" s="9" t="s">
        <v>715</v>
      </c>
      <c r="C694" s="9" t="s">
        <v>1061</v>
      </c>
      <c r="D694" s="9">
        <v>0.3</v>
      </c>
      <c r="E694" s="9" t="s">
        <v>716</v>
      </c>
      <c r="F694" s="9" t="s">
        <v>715</v>
      </c>
      <c r="G694" s="9">
        <v>1</v>
      </c>
      <c r="H694" s="9" t="s">
        <v>716</v>
      </c>
    </row>
    <row r="695" spans="1:8">
      <c r="A695" s="9">
        <f>_xlfn.XLOOKUP(B695,conversion_id!A:A,conversion_id!B:B)</f>
        <v>32</v>
      </c>
      <c r="B695" s="9" t="s">
        <v>715</v>
      </c>
      <c r="C695" s="9" t="s">
        <v>1082</v>
      </c>
      <c r="D695" s="9">
        <v>1</v>
      </c>
      <c r="E695" s="9" t="s">
        <v>716</v>
      </c>
      <c r="F695" s="9" t="s">
        <v>715</v>
      </c>
      <c r="G695" s="9">
        <v>1</v>
      </c>
      <c r="H695" s="9" t="s">
        <v>716</v>
      </c>
    </row>
    <row r="696" spans="1:8">
      <c r="A696" s="9">
        <f>_xlfn.XLOOKUP(B696,conversion_id!A:A,conversion_id!B:B)</f>
        <v>32</v>
      </c>
      <c r="B696" s="9" t="s">
        <v>715</v>
      </c>
      <c r="C696" s="9" t="s">
        <v>1598</v>
      </c>
      <c r="D696" s="9">
        <v>2</v>
      </c>
      <c r="E696" s="9" t="s">
        <v>1014</v>
      </c>
      <c r="F696" s="9" t="s">
        <v>715</v>
      </c>
      <c r="G696" s="9">
        <v>1</v>
      </c>
      <c r="H696" s="9" t="s">
        <v>716</v>
      </c>
    </row>
    <row r="697" spans="1:8">
      <c r="A697" s="9">
        <f>_xlfn.XLOOKUP(B697,conversion_id!A:A,conversion_id!B:B)</f>
        <v>32</v>
      </c>
      <c r="B697" s="9" t="s">
        <v>715</v>
      </c>
      <c r="C697" s="9" t="s">
        <v>719</v>
      </c>
      <c r="D697" s="9">
        <v>0.05</v>
      </c>
      <c r="E697" s="9" t="s">
        <v>716</v>
      </c>
      <c r="F697" s="9" t="s">
        <v>715</v>
      </c>
      <c r="G697" s="9">
        <v>1</v>
      </c>
      <c r="H697" s="9" t="s">
        <v>716</v>
      </c>
    </row>
    <row r="698" spans="1:8">
      <c r="A698" s="9">
        <f>_xlfn.XLOOKUP(B698,conversion_id!A:A,conversion_id!B:B)</f>
        <v>32</v>
      </c>
      <c r="B698" s="9" t="s">
        <v>715</v>
      </c>
      <c r="C698" s="9" t="s">
        <v>722</v>
      </c>
      <c r="D698" s="9">
        <v>0.01</v>
      </c>
      <c r="E698" s="9" t="s">
        <v>716</v>
      </c>
      <c r="F698" s="9" t="s">
        <v>715</v>
      </c>
      <c r="G698" s="9">
        <v>1</v>
      </c>
      <c r="H698" s="9" t="s">
        <v>716</v>
      </c>
    </row>
    <row r="699" spans="1:8">
      <c r="A699" s="9">
        <f>_xlfn.XLOOKUP(B699,conversion_id!A:A,conversion_id!B:B)</f>
        <v>32</v>
      </c>
      <c r="B699" s="9" t="s">
        <v>715</v>
      </c>
      <c r="C699" s="9" t="s">
        <v>1601</v>
      </c>
      <c r="D699" s="9">
        <v>3.0000000000000001E-3</v>
      </c>
      <c r="E699" s="9" t="s">
        <v>716</v>
      </c>
      <c r="F699" s="9" t="s">
        <v>715</v>
      </c>
      <c r="G699" s="9">
        <v>1</v>
      </c>
      <c r="H699" s="9" t="s">
        <v>716</v>
      </c>
    </row>
    <row r="700" spans="1:8">
      <c r="A700" s="9">
        <f>_xlfn.XLOOKUP(B700,conversion_id!A:A,conversion_id!B:B)</f>
        <v>16</v>
      </c>
      <c r="B700" s="9" t="s">
        <v>1523</v>
      </c>
      <c r="C700" s="9" t="s">
        <v>723</v>
      </c>
      <c r="D700" s="9">
        <v>0.1</v>
      </c>
      <c r="E700" s="9" t="s">
        <v>1562</v>
      </c>
      <c r="F700" s="9" t="s">
        <v>1523</v>
      </c>
      <c r="G700" s="9">
        <v>0.65</v>
      </c>
      <c r="H700" s="9" t="s">
        <v>716</v>
      </c>
    </row>
    <row r="701" spans="1:8">
      <c r="A701" s="9">
        <f>_xlfn.XLOOKUP(B701,conversion_id!A:A,conversion_id!B:B)</f>
        <v>16</v>
      </c>
      <c r="B701" s="9" t="s">
        <v>1523</v>
      </c>
      <c r="C701" s="9" t="s">
        <v>903</v>
      </c>
      <c r="D701" s="9">
        <v>1</v>
      </c>
      <c r="E701" s="9" t="s">
        <v>716</v>
      </c>
      <c r="F701" s="9" t="s">
        <v>1523</v>
      </c>
      <c r="G701" s="9">
        <v>0.65</v>
      </c>
      <c r="H701" s="9" t="s">
        <v>716</v>
      </c>
    </row>
    <row r="702" spans="1:8">
      <c r="A702" s="9">
        <f>_xlfn.XLOOKUP(B702,conversion_id!A:A,conversion_id!B:B)</f>
        <v>16</v>
      </c>
      <c r="B702" s="9" t="s">
        <v>1523</v>
      </c>
      <c r="C702" s="9" t="s">
        <v>738</v>
      </c>
      <c r="D702" s="9">
        <v>0.01</v>
      </c>
      <c r="E702" s="9" t="s">
        <v>716</v>
      </c>
      <c r="F702" s="9" t="s">
        <v>1523</v>
      </c>
      <c r="G702" s="9">
        <v>0.65</v>
      </c>
      <c r="H702" s="9" t="s">
        <v>716</v>
      </c>
    </row>
    <row r="703" spans="1:8">
      <c r="A703" s="9">
        <f>_xlfn.XLOOKUP(B703,conversion_id!A:A,conversion_id!B:B)</f>
        <v>16</v>
      </c>
      <c r="B703" s="9" t="s">
        <v>1523</v>
      </c>
      <c r="C703" s="9" t="s">
        <v>734</v>
      </c>
      <c r="D703" s="9">
        <v>0.01</v>
      </c>
      <c r="E703" s="9" t="s">
        <v>716</v>
      </c>
      <c r="F703" s="9" t="s">
        <v>1523</v>
      </c>
      <c r="G703" s="9">
        <v>0.65</v>
      </c>
      <c r="H703" s="9" t="s">
        <v>716</v>
      </c>
    </row>
    <row r="704" spans="1:8">
      <c r="A704" s="9">
        <f>_xlfn.XLOOKUP(B704,conversion_id!A:A,conversion_id!B:B)</f>
        <v>16</v>
      </c>
      <c r="B704" s="9" t="s">
        <v>1523</v>
      </c>
      <c r="C704" s="9" t="s">
        <v>722</v>
      </c>
      <c r="D704" s="9">
        <v>0.01</v>
      </c>
      <c r="E704" s="9" t="s">
        <v>716</v>
      </c>
      <c r="F704" s="9" t="s">
        <v>1523</v>
      </c>
      <c r="G704" s="9">
        <v>0.65</v>
      </c>
      <c r="H704" s="9" t="s">
        <v>716</v>
      </c>
    </row>
    <row r="705" spans="1:8">
      <c r="B705" s="9" t="s">
        <v>1689</v>
      </c>
      <c r="C705" s="9" t="s">
        <v>763</v>
      </c>
      <c r="D705" s="9">
        <v>1</v>
      </c>
      <c r="E705" s="9" t="s">
        <v>716</v>
      </c>
      <c r="F705" s="9" t="s">
        <v>1689</v>
      </c>
      <c r="G705" s="9">
        <v>1.35</v>
      </c>
      <c r="H705" s="9" t="s">
        <v>716</v>
      </c>
    </row>
    <row r="706" spans="1:8">
      <c r="A706" s="9">
        <f>_xlfn.XLOOKUP(B706,conversion_id!A:A,conversion_id!B:B)</f>
        <v>44</v>
      </c>
      <c r="B706" s="9" t="s">
        <v>1029</v>
      </c>
      <c r="C706" s="9" t="s">
        <v>1598</v>
      </c>
      <c r="D706" s="9">
        <v>2</v>
      </c>
      <c r="E706" s="9" t="s">
        <v>1014</v>
      </c>
      <c r="F706" s="9" t="s">
        <v>1029</v>
      </c>
      <c r="G706" s="9">
        <v>1.61</v>
      </c>
      <c r="H706" s="9" t="s">
        <v>716</v>
      </c>
    </row>
    <row r="707" spans="1:8">
      <c r="A707" s="9">
        <f>_xlfn.XLOOKUP(B707,conversion_id!A:A,conversion_id!B:B)</f>
        <v>44</v>
      </c>
      <c r="B707" s="9" t="s">
        <v>1029</v>
      </c>
      <c r="C707" s="9" t="s">
        <v>693</v>
      </c>
      <c r="D707" s="9">
        <v>1</v>
      </c>
      <c r="E707" s="9" t="s">
        <v>1562</v>
      </c>
      <c r="F707" s="9" t="s">
        <v>1029</v>
      </c>
      <c r="G707" s="9">
        <v>1.61</v>
      </c>
      <c r="H707" s="9" t="s">
        <v>716</v>
      </c>
    </row>
    <row r="708" spans="1:8">
      <c r="A708" s="9">
        <f>_xlfn.XLOOKUP(B708,conversion_id!A:A,conversion_id!B:B)</f>
        <v>44</v>
      </c>
      <c r="B708" s="9" t="s">
        <v>1029</v>
      </c>
      <c r="C708" s="9" t="s">
        <v>1614</v>
      </c>
      <c r="D708" s="9">
        <v>0.35</v>
      </c>
      <c r="E708" s="9" t="s">
        <v>716</v>
      </c>
      <c r="F708" s="9" t="s">
        <v>1029</v>
      </c>
      <c r="G708" s="9">
        <v>1.61</v>
      </c>
      <c r="H708" s="9" t="s">
        <v>716</v>
      </c>
    </row>
    <row r="709" spans="1:8">
      <c r="A709" s="9">
        <f>_xlfn.XLOOKUP(B709,conversion_id!A:A,conversion_id!B:B)</f>
        <v>44</v>
      </c>
      <c r="B709" s="9" t="s">
        <v>1029</v>
      </c>
      <c r="C709" s="9" t="s">
        <v>1061</v>
      </c>
      <c r="D709" s="9">
        <v>0.15</v>
      </c>
      <c r="E709" s="9" t="s">
        <v>716</v>
      </c>
      <c r="F709" s="9" t="s">
        <v>1029</v>
      </c>
      <c r="G709" s="9">
        <v>1.61</v>
      </c>
      <c r="H709" s="9" t="s">
        <v>716</v>
      </c>
    </row>
    <row r="710" spans="1:8">
      <c r="A710" s="9">
        <f>_xlfn.XLOOKUP(B710,conversion_id!A:A,conversion_id!B:B)</f>
        <v>44</v>
      </c>
      <c r="B710" s="9" t="s">
        <v>1029</v>
      </c>
      <c r="C710" s="9" t="s">
        <v>1650</v>
      </c>
      <c r="D710" s="9">
        <v>0.01</v>
      </c>
      <c r="E710" s="9" t="s">
        <v>712</v>
      </c>
      <c r="F710" s="9" t="s">
        <v>1029</v>
      </c>
      <c r="G710" s="9">
        <v>1.61</v>
      </c>
      <c r="H710" s="9" t="s">
        <v>716</v>
      </c>
    </row>
    <row r="711" spans="1:8">
      <c r="A711" s="9">
        <f>_xlfn.XLOOKUP(B711,conversion_id!A:A,conversion_id!B:B)</f>
        <v>44</v>
      </c>
      <c r="B711" s="9" t="s">
        <v>1029</v>
      </c>
      <c r="C711" s="9" t="s">
        <v>929</v>
      </c>
      <c r="D711" s="9">
        <v>0.02</v>
      </c>
      <c r="E711" s="9" t="s">
        <v>716</v>
      </c>
      <c r="F711" s="9" t="s">
        <v>1029</v>
      </c>
      <c r="G711" s="9">
        <v>1.61</v>
      </c>
      <c r="H711" s="9" t="s">
        <v>716</v>
      </c>
    </row>
    <row r="712" spans="1:8">
      <c r="A712" s="9">
        <f>_xlfn.XLOOKUP(B712,conversion_id!A:A,conversion_id!B:B)</f>
        <v>44</v>
      </c>
      <c r="B712" s="9" t="s">
        <v>1029</v>
      </c>
      <c r="C712" s="9" t="s">
        <v>885</v>
      </c>
      <c r="D712" s="9">
        <v>0.03</v>
      </c>
      <c r="E712" s="9" t="s">
        <v>1376</v>
      </c>
      <c r="F712" s="9" t="s">
        <v>1029</v>
      </c>
      <c r="G712" s="9">
        <v>1.61</v>
      </c>
      <c r="H712" s="9" t="s">
        <v>716</v>
      </c>
    </row>
    <row r="713" spans="1:8">
      <c r="A713" s="9">
        <f>_xlfn.XLOOKUP(B713,conversion_id!A:A,conversion_id!B:B)</f>
        <v>15</v>
      </c>
      <c r="B713" s="9" t="s">
        <v>1513</v>
      </c>
      <c r="C713" s="9" t="s">
        <v>897</v>
      </c>
      <c r="D713" s="9">
        <v>1</v>
      </c>
      <c r="E713" s="9" t="s">
        <v>716</v>
      </c>
      <c r="F713" s="9" t="s">
        <v>1513</v>
      </c>
      <c r="G713" s="9">
        <v>1.6</v>
      </c>
      <c r="H713" s="9" t="s">
        <v>716</v>
      </c>
    </row>
    <row r="714" spans="1:8">
      <c r="A714" s="9">
        <f>_xlfn.XLOOKUP(B714,conversion_id!A:A,conversion_id!B:B)</f>
        <v>15</v>
      </c>
      <c r="B714" s="9" t="s">
        <v>1513</v>
      </c>
      <c r="C714" s="9" t="s">
        <v>727</v>
      </c>
      <c r="D714" s="9">
        <v>0.15</v>
      </c>
      <c r="E714" s="9" t="s">
        <v>716</v>
      </c>
      <c r="F714" s="9" t="s">
        <v>1513</v>
      </c>
      <c r="G714" s="9">
        <v>1.6</v>
      </c>
      <c r="H714" s="9" t="s">
        <v>716</v>
      </c>
    </row>
    <row r="715" spans="1:8">
      <c r="A715" s="9">
        <f>_xlfn.XLOOKUP(B715,conversion_id!A:A,conversion_id!B:B)</f>
        <v>15</v>
      </c>
      <c r="B715" s="9" t="s">
        <v>1513</v>
      </c>
      <c r="C715" s="9" t="s">
        <v>771</v>
      </c>
      <c r="D715" s="9">
        <v>0.2</v>
      </c>
      <c r="E715" s="9" t="s">
        <v>716</v>
      </c>
      <c r="F715" s="9" t="s">
        <v>1513</v>
      </c>
      <c r="G715" s="9">
        <v>1.6</v>
      </c>
      <c r="H715" s="9" t="s">
        <v>716</v>
      </c>
    </row>
    <row r="716" spans="1:8">
      <c r="A716" s="9">
        <f>_xlfn.XLOOKUP(B716,conversion_id!A:A,conversion_id!B:B)</f>
        <v>15</v>
      </c>
      <c r="B716" s="9" t="s">
        <v>1513</v>
      </c>
      <c r="C716" s="9" t="s">
        <v>1082</v>
      </c>
      <c r="D716" s="9">
        <v>0.1</v>
      </c>
      <c r="E716" s="9" t="s">
        <v>716</v>
      </c>
      <c r="F716" s="9" t="s">
        <v>1513</v>
      </c>
      <c r="G716" s="9">
        <v>1.6</v>
      </c>
      <c r="H716" s="9" t="s">
        <v>716</v>
      </c>
    </row>
    <row r="717" spans="1:8">
      <c r="A717" s="9">
        <f>_xlfn.XLOOKUP(B717,conversion_id!A:A,conversion_id!B:B)</f>
        <v>15</v>
      </c>
      <c r="B717" s="9" t="s">
        <v>1513</v>
      </c>
      <c r="C717" s="9" t="s">
        <v>723</v>
      </c>
      <c r="D717" s="9">
        <v>0.05</v>
      </c>
      <c r="E717" s="9" t="s">
        <v>1562</v>
      </c>
      <c r="F717" s="9" t="s">
        <v>1513</v>
      </c>
      <c r="G717" s="9">
        <v>1.6</v>
      </c>
      <c r="H717" s="9" t="s">
        <v>716</v>
      </c>
    </row>
    <row r="718" spans="1:8">
      <c r="A718" s="9">
        <f>_xlfn.XLOOKUP(B718,conversion_id!A:A,conversion_id!B:B)</f>
        <v>15</v>
      </c>
      <c r="B718" s="9" t="s">
        <v>1513</v>
      </c>
      <c r="C718" s="9" t="s">
        <v>1466</v>
      </c>
      <c r="D718" s="9">
        <v>0.05</v>
      </c>
      <c r="E718" s="9" t="s">
        <v>716</v>
      </c>
      <c r="F718" s="9" t="s">
        <v>1513</v>
      </c>
      <c r="G718" s="9">
        <v>1.6</v>
      </c>
      <c r="H718" s="9" t="s">
        <v>716</v>
      </c>
    </row>
    <row r="719" spans="1:8">
      <c r="A719" s="9">
        <f>_xlfn.XLOOKUP(B719,conversion_id!A:A,conversion_id!B:B)</f>
        <v>15</v>
      </c>
      <c r="B719" s="9" t="s">
        <v>1513</v>
      </c>
      <c r="C719" s="9" t="s">
        <v>1032</v>
      </c>
      <c r="D719" s="9">
        <v>1E-3</v>
      </c>
      <c r="E719" s="9" t="s">
        <v>716</v>
      </c>
      <c r="F719" s="9" t="s">
        <v>1513</v>
      </c>
      <c r="G719" s="9">
        <v>1.6</v>
      </c>
      <c r="H719" s="9" t="s">
        <v>716</v>
      </c>
    </row>
    <row r="720" spans="1:8">
      <c r="A720" s="9">
        <f>_xlfn.XLOOKUP(B720,conversion_id!A:A,conversion_id!B:B)</f>
        <v>15</v>
      </c>
      <c r="B720" s="9" t="s">
        <v>1513</v>
      </c>
      <c r="C720" s="9" t="s">
        <v>738</v>
      </c>
      <c r="D720" s="9">
        <v>1E-3</v>
      </c>
      <c r="E720" s="9" t="s">
        <v>716</v>
      </c>
      <c r="F720" s="9" t="s">
        <v>1513</v>
      </c>
      <c r="G720" s="9">
        <v>1.6</v>
      </c>
      <c r="H720" s="9" t="s">
        <v>716</v>
      </c>
    </row>
    <row r="721" spans="1:8">
      <c r="A721" s="9">
        <f>_xlfn.XLOOKUP(B721,conversion_id!A:A,conversion_id!B:B)</f>
        <v>15</v>
      </c>
      <c r="B721" s="9" t="s">
        <v>1513</v>
      </c>
      <c r="C721" s="9" t="s">
        <v>1608</v>
      </c>
      <c r="D721" s="9">
        <v>2E-3</v>
      </c>
      <c r="E721" s="9" t="s">
        <v>1376</v>
      </c>
      <c r="F721" s="9" t="s">
        <v>1513</v>
      </c>
      <c r="G721" s="9">
        <v>1.6</v>
      </c>
      <c r="H721" s="9" t="s">
        <v>716</v>
      </c>
    </row>
    <row r="722" spans="1:8">
      <c r="A722" s="9">
        <f>_xlfn.XLOOKUP(B722,conversion_id!A:A,conversion_id!B:B)</f>
        <v>17</v>
      </c>
      <c r="B722" s="9" t="s">
        <v>1040</v>
      </c>
      <c r="C722" s="9" t="s">
        <v>869</v>
      </c>
      <c r="D722" s="9">
        <v>0.1</v>
      </c>
      <c r="E722" s="9" t="s">
        <v>1376</v>
      </c>
      <c r="F722" s="9" t="s">
        <v>1040</v>
      </c>
      <c r="G722" s="9">
        <v>0.09</v>
      </c>
      <c r="H722" s="9" t="s">
        <v>716</v>
      </c>
    </row>
    <row r="723" spans="1:8">
      <c r="A723" s="9">
        <f>_xlfn.XLOOKUP(B723,conversion_id!A:A,conversion_id!B:B)</f>
        <v>17</v>
      </c>
      <c r="B723" s="9" t="s">
        <v>1040</v>
      </c>
      <c r="C723" s="9" t="s">
        <v>861</v>
      </c>
      <c r="D723" s="9">
        <v>0.05</v>
      </c>
      <c r="E723" s="9" t="s">
        <v>977</v>
      </c>
      <c r="F723" s="9" t="s">
        <v>1040</v>
      </c>
      <c r="G723" s="9">
        <v>0.09</v>
      </c>
      <c r="H723" s="9" t="s">
        <v>716</v>
      </c>
    </row>
    <row r="724" spans="1:8">
      <c r="A724" s="9">
        <f>_xlfn.XLOOKUP(B724,conversion_id!A:A,conversion_id!B:B)</f>
        <v>17</v>
      </c>
      <c r="B724" s="9" t="s">
        <v>1040</v>
      </c>
      <c r="C724" s="9" t="s">
        <v>789</v>
      </c>
      <c r="D724" s="9">
        <v>0.02</v>
      </c>
      <c r="E724" s="9" t="s">
        <v>716</v>
      </c>
      <c r="F724" s="9" t="s">
        <v>1040</v>
      </c>
      <c r="G724" s="9">
        <v>0.09</v>
      </c>
      <c r="H724" s="9" t="s">
        <v>716</v>
      </c>
    </row>
    <row r="725" spans="1:8">
      <c r="A725" s="9">
        <f>_xlfn.XLOOKUP(B725,conversion_id!A:A,conversion_id!B:B)</f>
        <v>17</v>
      </c>
      <c r="B725" s="9" t="s">
        <v>1040</v>
      </c>
      <c r="C725" s="9" t="s">
        <v>1608</v>
      </c>
      <c r="D725" s="9">
        <v>1E-3</v>
      </c>
      <c r="E725" s="9" t="s">
        <v>1376</v>
      </c>
      <c r="F725" s="9" t="s">
        <v>1040</v>
      </c>
      <c r="G725" s="9">
        <v>0.09</v>
      </c>
      <c r="H725" s="9" t="s">
        <v>716</v>
      </c>
    </row>
    <row r="726" spans="1:8">
      <c r="A726" s="9">
        <f>_xlfn.XLOOKUP(B726,conversion_id!A:A,conversion_id!B:B)</f>
        <v>30</v>
      </c>
      <c r="B726" s="9" t="s">
        <v>1515</v>
      </c>
      <c r="C726" s="9" t="s">
        <v>1564</v>
      </c>
      <c r="D726" s="9">
        <v>0.05</v>
      </c>
      <c r="E726" s="9" t="s">
        <v>716</v>
      </c>
      <c r="F726" s="9" t="s">
        <v>1515</v>
      </c>
      <c r="G726" s="9">
        <v>0.05</v>
      </c>
      <c r="H726" s="9" t="s">
        <v>716</v>
      </c>
    </row>
    <row r="727" spans="1:8">
      <c r="B727" s="9" t="s">
        <v>1690</v>
      </c>
      <c r="C727" s="9" t="s">
        <v>719</v>
      </c>
      <c r="D727" s="9">
        <v>0.1</v>
      </c>
      <c r="E727" s="9" t="s">
        <v>716</v>
      </c>
      <c r="F727" s="9" t="s">
        <v>1690</v>
      </c>
      <c r="G727" s="9">
        <v>0.15</v>
      </c>
      <c r="H727" s="9" t="s">
        <v>716</v>
      </c>
    </row>
    <row r="728" spans="1:8">
      <c r="B728" s="9" t="s">
        <v>1690</v>
      </c>
      <c r="C728" s="9" t="s">
        <v>861</v>
      </c>
      <c r="D728" s="9">
        <v>0.05</v>
      </c>
      <c r="E728" s="9" t="s">
        <v>977</v>
      </c>
      <c r="F728" s="9" t="s">
        <v>1690</v>
      </c>
      <c r="G728" s="9">
        <v>0.15</v>
      </c>
      <c r="H728" s="9" t="s">
        <v>716</v>
      </c>
    </row>
    <row r="729" spans="1:8">
      <c r="A729" s="9">
        <f>_xlfn.XLOOKUP(B729,conversion_id!A:A,conversion_id!B:B)</f>
        <v>46</v>
      </c>
      <c r="B729" s="9" t="s">
        <v>887</v>
      </c>
      <c r="C729" s="9" t="s">
        <v>1691</v>
      </c>
      <c r="D729" s="9">
        <v>0.3</v>
      </c>
      <c r="E729" s="9" t="s">
        <v>716</v>
      </c>
      <c r="F729" s="9" t="s">
        <v>887</v>
      </c>
      <c r="G729" s="9">
        <v>0.375</v>
      </c>
      <c r="H729" s="9" t="s">
        <v>716</v>
      </c>
    </row>
    <row r="730" spans="1:8">
      <c r="A730" s="9">
        <f>_xlfn.XLOOKUP(B730,conversion_id!A:A,conversion_id!B:B)</f>
        <v>46</v>
      </c>
      <c r="B730" s="9" t="s">
        <v>887</v>
      </c>
      <c r="C730" s="9" t="s">
        <v>929</v>
      </c>
      <c r="D730" s="9">
        <v>1.4999999999999999E-2</v>
      </c>
      <c r="E730" s="9" t="s">
        <v>716</v>
      </c>
      <c r="F730" s="9" t="s">
        <v>887</v>
      </c>
      <c r="G730" s="9">
        <v>0.375</v>
      </c>
      <c r="H730" s="9" t="s">
        <v>716</v>
      </c>
    </row>
    <row r="731" spans="1:8">
      <c r="A731" s="9">
        <f>_xlfn.XLOOKUP(B731,conversion_id!A:A,conversion_id!B:B)</f>
        <v>46</v>
      </c>
      <c r="B731" s="9" t="s">
        <v>887</v>
      </c>
      <c r="C731" s="9" t="s">
        <v>1614</v>
      </c>
      <c r="D731" s="9">
        <v>0.06</v>
      </c>
      <c r="E731" s="9" t="s">
        <v>716</v>
      </c>
      <c r="F731" s="9" t="s">
        <v>887</v>
      </c>
      <c r="G731" s="9">
        <v>0.375</v>
      </c>
      <c r="H731" s="9" t="s">
        <v>716</v>
      </c>
    </row>
    <row r="732" spans="1:8">
      <c r="A732" s="9">
        <f>_xlfn.XLOOKUP(B732,conversion_id!A:A,conversion_id!B:B)</f>
        <v>40</v>
      </c>
      <c r="B732" s="9" t="s">
        <v>1502</v>
      </c>
      <c r="C732" s="9" t="s">
        <v>938</v>
      </c>
      <c r="D732" s="9">
        <v>0.5</v>
      </c>
      <c r="E732" s="9" t="s">
        <v>716</v>
      </c>
      <c r="F732" s="9" t="s">
        <v>1502</v>
      </c>
      <c r="G732" s="9">
        <v>0.3</v>
      </c>
      <c r="H732" s="9" t="s">
        <v>716</v>
      </c>
    </row>
    <row r="733" spans="1:8">
      <c r="A733" s="9">
        <f>_xlfn.XLOOKUP(B733,conversion_id!A:A,conversion_id!B:B)</f>
        <v>40</v>
      </c>
      <c r="B733" s="9" t="s">
        <v>1502</v>
      </c>
      <c r="C733" s="9" t="s">
        <v>1614</v>
      </c>
      <c r="D733" s="9">
        <v>2.5000000000000001E-2</v>
      </c>
      <c r="E733" s="9" t="s">
        <v>716</v>
      </c>
      <c r="F733" s="9" t="s">
        <v>1502</v>
      </c>
      <c r="G733" s="9">
        <v>0.3</v>
      </c>
      <c r="H733" s="9" t="s">
        <v>716</v>
      </c>
    </row>
    <row r="734" spans="1:8">
      <c r="A734" s="9">
        <f>_xlfn.XLOOKUP(B734,conversion_id!A:A,conversion_id!B:B)</f>
        <v>40</v>
      </c>
      <c r="B734" s="9" t="s">
        <v>1502</v>
      </c>
      <c r="C734" s="9" t="s">
        <v>722</v>
      </c>
      <c r="D734" s="9">
        <v>0.02</v>
      </c>
      <c r="E734" s="9" t="s">
        <v>716</v>
      </c>
      <c r="F734" s="9" t="s">
        <v>1502</v>
      </c>
      <c r="G734" s="9">
        <v>0.3</v>
      </c>
      <c r="H734" s="9" t="s">
        <v>716</v>
      </c>
    </row>
    <row r="735" spans="1:8">
      <c r="A735" s="9">
        <f>_xlfn.XLOOKUP(B735,conversion_id!A:A,conversion_id!B:B)</f>
        <v>40</v>
      </c>
      <c r="B735" s="9" t="s">
        <v>1502</v>
      </c>
      <c r="C735" s="9" t="s">
        <v>723</v>
      </c>
      <c r="D735" s="9">
        <v>0.04</v>
      </c>
      <c r="E735" s="9" t="s">
        <v>1562</v>
      </c>
      <c r="F735" s="9" t="s">
        <v>1502</v>
      </c>
      <c r="G735" s="9">
        <v>0.3</v>
      </c>
      <c r="H735" s="9" t="s">
        <v>716</v>
      </c>
    </row>
    <row r="736" spans="1:8">
      <c r="A736" s="9">
        <f>_xlfn.XLOOKUP(B736,conversion_id!A:A,conversion_id!B:B)</f>
        <v>40</v>
      </c>
      <c r="B736" s="9" t="s">
        <v>1502</v>
      </c>
      <c r="C736" s="9" t="s">
        <v>1438</v>
      </c>
      <c r="D736" s="9">
        <v>3.0000000000000001E-3</v>
      </c>
      <c r="E736" s="9" t="s">
        <v>716</v>
      </c>
      <c r="F736" s="9" t="s">
        <v>1502</v>
      </c>
      <c r="G736" s="9">
        <v>0.3</v>
      </c>
      <c r="H736" s="9" t="s">
        <v>716</v>
      </c>
    </row>
    <row r="737" spans="1:8">
      <c r="A737" s="9">
        <f>_xlfn.XLOOKUP(B737,conversion_id!A:A,conversion_id!B:B)</f>
        <v>22</v>
      </c>
      <c r="B737" s="9" t="s">
        <v>925</v>
      </c>
      <c r="C737" s="9" t="s">
        <v>1531</v>
      </c>
      <c r="D737" s="9">
        <v>1</v>
      </c>
      <c r="E737" s="9" t="s">
        <v>716</v>
      </c>
      <c r="F737" s="9" t="s">
        <v>925</v>
      </c>
      <c r="G737" s="9">
        <v>0.45</v>
      </c>
      <c r="H737" s="9" t="s">
        <v>716</v>
      </c>
    </row>
    <row r="738" spans="1:8">
      <c r="A738" s="9">
        <f>_xlfn.XLOOKUP(B738,conversion_id!A:A,conversion_id!B:B)</f>
        <v>22</v>
      </c>
      <c r="B738" s="9" t="s">
        <v>925</v>
      </c>
      <c r="C738" s="9" t="s">
        <v>723</v>
      </c>
      <c r="D738" s="9">
        <v>0.2</v>
      </c>
      <c r="E738" s="9" t="s">
        <v>1562</v>
      </c>
      <c r="F738" s="9" t="s">
        <v>925</v>
      </c>
      <c r="G738" s="9">
        <v>0.45</v>
      </c>
      <c r="H738" s="9" t="s">
        <v>716</v>
      </c>
    </row>
    <row r="739" spans="1:8">
      <c r="A739" s="9">
        <f>_xlfn.XLOOKUP(B739,conversion_id!A:A,conversion_id!B:B)</f>
        <v>22</v>
      </c>
      <c r="B739" s="9" t="s">
        <v>925</v>
      </c>
      <c r="C739" s="9" t="s">
        <v>722</v>
      </c>
      <c r="D739" s="9">
        <v>0.02</v>
      </c>
      <c r="E739" s="9" t="s">
        <v>716</v>
      </c>
      <c r="F739" s="9" t="s">
        <v>925</v>
      </c>
      <c r="G739" s="9">
        <v>0.45</v>
      </c>
      <c r="H739" s="9" t="s">
        <v>716</v>
      </c>
    </row>
    <row r="740" spans="1:8">
      <c r="A740" s="9">
        <f>_xlfn.XLOOKUP(B740,conversion_id!A:A,conversion_id!B:B)</f>
        <v>9</v>
      </c>
      <c r="B740" s="9" t="s">
        <v>999</v>
      </c>
      <c r="C740" s="9" t="s">
        <v>1061</v>
      </c>
      <c r="D740" s="9">
        <v>0.25</v>
      </c>
      <c r="E740" s="9" t="s">
        <v>716</v>
      </c>
      <c r="F740" s="9" t="s">
        <v>999</v>
      </c>
      <c r="G740" s="9">
        <v>0.3</v>
      </c>
      <c r="H740" s="9" t="s">
        <v>716</v>
      </c>
    </row>
    <row r="741" spans="1:8">
      <c r="A741" s="9">
        <f>_xlfn.XLOOKUP(B741,conversion_id!A:A,conversion_id!B:B)</f>
        <v>9</v>
      </c>
      <c r="B741" s="9" t="s">
        <v>999</v>
      </c>
      <c r="C741" s="9" t="s">
        <v>723</v>
      </c>
      <c r="D741" s="9">
        <v>0.03</v>
      </c>
      <c r="E741" s="9" t="s">
        <v>1562</v>
      </c>
      <c r="F741" s="9" t="s">
        <v>999</v>
      </c>
      <c r="G741" s="9">
        <v>0.3</v>
      </c>
      <c r="H741" s="9" t="s">
        <v>716</v>
      </c>
    </row>
    <row r="742" spans="1:8">
      <c r="A742" s="9">
        <f>_xlfn.XLOOKUP(B742,conversion_id!A:A,conversion_id!B:B)</f>
        <v>9</v>
      </c>
      <c r="B742" s="9" t="s">
        <v>999</v>
      </c>
      <c r="C742" s="9" t="s">
        <v>722</v>
      </c>
      <c r="D742" s="9">
        <v>6.0000000000000001E-3</v>
      </c>
      <c r="E742" s="9" t="s">
        <v>716</v>
      </c>
      <c r="F742" s="9" t="s">
        <v>999</v>
      </c>
      <c r="G742" s="9">
        <v>0.3</v>
      </c>
      <c r="H742" s="9" t="s">
        <v>716</v>
      </c>
    </row>
    <row r="743" spans="1:8">
      <c r="A743" s="9">
        <f>_xlfn.XLOOKUP(B743,conversion_id!A:A,conversion_id!B:B)</f>
        <v>9</v>
      </c>
      <c r="B743" s="9" t="s">
        <v>999</v>
      </c>
      <c r="C743" s="9" t="s">
        <v>1011</v>
      </c>
      <c r="D743" s="9">
        <v>6.0000000000000001E-3</v>
      </c>
      <c r="E743" s="9" t="s">
        <v>716</v>
      </c>
      <c r="F743" s="9" t="s">
        <v>999</v>
      </c>
      <c r="G743" s="9">
        <v>0.3</v>
      </c>
      <c r="H743" s="9" t="s">
        <v>716</v>
      </c>
    </row>
    <row r="744" spans="1:8">
      <c r="A744" s="9">
        <f>_xlfn.XLOOKUP(B744,conversion_id!A:A,conversion_id!B:B)</f>
        <v>9</v>
      </c>
      <c r="B744" s="9" t="s">
        <v>999</v>
      </c>
      <c r="C744" s="9" t="s">
        <v>1062</v>
      </c>
      <c r="D744" s="9">
        <v>7.0000000000000001E-3</v>
      </c>
      <c r="E744" s="9" t="s">
        <v>716</v>
      </c>
      <c r="F744" s="9" t="s">
        <v>999</v>
      </c>
      <c r="G744" s="9">
        <v>0.3</v>
      </c>
      <c r="H744" s="9" t="s">
        <v>716</v>
      </c>
    </row>
    <row r="745" spans="1:8">
      <c r="A745" s="9">
        <f>_xlfn.XLOOKUP(B745,conversion_id!A:A,conversion_id!B:B)</f>
        <v>8</v>
      </c>
      <c r="B745" s="9" t="s">
        <v>1079</v>
      </c>
      <c r="C745" s="9" t="s">
        <v>771</v>
      </c>
      <c r="D745" s="9">
        <v>0.8</v>
      </c>
      <c r="E745" s="9" t="s">
        <v>716</v>
      </c>
      <c r="F745" s="9" t="s">
        <v>1079</v>
      </c>
      <c r="G745" s="9">
        <v>1.4</v>
      </c>
      <c r="H745" s="9" t="s">
        <v>716</v>
      </c>
    </row>
    <row r="746" spans="1:8">
      <c r="A746" s="9">
        <f>_xlfn.XLOOKUP(B746,conversion_id!A:A,conversion_id!B:B)</f>
        <v>8</v>
      </c>
      <c r="B746" s="9" t="s">
        <v>1079</v>
      </c>
      <c r="C746" s="9" t="s">
        <v>1614</v>
      </c>
      <c r="D746" s="9">
        <v>0.4</v>
      </c>
      <c r="E746" s="9" t="s">
        <v>716</v>
      </c>
      <c r="F746" s="9" t="s">
        <v>1079</v>
      </c>
      <c r="G746" s="9">
        <v>1.4</v>
      </c>
      <c r="H746" s="9" t="s">
        <v>716</v>
      </c>
    </row>
    <row r="747" spans="1:8">
      <c r="A747" s="9">
        <f>_xlfn.XLOOKUP(B747,conversion_id!A:A,conversion_id!B:B)</f>
        <v>8</v>
      </c>
      <c r="B747" s="9" t="s">
        <v>1079</v>
      </c>
      <c r="C747" s="9" t="s">
        <v>1586</v>
      </c>
      <c r="D747" s="9">
        <v>0.2</v>
      </c>
      <c r="E747" s="9" t="s">
        <v>1562</v>
      </c>
      <c r="F747" s="9" t="s">
        <v>1079</v>
      </c>
      <c r="G747" s="9">
        <v>1.4</v>
      </c>
      <c r="H747" s="9" t="s">
        <v>716</v>
      </c>
    </row>
    <row r="748" spans="1:8">
      <c r="A748" s="9">
        <f>_xlfn.XLOOKUP(B748,conversion_id!A:A,conversion_id!B:B)</f>
        <v>7</v>
      </c>
      <c r="B748" s="9" t="s">
        <v>1528</v>
      </c>
      <c r="C748" s="9" t="s">
        <v>1468</v>
      </c>
      <c r="D748" s="9">
        <v>1</v>
      </c>
      <c r="E748" s="9" t="s">
        <v>716</v>
      </c>
      <c r="F748" s="9" t="s">
        <v>1528</v>
      </c>
      <c r="G748" s="9">
        <v>1.3</v>
      </c>
      <c r="H748" s="9" t="s">
        <v>716</v>
      </c>
    </row>
    <row r="749" spans="1:8">
      <c r="A749" s="9">
        <f>_xlfn.XLOOKUP(B749,conversion_id!A:A,conversion_id!B:B)</f>
        <v>7</v>
      </c>
      <c r="B749" s="9" t="s">
        <v>1528</v>
      </c>
      <c r="C749" s="9" t="s">
        <v>734</v>
      </c>
      <c r="D749" s="9">
        <v>0.01</v>
      </c>
      <c r="E749" s="9" t="s">
        <v>716</v>
      </c>
      <c r="F749" s="9" t="s">
        <v>1528</v>
      </c>
      <c r="G749" s="9">
        <v>1.3</v>
      </c>
      <c r="H749" s="9" t="s">
        <v>716</v>
      </c>
    </row>
    <row r="750" spans="1:8">
      <c r="A750" s="9">
        <f>_xlfn.XLOOKUP(B750,conversion_id!A:A,conversion_id!B:B)</f>
        <v>7</v>
      </c>
      <c r="B750" s="9" t="s">
        <v>1528</v>
      </c>
      <c r="C750" s="9" t="s">
        <v>1506</v>
      </c>
      <c r="D750" s="9">
        <v>2.5000000000000001E-2</v>
      </c>
      <c r="E750" s="9" t="s">
        <v>716</v>
      </c>
      <c r="F750" s="9" t="s">
        <v>1528</v>
      </c>
      <c r="G750" s="9">
        <v>1.3</v>
      </c>
      <c r="H750" s="9" t="s">
        <v>716</v>
      </c>
    </row>
    <row r="751" spans="1:8">
      <c r="A751" s="9">
        <f>_xlfn.XLOOKUP(B751,conversion_id!A:A,conversion_id!B:B)</f>
        <v>7</v>
      </c>
      <c r="B751" s="9" t="s">
        <v>1528</v>
      </c>
      <c r="C751" s="9" t="s">
        <v>719</v>
      </c>
      <c r="D751" s="9">
        <v>0.1</v>
      </c>
      <c r="E751" s="9" t="s">
        <v>716</v>
      </c>
      <c r="F751" s="9" t="s">
        <v>1528</v>
      </c>
      <c r="G751" s="9">
        <v>1.3</v>
      </c>
      <c r="H751" s="9" t="s">
        <v>716</v>
      </c>
    </row>
    <row r="752" spans="1:8">
      <c r="A752" s="9">
        <f>_xlfn.XLOOKUP(B752,conversion_id!A:A,conversion_id!B:B)</f>
        <v>7</v>
      </c>
      <c r="B752" s="9" t="s">
        <v>1528</v>
      </c>
      <c r="C752" s="9" t="s">
        <v>1598</v>
      </c>
      <c r="D752" s="9">
        <v>2</v>
      </c>
      <c r="E752" s="9" t="s">
        <v>1014</v>
      </c>
      <c r="F752" s="9" t="s">
        <v>1528</v>
      </c>
      <c r="G752" s="9">
        <v>1.3</v>
      </c>
      <c r="H752" s="9" t="s">
        <v>716</v>
      </c>
    </row>
    <row r="753" spans="1:8">
      <c r="A753" s="9">
        <f>_xlfn.XLOOKUP(B753,conversion_id!A:A,conversion_id!B:B)</f>
        <v>7</v>
      </c>
      <c r="B753" s="9" t="s">
        <v>1528</v>
      </c>
      <c r="C753" s="9" t="s">
        <v>1458</v>
      </c>
      <c r="D753" s="9">
        <v>0.2</v>
      </c>
      <c r="E753" s="9" t="s">
        <v>716</v>
      </c>
      <c r="F753" s="9" t="s">
        <v>1528</v>
      </c>
      <c r="G753" s="9">
        <v>1.3</v>
      </c>
      <c r="H753" s="9" t="s">
        <v>716</v>
      </c>
    </row>
    <row r="754" spans="1:8">
      <c r="A754" s="9">
        <f>_xlfn.XLOOKUP(B754,conversion_id!A:A,conversion_id!B:B)</f>
        <v>7</v>
      </c>
      <c r="B754" s="9" t="s">
        <v>1528</v>
      </c>
      <c r="C754" s="9" t="s">
        <v>722</v>
      </c>
      <c r="D754" s="9">
        <v>1.4999999999999999E-2</v>
      </c>
      <c r="E754" s="9" t="s">
        <v>716</v>
      </c>
      <c r="F754" s="9" t="s">
        <v>1528</v>
      </c>
      <c r="G754" s="9">
        <v>1.3</v>
      </c>
      <c r="H754" s="9" t="s">
        <v>716</v>
      </c>
    </row>
    <row r="755" spans="1:8">
      <c r="A755" s="9">
        <f>_xlfn.XLOOKUP(B755,conversion_id!A:A,conversion_id!B:B)</f>
        <v>7</v>
      </c>
      <c r="B755" s="9" t="s">
        <v>1528</v>
      </c>
      <c r="C755" s="9" t="s">
        <v>834</v>
      </c>
      <c r="D755" s="9">
        <v>0.01</v>
      </c>
      <c r="E755" s="9" t="s">
        <v>716</v>
      </c>
      <c r="F755" s="9" t="s">
        <v>1528</v>
      </c>
      <c r="G755" s="9">
        <v>1.3</v>
      </c>
      <c r="H755" s="9" t="s">
        <v>716</v>
      </c>
    </row>
    <row r="756" spans="1:8">
      <c r="A756" s="9">
        <f>_xlfn.XLOOKUP(B756,conversion_id!A:A,conversion_id!B:B)</f>
        <v>7</v>
      </c>
      <c r="B756" s="9" t="s">
        <v>1528</v>
      </c>
      <c r="C756" s="9" t="s">
        <v>723</v>
      </c>
      <c r="D756" s="9">
        <v>0.05</v>
      </c>
      <c r="E756" s="9" t="s">
        <v>1562</v>
      </c>
      <c r="F756" s="9" t="s">
        <v>1528</v>
      </c>
      <c r="G756" s="9">
        <v>1.3</v>
      </c>
      <c r="H756" s="9" t="s">
        <v>716</v>
      </c>
    </row>
    <row r="757" spans="1:8">
      <c r="A757" s="9">
        <f>_xlfn.XLOOKUP(B757,conversion_id!A:A,conversion_id!B:B)</f>
        <v>5</v>
      </c>
      <c r="B757" s="9" t="s">
        <v>1527</v>
      </c>
      <c r="C757" s="9" t="s">
        <v>1082</v>
      </c>
      <c r="D757" s="9">
        <v>1</v>
      </c>
      <c r="E757" s="9" t="s">
        <v>716</v>
      </c>
      <c r="F757" s="9" t="s">
        <v>1527</v>
      </c>
      <c r="G757" s="9">
        <v>1.35</v>
      </c>
      <c r="H757" s="9" t="s">
        <v>716</v>
      </c>
    </row>
    <row r="758" spans="1:8">
      <c r="A758" s="9">
        <f>_xlfn.XLOOKUP(B758,conversion_id!A:A,conversion_id!B:B)</f>
        <v>5</v>
      </c>
      <c r="B758" s="9" t="s">
        <v>1527</v>
      </c>
      <c r="C758" s="9" t="s">
        <v>1506</v>
      </c>
      <c r="D758" s="9">
        <v>0.05</v>
      </c>
      <c r="E758" s="9" t="s">
        <v>716</v>
      </c>
      <c r="F758" s="9" t="s">
        <v>1527</v>
      </c>
      <c r="G758" s="9">
        <v>1.35</v>
      </c>
      <c r="H758" s="9" t="s">
        <v>716</v>
      </c>
    </row>
    <row r="759" spans="1:8">
      <c r="A759" s="9">
        <f>_xlfn.XLOOKUP(B759,conversion_id!A:A,conversion_id!B:B)</f>
        <v>5</v>
      </c>
      <c r="B759" s="9" t="s">
        <v>1527</v>
      </c>
      <c r="C759" s="9" t="s">
        <v>842</v>
      </c>
      <c r="D759" s="9">
        <v>1.4999999999999999E-2</v>
      </c>
      <c r="E759" s="9" t="s">
        <v>716</v>
      </c>
      <c r="F759" s="9" t="s">
        <v>1527</v>
      </c>
      <c r="G759" s="9">
        <v>1.35</v>
      </c>
      <c r="H759" s="9" t="s">
        <v>716</v>
      </c>
    </row>
    <row r="760" spans="1:8">
      <c r="A760" s="9">
        <f>_xlfn.XLOOKUP(B760,conversion_id!A:A,conversion_id!B:B)</f>
        <v>5</v>
      </c>
      <c r="B760" s="9" t="s">
        <v>1527</v>
      </c>
      <c r="C760" s="9" t="s">
        <v>1598</v>
      </c>
      <c r="D760" s="9">
        <v>3</v>
      </c>
      <c r="E760" s="9" t="s">
        <v>1014</v>
      </c>
      <c r="F760" s="9" t="s">
        <v>1527</v>
      </c>
      <c r="G760" s="9">
        <v>1.35</v>
      </c>
      <c r="H760" s="9" t="s">
        <v>716</v>
      </c>
    </row>
    <row r="761" spans="1:8">
      <c r="A761" s="9">
        <f>_xlfn.XLOOKUP(B761,conversion_id!A:A,conversion_id!B:B)</f>
        <v>5</v>
      </c>
      <c r="B761" s="9" t="s">
        <v>1527</v>
      </c>
      <c r="C761" s="9" t="s">
        <v>722</v>
      </c>
      <c r="D761" s="9">
        <v>1.4999999999999999E-2</v>
      </c>
      <c r="E761" s="9" t="s">
        <v>716</v>
      </c>
      <c r="F761" s="9" t="s">
        <v>1527</v>
      </c>
      <c r="G761" s="9">
        <v>1.35</v>
      </c>
      <c r="H761" s="9" t="s">
        <v>716</v>
      </c>
    </row>
    <row r="762" spans="1:8">
      <c r="A762" s="9">
        <f>_xlfn.XLOOKUP(B762,conversion_id!A:A,conversion_id!B:B)</f>
        <v>5</v>
      </c>
      <c r="B762" s="9" t="s">
        <v>1527</v>
      </c>
      <c r="C762" s="9" t="s">
        <v>719</v>
      </c>
      <c r="D762" s="9">
        <v>0.1</v>
      </c>
      <c r="E762" s="9" t="s">
        <v>716</v>
      </c>
      <c r="F762" s="9" t="s">
        <v>1527</v>
      </c>
      <c r="G762" s="9">
        <v>1.35</v>
      </c>
      <c r="H762" s="9" t="s">
        <v>716</v>
      </c>
    </row>
    <row r="763" spans="1:8">
      <c r="A763" s="9">
        <f>_xlfn.XLOOKUP(B763,conversion_id!A:A,conversion_id!B:B)</f>
        <v>5</v>
      </c>
      <c r="B763" s="9" t="s">
        <v>1527</v>
      </c>
      <c r="C763" s="9" t="s">
        <v>1032</v>
      </c>
      <c r="D763" s="9">
        <v>5.0000000000000001E-3</v>
      </c>
      <c r="E763" s="9" t="s">
        <v>716</v>
      </c>
      <c r="F763" s="9" t="s">
        <v>1527</v>
      </c>
      <c r="G763" s="9">
        <v>1.35</v>
      </c>
      <c r="H763" s="9" t="s">
        <v>716</v>
      </c>
    </row>
    <row r="764" spans="1:8">
      <c r="A764" s="9">
        <f>_xlfn.XLOOKUP(B764,conversion_id!A:A,conversion_id!B:B)</f>
        <v>5</v>
      </c>
      <c r="B764" s="9" t="s">
        <v>1527</v>
      </c>
      <c r="C764" s="9" t="s">
        <v>723</v>
      </c>
      <c r="D764" s="9">
        <v>0.05</v>
      </c>
      <c r="E764" s="9" t="s">
        <v>1562</v>
      </c>
      <c r="F764" s="9" t="s">
        <v>1527</v>
      </c>
      <c r="G764" s="9">
        <v>1.35</v>
      </c>
      <c r="H764" s="9" t="s">
        <v>716</v>
      </c>
    </row>
    <row r="765" spans="1:8">
      <c r="A765" s="9">
        <f>_xlfn.XLOOKUP(B765,conversion_id!A:A,conversion_id!B:B)</f>
        <v>5</v>
      </c>
      <c r="B765" s="9" t="s">
        <v>1527</v>
      </c>
      <c r="C765" s="9" t="s">
        <v>1458</v>
      </c>
      <c r="D765" s="9">
        <v>0.4</v>
      </c>
      <c r="E765" s="9" t="s">
        <v>716</v>
      </c>
      <c r="F765" s="9" t="s">
        <v>1527</v>
      </c>
      <c r="G765" s="9">
        <v>1.35</v>
      </c>
      <c r="H765" s="9" t="s">
        <v>716</v>
      </c>
    </row>
    <row r="766" spans="1:8">
      <c r="A766" s="9">
        <f>_xlfn.XLOOKUP(B766,conversion_id!A:A,conversion_id!B:B)</f>
        <v>3</v>
      </c>
      <c r="B766" s="9" t="s">
        <v>1529</v>
      </c>
      <c r="C766" s="9" t="s">
        <v>1688</v>
      </c>
      <c r="D766" s="9">
        <v>1</v>
      </c>
      <c r="E766" s="9" t="s">
        <v>716</v>
      </c>
      <c r="F766" s="9" t="s">
        <v>1529</v>
      </c>
      <c r="G766" s="9">
        <v>1.4</v>
      </c>
      <c r="H766" s="9" t="s">
        <v>716</v>
      </c>
    </row>
    <row r="767" spans="1:8">
      <c r="A767" s="9">
        <f>_xlfn.XLOOKUP(B767,conversion_id!A:A,conversion_id!B:B)</f>
        <v>3</v>
      </c>
      <c r="B767" s="9" t="s">
        <v>1529</v>
      </c>
      <c r="C767" s="9" t="s">
        <v>1466</v>
      </c>
      <c r="D767" s="9">
        <v>0.1</v>
      </c>
      <c r="E767" s="9" t="s">
        <v>716</v>
      </c>
      <c r="F767" s="9" t="s">
        <v>1529</v>
      </c>
      <c r="G767" s="9">
        <v>1.4</v>
      </c>
      <c r="H767" s="9" t="s">
        <v>716</v>
      </c>
    </row>
    <row r="768" spans="1:8">
      <c r="A768" s="9">
        <f>_xlfn.XLOOKUP(B768,conversion_id!A:A,conversion_id!B:B)</f>
        <v>3</v>
      </c>
      <c r="B768" s="9" t="s">
        <v>1529</v>
      </c>
      <c r="C768" s="9" t="s">
        <v>1032</v>
      </c>
      <c r="D768" s="9">
        <v>5.0000000000000001E-3</v>
      </c>
      <c r="E768" s="9" t="s">
        <v>716</v>
      </c>
      <c r="F768" s="9" t="s">
        <v>1529</v>
      </c>
      <c r="G768" s="9">
        <v>1.4</v>
      </c>
      <c r="H768" s="9" t="s">
        <v>716</v>
      </c>
    </row>
    <row r="769" spans="1:8">
      <c r="A769" s="9">
        <f>_xlfn.XLOOKUP(B769,conversion_id!A:A,conversion_id!B:B)</f>
        <v>3</v>
      </c>
      <c r="B769" s="9" t="s">
        <v>1529</v>
      </c>
      <c r="C769" s="9" t="s">
        <v>722</v>
      </c>
      <c r="D769" s="9">
        <v>0.03</v>
      </c>
      <c r="E769" s="9" t="s">
        <v>716</v>
      </c>
      <c r="F769" s="9" t="s">
        <v>1529</v>
      </c>
      <c r="G769" s="9">
        <v>1.4</v>
      </c>
      <c r="H769" s="9" t="s">
        <v>716</v>
      </c>
    </row>
    <row r="770" spans="1:8">
      <c r="A770" s="9">
        <f>_xlfn.XLOOKUP(B770,conversion_id!A:A,conversion_id!B:B)</f>
        <v>3</v>
      </c>
      <c r="B770" s="9" t="s">
        <v>1529</v>
      </c>
      <c r="C770" s="9" t="s">
        <v>1082</v>
      </c>
      <c r="D770" s="9">
        <v>0.2</v>
      </c>
      <c r="E770" s="9" t="s">
        <v>716</v>
      </c>
      <c r="F770" s="9" t="s">
        <v>1529</v>
      </c>
      <c r="G770" s="9">
        <v>1.4</v>
      </c>
      <c r="H770" s="9" t="s">
        <v>716</v>
      </c>
    </row>
    <row r="771" spans="1:8">
      <c r="A771" s="9">
        <f>_xlfn.XLOOKUP(B771,conversion_id!A:A,conversion_id!B:B)</f>
        <v>3</v>
      </c>
      <c r="B771" s="9" t="s">
        <v>1529</v>
      </c>
      <c r="C771" s="9" t="s">
        <v>1692</v>
      </c>
      <c r="D771" s="9">
        <v>0.2</v>
      </c>
      <c r="E771" s="9" t="s">
        <v>716</v>
      </c>
      <c r="F771" s="9" t="s">
        <v>1529</v>
      </c>
      <c r="G771" s="9">
        <v>1.4</v>
      </c>
      <c r="H771" s="9" t="s">
        <v>716</v>
      </c>
    </row>
    <row r="772" spans="1:8">
      <c r="A772" s="9">
        <f>_xlfn.XLOOKUP(B772,conversion_id!A:A,conversion_id!B:B)</f>
        <v>3</v>
      </c>
      <c r="B772" s="9" t="s">
        <v>1529</v>
      </c>
      <c r="C772" s="9" t="s">
        <v>1438</v>
      </c>
      <c r="D772" s="9">
        <v>3.0000000000000001E-3</v>
      </c>
      <c r="E772" s="9" t="s">
        <v>716</v>
      </c>
      <c r="F772" s="9" t="s">
        <v>1529</v>
      </c>
      <c r="G772" s="9">
        <v>1.4</v>
      </c>
      <c r="H772" s="9" t="s">
        <v>716</v>
      </c>
    </row>
    <row r="773" spans="1:8">
      <c r="A773" s="9">
        <f>_xlfn.XLOOKUP(B773,conversion_id!A:A,conversion_id!B:B)</f>
        <v>3</v>
      </c>
      <c r="B773" s="9" t="s">
        <v>1529</v>
      </c>
      <c r="C773" s="9" t="s">
        <v>723</v>
      </c>
      <c r="D773" s="9">
        <v>0.5</v>
      </c>
      <c r="E773" s="9" t="s">
        <v>1562</v>
      </c>
      <c r="F773" s="9" t="s">
        <v>1529</v>
      </c>
      <c r="G773" s="9">
        <v>1.4</v>
      </c>
      <c r="H773" s="9" t="s">
        <v>716</v>
      </c>
    </row>
    <row r="774" spans="1:8">
      <c r="A774" s="9">
        <f>_xlfn.XLOOKUP(B774,conversion_id!A:A,conversion_id!B:B)</f>
        <v>4</v>
      </c>
      <c r="B774" s="9" t="s">
        <v>930</v>
      </c>
      <c r="C774" s="9" t="s">
        <v>734</v>
      </c>
      <c r="D774" s="9">
        <v>0.01</v>
      </c>
      <c r="E774" s="9" t="s">
        <v>716</v>
      </c>
      <c r="F774" s="9" t="s">
        <v>930</v>
      </c>
      <c r="G774" s="9">
        <v>0.09</v>
      </c>
      <c r="H774" s="9" t="s">
        <v>716</v>
      </c>
    </row>
    <row r="775" spans="1:8">
      <c r="A775" s="9">
        <f>_xlfn.XLOOKUP(B775,conversion_id!A:A,conversion_id!B:B)</f>
        <v>4</v>
      </c>
      <c r="B775" s="9" t="s">
        <v>930</v>
      </c>
      <c r="C775" s="9" t="s">
        <v>1586</v>
      </c>
      <c r="D775" s="9">
        <v>0.02</v>
      </c>
      <c r="E775" s="9" t="s">
        <v>1562</v>
      </c>
      <c r="F775" s="9" t="s">
        <v>930</v>
      </c>
      <c r="G775" s="9">
        <v>0.09</v>
      </c>
      <c r="H775" s="9" t="s">
        <v>716</v>
      </c>
    </row>
    <row r="776" spans="1:8">
      <c r="A776" s="9">
        <f>_xlfn.XLOOKUP(B776,conversion_id!A:A,conversion_id!B:B)</f>
        <v>4</v>
      </c>
      <c r="B776" s="9" t="s">
        <v>930</v>
      </c>
      <c r="C776" s="9" t="s">
        <v>723</v>
      </c>
      <c r="D776" s="9">
        <v>0.01</v>
      </c>
      <c r="E776" s="9" t="s">
        <v>1562</v>
      </c>
      <c r="F776" s="9" t="s">
        <v>930</v>
      </c>
      <c r="G776" s="9">
        <v>0.09</v>
      </c>
      <c r="H776" s="9" t="s">
        <v>716</v>
      </c>
    </row>
    <row r="777" spans="1:8">
      <c r="A777" s="9">
        <f>_xlfn.XLOOKUP(B777,conversion_id!A:A,conversion_id!B:B)</f>
        <v>4</v>
      </c>
      <c r="B777" s="9" t="s">
        <v>930</v>
      </c>
      <c r="C777" s="9" t="s">
        <v>731</v>
      </c>
      <c r="D777" s="9">
        <v>0.1</v>
      </c>
      <c r="E777" s="9" t="s">
        <v>716</v>
      </c>
      <c r="F777" s="9" t="s">
        <v>930</v>
      </c>
      <c r="G777" s="9">
        <v>0.09</v>
      </c>
      <c r="H777" s="9" t="s">
        <v>716</v>
      </c>
    </row>
    <row r="778" spans="1:8">
      <c r="A778" s="9">
        <f>_xlfn.XLOOKUP(B778,conversion_id!A:A,conversion_id!B:B)</f>
        <v>4</v>
      </c>
      <c r="B778" s="9" t="s">
        <v>930</v>
      </c>
      <c r="C778" s="9" t="s">
        <v>738</v>
      </c>
      <c r="D778" s="9">
        <v>1E-3</v>
      </c>
      <c r="E778" s="9" t="s">
        <v>716</v>
      </c>
      <c r="F778" s="9" t="s">
        <v>930</v>
      </c>
      <c r="G778" s="9">
        <v>0.09</v>
      </c>
      <c r="H778" s="9" t="s">
        <v>716</v>
      </c>
    </row>
    <row r="779" spans="1:8">
      <c r="A779" s="9">
        <f>_xlfn.XLOOKUP(B779,conversion_id!A:A,conversion_id!B:B)</f>
        <v>4</v>
      </c>
      <c r="B779" s="9" t="s">
        <v>930</v>
      </c>
      <c r="C779" s="9" t="s">
        <v>722</v>
      </c>
      <c r="D779" s="9">
        <v>5.0000000000000001E-3</v>
      </c>
      <c r="E779" s="9" t="s">
        <v>716</v>
      </c>
      <c r="F779" s="9" t="s">
        <v>930</v>
      </c>
      <c r="G779" s="9">
        <v>0.09</v>
      </c>
      <c r="H779" s="9" t="s">
        <v>716</v>
      </c>
    </row>
    <row r="780" spans="1:8">
      <c r="B780" s="9" t="s">
        <v>1693</v>
      </c>
      <c r="C780" s="9" t="s">
        <v>729</v>
      </c>
      <c r="D780" s="9">
        <v>0.25</v>
      </c>
      <c r="E780" s="9" t="s">
        <v>716</v>
      </c>
      <c r="F780" s="9" t="s">
        <v>1693</v>
      </c>
      <c r="G780" s="9">
        <v>1.41</v>
      </c>
      <c r="H780" s="9" t="s">
        <v>716</v>
      </c>
    </row>
    <row r="781" spans="1:8">
      <c r="B781" s="9" t="s">
        <v>1693</v>
      </c>
      <c r="C781" s="9" t="s">
        <v>1531</v>
      </c>
      <c r="D781" s="9">
        <v>0.25</v>
      </c>
      <c r="E781" s="9" t="s">
        <v>716</v>
      </c>
      <c r="F781" s="9" t="s">
        <v>1693</v>
      </c>
      <c r="G781" s="9">
        <v>1.41</v>
      </c>
      <c r="H781" s="9" t="s">
        <v>716</v>
      </c>
    </row>
    <row r="782" spans="1:8">
      <c r="B782" s="9" t="s">
        <v>1693</v>
      </c>
      <c r="C782" s="9" t="s">
        <v>731</v>
      </c>
      <c r="D782" s="9">
        <v>0.25</v>
      </c>
      <c r="E782" s="9" t="s">
        <v>716</v>
      </c>
      <c r="F782" s="9" t="s">
        <v>1693</v>
      </c>
      <c r="G782" s="9">
        <v>1.41</v>
      </c>
      <c r="H782" s="9" t="s">
        <v>716</v>
      </c>
    </row>
    <row r="783" spans="1:8">
      <c r="B783" s="9" t="s">
        <v>1693</v>
      </c>
      <c r="C783" s="9" t="s">
        <v>1688</v>
      </c>
      <c r="D783" s="9">
        <v>0.25</v>
      </c>
      <c r="E783" s="9" t="s">
        <v>716</v>
      </c>
      <c r="F783" s="9" t="s">
        <v>1693</v>
      </c>
      <c r="G783" s="9">
        <v>1.41</v>
      </c>
      <c r="H783" s="9" t="s">
        <v>716</v>
      </c>
    </row>
    <row r="784" spans="1:8">
      <c r="B784" s="9" t="s">
        <v>1693</v>
      </c>
      <c r="C784" s="9" t="s">
        <v>1061</v>
      </c>
      <c r="D784" s="9">
        <v>0.2</v>
      </c>
      <c r="E784" s="9" t="s">
        <v>716</v>
      </c>
      <c r="F784" s="9" t="s">
        <v>1693</v>
      </c>
      <c r="G784" s="9">
        <v>1.41</v>
      </c>
      <c r="H784" s="9" t="s">
        <v>716</v>
      </c>
    </row>
    <row r="785" spans="1:8">
      <c r="B785" s="9" t="s">
        <v>1693</v>
      </c>
      <c r="C785" s="9" t="s">
        <v>722</v>
      </c>
      <c r="D785" s="9">
        <v>0.01</v>
      </c>
      <c r="E785" s="9" t="s">
        <v>716</v>
      </c>
      <c r="F785" s="9" t="s">
        <v>1693</v>
      </c>
      <c r="G785" s="9">
        <v>1.41</v>
      </c>
      <c r="H785" s="9" t="s">
        <v>716</v>
      </c>
    </row>
    <row r="786" spans="1:8">
      <c r="B786" s="9" t="s">
        <v>1693</v>
      </c>
      <c r="C786" s="9" t="s">
        <v>763</v>
      </c>
      <c r="D786" s="9">
        <v>0.05</v>
      </c>
      <c r="E786" s="9" t="s">
        <v>716</v>
      </c>
      <c r="F786" s="9" t="s">
        <v>1693</v>
      </c>
      <c r="G786" s="9">
        <v>1.41</v>
      </c>
      <c r="H786" s="9" t="s">
        <v>716</v>
      </c>
    </row>
    <row r="787" spans="1:8">
      <c r="A787" s="9">
        <f>_xlfn.XLOOKUP(B787,conversion_id!A:A,conversion_id!B:B)</f>
        <v>2</v>
      </c>
      <c r="B787" s="9" t="s">
        <v>1530</v>
      </c>
      <c r="C787" s="9" t="s">
        <v>1531</v>
      </c>
      <c r="D787" s="9">
        <v>1</v>
      </c>
      <c r="E787" s="9" t="s">
        <v>716</v>
      </c>
      <c r="F787" s="9" t="s">
        <v>1530</v>
      </c>
      <c r="G787" s="9">
        <v>0.6</v>
      </c>
      <c r="H787" s="9" t="s">
        <v>716</v>
      </c>
    </row>
    <row r="788" spans="1:8">
      <c r="A788" s="9">
        <f>_xlfn.XLOOKUP(B788,conversion_id!A:A,conversion_id!B:B)</f>
        <v>2</v>
      </c>
      <c r="B788" s="9" t="s">
        <v>1530</v>
      </c>
      <c r="C788" s="9" t="s">
        <v>734</v>
      </c>
      <c r="D788" s="9">
        <v>0.01</v>
      </c>
      <c r="E788" s="9" t="s">
        <v>716</v>
      </c>
      <c r="F788" s="9" t="s">
        <v>1530</v>
      </c>
      <c r="G788" s="9">
        <v>0.6</v>
      </c>
      <c r="H788" s="9" t="s">
        <v>716</v>
      </c>
    </row>
    <row r="789" spans="1:8">
      <c r="A789" s="9">
        <f>_xlfn.XLOOKUP(B789,conversion_id!A:A,conversion_id!B:B)</f>
        <v>2</v>
      </c>
      <c r="B789" s="9" t="s">
        <v>1530</v>
      </c>
      <c r="C789" s="9" t="s">
        <v>1506</v>
      </c>
      <c r="D789" s="9">
        <v>0.05</v>
      </c>
      <c r="E789" s="9" t="s">
        <v>716</v>
      </c>
      <c r="F789" s="9" t="s">
        <v>1530</v>
      </c>
      <c r="G789" s="9">
        <v>0.6</v>
      </c>
      <c r="H789" s="9" t="s">
        <v>716</v>
      </c>
    </row>
    <row r="790" spans="1:8">
      <c r="A790" s="9">
        <f>_xlfn.XLOOKUP(B790,conversion_id!A:A,conversion_id!B:B)</f>
        <v>2</v>
      </c>
      <c r="B790" s="9" t="s">
        <v>1530</v>
      </c>
      <c r="C790" s="9" t="s">
        <v>719</v>
      </c>
      <c r="D790" s="9">
        <v>0.15</v>
      </c>
      <c r="E790" s="9" t="s">
        <v>716</v>
      </c>
      <c r="F790" s="9" t="s">
        <v>1530</v>
      </c>
      <c r="G790" s="9">
        <v>0.6</v>
      </c>
      <c r="H790" s="9" t="s">
        <v>716</v>
      </c>
    </row>
    <row r="791" spans="1:8">
      <c r="A791" s="9">
        <f>_xlfn.XLOOKUP(B791,conversion_id!A:A,conversion_id!B:B)</f>
        <v>2</v>
      </c>
      <c r="B791" s="9" t="s">
        <v>1530</v>
      </c>
      <c r="C791" s="9" t="s">
        <v>1458</v>
      </c>
      <c r="D791" s="9">
        <v>0.2</v>
      </c>
      <c r="E791" s="9" t="s">
        <v>716</v>
      </c>
      <c r="F791" s="9" t="s">
        <v>1530</v>
      </c>
      <c r="G791" s="9">
        <v>0.6</v>
      </c>
      <c r="H791" s="9" t="s">
        <v>716</v>
      </c>
    </row>
    <row r="792" spans="1:8">
      <c r="A792" s="9">
        <f>_xlfn.XLOOKUP(B792,conversion_id!A:A,conversion_id!B:B)</f>
        <v>2</v>
      </c>
      <c r="B792" s="9" t="s">
        <v>1530</v>
      </c>
      <c r="C792" s="9" t="s">
        <v>722</v>
      </c>
      <c r="D792" s="9">
        <v>1.4999999999999999E-2</v>
      </c>
      <c r="E792" s="9" t="s">
        <v>716</v>
      </c>
      <c r="F792" s="9" t="s">
        <v>1530</v>
      </c>
      <c r="G792" s="9">
        <v>0.6</v>
      </c>
      <c r="H792" s="9" t="s">
        <v>716</v>
      </c>
    </row>
    <row r="793" spans="1:8">
      <c r="A793" s="9">
        <f>_xlfn.XLOOKUP(B793,conversion_id!A:A,conversion_id!B:B)</f>
        <v>2</v>
      </c>
      <c r="B793" s="9" t="s">
        <v>1530</v>
      </c>
      <c r="C793" s="9" t="s">
        <v>1032</v>
      </c>
      <c r="D793" s="9">
        <v>2E-3</v>
      </c>
      <c r="E793" s="9" t="s">
        <v>716</v>
      </c>
      <c r="F793" s="9" t="s">
        <v>1530</v>
      </c>
      <c r="G793" s="9">
        <v>0.6</v>
      </c>
      <c r="H793" s="9" t="s">
        <v>716</v>
      </c>
    </row>
    <row r="794" spans="1:8">
      <c r="A794" s="9">
        <f>_xlfn.XLOOKUP(B794,conversion_id!A:A,conversion_id!B:B)</f>
        <v>2</v>
      </c>
      <c r="B794" s="9" t="s">
        <v>1530</v>
      </c>
      <c r="C794" s="9" t="s">
        <v>723</v>
      </c>
      <c r="D794" s="9">
        <v>0.01</v>
      </c>
      <c r="E794" s="9" t="s">
        <v>1562</v>
      </c>
      <c r="F794" s="9" t="s">
        <v>1530</v>
      </c>
      <c r="G794" s="9">
        <v>0.6</v>
      </c>
      <c r="H794" s="9" t="s">
        <v>716</v>
      </c>
    </row>
    <row r="795" spans="1:8">
      <c r="A795" s="9">
        <f>_xlfn.XLOOKUP(B795,conversion_id!A:A,conversion_id!B:B)</f>
        <v>2</v>
      </c>
      <c r="B795" s="9" t="s">
        <v>1530</v>
      </c>
      <c r="C795" s="9" t="s">
        <v>1694</v>
      </c>
      <c r="D795" s="9">
        <v>0.04</v>
      </c>
      <c r="E795" s="9" t="s">
        <v>716</v>
      </c>
      <c r="F795" s="9" t="s">
        <v>1530</v>
      </c>
      <c r="G795" s="9">
        <v>0.6</v>
      </c>
      <c r="H795" s="9" t="s">
        <v>716</v>
      </c>
    </row>
    <row r="796" spans="1:8">
      <c r="A796" s="9">
        <f>_xlfn.XLOOKUP(B796,conversion_id!A:A,conversion_id!B:B)</f>
        <v>73</v>
      </c>
      <c r="B796" s="9" t="s">
        <v>1477</v>
      </c>
      <c r="C796" s="9" t="s">
        <v>1695</v>
      </c>
      <c r="D796" s="9">
        <v>1</v>
      </c>
      <c r="E796" s="9" t="s">
        <v>716</v>
      </c>
      <c r="F796" s="9" t="s">
        <v>1477</v>
      </c>
      <c r="G796" s="9">
        <v>0.75</v>
      </c>
      <c r="H796" s="9" t="s">
        <v>716</v>
      </c>
    </row>
    <row r="797" spans="1:8">
      <c r="A797" s="9">
        <f>_xlfn.XLOOKUP(B797,conversion_id!A:A,conversion_id!B:B)</f>
        <v>73</v>
      </c>
      <c r="B797" s="9" t="s">
        <v>1477</v>
      </c>
      <c r="C797" s="9" t="s">
        <v>1440</v>
      </c>
      <c r="D797" s="9">
        <v>5.0000000000000001E-3</v>
      </c>
      <c r="E797" s="9" t="s">
        <v>716</v>
      </c>
      <c r="F797" s="9" t="s">
        <v>1477</v>
      </c>
      <c r="G797" s="9">
        <v>0.75</v>
      </c>
      <c r="H797" s="9" t="s">
        <v>716</v>
      </c>
    </row>
    <row r="798" spans="1:8">
      <c r="A798" s="9">
        <f>_xlfn.XLOOKUP(B798,conversion_id!A:A,conversion_id!B:B)</f>
        <v>73</v>
      </c>
      <c r="B798" s="9" t="s">
        <v>1477</v>
      </c>
      <c r="C798" s="9" t="s">
        <v>722</v>
      </c>
      <c r="D798" s="9">
        <v>5.0000000000000001E-3</v>
      </c>
      <c r="E798" s="9" t="s">
        <v>716</v>
      </c>
      <c r="F798" s="9" t="s">
        <v>1477</v>
      </c>
      <c r="G798" s="9">
        <v>0.75</v>
      </c>
      <c r="H798" s="9" t="s">
        <v>716</v>
      </c>
    </row>
    <row r="799" spans="1:8">
      <c r="A799" s="9">
        <f>_xlfn.XLOOKUP(B799,conversion_id!A:A,conversion_id!B:B)</f>
        <v>73</v>
      </c>
      <c r="B799" s="9" t="s">
        <v>1477</v>
      </c>
      <c r="C799" s="9" t="s">
        <v>723</v>
      </c>
      <c r="D799" s="9">
        <v>0.05</v>
      </c>
      <c r="E799" s="9" t="s">
        <v>1562</v>
      </c>
      <c r="F799" s="9" t="s">
        <v>1477</v>
      </c>
      <c r="G799" s="9">
        <v>0.75</v>
      </c>
      <c r="H799" s="9" t="s">
        <v>716</v>
      </c>
    </row>
    <row r="800" spans="1:8">
      <c r="A800" s="9">
        <f>_xlfn.XLOOKUP(B800,conversion_id!A:A,conversion_id!B:B)</f>
        <v>70</v>
      </c>
      <c r="B800" s="9" t="s">
        <v>1053</v>
      </c>
      <c r="C800" s="9" t="s">
        <v>721</v>
      </c>
      <c r="D800" s="9">
        <v>0.1</v>
      </c>
      <c r="E800" s="9" t="s">
        <v>716</v>
      </c>
      <c r="F800" s="9" t="s">
        <v>1053</v>
      </c>
      <c r="G800" s="9">
        <v>0.185</v>
      </c>
      <c r="H800" s="9" t="s">
        <v>716</v>
      </c>
    </row>
    <row r="801" spans="1:8">
      <c r="A801" s="9">
        <f>_xlfn.XLOOKUP(B801,conversion_id!A:A,conversion_id!B:B)</f>
        <v>70</v>
      </c>
      <c r="B801" s="9" t="s">
        <v>1053</v>
      </c>
      <c r="C801" s="9" t="s">
        <v>723</v>
      </c>
      <c r="D801" s="9">
        <v>0.03</v>
      </c>
      <c r="E801" s="9" t="s">
        <v>1562</v>
      </c>
      <c r="F801" s="9" t="s">
        <v>1053</v>
      </c>
      <c r="G801" s="9">
        <v>0.185</v>
      </c>
      <c r="H801" s="9" t="s">
        <v>716</v>
      </c>
    </row>
    <row r="802" spans="1:8">
      <c r="A802" s="9">
        <f>_xlfn.XLOOKUP(B802,conversion_id!A:A,conversion_id!B:B)</f>
        <v>70</v>
      </c>
      <c r="B802" s="9" t="s">
        <v>1053</v>
      </c>
      <c r="C802" s="9" t="s">
        <v>722</v>
      </c>
      <c r="D802" s="9">
        <v>5.0000000000000001E-3</v>
      </c>
      <c r="E802" s="9" t="s">
        <v>716</v>
      </c>
      <c r="F802" s="9" t="s">
        <v>1053</v>
      </c>
      <c r="G802" s="9">
        <v>0.185</v>
      </c>
      <c r="H802" s="9" t="s">
        <v>716</v>
      </c>
    </row>
    <row r="803" spans="1:8">
      <c r="A803" s="9">
        <f>_xlfn.XLOOKUP(B803,conversion_id!A:A,conversion_id!B:B)</f>
        <v>70</v>
      </c>
      <c r="B803" s="9" t="s">
        <v>1053</v>
      </c>
      <c r="C803" s="9" t="s">
        <v>729</v>
      </c>
      <c r="D803" s="9">
        <v>0.05</v>
      </c>
      <c r="E803" s="9" t="s">
        <v>716</v>
      </c>
      <c r="F803" s="9" t="s">
        <v>1053</v>
      </c>
      <c r="G803" s="9">
        <v>0.185</v>
      </c>
      <c r="H803" s="9" t="s">
        <v>716</v>
      </c>
    </row>
    <row r="804" spans="1:8">
      <c r="A804" s="9">
        <f>_xlfn.XLOOKUP(B804,conversion_id!A:A,conversion_id!B:B)</f>
        <v>70</v>
      </c>
      <c r="B804" s="9" t="s">
        <v>1053</v>
      </c>
      <c r="C804" s="9" t="s">
        <v>861</v>
      </c>
      <c r="D804" s="9">
        <v>0.1</v>
      </c>
      <c r="E804" s="9" t="s">
        <v>977</v>
      </c>
      <c r="F804" s="9" t="s">
        <v>1053</v>
      </c>
      <c r="G804" s="9">
        <v>0.185</v>
      </c>
      <c r="H804" s="9" t="s">
        <v>716</v>
      </c>
    </row>
    <row r="805" spans="1:8">
      <c r="A805" s="9">
        <f>_xlfn.XLOOKUP(B805,conversion_id!A:A,conversion_id!B:B)</f>
        <v>69</v>
      </c>
      <c r="B805" s="9" t="s">
        <v>1480</v>
      </c>
      <c r="C805" s="9" t="s">
        <v>1599</v>
      </c>
      <c r="D805" s="9">
        <v>0.2</v>
      </c>
      <c r="E805" s="9" t="s">
        <v>716</v>
      </c>
      <c r="F805" s="9" t="s">
        <v>1480</v>
      </c>
      <c r="G805" s="9">
        <v>0.3</v>
      </c>
      <c r="H805" s="9" t="s">
        <v>716</v>
      </c>
    </row>
    <row r="806" spans="1:8">
      <c r="A806" s="9">
        <f>_xlfn.XLOOKUP(B806,conversion_id!A:A,conversion_id!B:B)</f>
        <v>69</v>
      </c>
      <c r="B806" s="9" t="s">
        <v>1480</v>
      </c>
      <c r="C806" s="9" t="s">
        <v>861</v>
      </c>
      <c r="D806" s="9">
        <v>0.1</v>
      </c>
      <c r="E806" s="9" t="s">
        <v>977</v>
      </c>
      <c r="F806" s="9" t="s">
        <v>1480</v>
      </c>
      <c r="G806" s="9">
        <v>0.3</v>
      </c>
      <c r="H806" s="9" t="s">
        <v>716</v>
      </c>
    </row>
    <row r="807" spans="1:8">
      <c r="A807" s="9">
        <f>_xlfn.XLOOKUP(B807,conversion_id!A:A,conversion_id!B:B)</f>
        <v>69</v>
      </c>
      <c r="B807" s="9" t="s">
        <v>1480</v>
      </c>
      <c r="C807" s="9" t="s">
        <v>722</v>
      </c>
      <c r="D807" s="9">
        <v>5.0000000000000001E-3</v>
      </c>
      <c r="E807" s="9" t="s">
        <v>716</v>
      </c>
      <c r="F807" s="9" t="s">
        <v>1480</v>
      </c>
      <c r="G807" s="9">
        <v>0.3</v>
      </c>
      <c r="H807" s="9" t="s">
        <v>716</v>
      </c>
    </row>
    <row r="808" spans="1:8">
      <c r="A808" s="9">
        <f>_xlfn.XLOOKUP(B808,conversion_id!A:A,conversion_id!B:B)</f>
        <v>68</v>
      </c>
      <c r="B808" s="9" t="s">
        <v>1479</v>
      </c>
      <c r="C808" s="9" t="s">
        <v>1531</v>
      </c>
      <c r="D808" s="9">
        <v>1</v>
      </c>
      <c r="E808" s="9" t="s">
        <v>716</v>
      </c>
      <c r="F808" s="9" t="s">
        <v>1479</v>
      </c>
      <c r="G808" s="9">
        <v>0.6</v>
      </c>
      <c r="H808" s="9" t="s">
        <v>716</v>
      </c>
    </row>
    <row r="809" spans="1:8">
      <c r="A809" s="9">
        <f>_xlfn.XLOOKUP(B809,conversion_id!A:A,conversion_id!B:B)</f>
        <v>68</v>
      </c>
      <c r="B809" s="9" t="s">
        <v>1479</v>
      </c>
      <c r="C809" s="9" t="s">
        <v>938</v>
      </c>
      <c r="D809" s="9">
        <v>0.3</v>
      </c>
      <c r="E809" s="9" t="s">
        <v>716</v>
      </c>
      <c r="F809" s="9" t="s">
        <v>1479</v>
      </c>
      <c r="G809" s="9">
        <v>0.6</v>
      </c>
      <c r="H809" s="9" t="s">
        <v>716</v>
      </c>
    </row>
    <row r="810" spans="1:8">
      <c r="A810" s="9">
        <f>_xlfn.XLOOKUP(B810,conversion_id!A:A,conversion_id!B:B)</f>
        <v>68</v>
      </c>
      <c r="B810" s="9" t="s">
        <v>1479</v>
      </c>
      <c r="C810" s="9" t="s">
        <v>771</v>
      </c>
      <c r="D810" s="9">
        <v>0.2</v>
      </c>
      <c r="E810" s="9" t="s">
        <v>716</v>
      </c>
      <c r="F810" s="9" t="s">
        <v>1479</v>
      </c>
      <c r="G810" s="9">
        <v>0.6</v>
      </c>
      <c r="H810" s="9" t="s">
        <v>716</v>
      </c>
    </row>
    <row r="811" spans="1:8">
      <c r="A811" s="9">
        <f>_xlfn.XLOOKUP(B811,conversion_id!A:A,conversion_id!B:B)</f>
        <v>68</v>
      </c>
      <c r="B811" s="9" t="s">
        <v>1479</v>
      </c>
      <c r="C811" s="9" t="s">
        <v>1011</v>
      </c>
      <c r="D811" s="9">
        <v>0.08</v>
      </c>
      <c r="E811" s="9" t="s">
        <v>716</v>
      </c>
      <c r="F811" s="9" t="s">
        <v>1479</v>
      </c>
      <c r="G811" s="9">
        <v>0.6</v>
      </c>
      <c r="H811" s="9" t="s">
        <v>716</v>
      </c>
    </row>
    <row r="812" spans="1:8">
      <c r="A812" s="9">
        <f>_xlfn.XLOOKUP(B812,conversion_id!A:A,conversion_id!B:B)</f>
        <v>68</v>
      </c>
      <c r="B812" s="9" t="s">
        <v>1479</v>
      </c>
      <c r="C812" s="9" t="s">
        <v>1586</v>
      </c>
      <c r="D812" s="9">
        <v>0.2</v>
      </c>
      <c r="E812" s="9" t="s">
        <v>1562</v>
      </c>
      <c r="F812" s="9" t="s">
        <v>1479</v>
      </c>
      <c r="G812" s="9">
        <v>0.6</v>
      </c>
      <c r="H812" s="9" t="s">
        <v>716</v>
      </c>
    </row>
    <row r="813" spans="1:8">
      <c r="A813" s="9">
        <f>_xlfn.XLOOKUP(B813,conversion_id!A:A,conversion_id!B:B)</f>
        <v>68</v>
      </c>
      <c r="B813" s="9" t="s">
        <v>1479</v>
      </c>
      <c r="C813" s="9" t="s">
        <v>722</v>
      </c>
      <c r="D813" s="9">
        <v>0.03</v>
      </c>
      <c r="E813" s="9" t="s">
        <v>716</v>
      </c>
      <c r="F813" s="9" t="s">
        <v>1479</v>
      </c>
      <c r="G813" s="9">
        <v>0.6</v>
      </c>
      <c r="H813" s="9" t="s">
        <v>716</v>
      </c>
    </row>
    <row r="814" spans="1:8">
      <c r="A814" s="9">
        <f>_xlfn.XLOOKUP(B814,conversion_id!A:A,conversion_id!B:B)</f>
        <v>68</v>
      </c>
      <c r="B814" s="9" t="s">
        <v>1479</v>
      </c>
      <c r="C814" s="9" t="s">
        <v>1583</v>
      </c>
      <c r="D814" s="9">
        <v>0.04</v>
      </c>
      <c r="E814" s="9" t="s">
        <v>1584</v>
      </c>
      <c r="F814" s="9" t="s">
        <v>1479</v>
      </c>
      <c r="G814" s="9">
        <v>0.6</v>
      </c>
      <c r="H814" s="9" t="s">
        <v>716</v>
      </c>
    </row>
    <row r="815" spans="1:8">
      <c r="B815" s="9" t="s">
        <v>1696</v>
      </c>
      <c r="C815" s="9" t="s">
        <v>727</v>
      </c>
      <c r="D815" s="9">
        <v>0.1</v>
      </c>
      <c r="E815" s="9" t="s">
        <v>716</v>
      </c>
      <c r="F815" s="9" t="s">
        <v>1696</v>
      </c>
      <c r="G815" s="9">
        <v>4.0599999999999996</v>
      </c>
      <c r="H815" s="9" t="s">
        <v>716</v>
      </c>
    </row>
    <row r="816" spans="1:8">
      <c r="B816" s="9" t="s">
        <v>1696</v>
      </c>
      <c r="C816" s="9" t="s">
        <v>1064</v>
      </c>
      <c r="D816" s="9">
        <v>0.1</v>
      </c>
      <c r="E816" s="9" t="s">
        <v>716</v>
      </c>
      <c r="F816" s="9" t="s">
        <v>1696</v>
      </c>
      <c r="G816" s="9">
        <v>4.0599999999999996</v>
      </c>
      <c r="H816" s="9" t="s">
        <v>716</v>
      </c>
    </row>
    <row r="817" spans="1:8">
      <c r="B817" s="9" t="s">
        <v>1696</v>
      </c>
      <c r="C817" s="9" t="s">
        <v>771</v>
      </c>
      <c r="D817" s="9">
        <v>0.1</v>
      </c>
      <c r="E817" s="9" t="s">
        <v>716</v>
      </c>
      <c r="F817" s="9" t="s">
        <v>1696</v>
      </c>
      <c r="G817" s="9">
        <v>4.0599999999999996</v>
      </c>
      <c r="H817" s="9" t="s">
        <v>716</v>
      </c>
    </row>
    <row r="818" spans="1:8">
      <c r="B818" s="9" t="s">
        <v>1696</v>
      </c>
      <c r="C818" s="9" t="s">
        <v>738</v>
      </c>
      <c r="D818" s="9">
        <v>0.06</v>
      </c>
      <c r="E818" s="9" t="s">
        <v>716</v>
      </c>
      <c r="F818" s="9" t="s">
        <v>1696</v>
      </c>
      <c r="G818" s="9">
        <v>4.0599999999999996</v>
      </c>
      <c r="H818" s="9" t="s">
        <v>716</v>
      </c>
    </row>
    <row r="819" spans="1:8">
      <c r="B819" s="9" t="s">
        <v>1696</v>
      </c>
      <c r="C819" s="9" t="s">
        <v>1032</v>
      </c>
      <c r="D819" s="9">
        <v>0.01</v>
      </c>
      <c r="E819" s="9" t="s">
        <v>716</v>
      </c>
      <c r="F819" s="9" t="s">
        <v>1696</v>
      </c>
      <c r="G819" s="9">
        <v>4.0599999999999996</v>
      </c>
      <c r="H819" s="9" t="s">
        <v>716</v>
      </c>
    </row>
    <row r="820" spans="1:8">
      <c r="B820" s="9" t="s">
        <v>1696</v>
      </c>
      <c r="C820" s="9" t="s">
        <v>1438</v>
      </c>
      <c r="D820" s="9">
        <v>0.02</v>
      </c>
      <c r="E820" s="9" t="s">
        <v>716</v>
      </c>
      <c r="F820" s="9" t="s">
        <v>1696</v>
      </c>
      <c r="G820" s="9">
        <v>4.0599999999999996</v>
      </c>
      <c r="H820" s="9" t="s">
        <v>716</v>
      </c>
    </row>
    <row r="821" spans="1:8">
      <c r="B821" s="9" t="s">
        <v>1696</v>
      </c>
      <c r="C821" s="9" t="s">
        <v>1440</v>
      </c>
      <c r="D821" s="9">
        <v>0.05</v>
      </c>
      <c r="E821" s="9" t="s">
        <v>716</v>
      </c>
      <c r="F821" s="9" t="s">
        <v>1696</v>
      </c>
      <c r="G821" s="9">
        <v>4.0599999999999996</v>
      </c>
      <c r="H821" s="9" t="s">
        <v>716</v>
      </c>
    </row>
    <row r="822" spans="1:8">
      <c r="B822" s="9" t="s">
        <v>1696</v>
      </c>
      <c r="C822" s="9" t="s">
        <v>1463</v>
      </c>
      <c r="D822" s="9">
        <v>0.02</v>
      </c>
      <c r="E822" s="9" t="s">
        <v>716</v>
      </c>
      <c r="F822" s="9" t="s">
        <v>1696</v>
      </c>
      <c r="G822" s="9">
        <v>4.0599999999999996</v>
      </c>
      <c r="H822" s="9" t="s">
        <v>716</v>
      </c>
    </row>
    <row r="823" spans="1:8">
      <c r="B823" s="9" t="s">
        <v>1696</v>
      </c>
      <c r="C823" s="9" t="s">
        <v>723</v>
      </c>
      <c r="D823" s="9">
        <v>0.1</v>
      </c>
      <c r="E823" s="9" t="s">
        <v>1562</v>
      </c>
      <c r="F823" s="9" t="s">
        <v>1696</v>
      </c>
      <c r="G823" s="9">
        <v>4.0599999999999996</v>
      </c>
      <c r="H823" s="9" t="s">
        <v>716</v>
      </c>
    </row>
    <row r="824" spans="1:8">
      <c r="B824" s="9" t="s">
        <v>1696</v>
      </c>
      <c r="C824" s="9" t="s">
        <v>1559</v>
      </c>
      <c r="D824" s="9">
        <v>0.05</v>
      </c>
      <c r="E824" s="9" t="s">
        <v>716</v>
      </c>
      <c r="F824" s="9" t="s">
        <v>1696</v>
      </c>
      <c r="G824" s="9">
        <v>4.0599999999999996</v>
      </c>
      <c r="H824" s="9" t="s">
        <v>716</v>
      </c>
    </row>
    <row r="825" spans="1:8">
      <c r="B825" s="9" t="s">
        <v>1696</v>
      </c>
      <c r="C825" s="9" t="s">
        <v>722</v>
      </c>
      <c r="D825" s="9">
        <v>0.02</v>
      </c>
      <c r="E825" s="9" t="s">
        <v>716</v>
      </c>
      <c r="F825" s="9" t="s">
        <v>1696</v>
      </c>
      <c r="G825" s="9">
        <v>4.0599999999999996</v>
      </c>
      <c r="H825" s="9" t="s">
        <v>716</v>
      </c>
    </row>
    <row r="826" spans="1:8">
      <c r="B826" s="9" t="s">
        <v>1696</v>
      </c>
      <c r="C826" s="9" t="s">
        <v>1605</v>
      </c>
      <c r="D826" s="9">
        <v>0.03</v>
      </c>
      <c r="E826" s="9" t="s">
        <v>1376</v>
      </c>
      <c r="F826" s="9" t="s">
        <v>1696</v>
      </c>
      <c r="G826" s="9">
        <v>4.0599999999999996</v>
      </c>
      <c r="H826" s="9" t="s">
        <v>716</v>
      </c>
    </row>
    <row r="827" spans="1:8">
      <c r="B827" s="9" t="s">
        <v>1696</v>
      </c>
      <c r="C827" s="9" t="s">
        <v>1466</v>
      </c>
      <c r="D827" s="9">
        <v>0.15</v>
      </c>
      <c r="E827" s="9" t="s">
        <v>716</v>
      </c>
      <c r="F827" s="9" t="s">
        <v>1696</v>
      </c>
      <c r="G827" s="9">
        <v>4.0599999999999996</v>
      </c>
      <c r="H827" s="9" t="s">
        <v>716</v>
      </c>
    </row>
    <row r="828" spans="1:8">
      <c r="B828" s="9" t="s">
        <v>1696</v>
      </c>
      <c r="C828" s="9" t="s">
        <v>1560</v>
      </c>
      <c r="D828" s="9">
        <v>0.33300000000000002</v>
      </c>
      <c r="E828" s="9" t="s">
        <v>712</v>
      </c>
      <c r="F828" s="9" t="s">
        <v>1696</v>
      </c>
      <c r="G828" s="9">
        <v>4.0599999999999996</v>
      </c>
      <c r="H828" s="9" t="s">
        <v>716</v>
      </c>
    </row>
    <row r="829" spans="1:8">
      <c r="A829" s="9">
        <f>_xlfn.XLOOKUP(B829,conversion_id!A:A,conversion_id!B:B)</f>
        <v>81</v>
      </c>
      <c r="B829" s="9" t="s">
        <v>1459</v>
      </c>
      <c r="C829" s="9" t="s">
        <v>1082</v>
      </c>
      <c r="D829" s="9">
        <v>0.5</v>
      </c>
      <c r="E829" s="9" t="s">
        <v>716</v>
      </c>
      <c r="F829" s="9" t="s">
        <v>1459</v>
      </c>
      <c r="G829" s="9">
        <v>0.7</v>
      </c>
      <c r="H829" s="9" t="s">
        <v>716</v>
      </c>
    </row>
    <row r="830" spans="1:8">
      <c r="A830" s="9">
        <f>_xlfn.XLOOKUP(B830,conversion_id!A:A,conversion_id!B:B)</f>
        <v>81</v>
      </c>
      <c r="B830" s="9" t="s">
        <v>1459</v>
      </c>
      <c r="C830" s="9" t="s">
        <v>929</v>
      </c>
      <c r="D830" s="9">
        <v>0.1</v>
      </c>
      <c r="E830" s="9" t="s">
        <v>716</v>
      </c>
      <c r="F830" s="9" t="s">
        <v>1459</v>
      </c>
      <c r="G830" s="9">
        <v>0.7</v>
      </c>
      <c r="H830" s="9" t="s">
        <v>716</v>
      </c>
    </row>
    <row r="831" spans="1:8">
      <c r="A831" s="9">
        <f>_xlfn.XLOOKUP(B831,conversion_id!A:A,conversion_id!B:B)</f>
        <v>81</v>
      </c>
      <c r="B831" s="9" t="s">
        <v>1459</v>
      </c>
      <c r="C831" s="9" t="s">
        <v>771</v>
      </c>
      <c r="D831" s="9">
        <v>0.1</v>
      </c>
      <c r="E831" s="9" t="s">
        <v>716</v>
      </c>
      <c r="F831" s="9" t="s">
        <v>1459</v>
      </c>
      <c r="G831" s="9">
        <v>0.7</v>
      </c>
      <c r="H831" s="9" t="s">
        <v>716</v>
      </c>
    </row>
    <row r="832" spans="1:8">
      <c r="A832" s="9">
        <f>_xlfn.XLOOKUP(B832,conversion_id!A:A,conversion_id!B:B)</f>
        <v>81</v>
      </c>
      <c r="B832" s="9" t="s">
        <v>1459</v>
      </c>
      <c r="C832" s="9" t="s">
        <v>722</v>
      </c>
      <c r="D832" s="9">
        <v>0.03</v>
      </c>
      <c r="E832" s="9" t="s">
        <v>716</v>
      </c>
      <c r="F832" s="9" t="s">
        <v>1459</v>
      </c>
      <c r="G832" s="9">
        <v>0.7</v>
      </c>
      <c r="H832" s="9" t="s">
        <v>716</v>
      </c>
    </row>
    <row r="833" spans="1:8">
      <c r="A833" s="9">
        <f>_xlfn.XLOOKUP(B833,conversion_id!A:A,conversion_id!B:B)</f>
        <v>81</v>
      </c>
      <c r="B833" s="9" t="s">
        <v>1459</v>
      </c>
      <c r="C833" s="9" t="s">
        <v>723</v>
      </c>
      <c r="D833" s="9">
        <v>0.02</v>
      </c>
      <c r="E833" s="9" t="s">
        <v>1562</v>
      </c>
      <c r="F833" s="9" t="s">
        <v>1459</v>
      </c>
      <c r="G833" s="9">
        <v>0.7</v>
      </c>
      <c r="H833" s="9" t="s">
        <v>716</v>
      </c>
    </row>
    <row r="834" spans="1:8">
      <c r="B834" s="9" t="s">
        <v>1697</v>
      </c>
      <c r="C834" s="9" t="s">
        <v>727</v>
      </c>
      <c r="D834" s="9">
        <v>0.5</v>
      </c>
      <c r="E834" s="9" t="s">
        <v>716</v>
      </c>
      <c r="F834" s="9" t="s">
        <v>1697</v>
      </c>
      <c r="G834" s="9">
        <v>1</v>
      </c>
      <c r="H834" s="9" t="s">
        <v>716</v>
      </c>
    </row>
    <row r="835" spans="1:8">
      <c r="B835" s="9" t="s">
        <v>1697</v>
      </c>
      <c r="C835" s="9" t="s">
        <v>1064</v>
      </c>
      <c r="D835" s="9">
        <v>0.5</v>
      </c>
      <c r="E835" s="9" t="s">
        <v>716</v>
      </c>
      <c r="F835" s="9" t="s">
        <v>1697</v>
      </c>
      <c r="G835" s="9">
        <v>1</v>
      </c>
      <c r="H835" s="9" t="s">
        <v>716</v>
      </c>
    </row>
    <row r="836" spans="1:8">
      <c r="B836" s="9" t="s">
        <v>1698</v>
      </c>
      <c r="C836" s="9" t="s">
        <v>1070</v>
      </c>
      <c r="D836" s="9">
        <v>0.15</v>
      </c>
      <c r="E836" s="9" t="s">
        <v>716</v>
      </c>
      <c r="F836" s="9" t="s">
        <v>1699</v>
      </c>
      <c r="G836" s="9">
        <v>0.16</v>
      </c>
      <c r="H836" s="9" t="s">
        <v>716</v>
      </c>
    </row>
    <row r="837" spans="1:8">
      <c r="B837" s="9" t="s">
        <v>1698</v>
      </c>
      <c r="C837" s="9" t="s">
        <v>929</v>
      </c>
      <c r="D837" s="9">
        <v>0.01</v>
      </c>
      <c r="E837" s="9" t="s">
        <v>716</v>
      </c>
      <c r="F837" s="9" t="s">
        <v>1699</v>
      </c>
      <c r="G837" s="9">
        <v>0.16</v>
      </c>
      <c r="H837" s="9" t="s">
        <v>716</v>
      </c>
    </row>
    <row r="838" spans="1:8">
      <c r="B838" s="9" t="s">
        <v>1698</v>
      </c>
      <c r="C838" s="9" t="s">
        <v>1065</v>
      </c>
      <c r="D838" s="9">
        <v>5.0000000000000001E-3</v>
      </c>
      <c r="E838" s="9" t="s">
        <v>716</v>
      </c>
      <c r="F838" s="9" t="s">
        <v>1699</v>
      </c>
      <c r="G838" s="9">
        <v>0.16</v>
      </c>
      <c r="H838" s="9" t="s">
        <v>716</v>
      </c>
    </row>
    <row r="839" spans="1:8">
      <c r="B839" s="9" t="s">
        <v>1698</v>
      </c>
      <c r="C839" s="9" t="s">
        <v>722</v>
      </c>
      <c r="D839" s="9">
        <v>6.0000000000000001E-3</v>
      </c>
      <c r="E839" s="9" t="s">
        <v>716</v>
      </c>
      <c r="F839" s="9" t="s">
        <v>1699</v>
      </c>
      <c r="G839" s="9">
        <v>0.16</v>
      </c>
      <c r="H839" s="9" t="s">
        <v>716</v>
      </c>
    </row>
    <row r="840" spans="1:8">
      <c r="B840" s="9" t="s">
        <v>1698</v>
      </c>
      <c r="C840" s="9" t="s">
        <v>723</v>
      </c>
      <c r="D840" s="9">
        <v>0.01</v>
      </c>
      <c r="E840" s="9" t="s">
        <v>1562</v>
      </c>
      <c r="F840" s="9" t="s">
        <v>1699</v>
      </c>
      <c r="G840" s="9">
        <v>0.16</v>
      </c>
      <c r="H840" s="9" t="s">
        <v>716</v>
      </c>
    </row>
    <row r="841" spans="1:8">
      <c r="B841" s="9" t="s">
        <v>1698</v>
      </c>
      <c r="C841" s="9" t="s">
        <v>921</v>
      </c>
      <c r="D841" s="9">
        <v>5.0000000000000001E-3</v>
      </c>
      <c r="E841" s="9" t="s">
        <v>716</v>
      </c>
      <c r="F841" s="9" t="s">
        <v>1699</v>
      </c>
      <c r="G841" s="9">
        <v>0.16</v>
      </c>
      <c r="H841" s="9" t="s">
        <v>716</v>
      </c>
    </row>
    <row r="842" spans="1:8">
      <c r="B842" s="9" t="s">
        <v>1698</v>
      </c>
      <c r="C842" s="9" t="s">
        <v>734</v>
      </c>
      <c r="D842" s="9">
        <v>5.0000000000000001E-3</v>
      </c>
      <c r="E842" s="9" t="s">
        <v>716</v>
      </c>
      <c r="F842" s="9" t="s">
        <v>1699</v>
      </c>
      <c r="G842" s="9">
        <v>0.16</v>
      </c>
      <c r="H842" s="9" t="s">
        <v>716</v>
      </c>
    </row>
    <row r="843" spans="1:8">
      <c r="A843" s="9">
        <f>_xlfn.XLOOKUP(B843,conversion_id!A:A,conversion_id!B:B)</f>
        <v>31</v>
      </c>
      <c r="B843" s="9" t="s">
        <v>1516</v>
      </c>
      <c r="C843" s="9" t="s">
        <v>727</v>
      </c>
      <c r="D843" s="9">
        <v>0.2</v>
      </c>
      <c r="E843" s="9" t="s">
        <v>716</v>
      </c>
      <c r="F843" s="9" t="s">
        <v>1516</v>
      </c>
      <c r="G843" s="9">
        <v>3</v>
      </c>
      <c r="H843" s="9" t="s">
        <v>716</v>
      </c>
    </row>
    <row r="844" spans="1:8">
      <c r="A844" s="9">
        <f>_xlfn.XLOOKUP(B844,conversion_id!A:A,conversion_id!B:B)</f>
        <v>31</v>
      </c>
      <c r="B844" s="9" t="s">
        <v>1516</v>
      </c>
      <c r="C844" s="9" t="s">
        <v>771</v>
      </c>
      <c r="D844" s="9">
        <v>0.1</v>
      </c>
      <c r="E844" s="9" t="s">
        <v>716</v>
      </c>
      <c r="F844" s="9" t="s">
        <v>1516</v>
      </c>
      <c r="G844" s="9">
        <v>3</v>
      </c>
      <c r="H844" s="9" t="s">
        <v>716</v>
      </c>
    </row>
    <row r="845" spans="1:8">
      <c r="A845" s="9">
        <f>_xlfn.XLOOKUP(B845,conversion_id!A:A,conversion_id!B:B)</f>
        <v>31</v>
      </c>
      <c r="B845" s="9" t="s">
        <v>1516</v>
      </c>
      <c r="C845" s="9" t="s">
        <v>1064</v>
      </c>
      <c r="D845" s="9">
        <v>0.1</v>
      </c>
      <c r="E845" s="9" t="s">
        <v>716</v>
      </c>
      <c r="F845" s="9" t="s">
        <v>1516</v>
      </c>
      <c r="G845" s="9">
        <v>3</v>
      </c>
      <c r="H845" s="9" t="s">
        <v>716</v>
      </c>
    </row>
    <row r="846" spans="1:8">
      <c r="A846" s="9">
        <f>_xlfn.XLOOKUP(B846,conversion_id!A:A,conversion_id!B:B)</f>
        <v>31</v>
      </c>
      <c r="B846" s="9" t="s">
        <v>1516</v>
      </c>
      <c r="C846" s="9" t="s">
        <v>729</v>
      </c>
      <c r="D846" s="9">
        <v>0.2</v>
      </c>
      <c r="E846" s="9" t="s">
        <v>716</v>
      </c>
      <c r="F846" s="9" t="s">
        <v>1516</v>
      </c>
      <c r="G846" s="9">
        <v>3</v>
      </c>
      <c r="H846" s="9" t="s">
        <v>716</v>
      </c>
    </row>
    <row r="847" spans="1:8">
      <c r="A847" s="9">
        <f>_xlfn.XLOOKUP(B847,conversion_id!A:A,conversion_id!B:B)</f>
        <v>31</v>
      </c>
      <c r="B847" s="9" t="s">
        <v>1516</v>
      </c>
      <c r="C847" s="9" t="s">
        <v>1609</v>
      </c>
      <c r="D847" s="9">
        <v>0.05</v>
      </c>
      <c r="E847" s="9" t="s">
        <v>716</v>
      </c>
      <c r="F847" s="9" t="s">
        <v>1516</v>
      </c>
      <c r="G847" s="9">
        <v>3</v>
      </c>
      <c r="H847" s="9" t="s">
        <v>716</v>
      </c>
    </row>
    <row r="848" spans="1:8">
      <c r="A848" s="9">
        <f>_xlfn.XLOOKUP(B848,conversion_id!A:A,conversion_id!B:B)</f>
        <v>31</v>
      </c>
      <c r="B848" s="9" t="s">
        <v>1516</v>
      </c>
      <c r="C848" s="9" t="s">
        <v>730</v>
      </c>
      <c r="D848" s="9">
        <v>0.2</v>
      </c>
      <c r="E848" s="9" t="s">
        <v>716</v>
      </c>
      <c r="F848" s="9" t="s">
        <v>1516</v>
      </c>
      <c r="G848" s="9">
        <v>3</v>
      </c>
      <c r="H848" s="9" t="s">
        <v>716</v>
      </c>
    </row>
    <row r="849" spans="1:8">
      <c r="A849" s="9">
        <f>_xlfn.XLOOKUP(B849,conversion_id!A:A,conversion_id!B:B)</f>
        <v>31</v>
      </c>
      <c r="B849" s="9" t="s">
        <v>1516</v>
      </c>
      <c r="C849" s="9" t="s">
        <v>723</v>
      </c>
      <c r="D849" s="9">
        <v>0.05</v>
      </c>
      <c r="E849" s="9" t="s">
        <v>1562</v>
      </c>
      <c r="F849" s="9" t="s">
        <v>1516</v>
      </c>
      <c r="G849" s="9">
        <v>3</v>
      </c>
      <c r="H849" s="9" t="s">
        <v>716</v>
      </c>
    </row>
    <row r="850" spans="1:8">
      <c r="A850" s="9">
        <f>_xlfn.XLOOKUP(B850,conversion_id!A:A,conversion_id!B:B)</f>
        <v>26</v>
      </c>
      <c r="B850" s="9" t="s">
        <v>1519</v>
      </c>
      <c r="C850" s="9" t="s">
        <v>693</v>
      </c>
      <c r="D850" s="9">
        <v>1</v>
      </c>
      <c r="E850" s="9" t="s">
        <v>1562</v>
      </c>
      <c r="F850" s="9" t="s">
        <v>1519</v>
      </c>
      <c r="G850" s="9">
        <v>1.1599999999999999</v>
      </c>
      <c r="H850" s="9" t="s">
        <v>716</v>
      </c>
    </row>
    <row r="851" spans="1:8">
      <c r="A851" s="9">
        <f>_xlfn.XLOOKUP(B851,conversion_id!A:A,conversion_id!B:B)</f>
        <v>26</v>
      </c>
      <c r="B851" s="9" t="s">
        <v>1519</v>
      </c>
      <c r="C851" s="9" t="s">
        <v>1466</v>
      </c>
      <c r="D851" s="9">
        <v>0.06</v>
      </c>
      <c r="E851" s="9" t="s">
        <v>716</v>
      </c>
      <c r="F851" s="9" t="s">
        <v>1519</v>
      </c>
      <c r="G851" s="9">
        <v>1.1599999999999999</v>
      </c>
      <c r="H851" s="9" t="s">
        <v>716</v>
      </c>
    </row>
    <row r="852" spans="1:8">
      <c r="A852" s="9">
        <f>_xlfn.XLOOKUP(B852,conversion_id!A:A,conversion_id!B:B)</f>
        <v>26</v>
      </c>
      <c r="B852" s="9" t="s">
        <v>1519</v>
      </c>
      <c r="C852" s="9" t="s">
        <v>1061</v>
      </c>
      <c r="D852" s="9">
        <v>0.06</v>
      </c>
      <c r="E852" s="9" t="s">
        <v>716</v>
      </c>
      <c r="F852" s="9" t="s">
        <v>1519</v>
      </c>
      <c r="G852" s="9">
        <v>1.1599999999999999</v>
      </c>
      <c r="H852" s="9" t="s">
        <v>716</v>
      </c>
    </row>
    <row r="853" spans="1:8">
      <c r="A853" s="9">
        <f>_xlfn.XLOOKUP(B853,conversion_id!A:A,conversion_id!B:B)</f>
        <v>26</v>
      </c>
      <c r="B853" s="9" t="s">
        <v>1519</v>
      </c>
      <c r="C853" s="9" t="s">
        <v>1601</v>
      </c>
      <c r="D853" s="9">
        <v>0.01</v>
      </c>
      <c r="E853" s="9" t="s">
        <v>716</v>
      </c>
      <c r="F853" s="9" t="s">
        <v>1519</v>
      </c>
      <c r="G853" s="9">
        <v>1.1599999999999999</v>
      </c>
      <c r="H853" s="9" t="s">
        <v>716</v>
      </c>
    </row>
    <row r="854" spans="1:8">
      <c r="A854" s="9">
        <f>_xlfn.XLOOKUP(B854,conversion_id!A:A,conversion_id!B:B)</f>
        <v>26</v>
      </c>
      <c r="B854" s="9" t="s">
        <v>1519</v>
      </c>
      <c r="C854" s="9" t="s">
        <v>722</v>
      </c>
      <c r="D854" s="9">
        <v>0.03</v>
      </c>
      <c r="E854" s="9" t="s">
        <v>716</v>
      </c>
      <c r="F854" s="9" t="s">
        <v>1519</v>
      </c>
      <c r="G854" s="9">
        <v>1.1599999999999999</v>
      </c>
      <c r="H854" s="9" t="s">
        <v>716</v>
      </c>
    </row>
    <row r="855" spans="1:8">
      <c r="A855" s="9">
        <f>_xlfn.XLOOKUP(B855,conversion_id!A:A,conversion_id!B:B)</f>
        <v>6</v>
      </c>
      <c r="B855" s="9" t="s">
        <v>954</v>
      </c>
      <c r="C855" s="9" t="s">
        <v>1676</v>
      </c>
      <c r="D855" s="9">
        <v>1</v>
      </c>
      <c r="E855" s="9" t="s">
        <v>716</v>
      </c>
      <c r="F855" s="9" t="s">
        <v>954</v>
      </c>
      <c r="G855" s="9">
        <v>4.5510000000000002</v>
      </c>
      <c r="H855" s="9" t="s">
        <v>716</v>
      </c>
    </row>
    <row r="856" spans="1:8">
      <c r="A856" s="9">
        <f>_xlfn.XLOOKUP(B856,conversion_id!A:A,conversion_id!B:B)</f>
        <v>6</v>
      </c>
      <c r="B856" s="9" t="s">
        <v>954</v>
      </c>
      <c r="C856" s="9" t="s">
        <v>719</v>
      </c>
      <c r="D856" s="9">
        <v>0.15</v>
      </c>
      <c r="E856" s="9" t="s">
        <v>716</v>
      </c>
      <c r="F856" s="9" t="s">
        <v>954</v>
      </c>
      <c r="G856" s="9">
        <v>4.5510000000000002</v>
      </c>
      <c r="H856" s="9" t="s">
        <v>716</v>
      </c>
    </row>
    <row r="857" spans="1:8">
      <c r="A857" s="9">
        <f>_xlfn.XLOOKUP(B857,conversion_id!A:A,conversion_id!B:B)</f>
        <v>6</v>
      </c>
      <c r="B857" s="9" t="s">
        <v>954</v>
      </c>
      <c r="C857" s="9" t="s">
        <v>1700</v>
      </c>
      <c r="D857" s="9">
        <v>0.25</v>
      </c>
      <c r="E857" s="9" t="s">
        <v>716</v>
      </c>
      <c r="F857" s="9" t="s">
        <v>954</v>
      </c>
      <c r="G857" s="9">
        <v>4.5510000000000002</v>
      </c>
      <c r="H857" s="9" t="s">
        <v>716</v>
      </c>
    </row>
    <row r="858" spans="1:8">
      <c r="A858" s="9">
        <f>_xlfn.XLOOKUP(B858,conversion_id!A:A,conversion_id!B:B)</f>
        <v>6</v>
      </c>
      <c r="B858" s="9" t="s">
        <v>954</v>
      </c>
      <c r="C858" s="9" t="s">
        <v>771</v>
      </c>
      <c r="D858" s="9">
        <v>0.2</v>
      </c>
      <c r="E858" s="9" t="s">
        <v>716</v>
      </c>
      <c r="F858" s="9" t="s">
        <v>954</v>
      </c>
      <c r="G858" s="9">
        <v>4.5510000000000002</v>
      </c>
      <c r="H858" s="9" t="s">
        <v>716</v>
      </c>
    </row>
    <row r="859" spans="1:8">
      <c r="A859" s="9">
        <f>_xlfn.XLOOKUP(B859,conversion_id!A:A,conversion_id!B:B)</f>
        <v>6</v>
      </c>
      <c r="B859" s="9" t="s">
        <v>954</v>
      </c>
      <c r="C859" s="9" t="s">
        <v>1588</v>
      </c>
      <c r="D859" s="9">
        <v>0.2</v>
      </c>
      <c r="E859" s="9" t="s">
        <v>716</v>
      </c>
      <c r="F859" s="9" t="s">
        <v>954</v>
      </c>
      <c r="G859" s="9">
        <v>4.5510000000000002</v>
      </c>
      <c r="H859" s="9" t="s">
        <v>716</v>
      </c>
    </row>
    <row r="860" spans="1:8">
      <c r="A860" s="9">
        <f>_xlfn.XLOOKUP(B860,conversion_id!A:A,conversion_id!B:B)</f>
        <v>6</v>
      </c>
      <c r="B860" s="9" t="s">
        <v>954</v>
      </c>
      <c r="C860" s="9" t="s">
        <v>1032</v>
      </c>
      <c r="D860" s="9">
        <v>6.0000000000000001E-3</v>
      </c>
      <c r="E860" s="9" t="s">
        <v>716</v>
      </c>
      <c r="F860" s="9" t="s">
        <v>954</v>
      </c>
      <c r="G860" s="9">
        <v>4.5510000000000002</v>
      </c>
      <c r="H860" s="9" t="s">
        <v>716</v>
      </c>
    </row>
    <row r="861" spans="1:8">
      <c r="A861" s="9">
        <f>_xlfn.XLOOKUP(B861,conversion_id!A:A,conversion_id!B:B)</f>
        <v>6</v>
      </c>
      <c r="B861" s="9" t="s">
        <v>954</v>
      </c>
      <c r="C861" s="9" t="s">
        <v>1598</v>
      </c>
      <c r="D861" s="9">
        <v>3</v>
      </c>
      <c r="E861" s="9" t="s">
        <v>1014</v>
      </c>
      <c r="F861" s="9" t="s">
        <v>954</v>
      </c>
      <c r="G861" s="9">
        <v>4.5510000000000002</v>
      </c>
      <c r="H861" s="9" t="s">
        <v>716</v>
      </c>
    </row>
    <row r="862" spans="1:8">
      <c r="A862" s="9">
        <f>_xlfn.XLOOKUP(B862,conversion_id!A:A,conversion_id!B:B)</f>
        <v>6</v>
      </c>
      <c r="B862" s="9" t="s">
        <v>954</v>
      </c>
      <c r="C862" s="9" t="s">
        <v>723</v>
      </c>
      <c r="D862" s="9">
        <v>0.1</v>
      </c>
      <c r="E862" s="9" t="s">
        <v>1562</v>
      </c>
      <c r="F862" s="9" t="s">
        <v>954</v>
      </c>
      <c r="G862" s="9">
        <v>4.5510000000000002</v>
      </c>
      <c r="H862" s="9" t="s">
        <v>716</v>
      </c>
    </row>
    <row r="863" spans="1:8">
      <c r="A863" s="9">
        <f>_xlfn.XLOOKUP(B863,conversion_id!A:A,conversion_id!B:B)</f>
        <v>6</v>
      </c>
      <c r="B863" s="9" t="s">
        <v>954</v>
      </c>
      <c r="C863" s="9" t="s">
        <v>1466</v>
      </c>
      <c r="D863" s="9">
        <v>0.05</v>
      </c>
      <c r="E863" s="9" t="s">
        <v>716</v>
      </c>
      <c r="F863" s="9" t="s">
        <v>954</v>
      </c>
      <c r="G863" s="9">
        <v>4.5510000000000002</v>
      </c>
      <c r="H863" s="9" t="s">
        <v>716</v>
      </c>
    </row>
    <row r="864" spans="1:8">
      <c r="A864" s="9">
        <f>_xlfn.XLOOKUP(B864,conversion_id!A:A,conversion_id!B:B)</f>
        <v>6</v>
      </c>
      <c r="B864" s="9" t="s">
        <v>954</v>
      </c>
      <c r="C864" s="9" t="s">
        <v>1458</v>
      </c>
      <c r="D864" s="9">
        <v>0.1</v>
      </c>
      <c r="E864" s="9" t="s">
        <v>716</v>
      </c>
      <c r="F864" s="9" t="s">
        <v>954</v>
      </c>
      <c r="G864" s="9">
        <v>4.5510000000000002</v>
      </c>
      <c r="H864" s="9" t="s">
        <v>716</v>
      </c>
    </row>
    <row r="865" spans="1:8">
      <c r="A865" s="9">
        <f>_xlfn.XLOOKUP(B865,conversion_id!A:A,conversion_id!B:B)</f>
        <v>6</v>
      </c>
      <c r="B865" s="9" t="s">
        <v>954</v>
      </c>
      <c r="C865" s="9" t="s">
        <v>1507</v>
      </c>
      <c r="D865" s="9">
        <v>0.26</v>
      </c>
      <c r="E865" s="9" t="s">
        <v>811</v>
      </c>
      <c r="F865" s="9" t="s">
        <v>954</v>
      </c>
      <c r="G865" s="9">
        <v>4.5510000000000002</v>
      </c>
      <c r="H865" s="9" t="s">
        <v>716</v>
      </c>
    </row>
    <row r="866" spans="1:8">
      <c r="A866" s="9">
        <f>_xlfn.XLOOKUP(B866,conversion_id!A:A,conversion_id!B:B)</f>
        <v>6</v>
      </c>
      <c r="B866" s="9" t="s">
        <v>954</v>
      </c>
      <c r="C866" s="9" t="s">
        <v>722</v>
      </c>
      <c r="D866" s="9">
        <v>0.03</v>
      </c>
      <c r="E866" s="9" t="s">
        <v>716</v>
      </c>
      <c r="F866" s="9" t="s">
        <v>954</v>
      </c>
      <c r="G866" s="9">
        <v>4.5510000000000002</v>
      </c>
      <c r="H866" s="9" t="s">
        <v>716</v>
      </c>
    </row>
    <row r="867" spans="1:8">
      <c r="A867" s="9">
        <f>_xlfn.XLOOKUP(B867,conversion_id!A:A,conversion_id!B:B)</f>
        <v>6</v>
      </c>
      <c r="B867" s="9" t="s">
        <v>954</v>
      </c>
      <c r="C867" s="9" t="s">
        <v>1463</v>
      </c>
      <c r="D867" s="9">
        <v>5.0000000000000001E-3</v>
      </c>
      <c r="E867" s="9" t="s">
        <v>716</v>
      </c>
      <c r="F867" s="9" t="s">
        <v>954</v>
      </c>
      <c r="G867" s="9">
        <v>4.5510000000000002</v>
      </c>
      <c r="H867" s="9" t="s">
        <v>716</v>
      </c>
    </row>
    <row r="868" spans="1:8">
      <c r="A868" s="9">
        <f>_xlfn.XLOOKUP(B868,conversion_id!A:A,conversion_id!B:B)</f>
        <v>6</v>
      </c>
      <c r="B868" s="9" t="s">
        <v>954</v>
      </c>
      <c r="C868" s="9" t="s">
        <v>1677</v>
      </c>
      <c r="D868" s="9">
        <v>1E-3</v>
      </c>
      <c r="E868" s="9" t="s">
        <v>697</v>
      </c>
      <c r="F868" s="9" t="s">
        <v>954</v>
      </c>
      <c r="G868" s="9">
        <v>4.5510000000000002</v>
      </c>
      <c r="H868" s="9" t="s">
        <v>716</v>
      </c>
    </row>
    <row r="869" spans="1:8">
      <c r="A869" s="9">
        <f>_xlfn.XLOOKUP(B869,conversion_id!A:A,conversion_id!B:B)</f>
        <v>6</v>
      </c>
      <c r="B869" s="9" t="s">
        <v>954</v>
      </c>
      <c r="C869" s="9" t="s">
        <v>1516</v>
      </c>
      <c r="D869" s="9">
        <v>2.2999999999999998</v>
      </c>
      <c r="E869" s="9" t="s">
        <v>716</v>
      </c>
      <c r="F869" s="9" t="s">
        <v>954</v>
      </c>
      <c r="G869" s="9">
        <v>4.5510000000000002</v>
      </c>
      <c r="H869" s="9" t="s">
        <v>716</v>
      </c>
    </row>
    <row r="870" spans="1:8">
      <c r="A870" s="9">
        <f>_xlfn.XLOOKUP(B870,conversion_id!A:A,conversion_id!B:B)</f>
        <v>6</v>
      </c>
      <c r="B870" s="9" t="s">
        <v>954</v>
      </c>
      <c r="C870" s="9" t="s">
        <v>1583</v>
      </c>
      <c r="D870" s="9">
        <v>1.4999999999999999E-2</v>
      </c>
      <c r="E870" s="9" t="s">
        <v>1584</v>
      </c>
      <c r="F870" s="9" t="s">
        <v>954</v>
      </c>
      <c r="G870" s="9">
        <v>4.5510000000000002</v>
      </c>
      <c r="H870" s="9" t="s">
        <v>716</v>
      </c>
    </row>
    <row r="871" spans="1:8">
      <c r="A871" s="9">
        <f>_xlfn.XLOOKUP(B871,conversion_id!A:A,conversion_id!B:B)</f>
        <v>1</v>
      </c>
      <c r="B871" s="9" t="s">
        <v>934</v>
      </c>
      <c r="C871" s="9" t="s">
        <v>1061</v>
      </c>
      <c r="D871" s="9">
        <v>0.7</v>
      </c>
      <c r="E871" s="9" t="s">
        <v>716</v>
      </c>
      <c r="F871" s="9" t="s">
        <v>934</v>
      </c>
      <c r="G871" s="9">
        <v>1.04</v>
      </c>
      <c r="H871" s="9" t="s">
        <v>716</v>
      </c>
    </row>
    <row r="872" spans="1:8">
      <c r="A872" s="9">
        <f>_xlfn.XLOOKUP(B872,conversion_id!A:A,conversion_id!B:B)</f>
        <v>1</v>
      </c>
      <c r="B872" s="9" t="s">
        <v>934</v>
      </c>
      <c r="C872" s="9" t="s">
        <v>722</v>
      </c>
      <c r="D872" s="9">
        <v>0.03</v>
      </c>
      <c r="E872" s="9" t="s">
        <v>716</v>
      </c>
      <c r="F872" s="9" t="s">
        <v>934</v>
      </c>
      <c r="G872" s="9">
        <v>1.04</v>
      </c>
      <c r="H872" s="9" t="s">
        <v>716</v>
      </c>
    </row>
    <row r="873" spans="1:8">
      <c r="A873" s="9">
        <f>_xlfn.XLOOKUP(B873,conversion_id!A:A,conversion_id!B:B)</f>
        <v>1</v>
      </c>
      <c r="B873" s="9" t="s">
        <v>934</v>
      </c>
      <c r="C873" s="9" t="s">
        <v>938</v>
      </c>
      <c r="D873" s="9">
        <v>0.1</v>
      </c>
      <c r="E873" s="9" t="s">
        <v>716</v>
      </c>
      <c r="F873" s="9" t="s">
        <v>934</v>
      </c>
      <c r="G873" s="9">
        <v>1.04</v>
      </c>
      <c r="H873" s="9" t="s">
        <v>716</v>
      </c>
    </row>
    <row r="874" spans="1:8">
      <c r="A874" s="9">
        <f>_xlfn.XLOOKUP(B874,conversion_id!A:A,conversion_id!B:B)</f>
        <v>1</v>
      </c>
      <c r="B874" s="9" t="s">
        <v>934</v>
      </c>
      <c r="C874" s="9" t="s">
        <v>740</v>
      </c>
      <c r="D874" s="9">
        <v>0.05</v>
      </c>
      <c r="E874" s="9" t="s">
        <v>712</v>
      </c>
      <c r="F874" s="9" t="s">
        <v>934</v>
      </c>
      <c r="G874" s="9">
        <v>1.04</v>
      </c>
      <c r="H874" s="9" t="s">
        <v>716</v>
      </c>
    </row>
    <row r="875" spans="1:8">
      <c r="A875" s="9">
        <f>_xlfn.XLOOKUP(B875,conversion_id!A:A,conversion_id!B:B)</f>
        <v>1</v>
      </c>
      <c r="B875" s="9" t="s">
        <v>934</v>
      </c>
      <c r="C875" s="9" t="s">
        <v>742</v>
      </c>
      <c r="D875" s="9">
        <v>0.1</v>
      </c>
      <c r="E875" s="9" t="s">
        <v>716</v>
      </c>
      <c r="F875" s="9" t="s">
        <v>934</v>
      </c>
      <c r="G875" s="9">
        <v>1.04</v>
      </c>
      <c r="H875" s="9" t="s">
        <v>716</v>
      </c>
    </row>
    <row r="876" spans="1:8">
      <c r="A876" s="9">
        <f>_xlfn.XLOOKUP(B876,conversion_id!A:A,conversion_id!B:B)</f>
        <v>1</v>
      </c>
      <c r="B876" s="9" t="s">
        <v>934</v>
      </c>
      <c r="C876" s="9" t="s">
        <v>771</v>
      </c>
      <c r="D876" s="9">
        <v>0.05</v>
      </c>
      <c r="E876" s="9" t="s">
        <v>716</v>
      </c>
      <c r="F876" s="9" t="s">
        <v>934</v>
      </c>
      <c r="G876" s="9">
        <v>1.04</v>
      </c>
      <c r="H876" s="9" t="s">
        <v>716</v>
      </c>
    </row>
    <row r="877" spans="1:8">
      <c r="A877" s="9">
        <f>_xlfn.XLOOKUP(B877,conversion_id!A:A,conversion_id!B:B)</f>
        <v>1</v>
      </c>
      <c r="B877" s="9" t="s">
        <v>934</v>
      </c>
      <c r="C877" s="9" t="s">
        <v>783</v>
      </c>
      <c r="D877" s="9">
        <v>0.01</v>
      </c>
      <c r="E877" s="9" t="s">
        <v>716</v>
      </c>
      <c r="F877" s="9" t="s">
        <v>934</v>
      </c>
      <c r="G877" s="9">
        <v>1.04</v>
      </c>
      <c r="H877" s="9" t="s">
        <v>716</v>
      </c>
    </row>
    <row r="878" spans="1:8">
      <c r="A878" s="9">
        <f>_xlfn.XLOOKUP(B878,conversion_id!A:A,conversion_id!B:B)</f>
        <v>1</v>
      </c>
      <c r="B878" s="9" t="s">
        <v>934</v>
      </c>
      <c r="C878" s="9" t="s">
        <v>1062</v>
      </c>
      <c r="D878" s="9">
        <v>5.0000000000000001E-3</v>
      </c>
      <c r="E878" s="9" t="s">
        <v>716</v>
      </c>
      <c r="F878" s="9" t="s">
        <v>934</v>
      </c>
      <c r="G878" s="9">
        <v>1.04</v>
      </c>
      <c r="H878" s="9" t="s">
        <v>716</v>
      </c>
    </row>
  </sheetData>
  <autoFilter ref="A1:H878" xr:uid="{A1354F7F-5520-4FEF-9C4E-EA92F2035AD1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7E24A-5BA4-48AC-A6BB-4ADDF5C4B641}">
  <dimension ref="A1:B112"/>
  <sheetViews>
    <sheetView workbookViewId="0">
      <selection activeCell="C16" sqref="C16"/>
    </sheetView>
  </sheetViews>
  <sheetFormatPr defaultRowHeight="14.5"/>
  <cols>
    <col min="1" max="1" width="34" bestFit="1" customWidth="1"/>
  </cols>
  <sheetData>
    <row r="1" spans="1:2">
      <c r="A1" s="9" t="s">
        <v>1541</v>
      </c>
      <c r="B1" s="12" t="s">
        <v>1701</v>
      </c>
    </row>
    <row r="2" spans="1:2">
      <c r="A2" s="9" t="s">
        <v>934</v>
      </c>
      <c r="B2">
        <v>1</v>
      </c>
    </row>
    <row r="3" spans="1:2">
      <c r="A3" s="9" t="s">
        <v>1530</v>
      </c>
      <c r="B3">
        <v>2</v>
      </c>
    </row>
    <row r="4" spans="1:2">
      <c r="A4" s="9" t="s">
        <v>1529</v>
      </c>
      <c r="B4">
        <v>3</v>
      </c>
    </row>
    <row r="5" spans="1:2">
      <c r="A5" s="9" t="s">
        <v>930</v>
      </c>
      <c r="B5">
        <v>4</v>
      </c>
    </row>
    <row r="6" spans="1:2">
      <c r="A6" s="9" t="s">
        <v>1527</v>
      </c>
      <c r="B6">
        <v>5</v>
      </c>
    </row>
    <row r="7" spans="1:2">
      <c r="A7" s="9" t="s">
        <v>954</v>
      </c>
      <c r="B7">
        <v>6</v>
      </c>
    </row>
    <row r="8" spans="1:2">
      <c r="A8" s="9" t="s">
        <v>1528</v>
      </c>
      <c r="B8">
        <v>7</v>
      </c>
    </row>
    <row r="9" spans="1:2">
      <c r="A9" s="9" t="s">
        <v>1079</v>
      </c>
      <c r="B9">
        <v>8</v>
      </c>
    </row>
    <row r="10" spans="1:2">
      <c r="A10" s="9" t="s">
        <v>999</v>
      </c>
      <c r="B10">
        <v>9</v>
      </c>
    </row>
    <row r="11" spans="1:2">
      <c r="A11" s="9" t="s">
        <v>924</v>
      </c>
      <c r="B11">
        <v>10</v>
      </c>
    </row>
    <row r="12" spans="1:2">
      <c r="A12" s="9" t="s">
        <v>1578</v>
      </c>
      <c r="B12">
        <v>11</v>
      </c>
    </row>
    <row r="13" spans="1:2">
      <c r="A13" s="9" t="s">
        <v>1594</v>
      </c>
      <c r="B13">
        <v>12</v>
      </c>
    </row>
    <row r="14" spans="1:2">
      <c r="A14" s="9" t="s">
        <v>1569</v>
      </c>
      <c r="B14">
        <v>13</v>
      </c>
    </row>
    <row r="15" spans="1:2">
      <c r="A15" s="9" t="s">
        <v>1576</v>
      </c>
      <c r="B15">
        <v>14</v>
      </c>
    </row>
    <row r="16" spans="1:2">
      <c r="A16" s="9" t="s">
        <v>1513</v>
      </c>
      <c r="B16">
        <v>15</v>
      </c>
    </row>
    <row r="17" spans="1:2">
      <c r="A17" s="9" t="s">
        <v>1523</v>
      </c>
      <c r="B17">
        <v>16</v>
      </c>
    </row>
    <row r="18" spans="1:2">
      <c r="A18" s="9" t="s">
        <v>1040</v>
      </c>
      <c r="B18">
        <v>17</v>
      </c>
    </row>
    <row r="19" spans="1:2">
      <c r="A19" s="9" t="s">
        <v>1522</v>
      </c>
      <c r="B19">
        <v>18</v>
      </c>
    </row>
    <row r="20" spans="1:2">
      <c r="A20" s="9" t="s">
        <v>1063</v>
      </c>
      <c r="B20">
        <v>19</v>
      </c>
    </row>
    <row r="21" spans="1:2">
      <c r="A21" s="9" t="s">
        <v>720</v>
      </c>
      <c r="B21">
        <v>20</v>
      </c>
    </row>
    <row r="22" spans="1:2">
      <c r="A22" s="9" t="s">
        <v>1504</v>
      </c>
      <c r="B22">
        <v>21</v>
      </c>
    </row>
    <row r="23" spans="1:2">
      <c r="A23" s="9" t="s">
        <v>925</v>
      </c>
      <c r="B23">
        <v>22</v>
      </c>
    </row>
    <row r="24" spans="1:2">
      <c r="A24" s="9" t="s">
        <v>1499</v>
      </c>
      <c r="B24">
        <v>23</v>
      </c>
    </row>
    <row r="25" spans="1:2">
      <c r="A25" s="9" t="s">
        <v>717</v>
      </c>
      <c r="B25">
        <v>24</v>
      </c>
    </row>
    <row r="26" spans="1:2">
      <c r="A26" s="9" t="s">
        <v>1518</v>
      </c>
      <c r="B26">
        <v>25</v>
      </c>
    </row>
    <row r="27" spans="1:2">
      <c r="A27" s="9" t="s">
        <v>1519</v>
      </c>
      <c r="B27">
        <v>26</v>
      </c>
    </row>
    <row r="28" spans="1:2">
      <c r="A28" s="9" t="s">
        <v>1520</v>
      </c>
      <c r="B28">
        <v>27</v>
      </c>
    </row>
    <row r="29" spans="1:2">
      <c r="A29" s="9" t="s">
        <v>749</v>
      </c>
      <c r="B29">
        <v>28</v>
      </c>
    </row>
    <row r="30" spans="1:2">
      <c r="A30" s="9" t="s">
        <v>1514</v>
      </c>
      <c r="B30">
        <v>29</v>
      </c>
    </row>
    <row r="31" spans="1:2">
      <c r="A31" s="9" t="s">
        <v>1515</v>
      </c>
      <c r="B31">
        <v>30</v>
      </c>
    </row>
    <row r="32" spans="1:2">
      <c r="A32" s="9" t="s">
        <v>1516</v>
      </c>
      <c r="B32">
        <v>31</v>
      </c>
    </row>
    <row r="33" spans="1:2">
      <c r="A33" s="9" t="s">
        <v>715</v>
      </c>
      <c r="B33">
        <v>32</v>
      </c>
    </row>
    <row r="34" spans="1:2">
      <c r="A34" s="9" t="s">
        <v>718</v>
      </c>
      <c r="B34">
        <v>33</v>
      </c>
    </row>
    <row r="35" spans="1:2">
      <c r="A35" s="9" t="s">
        <v>1512</v>
      </c>
      <c r="B35">
        <v>34</v>
      </c>
    </row>
    <row r="36" spans="1:2">
      <c r="A36" s="9" t="s">
        <v>1501</v>
      </c>
      <c r="B36">
        <v>35</v>
      </c>
    </row>
    <row r="37" spans="1:2">
      <c r="A37" s="9" t="s">
        <v>1503</v>
      </c>
      <c r="B37">
        <v>36</v>
      </c>
    </row>
    <row r="38" spans="1:2">
      <c r="A38" s="9" t="s">
        <v>724</v>
      </c>
      <c r="B38">
        <v>37</v>
      </c>
    </row>
    <row r="39" spans="1:2">
      <c r="A39" s="9" t="s">
        <v>751</v>
      </c>
      <c r="B39">
        <v>38</v>
      </c>
    </row>
    <row r="40" spans="1:2">
      <c r="A40" s="9" t="s">
        <v>1511</v>
      </c>
      <c r="B40">
        <v>39</v>
      </c>
    </row>
    <row r="41" spans="1:2">
      <c r="A41" s="9" t="s">
        <v>1502</v>
      </c>
      <c r="B41">
        <v>40</v>
      </c>
    </row>
    <row r="42" spans="1:2">
      <c r="A42" s="9" t="s">
        <v>1498</v>
      </c>
      <c r="B42">
        <v>41</v>
      </c>
    </row>
    <row r="43" spans="1:2">
      <c r="A43" s="9" t="s">
        <v>1009</v>
      </c>
      <c r="B43">
        <v>42</v>
      </c>
    </row>
    <row r="44" spans="1:2">
      <c r="A44" s="9" t="s">
        <v>1027</v>
      </c>
      <c r="B44">
        <v>43</v>
      </c>
    </row>
    <row r="45" spans="1:2">
      <c r="A45" s="9" t="s">
        <v>1029</v>
      </c>
      <c r="B45">
        <v>44</v>
      </c>
    </row>
    <row r="46" spans="1:2">
      <c r="A46" s="9" t="s">
        <v>1496</v>
      </c>
      <c r="B46">
        <v>45</v>
      </c>
    </row>
    <row r="47" spans="1:2">
      <c r="A47" s="9" t="s">
        <v>887</v>
      </c>
      <c r="B47">
        <v>46</v>
      </c>
    </row>
    <row r="48" spans="1:2">
      <c r="A48" s="9" t="s">
        <v>1030</v>
      </c>
      <c r="B48">
        <v>47</v>
      </c>
    </row>
    <row r="49" spans="1:2">
      <c r="A49" s="9" t="s">
        <v>995</v>
      </c>
      <c r="B49">
        <v>48</v>
      </c>
    </row>
    <row r="50" spans="1:2">
      <c r="A50" s="9" t="s">
        <v>1031</v>
      </c>
      <c r="B50">
        <v>49</v>
      </c>
    </row>
    <row r="51" spans="1:2">
      <c r="A51" s="9" t="s">
        <v>888</v>
      </c>
      <c r="B51">
        <v>50</v>
      </c>
    </row>
    <row r="52" spans="1:2">
      <c r="A52" s="9" t="s">
        <v>1494</v>
      </c>
      <c r="B52">
        <v>51</v>
      </c>
    </row>
    <row r="53" spans="1:2">
      <c r="A53" s="9" t="s">
        <v>756</v>
      </c>
      <c r="B53">
        <v>52</v>
      </c>
    </row>
    <row r="54" spans="1:2">
      <c r="A54" s="9" t="s">
        <v>1593</v>
      </c>
      <c r="B54">
        <v>53</v>
      </c>
    </row>
    <row r="55" spans="1:2">
      <c r="A55" s="9" t="s">
        <v>1566</v>
      </c>
      <c r="B55">
        <v>54</v>
      </c>
    </row>
    <row r="56" spans="1:2">
      <c r="A56" s="9" t="s">
        <v>1617</v>
      </c>
      <c r="B56">
        <v>55</v>
      </c>
    </row>
    <row r="57" spans="1:2">
      <c r="A57" s="9" t="s">
        <v>1591</v>
      </c>
      <c r="B57">
        <v>56</v>
      </c>
    </row>
    <row r="58" spans="1:2">
      <c r="A58" s="9" t="s">
        <v>1585</v>
      </c>
      <c r="B58">
        <v>57</v>
      </c>
    </row>
    <row r="59" spans="1:2">
      <c r="A59" s="9" t="s">
        <v>1622</v>
      </c>
      <c r="B59">
        <v>58</v>
      </c>
    </row>
    <row r="60" spans="1:2">
      <c r="A60" s="9" t="s">
        <v>1587</v>
      </c>
      <c r="B60">
        <v>59</v>
      </c>
    </row>
    <row r="61" spans="1:2">
      <c r="A61" s="9" t="s">
        <v>781</v>
      </c>
      <c r="B61">
        <v>60</v>
      </c>
    </row>
    <row r="62" spans="1:2">
      <c r="A62" s="9" t="s">
        <v>1575</v>
      </c>
      <c r="B62">
        <v>61</v>
      </c>
    </row>
    <row r="63" spans="1:2">
      <c r="A63" s="9" t="s">
        <v>757</v>
      </c>
      <c r="B63">
        <v>62</v>
      </c>
    </row>
    <row r="64" spans="1:2">
      <c r="A64" s="9" t="s">
        <v>1577</v>
      </c>
      <c r="B64">
        <v>63</v>
      </c>
    </row>
    <row r="65" spans="1:2">
      <c r="A65" s="9" t="s">
        <v>1627</v>
      </c>
      <c r="B65">
        <v>64</v>
      </c>
    </row>
    <row r="66" spans="1:2">
      <c r="A66" s="9" t="s">
        <v>1574</v>
      </c>
      <c r="B66">
        <v>65</v>
      </c>
    </row>
    <row r="67" spans="1:2">
      <c r="A67" s="9" t="s">
        <v>1570</v>
      </c>
      <c r="B67">
        <v>66</v>
      </c>
    </row>
    <row r="68" spans="1:2">
      <c r="A68" s="9" t="s">
        <v>1568</v>
      </c>
      <c r="B68">
        <v>67</v>
      </c>
    </row>
    <row r="69" spans="1:2">
      <c r="A69" s="9" t="s">
        <v>1479</v>
      </c>
      <c r="B69">
        <v>68</v>
      </c>
    </row>
    <row r="70" spans="1:2">
      <c r="A70" s="9" t="s">
        <v>1480</v>
      </c>
      <c r="B70">
        <v>69</v>
      </c>
    </row>
    <row r="71" spans="1:2">
      <c r="A71" s="9" t="s">
        <v>1053</v>
      </c>
      <c r="B71">
        <v>70</v>
      </c>
    </row>
    <row r="72" spans="1:2">
      <c r="A72" s="9" t="s">
        <v>1481</v>
      </c>
      <c r="B72">
        <v>71</v>
      </c>
    </row>
    <row r="73" spans="1:2">
      <c r="A73" s="9" t="s">
        <v>1475</v>
      </c>
      <c r="B73">
        <v>72</v>
      </c>
    </row>
    <row r="74" spans="1:2">
      <c r="A74" s="9" t="s">
        <v>1477</v>
      </c>
      <c r="B74">
        <v>73</v>
      </c>
    </row>
    <row r="75" spans="1:2">
      <c r="A75" s="9" t="s">
        <v>1472</v>
      </c>
      <c r="B75">
        <v>74</v>
      </c>
    </row>
    <row r="76" spans="1:2">
      <c r="A76" s="9" t="s">
        <v>935</v>
      </c>
      <c r="B76">
        <v>75</v>
      </c>
    </row>
    <row r="77" spans="1:2">
      <c r="A77" s="9" t="s">
        <v>1470</v>
      </c>
      <c r="B77">
        <v>76</v>
      </c>
    </row>
    <row r="78" spans="1:2">
      <c r="A78" s="9" t="s">
        <v>1464</v>
      </c>
      <c r="B78">
        <v>77</v>
      </c>
    </row>
    <row r="79" spans="1:2">
      <c r="A79" s="9" t="s">
        <v>1471</v>
      </c>
      <c r="B79">
        <v>78</v>
      </c>
    </row>
    <row r="80" spans="1:2">
      <c r="A80" s="9" t="s">
        <v>1465</v>
      </c>
      <c r="B80">
        <v>79</v>
      </c>
    </row>
    <row r="81" spans="1:2">
      <c r="A81" s="9" t="s">
        <v>1467</v>
      </c>
      <c r="B81">
        <v>80</v>
      </c>
    </row>
    <row r="82" spans="1:2">
      <c r="A82" s="9" t="s">
        <v>1459</v>
      </c>
      <c r="B82">
        <v>81</v>
      </c>
    </row>
    <row r="83" spans="1:2">
      <c r="A83" s="9" t="s">
        <v>825</v>
      </c>
      <c r="B83">
        <v>82</v>
      </c>
    </row>
    <row r="84" spans="1:2">
      <c r="A84" s="9" t="s">
        <v>1266</v>
      </c>
      <c r="B84">
        <v>83</v>
      </c>
    </row>
    <row r="85" spans="1:2">
      <c r="A85" s="9" t="s">
        <v>1280</v>
      </c>
      <c r="B85">
        <v>84</v>
      </c>
    </row>
    <row r="86" spans="1:2">
      <c r="A86" s="9" t="s">
        <v>1646</v>
      </c>
      <c r="B86">
        <v>85</v>
      </c>
    </row>
    <row r="87" spans="1:2">
      <c r="A87" s="9" t="s">
        <v>997</v>
      </c>
      <c r="B87">
        <v>86</v>
      </c>
    </row>
    <row r="88" spans="1:2">
      <c r="A88" s="9" t="s">
        <v>998</v>
      </c>
      <c r="B88">
        <v>87</v>
      </c>
    </row>
    <row r="89" spans="1:2">
      <c r="A89" s="9" t="s">
        <v>1000</v>
      </c>
      <c r="B89">
        <v>88</v>
      </c>
    </row>
    <row r="90" spans="1:2">
      <c r="A90" s="9" t="s">
        <v>996</v>
      </c>
      <c r="B90">
        <v>89</v>
      </c>
    </row>
    <row r="91" spans="1:2">
      <c r="A91" s="9" t="s">
        <v>1083</v>
      </c>
      <c r="B91">
        <v>90</v>
      </c>
    </row>
    <row r="92" spans="1:2">
      <c r="A92" s="9" t="s">
        <v>1645</v>
      </c>
      <c r="B92">
        <v>91</v>
      </c>
    </row>
    <row r="93" spans="1:2">
      <c r="A93" s="9" t="s">
        <v>932</v>
      </c>
      <c r="B93">
        <v>92</v>
      </c>
    </row>
    <row r="94" spans="1:2">
      <c r="A94" s="9" t="s">
        <v>1081</v>
      </c>
      <c r="B94">
        <v>93</v>
      </c>
    </row>
    <row r="95" spans="1:2">
      <c r="A95" s="9" t="s">
        <v>1571</v>
      </c>
      <c r="B95">
        <v>94</v>
      </c>
    </row>
    <row r="96" spans="1:2">
      <c r="A96" s="9" t="s">
        <v>1630</v>
      </c>
      <c r="B96">
        <v>95</v>
      </c>
    </row>
    <row r="97" spans="1:2">
      <c r="A97" s="9" t="s">
        <v>937</v>
      </c>
      <c r="B97">
        <v>96</v>
      </c>
    </row>
    <row r="98" spans="1:2">
      <c r="A98" s="9" t="s">
        <v>940</v>
      </c>
      <c r="B98">
        <v>97</v>
      </c>
    </row>
    <row r="99" spans="1:2">
      <c r="A99" s="9" t="s">
        <v>1073</v>
      </c>
      <c r="B99">
        <v>98</v>
      </c>
    </row>
    <row r="100" spans="1:2">
      <c r="A100" s="9" t="s">
        <v>951</v>
      </c>
      <c r="B100">
        <v>99</v>
      </c>
    </row>
    <row r="101" spans="1:2">
      <c r="A101" s="9" t="s">
        <v>946</v>
      </c>
      <c r="B101">
        <v>100</v>
      </c>
    </row>
    <row r="102" spans="1:2">
      <c r="A102" s="9" t="s">
        <v>1631</v>
      </c>
      <c r="B102">
        <v>101</v>
      </c>
    </row>
    <row r="103" spans="1:2">
      <c r="A103" s="9" t="s">
        <v>1563</v>
      </c>
      <c r="B103">
        <v>102</v>
      </c>
    </row>
    <row r="104" spans="1:2">
      <c r="A104" s="9" t="s">
        <v>1572</v>
      </c>
      <c r="B104">
        <v>103</v>
      </c>
    </row>
    <row r="105" spans="1:2">
      <c r="A105" s="9" t="s">
        <v>1629</v>
      </c>
      <c r="B105">
        <v>104</v>
      </c>
    </row>
    <row r="106" spans="1:2">
      <c r="A106" s="9" t="s">
        <v>1643</v>
      </c>
      <c r="B106">
        <v>105</v>
      </c>
    </row>
    <row r="107" spans="1:2">
      <c r="A107" s="9" t="s">
        <v>767</v>
      </c>
      <c r="B107">
        <v>106</v>
      </c>
    </row>
    <row r="108" spans="1:2">
      <c r="A108" s="9" t="s">
        <v>1641</v>
      </c>
      <c r="B108">
        <v>107</v>
      </c>
    </row>
    <row r="109" spans="1:2">
      <c r="A109" s="9" t="s">
        <v>765</v>
      </c>
      <c r="B109">
        <v>108</v>
      </c>
    </row>
    <row r="110" spans="1:2">
      <c r="A110" s="9" t="s">
        <v>1595</v>
      </c>
      <c r="B110">
        <v>109</v>
      </c>
    </row>
    <row r="111" spans="1:2">
      <c r="A111" s="9" t="s">
        <v>1644</v>
      </c>
      <c r="B111">
        <v>110</v>
      </c>
    </row>
    <row r="112" spans="1:2">
      <c r="A112" s="9" t="s">
        <v>1640</v>
      </c>
      <c r="B112">
        <v>111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928DC-5BB4-4219-A0E7-C68D3D4050F0}">
  <dimension ref="A1:J4223"/>
  <sheetViews>
    <sheetView workbookViewId="0">
      <selection activeCell="J2" sqref="J2"/>
    </sheetView>
  </sheetViews>
  <sheetFormatPr defaultRowHeight="14.5"/>
  <sheetData>
    <row r="1" spans="1:10">
      <c r="A1" s="9" t="s">
        <v>1536</v>
      </c>
      <c r="B1" s="9" t="s">
        <v>1537</v>
      </c>
      <c r="C1" s="9" t="s">
        <v>685</v>
      </c>
      <c r="D1" s="9" t="s">
        <v>687</v>
      </c>
      <c r="E1" s="9" t="s">
        <v>688</v>
      </c>
      <c r="F1" s="9" t="s">
        <v>689</v>
      </c>
      <c r="G1" s="9" t="s">
        <v>690</v>
      </c>
      <c r="H1" s="9" t="s">
        <v>1538</v>
      </c>
      <c r="I1" s="9" t="s">
        <v>1539</v>
      </c>
      <c r="J1" s="9" t="s">
        <v>1541</v>
      </c>
    </row>
    <row r="2" spans="1:10">
      <c r="A2">
        <v>1</v>
      </c>
      <c r="B2" s="9" t="s">
        <v>17</v>
      </c>
      <c r="C2" s="9" t="s">
        <v>714</v>
      </c>
      <c r="D2" s="9" t="s">
        <v>729</v>
      </c>
      <c r="E2" s="9">
        <v>25</v>
      </c>
      <c r="F2" s="9" t="s">
        <v>697</v>
      </c>
      <c r="G2" s="9" t="s">
        <v>695</v>
      </c>
      <c r="H2" s="9">
        <v>39</v>
      </c>
      <c r="I2" s="9">
        <v>975</v>
      </c>
      <c r="J2" s="9"/>
    </row>
    <row r="3" spans="1:10">
      <c r="A3">
        <v>1</v>
      </c>
      <c r="B3" s="9" t="s">
        <v>17</v>
      </c>
      <c r="C3" s="9" t="s">
        <v>714</v>
      </c>
      <c r="D3" s="9" t="s">
        <v>730</v>
      </c>
      <c r="E3" s="9">
        <v>25</v>
      </c>
      <c r="F3" s="9" t="s">
        <v>697</v>
      </c>
      <c r="G3" s="9" t="s">
        <v>695</v>
      </c>
      <c r="H3" s="9">
        <v>39</v>
      </c>
      <c r="I3" s="9">
        <v>975</v>
      </c>
      <c r="J3" s="9"/>
    </row>
    <row r="4" spans="1:10">
      <c r="A4">
        <v>1</v>
      </c>
      <c r="B4" s="9" t="s">
        <v>17</v>
      </c>
      <c r="C4" s="9" t="s">
        <v>714</v>
      </c>
      <c r="D4" s="9" t="s">
        <v>1531</v>
      </c>
      <c r="E4" s="9">
        <v>50</v>
      </c>
      <c r="F4" s="9" t="s">
        <v>697</v>
      </c>
      <c r="G4" s="9" t="s">
        <v>695</v>
      </c>
      <c r="H4" s="9">
        <v>39</v>
      </c>
      <c r="I4" s="9">
        <v>1950</v>
      </c>
      <c r="J4" s="9"/>
    </row>
    <row r="5" spans="1:10">
      <c r="A5">
        <v>1</v>
      </c>
      <c r="B5" s="9" t="s">
        <v>17</v>
      </c>
      <c r="C5" s="9" t="s">
        <v>714</v>
      </c>
      <c r="D5" s="9" t="s">
        <v>731</v>
      </c>
      <c r="E5" s="9">
        <v>30</v>
      </c>
      <c r="F5" s="9" t="s">
        <v>697</v>
      </c>
      <c r="G5" s="9" t="s">
        <v>695</v>
      </c>
      <c r="H5" s="9">
        <v>39</v>
      </c>
      <c r="I5" s="9">
        <v>1170</v>
      </c>
      <c r="J5" s="9"/>
    </row>
    <row r="6" spans="1:10">
      <c r="A6">
        <v>1</v>
      </c>
      <c r="B6" s="9" t="s">
        <v>17</v>
      </c>
      <c r="C6" s="9" t="s">
        <v>714</v>
      </c>
      <c r="D6" s="9" t="s">
        <v>732</v>
      </c>
      <c r="E6" s="9">
        <v>30</v>
      </c>
      <c r="F6" s="9" t="s">
        <v>697</v>
      </c>
      <c r="G6" s="9" t="s">
        <v>695</v>
      </c>
      <c r="H6" s="9">
        <v>39</v>
      </c>
      <c r="I6" s="9">
        <v>1170</v>
      </c>
      <c r="J6" s="9"/>
    </row>
    <row r="7" spans="1:10">
      <c r="A7">
        <v>1</v>
      </c>
      <c r="B7" s="9" t="s">
        <v>17</v>
      </c>
      <c r="C7" s="9" t="s">
        <v>714</v>
      </c>
      <c r="D7" s="9" t="s">
        <v>1532</v>
      </c>
      <c r="E7" s="9">
        <v>30</v>
      </c>
      <c r="F7" s="9" t="s">
        <v>697</v>
      </c>
      <c r="G7" s="9" t="s">
        <v>695</v>
      </c>
      <c r="H7" s="9">
        <v>39</v>
      </c>
      <c r="I7" s="9">
        <v>1170</v>
      </c>
      <c r="J7" s="9"/>
    </row>
    <row r="8" spans="1:10">
      <c r="A8">
        <v>1</v>
      </c>
      <c r="B8" s="9" t="s">
        <v>17</v>
      </c>
      <c r="C8" s="9" t="s">
        <v>714</v>
      </c>
      <c r="D8" s="9" t="s">
        <v>722</v>
      </c>
      <c r="E8" s="9">
        <v>5</v>
      </c>
      <c r="F8" s="9" t="s">
        <v>697</v>
      </c>
      <c r="G8" s="9" t="s">
        <v>695</v>
      </c>
      <c r="H8" s="9">
        <v>39</v>
      </c>
      <c r="I8" s="9">
        <v>195</v>
      </c>
      <c r="J8" s="9"/>
    </row>
    <row r="9" spans="1:10">
      <c r="A9">
        <v>1</v>
      </c>
      <c r="B9" s="9" t="s">
        <v>17</v>
      </c>
      <c r="C9" s="9" t="s">
        <v>714</v>
      </c>
      <c r="D9" s="9">
        <v>0</v>
      </c>
      <c r="E9" s="9">
        <v>0</v>
      </c>
      <c r="F9" s="9">
        <v>0</v>
      </c>
      <c r="G9" s="9">
        <v>0</v>
      </c>
      <c r="H9" s="9">
        <v>39</v>
      </c>
      <c r="I9" s="9">
        <v>0</v>
      </c>
      <c r="J9" s="9"/>
    </row>
    <row r="10" spans="1:10">
      <c r="A10">
        <v>1</v>
      </c>
      <c r="B10" s="9" t="s">
        <v>17</v>
      </c>
      <c r="C10" s="9" t="s">
        <v>714</v>
      </c>
      <c r="D10" s="9">
        <v>0</v>
      </c>
      <c r="E10" s="9">
        <v>0</v>
      </c>
      <c r="F10" s="9">
        <v>0</v>
      </c>
      <c r="G10" s="9">
        <v>0</v>
      </c>
      <c r="H10" s="9">
        <v>39</v>
      </c>
      <c r="I10" s="9">
        <v>0</v>
      </c>
      <c r="J10" s="9"/>
    </row>
    <row r="11" spans="1:10">
      <c r="A11">
        <v>1</v>
      </c>
      <c r="B11" s="9" t="s">
        <v>17</v>
      </c>
      <c r="C11" s="9" t="s">
        <v>714</v>
      </c>
      <c r="D11" s="9">
        <v>0</v>
      </c>
      <c r="E11" s="9">
        <v>0</v>
      </c>
      <c r="F11" s="9">
        <v>0</v>
      </c>
      <c r="G11" s="9">
        <v>0</v>
      </c>
      <c r="H11" s="9">
        <v>39</v>
      </c>
      <c r="I11" s="9">
        <v>0</v>
      </c>
      <c r="J11" s="9"/>
    </row>
    <row r="12" spans="1:10">
      <c r="A12">
        <v>1</v>
      </c>
      <c r="B12" s="9" t="s">
        <v>17</v>
      </c>
      <c r="C12" s="9" t="s">
        <v>714</v>
      </c>
      <c r="D12" s="9">
        <v>0</v>
      </c>
      <c r="E12" s="9">
        <v>0</v>
      </c>
      <c r="F12" s="9">
        <v>0</v>
      </c>
      <c r="G12" s="9">
        <v>0</v>
      </c>
      <c r="H12" s="9">
        <v>39</v>
      </c>
      <c r="I12" s="9">
        <v>0</v>
      </c>
      <c r="J12" s="9"/>
    </row>
    <row r="13" spans="1:10">
      <c r="A13">
        <v>2</v>
      </c>
      <c r="B13" s="9" t="s">
        <v>20</v>
      </c>
      <c r="C13" s="9" t="s">
        <v>714</v>
      </c>
      <c r="D13" s="9" t="s">
        <v>1082</v>
      </c>
      <c r="E13" s="9">
        <v>50</v>
      </c>
      <c r="F13" s="9" t="s">
        <v>697</v>
      </c>
      <c r="G13" s="9" t="s">
        <v>695</v>
      </c>
      <c r="H13" s="9">
        <v>21</v>
      </c>
      <c r="I13" s="9">
        <v>1050</v>
      </c>
      <c r="J13" s="9"/>
    </row>
    <row r="14" spans="1:10">
      <c r="A14">
        <v>2</v>
      </c>
      <c r="B14" s="9" t="s">
        <v>20</v>
      </c>
      <c r="C14" s="9" t="s">
        <v>714</v>
      </c>
      <c r="D14" s="9">
        <v>0</v>
      </c>
      <c r="E14" s="9">
        <v>0</v>
      </c>
      <c r="F14" s="9">
        <v>0</v>
      </c>
      <c r="G14" s="9">
        <v>0</v>
      </c>
      <c r="H14" s="9">
        <v>21</v>
      </c>
      <c r="I14" s="9">
        <v>0</v>
      </c>
      <c r="J14" s="9"/>
    </row>
    <row r="15" spans="1:10">
      <c r="A15">
        <v>2</v>
      </c>
      <c r="B15" s="9" t="s">
        <v>20</v>
      </c>
      <c r="C15" s="9" t="s">
        <v>714</v>
      </c>
      <c r="D15" s="9">
        <v>0</v>
      </c>
      <c r="E15" s="9">
        <v>0</v>
      </c>
      <c r="F15" s="9">
        <v>0</v>
      </c>
      <c r="G15" s="9">
        <v>0</v>
      </c>
      <c r="H15" s="9">
        <v>21</v>
      </c>
      <c r="I15" s="9">
        <v>0</v>
      </c>
      <c r="J15" s="9"/>
    </row>
    <row r="16" spans="1:10">
      <c r="A16">
        <v>2</v>
      </c>
      <c r="B16" s="9" t="s">
        <v>20</v>
      </c>
      <c r="C16" s="9" t="s">
        <v>714</v>
      </c>
      <c r="D16" s="9">
        <v>0</v>
      </c>
      <c r="E16" s="9">
        <v>0</v>
      </c>
      <c r="F16" s="9">
        <v>0</v>
      </c>
      <c r="G16" s="9">
        <v>0</v>
      </c>
      <c r="H16" s="9">
        <v>21</v>
      </c>
      <c r="I16" s="9">
        <v>0</v>
      </c>
      <c r="J16" s="9"/>
    </row>
    <row r="17" spans="1:10">
      <c r="A17">
        <v>2</v>
      </c>
      <c r="B17" s="9" t="s">
        <v>20</v>
      </c>
      <c r="C17" s="9" t="s">
        <v>714</v>
      </c>
      <c r="D17" s="9">
        <v>0</v>
      </c>
      <c r="E17" s="9">
        <v>0</v>
      </c>
      <c r="F17" s="9">
        <v>0</v>
      </c>
      <c r="G17" s="9">
        <v>0</v>
      </c>
      <c r="H17" s="9">
        <v>21</v>
      </c>
      <c r="I17" s="9">
        <v>0</v>
      </c>
      <c r="J17" s="9"/>
    </row>
    <row r="18" spans="1:10">
      <c r="A18">
        <v>2</v>
      </c>
      <c r="B18" s="9" t="s">
        <v>20</v>
      </c>
      <c r="C18" s="9" t="s">
        <v>714</v>
      </c>
      <c r="D18" s="9">
        <v>0</v>
      </c>
      <c r="E18" s="9">
        <v>0</v>
      </c>
      <c r="F18" s="9">
        <v>0</v>
      </c>
      <c r="G18" s="9">
        <v>0</v>
      </c>
      <c r="H18" s="9">
        <v>21</v>
      </c>
      <c r="I18" s="9">
        <v>0</v>
      </c>
      <c r="J18" s="9"/>
    </row>
    <row r="19" spans="1:10">
      <c r="A19">
        <v>2</v>
      </c>
      <c r="B19" s="9" t="s">
        <v>20</v>
      </c>
      <c r="C19" s="9" t="s">
        <v>714</v>
      </c>
      <c r="D19" s="9">
        <v>0</v>
      </c>
      <c r="E19" s="9">
        <v>0</v>
      </c>
      <c r="F19" s="9">
        <v>0</v>
      </c>
      <c r="G19" s="9">
        <v>0</v>
      </c>
      <c r="H19" s="9">
        <v>21</v>
      </c>
      <c r="I19" s="9">
        <v>0</v>
      </c>
      <c r="J19" s="9"/>
    </row>
    <row r="20" spans="1:10">
      <c r="A20">
        <v>2</v>
      </c>
      <c r="B20" s="9" t="s">
        <v>20</v>
      </c>
      <c r="C20" s="9" t="s">
        <v>714</v>
      </c>
      <c r="D20" s="9">
        <v>0</v>
      </c>
      <c r="E20" s="9">
        <v>0</v>
      </c>
      <c r="F20" s="9">
        <v>0</v>
      </c>
      <c r="G20" s="9">
        <v>0</v>
      </c>
      <c r="H20" s="9">
        <v>21</v>
      </c>
      <c r="I20" s="9">
        <v>0</v>
      </c>
      <c r="J20" s="9"/>
    </row>
    <row r="21" spans="1:10">
      <c r="A21">
        <v>2</v>
      </c>
      <c r="B21" s="9" t="s">
        <v>20</v>
      </c>
      <c r="C21" s="9" t="s">
        <v>714</v>
      </c>
      <c r="D21" s="9">
        <v>0</v>
      </c>
      <c r="E21" s="9">
        <v>0</v>
      </c>
      <c r="F21" s="9">
        <v>0</v>
      </c>
      <c r="G21" s="9">
        <v>0</v>
      </c>
      <c r="H21" s="9">
        <v>21</v>
      </c>
      <c r="I21" s="9">
        <v>0</v>
      </c>
      <c r="J21" s="9"/>
    </row>
    <row r="22" spans="1:10">
      <c r="A22">
        <v>2</v>
      </c>
      <c r="B22" s="9" t="s">
        <v>20</v>
      </c>
      <c r="C22" s="9" t="s">
        <v>714</v>
      </c>
      <c r="D22" s="9">
        <v>0</v>
      </c>
      <c r="E22" s="9">
        <v>0</v>
      </c>
      <c r="F22" s="9">
        <v>0</v>
      </c>
      <c r="G22" s="9">
        <v>0</v>
      </c>
      <c r="H22" s="9">
        <v>21</v>
      </c>
      <c r="I22" s="9">
        <v>0</v>
      </c>
      <c r="J22" s="9"/>
    </row>
    <row r="23" spans="1:10">
      <c r="A23">
        <v>3</v>
      </c>
      <c r="B23" s="9" t="s">
        <v>22</v>
      </c>
      <c r="C23" s="9" t="s">
        <v>714</v>
      </c>
      <c r="D23" s="9" t="s">
        <v>719</v>
      </c>
      <c r="E23" s="9">
        <v>30</v>
      </c>
      <c r="F23" s="9" t="s">
        <v>697</v>
      </c>
      <c r="G23" s="9" t="s">
        <v>695</v>
      </c>
      <c r="H23" s="9">
        <v>20</v>
      </c>
      <c r="I23" s="9">
        <v>600</v>
      </c>
      <c r="J23" s="9"/>
    </row>
    <row r="24" spans="1:10">
      <c r="A24">
        <v>3</v>
      </c>
      <c r="B24" s="9" t="s">
        <v>22</v>
      </c>
      <c r="C24" s="9" t="s">
        <v>714</v>
      </c>
      <c r="D24" s="9" t="s">
        <v>1078</v>
      </c>
      <c r="E24" s="9">
        <v>30</v>
      </c>
      <c r="F24" s="9" t="s">
        <v>697</v>
      </c>
      <c r="G24" s="9" t="s">
        <v>695</v>
      </c>
      <c r="H24" s="9">
        <v>20</v>
      </c>
      <c r="I24" s="9">
        <v>600</v>
      </c>
      <c r="J24" s="9"/>
    </row>
    <row r="25" spans="1:10">
      <c r="A25">
        <v>3</v>
      </c>
      <c r="B25" s="9" t="s">
        <v>22</v>
      </c>
      <c r="C25" s="9" t="s">
        <v>714</v>
      </c>
      <c r="D25" s="9" t="s">
        <v>905</v>
      </c>
      <c r="E25" s="9">
        <v>125</v>
      </c>
      <c r="F25" s="9" t="s">
        <v>697</v>
      </c>
      <c r="G25" s="9" t="s">
        <v>695</v>
      </c>
      <c r="H25" s="9">
        <v>20</v>
      </c>
      <c r="I25" s="9">
        <v>2500</v>
      </c>
      <c r="J25" s="9"/>
    </row>
    <row r="26" spans="1:10">
      <c r="A26">
        <v>3</v>
      </c>
      <c r="B26" s="9" t="s">
        <v>22</v>
      </c>
      <c r="C26" s="9" t="s">
        <v>714</v>
      </c>
      <c r="D26" s="9" t="s">
        <v>783</v>
      </c>
      <c r="E26" s="9">
        <v>10</v>
      </c>
      <c r="F26" s="9" t="s">
        <v>697</v>
      </c>
      <c r="G26" s="9" t="s">
        <v>695</v>
      </c>
      <c r="H26" s="9">
        <v>20</v>
      </c>
      <c r="I26" s="9">
        <v>200</v>
      </c>
      <c r="J26" s="9"/>
    </row>
    <row r="27" spans="1:10">
      <c r="A27">
        <v>3</v>
      </c>
      <c r="B27" s="9" t="s">
        <v>22</v>
      </c>
      <c r="C27" s="9" t="s">
        <v>714</v>
      </c>
      <c r="D27" s="9" t="s">
        <v>742</v>
      </c>
      <c r="E27" s="9">
        <v>10</v>
      </c>
      <c r="F27" s="9" t="s">
        <v>697</v>
      </c>
      <c r="G27" s="9" t="s">
        <v>695</v>
      </c>
      <c r="H27" s="9">
        <v>20</v>
      </c>
      <c r="I27" s="9">
        <v>200</v>
      </c>
      <c r="J27" s="9"/>
    </row>
    <row r="28" spans="1:10">
      <c r="A28">
        <v>3</v>
      </c>
      <c r="B28" s="9" t="s">
        <v>22</v>
      </c>
      <c r="C28" s="9" t="s">
        <v>714</v>
      </c>
      <c r="D28" s="9" t="s">
        <v>1080</v>
      </c>
      <c r="E28" s="9">
        <v>10</v>
      </c>
      <c r="F28" s="9" t="s">
        <v>697</v>
      </c>
      <c r="G28" s="9" t="s">
        <v>695</v>
      </c>
      <c r="H28" s="9">
        <v>20</v>
      </c>
      <c r="I28" s="9">
        <v>200</v>
      </c>
      <c r="J28" s="9"/>
    </row>
    <row r="29" spans="1:10">
      <c r="A29">
        <v>3</v>
      </c>
      <c r="B29" s="9" t="s">
        <v>22</v>
      </c>
      <c r="C29" s="9" t="s">
        <v>714</v>
      </c>
      <c r="D29" s="9" t="s">
        <v>775</v>
      </c>
      <c r="E29" s="9">
        <v>10</v>
      </c>
      <c r="F29" s="9" t="s">
        <v>697</v>
      </c>
      <c r="G29" s="9" t="s">
        <v>695</v>
      </c>
      <c r="H29" s="9">
        <v>20</v>
      </c>
      <c r="I29" s="9">
        <v>200</v>
      </c>
      <c r="J29" s="9"/>
    </row>
    <row r="30" spans="1:10">
      <c r="A30">
        <v>3</v>
      </c>
      <c r="B30" s="9" t="s">
        <v>22</v>
      </c>
      <c r="C30" s="9" t="s">
        <v>714</v>
      </c>
      <c r="D30" s="9" t="s">
        <v>938</v>
      </c>
      <c r="E30" s="9">
        <v>10</v>
      </c>
      <c r="F30" s="9" t="s">
        <v>697</v>
      </c>
      <c r="G30" s="9" t="s">
        <v>695</v>
      </c>
      <c r="H30" s="9">
        <v>20</v>
      </c>
      <c r="I30" s="9">
        <v>200</v>
      </c>
      <c r="J30" s="9"/>
    </row>
    <row r="31" spans="1:10">
      <c r="A31">
        <v>3</v>
      </c>
      <c r="B31" s="9" t="s">
        <v>22</v>
      </c>
      <c r="C31" s="9" t="s">
        <v>714</v>
      </c>
      <c r="D31" s="9" t="s">
        <v>789</v>
      </c>
      <c r="E31" s="9">
        <v>30</v>
      </c>
      <c r="F31" s="9" t="s">
        <v>697</v>
      </c>
      <c r="G31" s="9" t="s">
        <v>695</v>
      </c>
      <c r="H31" s="9">
        <v>20</v>
      </c>
      <c r="I31" s="9">
        <v>600</v>
      </c>
      <c r="J31" s="9"/>
    </row>
    <row r="32" spans="1:10">
      <c r="A32">
        <v>3</v>
      </c>
      <c r="B32" s="9" t="s">
        <v>22</v>
      </c>
      <c r="C32" s="9" t="s">
        <v>714</v>
      </c>
      <c r="D32" s="9">
        <v>0</v>
      </c>
      <c r="E32" s="9">
        <v>0</v>
      </c>
      <c r="F32" s="9">
        <v>0</v>
      </c>
      <c r="G32" s="9">
        <v>0</v>
      </c>
      <c r="H32" s="9">
        <v>20</v>
      </c>
      <c r="I32" s="9">
        <v>0</v>
      </c>
      <c r="J32" s="9"/>
    </row>
    <row r="33" spans="1:10">
      <c r="A33">
        <v>3</v>
      </c>
      <c r="B33" s="9" t="s">
        <v>22</v>
      </c>
      <c r="C33" s="9" t="s">
        <v>714</v>
      </c>
      <c r="D33" s="9">
        <v>0</v>
      </c>
      <c r="E33" s="9">
        <v>0</v>
      </c>
      <c r="F33" s="9">
        <v>0</v>
      </c>
      <c r="G33" s="9">
        <v>0</v>
      </c>
      <c r="H33" s="9">
        <v>20</v>
      </c>
      <c r="I33" s="9">
        <v>0</v>
      </c>
      <c r="J33" s="9"/>
    </row>
    <row r="34" spans="1:10">
      <c r="A34">
        <v>3</v>
      </c>
      <c r="B34" s="9" t="s">
        <v>22</v>
      </c>
      <c r="C34" s="9" t="s">
        <v>714</v>
      </c>
      <c r="D34" s="9">
        <v>0</v>
      </c>
      <c r="E34" s="9">
        <v>0</v>
      </c>
      <c r="F34" s="9">
        <v>0</v>
      </c>
      <c r="G34" s="9">
        <v>0</v>
      </c>
      <c r="H34" s="9">
        <v>20</v>
      </c>
      <c r="I34" s="9">
        <v>0</v>
      </c>
      <c r="J34" s="9"/>
    </row>
    <row r="35" spans="1:10">
      <c r="A35">
        <v>3</v>
      </c>
      <c r="B35" s="9" t="s">
        <v>22</v>
      </c>
      <c r="C35" s="9" t="s">
        <v>714</v>
      </c>
      <c r="D35" s="9">
        <v>0</v>
      </c>
      <c r="E35" s="9">
        <v>0</v>
      </c>
      <c r="F35" s="9">
        <v>0</v>
      </c>
      <c r="G35" s="9">
        <v>0</v>
      </c>
      <c r="H35" s="9">
        <v>20</v>
      </c>
      <c r="I35" s="9">
        <v>0</v>
      </c>
      <c r="J35" s="9"/>
    </row>
    <row r="36" spans="1:10">
      <c r="A36">
        <v>4</v>
      </c>
      <c r="B36" s="9" t="s">
        <v>24</v>
      </c>
      <c r="C36" s="9" t="s">
        <v>714</v>
      </c>
      <c r="D36" s="9" t="s">
        <v>858</v>
      </c>
      <c r="E36" s="9">
        <v>30</v>
      </c>
      <c r="F36" s="9" t="s">
        <v>697</v>
      </c>
      <c r="G36" s="9" t="s">
        <v>695</v>
      </c>
      <c r="H36" s="9">
        <v>34</v>
      </c>
      <c r="I36" s="9">
        <v>1020</v>
      </c>
      <c r="J36" s="9"/>
    </row>
    <row r="37" spans="1:10">
      <c r="A37">
        <v>4</v>
      </c>
      <c r="B37" s="9" t="s">
        <v>24</v>
      </c>
      <c r="C37" s="9" t="s">
        <v>714</v>
      </c>
      <c r="D37" s="9" t="s">
        <v>1525</v>
      </c>
      <c r="E37" s="9">
        <v>30</v>
      </c>
      <c r="F37" s="9" t="s">
        <v>697</v>
      </c>
      <c r="G37" s="9" t="s">
        <v>695</v>
      </c>
      <c r="H37" s="9">
        <v>34</v>
      </c>
      <c r="I37" s="9">
        <v>1020</v>
      </c>
      <c r="J37" s="9"/>
    </row>
    <row r="38" spans="1:10">
      <c r="A38">
        <v>4</v>
      </c>
      <c r="B38" s="9" t="s">
        <v>24</v>
      </c>
      <c r="C38" s="9" t="s">
        <v>714</v>
      </c>
      <c r="D38" s="9" t="s">
        <v>1488</v>
      </c>
      <c r="E38" s="9">
        <v>30</v>
      </c>
      <c r="F38" s="9" t="s">
        <v>697</v>
      </c>
      <c r="G38" s="9" t="s">
        <v>695</v>
      </c>
      <c r="H38" s="9">
        <v>34</v>
      </c>
      <c r="I38" s="9">
        <v>1020</v>
      </c>
      <c r="J38" s="9"/>
    </row>
    <row r="39" spans="1:10">
      <c r="A39">
        <v>4</v>
      </c>
      <c r="B39" s="9" t="s">
        <v>24</v>
      </c>
      <c r="C39" s="9" t="s">
        <v>714</v>
      </c>
      <c r="D39" s="9" t="s">
        <v>1486</v>
      </c>
      <c r="E39" s="9">
        <v>30</v>
      </c>
      <c r="F39" s="9" t="s">
        <v>697</v>
      </c>
      <c r="G39" s="9" t="s">
        <v>695</v>
      </c>
      <c r="H39" s="9">
        <v>34</v>
      </c>
      <c r="I39" s="9">
        <v>1020</v>
      </c>
      <c r="J39" s="9"/>
    </row>
    <row r="40" spans="1:10">
      <c r="A40">
        <v>4</v>
      </c>
      <c r="B40" s="9" t="s">
        <v>24</v>
      </c>
      <c r="C40" s="9" t="s">
        <v>714</v>
      </c>
      <c r="D40" s="9" t="s">
        <v>1526</v>
      </c>
      <c r="E40" s="9">
        <v>30</v>
      </c>
      <c r="F40" s="9" t="s">
        <v>697</v>
      </c>
      <c r="G40" s="9" t="s">
        <v>695</v>
      </c>
      <c r="H40" s="9">
        <v>34</v>
      </c>
      <c r="I40" s="9">
        <v>1020</v>
      </c>
      <c r="J40" s="9"/>
    </row>
    <row r="41" spans="1:10">
      <c r="A41">
        <v>4</v>
      </c>
      <c r="B41" s="9" t="s">
        <v>24</v>
      </c>
      <c r="C41" s="9" t="s">
        <v>714</v>
      </c>
      <c r="D41" s="9" t="s">
        <v>742</v>
      </c>
      <c r="E41" s="9">
        <v>10</v>
      </c>
      <c r="F41" s="9" t="s">
        <v>697</v>
      </c>
      <c r="G41" s="9" t="s">
        <v>695</v>
      </c>
      <c r="H41" s="9">
        <v>34</v>
      </c>
      <c r="I41" s="9">
        <v>340</v>
      </c>
      <c r="J41" s="9"/>
    </row>
    <row r="42" spans="1:10">
      <c r="A42">
        <v>4</v>
      </c>
      <c r="B42" s="9" t="s">
        <v>24</v>
      </c>
      <c r="C42" s="9" t="s">
        <v>714</v>
      </c>
      <c r="D42" s="9" t="s">
        <v>783</v>
      </c>
      <c r="E42" s="9">
        <v>10</v>
      </c>
      <c r="F42" s="9" t="s">
        <v>697</v>
      </c>
      <c r="G42" s="9" t="s">
        <v>695</v>
      </c>
      <c r="H42" s="9">
        <v>34</v>
      </c>
      <c r="I42" s="9">
        <v>340</v>
      </c>
      <c r="J42" s="9"/>
    </row>
    <row r="43" spans="1:10">
      <c r="A43">
        <v>4</v>
      </c>
      <c r="B43" s="9" t="s">
        <v>24</v>
      </c>
      <c r="C43" s="9" t="s">
        <v>714</v>
      </c>
      <c r="D43" s="9" t="s">
        <v>1067</v>
      </c>
      <c r="E43" s="9">
        <v>30</v>
      </c>
      <c r="F43" s="9" t="s">
        <v>697</v>
      </c>
      <c r="G43" s="9" t="s">
        <v>695</v>
      </c>
      <c r="H43" s="9">
        <v>34</v>
      </c>
      <c r="I43" s="9">
        <v>1020</v>
      </c>
      <c r="J43" s="9"/>
    </row>
    <row r="44" spans="1:10">
      <c r="A44">
        <v>4</v>
      </c>
      <c r="B44" s="9" t="s">
        <v>24</v>
      </c>
      <c r="C44" s="9" t="s">
        <v>714</v>
      </c>
      <c r="D44" s="9" t="s">
        <v>1080</v>
      </c>
      <c r="E44" s="9">
        <v>10</v>
      </c>
      <c r="F44" s="9" t="s">
        <v>697</v>
      </c>
      <c r="G44" s="9" t="s">
        <v>695</v>
      </c>
      <c r="H44" s="9">
        <v>34</v>
      </c>
      <c r="I44" s="9">
        <v>340</v>
      </c>
      <c r="J44" s="9"/>
    </row>
    <row r="45" spans="1:10">
      <c r="A45">
        <v>4</v>
      </c>
      <c r="B45" s="9" t="s">
        <v>24</v>
      </c>
      <c r="C45" s="9" t="s">
        <v>714</v>
      </c>
      <c r="D45" s="9">
        <v>0</v>
      </c>
      <c r="E45" s="9">
        <v>0</v>
      </c>
      <c r="F45" s="9">
        <v>0</v>
      </c>
      <c r="G45" s="9">
        <v>0</v>
      </c>
      <c r="H45" s="9">
        <v>34</v>
      </c>
      <c r="I45" s="9">
        <v>0</v>
      </c>
      <c r="J45" s="9"/>
    </row>
    <row r="46" spans="1:10">
      <c r="A46">
        <v>4</v>
      </c>
      <c r="B46" s="9" t="s">
        <v>24</v>
      </c>
      <c r="C46" s="9" t="s">
        <v>714</v>
      </c>
      <c r="D46" s="9">
        <v>0</v>
      </c>
      <c r="E46" s="9">
        <v>0</v>
      </c>
      <c r="F46" s="9">
        <v>0</v>
      </c>
      <c r="G46" s="9">
        <v>0</v>
      </c>
      <c r="H46" s="9">
        <v>34</v>
      </c>
      <c r="I46" s="9">
        <v>0</v>
      </c>
      <c r="J46" s="9"/>
    </row>
    <row r="47" spans="1:10">
      <c r="A47">
        <v>4</v>
      </c>
      <c r="B47" s="9" t="s">
        <v>24</v>
      </c>
      <c r="C47" s="9" t="s">
        <v>714</v>
      </c>
      <c r="D47" s="9">
        <v>0</v>
      </c>
      <c r="E47" s="9">
        <v>0</v>
      </c>
      <c r="F47" s="9">
        <v>0</v>
      </c>
      <c r="G47" s="9">
        <v>0</v>
      </c>
      <c r="H47" s="9">
        <v>34</v>
      </c>
      <c r="I47" s="9">
        <v>0</v>
      </c>
      <c r="J47" s="9"/>
    </row>
    <row r="48" spans="1:10">
      <c r="A48">
        <v>4</v>
      </c>
      <c r="B48" s="9" t="s">
        <v>24</v>
      </c>
      <c r="C48" s="9" t="s">
        <v>714</v>
      </c>
      <c r="D48" s="9">
        <v>0</v>
      </c>
      <c r="E48" s="9">
        <v>0</v>
      </c>
      <c r="F48" s="9">
        <v>0</v>
      </c>
      <c r="G48" s="9">
        <v>0</v>
      </c>
      <c r="H48" s="9">
        <v>34</v>
      </c>
      <c r="I48" s="9">
        <v>0</v>
      </c>
      <c r="J48" s="9"/>
    </row>
    <row r="49" spans="1:10">
      <c r="A49">
        <v>5</v>
      </c>
      <c r="B49" s="9" t="s">
        <v>28</v>
      </c>
      <c r="C49" s="9" t="s">
        <v>755</v>
      </c>
      <c r="D49" s="9" t="s">
        <v>719</v>
      </c>
      <c r="E49" s="9">
        <v>25</v>
      </c>
      <c r="F49" s="9" t="s">
        <v>697</v>
      </c>
      <c r="G49" s="9" t="s">
        <v>695</v>
      </c>
      <c r="H49" s="9">
        <v>18</v>
      </c>
      <c r="I49" s="9">
        <v>450</v>
      </c>
      <c r="J49" s="9"/>
    </row>
    <row r="50" spans="1:10">
      <c r="A50">
        <v>5</v>
      </c>
      <c r="B50" s="9" t="s">
        <v>28</v>
      </c>
      <c r="C50" s="9" t="s">
        <v>755</v>
      </c>
      <c r="D50" s="9">
        <v>0</v>
      </c>
      <c r="E50" s="9">
        <v>0</v>
      </c>
      <c r="F50" s="9">
        <v>0</v>
      </c>
      <c r="G50" s="9">
        <v>0</v>
      </c>
      <c r="H50" s="9">
        <v>18</v>
      </c>
      <c r="I50" s="9">
        <v>0</v>
      </c>
      <c r="J50" s="9"/>
    </row>
    <row r="51" spans="1:10">
      <c r="A51">
        <v>5</v>
      </c>
      <c r="B51" s="9" t="s">
        <v>28</v>
      </c>
      <c r="C51" s="9" t="s">
        <v>755</v>
      </c>
      <c r="D51" s="9">
        <v>0</v>
      </c>
      <c r="E51" s="9">
        <v>0</v>
      </c>
      <c r="F51" s="9">
        <v>0</v>
      </c>
      <c r="G51" s="9">
        <v>0</v>
      </c>
      <c r="H51" s="9">
        <v>18</v>
      </c>
      <c r="I51" s="9">
        <v>0</v>
      </c>
      <c r="J51" s="9"/>
    </row>
    <row r="52" spans="1:10">
      <c r="A52">
        <v>5</v>
      </c>
      <c r="B52" s="9" t="s">
        <v>28</v>
      </c>
      <c r="C52" s="9" t="s">
        <v>755</v>
      </c>
      <c r="D52" s="9">
        <v>0</v>
      </c>
      <c r="E52" s="9">
        <v>0</v>
      </c>
      <c r="F52" s="9">
        <v>0</v>
      </c>
      <c r="G52" s="9">
        <v>0</v>
      </c>
      <c r="H52" s="9">
        <v>18</v>
      </c>
      <c r="I52" s="9">
        <v>0</v>
      </c>
      <c r="J52" s="9"/>
    </row>
    <row r="53" spans="1:10">
      <c r="A53">
        <v>5</v>
      </c>
      <c r="B53" s="9" t="s">
        <v>28</v>
      </c>
      <c r="C53" s="9" t="s">
        <v>755</v>
      </c>
      <c r="D53" s="9">
        <v>0</v>
      </c>
      <c r="E53" s="9">
        <v>0</v>
      </c>
      <c r="F53" s="9">
        <v>0</v>
      </c>
      <c r="G53" s="9">
        <v>0</v>
      </c>
      <c r="H53" s="9">
        <v>18</v>
      </c>
      <c r="I53" s="9">
        <v>0</v>
      </c>
      <c r="J53" s="9"/>
    </row>
    <row r="54" spans="1:10">
      <c r="A54">
        <v>5</v>
      </c>
      <c r="B54" s="9" t="s">
        <v>28</v>
      </c>
      <c r="C54" s="9" t="s">
        <v>755</v>
      </c>
      <c r="D54" s="9">
        <v>0</v>
      </c>
      <c r="E54" s="9">
        <v>0</v>
      </c>
      <c r="F54" s="9">
        <v>0</v>
      </c>
      <c r="G54" s="9">
        <v>0</v>
      </c>
      <c r="H54" s="9">
        <v>18</v>
      </c>
      <c r="I54" s="9">
        <v>0</v>
      </c>
      <c r="J54" s="9"/>
    </row>
    <row r="55" spans="1:10">
      <c r="A55">
        <v>5</v>
      </c>
      <c r="B55" s="9" t="s">
        <v>28</v>
      </c>
      <c r="C55" s="9" t="s">
        <v>755</v>
      </c>
      <c r="D55" s="9">
        <v>0</v>
      </c>
      <c r="E55" s="9">
        <v>0</v>
      </c>
      <c r="F55" s="9">
        <v>0</v>
      </c>
      <c r="G55" s="9">
        <v>0</v>
      </c>
      <c r="H55" s="9">
        <v>18</v>
      </c>
      <c r="I55" s="9">
        <v>0</v>
      </c>
      <c r="J55" s="9"/>
    </row>
    <row r="56" spans="1:10">
      <c r="A56">
        <v>5</v>
      </c>
      <c r="B56" s="9" t="s">
        <v>28</v>
      </c>
      <c r="C56" s="9" t="s">
        <v>755</v>
      </c>
      <c r="D56" s="9">
        <v>0</v>
      </c>
      <c r="E56" s="9">
        <v>0</v>
      </c>
      <c r="F56" s="9">
        <v>0</v>
      </c>
      <c r="G56" s="9">
        <v>0</v>
      </c>
      <c r="H56" s="9">
        <v>18</v>
      </c>
      <c r="I56" s="9">
        <v>0</v>
      </c>
      <c r="J56" s="9"/>
    </row>
    <row r="57" spans="1:10">
      <c r="A57">
        <v>5</v>
      </c>
      <c r="B57" s="9" t="s">
        <v>28</v>
      </c>
      <c r="C57" s="9" t="s">
        <v>755</v>
      </c>
      <c r="D57" s="9">
        <v>0</v>
      </c>
      <c r="E57" s="9">
        <v>0</v>
      </c>
      <c r="F57" s="9">
        <v>0</v>
      </c>
      <c r="G57" s="9">
        <v>0</v>
      </c>
      <c r="H57" s="9">
        <v>18</v>
      </c>
      <c r="I57" s="9">
        <v>0</v>
      </c>
      <c r="J57" s="9"/>
    </row>
    <row r="58" spans="1:10">
      <c r="A58">
        <v>5</v>
      </c>
      <c r="B58" s="9" t="s">
        <v>28</v>
      </c>
      <c r="C58" s="9" t="s">
        <v>755</v>
      </c>
      <c r="D58" s="9">
        <v>0</v>
      </c>
      <c r="E58" s="9">
        <v>0</v>
      </c>
      <c r="F58" s="9">
        <v>0</v>
      </c>
      <c r="G58" s="9">
        <v>0</v>
      </c>
      <c r="H58" s="9">
        <v>18</v>
      </c>
      <c r="I58" s="9">
        <v>0</v>
      </c>
      <c r="J58" s="9"/>
    </row>
    <row r="59" spans="1:10">
      <c r="A59">
        <v>5</v>
      </c>
      <c r="B59" s="9" t="s">
        <v>28</v>
      </c>
      <c r="C59" s="9" t="s">
        <v>755</v>
      </c>
      <c r="D59" s="9">
        <v>0</v>
      </c>
      <c r="E59" s="9">
        <v>0</v>
      </c>
      <c r="F59" s="9">
        <v>0</v>
      </c>
      <c r="G59" s="9">
        <v>0</v>
      </c>
      <c r="H59" s="9">
        <v>18</v>
      </c>
      <c r="I59" s="9">
        <v>0</v>
      </c>
      <c r="J59" s="9"/>
    </row>
    <row r="60" spans="1:10">
      <c r="A60">
        <v>5</v>
      </c>
      <c r="B60" s="9" t="s">
        <v>28</v>
      </c>
      <c r="C60" s="9" t="s">
        <v>755</v>
      </c>
      <c r="D60" s="9">
        <v>0</v>
      </c>
      <c r="E60" s="9">
        <v>0</v>
      </c>
      <c r="F60" s="9">
        <v>0</v>
      </c>
      <c r="G60" s="9">
        <v>0</v>
      </c>
      <c r="H60" s="9">
        <v>18</v>
      </c>
      <c r="I60" s="9">
        <v>0</v>
      </c>
      <c r="J60" s="9"/>
    </row>
    <row r="61" spans="1:10">
      <c r="A61">
        <v>6</v>
      </c>
      <c r="B61" s="9" t="s">
        <v>30</v>
      </c>
      <c r="C61" s="9" t="s">
        <v>755</v>
      </c>
      <c r="D61" s="9" t="s">
        <v>769</v>
      </c>
      <c r="E61" s="9">
        <v>50</v>
      </c>
      <c r="F61" s="9" t="s">
        <v>697</v>
      </c>
      <c r="G61" s="9" t="s">
        <v>695</v>
      </c>
      <c r="H61" s="9">
        <v>67</v>
      </c>
      <c r="I61" s="9">
        <v>3350</v>
      </c>
      <c r="J61" s="9"/>
    </row>
    <row r="62" spans="1:10">
      <c r="A62">
        <v>6</v>
      </c>
      <c r="B62" s="9" t="s">
        <v>30</v>
      </c>
      <c r="C62" s="9" t="s">
        <v>755</v>
      </c>
      <c r="D62" s="9" t="s">
        <v>721</v>
      </c>
      <c r="E62" s="9">
        <v>10</v>
      </c>
      <c r="F62" s="9" t="s">
        <v>697</v>
      </c>
      <c r="G62" s="9" t="s">
        <v>695</v>
      </c>
      <c r="H62" s="9">
        <v>67</v>
      </c>
      <c r="I62" s="9">
        <v>670</v>
      </c>
      <c r="J62" s="9"/>
    </row>
    <row r="63" spans="1:10">
      <c r="A63">
        <v>6</v>
      </c>
      <c r="B63" s="9" t="s">
        <v>30</v>
      </c>
      <c r="C63" s="9" t="s">
        <v>755</v>
      </c>
      <c r="D63" s="9">
        <v>0</v>
      </c>
      <c r="E63" s="9">
        <v>0</v>
      </c>
      <c r="F63" s="9">
        <v>0</v>
      </c>
      <c r="G63" s="9">
        <v>0</v>
      </c>
      <c r="H63" s="9">
        <v>67</v>
      </c>
      <c r="I63" s="9">
        <v>0</v>
      </c>
      <c r="J63" s="9"/>
    </row>
    <row r="64" spans="1:10">
      <c r="A64">
        <v>6</v>
      </c>
      <c r="B64" s="9" t="s">
        <v>30</v>
      </c>
      <c r="C64" s="9" t="s">
        <v>755</v>
      </c>
      <c r="D64" s="9">
        <v>0</v>
      </c>
      <c r="E64" s="9">
        <v>0</v>
      </c>
      <c r="F64" s="9">
        <v>0</v>
      </c>
      <c r="G64" s="9">
        <v>0</v>
      </c>
      <c r="H64" s="9">
        <v>67</v>
      </c>
      <c r="I64" s="9">
        <v>0</v>
      </c>
      <c r="J64" s="9"/>
    </row>
    <row r="65" spans="1:10">
      <c r="A65">
        <v>6</v>
      </c>
      <c r="B65" s="9" t="s">
        <v>30</v>
      </c>
      <c r="C65" s="9" t="s">
        <v>755</v>
      </c>
      <c r="D65" s="9">
        <v>0</v>
      </c>
      <c r="E65" s="9">
        <v>0</v>
      </c>
      <c r="F65" s="9">
        <v>0</v>
      </c>
      <c r="G65" s="9">
        <v>0</v>
      </c>
      <c r="H65" s="9">
        <v>67</v>
      </c>
      <c r="I65" s="9">
        <v>0</v>
      </c>
      <c r="J65" s="9"/>
    </row>
    <row r="66" spans="1:10">
      <c r="A66">
        <v>6</v>
      </c>
      <c r="B66" s="9" t="s">
        <v>30</v>
      </c>
      <c r="C66" s="9" t="s">
        <v>755</v>
      </c>
      <c r="D66" s="9">
        <v>0</v>
      </c>
      <c r="E66" s="9">
        <v>0</v>
      </c>
      <c r="F66" s="9">
        <v>0</v>
      </c>
      <c r="G66" s="9">
        <v>0</v>
      </c>
      <c r="H66" s="9">
        <v>67</v>
      </c>
      <c r="I66" s="9">
        <v>0</v>
      </c>
      <c r="J66" s="9"/>
    </row>
    <row r="67" spans="1:10">
      <c r="A67">
        <v>6</v>
      </c>
      <c r="B67" s="9" t="s">
        <v>30</v>
      </c>
      <c r="C67" s="9" t="s">
        <v>755</v>
      </c>
      <c r="D67" s="9">
        <v>0</v>
      </c>
      <c r="E67" s="9">
        <v>0</v>
      </c>
      <c r="F67" s="9">
        <v>0</v>
      </c>
      <c r="G67" s="9">
        <v>0</v>
      </c>
      <c r="H67" s="9">
        <v>67</v>
      </c>
      <c r="I67" s="9">
        <v>0</v>
      </c>
      <c r="J67" s="9"/>
    </row>
    <row r="68" spans="1:10">
      <c r="A68">
        <v>6</v>
      </c>
      <c r="B68" s="9" t="s">
        <v>30</v>
      </c>
      <c r="C68" s="9" t="s">
        <v>755</v>
      </c>
      <c r="D68" s="9">
        <v>0</v>
      </c>
      <c r="E68" s="9">
        <v>0</v>
      </c>
      <c r="F68" s="9">
        <v>0</v>
      </c>
      <c r="G68" s="9">
        <v>0</v>
      </c>
      <c r="H68" s="9">
        <v>67</v>
      </c>
      <c r="I68" s="9">
        <v>0</v>
      </c>
      <c r="J68" s="9"/>
    </row>
    <row r="69" spans="1:10">
      <c r="A69">
        <v>6</v>
      </c>
      <c r="B69" s="9" t="s">
        <v>30</v>
      </c>
      <c r="C69" s="9" t="s">
        <v>755</v>
      </c>
      <c r="D69" s="9">
        <v>0</v>
      </c>
      <c r="E69" s="9">
        <v>0</v>
      </c>
      <c r="F69" s="9">
        <v>0</v>
      </c>
      <c r="G69" s="9">
        <v>0</v>
      </c>
      <c r="H69" s="9">
        <v>67</v>
      </c>
      <c r="I69" s="9">
        <v>0</v>
      </c>
      <c r="J69" s="9"/>
    </row>
    <row r="70" spans="1:10">
      <c r="A70">
        <v>6</v>
      </c>
      <c r="B70" s="9" t="s">
        <v>30</v>
      </c>
      <c r="C70" s="9" t="s">
        <v>755</v>
      </c>
      <c r="D70" s="9">
        <v>0</v>
      </c>
      <c r="E70" s="9">
        <v>0</v>
      </c>
      <c r="F70" s="9">
        <v>0</v>
      </c>
      <c r="G70" s="9">
        <v>0</v>
      </c>
      <c r="H70" s="9">
        <v>67</v>
      </c>
      <c r="I70" s="9">
        <v>0</v>
      </c>
      <c r="J70" s="9"/>
    </row>
    <row r="71" spans="1:10">
      <c r="A71">
        <v>6</v>
      </c>
      <c r="B71" s="9" t="s">
        <v>30</v>
      </c>
      <c r="C71" s="9" t="s">
        <v>755</v>
      </c>
      <c r="D71" s="9">
        <v>0</v>
      </c>
      <c r="E71" s="9">
        <v>0</v>
      </c>
      <c r="F71" s="9">
        <v>0</v>
      </c>
      <c r="G71" s="9">
        <v>0</v>
      </c>
      <c r="H71" s="9">
        <v>67</v>
      </c>
      <c r="I71" s="9">
        <v>0</v>
      </c>
      <c r="J71" s="9"/>
    </row>
    <row r="72" spans="1:10">
      <c r="A72">
        <v>6</v>
      </c>
      <c r="B72" s="9" t="s">
        <v>30</v>
      </c>
      <c r="C72" s="9" t="s">
        <v>755</v>
      </c>
      <c r="D72" s="9">
        <v>0</v>
      </c>
      <c r="E72" s="9">
        <v>0</v>
      </c>
      <c r="F72" s="9">
        <v>0</v>
      </c>
      <c r="G72" s="9">
        <v>0</v>
      </c>
      <c r="H72" s="9">
        <v>67</v>
      </c>
      <c r="I72" s="9">
        <v>0</v>
      </c>
      <c r="J72" s="9"/>
    </row>
    <row r="73" spans="1:10">
      <c r="A73">
        <v>6</v>
      </c>
      <c r="B73" s="9" t="s">
        <v>30</v>
      </c>
      <c r="C73" s="9" t="s">
        <v>755</v>
      </c>
      <c r="D73" s="9">
        <v>0</v>
      </c>
      <c r="E73" s="9">
        <v>0</v>
      </c>
      <c r="F73" s="9">
        <v>0</v>
      </c>
      <c r="G73" s="9">
        <v>0</v>
      </c>
      <c r="H73" s="9">
        <v>67</v>
      </c>
      <c r="I73" s="9">
        <v>0</v>
      </c>
      <c r="J73" s="9"/>
    </row>
    <row r="74" spans="1:10">
      <c r="A74">
        <v>7</v>
      </c>
      <c r="B74" s="9" t="s">
        <v>32</v>
      </c>
      <c r="C74" s="9" t="s">
        <v>755</v>
      </c>
      <c r="D74" s="9" t="s">
        <v>1043</v>
      </c>
      <c r="E74" s="9">
        <v>60</v>
      </c>
      <c r="F74" s="9" t="s">
        <v>697</v>
      </c>
      <c r="G74" s="9" t="s">
        <v>695</v>
      </c>
      <c r="H74" s="9">
        <v>12</v>
      </c>
      <c r="I74" s="9">
        <v>720</v>
      </c>
      <c r="J74" s="9"/>
    </row>
    <row r="75" spans="1:10">
      <c r="A75">
        <v>7</v>
      </c>
      <c r="B75" s="9" t="s">
        <v>32</v>
      </c>
      <c r="C75" s="9" t="s">
        <v>755</v>
      </c>
      <c r="D75" s="9" t="s">
        <v>1042</v>
      </c>
      <c r="E75" s="9">
        <v>50</v>
      </c>
      <c r="F75" s="9" t="s">
        <v>697</v>
      </c>
      <c r="G75" s="9" t="s">
        <v>695</v>
      </c>
      <c r="H75" s="9">
        <v>12</v>
      </c>
      <c r="I75" s="9">
        <v>600</v>
      </c>
      <c r="J75" s="9"/>
    </row>
    <row r="76" spans="1:10">
      <c r="A76">
        <v>7</v>
      </c>
      <c r="B76" s="9" t="s">
        <v>32</v>
      </c>
      <c r="C76" s="9" t="s">
        <v>755</v>
      </c>
      <c r="D76" s="9" t="s">
        <v>721</v>
      </c>
      <c r="E76" s="9">
        <v>10</v>
      </c>
      <c r="F76" s="9" t="s">
        <v>697</v>
      </c>
      <c r="G76" s="9" t="s">
        <v>695</v>
      </c>
      <c r="H76" s="9">
        <v>12</v>
      </c>
      <c r="I76" s="9">
        <v>120</v>
      </c>
      <c r="J76" s="9"/>
    </row>
    <row r="77" spans="1:10">
      <c r="A77">
        <v>7</v>
      </c>
      <c r="B77" s="9" t="s">
        <v>32</v>
      </c>
      <c r="C77" s="9" t="s">
        <v>755</v>
      </c>
      <c r="D77" s="9">
        <v>0</v>
      </c>
      <c r="E77" s="9">
        <v>0</v>
      </c>
      <c r="F77" s="9">
        <v>0</v>
      </c>
      <c r="G77" s="9">
        <v>0</v>
      </c>
      <c r="H77" s="9">
        <v>12</v>
      </c>
      <c r="I77" s="9">
        <v>0</v>
      </c>
      <c r="J77" s="9"/>
    </row>
    <row r="78" spans="1:10">
      <c r="A78">
        <v>7</v>
      </c>
      <c r="B78" s="9" t="s">
        <v>32</v>
      </c>
      <c r="C78" s="9" t="s">
        <v>755</v>
      </c>
      <c r="D78" s="9">
        <v>0</v>
      </c>
      <c r="E78" s="9">
        <v>0</v>
      </c>
      <c r="F78" s="9">
        <v>0</v>
      </c>
      <c r="G78" s="9">
        <v>0</v>
      </c>
      <c r="H78" s="9">
        <v>12</v>
      </c>
      <c r="I78" s="9">
        <v>0</v>
      </c>
      <c r="J78" s="9"/>
    </row>
    <row r="79" spans="1:10">
      <c r="A79">
        <v>7</v>
      </c>
      <c r="B79" s="9" t="s">
        <v>32</v>
      </c>
      <c r="C79" s="9" t="s">
        <v>755</v>
      </c>
      <c r="D79" s="9">
        <v>0</v>
      </c>
      <c r="E79" s="9">
        <v>0</v>
      </c>
      <c r="F79" s="9">
        <v>0</v>
      </c>
      <c r="G79" s="9">
        <v>0</v>
      </c>
      <c r="H79" s="9">
        <v>12</v>
      </c>
      <c r="I79" s="9">
        <v>0</v>
      </c>
      <c r="J79" s="9"/>
    </row>
    <row r="80" spans="1:10">
      <c r="A80">
        <v>7</v>
      </c>
      <c r="B80" s="9" t="s">
        <v>32</v>
      </c>
      <c r="C80" s="9" t="s">
        <v>755</v>
      </c>
      <c r="D80" s="9">
        <v>0</v>
      </c>
      <c r="E80" s="9">
        <v>0</v>
      </c>
      <c r="F80" s="9">
        <v>0</v>
      </c>
      <c r="G80" s="9">
        <v>0</v>
      </c>
      <c r="H80" s="9">
        <v>12</v>
      </c>
      <c r="I80" s="9">
        <v>0</v>
      </c>
      <c r="J80" s="9"/>
    </row>
    <row r="81" spans="1:10">
      <c r="A81">
        <v>7</v>
      </c>
      <c r="B81" s="9" t="s">
        <v>32</v>
      </c>
      <c r="C81" s="9" t="s">
        <v>755</v>
      </c>
      <c r="D81" s="9">
        <v>0</v>
      </c>
      <c r="E81" s="9">
        <v>0</v>
      </c>
      <c r="F81" s="9">
        <v>0</v>
      </c>
      <c r="G81" s="9">
        <v>0</v>
      </c>
      <c r="H81" s="9">
        <v>12</v>
      </c>
      <c r="I81" s="9">
        <v>0</v>
      </c>
      <c r="J81" s="9"/>
    </row>
    <row r="82" spans="1:10">
      <c r="A82">
        <v>7</v>
      </c>
      <c r="B82" s="9" t="s">
        <v>32</v>
      </c>
      <c r="C82" s="9" t="s">
        <v>755</v>
      </c>
      <c r="D82" s="9">
        <v>0</v>
      </c>
      <c r="E82" s="9">
        <v>0</v>
      </c>
      <c r="F82" s="9">
        <v>0</v>
      </c>
      <c r="G82" s="9">
        <v>0</v>
      </c>
      <c r="H82" s="9">
        <v>12</v>
      </c>
      <c r="I82" s="9">
        <v>0</v>
      </c>
      <c r="J82" s="9"/>
    </row>
    <row r="83" spans="1:10">
      <c r="A83">
        <v>7</v>
      </c>
      <c r="B83" s="9" t="s">
        <v>32</v>
      </c>
      <c r="C83" s="9" t="s">
        <v>755</v>
      </c>
      <c r="D83" s="9">
        <v>0</v>
      </c>
      <c r="E83" s="9">
        <v>0</v>
      </c>
      <c r="F83" s="9">
        <v>0</v>
      </c>
      <c r="G83" s="9">
        <v>0</v>
      </c>
      <c r="H83" s="9">
        <v>12</v>
      </c>
      <c r="I83" s="9">
        <v>0</v>
      </c>
      <c r="J83" s="9"/>
    </row>
    <row r="84" spans="1:10">
      <c r="A84">
        <v>7</v>
      </c>
      <c r="B84" s="9" t="s">
        <v>32</v>
      </c>
      <c r="C84" s="9" t="s">
        <v>755</v>
      </c>
      <c r="D84" s="9">
        <v>0</v>
      </c>
      <c r="E84" s="9">
        <v>0</v>
      </c>
      <c r="F84" s="9">
        <v>0</v>
      </c>
      <c r="G84" s="9">
        <v>0</v>
      </c>
      <c r="H84" s="9">
        <v>12</v>
      </c>
      <c r="I84" s="9">
        <v>0</v>
      </c>
      <c r="J84" s="9"/>
    </row>
    <row r="85" spans="1:10">
      <c r="A85">
        <v>7</v>
      </c>
      <c r="B85" s="9" t="s">
        <v>32</v>
      </c>
      <c r="C85" s="9" t="s">
        <v>755</v>
      </c>
      <c r="D85" s="9">
        <v>0</v>
      </c>
      <c r="E85" s="9">
        <v>0</v>
      </c>
      <c r="F85" s="9">
        <v>0</v>
      </c>
      <c r="G85" s="9">
        <v>0</v>
      </c>
      <c r="H85" s="9">
        <v>12</v>
      </c>
      <c r="I85" s="9">
        <v>0</v>
      </c>
      <c r="J85" s="9"/>
    </row>
    <row r="86" spans="1:10">
      <c r="A86">
        <v>7</v>
      </c>
      <c r="B86" s="9" t="s">
        <v>32</v>
      </c>
      <c r="C86" s="9" t="s">
        <v>755</v>
      </c>
      <c r="D86" s="9">
        <v>0</v>
      </c>
      <c r="E86" s="9">
        <v>0</v>
      </c>
      <c r="F86" s="9">
        <v>0</v>
      </c>
      <c r="G86" s="9">
        <v>0</v>
      </c>
      <c r="H86" s="9">
        <v>12</v>
      </c>
      <c r="I86" s="9">
        <v>0</v>
      </c>
      <c r="J86" s="9"/>
    </row>
    <row r="87" spans="1:10">
      <c r="A87">
        <v>8</v>
      </c>
      <c r="B87" s="9" t="s">
        <v>34</v>
      </c>
      <c r="C87" s="9" t="s">
        <v>755</v>
      </c>
      <c r="D87" s="9">
        <v>0</v>
      </c>
      <c r="E87" s="9">
        <v>0</v>
      </c>
      <c r="F87" s="9">
        <v>0</v>
      </c>
      <c r="G87" s="9">
        <v>0</v>
      </c>
      <c r="H87" s="9">
        <v>20</v>
      </c>
      <c r="I87" s="9">
        <v>0</v>
      </c>
      <c r="J87" s="9"/>
    </row>
    <row r="88" spans="1:10">
      <c r="A88">
        <v>8</v>
      </c>
      <c r="B88" s="9" t="s">
        <v>34</v>
      </c>
      <c r="C88" s="9" t="s">
        <v>755</v>
      </c>
      <c r="D88" s="9">
        <v>0</v>
      </c>
      <c r="E88" s="9">
        <v>0</v>
      </c>
      <c r="F88" s="9">
        <v>0</v>
      </c>
      <c r="G88" s="9">
        <v>0</v>
      </c>
      <c r="H88" s="9">
        <v>20</v>
      </c>
      <c r="I88" s="9">
        <v>0</v>
      </c>
      <c r="J88" s="9"/>
    </row>
    <row r="89" spans="1:10">
      <c r="A89">
        <v>8</v>
      </c>
      <c r="B89" s="9" t="s">
        <v>34</v>
      </c>
      <c r="C89" s="9" t="s">
        <v>755</v>
      </c>
      <c r="D89" s="9">
        <v>0</v>
      </c>
      <c r="E89" s="9">
        <v>0</v>
      </c>
      <c r="F89" s="9">
        <v>0</v>
      </c>
      <c r="G89" s="9">
        <v>0</v>
      </c>
      <c r="H89" s="9">
        <v>20</v>
      </c>
      <c r="I89" s="9">
        <v>0</v>
      </c>
      <c r="J89" s="9"/>
    </row>
    <row r="90" spans="1:10">
      <c r="A90">
        <v>8</v>
      </c>
      <c r="B90" s="9" t="s">
        <v>34</v>
      </c>
      <c r="C90" s="9" t="s">
        <v>755</v>
      </c>
      <c r="D90" s="9">
        <v>0</v>
      </c>
      <c r="E90" s="9">
        <v>0</v>
      </c>
      <c r="F90" s="9">
        <v>0</v>
      </c>
      <c r="G90" s="9">
        <v>0</v>
      </c>
      <c r="H90" s="9">
        <v>20</v>
      </c>
      <c r="I90" s="9">
        <v>0</v>
      </c>
      <c r="J90" s="9"/>
    </row>
    <row r="91" spans="1:10">
      <c r="A91">
        <v>8</v>
      </c>
      <c r="B91" s="9" t="s">
        <v>34</v>
      </c>
      <c r="C91" s="9" t="s">
        <v>755</v>
      </c>
      <c r="D91" s="9">
        <v>0</v>
      </c>
      <c r="E91" s="9">
        <v>0</v>
      </c>
      <c r="F91" s="9">
        <v>0</v>
      </c>
      <c r="G91" s="9">
        <v>0</v>
      </c>
      <c r="H91" s="9">
        <v>20</v>
      </c>
      <c r="I91" s="9">
        <v>0</v>
      </c>
      <c r="J91" s="9"/>
    </row>
    <row r="92" spans="1:10">
      <c r="A92">
        <v>8</v>
      </c>
      <c r="B92" s="9" t="s">
        <v>34</v>
      </c>
      <c r="C92" s="9" t="s">
        <v>755</v>
      </c>
      <c r="D92" s="9">
        <v>0</v>
      </c>
      <c r="E92" s="9">
        <v>0</v>
      </c>
      <c r="F92" s="9">
        <v>0</v>
      </c>
      <c r="G92" s="9">
        <v>0</v>
      </c>
      <c r="H92" s="9">
        <v>20</v>
      </c>
      <c r="I92" s="9">
        <v>0</v>
      </c>
      <c r="J92" s="9"/>
    </row>
    <row r="93" spans="1:10">
      <c r="A93">
        <v>8</v>
      </c>
      <c r="B93" s="9" t="s">
        <v>34</v>
      </c>
      <c r="C93" s="9" t="s">
        <v>755</v>
      </c>
      <c r="D93" s="9">
        <v>0</v>
      </c>
      <c r="E93" s="9">
        <v>0</v>
      </c>
      <c r="F93" s="9">
        <v>0</v>
      </c>
      <c r="G93" s="9">
        <v>0</v>
      </c>
      <c r="H93" s="9">
        <v>20</v>
      </c>
      <c r="I93" s="9">
        <v>0</v>
      </c>
      <c r="J93" s="9"/>
    </row>
    <row r="94" spans="1:10">
      <c r="A94">
        <v>8</v>
      </c>
      <c r="B94" s="9" t="s">
        <v>34</v>
      </c>
      <c r="C94" s="9" t="s">
        <v>755</v>
      </c>
      <c r="D94" s="9">
        <v>0</v>
      </c>
      <c r="E94" s="9">
        <v>0</v>
      </c>
      <c r="F94" s="9">
        <v>0</v>
      </c>
      <c r="G94" s="9">
        <v>0</v>
      </c>
      <c r="H94" s="9">
        <v>20</v>
      </c>
      <c r="I94" s="9">
        <v>0</v>
      </c>
      <c r="J94" s="9"/>
    </row>
    <row r="95" spans="1:10">
      <c r="A95">
        <v>8</v>
      </c>
      <c r="B95" s="9" t="s">
        <v>34</v>
      </c>
      <c r="C95" s="9" t="s">
        <v>755</v>
      </c>
      <c r="D95" s="9">
        <v>0</v>
      </c>
      <c r="E95" s="9">
        <v>0</v>
      </c>
      <c r="F95" s="9">
        <v>0</v>
      </c>
      <c r="G95" s="9">
        <v>0</v>
      </c>
      <c r="H95" s="9">
        <v>20</v>
      </c>
      <c r="I95" s="9">
        <v>0</v>
      </c>
      <c r="J95" s="9"/>
    </row>
    <row r="96" spans="1:10">
      <c r="A96">
        <v>8</v>
      </c>
      <c r="B96" s="9" t="s">
        <v>34</v>
      </c>
      <c r="C96" s="9" t="s">
        <v>755</v>
      </c>
      <c r="D96" s="9">
        <v>0</v>
      </c>
      <c r="E96" s="9">
        <v>0</v>
      </c>
      <c r="F96" s="9">
        <v>0</v>
      </c>
      <c r="G96" s="9">
        <v>0</v>
      </c>
      <c r="H96" s="9">
        <v>20</v>
      </c>
      <c r="I96" s="9">
        <v>0</v>
      </c>
      <c r="J96" s="9"/>
    </row>
    <row r="97" spans="1:10">
      <c r="A97">
        <v>8</v>
      </c>
      <c r="B97" s="9" t="s">
        <v>34</v>
      </c>
      <c r="C97" s="9" t="s">
        <v>755</v>
      </c>
      <c r="D97" s="9">
        <v>0</v>
      </c>
      <c r="E97" s="9">
        <v>0</v>
      </c>
      <c r="F97" s="9">
        <v>0</v>
      </c>
      <c r="G97" s="9">
        <v>0</v>
      </c>
      <c r="H97" s="9">
        <v>20</v>
      </c>
      <c r="I97" s="9">
        <v>0</v>
      </c>
      <c r="J97" s="9"/>
    </row>
    <row r="98" spans="1:10">
      <c r="A98">
        <v>8</v>
      </c>
      <c r="B98" s="9" t="s">
        <v>34</v>
      </c>
      <c r="C98" s="9" t="s">
        <v>755</v>
      </c>
      <c r="D98" s="9">
        <v>0</v>
      </c>
      <c r="E98" s="9">
        <v>0</v>
      </c>
      <c r="F98" s="9">
        <v>0</v>
      </c>
      <c r="G98" s="9">
        <v>0</v>
      </c>
      <c r="H98" s="9">
        <v>20</v>
      </c>
      <c r="I98" s="9">
        <v>0</v>
      </c>
      <c r="J98" s="9"/>
    </row>
    <row r="99" spans="1:10">
      <c r="A99">
        <v>9</v>
      </c>
      <c r="B99" s="9" t="s">
        <v>37</v>
      </c>
      <c r="C99" s="9" t="s">
        <v>714</v>
      </c>
      <c r="D99" s="9">
        <v>0</v>
      </c>
      <c r="E99" s="9">
        <v>0</v>
      </c>
      <c r="F99" s="9">
        <v>0</v>
      </c>
      <c r="G99" s="9">
        <v>0</v>
      </c>
      <c r="H99" s="9">
        <v>30</v>
      </c>
      <c r="I99" s="9">
        <v>0</v>
      </c>
      <c r="J99" s="9"/>
    </row>
    <row r="100" spans="1:10">
      <c r="A100">
        <v>9</v>
      </c>
      <c r="B100" s="9" t="s">
        <v>37</v>
      </c>
      <c r="C100" s="9" t="s">
        <v>714</v>
      </c>
      <c r="D100" s="9">
        <v>0</v>
      </c>
      <c r="E100" s="9">
        <v>0</v>
      </c>
      <c r="F100" s="9">
        <v>0</v>
      </c>
      <c r="G100" s="9">
        <v>0</v>
      </c>
      <c r="H100" s="9">
        <v>30</v>
      </c>
      <c r="I100" s="9">
        <v>0</v>
      </c>
      <c r="J100" s="9"/>
    </row>
    <row r="101" spans="1:10">
      <c r="A101">
        <v>9</v>
      </c>
      <c r="B101" s="9" t="s">
        <v>37</v>
      </c>
      <c r="C101" s="9" t="s">
        <v>714</v>
      </c>
      <c r="D101" s="9">
        <v>0</v>
      </c>
      <c r="E101" s="9">
        <v>0</v>
      </c>
      <c r="F101" s="9">
        <v>0</v>
      </c>
      <c r="G101" s="9">
        <v>0</v>
      </c>
      <c r="H101" s="9">
        <v>30</v>
      </c>
      <c r="I101" s="9">
        <v>0</v>
      </c>
      <c r="J101" s="9"/>
    </row>
    <row r="102" spans="1:10">
      <c r="A102">
        <v>9</v>
      </c>
      <c r="B102" s="9" t="s">
        <v>37</v>
      </c>
      <c r="C102" s="9" t="s">
        <v>714</v>
      </c>
      <c r="D102" s="9">
        <v>0</v>
      </c>
      <c r="E102" s="9">
        <v>0</v>
      </c>
      <c r="F102" s="9">
        <v>0</v>
      </c>
      <c r="G102" s="9">
        <v>0</v>
      </c>
      <c r="H102" s="9">
        <v>30</v>
      </c>
      <c r="I102" s="9">
        <v>0</v>
      </c>
      <c r="J102" s="9"/>
    </row>
    <row r="103" spans="1:10">
      <c r="A103">
        <v>9</v>
      </c>
      <c r="B103" s="9" t="s">
        <v>37</v>
      </c>
      <c r="C103" s="9" t="s">
        <v>714</v>
      </c>
      <c r="D103" s="9">
        <v>0</v>
      </c>
      <c r="E103" s="9">
        <v>0</v>
      </c>
      <c r="F103" s="9">
        <v>0</v>
      </c>
      <c r="G103" s="9">
        <v>0</v>
      </c>
      <c r="H103" s="9">
        <v>30</v>
      </c>
      <c r="I103" s="9">
        <v>0</v>
      </c>
      <c r="J103" s="9"/>
    </row>
    <row r="104" spans="1:10">
      <c r="A104">
        <v>9</v>
      </c>
      <c r="B104" s="9" t="s">
        <v>37</v>
      </c>
      <c r="C104" s="9" t="s">
        <v>714</v>
      </c>
      <c r="D104" s="9">
        <v>0</v>
      </c>
      <c r="E104" s="9">
        <v>0</v>
      </c>
      <c r="F104" s="9">
        <v>0</v>
      </c>
      <c r="G104" s="9">
        <v>0</v>
      </c>
      <c r="H104" s="9">
        <v>30</v>
      </c>
      <c r="I104" s="9">
        <v>0</v>
      </c>
      <c r="J104" s="9"/>
    </row>
    <row r="105" spans="1:10">
      <c r="A105">
        <v>9</v>
      </c>
      <c r="B105" s="9" t="s">
        <v>37</v>
      </c>
      <c r="C105" s="9" t="s">
        <v>714</v>
      </c>
      <c r="D105" s="9">
        <v>0</v>
      </c>
      <c r="E105" s="9">
        <v>0</v>
      </c>
      <c r="F105" s="9">
        <v>0</v>
      </c>
      <c r="G105" s="9">
        <v>0</v>
      </c>
      <c r="H105" s="9">
        <v>30</v>
      </c>
      <c r="I105" s="9">
        <v>0</v>
      </c>
      <c r="J105" s="9"/>
    </row>
    <row r="106" spans="1:10">
      <c r="A106">
        <v>9</v>
      </c>
      <c r="B106" s="9" t="s">
        <v>37</v>
      </c>
      <c r="C106" s="9" t="s">
        <v>714</v>
      </c>
      <c r="D106" s="9">
        <v>0</v>
      </c>
      <c r="E106" s="9">
        <v>0</v>
      </c>
      <c r="F106" s="9">
        <v>0</v>
      </c>
      <c r="G106" s="9">
        <v>0</v>
      </c>
      <c r="H106" s="9">
        <v>30</v>
      </c>
      <c r="I106" s="9">
        <v>0</v>
      </c>
      <c r="J106" s="9"/>
    </row>
    <row r="107" spans="1:10">
      <c r="A107">
        <v>9</v>
      </c>
      <c r="B107" s="9" t="s">
        <v>37</v>
      </c>
      <c r="C107" s="9" t="s">
        <v>714</v>
      </c>
      <c r="D107" s="9">
        <v>0</v>
      </c>
      <c r="E107" s="9">
        <v>0</v>
      </c>
      <c r="F107" s="9">
        <v>0</v>
      </c>
      <c r="G107" s="9">
        <v>0</v>
      </c>
      <c r="H107" s="9">
        <v>30</v>
      </c>
      <c r="I107" s="9">
        <v>0</v>
      </c>
      <c r="J107" s="9"/>
    </row>
    <row r="108" spans="1:10">
      <c r="A108">
        <v>9</v>
      </c>
      <c r="B108" s="9" t="s">
        <v>37</v>
      </c>
      <c r="C108" s="9" t="s">
        <v>714</v>
      </c>
      <c r="D108" s="9">
        <v>0</v>
      </c>
      <c r="E108" s="9">
        <v>0</v>
      </c>
      <c r="F108" s="9">
        <v>0</v>
      </c>
      <c r="G108" s="9">
        <v>0</v>
      </c>
      <c r="H108" s="9">
        <v>30</v>
      </c>
      <c r="I108" s="9">
        <v>0</v>
      </c>
      <c r="J108" s="9"/>
    </row>
    <row r="109" spans="1:10">
      <c r="A109">
        <v>9</v>
      </c>
      <c r="B109" s="9" t="s">
        <v>37</v>
      </c>
      <c r="C109" s="9" t="s">
        <v>714</v>
      </c>
      <c r="D109" s="9">
        <v>0</v>
      </c>
      <c r="E109" s="9">
        <v>0</v>
      </c>
      <c r="F109" s="9">
        <v>0</v>
      </c>
      <c r="G109" s="9">
        <v>0</v>
      </c>
      <c r="H109" s="9">
        <v>30</v>
      </c>
      <c r="I109" s="9">
        <v>0</v>
      </c>
      <c r="J109" s="9"/>
    </row>
    <row r="110" spans="1:10">
      <c r="A110">
        <v>10</v>
      </c>
      <c r="B110" s="9" t="s">
        <v>39</v>
      </c>
      <c r="C110" s="9" t="s">
        <v>714</v>
      </c>
      <c r="D110" s="9" t="s">
        <v>719</v>
      </c>
      <c r="E110" s="9">
        <v>20</v>
      </c>
      <c r="F110" s="9" t="s">
        <v>697</v>
      </c>
      <c r="G110" s="9" t="s">
        <v>695</v>
      </c>
      <c r="H110" s="9">
        <v>15</v>
      </c>
      <c r="I110" s="9">
        <v>300</v>
      </c>
      <c r="J110" s="9"/>
    </row>
    <row r="111" spans="1:10">
      <c r="A111">
        <v>10</v>
      </c>
      <c r="B111" s="9" t="s">
        <v>39</v>
      </c>
      <c r="C111" s="9" t="s">
        <v>714</v>
      </c>
      <c r="D111" s="9">
        <v>0</v>
      </c>
      <c r="E111" s="9">
        <v>0</v>
      </c>
      <c r="F111" s="9">
        <v>0</v>
      </c>
      <c r="G111" s="9">
        <v>0</v>
      </c>
      <c r="H111" s="9">
        <v>15</v>
      </c>
      <c r="I111" s="9">
        <v>0</v>
      </c>
      <c r="J111" s="9"/>
    </row>
    <row r="112" spans="1:10">
      <c r="A112">
        <v>10</v>
      </c>
      <c r="B112" s="9" t="s">
        <v>39</v>
      </c>
      <c r="C112" s="9" t="s">
        <v>714</v>
      </c>
      <c r="D112" s="9">
        <v>0</v>
      </c>
      <c r="E112" s="9">
        <v>0</v>
      </c>
      <c r="F112" s="9">
        <v>0</v>
      </c>
      <c r="G112" s="9">
        <v>0</v>
      </c>
      <c r="H112" s="9">
        <v>15</v>
      </c>
      <c r="I112" s="9">
        <v>0</v>
      </c>
      <c r="J112" s="9"/>
    </row>
    <row r="113" spans="1:10">
      <c r="A113">
        <v>10</v>
      </c>
      <c r="B113" s="9" t="s">
        <v>39</v>
      </c>
      <c r="C113" s="9" t="s">
        <v>714</v>
      </c>
      <c r="D113" s="9">
        <v>0</v>
      </c>
      <c r="E113" s="9">
        <v>0</v>
      </c>
      <c r="F113" s="9">
        <v>0</v>
      </c>
      <c r="G113" s="9">
        <v>0</v>
      </c>
      <c r="H113" s="9">
        <v>15</v>
      </c>
      <c r="I113" s="9">
        <v>0</v>
      </c>
      <c r="J113" s="9"/>
    </row>
    <row r="114" spans="1:10">
      <c r="A114">
        <v>10</v>
      </c>
      <c r="B114" s="9" t="s">
        <v>39</v>
      </c>
      <c r="C114" s="9" t="s">
        <v>714</v>
      </c>
      <c r="D114" s="9">
        <v>0</v>
      </c>
      <c r="E114" s="9">
        <v>0</v>
      </c>
      <c r="F114" s="9">
        <v>0</v>
      </c>
      <c r="G114" s="9">
        <v>0</v>
      </c>
      <c r="H114" s="9">
        <v>15</v>
      </c>
      <c r="I114" s="9">
        <v>0</v>
      </c>
      <c r="J114" s="9"/>
    </row>
    <row r="115" spans="1:10">
      <c r="A115">
        <v>10</v>
      </c>
      <c r="B115" s="9" t="s">
        <v>39</v>
      </c>
      <c r="C115" s="9" t="s">
        <v>714</v>
      </c>
      <c r="D115" s="9">
        <v>0</v>
      </c>
      <c r="E115" s="9">
        <v>0</v>
      </c>
      <c r="F115" s="9">
        <v>0</v>
      </c>
      <c r="G115" s="9">
        <v>0</v>
      </c>
      <c r="H115" s="9">
        <v>15</v>
      </c>
      <c r="I115" s="9">
        <v>0</v>
      </c>
      <c r="J115" s="9"/>
    </row>
    <row r="116" spans="1:10">
      <c r="A116">
        <v>10</v>
      </c>
      <c r="B116" s="9" t="s">
        <v>39</v>
      </c>
      <c r="C116" s="9" t="s">
        <v>714</v>
      </c>
      <c r="D116" s="9">
        <v>0</v>
      </c>
      <c r="E116" s="9">
        <v>0</v>
      </c>
      <c r="F116" s="9">
        <v>0</v>
      </c>
      <c r="G116" s="9">
        <v>0</v>
      </c>
      <c r="H116" s="9">
        <v>15</v>
      </c>
      <c r="I116" s="9">
        <v>0</v>
      </c>
      <c r="J116" s="9"/>
    </row>
    <row r="117" spans="1:10">
      <c r="A117">
        <v>10</v>
      </c>
      <c r="B117" s="9" t="s">
        <v>39</v>
      </c>
      <c r="C117" s="9" t="s">
        <v>714</v>
      </c>
      <c r="D117" s="9">
        <v>0</v>
      </c>
      <c r="E117" s="9">
        <v>0</v>
      </c>
      <c r="F117" s="9">
        <v>0</v>
      </c>
      <c r="G117" s="9">
        <v>0</v>
      </c>
      <c r="H117" s="9">
        <v>15</v>
      </c>
      <c r="I117" s="9">
        <v>0</v>
      </c>
      <c r="J117" s="9"/>
    </row>
    <row r="118" spans="1:10">
      <c r="A118">
        <v>10</v>
      </c>
      <c r="B118" s="9" t="s">
        <v>39</v>
      </c>
      <c r="C118" s="9" t="s">
        <v>714</v>
      </c>
      <c r="D118" s="9">
        <v>0</v>
      </c>
      <c r="E118" s="9">
        <v>0</v>
      </c>
      <c r="F118" s="9">
        <v>0</v>
      </c>
      <c r="G118" s="9">
        <v>0</v>
      </c>
      <c r="H118" s="9">
        <v>15</v>
      </c>
      <c r="I118" s="9">
        <v>0</v>
      </c>
      <c r="J118" s="9"/>
    </row>
    <row r="119" spans="1:10">
      <c r="A119">
        <v>10</v>
      </c>
      <c r="B119" s="9" t="s">
        <v>39</v>
      </c>
      <c r="C119" s="9" t="s">
        <v>714</v>
      </c>
      <c r="D119" s="9">
        <v>0</v>
      </c>
      <c r="E119" s="9">
        <v>0</v>
      </c>
      <c r="F119" s="9">
        <v>0</v>
      </c>
      <c r="G119" s="9">
        <v>0</v>
      </c>
      <c r="H119" s="9">
        <v>15</v>
      </c>
      <c r="I119" s="9">
        <v>0</v>
      </c>
      <c r="J119" s="9"/>
    </row>
    <row r="120" spans="1:10">
      <c r="A120">
        <v>10</v>
      </c>
      <c r="B120" s="9" t="s">
        <v>39</v>
      </c>
      <c r="C120" s="9" t="s">
        <v>714</v>
      </c>
      <c r="D120" s="9">
        <v>0</v>
      </c>
      <c r="E120" s="9">
        <v>0</v>
      </c>
      <c r="F120" s="9">
        <v>0</v>
      </c>
      <c r="G120" s="9">
        <v>0</v>
      </c>
      <c r="H120" s="9">
        <v>15</v>
      </c>
      <c r="I120" s="9">
        <v>0</v>
      </c>
      <c r="J120" s="9"/>
    </row>
    <row r="121" spans="1:10">
      <c r="A121">
        <v>10</v>
      </c>
      <c r="B121" s="9" t="s">
        <v>39</v>
      </c>
      <c r="C121" s="9" t="s">
        <v>714</v>
      </c>
      <c r="D121" s="9">
        <v>0</v>
      </c>
      <c r="E121" s="9">
        <v>0</v>
      </c>
      <c r="F121" s="9">
        <v>0</v>
      </c>
      <c r="G121" s="9">
        <v>0</v>
      </c>
      <c r="H121" s="9">
        <v>15</v>
      </c>
      <c r="I121" s="9">
        <v>0</v>
      </c>
      <c r="J121" s="9"/>
    </row>
    <row r="122" spans="1:10">
      <c r="A122">
        <v>11</v>
      </c>
      <c r="B122" s="9" t="s">
        <v>42</v>
      </c>
      <c r="C122" s="9" t="s">
        <v>714</v>
      </c>
      <c r="D122" s="9" t="s">
        <v>1080</v>
      </c>
      <c r="E122" s="9">
        <v>15</v>
      </c>
      <c r="F122" s="9" t="s">
        <v>697</v>
      </c>
      <c r="G122" s="9" t="s">
        <v>695</v>
      </c>
      <c r="H122" s="9">
        <v>24</v>
      </c>
      <c r="I122" s="9">
        <v>360</v>
      </c>
      <c r="J122" s="9"/>
    </row>
    <row r="123" spans="1:10">
      <c r="A123">
        <v>11</v>
      </c>
      <c r="B123" s="9" t="s">
        <v>42</v>
      </c>
      <c r="C123" s="9" t="s">
        <v>714</v>
      </c>
      <c r="D123" s="9" t="s">
        <v>723</v>
      </c>
      <c r="E123" s="9">
        <v>20</v>
      </c>
      <c r="F123" s="9" t="s">
        <v>694</v>
      </c>
      <c r="G123" s="9" t="s">
        <v>695</v>
      </c>
      <c r="H123" s="9">
        <v>24</v>
      </c>
      <c r="I123" s="9">
        <v>480</v>
      </c>
      <c r="J123" s="9"/>
    </row>
    <row r="124" spans="1:10">
      <c r="A124">
        <v>11</v>
      </c>
      <c r="B124" s="9" t="s">
        <v>42</v>
      </c>
      <c r="C124" s="9" t="s">
        <v>714</v>
      </c>
      <c r="D124" s="9" t="s">
        <v>722</v>
      </c>
      <c r="E124" s="9">
        <v>2</v>
      </c>
      <c r="F124" s="9" t="s">
        <v>697</v>
      </c>
      <c r="G124" s="9" t="s">
        <v>695</v>
      </c>
      <c r="H124" s="9">
        <v>24</v>
      </c>
      <c r="I124" s="9">
        <v>48</v>
      </c>
      <c r="J124" s="9"/>
    </row>
    <row r="125" spans="1:10">
      <c r="A125">
        <v>11</v>
      </c>
      <c r="B125" s="9" t="s">
        <v>42</v>
      </c>
      <c r="C125" s="9" t="s">
        <v>714</v>
      </c>
      <c r="D125" s="9" t="s">
        <v>938</v>
      </c>
      <c r="E125" s="9">
        <v>50</v>
      </c>
      <c r="F125" s="9" t="s">
        <v>697</v>
      </c>
      <c r="G125" s="9" t="s">
        <v>695</v>
      </c>
      <c r="H125" s="9">
        <v>24</v>
      </c>
      <c r="I125" s="9">
        <v>1200</v>
      </c>
      <c r="J125" s="9"/>
    </row>
    <row r="126" spans="1:10">
      <c r="A126">
        <v>11</v>
      </c>
      <c r="B126" s="9" t="s">
        <v>42</v>
      </c>
      <c r="C126" s="9" t="s">
        <v>714</v>
      </c>
      <c r="D126" s="9" t="s">
        <v>775</v>
      </c>
      <c r="E126" s="9">
        <v>30</v>
      </c>
      <c r="F126" s="9" t="s">
        <v>697</v>
      </c>
      <c r="G126" s="9" t="s">
        <v>695</v>
      </c>
      <c r="H126" s="9">
        <v>24</v>
      </c>
      <c r="I126" s="9">
        <v>720</v>
      </c>
      <c r="J126" s="9"/>
    </row>
    <row r="127" spans="1:10">
      <c r="A127">
        <v>11</v>
      </c>
      <c r="B127" s="9" t="s">
        <v>42</v>
      </c>
      <c r="C127" s="9" t="s">
        <v>714</v>
      </c>
      <c r="D127" s="9" t="s">
        <v>1521</v>
      </c>
      <c r="E127" s="9">
        <v>50</v>
      </c>
      <c r="F127" s="9" t="s">
        <v>697</v>
      </c>
      <c r="G127" s="9" t="s">
        <v>695</v>
      </c>
      <c r="H127" s="9">
        <v>24</v>
      </c>
      <c r="I127" s="9">
        <v>1200</v>
      </c>
      <c r="J127" s="9"/>
    </row>
    <row r="128" spans="1:10">
      <c r="A128">
        <v>11</v>
      </c>
      <c r="B128" s="9" t="s">
        <v>42</v>
      </c>
      <c r="C128" s="9" t="s">
        <v>714</v>
      </c>
      <c r="D128" s="9" t="s">
        <v>939</v>
      </c>
      <c r="E128" s="9">
        <v>80</v>
      </c>
      <c r="F128" s="9" t="s">
        <v>697</v>
      </c>
      <c r="G128" s="9" t="s">
        <v>695</v>
      </c>
      <c r="H128" s="9">
        <v>24</v>
      </c>
      <c r="I128" s="9">
        <v>1920</v>
      </c>
      <c r="J128" s="9"/>
    </row>
    <row r="129" spans="1:10">
      <c r="A129">
        <v>11</v>
      </c>
      <c r="B129" s="9" t="s">
        <v>42</v>
      </c>
      <c r="C129" s="9" t="s">
        <v>714</v>
      </c>
      <c r="D129" s="9" t="s">
        <v>804</v>
      </c>
      <c r="E129" s="9">
        <v>25</v>
      </c>
      <c r="F129" s="9" t="s">
        <v>697</v>
      </c>
      <c r="G129" s="9" t="s">
        <v>695</v>
      </c>
      <c r="H129" s="9">
        <v>24</v>
      </c>
      <c r="I129" s="9">
        <v>600</v>
      </c>
      <c r="J129" s="9"/>
    </row>
    <row r="130" spans="1:10">
      <c r="A130">
        <v>11</v>
      </c>
      <c r="B130" s="9" t="s">
        <v>42</v>
      </c>
      <c r="C130" s="9" t="s">
        <v>714</v>
      </c>
      <c r="D130" s="9" t="s">
        <v>1034</v>
      </c>
      <c r="E130" s="9">
        <v>50</v>
      </c>
      <c r="F130" s="9" t="s">
        <v>697</v>
      </c>
      <c r="G130" s="9" t="s">
        <v>695</v>
      </c>
      <c r="H130" s="9">
        <v>24</v>
      </c>
      <c r="I130" s="9">
        <v>1200</v>
      </c>
      <c r="J130" s="9"/>
    </row>
    <row r="131" spans="1:10">
      <c r="A131">
        <v>11</v>
      </c>
      <c r="B131" s="9" t="s">
        <v>42</v>
      </c>
      <c r="C131" s="9" t="s">
        <v>714</v>
      </c>
      <c r="D131" s="9" t="s">
        <v>719</v>
      </c>
      <c r="E131" s="9">
        <v>15</v>
      </c>
      <c r="F131" s="9" t="s">
        <v>697</v>
      </c>
      <c r="G131" s="9" t="s">
        <v>695</v>
      </c>
      <c r="H131" s="9">
        <v>24</v>
      </c>
      <c r="I131" s="9">
        <v>360</v>
      </c>
      <c r="J131" s="9"/>
    </row>
    <row r="132" spans="1:10">
      <c r="A132">
        <v>11</v>
      </c>
      <c r="B132" s="9" t="s">
        <v>42</v>
      </c>
      <c r="C132" s="9" t="s">
        <v>714</v>
      </c>
      <c r="D132" s="9">
        <v>0</v>
      </c>
      <c r="E132" s="9">
        <v>0</v>
      </c>
      <c r="F132" s="9">
        <v>0</v>
      </c>
      <c r="G132" s="9">
        <v>0</v>
      </c>
      <c r="H132" s="9">
        <v>24</v>
      </c>
      <c r="I132" s="9">
        <v>0</v>
      </c>
      <c r="J132" s="9"/>
    </row>
    <row r="133" spans="1:10">
      <c r="A133">
        <v>11</v>
      </c>
      <c r="B133" s="9" t="s">
        <v>42</v>
      </c>
      <c r="C133" s="9" t="s">
        <v>714</v>
      </c>
      <c r="D133" s="9">
        <v>0</v>
      </c>
      <c r="E133" s="9">
        <v>0</v>
      </c>
      <c r="F133" s="9">
        <v>0</v>
      </c>
      <c r="G133" s="9">
        <v>0</v>
      </c>
      <c r="H133" s="9">
        <v>24</v>
      </c>
      <c r="I133" s="9">
        <v>0</v>
      </c>
      <c r="J133" s="9"/>
    </row>
    <row r="134" spans="1:10">
      <c r="A134">
        <v>11</v>
      </c>
      <c r="B134" s="9" t="s">
        <v>42</v>
      </c>
      <c r="C134" s="9" t="s">
        <v>714</v>
      </c>
      <c r="D134" s="9">
        <v>0</v>
      </c>
      <c r="E134" s="9">
        <v>0</v>
      </c>
      <c r="F134" s="9">
        <v>0</v>
      </c>
      <c r="G134" s="9">
        <v>0</v>
      </c>
      <c r="H134" s="9">
        <v>24</v>
      </c>
      <c r="I134" s="9">
        <v>0</v>
      </c>
      <c r="J134" s="9"/>
    </row>
    <row r="135" spans="1:10">
      <c r="A135">
        <v>11</v>
      </c>
      <c r="B135" s="9" t="s">
        <v>42</v>
      </c>
      <c r="C135" s="9" t="s">
        <v>714</v>
      </c>
      <c r="D135" s="9">
        <v>0</v>
      </c>
      <c r="E135" s="9">
        <v>0</v>
      </c>
      <c r="F135" s="9">
        <v>0</v>
      </c>
      <c r="G135" s="9">
        <v>0</v>
      </c>
      <c r="H135" s="9">
        <v>24</v>
      </c>
      <c r="I135" s="9">
        <v>0</v>
      </c>
      <c r="J135" s="9"/>
    </row>
    <row r="136" spans="1:10">
      <c r="A136">
        <v>11</v>
      </c>
      <c r="B136" s="9" t="s">
        <v>42</v>
      </c>
      <c r="C136" s="9" t="s">
        <v>714</v>
      </c>
      <c r="D136" s="9">
        <v>0</v>
      </c>
      <c r="E136" s="9">
        <v>0</v>
      </c>
      <c r="F136" s="9">
        <v>0</v>
      </c>
      <c r="G136" s="9">
        <v>0</v>
      </c>
      <c r="H136" s="9">
        <v>24</v>
      </c>
      <c r="I136" s="9">
        <v>0</v>
      </c>
      <c r="J136" s="9"/>
    </row>
    <row r="137" spans="1:10">
      <c r="A137">
        <v>12</v>
      </c>
      <c r="B137" s="9" t="s">
        <v>44</v>
      </c>
      <c r="C137" s="9" t="s">
        <v>714</v>
      </c>
      <c r="D137" s="9" t="s">
        <v>723</v>
      </c>
      <c r="E137" s="9">
        <v>20</v>
      </c>
      <c r="F137" s="9" t="s">
        <v>694</v>
      </c>
      <c r="G137" s="9" t="s">
        <v>695</v>
      </c>
      <c r="H137" s="9">
        <v>19</v>
      </c>
      <c r="I137" s="9">
        <v>380</v>
      </c>
      <c r="J137" s="9"/>
    </row>
    <row r="138" spans="1:10">
      <c r="A138">
        <v>12</v>
      </c>
      <c r="B138" s="9" t="s">
        <v>44</v>
      </c>
      <c r="C138" s="9" t="s">
        <v>714</v>
      </c>
      <c r="D138" s="9" t="s">
        <v>722</v>
      </c>
      <c r="E138" s="9">
        <v>1</v>
      </c>
      <c r="F138" s="9" t="s">
        <v>697</v>
      </c>
      <c r="G138" s="9" t="s">
        <v>695</v>
      </c>
      <c r="H138" s="9">
        <v>19</v>
      </c>
      <c r="I138" s="9">
        <v>19</v>
      </c>
      <c r="J138" s="9"/>
    </row>
    <row r="139" spans="1:10">
      <c r="A139">
        <v>12</v>
      </c>
      <c r="B139" s="9" t="s">
        <v>44</v>
      </c>
      <c r="C139" s="9" t="s">
        <v>714</v>
      </c>
      <c r="D139" s="9" t="s">
        <v>938</v>
      </c>
      <c r="E139" s="9">
        <v>50</v>
      </c>
      <c r="F139" s="9" t="s">
        <v>697</v>
      </c>
      <c r="G139" s="9" t="s">
        <v>695</v>
      </c>
      <c r="H139" s="9">
        <v>19</v>
      </c>
      <c r="I139" s="9">
        <v>950</v>
      </c>
      <c r="J139" s="9"/>
    </row>
    <row r="140" spans="1:10">
      <c r="A140">
        <v>12</v>
      </c>
      <c r="B140" s="9" t="s">
        <v>44</v>
      </c>
      <c r="C140" s="9" t="s">
        <v>714</v>
      </c>
      <c r="D140" s="9" t="s">
        <v>1080</v>
      </c>
      <c r="E140" s="9">
        <v>15</v>
      </c>
      <c r="F140" s="9" t="s">
        <v>697</v>
      </c>
      <c r="G140" s="9" t="s">
        <v>695</v>
      </c>
      <c r="H140" s="9">
        <v>19</v>
      </c>
      <c r="I140" s="9">
        <v>285</v>
      </c>
      <c r="J140" s="9"/>
    </row>
    <row r="141" spans="1:10">
      <c r="A141">
        <v>12</v>
      </c>
      <c r="B141" s="9" t="s">
        <v>44</v>
      </c>
      <c r="C141" s="9" t="s">
        <v>714</v>
      </c>
      <c r="D141" s="9" t="s">
        <v>775</v>
      </c>
      <c r="E141" s="9">
        <v>30</v>
      </c>
      <c r="F141" s="9" t="s">
        <v>697</v>
      </c>
      <c r="G141" s="9" t="s">
        <v>695</v>
      </c>
      <c r="H141" s="9">
        <v>19</v>
      </c>
      <c r="I141" s="9">
        <v>570</v>
      </c>
      <c r="J141" s="9"/>
    </row>
    <row r="142" spans="1:10">
      <c r="A142">
        <v>12</v>
      </c>
      <c r="B142" s="9" t="s">
        <v>44</v>
      </c>
      <c r="C142" s="9" t="s">
        <v>714</v>
      </c>
      <c r="D142" s="9" t="s">
        <v>1034</v>
      </c>
      <c r="E142" s="9">
        <v>40</v>
      </c>
      <c r="F142" s="9" t="s">
        <v>697</v>
      </c>
      <c r="G142" s="9" t="s">
        <v>695</v>
      </c>
      <c r="H142" s="9">
        <v>19</v>
      </c>
      <c r="I142" s="9">
        <v>760</v>
      </c>
      <c r="J142" s="9"/>
    </row>
    <row r="143" spans="1:10">
      <c r="A143">
        <v>12</v>
      </c>
      <c r="B143" s="9" t="s">
        <v>44</v>
      </c>
      <c r="C143" s="9" t="s">
        <v>714</v>
      </c>
      <c r="D143" s="9" t="s">
        <v>1521</v>
      </c>
      <c r="E143" s="9">
        <v>50</v>
      </c>
      <c r="F143" s="9" t="s">
        <v>697</v>
      </c>
      <c r="G143" s="9" t="s">
        <v>695</v>
      </c>
      <c r="H143" s="9">
        <v>19</v>
      </c>
      <c r="I143" s="9">
        <v>950</v>
      </c>
      <c r="J143" s="9"/>
    </row>
    <row r="144" spans="1:10">
      <c r="A144">
        <v>12</v>
      </c>
      <c r="B144" s="9" t="s">
        <v>44</v>
      </c>
      <c r="C144" s="9" t="s">
        <v>714</v>
      </c>
      <c r="D144" s="9" t="s">
        <v>939</v>
      </c>
      <c r="E144" s="9">
        <v>80</v>
      </c>
      <c r="F144" s="9" t="s">
        <v>697</v>
      </c>
      <c r="G144" s="9" t="s">
        <v>695</v>
      </c>
      <c r="H144" s="9">
        <v>19</v>
      </c>
      <c r="I144" s="9">
        <v>1520</v>
      </c>
      <c r="J144" s="9"/>
    </row>
    <row r="145" spans="1:10">
      <c r="A145">
        <v>12</v>
      </c>
      <c r="B145" s="9" t="s">
        <v>44</v>
      </c>
      <c r="C145" s="9" t="s">
        <v>714</v>
      </c>
      <c r="D145" s="9" t="s">
        <v>719</v>
      </c>
      <c r="E145" s="9">
        <v>15</v>
      </c>
      <c r="F145" s="9" t="s">
        <v>697</v>
      </c>
      <c r="G145" s="9" t="s">
        <v>695</v>
      </c>
      <c r="H145" s="9">
        <v>19</v>
      </c>
      <c r="I145" s="9">
        <v>285</v>
      </c>
      <c r="J145" s="9"/>
    </row>
    <row r="146" spans="1:10">
      <c r="A146">
        <v>12</v>
      </c>
      <c r="B146" s="9" t="s">
        <v>44</v>
      </c>
      <c r="C146" s="9" t="s">
        <v>714</v>
      </c>
      <c r="D146" s="9">
        <v>0</v>
      </c>
      <c r="E146" s="9">
        <v>0</v>
      </c>
      <c r="F146" s="9">
        <v>0</v>
      </c>
      <c r="G146" s="9">
        <v>0</v>
      </c>
      <c r="H146" s="9">
        <v>19</v>
      </c>
      <c r="I146" s="9">
        <v>0</v>
      </c>
      <c r="J146" s="9"/>
    </row>
    <row r="147" spans="1:10">
      <c r="A147">
        <v>12</v>
      </c>
      <c r="B147" s="9" t="s">
        <v>44</v>
      </c>
      <c r="C147" s="9" t="s">
        <v>714</v>
      </c>
      <c r="D147" s="9">
        <v>0</v>
      </c>
      <c r="E147" s="9">
        <v>0</v>
      </c>
      <c r="F147" s="9">
        <v>0</v>
      </c>
      <c r="G147" s="9">
        <v>0</v>
      </c>
      <c r="H147" s="9">
        <v>19</v>
      </c>
      <c r="I147" s="9">
        <v>0</v>
      </c>
      <c r="J147" s="9"/>
    </row>
    <row r="148" spans="1:10">
      <c r="A148">
        <v>12</v>
      </c>
      <c r="B148" s="9" t="s">
        <v>44</v>
      </c>
      <c r="C148" s="9" t="s">
        <v>714</v>
      </c>
      <c r="D148" s="9">
        <v>0</v>
      </c>
      <c r="E148" s="9">
        <v>0</v>
      </c>
      <c r="F148" s="9">
        <v>0</v>
      </c>
      <c r="G148" s="9">
        <v>0</v>
      </c>
      <c r="H148" s="9">
        <v>19</v>
      </c>
      <c r="I148" s="9">
        <v>0</v>
      </c>
      <c r="J148" s="9"/>
    </row>
    <row r="149" spans="1:10">
      <c r="A149">
        <v>12</v>
      </c>
      <c r="B149" s="9" t="s">
        <v>44</v>
      </c>
      <c r="C149" s="9" t="s">
        <v>714</v>
      </c>
      <c r="D149" s="9">
        <v>0</v>
      </c>
      <c r="E149" s="9">
        <v>0</v>
      </c>
      <c r="F149" s="9">
        <v>0</v>
      </c>
      <c r="G149" s="9">
        <v>0</v>
      </c>
      <c r="H149" s="9">
        <v>19</v>
      </c>
      <c r="I149" s="9">
        <v>0</v>
      </c>
      <c r="J149" s="9"/>
    </row>
    <row r="150" spans="1:10">
      <c r="A150">
        <v>12</v>
      </c>
      <c r="B150" s="9" t="s">
        <v>44</v>
      </c>
      <c r="C150" s="9" t="s">
        <v>714</v>
      </c>
      <c r="D150" s="9">
        <v>0</v>
      </c>
      <c r="E150" s="9">
        <v>0</v>
      </c>
      <c r="F150" s="9">
        <v>0</v>
      </c>
      <c r="G150" s="9">
        <v>0</v>
      </c>
      <c r="H150" s="9">
        <v>19</v>
      </c>
      <c r="I150" s="9">
        <v>0</v>
      </c>
      <c r="J150" s="9"/>
    </row>
    <row r="151" spans="1:10">
      <c r="A151">
        <v>13</v>
      </c>
      <c r="B151" s="9" t="s">
        <v>47</v>
      </c>
      <c r="C151" s="9" t="s">
        <v>714</v>
      </c>
      <c r="D151" s="9" t="s">
        <v>769</v>
      </c>
      <c r="E151" s="9">
        <v>30</v>
      </c>
      <c r="F151" s="9" t="s">
        <v>697</v>
      </c>
      <c r="G151" s="9" t="s">
        <v>695</v>
      </c>
      <c r="H151" s="9">
        <v>64</v>
      </c>
      <c r="I151" s="9">
        <v>1920</v>
      </c>
      <c r="J151" s="9"/>
    </row>
    <row r="152" spans="1:10">
      <c r="A152">
        <v>13</v>
      </c>
      <c r="B152" s="9" t="s">
        <v>47</v>
      </c>
      <c r="C152" s="9" t="s">
        <v>714</v>
      </c>
      <c r="D152" s="9" t="s">
        <v>723</v>
      </c>
      <c r="E152" s="9">
        <v>20</v>
      </c>
      <c r="F152" s="9" t="s">
        <v>694</v>
      </c>
      <c r="G152" s="9" t="s">
        <v>695</v>
      </c>
      <c r="H152" s="9">
        <v>64</v>
      </c>
      <c r="I152" s="9">
        <v>1280</v>
      </c>
      <c r="J152" s="9"/>
    </row>
    <row r="153" spans="1:10">
      <c r="A153">
        <v>13</v>
      </c>
      <c r="B153" s="9" t="s">
        <v>47</v>
      </c>
      <c r="C153" s="9" t="s">
        <v>714</v>
      </c>
      <c r="D153" s="9" t="s">
        <v>1080</v>
      </c>
      <c r="E153" s="9">
        <v>20</v>
      </c>
      <c r="F153" s="9" t="s">
        <v>697</v>
      </c>
      <c r="G153" s="9" t="s">
        <v>695</v>
      </c>
      <c r="H153" s="9">
        <v>64</v>
      </c>
      <c r="I153" s="9">
        <v>1280</v>
      </c>
      <c r="J153" s="9"/>
    </row>
    <row r="154" spans="1:10">
      <c r="A154">
        <v>13</v>
      </c>
      <c r="B154" s="9" t="s">
        <v>47</v>
      </c>
      <c r="C154" s="9" t="s">
        <v>714</v>
      </c>
      <c r="D154" s="9" t="s">
        <v>722</v>
      </c>
      <c r="E154" s="9">
        <v>2</v>
      </c>
      <c r="F154" s="9" t="s">
        <v>697</v>
      </c>
      <c r="G154" s="9" t="s">
        <v>695</v>
      </c>
      <c r="H154" s="9">
        <v>64</v>
      </c>
      <c r="I154" s="9">
        <v>128</v>
      </c>
      <c r="J154" s="9"/>
    </row>
    <row r="155" spans="1:10">
      <c r="A155">
        <v>13</v>
      </c>
      <c r="B155" s="9" t="s">
        <v>47</v>
      </c>
      <c r="C155" s="9" t="s">
        <v>714</v>
      </c>
      <c r="D155" s="9" t="s">
        <v>868</v>
      </c>
      <c r="E155" s="9">
        <v>1</v>
      </c>
      <c r="F155" s="9" t="s">
        <v>697</v>
      </c>
      <c r="G155" s="9" t="s">
        <v>695</v>
      </c>
      <c r="H155" s="9">
        <v>64</v>
      </c>
      <c r="I155" s="9">
        <v>64</v>
      </c>
      <c r="J155" s="9"/>
    </row>
    <row r="156" spans="1:10">
      <c r="A156">
        <v>13</v>
      </c>
      <c r="B156" s="9" t="s">
        <v>47</v>
      </c>
      <c r="C156" s="9" t="s">
        <v>714</v>
      </c>
      <c r="D156" s="9">
        <v>0</v>
      </c>
      <c r="E156" s="9">
        <v>0</v>
      </c>
      <c r="F156" s="9">
        <v>0</v>
      </c>
      <c r="G156" s="9">
        <v>0</v>
      </c>
      <c r="H156" s="9">
        <v>64</v>
      </c>
      <c r="I156" s="9">
        <v>0</v>
      </c>
      <c r="J156" s="9"/>
    </row>
    <row r="157" spans="1:10">
      <c r="A157">
        <v>13</v>
      </c>
      <c r="B157" s="9" t="s">
        <v>47</v>
      </c>
      <c r="C157" s="9" t="s">
        <v>714</v>
      </c>
      <c r="D157" s="9">
        <v>0</v>
      </c>
      <c r="E157" s="9">
        <v>0</v>
      </c>
      <c r="F157" s="9">
        <v>0</v>
      </c>
      <c r="G157" s="9">
        <v>0</v>
      </c>
      <c r="H157" s="9">
        <v>64</v>
      </c>
      <c r="I157" s="9">
        <v>0</v>
      </c>
      <c r="J157" s="9"/>
    </row>
    <row r="158" spans="1:10">
      <c r="A158">
        <v>13</v>
      </c>
      <c r="B158" s="9" t="s">
        <v>47</v>
      </c>
      <c r="C158" s="9" t="s">
        <v>714</v>
      </c>
      <c r="D158" s="9">
        <v>0</v>
      </c>
      <c r="E158" s="9">
        <v>0</v>
      </c>
      <c r="F158" s="9">
        <v>0</v>
      </c>
      <c r="G158" s="9">
        <v>0</v>
      </c>
      <c r="H158" s="9">
        <v>64</v>
      </c>
      <c r="I158" s="9">
        <v>0</v>
      </c>
      <c r="J158" s="9"/>
    </row>
    <row r="159" spans="1:10">
      <c r="A159">
        <v>13</v>
      </c>
      <c r="B159" s="9" t="s">
        <v>47</v>
      </c>
      <c r="C159" s="9" t="s">
        <v>714</v>
      </c>
      <c r="D159" s="9">
        <v>0</v>
      </c>
      <c r="E159" s="9">
        <v>0</v>
      </c>
      <c r="F159" s="9">
        <v>0</v>
      </c>
      <c r="G159" s="9">
        <v>0</v>
      </c>
      <c r="H159" s="9">
        <v>64</v>
      </c>
      <c r="I159" s="9">
        <v>0</v>
      </c>
      <c r="J159" s="9"/>
    </row>
    <row r="160" spans="1:10">
      <c r="A160">
        <v>13</v>
      </c>
      <c r="B160" s="9" t="s">
        <v>47</v>
      </c>
      <c r="C160" s="9" t="s">
        <v>714</v>
      </c>
      <c r="D160" s="9">
        <v>0</v>
      </c>
      <c r="E160" s="9">
        <v>0</v>
      </c>
      <c r="F160" s="9">
        <v>0</v>
      </c>
      <c r="G160" s="9">
        <v>0</v>
      </c>
      <c r="H160" s="9">
        <v>64</v>
      </c>
      <c r="I160" s="9">
        <v>0</v>
      </c>
      <c r="J160" s="9"/>
    </row>
    <row r="161" spans="1:10">
      <c r="A161">
        <v>13</v>
      </c>
      <c r="B161" s="9" t="s">
        <v>47</v>
      </c>
      <c r="C161" s="9" t="s">
        <v>714</v>
      </c>
      <c r="D161" s="9">
        <v>0</v>
      </c>
      <c r="E161" s="9">
        <v>0</v>
      </c>
      <c r="F161" s="9">
        <v>0</v>
      </c>
      <c r="G161" s="9">
        <v>0</v>
      </c>
      <c r="H161" s="9">
        <v>64</v>
      </c>
      <c r="I161" s="9">
        <v>0</v>
      </c>
      <c r="J161" s="9"/>
    </row>
    <row r="162" spans="1:10">
      <c r="A162">
        <v>14</v>
      </c>
      <c r="B162" s="9" t="s">
        <v>49</v>
      </c>
      <c r="C162" s="9" t="s">
        <v>714</v>
      </c>
      <c r="D162" s="9" t="s">
        <v>719</v>
      </c>
      <c r="E162" s="9">
        <v>20</v>
      </c>
      <c r="F162" s="9" t="s">
        <v>697</v>
      </c>
      <c r="G162" s="9" t="s">
        <v>695</v>
      </c>
      <c r="H162" s="9">
        <v>49</v>
      </c>
      <c r="I162" s="9">
        <v>980</v>
      </c>
      <c r="J162" s="9"/>
    </row>
    <row r="163" spans="1:10">
      <c r="A163">
        <v>14</v>
      </c>
      <c r="B163" s="9" t="s">
        <v>49</v>
      </c>
      <c r="C163" s="9" t="s">
        <v>714</v>
      </c>
      <c r="D163" s="9" t="s">
        <v>721</v>
      </c>
      <c r="E163" s="9">
        <v>10</v>
      </c>
      <c r="F163" s="9" t="s">
        <v>697</v>
      </c>
      <c r="G163" s="9" t="s">
        <v>695</v>
      </c>
      <c r="H163" s="9">
        <v>49</v>
      </c>
      <c r="I163" s="9">
        <v>490</v>
      </c>
      <c r="J163" s="9"/>
    </row>
    <row r="164" spans="1:10">
      <c r="A164">
        <v>14</v>
      </c>
      <c r="B164" s="9" t="s">
        <v>49</v>
      </c>
      <c r="C164" s="9" t="s">
        <v>714</v>
      </c>
      <c r="D164" s="9" t="s">
        <v>723</v>
      </c>
      <c r="E164" s="9">
        <v>10</v>
      </c>
      <c r="F164" s="9" t="s">
        <v>694</v>
      </c>
      <c r="G164" s="9" t="s">
        <v>695</v>
      </c>
      <c r="H164" s="9">
        <v>49</v>
      </c>
      <c r="I164" s="9">
        <v>490</v>
      </c>
      <c r="J164" s="9"/>
    </row>
    <row r="165" spans="1:10">
      <c r="A165">
        <v>14</v>
      </c>
      <c r="B165" s="9" t="s">
        <v>49</v>
      </c>
      <c r="C165" s="9" t="s">
        <v>714</v>
      </c>
      <c r="D165" s="9">
        <v>0</v>
      </c>
      <c r="E165" s="9">
        <v>0</v>
      </c>
      <c r="F165" s="9">
        <v>0</v>
      </c>
      <c r="G165" s="9">
        <v>0</v>
      </c>
      <c r="H165" s="9">
        <v>49</v>
      </c>
      <c r="I165" s="9">
        <v>0</v>
      </c>
      <c r="J165" s="9"/>
    </row>
    <row r="166" spans="1:10">
      <c r="A166">
        <v>14</v>
      </c>
      <c r="B166" s="9" t="s">
        <v>49</v>
      </c>
      <c r="C166" s="9" t="s">
        <v>714</v>
      </c>
      <c r="D166" s="9">
        <v>0</v>
      </c>
      <c r="E166" s="9">
        <v>0</v>
      </c>
      <c r="F166" s="9">
        <v>0</v>
      </c>
      <c r="G166" s="9">
        <v>0</v>
      </c>
      <c r="H166" s="9">
        <v>49</v>
      </c>
      <c r="I166" s="9">
        <v>0</v>
      </c>
      <c r="J166" s="9"/>
    </row>
    <row r="167" spans="1:10">
      <c r="A167">
        <v>14</v>
      </c>
      <c r="B167" s="9" t="s">
        <v>49</v>
      </c>
      <c r="C167" s="9" t="s">
        <v>714</v>
      </c>
      <c r="D167" s="9">
        <v>0</v>
      </c>
      <c r="E167" s="9">
        <v>0</v>
      </c>
      <c r="F167" s="9">
        <v>0</v>
      </c>
      <c r="G167" s="9">
        <v>0</v>
      </c>
      <c r="H167" s="9">
        <v>49</v>
      </c>
      <c r="I167" s="9">
        <v>0</v>
      </c>
      <c r="J167" s="9"/>
    </row>
    <row r="168" spans="1:10">
      <c r="A168">
        <v>14</v>
      </c>
      <c r="B168" s="9" t="s">
        <v>49</v>
      </c>
      <c r="C168" s="9" t="s">
        <v>714</v>
      </c>
      <c r="D168" s="9">
        <v>0</v>
      </c>
      <c r="E168" s="9">
        <v>0</v>
      </c>
      <c r="F168" s="9">
        <v>0</v>
      </c>
      <c r="G168" s="9">
        <v>0</v>
      </c>
      <c r="H168" s="9">
        <v>49</v>
      </c>
      <c r="I168" s="9">
        <v>0</v>
      </c>
      <c r="J168" s="9"/>
    </row>
    <row r="169" spans="1:10">
      <c r="A169">
        <v>14</v>
      </c>
      <c r="B169" s="9" t="s">
        <v>49</v>
      </c>
      <c r="C169" s="9" t="s">
        <v>714</v>
      </c>
      <c r="D169" s="9">
        <v>0</v>
      </c>
      <c r="E169" s="9">
        <v>0</v>
      </c>
      <c r="F169" s="9">
        <v>0</v>
      </c>
      <c r="G169" s="9">
        <v>0</v>
      </c>
      <c r="H169" s="9">
        <v>49</v>
      </c>
      <c r="I169" s="9">
        <v>0</v>
      </c>
      <c r="J169" s="9"/>
    </row>
    <row r="170" spans="1:10">
      <c r="A170">
        <v>14</v>
      </c>
      <c r="B170" s="9" t="s">
        <v>49</v>
      </c>
      <c r="C170" s="9" t="s">
        <v>714</v>
      </c>
      <c r="D170" s="9">
        <v>0</v>
      </c>
      <c r="E170" s="9">
        <v>0</v>
      </c>
      <c r="F170" s="9">
        <v>0</v>
      </c>
      <c r="G170" s="9">
        <v>0</v>
      </c>
      <c r="H170" s="9">
        <v>49</v>
      </c>
      <c r="I170" s="9">
        <v>0</v>
      </c>
      <c r="J170" s="9"/>
    </row>
    <row r="171" spans="1:10">
      <c r="A171">
        <v>14</v>
      </c>
      <c r="B171" s="9" t="s">
        <v>49</v>
      </c>
      <c r="C171" s="9" t="s">
        <v>714</v>
      </c>
      <c r="D171" s="9">
        <v>0</v>
      </c>
      <c r="E171" s="9">
        <v>0</v>
      </c>
      <c r="F171" s="9">
        <v>0</v>
      </c>
      <c r="G171" s="9">
        <v>0</v>
      </c>
      <c r="H171" s="9">
        <v>49</v>
      </c>
      <c r="I171" s="9">
        <v>0</v>
      </c>
      <c r="J171" s="9"/>
    </row>
    <row r="172" spans="1:10">
      <c r="A172">
        <v>14</v>
      </c>
      <c r="B172" s="9" t="s">
        <v>49</v>
      </c>
      <c r="C172" s="9" t="s">
        <v>714</v>
      </c>
      <c r="D172" s="9">
        <v>0</v>
      </c>
      <c r="E172" s="9">
        <v>0</v>
      </c>
      <c r="F172" s="9">
        <v>0</v>
      </c>
      <c r="G172" s="9">
        <v>0</v>
      </c>
      <c r="H172" s="9">
        <v>49</v>
      </c>
      <c r="I172" s="9">
        <v>0</v>
      </c>
      <c r="J172" s="9"/>
    </row>
    <row r="173" spans="1:10">
      <c r="A173">
        <v>15</v>
      </c>
      <c r="B173" s="9" t="s">
        <v>51</v>
      </c>
      <c r="C173" s="9" t="s">
        <v>714</v>
      </c>
      <c r="D173" s="9" t="s">
        <v>1517</v>
      </c>
      <c r="E173" s="9">
        <v>250</v>
      </c>
      <c r="F173" s="9" t="s">
        <v>697</v>
      </c>
      <c r="G173" s="9" t="s">
        <v>695</v>
      </c>
      <c r="H173" s="9">
        <v>20</v>
      </c>
      <c r="I173" s="9">
        <v>5000</v>
      </c>
      <c r="J173" s="9"/>
    </row>
    <row r="174" spans="1:10">
      <c r="A174">
        <v>15</v>
      </c>
      <c r="B174" s="9" t="s">
        <v>51</v>
      </c>
      <c r="C174" s="9" t="s">
        <v>714</v>
      </c>
      <c r="D174" s="9" t="s">
        <v>723</v>
      </c>
      <c r="E174" s="9">
        <v>20</v>
      </c>
      <c r="F174" s="9" t="s">
        <v>694</v>
      </c>
      <c r="G174" s="9" t="s">
        <v>695</v>
      </c>
      <c r="H174" s="9">
        <v>20</v>
      </c>
      <c r="I174" s="9">
        <v>400</v>
      </c>
      <c r="J174" s="9"/>
    </row>
    <row r="175" spans="1:10">
      <c r="A175">
        <v>15</v>
      </c>
      <c r="B175" s="9" t="s">
        <v>51</v>
      </c>
      <c r="C175" s="9" t="s">
        <v>714</v>
      </c>
      <c r="D175" s="9" t="s">
        <v>738</v>
      </c>
      <c r="E175" s="9">
        <v>10</v>
      </c>
      <c r="F175" s="9" t="s">
        <v>697</v>
      </c>
      <c r="G175" s="9" t="s">
        <v>695</v>
      </c>
      <c r="H175" s="9">
        <v>20</v>
      </c>
      <c r="I175" s="9">
        <v>200</v>
      </c>
      <c r="J175" s="9"/>
    </row>
    <row r="176" spans="1:10">
      <c r="A176">
        <v>15</v>
      </c>
      <c r="B176" s="9" t="s">
        <v>51</v>
      </c>
      <c r="C176" s="9" t="s">
        <v>714</v>
      </c>
      <c r="D176" s="9" t="s">
        <v>735</v>
      </c>
      <c r="E176" s="9">
        <v>5</v>
      </c>
      <c r="F176" s="9" t="s">
        <v>697</v>
      </c>
      <c r="G176" s="9" t="s">
        <v>695</v>
      </c>
      <c r="H176" s="9">
        <v>20</v>
      </c>
      <c r="I176" s="9">
        <v>100</v>
      </c>
      <c r="J176" s="9"/>
    </row>
    <row r="177" spans="1:10">
      <c r="A177">
        <v>15</v>
      </c>
      <c r="B177" s="9" t="s">
        <v>51</v>
      </c>
      <c r="C177" s="9" t="s">
        <v>714</v>
      </c>
      <c r="D177" s="9" t="s">
        <v>722</v>
      </c>
      <c r="E177" s="9">
        <v>5</v>
      </c>
      <c r="F177" s="9" t="s">
        <v>697</v>
      </c>
      <c r="G177" s="9" t="s">
        <v>695</v>
      </c>
      <c r="H177" s="9">
        <v>20</v>
      </c>
      <c r="I177" s="9">
        <v>100</v>
      </c>
      <c r="J177" s="9"/>
    </row>
    <row r="178" spans="1:10">
      <c r="A178">
        <v>15</v>
      </c>
      <c r="B178" s="9" t="s">
        <v>51</v>
      </c>
      <c r="C178" s="9" t="s">
        <v>714</v>
      </c>
      <c r="D178" s="9">
        <v>0</v>
      </c>
      <c r="E178" s="9">
        <v>0</v>
      </c>
      <c r="F178" s="9">
        <v>0</v>
      </c>
      <c r="G178" s="9">
        <v>0</v>
      </c>
      <c r="H178" s="9">
        <v>20</v>
      </c>
      <c r="I178" s="9">
        <v>0</v>
      </c>
      <c r="J178" s="9"/>
    </row>
    <row r="179" spans="1:10">
      <c r="A179">
        <v>15</v>
      </c>
      <c r="B179" s="9" t="s">
        <v>51</v>
      </c>
      <c r="C179" s="9" t="s">
        <v>714</v>
      </c>
      <c r="D179" s="9">
        <v>0</v>
      </c>
      <c r="E179" s="9">
        <v>0</v>
      </c>
      <c r="F179" s="9">
        <v>0</v>
      </c>
      <c r="G179" s="9">
        <v>0</v>
      </c>
      <c r="H179" s="9">
        <v>20</v>
      </c>
      <c r="I179" s="9">
        <v>0</v>
      </c>
      <c r="J179" s="9"/>
    </row>
    <row r="180" spans="1:10">
      <c r="A180">
        <v>15</v>
      </c>
      <c r="B180" s="9" t="s">
        <v>51</v>
      </c>
      <c r="C180" s="9" t="s">
        <v>714</v>
      </c>
      <c r="D180" s="9">
        <v>0</v>
      </c>
      <c r="E180" s="9">
        <v>0</v>
      </c>
      <c r="F180" s="9">
        <v>0</v>
      </c>
      <c r="G180" s="9">
        <v>0</v>
      </c>
      <c r="H180" s="9">
        <v>20</v>
      </c>
      <c r="I180" s="9">
        <v>0</v>
      </c>
      <c r="J180" s="9"/>
    </row>
    <row r="181" spans="1:10">
      <c r="A181">
        <v>15</v>
      </c>
      <c r="B181" s="9" t="s">
        <v>51</v>
      </c>
      <c r="C181" s="9" t="s">
        <v>714</v>
      </c>
      <c r="D181" s="9">
        <v>0</v>
      </c>
      <c r="E181" s="9">
        <v>0</v>
      </c>
      <c r="F181" s="9">
        <v>0</v>
      </c>
      <c r="G181" s="9">
        <v>0</v>
      </c>
      <c r="H181" s="9">
        <v>20</v>
      </c>
      <c r="I181" s="9">
        <v>0</v>
      </c>
      <c r="J181" s="9"/>
    </row>
    <row r="182" spans="1:10">
      <c r="A182">
        <v>15</v>
      </c>
      <c r="B182" s="9" t="s">
        <v>51</v>
      </c>
      <c r="C182" s="9" t="s">
        <v>714</v>
      </c>
      <c r="D182" s="9">
        <v>0</v>
      </c>
      <c r="E182" s="9">
        <v>0</v>
      </c>
      <c r="F182" s="9">
        <v>0</v>
      </c>
      <c r="G182" s="9">
        <v>0</v>
      </c>
      <c r="H182" s="9">
        <v>20</v>
      </c>
      <c r="I182" s="9">
        <v>0</v>
      </c>
      <c r="J182" s="9"/>
    </row>
    <row r="183" spans="1:10">
      <c r="A183">
        <v>15</v>
      </c>
      <c r="B183" s="9" t="s">
        <v>51</v>
      </c>
      <c r="C183" s="9" t="s">
        <v>714</v>
      </c>
      <c r="D183" s="9">
        <v>0</v>
      </c>
      <c r="E183" s="9">
        <v>0</v>
      </c>
      <c r="F183" s="9">
        <v>0</v>
      </c>
      <c r="G183" s="9">
        <v>0</v>
      </c>
      <c r="H183" s="9">
        <v>20</v>
      </c>
      <c r="I183" s="9">
        <v>0</v>
      </c>
      <c r="J183" s="9"/>
    </row>
    <row r="184" spans="1:10">
      <c r="A184">
        <v>15</v>
      </c>
      <c r="B184" s="9" t="s">
        <v>51</v>
      </c>
      <c r="C184" s="9" t="s">
        <v>714</v>
      </c>
      <c r="D184" s="9">
        <v>0</v>
      </c>
      <c r="E184" s="9">
        <v>0</v>
      </c>
      <c r="F184" s="9">
        <v>0</v>
      </c>
      <c r="G184" s="9">
        <v>0</v>
      </c>
      <c r="H184" s="9">
        <v>20</v>
      </c>
      <c r="I184" s="9">
        <v>0</v>
      </c>
      <c r="J184" s="9"/>
    </row>
    <row r="185" spans="1:10">
      <c r="A185">
        <v>15</v>
      </c>
      <c r="B185" s="9" t="s">
        <v>51</v>
      </c>
      <c r="C185" s="9" t="s">
        <v>714</v>
      </c>
      <c r="D185" s="9">
        <v>0</v>
      </c>
      <c r="E185" s="9">
        <v>0</v>
      </c>
      <c r="F185" s="9">
        <v>0</v>
      </c>
      <c r="G185" s="9">
        <v>0</v>
      </c>
      <c r="H185" s="9">
        <v>20</v>
      </c>
      <c r="I185" s="9">
        <v>0</v>
      </c>
      <c r="J185" s="9"/>
    </row>
    <row r="186" spans="1:10">
      <c r="A186">
        <v>16</v>
      </c>
      <c r="B186" s="9" t="s">
        <v>53</v>
      </c>
      <c r="C186" s="9" t="s">
        <v>714</v>
      </c>
      <c r="D186" s="9" t="s">
        <v>1460</v>
      </c>
      <c r="E186" s="9">
        <v>50</v>
      </c>
      <c r="F186" s="9" t="s">
        <v>697</v>
      </c>
      <c r="G186" s="9" t="s">
        <v>695</v>
      </c>
      <c r="H186" s="9">
        <v>24</v>
      </c>
      <c r="I186" s="9">
        <v>1200</v>
      </c>
      <c r="J186" s="9"/>
    </row>
    <row r="187" spans="1:10">
      <c r="A187">
        <v>16</v>
      </c>
      <c r="B187" s="9" t="s">
        <v>53</v>
      </c>
      <c r="C187" s="9" t="s">
        <v>714</v>
      </c>
      <c r="D187" s="9" t="s">
        <v>1032</v>
      </c>
      <c r="E187" s="9">
        <v>1</v>
      </c>
      <c r="F187" s="9" t="s">
        <v>697</v>
      </c>
      <c r="G187" s="9" t="s">
        <v>695</v>
      </c>
      <c r="H187" s="9">
        <v>24</v>
      </c>
      <c r="I187" s="9">
        <v>24</v>
      </c>
      <c r="J187" s="9"/>
    </row>
    <row r="188" spans="1:10">
      <c r="A188">
        <v>16</v>
      </c>
      <c r="B188" s="9" t="s">
        <v>53</v>
      </c>
      <c r="C188" s="9" t="s">
        <v>714</v>
      </c>
      <c r="D188" s="9" t="s">
        <v>1466</v>
      </c>
      <c r="E188" s="9">
        <v>30</v>
      </c>
      <c r="F188" s="9" t="s">
        <v>697</v>
      </c>
      <c r="G188" s="9" t="s">
        <v>695</v>
      </c>
      <c r="H188" s="9">
        <v>24</v>
      </c>
      <c r="I188" s="9">
        <v>720</v>
      </c>
      <c r="J188" s="9"/>
    </row>
    <row r="189" spans="1:10">
      <c r="A189">
        <v>16</v>
      </c>
      <c r="B189" s="9" t="s">
        <v>53</v>
      </c>
      <c r="C189" s="9" t="s">
        <v>714</v>
      </c>
      <c r="D189" s="9" t="s">
        <v>719</v>
      </c>
      <c r="E189" s="9">
        <v>20</v>
      </c>
      <c r="F189" s="9" t="s">
        <v>697</v>
      </c>
      <c r="G189" s="9" t="s">
        <v>695</v>
      </c>
      <c r="H189" s="9">
        <v>24</v>
      </c>
      <c r="I189" s="9">
        <v>480</v>
      </c>
      <c r="J189" s="9"/>
    </row>
    <row r="190" spans="1:10">
      <c r="A190">
        <v>16</v>
      </c>
      <c r="B190" s="9" t="s">
        <v>53</v>
      </c>
      <c r="C190" s="9" t="s">
        <v>714</v>
      </c>
      <c r="D190" s="9" t="s">
        <v>722</v>
      </c>
      <c r="E190" s="9">
        <v>6</v>
      </c>
      <c r="F190" s="9" t="s">
        <v>697</v>
      </c>
      <c r="G190" s="9" t="s">
        <v>695</v>
      </c>
      <c r="H190" s="9">
        <v>24</v>
      </c>
      <c r="I190" s="9">
        <v>144</v>
      </c>
      <c r="J190" s="9"/>
    </row>
    <row r="191" spans="1:10">
      <c r="A191">
        <v>16</v>
      </c>
      <c r="B191" s="9" t="s">
        <v>53</v>
      </c>
      <c r="C191" s="9" t="s">
        <v>714</v>
      </c>
      <c r="D191" s="9">
        <v>0</v>
      </c>
      <c r="E191" s="9">
        <v>0</v>
      </c>
      <c r="F191" s="9">
        <v>0</v>
      </c>
      <c r="G191" s="9">
        <v>0</v>
      </c>
      <c r="H191" s="9">
        <v>24</v>
      </c>
      <c r="I191" s="9">
        <v>0</v>
      </c>
      <c r="J191" s="9"/>
    </row>
    <row r="192" spans="1:10">
      <c r="A192">
        <v>16</v>
      </c>
      <c r="B192" s="9" t="s">
        <v>53</v>
      </c>
      <c r="C192" s="9" t="s">
        <v>714</v>
      </c>
      <c r="D192" s="9">
        <v>0</v>
      </c>
      <c r="E192" s="9">
        <v>0</v>
      </c>
      <c r="F192" s="9">
        <v>0</v>
      </c>
      <c r="G192" s="9">
        <v>0</v>
      </c>
      <c r="H192" s="9">
        <v>24</v>
      </c>
      <c r="I192" s="9">
        <v>0</v>
      </c>
      <c r="J192" s="9"/>
    </row>
    <row r="193" spans="1:10">
      <c r="A193">
        <v>16</v>
      </c>
      <c r="B193" s="9" t="s">
        <v>53</v>
      </c>
      <c r="C193" s="9" t="s">
        <v>714</v>
      </c>
      <c r="D193" s="9">
        <v>0</v>
      </c>
      <c r="E193" s="9">
        <v>0</v>
      </c>
      <c r="F193" s="9">
        <v>0</v>
      </c>
      <c r="G193" s="9">
        <v>0</v>
      </c>
      <c r="H193" s="9">
        <v>24</v>
      </c>
      <c r="I193" s="9">
        <v>0</v>
      </c>
      <c r="J193" s="9"/>
    </row>
    <row r="194" spans="1:10">
      <c r="A194">
        <v>16</v>
      </c>
      <c r="B194" s="9" t="s">
        <v>53</v>
      </c>
      <c r="C194" s="9" t="s">
        <v>714</v>
      </c>
      <c r="D194" s="9">
        <v>0</v>
      </c>
      <c r="E194" s="9">
        <v>0</v>
      </c>
      <c r="F194" s="9">
        <v>0</v>
      </c>
      <c r="G194" s="9">
        <v>0</v>
      </c>
      <c r="H194" s="9">
        <v>24</v>
      </c>
      <c r="I194" s="9">
        <v>0</v>
      </c>
      <c r="J194" s="9"/>
    </row>
    <row r="195" spans="1:10">
      <c r="A195">
        <v>16</v>
      </c>
      <c r="B195" s="9" t="s">
        <v>53</v>
      </c>
      <c r="C195" s="9" t="s">
        <v>714</v>
      </c>
      <c r="D195" s="9">
        <v>0</v>
      </c>
      <c r="E195" s="9">
        <v>0</v>
      </c>
      <c r="F195" s="9">
        <v>0</v>
      </c>
      <c r="G195" s="9">
        <v>0</v>
      </c>
      <c r="H195" s="9">
        <v>24</v>
      </c>
      <c r="I195" s="9">
        <v>0</v>
      </c>
      <c r="J195" s="9"/>
    </row>
    <row r="196" spans="1:10">
      <c r="A196">
        <v>16</v>
      </c>
      <c r="B196" s="9" t="s">
        <v>53</v>
      </c>
      <c r="C196" s="9" t="s">
        <v>714</v>
      </c>
      <c r="D196" s="9">
        <v>0</v>
      </c>
      <c r="E196" s="9">
        <v>0</v>
      </c>
      <c r="F196" s="9">
        <v>0</v>
      </c>
      <c r="G196" s="9">
        <v>0</v>
      </c>
      <c r="H196" s="9">
        <v>24</v>
      </c>
      <c r="I196" s="9">
        <v>0</v>
      </c>
      <c r="J196" s="9"/>
    </row>
    <row r="197" spans="1:10">
      <c r="A197">
        <v>17</v>
      </c>
      <c r="B197" s="9" t="s">
        <v>55</v>
      </c>
      <c r="C197" s="9" t="s">
        <v>714</v>
      </c>
      <c r="D197" s="9" t="s">
        <v>722</v>
      </c>
      <c r="E197" s="9">
        <v>3</v>
      </c>
      <c r="F197" s="9" t="s">
        <v>697</v>
      </c>
      <c r="G197" s="9" t="s">
        <v>695</v>
      </c>
      <c r="H197" s="9">
        <v>18</v>
      </c>
      <c r="I197" s="9">
        <v>54</v>
      </c>
      <c r="J197" s="9"/>
    </row>
    <row r="198" spans="1:10">
      <c r="A198">
        <v>17</v>
      </c>
      <c r="B198" s="9" t="s">
        <v>55</v>
      </c>
      <c r="C198" s="9" t="s">
        <v>714</v>
      </c>
      <c r="D198" s="9">
        <v>0</v>
      </c>
      <c r="E198" s="9">
        <v>0</v>
      </c>
      <c r="F198" s="9">
        <v>0</v>
      </c>
      <c r="G198" s="9">
        <v>0</v>
      </c>
      <c r="H198" s="9">
        <v>18</v>
      </c>
      <c r="I198" s="9">
        <v>0</v>
      </c>
      <c r="J198" s="9"/>
    </row>
    <row r="199" spans="1:10">
      <c r="A199">
        <v>17</v>
      </c>
      <c r="B199" s="9" t="s">
        <v>55</v>
      </c>
      <c r="C199" s="9" t="s">
        <v>714</v>
      </c>
      <c r="D199" s="9">
        <v>0</v>
      </c>
      <c r="E199" s="9">
        <v>0</v>
      </c>
      <c r="F199" s="9">
        <v>0</v>
      </c>
      <c r="G199" s="9">
        <v>0</v>
      </c>
      <c r="H199" s="9">
        <v>18</v>
      </c>
      <c r="I199" s="9">
        <v>0</v>
      </c>
      <c r="J199" s="9"/>
    </row>
    <row r="200" spans="1:10">
      <c r="A200">
        <v>17</v>
      </c>
      <c r="B200" s="9" t="s">
        <v>55</v>
      </c>
      <c r="C200" s="9" t="s">
        <v>714</v>
      </c>
      <c r="D200" s="9">
        <v>0</v>
      </c>
      <c r="E200" s="9">
        <v>0</v>
      </c>
      <c r="F200" s="9">
        <v>0</v>
      </c>
      <c r="G200" s="9">
        <v>0</v>
      </c>
      <c r="H200" s="9">
        <v>18</v>
      </c>
      <c r="I200" s="9">
        <v>0</v>
      </c>
      <c r="J200" s="9"/>
    </row>
    <row r="201" spans="1:10">
      <c r="A201">
        <v>17</v>
      </c>
      <c r="B201" s="9" t="s">
        <v>55</v>
      </c>
      <c r="C201" s="9" t="s">
        <v>714</v>
      </c>
      <c r="D201" s="9">
        <v>0</v>
      </c>
      <c r="E201" s="9">
        <v>0</v>
      </c>
      <c r="F201" s="9">
        <v>0</v>
      </c>
      <c r="G201" s="9">
        <v>0</v>
      </c>
      <c r="H201" s="9">
        <v>18</v>
      </c>
      <c r="I201" s="9">
        <v>0</v>
      </c>
      <c r="J201" s="9"/>
    </row>
    <row r="202" spans="1:10">
      <c r="A202">
        <v>17</v>
      </c>
      <c r="B202" s="9" t="s">
        <v>55</v>
      </c>
      <c r="C202" s="9" t="s">
        <v>714</v>
      </c>
      <c r="D202" s="9">
        <v>0</v>
      </c>
      <c r="E202" s="9">
        <v>0</v>
      </c>
      <c r="F202" s="9">
        <v>0</v>
      </c>
      <c r="G202" s="9">
        <v>0</v>
      </c>
      <c r="H202" s="9">
        <v>18</v>
      </c>
      <c r="I202" s="9">
        <v>0</v>
      </c>
      <c r="J202" s="9"/>
    </row>
    <row r="203" spans="1:10">
      <c r="A203">
        <v>17</v>
      </c>
      <c r="B203" s="9" t="s">
        <v>55</v>
      </c>
      <c r="C203" s="9" t="s">
        <v>714</v>
      </c>
      <c r="D203" s="9">
        <v>0</v>
      </c>
      <c r="E203" s="9">
        <v>0</v>
      </c>
      <c r="F203" s="9">
        <v>0</v>
      </c>
      <c r="G203" s="9">
        <v>0</v>
      </c>
      <c r="H203" s="9">
        <v>18</v>
      </c>
      <c r="I203" s="9">
        <v>0</v>
      </c>
      <c r="J203" s="9"/>
    </row>
    <row r="204" spans="1:10">
      <c r="A204">
        <v>17</v>
      </c>
      <c r="B204" s="9" t="s">
        <v>55</v>
      </c>
      <c r="C204" s="9" t="s">
        <v>714</v>
      </c>
      <c r="D204" s="9">
        <v>0</v>
      </c>
      <c r="E204" s="9">
        <v>0</v>
      </c>
      <c r="F204" s="9">
        <v>0</v>
      </c>
      <c r="G204" s="9">
        <v>0</v>
      </c>
      <c r="H204" s="9">
        <v>18</v>
      </c>
      <c r="I204" s="9">
        <v>0</v>
      </c>
      <c r="J204" s="9"/>
    </row>
    <row r="205" spans="1:10">
      <c r="A205">
        <v>17</v>
      </c>
      <c r="B205" s="9" t="s">
        <v>55</v>
      </c>
      <c r="C205" s="9" t="s">
        <v>714</v>
      </c>
      <c r="D205" s="9">
        <v>0</v>
      </c>
      <c r="E205" s="9">
        <v>0</v>
      </c>
      <c r="F205" s="9">
        <v>0</v>
      </c>
      <c r="G205" s="9">
        <v>0</v>
      </c>
      <c r="H205" s="9">
        <v>18</v>
      </c>
      <c r="I205" s="9">
        <v>0</v>
      </c>
      <c r="J205" s="9"/>
    </row>
    <row r="206" spans="1:10">
      <c r="A206">
        <v>17</v>
      </c>
      <c r="B206" s="9" t="s">
        <v>55</v>
      </c>
      <c r="C206" s="9" t="s">
        <v>714</v>
      </c>
      <c r="D206" s="9">
        <v>0</v>
      </c>
      <c r="E206" s="9">
        <v>0</v>
      </c>
      <c r="F206" s="9">
        <v>0</v>
      </c>
      <c r="G206" s="9">
        <v>0</v>
      </c>
      <c r="H206" s="9">
        <v>18</v>
      </c>
      <c r="I206" s="9">
        <v>0</v>
      </c>
      <c r="J206" s="9"/>
    </row>
    <row r="207" spans="1:10">
      <c r="A207">
        <v>17</v>
      </c>
      <c r="B207" s="9" t="s">
        <v>55</v>
      </c>
      <c r="C207" s="9" t="s">
        <v>714</v>
      </c>
      <c r="D207" s="9">
        <v>0</v>
      </c>
      <c r="E207" s="9">
        <v>0</v>
      </c>
      <c r="F207" s="9">
        <v>0</v>
      </c>
      <c r="G207" s="9">
        <v>0</v>
      </c>
      <c r="H207" s="9">
        <v>18</v>
      </c>
      <c r="I207" s="9">
        <v>0</v>
      </c>
      <c r="J207" s="9"/>
    </row>
    <row r="208" spans="1:10">
      <c r="A208">
        <v>17</v>
      </c>
      <c r="B208" s="9" t="s">
        <v>55</v>
      </c>
      <c r="C208" s="9" t="s">
        <v>714</v>
      </c>
      <c r="D208" s="9">
        <v>0</v>
      </c>
      <c r="E208" s="9">
        <v>0</v>
      </c>
      <c r="F208" s="9">
        <v>0</v>
      </c>
      <c r="G208" s="9">
        <v>0</v>
      </c>
      <c r="H208" s="9">
        <v>18</v>
      </c>
      <c r="I208" s="9">
        <v>0</v>
      </c>
      <c r="J208" s="9"/>
    </row>
    <row r="209" spans="1:10">
      <c r="A209">
        <v>18</v>
      </c>
      <c r="B209" s="9" t="s">
        <v>57</v>
      </c>
      <c r="C209" s="9" t="s">
        <v>714</v>
      </c>
      <c r="D209" s="9" t="s">
        <v>719</v>
      </c>
      <c r="E209" s="9">
        <v>20</v>
      </c>
      <c r="F209" s="9" t="s">
        <v>697</v>
      </c>
      <c r="G209" s="9" t="s">
        <v>695</v>
      </c>
      <c r="H209" s="9">
        <v>46</v>
      </c>
      <c r="I209" s="9">
        <v>920</v>
      </c>
      <c r="J209" s="9"/>
    </row>
    <row r="210" spans="1:10">
      <c r="A210">
        <v>18</v>
      </c>
      <c r="B210" s="9" t="s">
        <v>57</v>
      </c>
      <c r="C210" s="9" t="s">
        <v>714</v>
      </c>
      <c r="D210" s="9">
        <v>0</v>
      </c>
      <c r="E210" s="9">
        <v>0</v>
      </c>
      <c r="F210" s="9">
        <v>0</v>
      </c>
      <c r="G210" s="9">
        <v>0</v>
      </c>
      <c r="H210" s="9">
        <v>46</v>
      </c>
      <c r="I210" s="9">
        <v>0</v>
      </c>
      <c r="J210" s="9"/>
    </row>
    <row r="211" spans="1:10">
      <c r="A211">
        <v>18</v>
      </c>
      <c r="B211" s="9" t="s">
        <v>57</v>
      </c>
      <c r="C211" s="9" t="s">
        <v>714</v>
      </c>
      <c r="D211" s="9">
        <v>0</v>
      </c>
      <c r="E211" s="9">
        <v>0</v>
      </c>
      <c r="F211" s="9">
        <v>0</v>
      </c>
      <c r="G211" s="9">
        <v>0</v>
      </c>
      <c r="H211" s="9">
        <v>46</v>
      </c>
      <c r="I211" s="9">
        <v>0</v>
      </c>
      <c r="J211" s="9"/>
    </row>
    <row r="212" spans="1:10">
      <c r="A212">
        <v>18</v>
      </c>
      <c r="B212" s="9" t="s">
        <v>57</v>
      </c>
      <c r="C212" s="9" t="s">
        <v>714</v>
      </c>
      <c r="D212" s="9">
        <v>0</v>
      </c>
      <c r="E212" s="9">
        <v>0</v>
      </c>
      <c r="F212" s="9">
        <v>0</v>
      </c>
      <c r="G212" s="9">
        <v>0</v>
      </c>
      <c r="H212" s="9">
        <v>46</v>
      </c>
      <c r="I212" s="9">
        <v>0</v>
      </c>
      <c r="J212" s="9"/>
    </row>
    <row r="213" spans="1:10">
      <c r="A213">
        <v>18</v>
      </c>
      <c r="B213" s="9" t="s">
        <v>57</v>
      </c>
      <c r="C213" s="9" t="s">
        <v>714</v>
      </c>
      <c r="D213" s="9">
        <v>0</v>
      </c>
      <c r="E213" s="9">
        <v>0</v>
      </c>
      <c r="F213" s="9">
        <v>0</v>
      </c>
      <c r="G213" s="9">
        <v>0</v>
      </c>
      <c r="H213" s="9">
        <v>46</v>
      </c>
      <c r="I213" s="9">
        <v>0</v>
      </c>
      <c r="J213" s="9"/>
    </row>
    <row r="214" spans="1:10">
      <c r="A214">
        <v>18</v>
      </c>
      <c r="B214" s="9" t="s">
        <v>57</v>
      </c>
      <c r="C214" s="9" t="s">
        <v>714</v>
      </c>
      <c r="D214" s="9">
        <v>0</v>
      </c>
      <c r="E214" s="9">
        <v>0</v>
      </c>
      <c r="F214" s="9">
        <v>0</v>
      </c>
      <c r="G214" s="9">
        <v>0</v>
      </c>
      <c r="H214" s="9">
        <v>46</v>
      </c>
      <c r="I214" s="9">
        <v>0</v>
      </c>
      <c r="J214" s="9"/>
    </row>
    <row r="215" spans="1:10">
      <c r="A215">
        <v>18</v>
      </c>
      <c r="B215" s="9" t="s">
        <v>57</v>
      </c>
      <c r="C215" s="9" t="s">
        <v>714</v>
      </c>
      <c r="D215" s="9">
        <v>0</v>
      </c>
      <c r="E215" s="9">
        <v>0</v>
      </c>
      <c r="F215" s="9">
        <v>0</v>
      </c>
      <c r="G215" s="9">
        <v>0</v>
      </c>
      <c r="H215" s="9">
        <v>46</v>
      </c>
      <c r="I215" s="9">
        <v>0</v>
      </c>
      <c r="J215" s="9"/>
    </row>
    <row r="216" spans="1:10">
      <c r="A216">
        <v>18</v>
      </c>
      <c r="B216" s="9" t="s">
        <v>57</v>
      </c>
      <c r="C216" s="9" t="s">
        <v>714</v>
      </c>
      <c r="D216" s="9">
        <v>0</v>
      </c>
      <c r="E216" s="9">
        <v>0</v>
      </c>
      <c r="F216" s="9">
        <v>0</v>
      </c>
      <c r="G216" s="9">
        <v>0</v>
      </c>
      <c r="H216" s="9">
        <v>46</v>
      </c>
      <c r="I216" s="9">
        <v>0</v>
      </c>
      <c r="J216" s="9"/>
    </row>
    <row r="217" spans="1:10">
      <c r="A217">
        <v>18</v>
      </c>
      <c r="B217" s="9" t="s">
        <v>57</v>
      </c>
      <c r="C217" s="9" t="s">
        <v>714</v>
      </c>
      <c r="D217" s="9">
        <v>0</v>
      </c>
      <c r="E217" s="9">
        <v>0</v>
      </c>
      <c r="F217" s="9">
        <v>0</v>
      </c>
      <c r="G217" s="9">
        <v>0</v>
      </c>
      <c r="H217" s="9">
        <v>46</v>
      </c>
      <c r="I217" s="9">
        <v>0</v>
      </c>
      <c r="J217" s="9"/>
    </row>
    <row r="218" spans="1:10">
      <c r="A218">
        <v>18</v>
      </c>
      <c r="B218" s="9" t="s">
        <v>57</v>
      </c>
      <c r="C218" s="9" t="s">
        <v>714</v>
      </c>
      <c r="D218" s="9">
        <v>0</v>
      </c>
      <c r="E218" s="9">
        <v>0</v>
      </c>
      <c r="F218" s="9">
        <v>0</v>
      </c>
      <c r="G218" s="9">
        <v>0</v>
      </c>
      <c r="H218" s="9">
        <v>46</v>
      </c>
      <c r="I218" s="9">
        <v>0</v>
      </c>
      <c r="J218" s="9"/>
    </row>
    <row r="219" spans="1:10">
      <c r="A219">
        <v>18</v>
      </c>
      <c r="B219" s="9" t="s">
        <v>57</v>
      </c>
      <c r="C219" s="9" t="s">
        <v>714</v>
      </c>
      <c r="D219" s="9">
        <v>0</v>
      </c>
      <c r="E219" s="9">
        <v>0</v>
      </c>
      <c r="F219" s="9">
        <v>0</v>
      </c>
      <c r="G219" s="9">
        <v>0</v>
      </c>
      <c r="H219" s="9">
        <v>46</v>
      </c>
      <c r="I219" s="9">
        <v>0</v>
      </c>
      <c r="J219" s="9"/>
    </row>
    <row r="220" spans="1:10">
      <c r="A220">
        <v>18</v>
      </c>
      <c r="B220" s="9" t="s">
        <v>57</v>
      </c>
      <c r="C220" s="9" t="s">
        <v>714</v>
      </c>
      <c r="D220" s="9">
        <v>0</v>
      </c>
      <c r="E220" s="9">
        <v>0</v>
      </c>
      <c r="F220" s="9">
        <v>0</v>
      </c>
      <c r="G220" s="9">
        <v>0</v>
      </c>
      <c r="H220" s="9">
        <v>46</v>
      </c>
      <c r="I220" s="9">
        <v>0</v>
      </c>
      <c r="J220" s="9"/>
    </row>
    <row r="221" spans="1:10">
      <c r="A221">
        <v>18</v>
      </c>
      <c r="B221" s="9" t="s">
        <v>57</v>
      </c>
      <c r="C221" s="9" t="s">
        <v>714</v>
      </c>
      <c r="D221" s="9">
        <v>0</v>
      </c>
      <c r="E221" s="9">
        <v>0</v>
      </c>
      <c r="F221" s="9">
        <v>0</v>
      </c>
      <c r="G221" s="9">
        <v>0</v>
      </c>
      <c r="H221" s="9">
        <v>46</v>
      </c>
      <c r="I221" s="9">
        <v>0</v>
      </c>
      <c r="J221" s="9"/>
    </row>
    <row r="222" spans="1:10">
      <c r="A222">
        <v>19</v>
      </c>
      <c r="B222" s="9" t="s">
        <v>59</v>
      </c>
      <c r="C222" s="9" t="s">
        <v>714</v>
      </c>
      <c r="D222" s="9" t="s">
        <v>1489</v>
      </c>
      <c r="E222" s="9">
        <v>10</v>
      </c>
      <c r="F222" s="9" t="s">
        <v>697</v>
      </c>
      <c r="G222" s="9" t="s">
        <v>695</v>
      </c>
      <c r="H222" s="9">
        <v>65</v>
      </c>
      <c r="I222" s="9">
        <v>650</v>
      </c>
      <c r="J222" s="9"/>
    </row>
    <row r="223" spans="1:10">
      <c r="A223">
        <v>19</v>
      </c>
      <c r="B223" s="9" t="s">
        <v>59</v>
      </c>
      <c r="C223" s="9" t="s">
        <v>714</v>
      </c>
      <c r="D223" s="9" t="s">
        <v>769</v>
      </c>
      <c r="E223" s="9">
        <v>30</v>
      </c>
      <c r="F223" s="9" t="s">
        <v>697</v>
      </c>
      <c r="G223" s="9" t="s">
        <v>695</v>
      </c>
      <c r="H223" s="9">
        <v>65</v>
      </c>
      <c r="I223" s="9">
        <v>1950</v>
      </c>
      <c r="J223" s="9"/>
    </row>
    <row r="224" spans="1:10">
      <c r="A224">
        <v>19</v>
      </c>
      <c r="B224" s="9" t="s">
        <v>59</v>
      </c>
      <c r="C224" s="9" t="s">
        <v>714</v>
      </c>
      <c r="D224" s="9" t="s">
        <v>734</v>
      </c>
      <c r="E224" s="9">
        <v>5</v>
      </c>
      <c r="F224" s="9" t="s">
        <v>697</v>
      </c>
      <c r="G224" s="9" t="s">
        <v>695</v>
      </c>
      <c r="H224" s="9">
        <v>65</v>
      </c>
      <c r="I224" s="9">
        <v>325</v>
      </c>
      <c r="J224" s="9"/>
    </row>
    <row r="225" spans="1:10">
      <c r="A225">
        <v>19</v>
      </c>
      <c r="B225" s="9" t="s">
        <v>59</v>
      </c>
      <c r="C225" s="9" t="s">
        <v>714</v>
      </c>
      <c r="D225" s="9">
        <v>0</v>
      </c>
      <c r="E225" s="9">
        <v>0</v>
      </c>
      <c r="F225" s="9">
        <v>0</v>
      </c>
      <c r="G225" s="9">
        <v>0</v>
      </c>
      <c r="H225" s="9">
        <v>65</v>
      </c>
      <c r="I225" s="9">
        <v>0</v>
      </c>
      <c r="J225" s="9"/>
    </row>
    <row r="226" spans="1:10">
      <c r="A226">
        <v>19</v>
      </c>
      <c r="B226" s="9" t="s">
        <v>59</v>
      </c>
      <c r="C226" s="9" t="s">
        <v>714</v>
      </c>
      <c r="D226" s="9">
        <v>0</v>
      </c>
      <c r="E226" s="9">
        <v>0</v>
      </c>
      <c r="F226" s="9">
        <v>0</v>
      </c>
      <c r="G226" s="9">
        <v>0</v>
      </c>
      <c r="H226" s="9">
        <v>65</v>
      </c>
      <c r="I226" s="9">
        <v>0</v>
      </c>
      <c r="J226" s="9"/>
    </row>
    <row r="227" spans="1:10">
      <c r="A227">
        <v>19</v>
      </c>
      <c r="B227" s="9" t="s">
        <v>59</v>
      </c>
      <c r="C227" s="9" t="s">
        <v>714</v>
      </c>
      <c r="D227" s="9">
        <v>0</v>
      </c>
      <c r="E227" s="9">
        <v>0</v>
      </c>
      <c r="F227" s="9">
        <v>0</v>
      </c>
      <c r="G227" s="9">
        <v>0</v>
      </c>
      <c r="H227" s="9">
        <v>65</v>
      </c>
      <c r="I227" s="9">
        <v>0</v>
      </c>
      <c r="J227" s="9"/>
    </row>
    <row r="228" spans="1:10">
      <c r="A228">
        <v>19</v>
      </c>
      <c r="B228" s="9" t="s">
        <v>59</v>
      </c>
      <c r="C228" s="9" t="s">
        <v>714</v>
      </c>
      <c r="D228" s="9">
        <v>0</v>
      </c>
      <c r="E228" s="9">
        <v>0</v>
      </c>
      <c r="F228" s="9">
        <v>0</v>
      </c>
      <c r="G228" s="9">
        <v>0</v>
      </c>
      <c r="H228" s="9">
        <v>65</v>
      </c>
      <c r="I228" s="9">
        <v>0</v>
      </c>
      <c r="J228" s="9"/>
    </row>
    <row r="229" spans="1:10">
      <c r="A229">
        <v>19</v>
      </c>
      <c r="B229" s="9" t="s">
        <v>59</v>
      </c>
      <c r="C229" s="9" t="s">
        <v>714</v>
      </c>
      <c r="D229" s="9">
        <v>0</v>
      </c>
      <c r="E229" s="9">
        <v>0</v>
      </c>
      <c r="F229" s="9">
        <v>0</v>
      </c>
      <c r="G229" s="9">
        <v>0</v>
      </c>
      <c r="H229" s="9">
        <v>65</v>
      </c>
      <c r="I229" s="9">
        <v>0</v>
      </c>
      <c r="J229" s="9"/>
    </row>
    <row r="230" spans="1:10">
      <c r="A230">
        <v>19</v>
      </c>
      <c r="B230" s="9" t="s">
        <v>59</v>
      </c>
      <c r="C230" s="9" t="s">
        <v>714</v>
      </c>
      <c r="D230" s="9">
        <v>0</v>
      </c>
      <c r="E230" s="9">
        <v>0</v>
      </c>
      <c r="F230" s="9">
        <v>0</v>
      </c>
      <c r="G230" s="9">
        <v>0</v>
      </c>
      <c r="H230" s="9">
        <v>65</v>
      </c>
      <c r="I230" s="9">
        <v>0</v>
      </c>
      <c r="J230" s="9"/>
    </row>
    <row r="231" spans="1:10">
      <c r="A231">
        <v>19</v>
      </c>
      <c r="B231" s="9" t="s">
        <v>59</v>
      </c>
      <c r="C231" s="9" t="s">
        <v>714</v>
      </c>
      <c r="D231" s="9">
        <v>0</v>
      </c>
      <c r="E231" s="9">
        <v>0</v>
      </c>
      <c r="F231" s="9">
        <v>0</v>
      </c>
      <c r="G231" s="9">
        <v>0</v>
      </c>
      <c r="H231" s="9">
        <v>65</v>
      </c>
      <c r="I231" s="9">
        <v>0</v>
      </c>
      <c r="J231" s="9"/>
    </row>
    <row r="232" spans="1:10">
      <c r="A232">
        <v>19</v>
      </c>
      <c r="B232" s="9" t="s">
        <v>59</v>
      </c>
      <c r="C232" s="9" t="s">
        <v>714</v>
      </c>
      <c r="D232" s="9">
        <v>0</v>
      </c>
      <c r="E232" s="9">
        <v>0</v>
      </c>
      <c r="F232" s="9">
        <v>0</v>
      </c>
      <c r="G232" s="9">
        <v>0</v>
      </c>
      <c r="H232" s="9">
        <v>65</v>
      </c>
      <c r="I232" s="9">
        <v>0</v>
      </c>
      <c r="J232" s="9"/>
    </row>
    <row r="233" spans="1:10">
      <c r="A233">
        <v>19</v>
      </c>
      <c r="B233" s="9" t="s">
        <v>59</v>
      </c>
      <c r="C233" s="9" t="s">
        <v>714</v>
      </c>
      <c r="D233" s="9">
        <v>0</v>
      </c>
      <c r="E233" s="9">
        <v>0</v>
      </c>
      <c r="F233" s="9">
        <v>0</v>
      </c>
      <c r="G233" s="9">
        <v>0</v>
      </c>
      <c r="H233" s="9">
        <v>65</v>
      </c>
      <c r="I233" s="9">
        <v>0</v>
      </c>
      <c r="J233" s="9"/>
    </row>
    <row r="234" spans="1:10">
      <c r="A234">
        <v>20</v>
      </c>
      <c r="B234" s="9" t="s">
        <v>61</v>
      </c>
      <c r="C234" s="9" t="s">
        <v>714</v>
      </c>
      <c r="D234" s="9" t="s">
        <v>719</v>
      </c>
      <c r="E234" s="9">
        <v>20</v>
      </c>
      <c r="F234" s="9" t="s">
        <v>697</v>
      </c>
      <c r="G234" s="9" t="s">
        <v>695</v>
      </c>
      <c r="H234" s="9">
        <v>64</v>
      </c>
      <c r="I234" s="9">
        <v>1280</v>
      </c>
      <c r="J234" s="9"/>
    </row>
    <row r="235" spans="1:10">
      <c r="A235">
        <v>20</v>
      </c>
      <c r="B235" s="9" t="s">
        <v>61</v>
      </c>
      <c r="C235" s="9" t="s">
        <v>714</v>
      </c>
      <c r="D235" s="9" t="s">
        <v>722</v>
      </c>
      <c r="E235" s="9">
        <v>3</v>
      </c>
      <c r="F235" s="9" t="s">
        <v>697</v>
      </c>
      <c r="G235" s="9" t="s">
        <v>695</v>
      </c>
      <c r="H235" s="9">
        <v>64</v>
      </c>
      <c r="I235" s="9">
        <v>192</v>
      </c>
      <c r="J235" s="9"/>
    </row>
    <row r="236" spans="1:10">
      <c r="A236">
        <v>20</v>
      </c>
      <c r="B236" s="9" t="s">
        <v>61</v>
      </c>
      <c r="C236" s="9" t="s">
        <v>714</v>
      </c>
      <c r="D236" s="9" t="s">
        <v>723</v>
      </c>
      <c r="E236" s="9">
        <v>5</v>
      </c>
      <c r="F236" s="9" t="s">
        <v>694</v>
      </c>
      <c r="G236" s="9" t="s">
        <v>695</v>
      </c>
      <c r="H236" s="9">
        <v>64</v>
      </c>
      <c r="I236" s="9">
        <v>320</v>
      </c>
      <c r="J236" s="9"/>
    </row>
    <row r="237" spans="1:10">
      <c r="A237">
        <v>20</v>
      </c>
      <c r="B237" s="9" t="s">
        <v>61</v>
      </c>
      <c r="C237" s="9" t="s">
        <v>714</v>
      </c>
      <c r="D237" s="9">
        <v>0</v>
      </c>
      <c r="E237" s="9">
        <v>0</v>
      </c>
      <c r="F237" s="9">
        <v>0</v>
      </c>
      <c r="G237" s="9">
        <v>0</v>
      </c>
      <c r="H237" s="9">
        <v>64</v>
      </c>
      <c r="I237" s="9">
        <v>0</v>
      </c>
      <c r="J237" s="9"/>
    </row>
    <row r="238" spans="1:10">
      <c r="A238">
        <v>20</v>
      </c>
      <c r="B238" s="9" t="s">
        <v>61</v>
      </c>
      <c r="C238" s="9" t="s">
        <v>714</v>
      </c>
      <c r="D238" s="9">
        <v>0</v>
      </c>
      <c r="E238" s="9">
        <v>0</v>
      </c>
      <c r="F238" s="9">
        <v>0</v>
      </c>
      <c r="G238" s="9">
        <v>0</v>
      </c>
      <c r="H238" s="9">
        <v>64</v>
      </c>
      <c r="I238" s="9">
        <v>0</v>
      </c>
      <c r="J238" s="9"/>
    </row>
    <row r="239" spans="1:10">
      <c r="A239">
        <v>20</v>
      </c>
      <c r="B239" s="9" t="s">
        <v>61</v>
      </c>
      <c r="C239" s="9" t="s">
        <v>714</v>
      </c>
      <c r="D239" s="9">
        <v>0</v>
      </c>
      <c r="E239" s="9">
        <v>0</v>
      </c>
      <c r="F239" s="9">
        <v>0</v>
      </c>
      <c r="G239" s="9">
        <v>0</v>
      </c>
      <c r="H239" s="9">
        <v>64</v>
      </c>
      <c r="I239" s="9">
        <v>0</v>
      </c>
      <c r="J239" s="9"/>
    </row>
    <row r="240" spans="1:10">
      <c r="A240">
        <v>20</v>
      </c>
      <c r="B240" s="9" t="s">
        <v>61</v>
      </c>
      <c r="C240" s="9" t="s">
        <v>714</v>
      </c>
      <c r="D240" s="9">
        <v>0</v>
      </c>
      <c r="E240" s="9">
        <v>0</v>
      </c>
      <c r="F240" s="9">
        <v>0</v>
      </c>
      <c r="G240" s="9">
        <v>0</v>
      </c>
      <c r="H240" s="9">
        <v>64</v>
      </c>
      <c r="I240" s="9">
        <v>0</v>
      </c>
      <c r="J240" s="9"/>
    </row>
    <row r="241" spans="1:10">
      <c r="A241">
        <v>20</v>
      </c>
      <c r="B241" s="9" t="s">
        <v>61</v>
      </c>
      <c r="C241" s="9" t="s">
        <v>714</v>
      </c>
      <c r="D241" s="9">
        <v>0</v>
      </c>
      <c r="E241" s="9">
        <v>0</v>
      </c>
      <c r="F241" s="9">
        <v>0</v>
      </c>
      <c r="G241" s="9">
        <v>0</v>
      </c>
      <c r="H241" s="9">
        <v>64</v>
      </c>
      <c r="I241" s="9">
        <v>0</v>
      </c>
      <c r="J241" s="9"/>
    </row>
    <row r="242" spans="1:10">
      <c r="A242">
        <v>20</v>
      </c>
      <c r="B242" s="9" t="s">
        <v>61</v>
      </c>
      <c r="C242" s="9" t="s">
        <v>714</v>
      </c>
      <c r="D242" s="9">
        <v>0</v>
      </c>
      <c r="E242" s="9">
        <v>0</v>
      </c>
      <c r="F242" s="9">
        <v>0</v>
      </c>
      <c r="G242" s="9">
        <v>0</v>
      </c>
      <c r="H242" s="9">
        <v>64</v>
      </c>
      <c r="I242" s="9">
        <v>0</v>
      </c>
      <c r="J242" s="9"/>
    </row>
    <row r="243" spans="1:10">
      <c r="A243">
        <v>20</v>
      </c>
      <c r="B243" s="9" t="s">
        <v>61</v>
      </c>
      <c r="C243" s="9" t="s">
        <v>714</v>
      </c>
      <c r="D243" s="9">
        <v>0</v>
      </c>
      <c r="E243" s="9">
        <v>0</v>
      </c>
      <c r="F243" s="9">
        <v>0</v>
      </c>
      <c r="G243" s="9">
        <v>0</v>
      </c>
      <c r="H243" s="9">
        <v>64</v>
      </c>
      <c r="I243" s="9">
        <v>0</v>
      </c>
      <c r="J243" s="9"/>
    </row>
    <row r="244" spans="1:10">
      <c r="A244">
        <v>20</v>
      </c>
      <c r="B244" s="9" t="s">
        <v>61</v>
      </c>
      <c r="C244" s="9" t="s">
        <v>714</v>
      </c>
      <c r="D244" s="9">
        <v>0</v>
      </c>
      <c r="E244" s="9">
        <v>0</v>
      </c>
      <c r="F244" s="9">
        <v>0</v>
      </c>
      <c r="G244" s="9">
        <v>0</v>
      </c>
      <c r="H244" s="9">
        <v>64</v>
      </c>
      <c r="I244" s="9">
        <v>0</v>
      </c>
      <c r="J244" s="9"/>
    </row>
    <row r="245" spans="1:10">
      <c r="A245">
        <v>20</v>
      </c>
      <c r="B245" s="9" t="s">
        <v>61</v>
      </c>
      <c r="C245" s="9" t="s">
        <v>714</v>
      </c>
      <c r="D245" s="9">
        <v>0</v>
      </c>
      <c r="E245" s="9">
        <v>0</v>
      </c>
      <c r="F245" s="9">
        <v>0</v>
      </c>
      <c r="G245" s="9">
        <v>0</v>
      </c>
      <c r="H245" s="9">
        <v>64</v>
      </c>
      <c r="I245" s="9">
        <v>0</v>
      </c>
      <c r="J245" s="9"/>
    </row>
    <row r="246" spans="1:10">
      <c r="A246">
        <v>20</v>
      </c>
      <c r="B246" s="9" t="s">
        <v>61</v>
      </c>
      <c r="C246" s="9" t="s">
        <v>714</v>
      </c>
      <c r="D246" s="9">
        <v>0</v>
      </c>
      <c r="E246" s="9">
        <v>0</v>
      </c>
      <c r="F246" s="9">
        <v>0</v>
      </c>
      <c r="G246" s="9">
        <v>0</v>
      </c>
      <c r="H246" s="9">
        <v>64</v>
      </c>
      <c r="I246" s="9">
        <v>0</v>
      </c>
      <c r="J246" s="9"/>
    </row>
    <row r="247" spans="1:10">
      <c r="A247">
        <v>21</v>
      </c>
      <c r="B247" s="9" t="s">
        <v>63</v>
      </c>
      <c r="C247" s="9" t="s">
        <v>714</v>
      </c>
      <c r="D247" s="9" t="s">
        <v>721</v>
      </c>
      <c r="E247" s="9">
        <v>10</v>
      </c>
      <c r="F247" s="9" t="s">
        <v>697</v>
      </c>
      <c r="G247" s="9" t="s">
        <v>695</v>
      </c>
      <c r="H247" s="9">
        <v>20</v>
      </c>
      <c r="I247" s="9">
        <v>200</v>
      </c>
      <c r="J247" s="9"/>
    </row>
    <row r="248" spans="1:10">
      <c r="A248">
        <v>21</v>
      </c>
      <c r="B248" s="9" t="s">
        <v>63</v>
      </c>
      <c r="C248" s="9" t="s">
        <v>714</v>
      </c>
      <c r="D248" s="9" t="s">
        <v>723</v>
      </c>
      <c r="E248" s="9">
        <v>5</v>
      </c>
      <c r="F248" s="9" t="s">
        <v>694</v>
      </c>
      <c r="G248" s="9" t="s">
        <v>695</v>
      </c>
      <c r="H248" s="9">
        <v>20</v>
      </c>
      <c r="I248" s="9">
        <v>100</v>
      </c>
      <c r="J248" s="9"/>
    </row>
    <row r="249" spans="1:10">
      <c r="A249">
        <v>21</v>
      </c>
      <c r="B249" s="9" t="s">
        <v>63</v>
      </c>
      <c r="C249" s="9" t="s">
        <v>714</v>
      </c>
      <c r="D249" s="9" t="s">
        <v>719</v>
      </c>
      <c r="E249" s="9">
        <v>10</v>
      </c>
      <c r="F249" s="9" t="s">
        <v>697</v>
      </c>
      <c r="G249" s="9" t="s">
        <v>695</v>
      </c>
      <c r="H249" s="9">
        <v>20</v>
      </c>
      <c r="I249" s="9">
        <v>200</v>
      </c>
      <c r="J249" s="9"/>
    </row>
    <row r="250" spans="1:10">
      <c r="A250">
        <v>21</v>
      </c>
      <c r="B250" s="9" t="s">
        <v>63</v>
      </c>
      <c r="C250" s="9" t="s">
        <v>714</v>
      </c>
      <c r="D250" s="9">
        <v>0</v>
      </c>
      <c r="E250" s="9">
        <v>0</v>
      </c>
      <c r="F250" s="9">
        <v>0</v>
      </c>
      <c r="G250" s="9">
        <v>0</v>
      </c>
      <c r="H250" s="9">
        <v>20</v>
      </c>
      <c r="I250" s="9">
        <v>0</v>
      </c>
      <c r="J250" s="9"/>
    </row>
    <row r="251" spans="1:10">
      <c r="A251">
        <v>21</v>
      </c>
      <c r="B251" s="9" t="s">
        <v>63</v>
      </c>
      <c r="C251" s="9" t="s">
        <v>714</v>
      </c>
      <c r="D251" s="9">
        <v>0</v>
      </c>
      <c r="E251" s="9">
        <v>0</v>
      </c>
      <c r="F251" s="9">
        <v>0</v>
      </c>
      <c r="G251" s="9">
        <v>0</v>
      </c>
      <c r="H251" s="9">
        <v>20</v>
      </c>
      <c r="I251" s="9">
        <v>0</v>
      </c>
      <c r="J251" s="9"/>
    </row>
    <row r="252" spans="1:10">
      <c r="A252">
        <v>21</v>
      </c>
      <c r="B252" s="9" t="s">
        <v>63</v>
      </c>
      <c r="C252" s="9" t="s">
        <v>714</v>
      </c>
      <c r="D252" s="9">
        <v>0</v>
      </c>
      <c r="E252" s="9">
        <v>0</v>
      </c>
      <c r="F252" s="9">
        <v>0</v>
      </c>
      <c r="G252" s="9">
        <v>0</v>
      </c>
      <c r="H252" s="9">
        <v>20</v>
      </c>
      <c r="I252" s="9">
        <v>0</v>
      </c>
      <c r="J252" s="9"/>
    </row>
    <row r="253" spans="1:10">
      <c r="A253">
        <v>21</v>
      </c>
      <c r="B253" s="9" t="s">
        <v>63</v>
      </c>
      <c r="C253" s="9" t="s">
        <v>714</v>
      </c>
      <c r="D253" s="9">
        <v>0</v>
      </c>
      <c r="E253" s="9">
        <v>0</v>
      </c>
      <c r="F253" s="9">
        <v>0</v>
      </c>
      <c r="G253" s="9">
        <v>0</v>
      </c>
      <c r="H253" s="9">
        <v>20</v>
      </c>
      <c r="I253" s="9">
        <v>0</v>
      </c>
      <c r="J253" s="9"/>
    </row>
    <row r="254" spans="1:10">
      <c r="A254">
        <v>21</v>
      </c>
      <c r="B254" s="9" t="s">
        <v>63</v>
      </c>
      <c r="C254" s="9" t="s">
        <v>714</v>
      </c>
      <c r="D254" s="9">
        <v>0</v>
      </c>
      <c r="E254" s="9">
        <v>0</v>
      </c>
      <c r="F254" s="9">
        <v>0</v>
      </c>
      <c r="G254" s="9">
        <v>0</v>
      </c>
      <c r="H254" s="9">
        <v>20</v>
      </c>
      <c r="I254" s="9">
        <v>0</v>
      </c>
      <c r="J254" s="9"/>
    </row>
    <row r="255" spans="1:10">
      <c r="A255">
        <v>21</v>
      </c>
      <c r="B255" s="9" t="s">
        <v>63</v>
      </c>
      <c r="C255" s="9" t="s">
        <v>714</v>
      </c>
      <c r="D255" s="9">
        <v>0</v>
      </c>
      <c r="E255" s="9">
        <v>0</v>
      </c>
      <c r="F255" s="9">
        <v>0</v>
      </c>
      <c r="G255" s="9">
        <v>0</v>
      </c>
      <c r="H255" s="9">
        <v>20</v>
      </c>
      <c r="I255" s="9">
        <v>0</v>
      </c>
      <c r="J255" s="9"/>
    </row>
    <row r="256" spans="1:10">
      <c r="A256">
        <v>21</v>
      </c>
      <c r="B256" s="9" t="s">
        <v>63</v>
      </c>
      <c r="C256" s="9" t="s">
        <v>714</v>
      </c>
      <c r="D256" s="9">
        <v>0</v>
      </c>
      <c r="E256" s="9">
        <v>0</v>
      </c>
      <c r="F256" s="9">
        <v>0</v>
      </c>
      <c r="G256" s="9">
        <v>0</v>
      </c>
      <c r="H256" s="9">
        <v>20</v>
      </c>
      <c r="I256" s="9">
        <v>0</v>
      </c>
      <c r="J256" s="9"/>
    </row>
    <row r="257" spans="1:10">
      <c r="A257">
        <v>21</v>
      </c>
      <c r="B257" s="9" t="s">
        <v>63</v>
      </c>
      <c r="C257" s="9" t="s">
        <v>714</v>
      </c>
      <c r="D257" s="9">
        <v>0</v>
      </c>
      <c r="E257" s="9">
        <v>0</v>
      </c>
      <c r="F257" s="9">
        <v>0</v>
      </c>
      <c r="G257" s="9">
        <v>0</v>
      </c>
      <c r="H257" s="9">
        <v>20</v>
      </c>
      <c r="I257" s="9">
        <v>0</v>
      </c>
      <c r="J257" s="9"/>
    </row>
    <row r="258" spans="1:10">
      <c r="A258">
        <v>21</v>
      </c>
      <c r="B258" s="9" t="s">
        <v>63</v>
      </c>
      <c r="C258" s="9" t="s">
        <v>714</v>
      </c>
      <c r="D258" s="9">
        <v>0</v>
      </c>
      <c r="E258" s="9">
        <v>0</v>
      </c>
      <c r="F258" s="9">
        <v>0</v>
      </c>
      <c r="G258" s="9">
        <v>0</v>
      </c>
      <c r="H258" s="9">
        <v>20</v>
      </c>
      <c r="I258" s="9">
        <v>0</v>
      </c>
      <c r="J258" s="9"/>
    </row>
    <row r="259" spans="1:10">
      <c r="A259">
        <v>21</v>
      </c>
      <c r="B259" s="9" t="s">
        <v>63</v>
      </c>
      <c r="C259" s="9" t="s">
        <v>714</v>
      </c>
      <c r="D259" s="9">
        <v>0</v>
      </c>
      <c r="E259" s="9">
        <v>0</v>
      </c>
      <c r="F259" s="9">
        <v>0</v>
      </c>
      <c r="G259" s="9">
        <v>0</v>
      </c>
      <c r="H259" s="9">
        <v>20</v>
      </c>
      <c r="I259" s="9">
        <v>0</v>
      </c>
      <c r="J259" s="9"/>
    </row>
    <row r="260" spans="1:10">
      <c r="A260">
        <v>21</v>
      </c>
      <c r="B260" s="9" t="s">
        <v>63</v>
      </c>
      <c r="C260" s="9" t="s">
        <v>714</v>
      </c>
      <c r="D260" s="9">
        <v>0</v>
      </c>
      <c r="E260" s="9">
        <v>0</v>
      </c>
      <c r="F260" s="9">
        <v>0</v>
      </c>
      <c r="G260" s="9">
        <v>0</v>
      </c>
      <c r="H260" s="9">
        <v>20</v>
      </c>
      <c r="I260" s="9">
        <v>0</v>
      </c>
      <c r="J260" s="9"/>
    </row>
    <row r="261" spans="1:10">
      <c r="A261">
        <v>22</v>
      </c>
      <c r="B261" s="9" t="s">
        <v>65</v>
      </c>
      <c r="C261" s="9" t="s">
        <v>714</v>
      </c>
      <c r="D261" s="9" t="s">
        <v>1505</v>
      </c>
      <c r="E261" s="9">
        <v>80</v>
      </c>
      <c r="F261" s="9" t="s">
        <v>697</v>
      </c>
      <c r="G261" s="9" t="s">
        <v>695</v>
      </c>
      <c r="H261" s="9">
        <v>15</v>
      </c>
      <c r="I261" s="9">
        <v>1200</v>
      </c>
      <c r="J261" s="9"/>
    </row>
    <row r="262" spans="1:10">
      <c r="A262">
        <v>22</v>
      </c>
      <c r="B262" s="9" t="s">
        <v>65</v>
      </c>
      <c r="C262" s="9" t="s">
        <v>714</v>
      </c>
      <c r="D262" s="9" t="s">
        <v>1032</v>
      </c>
      <c r="E262" s="9">
        <v>20</v>
      </c>
      <c r="F262" s="9" t="s">
        <v>697</v>
      </c>
      <c r="G262" s="9" t="s">
        <v>695</v>
      </c>
      <c r="H262" s="9">
        <v>15</v>
      </c>
      <c r="I262" s="9">
        <v>300</v>
      </c>
      <c r="J262" s="9"/>
    </row>
    <row r="263" spans="1:10">
      <c r="A263">
        <v>22</v>
      </c>
      <c r="B263" s="9" t="s">
        <v>65</v>
      </c>
      <c r="C263" s="9" t="s">
        <v>714</v>
      </c>
      <c r="D263" s="9" t="s">
        <v>1506</v>
      </c>
      <c r="E263" s="9">
        <v>10</v>
      </c>
      <c r="F263" s="9" t="s">
        <v>697</v>
      </c>
      <c r="G263" s="9" t="s">
        <v>695</v>
      </c>
      <c r="H263" s="9">
        <v>15</v>
      </c>
      <c r="I263" s="9">
        <v>150</v>
      </c>
      <c r="J263" s="9"/>
    </row>
    <row r="264" spans="1:10">
      <c r="A264">
        <v>22</v>
      </c>
      <c r="B264" s="9" t="s">
        <v>65</v>
      </c>
      <c r="C264" s="9" t="s">
        <v>714</v>
      </c>
      <c r="D264" s="9" t="s">
        <v>1507</v>
      </c>
      <c r="E264" s="9">
        <v>15</v>
      </c>
      <c r="F264" s="9" t="s">
        <v>694</v>
      </c>
      <c r="G264" s="9" t="s">
        <v>695</v>
      </c>
      <c r="H264" s="9">
        <v>15</v>
      </c>
      <c r="I264" s="9">
        <v>225</v>
      </c>
      <c r="J264" s="9"/>
    </row>
    <row r="265" spans="1:10">
      <c r="A265">
        <v>22</v>
      </c>
      <c r="B265" s="9" t="s">
        <v>65</v>
      </c>
      <c r="C265" s="9" t="s">
        <v>714</v>
      </c>
      <c r="D265" s="9" t="s">
        <v>719</v>
      </c>
      <c r="E265" s="9">
        <v>40</v>
      </c>
      <c r="F265" s="9" t="s">
        <v>697</v>
      </c>
      <c r="G265" s="9" t="s">
        <v>695</v>
      </c>
      <c r="H265" s="9">
        <v>15</v>
      </c>
      <c r="I265" s="9">
        <v>600</v>
      </c>
      <c r="J265" s="9"/>
    </row>
    <row r="266" spans="1:10">
      <c r="A266">
        <v>22</v>
      </c>
      <c r="B266" s="9" t="s">
        <v>65</v>
      </c>
      <c r="C266" s="9" t="s">
        <v>714</v>
      </c>
      <c r="D266" s="9">
        <v>0</v>
      </c>
      <c r="E266" s="9">
        <v>0</v>
      </c>
      <c r="F266" s="9">
        <v>0</v>
      </c>
      <c r="G266" s="9">
        <v>0</v>
      </c>
      <c r="H266" s="9">
        <v>15</v>
      </c>
      <c r="I266" s="9">
        <v>0</v>
      </c>
      <c r="J266" s="9"/>
    </row>
    <row r="267" spans="1:10">
      <c r="A267">
        <v>22</v>
      </c>
      <c r="B267" s="9" t="s">
        <v>65</v>
      </c>
      <c r="C267" s="9" t="s">
        <v>714</v>
      </c>
      <c r="D267" s="9">
        <v>0</v>
      </c>
      <c r="E267" s="9">
        <v>0</v>
      </c>
      <c r="F267" s="9">
        <v>0</v>
      </c>
      <c r="G267" s="9">
        <v>0</v>
      </c>
      <c r="H267" s="9">
        <v>15</v>
      </c>
      <c r="I267" s="9">
        <v>0</v>
      </c>
      <c r="J267" s="9"/>
    </row>
    <row r="268" spans="1:10">
      <c r="A268">
        <v>22</v>
      </c>
      <c r="B268" s="9" t="s">
        <v>65</v>
      </c>
      <c r="C268" s="9" t="s">
        <v>714</v>
      </c>
      <c r="D268" s="9">
        <v>0</v>
      </c>
      <c r="E268" s="9">
        <v>0</v>
      </c>
      <c r="F268" s="9">
        <v>0</v>
      </c>
      <c r="G268" s="9">
        <v>0</v>
      </c>
      <c r="H268" s="9">
        <v>15</v>
      </c>
      <c r="I268" s="9">
        <v>0</v>
      </c>
      <c r="J268" s="9"/>
    </row>
    <row r="269" spans="1:10">
      <c r="A269">
        <v>22</v>
      </c>
      <c r="B269" s="9" t="s">
        <v>65</v>
      </c>
      <c r="C269" s="9" t="s">
        <v>714</v>
      </c>
      <c r="D269" s="9">
        <v>0</v>
      </c>
      <c r="E269" s="9">
        <v>0</v>
      </c>
      <c r="F269" s="9">
        <v>0</v>
      </c>
      <c r="G269" s="9">
        <v>0</v>
      </c>
      <c r="H269" s="9">
        <v>15</v>
      </c>
      <c r="I269" s="9">
        <v>0</v>
      </c>
      <c r="J269" s="9"/>
    </row>
    <row r="270" spans="1:10">
      <c r="A270">
        <v>22</v>
      </c>
      <c r="B270" s="9" t="s">
        <v>65</v>
      </c>
      <c r="C270" s="9" t="s">
        <v>714</v>
      </c>
      <c r="D270" s="9">
        <v>0</v>
      </c>
      <c r="E270" s="9">
        <v>0</v>
      </c>
      <c r="F270" s="9">
        <v>0</v>
      </c>
      <c r="G270" s="9">
        <v>0</v>
      </c>
      <c r="H270" s="9">
        <v>15</v>
      </c>
      <c r="I270" s="9">
        <v>0</v>
      </c>
      <c r="J270" s="9"/>
    </row>
    <row r="271" spans="1:10">
      <c r="A271">
        <v>22</v>
      </c>
      <c r="B271" s="9" t="s">
        <v>65</v>
      </c>
      <c r="C271" s="9" t="s">
        <v>714</v>
      </c>
      <c r="D271" s="9">
        <v>0</v>
      </c>
      <c r="E271" s="9">
        <v>0</v>
      </c>
      <c r="F271" s="9">
        <v>0</v>
      </c>
      <c r="G271" s="9">
        <v>0</v>
      </c>
      <c r="H271" s="9">
        <v>15</v>
      </c>
      <c r="I271" s="9">
        <v>0</v>
      </c>
      <c r="J271" s="9"/>
    </row>
    <row r="272" spans="1:10">
      <c r="A272">
        <v>22</v>
      </c>
      <c r="B272" s="9" t="s">
        <v>65</v>
      </c>
      <c r="C272" s="9" t="s">
        <v>714</v>
      </c>
      <c r="D272" s="9">
        <v>0</v>
      </c>
      <c r="E272" s="9">
        <v>0</v>
      </c>
      <c r="F272" s="9">
        <v>0</v>
      </c>
      <c r="G272" s="9">
        <v>0</v>
      </c>
      <c r="H272" s="9">
        <v>15</v>
      </c>
      <c r="I272" s="9">
        <v>0</v>
      </c>
      <c r="J272" s="9"/>
    </row>
    <row r="273" spans="1:10">
      <c r="A273">
        <v>22</v>
      </c>
      <c r="B273" s="9" t="s">
        <v>65</v>
      </c>
      <c r="C273" s="9" t="s">
        <v>714</v>
      </c>
      <c r="D273" s="9">
        <v>0</v>
      </c>
      <c r="E273" s="9">
        <v>0</v>
      </c>
      <c r="F273" s="9">
        <v>0</v>
      </c>
      <c r="G273" s="9">
        <v>0</v>
      </c>
      <c r="H273" s="9">
        <v>15</v>
      </c>
      <c r="I273" s="9">
        <v>0</v>
      </c>
      <c r="J273" s="9"/>
    </row>
    <row r="274" spans="1:10">
      <c r="A274">
        <v>23</v>
      </c>
      <c r="B274" s="9" t="s">
        <v>67</v>
      </c>
      <c r="C274" s="9" t="s">
        <v>714</v>
      </c>
      <c r="D274" s="9" t="s">
        <v>1070</v>
      </c>
      <c r="E274" s="9">
        <v>80</v>
      </c>
      <c r="F274" s="9" t="s">
        <v>697</v>
      </c>
      <c r="G274" s="9" t="s">
        <v>695</v>
      </c>
      <c r="H274" s="9">
        <v>11</v>
      </c>
      <c r="I274" s="9">
        <v>880</v>
      </c>
      <c r="J274" s="9"/>
    </row>
    <row r="275" spans="1:10">
      <c r="A275">
        <v>23</v>
      </c>
      <c r="B275" s="9" t="s">
        <v>67</v>
      </c>
      <c r="C275" s="9" t="s">
        <v>714</v>
      </c>
      <c r="D275" s="9" t="s">
        <v>868</v>
      </c>
      <c r="E275" s="9">
        <v>3</v>
      </c>
      <c r="F275" s="9" t="s">
        <v>697</v>
      </c>
      <c r="G275" s="9" t="s">
        <v>695</v>
      </c>
      <c r="H275" s="9">
        <v>11</v>
      </c>
      <c r="I275" s="9">
        <v>33</v>
      </c>
      <c r="J275" s="9"/>
    </row>
    <row r="276" spans="1:10">
      <c r="A276">
        <v>23</v>
      </c>
      <c r="B276" s="9" t="s">
        <v>67</v>
      </c>
      <c r="C276" s="9" t="s">
        <v>714</v>
      </c>
      <c r="D276" s="9" t="s">
        <v>738</v>
      </c>
      <c r="E276" s="9">
        <v>2</v>
      </c>
      <c r="F276" s="9" t="s">
        <v>697</v>
      </c>
      <c r="G276" s="9" t="s">
        <v>695</v>
      </c>
      <c r="H276" s="9">
        <v>11</v>
      </c>
      <c r="I276" s="9">
        <v>22</v>
      </c>
      <c r="J276" s="9"/>
    </row>
    <row r="277" spans="1:10">
      <c r="A277">
        <v>23</v>
      </c>
      <c r="B277" s="9" t="s">
        <v>67</v>
      </c>
      <c r="C277" s="9" t="s">
        <v>714</v>
      </c>
      <c r="D277" s="9" t="s">
        <v>723</v>
      </c>
      <c r="E277" s="9">
        <v>20</v>
      </c>
      <c r="F277" s="9" t="s">
        <v>694</v>
      </c>
      <c r="G277" s="9" t="s">
        <v>695</v>
      </c>
      <c r="H277" s="9">
        <v>11</v>
      </c>
      <c r="I277" s="9">
        <v>220</v>
      </c>
      <c r="J277" s="9"/>
    </row>
    <row r="278" spans="1:10">
      <c r="A278">
        <v>23</v>
      </c>
      <c r="B278" s="9" t="s">
        <v>67</v>
      </c>
      <c r="C278" s="9" t="s">
        <v>714</v>
      </c>
      <c r="D278" s="9" t="s">
        <v>722</v>
      </c>
      <c r="E278" s="9">
        <v>3</v>
      </c>
      <c r="F278" s="9" t="s">
        <v>697</v>
      </c>
      <c r="G278" s="9" t="s">
        <v>695</v>
      </c>
      <c r="H278" s="9">
        <v>11</v>
      </c>
      <c r="I278" s="9">
        <v>33</v>
      </c>
      <c r="J278" s="9"/>
    </row>
    <row r="279" spans="1:10">
      <c r="A279">
        <v>23</v>
      </c>
      <c r="B279" s="9" t="s">
        <v>67</v>
      </c>
      <c r="C279" s="9" t="s">
        <v>714</v>
      </c>
      <c r="D279" s="9" t="s">
        <v>1438</v>
      </c>
      <c r="E279" s="9">
        <v>2</v>
      </c>
      <c r="F279" s="9" t="s">
        <v>697</v>
      </c>
      <c r="G279" s="9" t="s">
        <v>695</v>
      </c>
      <c r="H279" s="9">
        <v>11</v>
      </c>
      <c r="I279" s="9">
        <v>22</v>
      </c>
      <c r="J279" s="9"/>
    </row>
    <row r="280" spans="1:10">
      <c r="A280">
        <v>23</v>
      </c>
      <c r="B280" s="9" t="s">
        <v>67</v>
      </c>
      <c r="C280" s="9" t="s">
        <v>714</v>
      </c>
      <c r="D280" s="9">
        <v>0</v>
      </c>
      <c r="E280" s="9">
        <v>0</v>
      </c>
      <c r="F280" s="9">
        <v>0</v>
      </c>
      <c r="G280" s="9">
        <v>0</v>
      </c>
      <c r="H280" s="9">
        <v>11</v>
      </c>
      <c r="I280" s="9">
        <v>0</v>
      </c>
      <c r="J280" s="9"/>
    </row>
    <row r="281" spans="1:10">
      <c r="A281">
        <v>23</v>
      </c>
      <c r="B281" s="9" t="s">
        <v>67</v>
      </c>
      <c r="C281" s="9" t="s">
        <v>714</v>
      </c>
      <c r="D281" s="9">
        <v>0</v>
      </c>
      <c r="E281" s="9">
        <v>0</v>
      </c>
      <c r="F281" s="9">
        <v>0</v>
      </c>
      <c r="G281" s="9">
        <v>0</v>
      </c>
      <c r="H281" s="9">
        <v>11</v>
      </c>
      <c r="I281" s="9">
        <v>0</v>
      </c>
      <c r="J281" s="9"/>
    </row>
    <row r="282" spans="1:10">
      <c r="A282">
        <v>23</v>
      </c>
      <c r="B282" s="9" t="s">
        <v>67</v>
      </c>
      <c r="C282" s="9" t="s">
        <v>714</v>
      </c>
      <c r="D282" s="9">
        <v>0</v>
      </c>
      <c r="E282" s="9">
        <v>0</v>
      </c>
      <c r="F282" s="9">
        <v>0</v>
      </c>
      <c r="G282" s="9">
        <v>0</v>
      </c>
      <c r="H282" s="9">
        <v>11</v>
      </c>
      <c r="I282" s="9">
        <v>0</v>
      </c>
      <c r="J282" s="9"/>
    </row>
    <row r="283" spans="1:10">
      <c r="A283">
        <v>23</v>
      </c>
      <c r="B283" s="9" t="s">
        <v>67</v>
      </c>
      <c r="C283" s="9" t="s">
        <v>714</v>
      </c>
      <c r="D283" s="9">
        <v>0</v>
      </c>
      <c r="E283" s="9">
        <v>0</v>
      </c>
      <c r="F283" s="9">
        <v>0</v>
      </c>
      <c r="G283" s="9">
        <v>0</v>
      </c>
      <c r="H283" s="9">
        <v>11</v>
      </c>
      <c r="I283" s="9">
        <v>0</v>
      </c>
      <c r="J283" s="9"/>
    </row>
    <row r="284" spans="1:10">
      <c r="A284">
        <v>24</v>
      </c>
      <c r="B284" s="9" t="s">
        <v>69</v>
      </c>
      <c r="C284" s="9" t="s">
        <v>714</v>
      </c>
      <c r="D284" s="9" t="s">
        <v>734</v>
      </c>
      <c r="E284" s="9">
        <v>20</v>
      </c>
      <c r="F284" s="9" t="s">
        <v>697</v>
      </c>
      <c r="G284" s="9" t="s">
        <v>695</v>
      </c>
      <c r="H284" s="9">
        <v>15</v>
      </c>
      <c r="I284" s="9">
        <v>300</v>
      </c>
      <c r="J284" s="9"/>
    </row>
    <row r="285" spans="1:10">
      <c r="A285">
        <v>24</v>
      </c>
      <c r="B285" s="9" t="s">
        <v>69</v>
      </c>
      <c r="C285" s="9" t="s">
        <v>714</v>
      </c>
      <c r="D285" s="9" t="s">
        <v>830</v>
      </c>
      <c r="E285" s="9">
        <v>2</v>
      </c>
      <c r="F285" s="9" t="s">
        <v>694</v>
      </c>
      <c r="G285" s="9" t="s">
        <v>695</v>
      </c>
      <c r="H285" s="9">
        <v>15</v>
      </c>
      <c r="I285" s="9">
        <v>30</v>
      </c>
      <c r="J285" s="9"/>
    </row>
    <row r="286" spans="1:10">
      <c r="A286">
        <v>24</v>
      </c>
      <c r="B286" s="9" t="s">
        <v>69</v>
      </c>
      <c r="C286" s="9" t="s">
        <v>714</v>
      </c>
      <c r="D286" s="9" t="s">
        <v>831</v>
      </c>
      <c r="E286" s="9">
        <v>2</v>
      </c>
      <c r="F286" s="9" t="s">
        <v>694</v>
      </c>
      <c r="G286" s="9" t="s">
        <v>695</v>
      </c>
      <c r="H286" s="9">
        <v>15</v>
      </c>
      <c r="I286" s="9">
        <v>30</v>
      </c>
      <c r="J286" s="9"/>
    </row>
    <row r="287" spans="1:10">
      <c r="A287">
        <v>24</v>
      </c>
      <c r="B287" s="9" t="s">
        <v>69</v>
      </c>
      <c r="C287" s="9" t="s">
        <v>714</v>
      </c>
      <c r="D287" s="9" t="s">
        <v>738</v>
      </c>
      <c r="E287" s="9">
        <v>10</v>
      </c>
      <c r="F287" s="9" t="s">
        <v>697</v>
      </c>
      <c r="G287" s="9" t="s">
        <v>695</v>
      </c>
      <c r="H287" s="9">
        <v>15</v>
      </c>
      <c r="I287" s="9">
        <v>150</v>
      </c>
      <c r="J287" s="9"/>
    </row>
    <row r="288" spans="1:10">
      <c r="A288">
        <v>24</v>
      </c>
      <c r="B288" s="9" t="s">
        <v>69</v>
      </c>
      <c r="C288" s="9" t="s">
        <v>714</v>
      </c>
      <c r="D288" s="9" t="s">
        <v>723</v>
      </c>
      <c r="E288" s="9">
        <v>20</v>
      </c>
      <c r="F288" s="9" t="s">
        <v>694</v>
      </c>
      <c r="G288" s="9" t="s">
        <v>695</v>
      </c>
      <c r="H288" s="9">
        <v>15</v>
      </c>
      <c r="I288" s="9">
        <v>300</v>
      </c>
      <c r="J288" s="9"/>
    </row>
    <row r="289" spans="1:10">
      <c r="A289">
        <v>24</v>
      </c>
      <c r="B289" s="9" t="s">
        <v>69</v>
      </c>
      <c r="C289" s="9" t="s">
        <v>714</v>
      </c>
      <c r="D289" s="9" t="s">
        <v>1075</v>
      </c>
      <c r="E289" s="9">
        <v>100</v>
      </c>
      <c r="F289" s="9" t="s">
        <v>697</v>
      </c>
      <c r="G289" s="9" t="s">
        <v>695</v>
      </c>
      <c r="H289" s="9">
        <v>15</v>
      </c>
      <c r="I289" s="9">
        <v>1500</v>
      </c>
      <c r="J289" s="9"/>
    </row>
    <row r="290" spans="1:10">
      <c r="A290">
        <v>24</v>
      </c>
      <c r="B290" s="9" t="s">
        <v>69</v>
      </c>
      <c r="C290" s="9" t="s">
        <v>714</v>
      </c>
      <c r="D290" s="9" t="s">
        <v>722</v>
      </c>
      <c r="E290" s="9">
        <v>1</v>
      </c>
      <c r="F290" s="9" t="s">
        <v>697</v>
      </c>
      <c r="G290" s="9" t="s">
        <v>695</v>
      </c>
      <c r="H290" s="9">
        <v>15</v>
      </c>
      <c r="I290" s="9">
        <v>15</v>
      </c>
      <c r="J290" s="9"/>
    </row>
    <row r="291" spans="1:10">
      <c r="A291">
        <v>24</v>
      </c>
      <c r="B291" s="9" t="s">
        <v>69</v>
      </c>
      <c r="C291" s="9" t="s">
        <v>714</v>
      </c>
      <c r="D291" s="9" t="s">
        <v>1438</v>
      </c>
      <c r="E291" s="9">
        <v>2</v>
      </c>
      <c r="F291" s="9" t="s">
        <v>697</v>
      </c>
      <c r="G291" s="9" t="s">
        <v>695</v>
      </c>
      <c r="H291" s="9">
        <v>15</v>
      </c>
      <c r="I291" s="9">
        <v>30</v>
      </c>
      <c r="J291" s="9"/>
    </row>
    <row r="292" spans="1:10">
      <c r="A292">
        <v>24</v>
      </c>
      <c r="B292" s="9" t="s">
        <v>69</v>
      </c>
      <c r="C292" s="9" t="s">
        <v>714</v>
      </c>
      <c r="D292" s="9" t="s">
        <v>1500</v>
      </c>
      <c r="E292" s="9">
        <v>80</v>
      </c>
      <c r="F292" s="9" t="s">
        <v>697</v>
      </c>
      <c r="G292" s="9" t="s">
        <v>695</v>
      </c>
      <c r="H292" s="9">
        <v>15</v>
      </c>
      <c r="I292" s="9">
        <v>1200</v>
      </c>
      <c r="J292" s="9"/>
    </row>
    <row r="293" spans="1:10">
      <c r="A293">
        <v>24</v>
      </c>
      <c r="B293" s="9" t="s">
        <v>69</v>
      </c>
      <c r="C293" s="9" t="s">
        <v>714</v>
      </c>
      <c r="D293" s="9">
        <v>0</v>
      </c>
      <c r="E293" s="9">
        <v>0</v>
      </c>
      <c r="F293" s="9">
        <v>0</v>
      </c>
      <c r="G293" s="9">
        <v>0</v>
      </c>
      <c r="H293" s="9">
        <v>15</v>
      </c>
      <c r="I293" s="9">
        <v>0</v>
      </c>
      <c r="J293" s="9"/>
    </row>
    <row r="294" spans="1:10">
      <c r="A294">
        <v>24</v>
      </c>
      <c r="B294" s="9" t="s">
        <v>69</v>
      </c>
      <c r="C294" s="9" t="s">
        <v>714</v>
      </c>
      <c r="D294" s="9">
        <v>0</v>
      </c>
      <c r="E294" s="9">
        <v>0</v>
      </c>
      <c r="F294" s="9">
        <v>0</v>
      </c>
      <c r="G294" s="9">
        <v>0</v>
      </c>
      <c r="H294" s="9">
        <v>15</v>
      </c>
      <c r="I294" s="9">
        <v>0</v>
      </c>
      <c r="J294" s="9"/>
    </row>
    <row r="295" spans="1:10">
      <c r="A295">
        <v>24</v>
      </c>
      <c r="B295" s="9" t="s">
        <v>69</v>
      </c>
      <c r="C295" s="9" t="s">
        <v>714</v>
      </c>
      <c r="D295" s="9">
        <v>0</v>
      </c>
      <c r="E295" s="9">
        <v>0</v>
      </c>
      <c r="F295" s="9">
        <v>0</v>
      </c>
      <c r="G295" s="9">
        <v>0</v>
      </c>
      <c r="H295" s="9">
        <v>15</v>
      </c>
      <c r="I295" s="9">
        <v>0</v>
      </c>
      <c r="J295" s="9"/>
    </row>
    <row r="296" spans="1:10">
      <c r="A296">
        <v>25</v>
      </c>
      <c r="B296" s="9" t="s">
        <v>71</v>
      </c>
      <c r="C296" s="9" t="s">
        <v>714</v>
      </c>
      <c r="D296" s="9" t="s">
        <v>721</v>
      </c>
      <c r="E296" s="9">
        <v>10</v>
      </c>
      <c r="F296" s="9" t="s">
        <v>697</v>
      </c>
      <c r="G296" s="9" t="s">
        <v>695</v>
      </c>
      <c r="H296" s="9">
        <v>6</v>
      </c>
      <c r="I296" s="9">
        <v>60</v>
      </c>
      <c r="J296" s="9"/>
    </row>
    <row r="297" spans="1:10">
      <c r="A297">
        <v>25</v>
      </c>
      <c r="B297" s="9" t="s">
        <v>71</v>
      </c>
      <c r="C297" s="9" t="s">
        <v>714</v>
      </c>
      <c r="D297" s="9" t="s">
        <v>719</v>
      </c>
      <c r="E297" s="9">
        <v>20</v>
      </c>
      <c r="F297" s="9" t="s">
        <v>697</v>
      </c>
      <c r="G297" s="9" t="s">
        <v>695</v>
      </c>
      <c r="H297" s="9">
        <v>6</v>
      </c>
      <c r="I297" s="9">
        <v>120</v>
      </c>
      <c r="J297" s="9"/>
    </row>
    <row r="298" spans="1:10">
      <c r="A298">
        <v>25</v>
      </c>
      <c r="B298" s="9" t="s">
        <v>71</v>
      </c>
      <c r="C298" s="9" t="s">
        <v>714</v>
      </c>
      <c r="D298" s="9" t="s">
        <v>723</v>
      </c>
      <c r="E298" s="9">
        <v>10</v>
      </c>
      <c r="F298" s="9" t="s">
        <v>694</v>
      </c>
      <c r="G298" s="9" t="s">
        <v>695</v>
      </c>
      <c r="H298" s="9">
        <v>6</v>
      </c>
      <c r="I298" s="9">
        <v>60</v>
      </c>
      <c r="J298" s="9"/>
    </row>
    <row r="299" spans="1:10">
      <c r="A299">
        <v>25</v>
      </c>
      <c r="B299" s="9" t="s">
        <v>71</v>
      </c>
      <c r="C299" s="9" t="s">
        <v>714</v>
      </c>
      <c r="D299" s="9" t="s">
        <v>734</v>
      </c>
      <c r="E299" s="9">
        <v>10</v>
      </c>
      <c r="F299" s="9" t="s">
        <v>697</v>
      </c>
      <c r="G299" s="9" t="s">
        <v>695</v>
      </c>
      <c r="H299" s="9">
        <v>6</v>
      </c>
      <c r="I299" s="9">
        <v>60</v>
      </c>
      <c r="J299" s="9"/>
    </row>
    <row r="300" spans="1:10">
      <c r="A300">
        <v>25</v>
      </c>
      <c r="B300" s="9" t="s">
        <v>71</v>
      </c>
      <c r="C300" s="9" t="s">
        <v>714</v>
      </c>
      <c r="D300" s="9">
        <v>0</v>
      </c>
      <c r="E300" s="9">
        <v>0</v>
      </c>
      <c r="F300" s="9">
        <v>0</v>
      </c>
      <c r="G300" s="9">
        <v>0</v>
      </c>
      <c r="H300" s="9">
        <v>6</v>
      </c>
      <c r="I300" s="9">
        <v>0</v>
      </c>
      <c r="J300" s="9"/>
    </row>
    <row r="301" spans="1:10">
      <c r="A301">
        <v>25</v>
      </c>
      <c r="B301" s="9" t="s">
        <v>71</v>
      </c>
      <c r="C301" s="9" t="s">
        <v>714</v>
      </c>
      <c r="D301" s="9">
        <v>0</v>
      </c>
      <c r="E301" s="9">
        <v>0</v>
      </c>
      <c r="F301" s="9">
        <v>0</v>
      </c>
      <c r="G301" s="9">
        <v>0</v>
      </c>
      <c r="H301" s="9">
        <v>6</v>
      </c>
      <c r="I301" s="9">
        <v>0</v>
      </c>
      <c r="J301" s="9"/>
    </row>
    <row r="302" spans="1:10">
      <c r="A302">
        <v>25</v>
      </c>
      <c r="B302" s="9" t="s">
        <v>71</v>
      </c>
      <c r="C302" s="9" t="s">
        <v>714</v>
      </c>
      <c r="D302" s="9">
        <v>0</v>
      </c>
      <c r="E302" s="9">
        <v>0</v>
      </c>
      <c r="F302" s="9">
        <v>0</v>
      </c>
      <c r="G302" s="9">
        <v>0</v>
      </c>
      <c r="H302" s="9">
        <v>6</v>
      </c>
      <c r="I302" s="9">
        <v>0</v>
      </c>
      <c r="J302" s="9"/>
    </row>
    <row r="303" spans="1:10">
      <c r="A303">
        <v>25</v>
      </c>
      <c r="B303" s="9" t="s">
        <v>71</v>
      </c>
      <c r="C303" s="9" t="s">
        <v>714</v>
      </c>
      <c r="D303" s="9">
        <v>0</v>
      </c>
      <c r="E303" s="9">
        <v>0</v>
      </c>
      <c r="F303" s="9">
        <v>0</v>
      </c>
      <c r="G303" s="9">
        <v>0</v>
      </c>
      <c r="H303" s="9">
        <v>6</v>
      </c>
      <c r="I303" s="9">
        <v>0</v>
      </c>
      <c r="J303" s="9"/>
    </row>
    <row r="304" spans="1:10">
      <c r="A304">
        <v>25</v>
      </c>
      <c r="B304" s="9" t="s">
        <v>71</v>
      </c>
      <c r="C304" s="9" t="s">
        <v>714</v>
      </c>
      <c r="D304" s="9">
        <v>0</v>
      </c>
      <c r="E304" s="9">
        <v>0</v>
      </c>
      <c r="F304" s="9">
        <v>0</v>
      </c>
      <c r="G304" s="9">
        <v>0</v>
      </c>
      <c r="H304" s="9">
        <v>6</v>
      </c>
      <c r="I304" s="9">
        <v>0</v>
      </c>
      <c r="J304" s="9"/>
    </row>
    <row r="305" spans="1:10">
      <c r="A305">
        <v>25</v>
      </c>
      <c r="B305" s="9" t="s">
        <v>71</v>
      </c>
      <c r="C305" s="9" t="s">
        <v>714</v>
      </c>
      <c r="D305" s="9">
        <v>0</v>
      </c>
      <c r="E305" s="9">
        <v>0</v>
      </c>
      <c r="F305" s="9">
        <v>0</v>
      </c>
      <c r="G305" s="9">
        <v>0</v>
      </c>
      <c r="H305" s="9">
        <v>6</v>
      </c>
      <c r="I305" s="9">
        <v>0</v>
      </c>
      <c r="J305" s="9"/>
    </row>
    <row r="306" spans="1:10">
      <c r="A306">
        <v>25</v>
      </c>
      <c r="B306" s="9" t="s">
        <v>71</v>
      </c>
      <c r="C306" s="9" t="s">
        <v>714</v>
      </c>
      <c r="D306" s="9">
        <v>0</v>
      </c>
      <c r="E306" s="9">
        <v>0</v>
      </c>
      <c r="F306" s="9">
        <v>0</v>
      </c>
      <c r="G306" s="9">
        <v>0</v>
      </c>
      <c r="H306" s="9">
        <v>6</v>
      </c>
      <c r="I306" s="9">
        <v>0</v>
      </c>
      <c r="J306" s="9"/>
    </row>
    <row r="307" spans="1:10">
      <c r="A307">
        <v>25</v>
      </c>
      <c r="B307" s="9" t="s">
        <v>71</v>
      </c>
      <c r="C307" s="9" t="s">
        <v>714</v>
      </c>
      <c r="D307" s="9">
        <v>0</v>
      </c>
      <c r="E307" s="9">
        <v>0</v>
      </c>
      <c r="F307" s="9">
        <v>0</v>
      </c>
      <c r="G307" s="9">
        <v>0</v>
      </c>
      <c r="H307" s="9">
        <v>6</v>
      </c>
      <c r="I307" s="9">
        <v>0</v>
      </c>
      <c r="J307" s="9"/>
    </row>
    <row r="308" spans="1:10">
      <c r="A308">
        <v>25</v>
      </c>
      <c r="B308" s="9" t="s">
        <v>71</v>
      </c>
      <c r="C308" s="9" t="s">
        <v>714</v>
      </c>
      <c r="D308" s="9">
        <v>0</v>
      </c>
      <c r="E308" s="9">
        <v>0</v>
      </c>
      <c r="F308" s="9">
        <v>0</v>
      </c>
      <c r="G308" s="9">
        <v>0</v>
      </c>
      <c r="H308" s="9">
        <v>6</v>
      </c>
      <c r="I308" s="9">
        <v>0</v>
      </c>
      <c r="J308" s="9"/>
    </row>
    <row r="309" spans="1:10">
      <c r="A309">
        <v>25</v>
      </c>
      <c r="B309" s="9" t="s">
        <v>71</v>
      </c>
      <c r="C309" s="9" t="s">
        <v>714</v>
      </c>
      <c r="D309" s="9">
        <v>0</v>
      </c>
      <c r="E309" s="9">
        <v>0</v>
      </c>
      <c r="F309" s="9">
        <v>0</v>
      </c>
      <c r="G309" s="9">
        <v>0</v>
      </c>
      <c r="H309" s="9">
        <v>6</v>
      </c>
      <c r="I309" s="9">
        <v>0</v>
      </c>
      <c r="J309" s="9"/>
    </row>
    <row r="310" spans="1:10">
      <c r="A310">
        <v>26</v>
      </c>
      <c r="B310" s="9" t="s">
        <v>74</v>
      </c>
      <c r="C310" s="9" t="s">
        <v>884</v>
      </c>
      <c r="D310" s="9" t="s">
        <v>698</v>
      </c>
      <c r="E310" s="9">
        <v>3</v>
      </c>
      <c r="F310" s="9" t="s">
        <v>697</v>
      </c>
      <c r="G310" s="9" t="s">
        <v>695</v>
      </c>
      <c r="H310" s="9">
        <v>116</v>
      </c>
      <c r="I310" s="9">
        <v>348</v>
      </c>
      <c r="J310" s="9"/>
    </row>
    <row r="311" spans="1:10">
      <c r="A311">
        <v>26</v>
      </c>
      <c r="B311" s="9" t="s">
        <v>74</v>
      </c>
      <c r="C311" s="9" t="s">
        <v>884</v>
      </c>
      <c r="D311" s="9" t="s">
        <v>1024</v>
      </c>
      <c r="E311" s="9">
        <v>2</v>
      </c>
      <c r="F311" s="9" t="s">
        <v>697</v>
      </c>
      <c r="G311" s="9" t="s">
        <v>695</v>
      </c>
      <c r="H311" s="9">
        <v>116</v>
      </c>
      <c r="I311" s="9">
        <v>232</v>
      </c>
      <c r="J311" s="9"/>
    </row>
    <row r="312" spans="1:10">
      <c r="A312">
        <v>26</v>
      </c>
      <c r="B312" s="9" t="s">
        <v>74</v>
      </c>
      <c r="C312" s="9" t="s">
        <v>884</v>
      </c>
      <c r="D312" s="9" t="s">
        <v>840</v>
      </c>
      <c r="E312" s="9">
        <v>6</v>
      </c>
      <c r="F312" s="9" t="s">
        <v>694</v>
      </c>
      <c r="G312" s="9" t="s">
        <v>695</v>
      </c>
      <c r="H312" s="9">
        <v>116</v>
      </c>
      <c r="I312" s="9">
        <v>696</v>
      </c>
      <c r="J312" s="9"/>
    </row>
    <row r="313" spans="1:10">
      <c r="A313">
        <v>26</v>
      </c>
      <c r="B313" s="9" t="s">
        <v>74</v>
      </c>
      <c r="C313" s="9" t="s">
        <v>884</v>
      </c>
      <c r="D313" s="9" t="s">
        <v>1025</v>
      </c>
      <c r="E313" s="9">
        <v>11</v>
      </c>
      <c r="F313" s="9" t="s">
        <v>697</v>
      </c>
      <c r="G313" s="9" t="s">
        <v>695</v>
      </c>
      <c r="H313" s="9">
        <v>116</v>
      </c>
      <c r="I313" s="9">
        <v>1276</v>
      </c>
      <c r="J313" s="9"/>
    </row>
    <row r="314" spans="1:10">
      <c r="A314">
        <v>26</v>
      </c>
      <c r="B314" s="9" t="s">
        <v>74</v>
      </c>
      <c r="C314" s="9" t="s">
        <v>884</v>
      </c>
      <c r="D314" s="9" t="s">
        <v>1026</v>
      </c>
      <c r="E314" s="9">
        <v>35</v>
      </c>
      <c r="F314" s="9" t="s">
        <v>697</v>
      </c>
      <c r="G314" s="9" t="s">
        <v>695</v>
      </c>
      <c r="H314" s="9">
        <v>116</v>
      </c>
      <c r="I314" s="9">
        <v>4060</v>
      </c>
      <c r="J314" s="9"/>
    </row>
    <row r="315" spans="1:10">
      <c r="A315">
        <v>26</v>
      </c>
      <c r="B315" s="9" t="s">
        <v>74</v>
      </c>
      <c r="C315" s="9" t="s">
        <v>884</v>
      </c>
      <c r="D315" s="9">
        <v>0</v>
      </c>
      <c r="E315" s="9">
        <v>0</v>
      </c>
      <c r="F315" s="9">
        <v>0</v>
      </c>
      <c r="G315" s="9">
        <v>0</v>
      </c>
      <c r="H315" s="9">
        <v>116</v>
      </c>
      <c r="I315" s="9">
        <v>0</v>
      </c>
      <c r="J315" s="9"/>
    </row>
    <row r="316" spans="1:10">
      <c r="A316">
        <v>26</v>
      </c>
      <c r="B316" s="9" t="s">
        <v>74</v>
      </c>
      <c r="C316" s="9" t="s">
        <v>884</v>
      </c>
      <c r="D316" s="9">
        <v>0</v>
      </c>
      <c r="E316" s="9">
        <v>0</v>
      </c>
      <c r="F316" s="9">
        <v>0</v>
      </c>
      <c r="G316" s="9">
        <v>0</v>
      </c>
      <c r="H316" s="9">
        <v>116</v>
      </c>
      <c r="I316" s="9">
        <v>0</v>
      </c>
      <c r="J316" s="9"/>
    </row>
    <row r="317" spans="1:10">
      <c r="A317">
        <v>26</v>
      </c>
      <c r="B317" s="9" t="s">
        <v>74</v>
      </c>
      <c r="C317" s="9" t="s">
        <v>884</v>
      </c>
      <c r="D317" s="9">
        <v>0</v>
      </c>
      <c r="E317" s="9">
        <v>0</v>
      </c>
      <c r="F317" s="9">
        <v>0</v>
      </c>
      <c r="G317" s="9">
        <v>0</v>
      </c>
      <c r="H317" s="9">
        <v>116</v>
      </c>
      <c r="I317" s="9">
        <v>0</v>
      </c>
      <c r="J317" s="9"/>
    </row>
    <row r="318" spans="1:10">
      <c r="A318">
        <v>26</v>
      </c>
      <c r="B318" s="9" t="s">
        <v>74</v>
      </c>
      <c r="C318" s="9" t="s">
        <v>884</v>
      </c>
      <c r="D318" s="9">
        <v>0</v>
      </c>
      <c r="E318" s="9">
        <v>0</v>
      </c>
      <c r="F318" s="9">
        <v>0</v>
      </c>
      <c r="G318" s="9">
        <v>0</v>
      </c>
      <c r="H318" s="9">
        <v>116</v>
      </c>
      <c r="I318" s="9">
        <v>0</v>
      </c>
      <c r="J318" s="9"/>
    </row>
    <row r="319" spans="1:10">
      <c r="A319">
        <v>26</v>
      </c>
      <c r="B319" s="9" t="s">
        <v>74</v>
      </c>
      <c r="C319" s="9" t="s">
        <v>884</v>
      </c>
      <c r="D319" s="9">
        <v>0</v>
      </c>
      <c r="E319" s="9">
        <v>0</v>
      </c>
      <c r="F319" s="9">
        <v>0</v>
      </c>
      <c r="G319" s="9">
        <v>0</v>
      </c>
      <c r="H319" s="9">
        <v>116</v>
      </c>
      <c r="I319" s="9">
        <v>0</v>
      </c>
      <c r="J319" s="9"/>
    </row>
    <row r="320" spans="1:10">
      <c r="A320">
        <v>26</v>
      </c>
      <c r="B320" s="9" t="s">
        <v>74</v>
      </c>
      <c r="C320" s="9" t="s">
        <v>884</v>
      </c>
      <c r="D320" s="9">
        <v>0</v>
      </c>
      <c r="E320" s="9">
        <v>0</v>
      </c>
      <c r="F320" s="9">
        <v>0</v>
      </c>
      <c r="G320" s="9">
        <v>0</v>
      </c>
      <c r="H320" s="9">
        <v>116</v>
      </c>
      <c r="I320" s="9">
        <v>0</v>
      </c>
      <c r="J320" s="9"/>
    </row>
    <row r="321" spans="1:10">
      <c r="A321">
        <v>26</v>
      </c>
      <c r="B321" s="9" t="s">
        <v>74</v>
      </c>
      <c r="C321" s="9" t="s">
        <v>884</v>
      </c>
      <c r="D321" s="9">
        <v>0</v>
      </c>
      <c r="E321" s="9">
        <v>0</v>
      </c>
      <c r="F321" s="9">
        <v>0</v>
      </c>
      <c r="G321" s="9">
        <v>0</v>
      </c>
      <c r="H321" s="9">
        <v>116</v>
      </c>
      <c r="I321" s="9">
        <v>0</v>
      </c>
      <c r="J321" s="9"/>
    </row>
    <row r="322" spans="1:10">
      <c r="A322">
        <v>26</v>
      </c>
      <c r="B322" s="9" t="s">
        <v>74</v>
      </c>
      <c r="C322" s="9" t="s">
        <v>884</v>
      </c>
      <c r="D322" s="9">
        <v>0</v>
      </c>
      <c r="E322" s="9">
        <v>0</v>
      </c>
      <c r="F322" s="9">
        <v>0</v>
      </c>
      <c r="G322" s="9">
        <v>0</v>
      </c>
      <c r="H322" s="9">
        <v>116</v>
      </c>
      <c r="I322" s="9">
        <v>0</v>
      </c>
      <c r="J322" s="9"/>
    </row>
    <row r="323" spans="1:10">
      <c r="A323">
        <v>26</v>
      </c>
      <c r="B323" s="9" t="s">
        <v>74</v>
      </c>
      <c r="C323" s="9" t="s">
        <v>884</v>
      </c>
      <c r="D323" s="9">
        <v>0</v>
      </c>
      <c r="E323" s="9">
        <v>0</v>
      </c>
      <c r="F323" s="9">
        <v>0</v>
      </c>
      <c r="G323" s="9">
        <v>0</v>
      </c>
      <c r="H323" s="9">
        <v>116</v>
      </c>
      <c r="I323" s="9">
        <v>0</v>
      </c>
      <c r="J323" s="9"/>
    </row>
    <row r="324" spans="1:10">
      <c r="A324">
        <v>27</v>
      </c>
      <c r="B324" s="9" t="s">
        <v>76</v>
      </c>
      <c r="C324" s="9" t="s">
        <v>884</v>
      </c>
      <c r="D324" s="9" t="s">
        <v>1497</v>
      </c>
      <c r="E324" s="9">
        <v>4</v>
      </c>
      <c r="F324" s="9" t="s">
        <v>697</v>
      </c>
      <c r="G324" s="9" t="s">
        <v>695</v>
      </c>
      <c r="H324" s="9">
        <v>28</v>
      </c>
      <c r="I324" s="9">
        <v>112</v>
      </c>
      <c r="J324" s="9"/>
    </row>
    <row r="325" spans="1:10">
      <c r="A325">
        <v>27</v>
      </c>
      <c r="B325" s="9" t="s">
        <v>76</v>
      </c>
      <c r="C325" s="9" t="s">
        <v>884</v>
      </c>
      <c r="D325" s="9">
        <v>0</v>
      </c>
      <c r="E325" s="9">
        <v>0</v>
      </c>
      <c r="F325" s="9">
        <v>0</v>
      </c>
      <c r="G325" s="9">
        <v>0</v>
      </c>
      <c r="H325" s="9">
        <v>28</v>
      </c>
      <c r="I325" s="9">
        <v>0</v>
      </c>
      <c r="J325" s="9"/>
    </row>
    <row r="326" spans="1:10">
      <c r="A326">
        <v>27</v>
      </c>
      <c r="B326" s="9" t="s">
        <v>76</v>
      </c>
      <c r="C326" s="9" t="s">
        <v>884</v>
      </c>
      <c r="D326" s="9">
        <v>0</v>
      </c>
      <c r="E326" s="9">
        <v>0</v>
      </c>
      <c r="F326" s="9">
        <v>0</v>
      </c>
      <c r="G326" s="9">
        <v>0</v>
      </c>
      <c r="H326" s="9">
        <v>28</v>
      </c>
      <c r="I326" s="9">
        <v>0</v>
      </c>
      <c r="J326" s="9"/>
    </row>
    <row r="327" spans="1:10">
      <c r="A327">
        <v>27</v>
      </c>
      <c r="B327" s="9" t="s">
        <v>76</v>
      </c>
      <c r="C327" s="9" t="s">
        <v>884</v>
      </c>
      <c r="D327" s="9">
        <v>0</v>
      </c>
      <c r="E327" s="9">
        <v>0</v>
      </c>
      <c r="F327" s="9">
        <v>0</v>
      </c>
      <c r="G327" s="9">
        <v>0</v>
      </c>
      <c r="H327" s="9">
        <v>28</v>
      </c>
      <c r="I327" s="9">
        <v>0</v>
      </c>
      <c r="J327" s="9"/>
    </row>
    <row r="328" spans="1:10">
      <c r="A328">
        <v>27</v>
      </c>
      <c r="B328" s="9" t="s">
        <v>76</v>
      </c>
      <c r="C328" s="9" t="s">
        <v>884</v>
      </c>
      <c r="D328" s="9">
        <v>0</v>
      </c>
      <c r="E328" s="9">
        <v>0</v>
      </c>
      <c r="F328" s="9">
        <v>0</v>
      </c>
      <c r="G328" s="9">
        <v>0</v>
      </c>
      <c r="H328" s="9">
        <v>28</v>
      </c>
      <c r="I328" s="9">
        <v>0</v>
      </c>
      <c r="J328" s="9"/>
    </row>
    <row r="329" spans="1:10">
      <c r="A329">
        <v>27</v>
      </c>
      <c r="B329" s="9" t="s">
        <v>76</v>
      </c>
      <c r="C329" s="9" t="s">
        <v>884</v>
      </c>
      <c r="D329" s="9">
        <v>0</v>
      </c>
      <c r="E329" s="9">
        <v>0</v>
      </c>
      <c r="F329" s="9">
        <v>0</v>
      </c>
      <c r="G329" s="9">
        <v>0</v>
      </c>
      <c r="H329" s="9">
        <v>28</v>
      </c>
      <c r="I329" s="9">
        <v>0</v>
      </c>
      <c r="J329" s="9"/>
    </row>
    <row r="330" spans="1:10">
      <c r="A330">
        <v>27</v>
      </c>
      <c r="B330" s="9" t="s">
        <v>76</v>
      </c>
      <c r="C330" s="9" t="s">
        <v>884</v>
      </c>
      <c r="D330" s="9">
        <v>0</v>
      </c>
      <c r="E330" s="9">
        <v>0</v>
      </c>
      <c r="F330" s="9">
        <v>0</v>
      </c>
      <c r="G330" s="9">
        <v>0</v>
      </c>
      <c r="H330" s="9">
        <v>28</v>
      </c>
      <c r="I330" s="9">
        <v>0</v>
      </c>
      <c r="J330" s="9"/>
    </row>
    <row r="331" spans="1:10">
      <c r="A331">
        <v>27</v>
      </c>
      <c r="B331" s="9" t="s">
        <v>76</v>
      </c>
      <c r="C331" s="9" t="s">
        <v>884</v>
      </c>
      <c r="D331" s="9">
        <v>0</v>
      </c>
      <c r="E331" s="9">
        <v>0</v>
      </c>
      <c r="F331" s="9">
        <v>0</v>
      </c>
      <c r="G331" s="9">
        <v>0</v>
      </c>
      <c r="H331" s="9">
        <v>28</v>
      </c>
      <c r="I331" s="9">
        <v>0</v>
      </c>
      <c r="J331" s="9"/>
    </row>
    <row r="332" spans="1:10">
      <c r="A332">
        <v>27</v>
      </c>
      <c r="B332" s="9" t="s">
        <v>76</v>
      </c>
      <c r="C332" s="9" t="s">
        <v>884</v>
      </c>
      <c r="D332" s="9">
        <v>0</v>
      </c>
      <c r="E332" s="9">
        <v>0</v>
      </c>
      <c r="F332" s="9">
        <v>0</v>
      </c>
      <c r="G332" s="9">
        <v>0</v>
      </c>
      <c r="H332" s="9">
        <v>28</v>
      </c>
      <c r="I332" s="9">
        <v>0</v>
      </c>
      <c r="J332" s="9"/>
    </row>
    <row r="333" spans="1:10">
      <c r="A333">
        <v>27</v>
      </c>
      <c r="B333" s="9" t="s">
        <v>76</v>
      </c>
      <c r="C333" s="9" t="s">
        <v>884</v>
      </c>
      <c r="D333" s="9">
        <v>0</v>
      </c>
      <c r="E333" s="9">
        <v>0</v>
      </c>
      <c r="F333" s="9">
        <v>0</v>
      </c>
      <c r="G333" s="9">
        <v>0</v>
      </c>
      <c r="H333" s="9">
        <v>28</v>
      </c>
      <c r="I333" s="9">
        <v>0</v>
      </c>
      <c r="J333" s="9"/>
    </row>
    <row r="334" spans="1:10">
      <c r="A334">
        <v>27</v>
      </c>
      <c r="B334" s="9" t="s">
        <v>76</v>
      </c>
      <c r="C334" s="9" t="s">
        <v>884</v>
      </c>
      <c r="D334" s="9">
        <v>0</v>
      </c>
      <c r="E334" s="9">
        <v>0</v>
      </c>
      <c r="F334" s="9">
        <v>0</v>
      </c>
      <c r="G334" s="9">
        <v>0</v>
      </c>
      <c r="H334" s="9">
        <v>28</v>
      </c>
      <c r="I334" s="9">
        <v>0</v>
      </c>
      <c r="J334" s="9"/>
    </row>
    <row r="335" spans="1:10">
      <c r="A335">
        <v>27</v>
      </c>
      <c r="B335" s="9" t="s">
        <v>76</v>
      </c>
      <c r="C335" s="9" t="s">
        <v>884</v>
      </c>
      <c r="D335" s="9">
        <v>0</v>
      </c>
      <c r="E335" s="9">
        <v>0</v>
      </c>
      <c r="F335" s="9">
        <v>0</v>
      </c>
      <c r="G335" s="9">
        <v>0</v>
      </c>
      <c r="H335" s="9">
        <v>28</v>
      </c>
      <c r="I335" s="9">
        <v>0</v>
      </c>
      <c r="J335" s="9"/>
    </row>
    <row r="336" spans="1:10">
      <c r="A336">
        <v>28</v>
      </c>
      <c r="B336" s="9" t="s">
        <v>78</v>
      </c>
      <c r="C336" s="9" t="s">
        <v>884</v>
      </c>
      <c r="D336" s="9" t="s">
        <v>885</v>
      </c>
      <c r="E336" s="9">
        <v>30</v>
      </c>
      <c r="F336" s="9" t="s">
        <v>694</v>
      </c>
      <c r="G336" s="9" t="s">
        <v>695</v>
      </c>
      <c r="H336" s="9">
        <v>11</v>
      </c>
      <c r="I336" s="9">
        <v>330</v>
      </c>
      <c r="J336" s="9"/>
    </row>
    <row r="337" spans="1:10">
      <c r="A337">
        <v>28</v>
      </c>
      <c r="B337" s="9" t="s">
        <v>78</v>
      </c>
      <c r="C337" s="9" t="s">
        <v>884</v>
      </c>
      <c r="D337" s="9" t="s">
        <v>1028</v>
      </c>
      <c r="E337" s="9">
        <v>40</v>
      </c>
      <c r="F337" s="9" t="s">
        <v>697</v>
      </c>
      <c r="G337" s="9" t="s">
        <v>695</v>
      </c>
      <c r="H337" s="9">
        <v>11</v>
      </c>
      <c r="I337" s="9">
        <v>440</v>
      </c>
      <c r="J337" s="9"/>
    </row>
    <row r="338" spans="1:10">
      <c r="A338">
        <v>28</v>
      </c>
      <c r="B338" s="9" t="s">
        <v>78</v>
      </c>
      <c r="C338" s="9" t="s">
        <v>884</v>
      </c>
      <c r="D338" s="9">
        <v>0</v>
      </c>
      <c r="E338" s="9">
        <v>0</v>
      </c>
      <c r="F338" s="9">
        <v>0</v>
      </c>
      <c r="G338" s="9">
        <v>0</v>
      </c>
      <c r="H338" s="9">
        <v>11</v>
      </c>
      <c r="I338" s="9">
        <v>0</v>
      </c>
      <c r="J338" s="9"/>
    </row>
    <row r="339" spans="1:10">
      <c r="A339">
        <v>28</v>
      </c>
      <c r="B339" s="9" t="s">
        <v>78</v>
      </c>
      <c r="C339" s="9" t="s">
        <v>884</v>
      </c>
      <c r="D339" s="9">
        <v>0</v>
      </c>
      <c r="E339" s="9">
        <v>0</v>
      </c>
      <c r="F339" s="9">
        <v>0</v>
      </c>
      <c r="G339" s="9">
        <v>0</v>
      </c>
      <c r="H339" s="9">
        <v>11</v>
      </c>
      <c r="I339" s="9">
        <v>0</v>
      </c>
      <c r="J339" s="9"/>
    </row>
    <row r="340" spans="1:10">
      <c r="A340">
        <v>28</v>
      </c>
      <c r="B340" s="9" t="s">
        <v>78</v>
      </c>
      <c r="C340" s="9" t="s">
        <v>884</v>
      </c>
      <c r="D340" s="9">
        <v>0</v>
      </c>
      <c r="E340" s="9">
        <v>0</v>
      </c>
      <c r="F340" s="9">
        <v>0</v>
      </c>
      <c r="G340" s="9">
        <v>0</v>
      </c>
      <c r="H340" s="9">
        <v>11</v>
      </c>
      <c r="I340" s="9">
        <v>0</v>
      </c>
      <c r="J340" s="9"/>
    </row>
    <row r="341" spans="1:10">
      <c r="A341">
        <v>28</v>
      </c>
      <c r="B341" s="9" t="s">
        <v>78</v>
      </c>
      <c r="C341" s="9" t="s">
        <v>884</v>
      </c>
      <c r="D341" s="9">
        <v>0</v>
      </c>
      <c r="E341" s="9">
        <v>0</v>
      </c>
      <c r="F341" s="9">
        <v>0</v>
      </c>
      <c r="G341" s="9">
        <v>0</v>
      </c>
      <c r="H341" s="9">
        <v>11</v>
      </c>
      <c r="I341" s="9">
        <v>0</v>
      </c>
      <c r="J341" s="9"/>
    </row>
    <row r="342" spans="1:10">
      <c r="A342">
        <v>28</v>
      </c>
      <c r="B342" s="9" t="s">
        <v>78</v>
      </c>
      <c r="C342" s="9" t="s">
        <v>884</v>
      </c>
      <c r="D342" s="9">
        <v>0</v>
      </c>
      <c r="E342" s="9">
        <v>0</v>
      </c>
      <c r="F342" s="9">
        <v>0</v>
      </c>
      <c r="G342" s="9">
        <v>0</v>
      </c>
      <c r="H342" s="9">
        <v>11</v>
      </c>
      <c r="I342" s="9">
        <v>0</v>
      </c>
      <c r="J342" s="9"/>
    </row>
    <row r="343" spans="1:10">
      <c r="A343">
        <v>28</v>
      </c>
      <c r="B343" s="9" t="s">
        <v>78</v>
      </c>
      <c r="C343" s="9" t="s">
        <v>884</v>
      </c>
      <c r="D343" s="9">
        <v>0</v>
      </c>
      <c r="E343" s="9">
        <v>0</v>
      </c>
      <c r="F343" s="9">
        <v>0</v>
      </c>
      <c r="G343" s="9">
        <v>0</v>
      </c>
      <c r="H343" s="9">
        <v>11</v>
      </c>
      <c r="I343" s="9">
        <v>0</v>
      </c>
      <c r="J343" s="9"/>
    </row>
    <row r="344" spans="1:10">
      <c r="A344">
        <v>28</v>
      </c>
      <c r="B344" s="9" t="s">
        <v>78</v>
      </c>
      <c r="C344" s="9" t="s">
        <v>884</v>
      </c>
      <c r="D344" s="9">
        <v>0</v>
      </c>
      <c r="E344" s="9">
        <v>0</v>
      </c>
      <c r="F344" s="9">
        <v>0</v>
      </c>
      <c r="G344" s="9">
        <v>0</v>
      </c>
      <c r="H344" s="9">
        <v>11</v>
      </c>
      <c r="I344" s="9">
        <v>0</v>
      </c>
      <c r="J344" s="9"/>
    </row>
    <row r="345" spans="1:10">
      <c r="A345">
        <v>28</v>
      </c>
      <c r="B345" s="9" t="s">
        <v>78</v>
      </c>
      <c r="C345" s="9" t="s">
        <v>884</v>
      </c>
      <c r="D345" s="9">
        <v>0</v>
      </c>
      <c r="E345" s="9">
        <v>0</v>
      </c>
      <c r="F345" s="9">
        <v>0</v>
      </c>
      <c r="G345" s="9">
        <v>0</v>
      </c>
      <c r="H345" s="9">
        <v>11</v>
      </c>
      <c r="I345" s="9">
        <v>0</v>
      </c>
      <c r="J345" s="9"/>
    </row>
    <row r="346" spans="1:10">
      <c r="A346">
        <v>29</v>
      </c>
      <c r="B346" s="9" t="s">
        <v>80</v>
      </c>
      <c r="C346" s="9" t="s">
        <v>884</v>
      </c>
      <c r="D346" s="9" t="s">
        <v>885</v>
      </c>
      <c r="E346" s="9">
        <v>30</v>
      </c>
      <c r="F346" s="9" t="s">
        <v>694</v>
      </c>
      <c r="G346" s="9" t="s">
        <v>695</v>
      </c>
      <c r="H346" s="9">
        <v>38</v>
      </c>
      <c r="I346" s="9">
        <v>1140</v>
      </c>
      <c r="J346" s="9"/>
    </row>
    <row r="347" spans="1:10">
      <c r="A347">
        <v>29</v>
      </c>
      <c r="B347" s="9" t="s">
        <v>80</v>
      </c>
      <c r="C347" s="9" t="s">
        <v>884</v>
      </c>
      <c r="D347" s="9" t="s">
        <v>886</v>
      </c>
      <c r="E347" s="9">
        <v>105</v>
      </c>
      <c r="F347" s="9" t="s">
        <v>697</v>
      </c>
      <c r="G347" s="9" t="s">
        <v>695</v>
      </c>
      <c r="H347" s="9">
        <v>38</v>
      </c>
      <c r="I347" s="9">
        <v>3990</v>
      </c>
      <c r="J347" s="9"/>
    </row>
    <row r="348" spans="1:10">
      <c r="A348">
        <v>29</v>
      </c>
      <c r="B348" s="9" t="s">
        <v>80</v>
      </c>
      <c r="C348" s="9" t="s">
        <v>884</v>
      </c>
      <c r="D348" s="9">
        <v>0</v>
      </c>
      <c r="E348" s="9">
        <v>0</v>
      </c>
      <c r="F348" s="9">
        <v>0</v>
      </c>
      <c r="G348" s="9">
        <v>0</v>
      </c>
      <c r="H348" s="9">
        <v>38</v>
      </c>
      <c r="I348" s="9">
        <v>0</v>
      </c>
      <c r="J348" s="9"/>
    </row>
    <row r="349" spans="1:10">
      <c r="A349">
        <v>29</v>
      </c>
      <c r="B349" s="9" t="s">
        <v>80</v>
      </c>
      <c r="C349" s="9" t="s">
        <v>884</v>
      </c>
      <c r="D349" s="9">
        <v>0</v>
      </c>
      <c r="E349" s="9">
        <v>0</v>
      </c>
      <c r="F349" s="9">
        <v>0</v>
      </c>
      <c r="G349" s="9">
        <v>0</v>
      </c>
      <c r="H349" s="9">
        <v>38</v>
      </c>
      <c r="I349" s="9">
        <v>0</v>
      </c>
      <c r="J349" s="9"/>
    </row>
    <row r="350" spans="1:10">
      <c r="A350">
        <v>29</v>
      </c>
      <c r="B350" s="9" t="s">
        <v>80</v>
      </c>
      <c r="C350" s="9" t="s">
        <v>884</v>
      </c>
      <c r="D350" s="9">
        <v>0</v>
      </c>
      <c r="E350" s="9">
        <v>0</v>
      </c>
      <c r="F350" s="9">
        <v>0</v>
      </c>
      <c r="G350" s="9">
        <v>0</v>
      </c>
      <c r="H350" s="9">
        <v>38</v>
      </c>
      <c r="I350" s="9">
        <v>0</v>
      </c>
      <c r="J350" s="9"/>
    </row>
    <row r="351" spans="1:10">
      <c r="A351">
        <v>29</v>
      </c>
      <c r="B351" s="9" t="s">
        <v>80</v>
      </c>
      <c r="C351" s="9" t="s">
        <v>884</v>
      </c>
      <c r="D351" s="9">
        <v>0</v>
      </c>
      <c r="E351" s="9">
        <v>0</v>
      </c>
      <c r="F351" s="9">
        <v>0</v>
      </c>
      <c r="G351" s="9">
        <v>0</v>
      </c>
      <c r="H351" s="9">
        <v>38</v>
      </c>
      <c r="I351" s="9">
        <v>0</v>
      </c>
      <c r="J351" s="9"/>
    </row>
    <row r="352" spans="1:10">
      <c r="A352">
        <v>29</v>
      </c>
      <c r="B352" s="9" t="s">
        <v>80</v>
      </c>
      <c r="C352" s="9" t="s">
        <v>884</v>
      </c>
      <c r="D352" s="9">
        <v>0</v>
      </c>
      <c r="E352" s="9">
        <v>0</v>
      </c>
      <c r="F352" s="9">
        <v>0</v>
      </c>
      <c r="G352" s="9">
        <v>0</v>
      </c>
      <c r="H352" s="9">
        <v>38</v>
      </c>
      <c r="I352" s="9">
        <v>0</v>
      </c>
      <c r="J352" s="9"/>
    </row>
    <row r="353" spans="1:10">
      <c r="A353">
        <v>29</v>
      </c>
      <c r="B353" s="9" t="s">
        <v>80</v>
      </c>
      <c r="C353" s="9" t="s">
        <v>884</v>
      </c>
      <c r="D353" s="9">
        <v>0</v>
      </c>
      <c r="E353" s="9">
        <v>0</v>
      </c>
      <c r="F353" s="9">
        <v>0</v>
      </c>
      <c r="G353" s="9">
        <v>0</v>
      </c>
      <c r="H353" s="9">
        <v>38</v>
      </c>
      <c r="I353" s="9">
        <v>0</v>
      </c>
      <c r="J353" s="9"/>
    </row>
    <row r="354" spans="1:10">
      <c r="A354">
        <v>29</v>
      </c>
      <c r="B354" s="9" t="s">
        <v>80</v>
      </c>
      <c r="C354" s="9" t="s">
        <v>884</v>
      </c>
      <c r="D354" s="9">
        <v>0</v>
      </c>
      <c r="E354" s="9">
        <v>0</v>
      </c>
      <c r="F354" s="9">
        <v>0</v>
      </c>
      <c r="G354" s="9">
        <v>0</v>
      </c>
      <c r="H354" s="9">
        <v>38</v>
      </c>
      <c r="I354" s="9">
        <v>0</v>
      </c>
      <c r="J354" s="9"/>
    </row>
    <row r="355" spans="1:10">
      <c r="A355">
        <v>29</v>
      </c>
      <c r="B355" s="9" t="s">
        <v>80</v>
      </c>
      <c r="C355" s="9" t="s">
        <v>884</v>
      </c>
      <c r="D355" s="9">
        <v>0</v>
      </c>
      <c r="E355" s="9">
        <v>0</v>
      </c>
      <c r="F355" s="9">
        <v>0</v>
      </c>
      <c r="G355" s="9">
        <v>0</v>
      </c>
      <c r="H355" s="9">
        <v>38</v>
      </c>
      <c r="I355" s="9">
        <v>0</v>
      </c>
      <c r="J355" s="9"/>
    </row>
    <row r="356" spans="1:10">
      <c r="A356">
        <v>29</v>
      </c>
      <c r="B356" s="9" t="s">
        <v>80</v>
      </c>
      <c r="C356" s="9" t="s">
        <v>884</v>
      </c>
      <c r="D356" s="9">
        <v>0</v>
      </c>
      <c r="E356" s="9">
        <v>0</v>
      </c>
      <c r="F356" s="9">
        <v>0</v>
      </c>
      <c r="G356" s="9">
        <v>0</v>
      </c>
      <c r="H356" s="9">
        <v>38</v>
      </c>
      <c r="I356" s="9">
        <v>0</v>
      </c>
      <c r="J356" s="9"/>
    </row>
    <row r="357" spans="1:10">
      <c r="A357">
        <v>29</v>
      </c>
      <c r="B357" s="9" t="s">
        <v>80</v>
      </c>
      <c r="C357" s="9" t="s">
        <v>884</v>
      </c>
      <c r="D357" s="9">
        <v>0</v>
      </c>
      <c r="E357" s="9">
        <v>0</v>
      </c>
      <c r="F357" s="9">
        <v>0</v>
      </c>
      <c r="G357" s="9">
        <v>0</v>
      </c>
      <c r="H357" s="9">
        <v>38</v>
      </c>
      <c r="I357" s="9">
        <v>0</v>
      </c>
      <c r="J357" s="9"/>
    </row>
    <row r="358" spans="1:10">
      <c r="A358">
        <v>30</v>
      </c>
      <c r="B358" s="9" t="s">
        <v>83</v>
      </c>
      <c r="C358" s="9" t="s">
        <v>755</v>
      </c>
      <c r="D358" s="9" t="s">
        <v>947</v>
      </c>
      <c r="E358" s="9">
        <v>10</v>
      </c>
      <c r="F358" s="9" t="s">
        <v>697</v>
      </c>
      <c r="G358" s="9" t="s">
        <v>695</v>
      </c>
      <c r="H358" s="9">
        <v>29</v>
      </c>
      <c r="I358" s="9">
        <v>290</v>
      </c>
      <c r="J358" s="9"/>
    </row>
    <row r="359" spans="1:10">
      <c r="A359">
        <v>30</v>
      </c>
      <c r="B359" s="9" t="s">
        <v>83</v>
      </c>
      <c r="C359" s="9" t="s">
        <v>755</v>
      </c>
      <c r="D359" s="9" t="s">
        <v>775</v>
      </c>
      <c r="E359" s="9">
        <v>35</v>
      </c>
      <c r="F359" s="9" t="s">
        <v>697</v>
      </c>
      <c r="G359" s="9" t="s">
        <v>695</v>
      </c>
      <c r="H359" s="9">
        <v>29</v>
      </c>
      <c r="I359" s="9">
        <v>1015</v>
      </c>
      <c r="J359" s="9"/>
    </row>
    <row r="360" spans="1:10">
      <c r="A360">
        <v>30</v>
      </c>
      <c r="B360" s="9" t="s">
        <v>83</v>
      </c>
      <c r="C360" s="9" t="s">
        <v>755</v>
      </c>
      <c r="D360" s="9" t="s">
        <v>763</v>
      </c>
      <c r="E360" s="9">
        <v>10</v>
      </c>
      <c r="F360" s="9" t="s">
        <v>697</v>
      </c>
      <c r="G360" s="9" t="s">
        <v>695</v>
      </c>
      <c r="H360" s="9">
        <v>29</v>
      </c>
      <c r="I360" s="9">
        <v>290</v>
      </c>
      <c r="J360" s="9"/>
    </row>
    <row r="361" spans="1:10">
      <c r="A361">
        <v>30</v>
      </c>
      <c r="B361" s="9" t="s">
        <v>83</v>
      </c>
      <c r="C361" s="9" t="s">
        <v>755</v>
      </c>
      <c r="D361" s="9">
        <v>0</v>
      </c>
      <c r="E361" s="9">
        <v>0</v>
      </c>
      <c r="F361" s="9">
        <v>0</v>
      </c>
      <c r="G361" s="9">
        <v>0</v>
      </c>
      <c r="H361" s="9">
        <v>29</v>
      </c>
      <c r="I361" s="9">
        <v>0</v>
      </c>
      <c r="J361" s="9"/>
    </row>
    <row r="362" spans="1:10">
      <c r="A362">
        <v>30</v>
      </c>
      <c r="B362" s="9" t="s">
        <v>83</v>
      </c>
      <c r="C362" s="9" t="s">
        <v>755</v>
      </c>
      <c r="D362" s="9">
        <v>0</v>
      </c>
      <c r="E362" s="9">
        <v>0</v>
      </c>
      <c r="F362" s="9">
        <v>0</v>
      </c>
      <c r="G362" s="9">
        <v>0</v>
      </c>
      <c r="H362" s="9">
        <v>29</v>
      </c>
      <c r="I362" s="9">
        <v>0</v>
      </c>
      <c r="J362" s="9"/>
    </row>
    <row r="363" spans="1:10">
      <c r="A363">
        <v>30</v>
      </c>
      <c r="B363" s="9" t="s">
        <v>83</v>
      </c>
      <c r="C363" s="9" t="s">
        <v>755</v>
      </c>
      <c r="D363" s="9">
        <v>0</v>
      </c>
      <c r="E363" s="9">
        <v>0</v>
      </c>
      <c r="F363" s="9">
        <v>0</v>
      </c>
      <c r="G363" s="9">
        <v>0</v>
      </c>
      <c r="H363" s="9">
        <v>29</v>
      </c>
      <c r="I363" s="9">
        <v>0</v>
      </c>
      <c r="J363" s="9"/>
    </row>
    <row r="364" spans="1:10">
      <c r="A364">
        <v>30</v>
      </c>
      <c r="B364" s="9" t="s">
        <v>83</v>
      </c>
      <c r="C364" s="9" t="s">
        <v>755</v>
      </c>
      <c r="D364" s="9">
        <v>0</v>
      </c>
      <c r="E364" s="9">
        <v>0</v>
      </c>
      <c r="F364" s="9">
        <v>0</v>
      </c>
      <c r="G364" s="9">
        <v>0</v>
      </c>
      <c r="H364" s="9">
        <v>29</v>
      </c>
      <c r="I364" s="9">
        <v>0</v>
      </c>
      <c r="J364" s="9"/>
    </row>
    <row r="365" spans="1:10">
      <c r="A365">
        <v>30</v>
      </c>
      <c r="B365" s="9" t="s">
        <v>83</v>
      </c>
      <c r="C365" s="9" t="s">
        <v>755</v>
      </c>
      <c r="D365" s="9">
        <v>0</v>
      </c>
      <c r="E365" s="9">
        <v>0</v>
      </c>
      <c r="F365" s="9">
        <v>0</v>
      </c>
      <c r="G365" s="9">
        <v>0</v>
      </c>
      <c r="H365" s="9">
        <v>29</v>
      </c>
      <c r="I365" s="9">
        <v>0</v>
      </c>
      <c r="J365" s="9"/>
    </row>
    <row r="366" spans="1:10">
      <c r="A366">
        <v>30</v>
      </c>
      <c r="B366" s="9" t="s">
        <v>83</v>
      </c>
      <c r="C366" s="9" t="s">
        <v>755</v>
      </c>
      <c r="D366" s="9">
        <v>0</v>
      </c>
      <c r="E366" s="9">
        <v>0</v>
      </c>
      <c r="F366" s="9">
        <v>0</v>
      </c>
      <c r="G366" s="9">
        <v>0</v>
      </c>
      <c r="H366" s="9">
        <v>29</v>
      </c>
      <c r="I366" s="9">
        <v>0</v>
      </c>
      <c r="J366" s="9"/>
    </row>
    <row r="367" spans="1:10">
      <c r="A367">
        <v>30</v>
      </c>
      <c r="B367" s="9" t="s">
        <v>83</v>
      </c>
      <c r="C367" s="9" t="s">
        <v>755</v>
      </c>
      <c r="D367" s="9">
        <v>0</v>
      </c>
      <c r="E367" s="9">
        <v>0</v>
      </c>
      <c r="F367" s="9">
        <v>0</v>
      </c>
      <c r="G367" s="9">
        <v>0</v>
      </c>
      <c r="H367" s="9">
        <v>29</v>
      </c>
      <c r="I367" s="9">
        <v>0</v>
      </c>
      <c r="J367" s="9"/>
    </row>
    <row r="368" spans="1:10">
      <c r="A368">
        <v>30</v>
      </c>
      <c r="B368" s="9" t="s">
        <v>83</v>
      </c>
      <c r="C368" s="9" t="s">
        <v>755</v>
      </c>
      <c r="D368" s="9">
        <v>0</v>
      </c>
      <c r="E368" s="9">
        <v>0</v>
      </c>
      <c r="F368" s="9">
        <v>0</v>
      </c>
      <c r="G368" s="9">
        <v>0</v>
      </c>
      <c r="H368" s="9">
        <v>29</v>
      </c>
      <c r="I368" s="9">
        <v>0</v>
      </c>
      <c r="J368" s="9"/>
    </row>
    <row r="369" spans="1:10">
      <c r="A369">
        <v>31</v>
      </c>
      <c r="B369" s="9" t="s">
        <v>85</v>
      </c>
      <c r="C369" s="9" t="s">
        <v>755</v>
      </c>
      <c r="D369" s="9" t="s">
        <v>804</v>
      </c>
      <c r="E369" s="9">
        <v>50</v>
      </c>
      <c r="F369" s="9" t="s">
        <v>697</v>
      </c>
      <c r="G369" s="9" t="s">
        <v>695</v>
      </c>
      <c r="H369" s="9">
        <v>46</v>
      </c>
      <c r="I369" s="9">
        <v>2300</v>
      </c>
      <c r="J369" s="9"/>
    </row>
    <row r="370" spans="1:10">
      <c r="A370">
        <v>31</v>
      </c>
      <c r="B370" s="9" t="s">
        <v>85</v>
      </c>
      <c r="C370" s="9" t="s">
        <v>755</v>
      </c>
      <c r="D370" s="9" t="s">
        <v>939</v>
      </c>
      <c r="E370" s="9">
        <v>50</v>
      </c>
      <c r="F370" s="9" t="s">
        <v>697</v>
      </c>
      <c r="G370" s="9" t="s">
        <v>695</v>
      </c>
      <c r="H370" s="9">
        <v>46</v>
      </c>
      <c r="I370" s="9">
        <v>2300</v>
      </c>
      <c r="J370" s="9"/>
    </row>
    <row r="371" spans="1:10">
      <c r="A371">
        <v>31</v>
      </c>
      <c r="B371" s="9" t="s">
        <v>85</v>
      </c>
      <c r="C371" s="9" t="s">
        <v>755</v>
      </c>
      <c r="D371" s="9" t="s">
        <v>723</v>
      </c>
      <c r="E371" s="9">
        <v>50</v>
      </c>
      <c r="F371" s="9" t="s">
        <v>694</v>
      </c>
      <c r="G371" s="9" t="s">
        <v>695</v>
      </c>
      <c r="H371" s="9">
        <v>46</v>
      </c>
      <c r="I371" s="9">
        <v>2300</v>
      </c>
      <c r="J371" s="9"/>
    </row>
    <row r="372" spans="1:10">
      <c r="A372">
        <v>31</v>
      </c>
      <c r="B372" s="9" t="s">
        <v>85</v>
      </c>
      <c r="C372" s="9" t="s">
        <v>755</v>
      </c>
      <c r="D372" s="9" t="s">
        <v>763</v>
      </c>
      <c r="E372" s="9">
        <v>10</v>
      </c>
      <c r="F372" s="9" t="s">
        <v>697</v>
      </c>
      <c r="G372" s="9" t="s">
        <v>695</v>
      </c>
      <c r="H372" s="9">
        <v>46</v>
      </c>
      <c r="I372" s="9">
        <v>460</v>
      </c>
      <c r="J372" s="9"/>
    </row>
    <row r="373" spans="1:10">
      <c r="A373">
        <v>31</v>
      </c>
      <c r="B373" s="9" t="s">
        <v>85</v>
      </c>
      <c r="C373" s="9" t="s">
        <v>755</v>
      </c>
      <c r="D373" s="9">
        <v>0</v>
      </c>
      <c r="E373" s="9">
        <v>0</v>
      </c>
      <c r="F373" s="9">
        <v>0</v>
      </c>
      <c r="G373" s="9">
        <v>0</v>
      </c>
      <c r="H373" s="9">
        <v>46</v>
      </c>
      <c r="I373" s="9">
        <v>0</v>
      </c>
      <c r="J373" s="9"/>
    </row>
    <row r="374" spans="1:10">
      <c r="A374">
        <v>31</v>
      </c>
      <c r="B374" s="9" t="s">
        <v>85</v>
      </c>
      <c r="C374" s="9" t="s">
        <v>755</v>
      </c>
      <c r="D374" s="9">
        <v>0</v>
      </c>
      <c r="E374" s="9">
        <v>0</v>
      </c>
      <c r="F374" s="9">
        <v>0</v>
      </c>
      <c r="G374" s="9">
        <v>0</v>
      </c>
      <c r="H374" s="9">
        <v>46</v>
      </c>
      <c r="I374" s="9">
        <v>0</v>
      </c>
      <c r="J374" s="9"/>
    </row>
    <row r="375" spans="1:10">
      <c r="A375">
        <v>31</v>
      </c>
      <c r="B375" s="9" t="s">
        <v>85</v>
      </c>
      <c r="C375" s="9" t="s">
        <v>755</v>
      </c>
      <c r="D375" s="9">
        <v>0</v>
      </c>
      <c r="E375" s="9">
        <v>0</v>
      </c>
      <c r="F375" s="9">
        <v>0</v>
      </c>
      <c r="G375" s="9">
        <v>0</v>
      </c>
      <c r="H375" s="9">
        <v>46</v>
      </c>
      <c r="I375" s="9">
        <v>0</v>
      </c>
      <c r="J375" s="9"/>
    </row>
    <row r="376" spans="1:10">
      <c r="A376">
        <v>31</v>
      </c>
      <c r="B376" s="9" t="s">
        <v>85</v>
      </c>
      <c r="C376" s="9" t="s">
        <v>755</v>
      </c>
      <c r="D376" s="9">
        <v>0</v>
      </c>
      <c r="E376" s="9">
        <v>0</v>
      </c>
      <c r="F376" s="9">
        <v>0</v>
      </c>
      <c r="G376" s="9">
        <v>0</v>
      </c>
      <c r="H376" s="9">
        <v>46</v>
      </c>
      <c r="I376" s="9">
        <v>0</v>
      </c>
      <c r="J376" s="9"/>
    </row>
    <row r="377" spans="1:10">
      <c r="A377">
        <v>31</v>
      </c>
      <c r="B377" s="9" t="s">
        <v>85</v>
      </c>
      <c r="C377" s="9" t="s">
        <v>755</v>
      </c>
      <c r="D377" s="9">
        <v>0</v>
      </c>
      <c r="E377" s="9">
        <v>0</v>
      </c>
      <c r="F377" s="9">
        <v>0</v>
      </c>
      <c r="G377" s="9">
        <v>0</v>
      </c>
      <c r="H377" s="9">
        <v>46</v>
      </c>
      <c r="I377" s="9">
        <v>0</v>
      </c>
      <c r="J377" s="9"/>
    </row>
    <row r="378" spans="1:10">
      <c r="A378">
        <v>31</v>
      </c>
      <c r="B378" s="9" t="s">
        <v>85</v>
      </c>
      <c r="C378" s="9" t="s">
        <v>755</v>
      </c>
      <c r="D378" s="9">
        <v>0</v>
      </c>
      <c r="E378" s="9">
        <v>0</v>
      </c>
      <c r="F378" s="9">
        <v>0</v>
      </c>
      <c r="G378" s="9">
        <v>0</v>
      </c>
      <c r="H378" s="9">
        <v>46</v>
      </c>
      <c r="I378" s="9">
        <v>0</v>
      </c>
      <c r="J378" s="9"/>
    </row>
    <row r="379" spans="1:10">
      <c r="A379">
        <v>31</v>
      </c>
      <c r="B379" s="9" t="s">
        <v>85</v>
      </c>
      <c r="C379" s="9" t="s">
        <v>755</v>
      </c>
      <c r="D379" s="9">
        <v>0</v>
      </c>
      <c r="E379" s="9">
        <v>0</v>
      </c>
      <c r="F379" s="9">
        <v>0</v>
      </c>
      <c r="G379" s="9">
        <v>0</v>
      </c>
      <c r="H379" s="9">
        <v>46</v>
      </c>
      <c r="I379" s="9">
        <v>0</v>
      </c>
      <c r="J379" s="9"/>
    </row>
    <row r="380" spans="1:10">
      <c r="A380">
        <v>31</v>
      </c>
      <c r="B380" s="9" t="s">
        <v>85</v>
      </c>
      <c r="C380" s="9" t="s">
        <v>755</v>
      </c>
      <c r="D380" s="9">
        <v>0</v>
      </c>
      <c r="E380" s="9">
        <v>0</v>
      </c>
      <c r="F380" s="9">
        <v>0</v>
      </c>
      <c r="G380" s="9">
        <v>0</v>
      </c>
      <c r="H380" s="9">
        <v>46</v>
      </c>
      <c r="I380" s="9">
        <v>0</v>
      </c>
      <c r="J380" s="9"/>
    </row>
    <row r="381" spans="1:10">
      <c r="A381">
        <v>32</v>
      </c>
      <c r="B381" s="9" t="s">
        <v>87</v>
      </c>
      <c r="C381" s="9" t="s">
        <v>755</v>
      </c>
      <c r="D381" s="9" t="s">
        <v>769</v>
      </c>
      <c r="E381" s="9">
        <v>80</v>
      </c>
      <c r="F381" s="9" t="s">
        <v>697</v>
      </c>
      <c r="G381" s="9" t="s">
        <v>695</v>
      </c>
      <c r="H381" s="9">
        <v>14</v>
      </c>
      <c r="I381" s="9">
        <v>1120</v>
      </c>
      <c r="J381" s="9"/>
    </row>
    <row r="382" spans="1:10">
      <c r="A382">
        <v>32</v>
      </c>
      <c r="B382" s="9" t="s">
        <v>87</v>
      </c>
      <c r="C382" s="9" t="s">
        <v>755</v>
      </c>
      <c r="D382" s="9" t="s">
        <v>763</v>
      </c>
      <c r="E382" s="9">
        <v>10</v>
      </c>
      <c r="F382" s="9" t="s">
        <v>697</v>
      </c>
      <c r="G382" s="9" t="s">
        <v>695</v>
      </c>
      <c r="H382" s="9">
        <v>14</v>
      </c>
      <c r="I382" s="9">
        <v>140</v>
      </c>
      <c r="J382" s="9"/>
    </row>
    <row r="383" spans="1:10">
      <c r="A383">
        <v>32</v>
      </c>
      <c r="B383" s="9" t="s">
        <v>87</v>
      </c>
      <c r="C383" s="9" t="s">
        <v>755</v>
      </c>
      <c r="D383" s="9">
        <v>0</v>
      </c>
      <c r="E383" s="9">
        <v>0</v>
      </c>
      <c r="F383" s="9">
        <v>0</v>
      </c>
      <c r="G383" s="9">
        <v>0</v>
      </c>
      <c r="H383" s="9">
        <v>14</v>
      </c>
      <c r="I383" s="9">
        <v>0</v>
      </c>
      <c r="J383" s="9"/>
    </row>
    <row r="384" spans="1:10">
      <c r="A384">
        <v>32</v>
      </c>
      <c r="B384" s="9" t="s">
        <v>87</v>
      </c>
      <c r="C384" s="9" t="s">
        <v>755</v>
      </c>
      <c r="D384" s="9">
        <v>0</v>
      </c>
      <c r="E384" s="9">
        <v>0</v>
      </c>
      <c r="F384" s="9">
        <v>0</v>
      </c>
      <c r="G384" s="9">
        <v>0</v>
      </c>
      <c r="H384" s="9">
        <v>14</v>
      </c>
      <c r="I384" s="9">
        <v>0</v>
      </c>
      <c r="J384" s="9"/>
    </row>
    <row r="385" spans="1:10">
      <c r="A385">
        <v>32</v>
      </c>
      <c r="B385" s="9" t="s">
        <v>87</v>
      </c>
      <c r="C385" s="9" t="s">
        <v>755</v>
      </c>
      <c r="D385" s="9">
        <v>0</v>
      </c>
      <c r="E385" s="9">
        <v>0</v>
      </c>
      <c r="F385" s="9">
        <v>0</v>
      </c>
      <c r="G385" s="9">
        <v>0</v>
      </c>
      <c r="H385" s="9">
        <v>14</v>
      </c>
      <c r="I385" s="9">
        <v>0</v>
      </c>
      <c r="J385" s="9"/>
    </row>
    <row r="386" spans="1:10">
      <c r="A386">
        <v>32</v>
      </c>
      <c r="B386" s="9" t="s">
        <v>87</v>
      </c>
      <c r="C386" s="9" t="s">
        <v>755</v>
      </c>
      <c r="D386" s="9">
        <v>0</v>
      </c>
      <c r="E386" s="9">
        <v>0</v>
      </c>
      <c r="F386" s="9">
        <v>0</v>
      </c>
      <c r="G386" s="9">
        <v>0</v>
      </c>
      <c r="H386" s="9">
        <v>14</v>
      </c>
      <c r="I386" s="9">
        <v>0</v>
      </c>
      <c r="J386" s="9"/>
    </row>
    <row r="387" spans="1:10">
      <c r="A387">
        <v>32</v>
      </c>
      <c r="B387" s="9" t="s">
        <v>87</v>
      </c>
      <c r="C387" s="9" t="s">
        <v>755</v>
      </c>
      <c r="D387" s="9">
        <v>0</v>
      </c>
      <c r="E387" s="9">
        <v>0</v>
      </c>
      <c r="F387" s="9">
        <v>0</v>
      </c>
      <c r="G387" s="9">
        <v>0</v>
      </c>
      <c r="H387" s="9">
        <v>14</v>
      </c>
      <c r="I387" s="9">
        <v>0</v>
      </c>
      <c r="J387" s="9"/>
    </row>
    <row r="388" spans="1:10">
      <c r="A388">
        <v>32</v>
      </c>
      <c r="B388" s="9" t="s">
        <v>87</v>
      </c>
      <c r="C388" s="9" t="s">
        <v>755</v>
      </c>
      <c r="D388" s="9">
        <v>0</v>
      </c>
      <c r="E388" s="9">
        <v>0</v>
      </c>
      <c r="F388" s="9">
        <v>0</v>
      </c>
      <c r="G388" s="9">
        <v>0</v>
      </c>
      <c r="H388" s="9">
        <v>14</v>
      </c>
      <c r="I388" s="9">
        <v>0</v>
      </c>
      <c r="J388" s="9"/>
    </row>
    <row r="389" spans="1:10">
      <c r="A389">
        <v>32</v>
      </c>
      <c r="B389" s="9" t="s">
        <v>87</v>
      </c>
      <c r="C389" s="9" t="s">
        <v>755</v>
      </c>
      <c r="D389" s="9">
        <v>0</v>
      </c>
      <c r="E389" s="9">
        <v>0</v>
      </c>
      <c r="F389" s="9">
        <v>0</v>
      </c>
      <c r="G389" s="9">
        <v>0</v>
      </c>
      <c r="H389" s="9">
        <v>14</v>
      </c>
      <c r="I389" s="9">
        <v>0</v>
      </c>
      <c r="J389" s="9"/>
    </row>
    <row r="390" spans="1:10">
      <c r="A390">
        <v>32</v>
      </c>
      <c r="B390" s="9" t="s">
        <v>87</v>
      </c>
      <c r="C390" s="9" t="s">
        <v>755</v>
      </c>
      <c r="D390" s="9">
        <v>0</v>
      </c>
      <c r="E390" s="9">
        <v>0</v>
      </c>
      <c r="F390" s="9">
        <v>0</v>
      </c>
      <c r="G390" s="9">
        <v>0</v>
      </c>
      <c r="H390" s="9">
        <v>14</v>
      </c>
      <c r="I390" s="9">
        <v>0</v>
      </c>
      <c r="J390" s="9"/>
    </row>
    <row r="391" spans="1:10">
      <c r="A391">
        <v>33</v>
      </c>
      <c r="B391" s="9" t="s">
        <v>89</v>
      </c>
      <c r="C391" s="9" t="s">
        <v>755</v>
      </c>
      <c r="D391" s="9" t="s">
        <v>789</v>
      </c>
      <c r="E391" s="9">
        <v>50</v>
      </c>
      <c r="F391" s="9" t="s">
        <v>697</v>
      </c>
      <c r="G391" s="9" t="s">
        <v>695</v>
      </c>
      <c r="H391" s="9">
        <v>39</v>
      </c>
      <c r="I391" s="9">
        <v>1950</v>
      </c>
      <c r="J391" s="9"/>
    </row>
    <row r="392" spans="1:10">
      <c r="A392">
        <v>33</v>
      </c>
      <c r="B392" s="9" t="s">
        <v>89</v>
      </c>
      <c r="C392" s="9" t="s">
        <v>755</v>
      </c>
      <c r="D392" s="9" t="s">
        <v>763</v>
      </c>
      <c r="E392" s="9">
        <v>10</v>
      </c>
      <c r="F392" s="9" t="s">
        <v>697</v>
      </c>
      <c r="G392" s="9" t="s">
        <v>695</v>
      </c>
      <c r="H392" s="9">
        <v>39</v>
      </c>
      <c r="I392" s="9">
        <v>390</v>
      </c>
      <c r="J392" s="9"/>
    </row>
    <row r="393" spans="1:10">
      <c r="A393">
        <v>33</v>
      </c>
      <c r="B393" s="9" t="s">
        <v>89</v>
      </c>
      <c r="C393" s="9" t="s">
        <v>755</v>
      </c>
      <c r="D393" s="9">
        <v>0</v>
      </c>
      <c r="E393" s="9">
        <v>0</v>
      </c>
      <c r="F393" s="9">
        <v>0</v>
      </c>
      <c r="G393" s="9">
        <v>0</v>
      </c>
      <c r="H393" s="9">
        <v>39</v>
      </c>
      <c r="I393" s="9">
        <v>0</v>
      </c>
      <c r="J393" s="9"/>
    </row>
    <row r="394" spans="1:10">
      <c r="A394">
        <v>33</v>
      </c>
      <c r="B394" s="9" t="s">
        <v>89</v>
      </c>
      <c r="C394" s="9" t="s">
        <v>755</v>
      </c>
      <c r="D394" s="9">
        <v>0</v>
      </c>
      <c r="E394" s="9">
        <v>0</v>
      </c>
      <c r="F394" s="9">
        <v>0</v>
      </c>
      <c r="G394" s="9">
        <v>0</v>
      </c>
      <c r="H394" s="9">
        <v>39</v>
      </c>
      <c r="I394" s="9">
        <v>0</v>
      </c>
      <c r="J394" s="9"/>
    </row>
    <row r="395" spans="1:10">
      <c r="A395">
        <v>33</v>
      </c>
      <c r="B395" s="9" t="s">
        <v>89</v>
      </c>
      <c r="C395" s="9" t="s">
        <v>755</v>
      </c>
      <c r="D395" s="9">
        <v>0</v>
      </c>
      <c r="E395" s="9">
        <v>0</v>
      </c>
      <c r="F395" s="9">
        <v>0</v>
      </c>
      <c r="G395" s="9">
        <v>0</v>
      </c>
      <c r="H395" s="9">
        <v>39</v>
      </c>
      <c r="I395" s="9">
        <v>0</v>
      </c>
      <c r="J395" s="9"/>
    </row>
    <row r="396" spans="1:10">
      <c r="A396">
        <v>33</v>
      </c>
      <c r="B396" s="9" t="s">
        <v>89</v>
      </c>
      <c r="C396" s="9" t="s">
        <v>755</v>
      </c>
      <c r="D396" s="9">
        <v>0</v>
      </c>
      <c r="E396" s="9">
        <v>0</v>
      </c>
      <c r="F396" s="9">
        <v>0</v>
      </c>
      <c r="G396" s="9">
        <v>0</v>
      </c>
      <c r="H396" s="9">
        <v>39</v>
      </c>
      <c r="I396" s="9">
        <v>0</v>
      </c>
      <c r="J396" s="9"/>
    </row>
    <row r="397" spans="1:10">
      <c r="A397">
        <v>33</v>
      </c>
      <c r="B397" s="9" t="s">
        <v>89</v>
      </c>
      <c r="C397" s="9" t="s">
        <v>755</v>
      </c>
      <c r="D397" s="9">
        <v>0</v>
      </c>
      <c r="E397" s="9">
        <v>0</v>
      </c>
      <c r="F397" s="9">
        <v>0</v>
      </c>
      <c r="G397" s="9">
        <v>0</v>
      </c>
      <c r="H397" s="9">
        <v>39</v>
      </c>
      <c r="I397" s="9">
        <v>0</v>
      </c>
      <c r="J397" s="9"/>
    </row>
    <row r="398" spans="1:10">
      <c r="A398">
        <v>33</v>
      </c>
      <c r="B398" s="9" t="s">
        <v>89</v>
      </c>
      <c r="C398" s="9" t="s">
        <v>755</v>
      </c>
      <c r="D398" s="9">
        <v>0</v>
      </c>
      <c r="E398" s="9">
        <v>0</v>
      </c>
      <c r="F398" s="9">
        <v>0</v>
      </c>
      <c r="G398" s="9">
        <v>0</v>
      </c>
      <c r="H398" s="9">
        <v>39</v>
      </c>
      <c r="I398" s="9">
        <v>0</v>
      </c>
      <c r="J398" s="9"/>
    </row>
    <row r="399" spans="1:10">
      <c r="A399">
        <v>33</v>
      </c>
      <c r="B399" s="9" t="s">
        <v>89</v>
      </c>
      <c r="C399" s="9" t="s">
        <v>755</v>
      </c>
      <c r="D399" s="9">
        <v>0</v>
      </c>
      <c r="E399" s="9">
        <v>0</v>
      </c>
      <c r="F399" s="9">
        <v>0</v>
      </c>
      <c r="G399" s="9">
        <v>0</v>
      </c>
      <c r="H399" s="9">
        <v>39</v>
      </c>
      <c r="I399" s="9">
        <v>0</v>
      </c>
      <c r="J399" s="9"/>
    </row>
    <row r="400" spans="1:10">
      <c r="A400">
        <v>33</v>
      </c>
      <c r="B400" s="9" t="s">
        <v>89</v>
      </c>
      <c r="C400" s="9" t="s">
        <v>755</v>
      </c>
      <c r="D400" s="9">
        <v>0</v>
      </c>
      <c r="E400" s="9">
        <v>0</v>
      </c>
      <c r="F400" s="9">
        <v>0</v>
      </c>
      <c r="G400" s="9">
        <v>0</v>
      </c>
      <c r="H400" s="9">
        <v>39</v>
      </c>
      <c r="I400" s="9">
        <v>0</v>
      </c>
      <c r="J400" s="9"/>
    </row>
    <row r="401" spans="1:10">
      <c r="A401">
        <v>34</v>
      </c>
      <c r="B401" s="9" t="s">
        <v>91</v>
      </c>
      <c r="C401" s="9" t="s">
        <v>755</v>
      </c>
      <c r="D401" s="9" t="s">
        <v>1488</v>
      </c>
      <c r="E401" s="9">
        <v>50</v>
      </c>
      <c r="F401" s="9" t="s">
        <v>697</v>
      </c>
      <c r="G401" s="9" t="s">
        <v>695</v>
      </c>
      <c r="H401" s="9">
        <v>6</v>
      </c>
      <c r="I401" s="9">
        <v>300</v>
      </c>
      <c r="J401" s="9"/>
    </row>
    <row r="402" spans="1:10">
      <c r="A402">
        <v>34</v>
      </c>
      <c r="B402" s="9" t="s">
        <v>91</v>
      </c>
      <c r="C402" s="9" t="s">
        <v>755</v>
      </c>
      <c r="D402" s="9" t="s">
        <v>769</v>
      </c>
      <c r="E402" s="9">
        <v>70</v>
      </c>
      <c r="F402" s="9" t="s">
        <v>697</v>
      </c>
      <c r="G402" s="9" t="s">
        <v>695</v>
      </c>
      <c r="H402" s="9">
        <v>6</v>
      </c>
      <c r="I402" s="9">
        <v>420</v>
      </c>
      <c r="J402" s="9"/>
    </row>
    <row r="403" spans="1:10">
      <c r="A403">
        <v>34</v>
      </c>
      <c r="B403" s="9" t="s">
        <v>91</v>
      </c>
      <c r="C403" s="9" t="s">
        <v>755</v>
      </c>
      <c r="D403" s="9" t="s">
        <v>939</v>
      </c>
      <c r="E403" s="9">
        <v>20</v>
      </c>
      <c r="F403" s="9" t="s">
        <v>697</v>
      </c>
      <c r="G403" s="9" t="s">
        <v>695</v>
      </c>
      <c r="H403" s="9">
        <v>6</v>
      </c>
      <c r="I403" s="9">
        <v>120</v>
      </c>
      <c r="J403" s="9"/>
    </row>
    <row r="404" spans="1:10">
      <c r="A404">
        <v>34</v>
      </c>
      <c r="B404" s="9" t="s">
        <v>91</v>
      </c>
      <c r="C404" s="9" t="s">
        <v>755</v>
      </c>
      <c r="D404" s="9" t="s">
        <v>1489</v>
      </c>
      <c r="E404" s="9">
        <v>5</v>
      </c>
      <c r="F404" s="9" t="s">
        <v>697</v>
      </c>
      <c r="G404" s="9" t="s">
        <v>695</v>
      </c>
      <c r="H404" s="9">
        <v>6</v>
      </c>
      <c r="I404" s="9">
        <v>30</v>
      </c>
      <c r="J404" s="9"/>
    </row>
    <row r="405" spans="1:10">
      <c r="A405">
        <v>34</v>
      </c>
      <c r="B405" s="9" t="s">
        <v>91</v>
      </c>
      <c r="C405" s="9" t="s">
        <v>755</v>
      </c>
      <c r="D405" s="9" t="s">
        <v>763</v>
      </c>
      <c r="E405" s="9">
        <v>10</v>
      </c>
      <c r="F405" s="9" t="s">
        <v>697</v>
      </c>
      <c r="G405" s="9" t="s">
        <v>695</v>
      </c>
      <c r="H405" s="9">
        <v>6</v>
      </c>
      <c r="I405" s="9">
        <v>60</v>
      </c>
      <c r="J405" s="9"/>
    </row>
    <row r="406" spans="1:10">
      <c r="A406">
        <v>34</v>
      </c>
      <c r="B406" s="9" t="s">
        <v>91</v>
      </c>
      <c r="C406" s="9" t="s">
        <v>755</v>
      </c>
      <c r="D406" s="9">
        <v>0</v>
      </c>
      <c r="E406" s="9">
        <v>0</v>
      </c>
      <c r="F406" s="9">
        <v>0</v>
      </c>
      <c r="G406" s="9">
        <v>0</v>
      </c>
      <c r="H406" s="9">
        <v>6</v>
      </c>
      <c r="I406" s="9">
        <v>0</v>
      </c>
      <c r="J406" s="9"/>
    </row>
    <row r="407" spans="1:10">
      <c r="A407">
        <v>34</v>
      </c>
      <c r="B407" s="9" t="s">
        <v>91</v>
      </c>
      <c r="C407" s="9" t="s">
        <v>755</v>
      </c>
      <c r="D407" s="9">
        <v>0</v>
      </c>
      <c r="E407" s="9">
        <v>0</v>
      </c>
      <c r="F407" s="9">
        <v>0</v>
      </c>
      <c r="G407" s="9">
        <v>0</v>
      </c>
      <c r="H407" s="9">
        <v>6</v>
      </c>
      <c r="I407" s="9">
        <v>0</v>
      </c>
      <c r="J407" s="9"/>
    </row>
    <row r="408" spans="1:10">
      <c r="A408">
        <v>34</v>
      </c>
      <c r="B408" s="9" t="s">
        <v>91</v>
      </c>
      <c r="C408" s="9" t="s">
        <v>755</v>
      </c>
      <c r="D408" s="9">
        <v>0</v>
      </c>
      <c r="E408" s="9">
        <v>0</v>
      </c>
      <c r="F408" s="9">
        <v>0</v>
      </c>
      <c r="G408" s="9">
        <v>0</v>
      </c>
      <c r="H408" s="9">
        <v>6</v>
      </c>
      <c r="I408" s="9">
        <v>0</v>
      </c>
      <c r="J408" s="9"/>
    </row>
    <row r="409" spans="1:10">
      <c r="A409">
        <v>34</v>
      </c>
      <c r="B409" s="9" t="s">
        <v>91</v>
      </c>
      <c r="C409" s="9" t="s">
        <v>755</v>
      </c>
      <c r="D409" s="9">
        <v>0</v>
      </c>
      <c r="E409" s="9">
        <v>0</v>
      </c>
      <c r="F409" s="9">
        <v>0</v>
      </c>
      <c r="G409" s="9">
        <v>0</v>
      </c>
      <c r="H409" s="9">
        <v>6</v>
      </c>
      <c r="I409" s="9">
        <v>0</v>
      </c>
      <c r="J409" s="9"/>
    </row>
    <row r="410" spans="1:10">
      <c r="A410">
        <v>34</v>
      </c>
      <c r="B410" s="9" t="s">
        <v>91</v>
      </c>
      <c r="C410" s="9" t="s">
        <v>755</v>
      </c>
      <c r="D410" s="9">
        <v>0</v>
      </c>
      <c r="E410" s="9">
        <v>0</v>
      </c>
      <c r="F410" s="9">
        <v>0</v>
      </c>
      <c r="G410" s="9">
        <v>0</v>
      </c>
      <c r="H410" s="9">
        <v>6</v>
      </c>
      <c r="I410" s="9">
        <v>0</v>
      </c>
      <c r="J410" s="9"/>
    </row>
    <row r="411" spans="1:10">
      <c r="A411">
        <v>34</v>
      </c>
      <c r="B411" s="9" t="s">
        <v>91</v>
      </c>
      <c r="C411" s="9" t="s">
        <v>755</v>
      </c>
      <c r="D411" s="9">
        <v>0</v>
      </c>
      <c r="E411" s="9">
        <v>0</v>
      </c>
      <c r="F411" s="9">
        <v>0</v>
      </c>
      <c r="G411" s="9">
        <v>0</v>
      </c>
      <c r="H411" s="9">
        <v>6</v>
      </c>
      <c r="I411" s="9">
        <v>0</v>
      </c>
      <c r="J411" s="9"/>
    </row>
    <row r="412" spans="1:10">
      <c r="A412">
        <v>34</v>
      </c>
      <c r="B412" s="9" t="s">
        <v>91</v>
      </c>
      <c r="C412" s="9" t="s">
        <v>755</v>
      </c>
      <c r="D412" s="9">
        <v>0</v>
      </c>
      <c r="E412" s="9">
        <v>0</v>
      </c>
      <c r="F412" s="9">
        <v>0</v>
      </c>
      <c r="G412" s="9">
        <v>0</v>
      </c>
      <c r="H412" s="9">
        <v>6</v>
      </c>
      <c r="I412" s="9">
        <v>0</v>
      </c>
      <c r="J412" s="9"/>
    </row>
    <row r="413" spans="1:10">
      <c r="A413">
        <v>34</v>
      </c>
      <c r="B413" s="9" t="s">
        <v>91</v>
      </c>
      <c r="C413" s="9" t="s">
        <v>755</v>
      </c>
      <c r="D413" s="9">
        <v>0</v>
      </c>
      <c r="E413" s="9">
        <v>0</v>
      </c>
      <c r="F413" s="9">
        <v>0</v>
      </c>
      <c r="G413" s="9">
        <v>0</v>
      </c>
      <c r="H413" s="9">
        <v>6</v>
      </c>
      <c r="I413" s="9">
        <v>0</v>
      </c>
      <c r="J413" s="9"/>
    </row>
    <row r="414" spans="1:10">
      <c r="A414">
        <v>35</v>
      </c>
      <c r="B414" s="9" t="s">
        <v>93</v>
      </c>
      <c r="C414" s="9" t="s">
        <v>755</v>
      </c>
      <c r="D414" s="9" t="s">
        <v>1042</v>
      </c>
      <c r="E414" s="9">
        <v>30</v>
      </c>
      <c r="F414" s="9" t="s">
        <v>697</v>
      </c>
      <c r="G414" s="9" t="s">
        <v>695</v>
      </c>
      <c r="H414" s="9">
        <v>6</v>
      </c>
      <c r="I414" s="9">
        <v>180</v>
      </c>
      <c r="J414" s="9"/>
    </row>
    <row r="415" spans="1:10">
      <c r="A415">
        <v>35</v>
      </c>
      <c r="B415" s="9" t="s">
        <v>93</v>
      </c>
      <c r="C415" s="9" t="s">
        <v>755</v>
      </c>
      <c r="D415" s="9" t="s">
        <v>771</v>
      </c>
      <c r="E415" s="9">
        <v>20</v>
      </c>
      <c r="F415" s="9" t="s">
        <v>697</v>
      </c>
      <c r="G415" s="9" t="s">
        <v>695</v>
      </c>
      <c r="H415" s="9">
        <v>6</v>
      </c>
      <c r="I415" s="9">
        <v>120</v>
      </c>
      <c r="J415" s="9"/>
    </row>
    <row r="416" spans="1:10">
      <c r="A416">
        <v>35</v>
      </c>
      <c r="B416" s="9" t="s">
        <v>93</v>
      </c>
      <c r="C416" s="9" t="s">
        <v>755</v>
      </c>
      <c r="D416" s="9" t="s">
        <v>1486</v>
      </c>
      <c r="E416" s="9">
        <v>30</v>
      </c>
      <c r="F416" s="9" t="s">
        <v>697</v>
      </c>
      <c r="G416" s="9" t="s">
        <v>695</v>
      </c>
      <c r="H416" s="9">
        <v>6</v>
      </c>
      <c r="I416" s="9">
        <v>180</v>
      </c>
      <c r="J416" s="9"/>
    </row>
    <row r="417" spans="1:10">
      <c r="A417">
        <v>35</v>
      </c>
      <c r="B417" s="9" t="s">
        <v>93</v>
      </c>
      <c r="C417" s="9" t="s">
        <v>755</v>
      </c>
      <c r="D417" s="9" t="s">
        <v>775</v>
      </c>
      <c r="E417" s="9">
        <v>50</v>
      </c>
      <c r="F417" s="9" t="s">
        <v>697</v>
      </c>
      <c r="G417" s="9" t="s">
        <v>695</v>
      </c>
      <c r="H417" s="9">
        <v>6</v>
      </c>
      <c r="I417" s="9">
        <v>300</v>
      </c>
      <c r="J417" s="9"/>
    </row>
    <row r="418" spans="1:10">
      <c r="A418">
        <v>35</v>
      </c>
      <c r="B418" s="9" t="s">
        <v>93</v>
      </c>
      <c r="C418" s="9" t="s">
        <v>755</v>
      </c>
      <c r="D418" s="9" t="s">
        <v>719</v>
      </c>
      <c r="E418" s="9">
        <v>30</v>
      </c>
      <c r="F418" s="9" t="s">
        <v>697</v>
      </c>
      <c r="G418" s="9" t="s">
        <v>695</v>
      </c>
      <c r="H418" s="9">
        <v>6</v>
      </c>
      <c r="I418" s="9">
        <v>180</v>
      </c>
      <c r="J418" s="9"/>
    </row>
    <row r="419" spans="1:10">
      <c r="A419">
        <v>35</v>
      </c>
      <c r="B419" s="9" t="s">
        <v>93</v>
      </c>
      <c r="C419" s="9" t="s">
        <v>755</v>
      </c>
      <c r="D419" s="9" t="s">
        <v>763</v>
      </c>
      <c r="E419" s="9">
        <v>10</v>
      </c>
      <c r="F419" s="9" t="s">
        <v>697</v>
      </c>
      <c r="G419" s="9" t="s">
        <v>695</v>
      </c>
      <c r="H419" s="9">
        <v>6</v>
      </c>
      <c r="I419" s="9">
        <v>60</v>
      </c>
      <c r="J419" s="9"/>
    </row>
    <row r="420" spans="1:10">
      <c r="A420">
        <v>35</v>
      </c>
      <c r="B420" s="9" t="s">
        <v>93</v>
      </c>
      <c r="C420" s="9" t="s">
        <v>755</v>
      </c>
      <c r="D420" s="9">
        <v>0</v>
      </c>
      <c r="E420" s="9">
        <v>0</v>
      </c>
      <c r="F420" s="9">
        <v>0</v>
      </c>
      <c r="G420" s="9">
        <v>0</v>
      </c>
      <c r="H420" s="9">
        <v>6</v>
      </c>
      <c r="I420" s="9">
        <v>0</v>
      </c>
      <c r="J420" s="9"/>
    </row>
    <row r="421" spans="1:10">
      <c r="A421">
        <v>35</v>
      </c>
      <c r="B421" s="9" t="s">
        <v>93</v>
      </c>
      <c r="C421" s="9" t="s">
        <v>755</v>
      </c>
      <c r="D421" s="9">
        <v>0</v>
      </c>
      <c r="E421" s="9">
        <v>0</v>
      </c>
      <c r="F421" s="9">
        <v>0</v>
      </c>
      <c r="G421" s="9">
        <v>0</v>
      </c>
      <c r="H421" s="9">
        <v>6</v>
      </c>
      <c r="I421" s="9">
        <v>0</v>
      </c>
      <c r="J421" s="9"/>
    </row>
    <row r="422" spans="1:10">
      <c r="A422">
        <v>35</v>
      </c>
      <c r="B422" s="9" t="s">
        <v>93</v>
      </c>
      <c r="C422" s="9" t="s">
        <v>755</v>
      </c>
      <c r="D422" s="9">
        <v>0</v>
      </c>
      <c r="E422" s="9">
        <v>0</v>
      </c>
      <c r="F422" s="9">
        <v>0</v>
      </c>
      <c r="G422" s="9">
        <v>0</v>
      </c>
      <c r="H422" s="9">
        <v>6</v>
      </c>
      <c r="I422" s="9">
        <v>0</v>
      </c>
      <c r="J422" s="9"/>
    </row>
    <row r="423" spans="1:10">
      <c r="A423">
        <v>35</v>
      </c>
      <c r="B423" s="9" t="s">
        <v>93</v>
      </c>
      <c r="C423" s="9" t="s">
        <v>755</v>
      </c>
      <c r="D423" s="9">
        <v>0</v>
      </c>
      <c r="E423" s="9">
        <v>0</v>
      </c>
      <c r="F423" s="9">
        <v>0</v>
      </c>
      <c r="G423" s="9">
        <v>0</v>
      </c>
      <c r="H423" s="9">
        <v>6</v>
      </c>
      <c r="I423" s="9">
        <v>0</v>
      </c>
      <c r="J423" s="9"/>
    </row>
    <row r="424" spans="1:10">
      <c r="A424">
        <v>35</v>
      </c>
      <c r="B424" s="9" t="s">
        <v>93</v>
      </c>
      <c r="C424" s="9" t="s">
        <v>755</v>
      </c>
      <c r="D424" s="9">
        <v>0</v>
      </c>
      <c r="E424" s="9">
        <v>0</v>
      </c>
      <c r="F424" s="9">
        <v>0</v>
      </c>
      <c r="G424" s="9">
        <v>0</v>
      </c>
      <c r="H424" s="9">
        <v>6</v>
      </c>
      <c r="I424" s="9">
        <v>0</v>
      </c>
      <c r="J424" s="9"/>
    </row>
    <row r="425" spans="1:10">
      <c r="A425">
        <v>35</v>
      </c>
      <c r="B425" s="9" t="s">
        <v>93</v>
      </c>
      <c r="C425" s="9" t="s">
        <v>755</v>
      </c>
      <c r="D425" s="9">
        <v>0</v>
      </c>
      <c r="E425" s="9">
        <v>0</v>
      </c>
      <c r="F425" s="9">
        <v>0</v>
      </c>
      <c r="G425" s="9">
        <v>0</v>
      </c>
      <c r="H425" s="9">
        <v>6</v>
      </c>
      <c r="I425" s="9">
        <v>0</v>
      </c>
      <c r="J425" s="9"/>
    </row>
    <row r="426" spans="1:10">
      <c r="A426">
        <v>35</v>
      </c>
      <c r="B426" s="9" t="s">
        <v>93</v>
      </c>
      <c r="C426" s="9" t="s">
        <v>755</v>
      </c>
      <c r="D426" s="9">
        <v>0</v>
      </c>
      <c r="E426" s="9">
        <v>0</v>
      </c>
      <c r="F426" s="9">
        <v>0</v>
      </c>
      <c r="G426" s="9">
        <v>0</v>
      </c>
      <c r="H426" s="9">
        <v>6</v>
      </c>
      <c r="I426" s="9">
        <v>0</v>
      </c>
      <c r="J426" s="9"/>
    </row>
    <row r="427" spans="1:10">
      <c r="A427">
        <v>35</v>
      </c>
      <c r="B427" s="9" t="s">
        <v>93</v>
      </c>
      <c r="C427" s="9" t="s">
        <v>755</v>
      </c>
      <c r="D427" s="9">
        <v>0</v>
      </c>
      <c r="E427" s="9">
        <v>0</v>
      </c>
      <c r="F427" s="9">
        <v>0</v>
      </c>
      <c r="G427" s="9">
        <v>0</v>
      </c>
      <c r="H427" s="9">
        <v>6</v>
      </c>
      <c r="I427" s="9">
        <v>0</v>
      </c>
      <c r="J427" s="9"/>
    </row>
    <row r="428" spans="1:10">
      <c r="A428">
        <v>36</v>
      </c>
      <c r="B428" s="9" t="s">
        <v>95</v>
      </c>
      <c r="C428" s="9" t="s">
        <v>755</v>
      </c>
      <c r="D428" s="9" t="s">
        <v>1483</v>
      </c>
      <c r="E428" s="9">
        <v>70</v>
      </c>
      <c r="F428" s="9" t="s">
        <v>697</v>
      </c>
      <c r="G428" s="9" t="s">
        <v>695</v>
      </c>
      <c r="H428" s="9">
        <v>1</v>
      </c>
      <c r="I428" s="9">
        <v>70</v>
      </c>
      <c r="J428" s="9"/>
    </row>
    <row r="429" spans="1:10">
      <c r="A429">
        <v>36</v>
      </c>
      <c r="B429" s="9" t="s">
        <v>95</v>
      </c>
      <c r="C429" s="9" t="s">
        <v>755</v>
      </c>
      <c r="D429" s="9" t="s">
        <v>775</v>
      </c>
      <c r="E429" s="9">
        <v>50</v>
      </c>
      <c r="F429" s="9" t="s">
        <v>697</v>
      </c>
      <c r="G429" s="9" t="s">
        <v>695</v>
      </c>
      <c r="H429" s="9">
        <v>1</v>
      </c>
      <c r="I429" s="9">
        <v>50</v>
      </c>
      <c r="J429" s="9"/>
    </row>
    <row r="430" spans="1:10">
      <c r="A430">
        <v>36</v>
      </c>
      <c r="B430" s="9" t="s">
        <v>95</v>
      </c>
      <c r="C430" s="9" t="s">
        <v>755</v>
      </c>
      <c r="D430" s="9" t="s">
        <v>771</v>
      </c>
      <c r="E430" s="9">
        <v>10</v>
      </c>
      <c r="F430" s="9" t="s">
        <v>697</v>
      </c>
      <c r="G430" s="9" t="s">
        <v>695</v>
      </c>
      <c r="H430" s="9">
        <v>1</v>
      </c>
      <c r="I430" s="9">
        <v>10</v>
      </c>
      <c r="J430" s="9"/>
    </row>
    <row r="431" spans="1:10">
      <c r="A431">
        <v>36</v>
      </c>
      <c r="B431" s="9" t="s">
        <v>95</v>
      </c>
      <c r="C431" s="9" t="s">
        <v>755</v>
      </c>
      <c r="D431" s="9" t="s">
        <v>742</v>
      </c>
      <c r="E431" s="9">
        <v>15</v>
      </c>
      <c r="F431" s="9" t="s">
        <v>697</v>
      </c>
      <c r="G431" s="9" t="s">
        <v>695</v>
      </c>
      <c r="H431" s="9">
        <v>1</v>
      </c>
      <c r="I431" s="9">
        <v>15</v>
      </c>
      <c r="J431" s="9"/>
    </row>
    <row r="432" spans="1:10">
      <c r="A432">
        <v>36</v>
      </c>
      <c r="B432" s="9" t="s">
        <v>95</v>
      </c>
      <c r="C432" s="9" t="s">
        <v>755</v>
      </c>
      <c r="D432" s="9" t="s">
        <v>719</v>
      </c>
      <c r="E432" s="9">
        <v>20</v>
      </c>
      <c r="F432" s="9" t="s">
        <v>697</v>
      </c>
      <c r="G432" s="9" t="s">
        <v>695</v>
      </c>
      <c r="H432" s="9">
        <v>1</v>
      </c>
      <c r="I432" s="9">
        <v>20</v>
      </c>
      <c r="J432" s="9"/>
    </row>
    <row r="433" spans="1:10">
      <c r="A433">
        <v>36</v>
      </c>
      <c r="B433" s="9" t="s">
        <v>95</v>
      </c>
      <c r="C433" s="9" t="s">
        <v>755</v>
      </c>
      <c r="D433" s="9" t="s">
        <v>740</v>
      </c>
      <c r="E433" s="9">
        <v>20</v>
      </c>
      <c r="F433" s="9" t="s">
        <v>694</v>
      </c>
      <c r="G433" s="9" t="s">
        <v>695</v>
      </c>
      <c r="H433" s="9">
        <v>1</v>
      </c>
      <c r="I433" s="9">
        <v>20</v>
      </c>
      <c r="J433" s="9"/>
    </row>
    <row r="434" spans="1:10">
      <c r="A434">
        <v>36</v>
      </c>
      <c r="B434" s="9" t="s">
        <v>95</v>
      </c>
      <c r="C434" s="9" t="s">
        <v>755</v>
      </c>
      <c r="D434" s="9" t="s">
        <v>763</v>
      </c>
      <c r="E434" s="9">
        <v>10</v>
      </c>
      <c r="F434" s="9" t="s">
        <v>697</v>
      </c>
      <c r="G434" s="9" t="s">
        <v>695</v>
      </c>
      <c r="H434" s="9">
        <v>1</v>
      </c>
      <c r="I434" s="9">
        <v>10</v>
      </c>
      <c r="J434" s="9"/>
    </row>
    <row r="435" spans="1:10">
      <c r="A435">
        <v>36</v>
      </c>
      <c r="B435" s="9" t="s">
        <v>95</v>
      </c>
      <c r="C435" s="9" t="s">
        <v>755</v>
      </c>
      <c r="D435" s="9">
        <v>0</v>
      </c>
      <c r="E435" s="9">
        <v>0</v>
      </c>
      <c r="F435" s="9">
        <v>0</v>
      </c>
      <c r="G435" s="9">
        <v>0</v>
      </c>
      <c r="H435" s="9">
        <v>1</v>
      </c>
      <c r="I435" s="9">
        <v>0</v>
      </c>
      <c r="J435" s="9"/>
    </row>
    <row r="436" spans="1:10">
      <c r="A436">
        <v>36</v>
      </c>
      <c r="B436" s="9" t="s">
        <v>95</v>
      </c>
      <c r="C436" s="9" t="s">
        <v>755</v>
      </c>
      <c r="D436" s="9">
        <v>0</v>
      </c>
      <c r="E436" s="9">
        <v>0</v>
      </c>
      <c r="F436" s="9">
        <v>0</v>
      </c>
      <c r="G436" s="9">
        <v>0</v>
      </c>
      <c r="H436" s="9">
        <v>1</v>
      </c>
      <c r="I436" s="9">
        <v>0</v>
      </c>
      <c r="J436" s="9"/>
    </row>
    <row r="437" spans="1:10">
      <c r="A437">
        <v>36</v>
      </c>
      <c r="B437" s="9" t="s">
        <v>95</v>
      </c>
      <c r="C437" s="9" t="s">
        <v>755</v>
      </c>
      <c r="D437" s="9">
        <v>0</v>
      </c>
      <c r="E437" s="9">
        <v>0</v>
      </c>
      <c r="F437" s="9">
        <v>0</v>
      </c>
      <c r="G437" s="9">
        <v>0</v>
      </c>
      <c r="H437" s="9">
        <v>1</v>
      </c>
      <c r="I437" s="9">
        <v>0</v>
      </c>
      <c r="J437" s="9"/>
    </row>
    <row r="438" spans="1:10">
      <c r="A438">
        <v>36</v>
      </c>
      <c r="B438" s="9" t="s">
        <v>95</v>
      </c>
      <c r="C438" s="9" t="s">
        <v>755</v>
      </c>
      <c r="D438" s="9">
        <v>0</v>
      </c>
      <c r="E438" s="9">
        <v>0</v>
      </c>
      <c r="F438" s="9">
        <v>0</v>
      </c>
      <c r="G438" s="9">
        <v>0</v>
      </c>
      <c r="H438" s="9">
        <v>1</v>
      </c>
      <c r="I438" s="9">
        <v>0</v>
      </c>
      <c r="J438" s="9"/>
    </row>
    <row r="439" spans="1:10">
      <c r="A439">
        <v>36</v>
      </c>
      <c r="B439" s="9" t="s">
        <v>95</v>
      </c>
      <c r="C439" s="9" t="s">
        <v>755</v>
      </c>
      <c r="D439" s="9">
        <v>0</v>
      </c>
      <c r="E439" s="9">
        <v>0</v>
      </c>
      <c r="F439" s="9">
        <v>0</v>
      </c>
      <c r="G439" s="9">
        <v>0</v>
      </c>
      <c r="H439" s="9">
        <v>1</v>
      </c>
      <c r="I439" s="9">
        <v>0</v>
      </c>
      <c r="J439" s="9"/>
    </row>
    <row r="440" spans="1:10">
      <c r="A440">
        <v>36</v>
      </c>
      <c r="B440" s="9" t="s">
        <v>95</v>
      </c>
      <c r="C440" s="9" t="s">
        <v>755</v>
      </c>
      <c r="D440" s="9">
        <v>0</v>
      </c>
      <c r="E440" s="9">
        <v>0</v>
      </c>
      <c r="F440" s="9">
        <v>0</v>
      </c>
      <c r="G440" s="9">
        <v>0</v>
      </c>
      <c r="H440" s="9">
        <v>1</v>
      </c>
      <c r="I440" s="9">
        <v>0</v>
      </c>
      <c r="J440" s="9"/>
    </row>
    <row r="441" spans="1:10">
      <c r="A441">
        <v>37</v>
      </c>
      <c r="B441" s="9" t="s">
        <v>98</v>
      </c>
      <c r="C441" s="9" t="s">
        <v>755</v>
      </c>
      <c r="D441" s="9" t="s">
        <v>804</v>
      </c>
      <c r="E441" s="9">
        <v>100</v>
      </c>
      <c r="F441" s="9" t="s">
        <v>697</v>
      </c>
      <c r="G441" s="9" t="s">
        <v>695</v>
      </c>
      <c r="H441" s="9">
        <v>77</v>
      </c>
      <c r="I441" s="9">
        <v>7700</v>
      </c>
      <c r="J441" s="9"/>
    </row>
    <row r="442" spans="1:10">
      <c r="A442">
        <v>37</v>
      </c>
      <c r="B442" s="9" t="s">
        <v>98</v>
      </c>
      <c r="C442" s="9" t="s">
        <v>755</v>
      </c>
      <c r="D442" s="9" t="s">
        <v>721</v>
      </c>
      <c r="E442" s="9">
        <v>10</v>
      </c>
      <c r="F442" s="9" t="s">
        <v>697</v>
      </c>
      <c r="G442" s="9" t="s">
        <v>695</v>
      </c>
      <c r="H442" s="9">
        <v>77</v>
      </c>
      <c r="I442" s="9">
        <v>770</v>
      </c>
      <c r="J442" s="9"/>
    </row>
    <row r="443" spans="1:10">
      <c r="A443">
        <v>37</v>
      </c>
      <c r="B443" s="9" t="s">
        <v>98</v>
      </c>
      <c r="C443" s="9" t="s">
        <v>755</v>
      </c>
      <c r="D443" s="9" t="s">
        <v>723</v>
      </c>
      <c r="E443" s="9">
        <v>10</v>
      </c>
      <c r="F443" s="9" t="s">
        <v>694</v>
      </c>
      <c r="G443" s="9" t="s">
        <v>695</v>
      </c>
      <c r="H443" s="9">
        <v>77</v>
      </c>
      <c r="I443" s="9">
        <v>770</v>
      </c>
      <c r="J443" s="9"/>
    </row>
    <row r="444" spans="1:10">
      <c r="A444">
        <v>37</v>
      </c>
      <c r="B444" s="9" t="s">
        <v>98</v>
      </c>
      <c r="C444" s="9" t="s">
        <v>755</v>
      </c>
      <c r="D444" s="9" t="s">
        <v>719</v>
      </c>
      <c r="E444" s="9">
        <v>10</v>
      </c>
      <c r="F444" s="9" t="s">
        <v>697</v>
      </c>
      <c r="G444" s="9" t="s">
        <v>695</v>
      </c>
      <c r="H444" s="9">
        <v>77</v>
      </c>
      <c r="I444" s="9">
        <v>770</v>
      </c>
      <c r="J444" s="9"/>
    </row>
    <row r="445" spans="1:10">
      <c r="A445">
        <v>37</v>
      </c>
      <c r="B445" s="9" t="s">
        <v>98</v>
      </c>
      <c r="C445" s="9" t="s">
        <v>755</v>
      </c>
      <c r="D445" s="9" t="s">
        <v>763</v>
      </c>
      <c r="E445" s="9">
        <v>20</v>
      </c>
      <c r="F445" s="9" t="s">
        <v>697</v>
      </c>
      <c r="G445" s="9" t="s">
        <v>695</v>
      </c>
      <c r="H445" s="9">
        <v>77</v>
      </c>
      <c r="I445" s="9">
        <v>1540</v>
      </c>
      <c r="J445" s="9"/>
    </row>
    <row r="446" spans="1:10">
      <c r="A446">
        <v>37</v>
      </c>
      <c r="B446" s="9" t="s">
        <v>98</v>
      </c>
      <c r="C446" s="9" t="s">
        <v>755</v>
      </c>
      <c r="D446" s="9">
        <v>0</v>
      </c>
      <c r="E446" s="9">
        <v>0</v>
      </c>
      <c r="F446" s="9">
        <v>0</v>
      </c>
      <c r="G446" s="9">
        <v>0</v>
      </c>
      <c r="H446" s="9">
        <v>77</v>
      </c>
      <c r="I446" s="9">
        <v>0</v>
      </c>
      <c r="J446" s="9"/>
    </row>
    <row r="447" spans="1:10">
      <c r="A447">
        <v>37</v>
      </c>
      <c r="B447" s="9" t="s">
        <v>98</v>
      </c>
      <c r="C447" s="9" t="s">
        <v>755</v>
      </c>
      <c r="D447" s="9">
        <v>0</v>
      </c>
      <c r="E447" s="9">
        <v>0</v>
      </c>
      <c r="F447" s="9">
        <v>0</v>
      </c>
      <c r="G447" s="9">
        <v>0</v>
      </c>
      <c r="H447" s="9">
        <v>77</v>
      </c>
      <c r="I447" s="9">
        <v>0</v>
      </c>
      <c r="J447" s="9"/>
    </row>
    <row r="448" spans="1:10">
      <c r="A448">
        <v>37</v>
      </c>
      <c r="B448" s="9" t="s">
        <v>98</v>
      </c>
      <c r="C448" s="9" t="s">
        <v>755</v>
      </c>
      <c r="D448" s="9">
        <v>0</v>
      </c>
      <c r="E448" s="9">
        <v>0</v>
      </c>
      <c r="F448" s="9">
        <v>0</v>
      </c>
      <c r="G448" s="9">
        <v>0</v>
      </c>
      <c r="H448" s="9">
        <v>77</v>
      </c>
      <c r="I448" s="9">
        <v>0</v>
      </c>
      <c r="J448" s="9"/>
    </row>
    <row r="449" spans="1:10">
      <c r="A449">
        <v>37</v>
      </c>
      <c r="B449" s="9" t="s">
        <v>98</v>
      </c>
      <c r="C449" s="9" t="s">
        <v>755</v>
      </c>
      <c r="D449" s="9">
        <v>0</v>
      </c>
      <c r="E449" s="9">
        <v>0</v>
      </c>
      <c r="F449" s="9">
        <v>0</v>
      </c>
      <c r="G449" s="9">
        <v>0</v>
      </c>
      <c r="H449" s="9">
        <v>77</v>
      </c>
      <c r="I449" s="9">
        <v>0</v>
      </c>
      <c r="J449" s="9"/>
    </row>
    <row r="450" spans="1:10">
      <c r="A450">
        <v>37</v>
      </c>
      <c r="B450" s="9" t="s">
        <v>98</v>
      </c>
      <c r="C450" s="9" t="s">
        <v>755</v>
      </c>
      <c r="D450" s="9">
        <v>0</v>
      </c>
      <c r="E450" s="9">
        <v>0</v>
      </c>
      <c r="F450" s="9">
        <v>0</v>
      </c>
      <c r="G450" s="9">
        <v>0</v>
      </c>
      <c r="H450" s="9">
        <v>77</v>
      </c>
      <c r="I450" s="9">
        <v>0</v>
      </c>
      <c r="J450" s="9"/>
    </row>
    <row r="451" spans="1:10">
      <c r="A451">
        <v>37</v>
      </c>
      <c r="B451" s="9" t="s">
        <v>98</v>
      </c>
      <c r="C451" s="9" t="s">
        <v>755</v>
      </c>
      <c r="D451" s="9">
        <v>0</v>
      </c>
      <c r="E451" s="9">
        <v>0</v>
      </c>
      <c r="F451" s="9">
        <v>0</v>
      </c>
      <c r="G451" s="9">
        <v>0</v>
      </c>
      <c r="H451" s="9">
        <v>77</v>
      </c>
      <c r="I451" s="9">
        <v>0</v>
      </c>
      <c r="J451" s="9"/>
    </row>
    <row r="452" spans="1:10">
      <c r="A452">
        <v>37</v>
      </c>
      <c r="B452" s="9" t="s">
        <v>98</v>
      </c>
      <c r="C452" s="9" t="s">
        <v>755</v>
      </c>
      <c r="D452" s="9">
        <v>0</v>
      </c>
      <c r="E452" s="9">
        <v>0</v>
      </c>
      <c r="F452" s="9">
        <v>0</v>
      </c>
      <c r="G452" s="9">
        <v>0</v>
      </c>
      <c r="H452" s="9">
        <v>77</v>
      </c>
      <c r="I452" s="9">
        <v>0</v>
      </c>
      <c r="J452" s="9"/>
    </row>
    <row r="453" spans="1:10">
      <c r="A453">
        <v>37</v>
      </c>
      <c r="B453" s="9" t="s">
        <v>98</v>
      </c>
      <c r="C453" s="9" t="s">
        <v>755</v>
      </c>
      <c r="D453" s="9">
        <v>0</v>
      </c>
      <c r="E453" s="9">
        <v>0</v>
      </c>
      <c r="F453" s="9">
        <v>0</v>
      </c>
      <c r="G453" s="9">
        <v>0</v>
      </c>
      <c r="H453" s="9">
        <v>77</v>
      </c>
      <c r="I453" s="9">
        <v>0</v>
      </c>
      <c r="J453" s="9"/>
    </row>
    <row r="454" spans="1:10">
      <c r="A454">
        <v>38</v>
      </c>
      <c r="B454" s="9" t="s">
        <v>100</v>
      </c>
      <c r="C454" s="9" t="s">
        <v>755</v>
      </c>
      <c r="D454" s="9" t="s">
        <v>742</v>
      </c>
      <c r="E454" s="9">
        <v>15</v>
      </c>
      <c r="F454" s="9" t="s">
        <v>697</v>
      </c>
      <c r="G454" s="9" t="s">
        <v>695</v>
      </c>
      <c r="H454" s="9">
        <v>71</v>
      </c>
      <c r="I454" s="9">
        <v>1065</v>
      </c>
      <c r="J454" s="9"/>
    </row>
    <row r="455" spans="1:10">
      <c r="A455">
        <v>38</v>
      </c>
      <c r="B455" s="9" t="s">
        <v>100</v>
      </c>
      <c r="C455" s="9" t="s">
        <v>755</v>
      </c>
      <c r="D455" s="9" t="s">
        <v>783</v>
      </c>
      <c r="E455" s="9">
        <v>15</v>
      </c>
      <c r="F455" s="9" t="s">
        <v>697</v>
      </c>
      <c r="G455" s="9" t="s">
        <v>695</v>
      </c>
      <c r="H455" s="9">
        <v>71</v>
      </c>
      <c r="I455" s="9">
        <v>1065</v>
      </c>
      <c r="J455" s="9"/>
    </row>
    <row r="456" spans="1:10">
      <c r="A456">
        <v>38</v>
      </c>
      <c r="B456" s="9" t="s">
        <v>100</v>
      </c>
      <c r="C456" s="9" t="s">
        <v>755</v>
      </c>
      <c r="D456" s="9" t="s">
        <v>758</v>
      </c>
      <c r="E456" s="9">
        <v>100</v>
      </c>
      <c r="F456" s="9" t="s">
        <v>697</v>
      </c>
      <c r="G456" s="9" t="s">
        <v>695</v>
      </c>
      <c r="H456" s="9">
        <v>71</v>
      </c>
      <c r="I456" s="9">
        <v>7100</v>
      </c>
      <c r="J456" s="9"/>
    </row>
    <row r="457" spans="1:10">
      <c r="A457">
        <v>38</v>
      </c>
      <c r="B457" s="9" t="s">
        <v>100</v>
      </c>
      <c r="C457" s="9" t="s">
        <v>755</v>
      </c>
      <c r="D457" s="9" t="s">
        <v>763</v>
      </c>
      <c r="E457" s="9">
        <v>20</v>
      </c>
      <c r="F457" s="9" t="s">
        <v>697</v>
      </c>
      <c r="G457" s="9" t="s">
        <v>695</v>
      </c>
      <c r="H457" s="9">
        <v>71</v>
      </c>
      <c r="I457" s="9">
        <v>1420</v>
      </c>
      <c r="J457" s="9"/>
    </row>
    <row r="458" spans="1:10">
      <c r="A458">
        <v>38</v>
      </c>
      <c r="B458" s="9" t="s">
        <v>100</v>
      </c>
      <c r="C458" s="9" t="s">
        <v>755</v>
      </c>
      <c r="D458" s="9">
        <v>0</v>
      </c>
      <c r="E458" s="9">
        <v>0</v>
      </c>
      <c r="F458" s="9">
        <v>0</v>
      </c>
      <c r="G458" s="9">
        <v>0</v>
      </c>
      <c r="H458" s="9">
        <v>71</v>
      </c>
      <c r="I458" s="9">
        <v>0</v>
      </c>
      <c r="J458" s="9"/>
    </row>
    <row r="459" spans="1:10">
      <c r="A459">
        <v>38</v>
      </c>
      <c r="B459" s="9" t="s">
        <v>100</v>
      </c>
      <c r="C459" s="9" t="s">
        <v>755</v>
      </c>
      <c r="D459" s="9">
        <v>0</v>
      </c>
      <c r="E459" s="9">
        <v>0</v>
      </c>
      <c r="F459" s="9">
        <v>0</v>
      </c>
      <c r="G459" s="9">
        <v>0</v>
      </c>
      <c r="H459" s="9">
        <v>71</v>
      </c>
      <c r="I459" s="9">
        <v>0</v>
      </c>
      <c r="J459" s="9"/>
    </row>
    <row r="460" spans="1:10">
      <c r="A460">
        <v>38</v>
      </c>
      <c r="B460" s="9" t="s">
        <v>100</v>
      </c>
      <c r="C460" s="9" t="s">
        <v>755</v>
      </c>
      <c r="D460" s="9">
        <v>0</v>
      </c>
      <c r="E460" s="9">
        <v>0</v>
      </c>
      <c r="F460" s="9">
        <v>0</v>
      </c>
      <c r="G460" s="9">
        <v>0</v>
      </c>
      <c r="H460" s="9">
        <v>71</v>
      </c>
      <c r="I460" s="9">
        <v>0</v>
      </c>
      <c r="J460" s="9"/>
    </row>
    <row r="461" spans="1:10">
      <c r="A461">
        <v>38</v>
      </c>
      <c r="B461" s="9" t="s">
        <v>100</v>
      </c>
      <c r="C461" s="9" t="s">
        <v>755</v>
      </c>
      <c r="D461" s="9">
        <v>0</v>
      </c>
      <c r="E461" s="9">
        <v>0</v>
      </c>
      <c r="F461" s="9">
        <v>0</v>
      </c>
      <c r="G461" s="9">
        <v>0</v>
      </c>
      <c r="H461" s="9">
        <v>71</v>
      </c>
      <c r="I461" s="9">
        <v>0</v>
      </c>
      <c r="J461" s="9"/>
    </row>
    <row r="462" spans="1:10">
      <c r="A462">
        <v>38</v>
      </c>
      <c r="B462" s="9" t="s">
        <v>100</v>
      </c>
      <c r="C462" s="9" t="s">
        <v>755</v>
      </c>
      <c r="D462" s="9">
        <v>0</v>
      </c>
      <c r="E462" s="9">
        <v>0</v>
      </c>
      <c r="F462" s="9">
        <v>0</v>
      </c>
      <c r="G462" s="9">
        <v>0</v>
      </c>
      <c r="H462" s="9">
        <v>71</v>
      </c>
      <c r="I462" s="9">
        <v>0</v>
      </c>
      <c r="J462" s="9"/>
    </row>
    <row r="463" spans="1:10">
      <c r="A463">
        <v>38</v>
      </c>
      <c r="B463" s="9" t="s">
        <v>100</v>
      </c>
      <c r="C463" s="9" t="s">
        <v>755</v>
      </c>
      <c r="D463" s="9">
        <v>0</v>
      </c>
      <c r="E463" s="9">
        <v>0</v>
      </c>
      <c r="F463" s="9">
        <v>0</v>
      </c>
      <c r="G463" s="9">
        <v>0</v>
      </c>
      <c r="H463" s="9">
        <v>71</v>
      </c>
      <c r="I463" s="9">
        <v>0</v>
      </c>
      <c r="J463" s="9"/>
    </row>
    <row r="464" spans="1:10">
      <c r="A464">
        <v>38</v>
      </c>
      <c r="B464" s="9" t="s">
        <v>100</v>
      </c>
      <c r="C464" s="9" t="s">
        <v>755</v>
      </c>
      <c r="D464" s="9">
        <v>0</v>
      </c>
      <c r="E464" s="9">
        <v>0</v>
      </c>
      <c r="F464" s="9">
        <v>0</v>
      </c>
      <c r="G464" s="9">
        <v>0</v>
      </c>
      <c r="H464" s="9">
        <v>71</v>
      </c>
      <c r="I464" s="9">
        <v>0</v>
      </c>
      <c r="J464" s="9"/>
    </row>
    <row r="465" spans="1:10">
      <c r="A465">
        <v>38</v>
      </c>
      <c r="B465" s="9" t="s">
        <v>100</v>
      </c>
      <c r="C465" s="9" t="s">
        <v>755</v>
      </c>
      <c r="D465" s="9">
        <v>0</v>
      </c>
      <c r="E465" s="9">
        <v>0</v>
      </c>
      <c r="F465" s="9">
        <v>0</v>
      </c>
      <c r="G465" s="9">
        <v>0</v>
      </c>
      <c r="H465" s="9">
        <v>71</v>
      </c>
      <c r="I465" s="9">
        <v>0</v>
      </c>
      <c r="J465" s="9"/>
    </row>
    <row r="466" spans="1:10">
      <c r="A466">
        <v>39</v>
      </c>
      <c r="B466" s="9" t="s">
        <v>102</v>
      </c>
      <c r="C466" s="9" t="s">
        <v>755</v>
      </c>
      <c r="D466" s="9" t="s">
        <v>719</v>
      </c>
      <c r="E466" s="9">
        <v>50</v>
      </c>
      <c r="F466" s="9" t="s">
        <v>697</v>
      </c>
      <c r="G466" s="9" t="s">
        <v>695</v>
      </c>
      <c r="H466" s="9">
        <v>6</v>
      </c>
      <c r="I466" s="9">
        <v>300</v>
      </c>
      <c r="J466" s="9"/>
    </row>
    <row r="467" spans="1:10">
      <c r="A467">
        <v>39</v>
      </c>
      <c r="B467" s="9" t="s">
        <v>102</v>
      </c>
      <c r="C467" s="9" t="s">
        <v>755</v>
      </c>
      <c r="D467" s="9" t="s">
        <v>721</v>
      </c>
      <c r="E467" s="9">
        <v>3</v>
      </c>
      <c r="F467" s="9" t="s">
        <v>697</v>
      </c>
      <c r="G467" s="9" t="s">
        <v>695</v>
      </c>
      <c r="H467" s="9">
        <v>6</v>
      </c>
      <c r="I467" s="9">
        <v>18</v>
      </c>
      <c r="J467" s="9"/>
    </row>
    <row r="468" spans="1:10">
      <c r="A468">
        <v>39</v>
      </c>
      <c r="B468" s="9" t="s">
        <v>102</v>
      </c>
      <c r="C468" s="9" t="s">
        <v>755</v>
      </c>
      <c r="D468" s="9" t="s">
        <v>927</v>
      </c>
      <c r="E468" s="9">
        <v>100</v>
      </c>
      <c r="F468" s="9" t="s">
        <v>697</v>
      </c>
      <c r="G468" s="9" t="s">
        <v>695</v>
      </c>
      <c r="H468" s="9">
        <v>6</v>
      </c>
      <c r="I468" s="9">
        <v>600</v>
      </c>
      <c r="J468" s="9"/>
    </row>
    <row r="469" spans="1:10">
      <c r="A469">
        <v>39</v>
      </c>
      <c r="B469" s="9" t="s">
        <v>102</v>
      </c>
      <c r="C469" s="9" t="s">
        <v>755</v>
      </c>
      <c r="D469" s="9" t="s">
        <v>789</v>
      </c>
      <c r="E469" s="9">
        <v>30</v>
      </c>
      <c r="F469" s="9" t="s">
        <v>697</v>
      </c>
      <c r="G469" s="9" t="s">
        <v>695</v>
      </c>
      <c r="H469" s="9">
        <v>6</v>
      </c>
      <c r="I469" s="9">
        <v>180</v>
      </c>
      <c r="J469" s="9"/>
    </row>
    <row r="470" spans="1:10">
      <c r="A470">
        <v>39</v>
      </c>
      <c r="B470" s="9" t="s">
        <v>102</v>
      </c>
      <c r="C470" s="9" t="s">
        <v>755</v>
      </c>
      <c r="D470" s="9" t="s">
        <v>763</v>
      </c>
      <c r="E470" s="9">
        <v>20</v>
      </c>
      <c r="F470" s="9" t="s">
        <v>697</v>
      </c>
      <c r="G470" s="9" t="s">
        <v>695</v>
      </c>
      <c r="H470" s="9">
        <v>6</v>
      </c>
      <c r="I470" s="9">
        <v>120</v>
      </c>
      <c r="J470" s="9"/>
    </row>
    <row r="471" spans="1:10">
      <c r="A471">
        <v>39</v>
      </c>
      <c r="B471" s="9" t="s">
        <v>102</v>
      </c>
      <c r="C471" s="9" t="s">
        <v>755</v>
      </c>
      <c r="D471" s="9">
        <v>0</v>
      </c>
      <c r="E471" s="9">
        <v>0</v>
      </c>
      <c r="F471" s="9">
        <v>0</v>
      </c>
      <c r="G471" s="9">
        <v>0</v>
      </c>
      <c r="H471" s="9">
        <v>6</v>
      </c>
      <c r="I471" s="9">
        <v>0</v>
      </c>
      <c r="J471" s="9"/>
    </row>
    <row r="472" spans="1:10">
      <c r="A472">
        <v>39</v>
      </c>
      <c r="B472" s="9" t="s">
        <v>102</v>
      </c>
      <c r="C472" s="9" t="s">
        <v>755</v>
      </c>
      <c r="D472" s="9">
        <v>0</v>
      </c>
      <c r="E472" s="9">
        <v>0</v>
      </c>
      <c r="F472" s="9">
        <v>0</v>
      </c>
      <c r="G472" s="9">
        <v>0</v>
      </c>
      <c r="H472" s="9">
        <v>6</v>
      </c>
      <c r="I472" s="9">
        <v>0</v>
      </c>
      <c r="J472" s="9"/>
    </row>
    <row r="473" spans="1:10">
      <c r="A473">
        <v>39</v>
      </c>
      <c r="B473" s="9" t="s">
        <v>102</v>
      </c>
      <c r="C473" s="9" t="s">
        <v>755</v>
      </c>
      <c r="D473" s="9">
        <v>0</v>
      </c>
      <c r="E473" s="9">
        <v>0</v>
      </c>
      <c r="F473" s="9">
        <v>0</v>
      </c>
      <c r="G473" s="9">
        <v>0</v>
      </c>
      <c r="H473" s="9">
        <v>6</v>
      </c>
      <c r="I473" s="9">
        <v>0</v>
      </c>
      <c r="J473" s="9"/>
    </row>
    <row r="474" spans="1:10">
      <c r="A474">
        <v>39</v>
      </c>
      <c r="B474" s="9" t="s">
        <v>102</v>
      </c>
      <c r="C474" s="9" t="s">
        <v>755</v>
      </c>
      <c r="D474" s="9">
        <v>0</v>
      </c>
      <c r="E474" s="9">
        <v>0</v>
      </c>
      <c r="F474" s="9">
        <v>0</v>
      </c>
      <c r="G474" s="9">
        <v>0</v>
      </c>
      <c r="H474" s="9">
        <v>6</v>
      </c>
      <c r="I474" s="9">
        <v>0</v>
      </c>
      <c r="J474" s="9"/>
    </row>
    <row r="475" spans="1:10">
      <c r="A475">
        <v>39</v>
      </c>
      <c r="B475" s="9" t="s">
        <v>102</v>
      </c>
      <c r="C475" s="9" t="s">
        <v>755</v>
      </c>
      <c r="D475" s="9">
        <v>0</v>
      </c>
      <c r="E475" s="9">
        <v>0</v>
      </c>
      <c r="F475" s="9">
        <v>0</v>
      </c>
      <c r="G475" s="9">
        <v>0</v>
      </c>
      <c r="H475" s="9">
        <v>6</v>
      </c>
      <c r="I475" s="9">
        <v>0</v>
      </c>
      <c r="J475" s="9"/>
    </row>
    <row r="476" spans="1:10">
      <c r="A476">
        <v>39</v>
      </c>
      <c r="B476" s="9" t="s">
        <v>102</v>
      </c>
      <c r="C476" s="9" t="s">
        <v>755</v>
      </c>
      <c r="D476" s="9">
        <v>0</v>
      </c>
      <c r="E476" s="9">
        <v>0</v>
      </c>
      <c r="F476" s="9">
        <v>0</v>
      </c>
      <c r="G476" s="9">
        <v>0</v>
      </c>
      <c r="H476" s="9">
        <v>6</v>
      </c>
      <c r="I476" s="9">
        <v>0</v>
      </c>
      <c r="J476" s="9"/>
    </row>
    <row r="477" spans="1:10">
      <c r="A477">
        <v>39</v>
      </c>
      <c r="B477" s="9" t="s">
        <v>102</v>
      </c>
      <c r="C477" s="9" t="s">
        <v>755</v>
      </c>
      <c r="D477" s="9">
        <v>0</v>
      </c>
      <c r="E477" s="9">
        <v>0</v>
      </c>
      <c r="F477" s="9">
        <v>0</v>
      </c>
      <c r="G477" s="9">
        <v>0</v>
      </c>
      <c r="H477" s="9">
        <v>6</v>
      </c>
      <c r="I477" s="9">
        <v>0</v>
      </c>
      <c r="J477" s="9"/>
    </row>
    <row r="478" spans="1:10">
      <c r="A478">
        <v>39</v>
      </c>
      <c r="B478" s="9" t="s">
        <v>102</v>
      </c>
      <c r="C478" s="9" t="s">
        <v>755</v>
      </c>
      <c r="D478" s="9">
        <v>0</v>
      </c>
      <c r="E478" s="9">
        <v>0</v>
      </c>
      <c r="F478" s="9">
        <v>0</v>
      </c>
      <c r="G478" s="9">
        <v>0</v>
      </c>
      <c r="H478" s="9">
        <v>6</v>
      </c>
      <c r="I478" s="9">
        <v>0</v>
      </c>
      <c r="J478" s="9"/>
    </row>
    <row r="479" spans="1:10">
      <c r="A479">
        <v>40</v>
      </c>
      <c r="B479" s="9" t="s">
        <v>104</v>
      </c>
      <c r="C479" s="9" t="s">
        <v>755</v>
      </c>
      <c r="D479" s="9" t="s">
        <v>742</v>
      </c>
      <c r="E479" s="9">
        <v>15</v>
      </c>
      <c r="F479" s="9" t="s">
        <v>697</v>
      </c>
      <c r="G479" s="9" t="s">
        <v>695</v>
      </c>
      <c r="H479" s="9">
        <v>50</v>
      </c>
      <c r="I479" s="9">
        <v>750</v>
      </c>
      <c r="J479" s="9"/>
    </row>
    <row r="480" spans="1:10">
      <c r="A480">
        <v>40</v>
      </c>
      <c r="B480" s="9" t="s">
        <v>104</v>
      </c>
      <c r="C480" s="9" t="s">
        <v>755</v>
      </c>
      <c r="D480" s="9" t="s">
        <v>771</v>
      </c>
      <c r="E480" s="9">
        <v>30</v>
      </c>
      <c r="F480" s="9" t="s">
        <v>697</v>
      </c>
      <c r="G480" s="9" t="s">
        <v>695</v>
      </c>
      <c r="H480" s="9">
        <v>50</v>
      </c>
      <c r="I480" s="9">
        <v>1500</v>
      </c>
      <c r="J480" s="9"/>
    </row>
    <row r="481" spans="1:10">
      <c r="A481">
        <v>40</v>
      </c>
      <c r="B481" s="9" t="s">
        <v>104</v>
      </c>
      <c r="C481" s="9" t="s">
        <v>755</v>
      </c>
      <c r="D481" s="9" t="s">
        <v>775</v>
      </c>
      <c r="E481" s="9">
        <v>50</v>
      </c>
      <c r="F481" s="9" t="s">
        <v>697</v>
      </c>
      <c r="G481" s="9" t="s">
        <v>695</v>
      </c>
      <c r="H481" s="9">
        <v>50</v>
      </c>
      <c r="I481" s="9">
        <v>2500</v>
      </c>
      <c r="J481" s="9"/>
    </row>
    <row r="482" spans="1:10">
      <c r="A482">
        <v>40</v>
      </c>
      <c r="B482" s="9" t="s">
        <v>104</v>
      </c>
      <c r="C482" s="9" t="s">
        <v>755</v>
      </c>
      <c r="D482" s="9" t="s">
        <v>758</v>
      </c>
      <c r="E482" s="9">
        <v>100</v>
      </c>
      <c r="F482" s="9" t="s">
        <v>697</v>
      </c>
      <c r="G482" s="9" t="s">
        <v>695</v>
      </c>
      <c r="H482" s="9">
        <v>50</v>
      </c>
      <c r="I482" s="9">
        <v>5000</v>
      </c>
      <c r="J482" s="9"/>
    </row>
    <row r="483" spans="1:10">
      <c r="A483">
        <v>40</v>
      </c>
      <c r="B483" s="9" t="s">
        <v>104</v>
      </c>
      <c r="C483" s="9" t="s">
        <v>755</v>
      </c>
      <c r="D483" s="9" t="s">
        <v>905</v>
      </c>
      <c r="E483" s="9">
        <v>120</v>
      </c>
      <c r="F483" s="9" t="s">
        <v>697</v>
      </c>
      <c r="G483" s="9" t="s">
        <v>695</v>
      </c>
      <c r="H483" s="9">
        <v>50</v>
      </c>
      <c r="I483" s="9">
        <v>6000</v>
      </c>
      <c r="J483" s="9"/>
    </row>
    <row r="484" spans="1:10">
      <c r="A484">
        <v>40</v>
      </c>
      <c r="B484" s="9" t="s">
        <v>104</v>
      </c>
      <c r="C484" s="9" t="s">
        <v>755</v>
      </c>
      <c r="D484" s="9" t="s">
        <v>763</v>
      </c>
      <c r="E484" s="9">
        <v>20</v>
      </c>
      <c r="F484" s="9" t="s">
        <v>697</v>
      </c>
      <c r="G484" s="9" t="s">
        <v>695</v>
      </c>
      <c r="H484" s="9">
        <v>50</v>
      </c>
      <c r="I484" s="9">
        <v>1000</v>
      </c>
      <c r="J484" s="9"/>
    </row>
    <row r="485" spans="1:10">
      <c r="A485">
        <v>40</v>
      </c>
      <c r="B485" s="9" t="s">
        <v>104</v>
      </c>
      <c r="C485" s="9" t="s">
        <v>755</v>
      </c>
      <c r="D485" s="9">
        <v>0</v>
      </c>
      <c r="E485" s="9">
        <v>0</v>
      </c>
      <c r="F485" s="9">
        <v>0</v>
      </c>
      <c r="G485" s="9">
        <v>0</v>
      </c>
      <c r="H485" s="9">
        <v>50</v>
      </c>
      <c r="I485" s="9">
        <v>0</v>
      </c>
      <c r="J485" s="9"/>
    </row>
    <row r="486" spans="1:10">
      <c r="A486">
        <v>40</v>
      </c>
      <c r="B486" s="9" t="s">
        <v>104</v>
      </c>
      <c r="C486" s="9" t="s">
        <v>755</v>
      </c>
      <c r="D486" s="9">
        <v>0</v>
      </c>
      <c r="E486" s="9">
        <v>0</v>
      </c>
      <c r="F486" s="9">
        <v>0</v>
      </c>
      <c r="G486" s="9">
        <v>0</v>
      </c>
      <c r="H486" s="9">
        <v>50</v>
      </c>
      <c r="I486" s="9">
        <v>0</v>
      </c>
      <c r="J486" s="9"/>
    </row>
    <row r="487" spans="1:10">
      <c r="A487">
        <v>40</v>
      </c>
      <c r="B487" s="9" t="s">
        <v>104</v>
      </c>
      <c r="C487" s="9" t="s">
        <v>755</v>
      </c>
      <c r="D487" s="9">
        <v>0</v>
      </c>
      <c r="E487" s="9">
        <v>0</v>
      </c>
      <c r="F487" s="9">
        <v>0</v>
      </c>
      <c r="G487" s="9">
        <v>0</v>
      </c>
      <c r="H487" s="9">
        <v>50</v>
      </c>
      <c r="I487" s="9">
        <v>0</v>
      </c>
      <c r="J487" s="9"/>
    </row>
    <row r="488" spans="1:10">
      <c r="A488">
        <v>40</v>
      </c>
      <c r="B488" s="9" t="s">
        <v>104</v>
      </c>
      <c r="C488" s="9" t="s">
        <v>755</v>
      </c>
      <c r="D488" s="9">
        <v>0</v>
      </c>
      <c r="E488" s="9">
        <v>0</v>
      </c>
      <c r="F488" s="9">
        <v>0</v>
      </c>
      <c r="G488" s="9">
        <v>0</v>
      </c>
      <c r="H488" s="9">
        <v>50</v>
      </c>
      <c r="I488" s="9">
        <v>0</v>
      </c>
      <c r="J488" s="9"/>
    </row>
    <row r="489" spans="1:10">
      <c r="A489">
        <v>40</v>
      </c>
      <c r="B489" s="9" t="s">
        <v>104</v>
      </c>
      <c r="C489" s="9" t="s">
        <v>755</v>
      </c>
      <c r="D489" s="9">
        <v>0</v>
      </c>
      <c r="E489" s="9">
        <v>0</v>
      </c>
      <c r="F489" s="9">
        <v>0</v>
      </c>
      <c r="G489" s="9">
        <v>0</v>
      </c>
      <c r="H489" s="9">
        <v>50</v>
      </c>
      <c r="I489" s="9">
        <v>0</v>
      </c>
      <c r="J489" s="9"/>
    </row>
    <row r="490" spans="1:10">
      <c r="A490">
        <v>40</v>
      </c>
      <c r="B490" s="9" t="s">
        <v>104</v>
      </c>
      <c r="C490" s="9" t="s">
        <v>755</v>
      </c>
      <c r="D490" s="9">
        <v>0</v>
      </c>
      <c r="E490" s="9">
        <v>0</v>
      </c>
      <c r="F490" s="9">
        <v>0</v>
      </c>
      <c r="G490" s="9">
        <v>0</v>
      </c>
      <c r="H490" s="9">
        <v>50</v>
      </c>
      <c r="I490" s="9">
        <v>0</v>
      </c>
      <c r="J490" s="9"/>
    </row>
    <row r="491" spans="1:10">
      <c r="A491">
        <v>41</v>
      </c>
      <c r="B491" s="9" t="s">
        <v>106</v>
      </c>
      <c r="C491" s="9" t="s">
        <v>755</v>
      </c>
      <c r="D491" s="9" t="s">
        <v>758</v>
      </c>
      <c r="E491" s="9">
        <v>100</v>
      </c>
      <c r="F491" s="9" t="s">
        <v>697</v>
      </c>
      <c r="G491" s="9" t="s">
        <v>695</v>
      </c>
      <c r="H491" s="9">
        <v>43</v>
      </c>
      <c r="I491" s="9">
        <v>4300</v>
      </c>
      <c r="J491" s="9"/>
    </row>
    <row r="492" spans="1:10">
      <c r="A492">
        <v>41</v>
      </c>
      <c r="B492" s="9" t="s">
        <v>106</v>
      </c>
      <c r="C492" s="9" t="s">
        <v>755</v>
      </c>
      <c r="D492" s="9" t="s">
        <v>791</v>
      </c>
      <c r="E492" s="9">
        <v>2</v>
      </c>
      <c r="F492" s="9" t="s">
        <v>694</v>
      </c>
      <c r="G492" s="9" t="s">
        <v>695</v>
      </c>
      <c r="H492" s="9">
        <v>43</v>
      </c>
      <c r="I492" s="9">
        <v>86</v>
      </c>
      <c r="J492" s="9"/>
    </row>
    <row r="493" spans="1:10">
      <c r="A493">
        <v>41</v>
      </c>
      <c r="B493" s="9" t="s">
        <v>106</v>
      </c>
      <c r="C493" s="9" t="s">
        <v>755</v>
      </c>
      <c r="D493" s="9" t="s">
        <v>763</v>
      </c>
      <c r="E493" s="9">
        <v>20</v>
      </c>
      <c r="F493" s="9" t="s">
        <v>697</v>
      </c>
      <c r="G493" s="9" t="s">
        <v>695</v>
      </c>
      <c r="H493" s="9">
        <v>43</v>
      </c>
      <c r="I493" s="9">
        <v>860</v>
      </c>
      <c r="J493" s="9"/>
    </row>
    <row r="494" spans="1:10">
      <c r="A494">
        <v>41</v>
      </c>
      <c r="B494" s="9" t="s">
        <v>106</v>
      </c>
      <c r="C494" s="9" t="s">
        <v>755</v>
      </c>
      <c r="D494" s="9">
        <v>0</v>
      </c>
      <c r="E494" s="9">
        <v>0</v>
      </c>
      <c r="F494" s="9">
        <v>0</v>
      </c>
      <c r="G494" s="9">
        <v>0</v>
      </c>
      <c r="H494" s="9">
        <v>43</v>
      </c>
      <c r="I494" s="9">
        <v>0</v>
      </c>
      <c r="J494" s="9"/>
    </row>
    <row r="495" spans="1:10">
      <c r="A495">
        <v>41</v>
      </c>
      <c r="B495" s="9" t="s">
        <v>106</v>
      </c>
      <c r="C495" s="9" t="s">
        <v>755</v>
      </c>
      <c r="D495" s="9">
        <v>0</v>
      </c>
      <c r="E495" s="9">
        <v>0</v>
      </c>
      <c r="F495" s="9">
        <v>0</v>
      </c>
      <c r="G495" s="9">
        <v>0</v>
      </c>
      <c r="H495" s="9">
        <v>43</v>
      </c>
      <c r="I495" s="9">
        <v>0</v>
      </c>
      <c r="J495" s="9"/>
    </row>
    <row r="496" spans="1:10">
      <c r="A496">
        <v>41</v>
      </c>
      <c r="B496" s="9" t="s">
        <v>106</v>
      </c>
      <c r="C496" s="9" t="s">
        <v>755</v>
      </c>
      <c r="D496" s="9">
        <v>0</v>
      </c>
      <c r="E496" s="9">
        <v>0</v>
      </c>
      <c r="F496" s="9">
        <v>0</v>
      </c>
      <c r="G496" s="9">
        <v>0</v>
      </c>
      <c r="H496" s="9">
        <v>43</v>
      </c>
      <c r="I496" s="9">
        <v>0</v>
      </c>
      <c r="J496" s="9"/>
    </row>
    <row r="497" spans="1:10">
      <c r="A497">
        <v>41</v>
      </c>
      <c r="B497" s="9" t="s">
        <v>106</v>
      </c>
      <c r="C497" s="9" t="s">
        <v>755</v>
      </c>
      <c r="D497" s="9">
        <v>0</v>
      </c>
      <c r="E497" s="9">
        <v>0</v>
      </c>
      <c r="F497" s="9">
        <v>0</v>
      </c>
      <c r="G497" s="9">
        <v>0</v>
      </c>
      <c r="H497" s="9">
        <v>43</v>
      </c>
      <c r="I497" s="9">
        <v>0</v>
      </c>
      <c r="J497" s="9"/>
    </row>
    <row r="498" spans="1:10">
      <c r="A498">
        <v>41</v>
      </c>
      <c r="B498" s="9" t="s">
        <v>106</v>
      </c>
      <c r="C498" s="9" t="s">
        <v>755</v>
      </c>
      <c r="D498" s="9">
        <v>0</v>
      </c>
      <c r="E498" s="9">
        <v>0</v>
      </c>
      <c r="F498" s="9">
        <v>0</v>
      </c>
      <c r="G498" s="9">
        <v>0</v>
      </c>
      <c r="H498" s="9">
        <v>43</v>
      </c>
      <c r="I498" s="9">
        <v>0</v>
      </c>
      <c r="J498" s="9"/>
    </row>
    <row r="499" spans="1:10">
      <c r="A499">
        <v>41</v>
      </c>
      <c r="B499" s="9" t="s">
        <v>106</v>
      </c>
      <c r="C499" s="9" t="s">
        <v>755</v>
      </c>
      <c r="D499" s="9">
        <v>0</v>
      </c>
      <c r="E499" s="9">
        <v>0</v>
      </c>
      <c r="F499" s="9">
        <v>0</v>
      </c>
      <c r="G499" s="9">
        <v>0</v>
      </c>
      <c r="H499" s="9">
        <v>43</v>
      </c>
      <c r="I499" s="9">
        <v>0</v>
      </c>
      <c r="J499" s="9"/>
    </row>
    <row r="500" spans="1:10">
      <c r="A500">
        <v>41</v>
      </c>
      <c r="B500" s="9" t="s">
        <v>106</v>
      </c>
      <c r="C500" s="9" t="s">
        <v>755</v>
      </c>
      <c r="D500" s="9">
        <v>0</v>
      </c>
      <c r="E500" s="9">
        <v>0</v>
      </c>
      <c r="F500" s="9">
        <v>0</v>
      </c>
      <c r="G500" s="9">
        <v>0</v>
      </c>
      <c r="H500" s="9">
        <v>43</v>
      </c>
      <c r="I500" s="9">
        <v>0</v>
      </c>
      <c r="J500" s="9"/>
    </row>
    <row r="501" spans="1:10">
      <c r="A501">
        <v>41</v>
      </c>
      <c r="B501" s="9" t="s">
        <v>106</v>
      </c>
      <c r="C501" s="9" t="s">
        <v>755</v>
      </c>
      <c r="D501" s="9">
        <v>0</v>
      </c>
      <c r="E501" s="9">
        <v>0</v>
      </c>
      <c r="F501" s="9">
        <v>0</v>
      </c>
      <c r="G501" s="9">
        <v>0</v>
      </c>
      <c r="H501" s="9">
        <v>43</v>
      </c>
      <c r="I501" s="9">
        <v>0</v>
      </c>
      <c r="J501" s="9"/>
    </row>
    <row r="502" spans="1:10">
      <c r="A502">
        <v>42</v>
      </c>
      <c r="B502" s="9" t="s">
        <v>108</v>
      </c>
      <c r="C502" s="9" t="s">
        <v>755</v>
      </c>
      <c r="D502" s="9" t="s">
        <v>927</v>
      </c>
      <c r="E502" s="9">
        <v>100</v>
      </c>
      <c r="F502" s="9" t="s">
        <v>697</v>
      </c>
      <c r="G502" s="9" t="s">
        <v>695</v>
      </c>
      <c r="H502" s="9">
        <v>10</v>
      </c>
      <c r="I502" s="9">
        <v>1000</v>
      </c>
      <c r="J502" s="9"/>
    </row>
    <row r="503" spans="1:10">
      <c r="A503">
        <v>42</v>
      </c>
      <c r="B503" s="9" t="s">
        <v>108</v>
      </c>
      <c r="C503" s="9" t="s">
        <v>755</v>
      </c>
      <c r="D503" s="9" t="s">
        <v>1037</v>
      </c>
      <c r="E503" s="9">
        <v>70</v>
      </c>
      <c r="F503" s="9" t="s">
        <v>697</v>
      </c>
      <c r="G503" s="9" t="s">
        <v>695</v>
      </c>
      <c r="H503" s="9">
        <v>10</v>
      </c>
      <c r="I503" s="9">
        <v>700</v>
      </c>
      <c r="J503" s="9"/>
    </row>
    <row r="504" spans="1:10">
      <c r="A504">
        <v>42</v>
      </c>
      <c r="B504" s="9" t="s">
        <v>108</v>
      </c>
      <c r="C504" s="9" t="s">
        <v>755</v>
      </c>
      <c r="D504" s="9" t="s">
        <v>719</v>
      </c>
      <c r="E504" s="9">
        <v>30</v>
      </c>
      <c r="F504" s="9" t="s">
        <v>697</v>
      </c>
      <c r="G504" s="9" t="s">
        <v>695</v>
      </c>
      <c r="H504" s="9">
        <v>10</v>
      </c>
      <c r="I504" s="9">
        <v>300</v>
      </c>
      <c r="J504" s="9"/>
    </row>
    <row r="505" spans="1:10">
      <c r="A505">
        <v>42</v>
      </c>
      <c r="B505" s="9" t="s">
        <v>108</v>
      </c>
      <c r="C505" s="9" t="s">
        <v>755</v>
      </c>
      <c r="D505" s="9" t="s">
        <v>775</v>
      </c>
      <c r="E505" s="9">
        <v>30</v>
      </c>
      <c r="F505" s="9" t="s">
        <v>697</v>
      </c>
      <c r="G505" s="9" t="s">
        <v>695</v>
      </c>
      <c r="H505" s="9">
        <v>10</v>
      </c>
      <c r="I505" s="9">
        <v>300</v>
      </c>
      <c r="J505" s="9"/>
    </row>
    <row r="506" spans="1:10">
      <c r="A506">
        <v>42</v>
      </c>
      <c r="B506" s="9" t="s">
        <v>108</v>
      </c>
      <c r="C506" s="9" t="s">
        <v>755</v>
      </c>
      <c r="D506" s="9" t="s">
        <v>763</v>
      </c>
      <c r="E506" s="9">
        <v>20</v>
      </c>
      <c r="F506" s="9" t="s">
        <v>697</v>
      </c>
      <c r="G506" s="9" t="s">
        <v>695</v>
      </c>
      <c r="H506" s="9">
        <v>10</v>
      </c>
      <c r="I506" s="9">
        <v>200</v>
      </c>
      <c r="J506" s="9"/>
    </row>
    <row r="507" spans="1:10">
      <c r="A507">
        <v>42</v>
      </c>
      <c r="B507" s="9" t="s">
        <v>108</v>
      </c>
      <c r="C507" s="9" t="s">
        <v>755</v>
      </c>
      <c r="D507" s="9">
        <v>0</v>
      </c>
      <c r="E507" s="9">
        <v>0</v>
      </c>
      <c r="F507" s="9">
        <v>0</v>
      </c>
      <c r="G507" s="9">
        <v>0</v>
      </c>
      <c r="H507" s="9">
        <v>10</v>
      </c>
      <c r="I507" s="9">
        <v>0</v>
      </c>
      <c r="J507" s="9"/>
    </row>
    <row r="508" spans="1:10">
      <c r="A508">
        <v>42</v>
      </c>
      <c r="B508" s="9" t="s">
        <v>108</v>
      </c>
      <c r="C508" s="9" t="s">
        <v>755</v>
      </c>
      <c r="D508" s="9">
        <v>0</v>
      </c>
      <c r="E508" s="9">
        <v>0</v>
      </c>
      <c r="F508" s="9">
        <v>0</v>
      </c>
      <c r="G508" s="9">
        <v>0</v>
      </c>
      <c r="H508" s="9">
        <v>10</v>
      </c>
      <c r="I508" s="9">
        <v>0</v>
      </c>
      <c r="J508" s="9"/>
    </row>
    <row r="509" spans="1:10">
      <c r="A509">
        <v>42</v>
      </c>
      <c r="B509" s="9" t="s">
        <v>108</v>
      </c>
      <c r="C509" s="9" t="s">
        <v>755</v>
      </c>
      <c r="D509" s="9">
        <v>0</v>
      </c>
      <c r="E509" s="9">
        <v>0</v>
      </c>
      <c r="F509" s="9">
        <v>0</v>
      </c>
      <c r="G509" s="9">
        <v>0</v>
      </c>
      <c r="H509" s="9">
        <v>10</v>
      </c>
      <c r="I509" s="9">
        <v>0</v>
      </c>
      <c r="J509" s="9"/>
    </row>
    <row r="510" spans="1:10">
      <c r="A510">
        <v>42</v>
      </c>
      <c r="B510" s="9" t="s">
        <v>108</v>
      </c>
      <c r="C510" s="9" t="s">
        <v>755</v>
      </c>
      <c r="D510" s="9">
        <v>0</v>
      </c>
      <c r="E510" s="9">
        <v>0</v>
      </c>
      <c r="F510" s="9">
        <v>0</v>
      </c>
      <c r="G510" s="9">
        <v>0</v>
      </c>
      <c r="H510" s="9">
        <v>10</v>
      </c>
      <c r="I510" s="9">
        <v>0</v>
      </c>
      <c r="J510" s="9"/>
    </row>
    <row r="511" spans="1:10">
      <c r="A511">
        <v>42</v>
      </c>
      <c r="B511" s="9" t="s">
        <v>108</v>
      </c>
      <c r="C511" s="9" t="s">
        <v>755</v>
      </c>
      <c r="D511" s="9">
        <v>0</v>
      </c>
      <c r="E511" s="9">
        <v>0</v>
      </c>
      <c r="F511" s="9">
        <v>0</v>
      </c>
      <c r="G511" s="9">
        <v>0</v>
      </c>
      <c r="H511" s="9">
        <v>10</v>
      </c>
      <c r="I511" s="9">
        <v>0</v>
      </c>
      <c r="J511" s="9"/>
    </row>
    <row r="512" spans="1:10">
      <c r="A512">
        <v>42</v>
      </c>
      <c r="B512" s="9" t="s">
        <v>108</v>
      </c>
      <c r="C512" s="9" t="s">
        <v>755</v>
      </c>
      <c r="D512" s="9">
        <v>0</v>
      </c>
      <c r="E512" s="9">
        <v>0</v>
      </c>
      <c r="F512" s="9">
        <v>0</v>
      </c>
      <c r="G512" s="9">
        <v>0</v>
      </c>
      <c r="H512" s="9">
        <v>10</v>
      </c>
      <c r="I512" s="9">
        <v>0</v>
      </c>
      <c r="J512" s="9"/>
    </row>
    <row r="513" spans="1:10">
      <c r="A513">
        <v>42</v>
      </c>
      <c r="B513" s="9" t="s">
        <v>108</v>
      </c>
      <c r="C513" s="9" t="s">
        <v>755</v>
      </c>
      <c r="D513" s="9">
        <v>0</v>
      </c>
      <c r="E513" s="9">
        <v>0</v>
      </c>
      <c r="F513" s="9">
        <v>0</v>
      </c>
      <c r="G513" s="9">
        <v>0</v>
      </c>
      <c r="H513" s="9">
        <v>10</v>
      </c>
      <c r="I513" s="9">
        <v>0</v>
      </c>
      <c r="J513" s="9"/>
    </row>
    <row r="514" spans="1:10">
      <c r="A514">
        <v>42</v>
      </c>
      <c r="B514" s="9" t="s">
        <v>108</v>
      </c>
      <c r="C514" s="9" t="s">
        <v>755</v>
      </c>
      <c r="D514" s="9">
        <v>0</v>
      </c>
      <c r="E514" s="9">
        <v>0</v>
      </c>
      <c r="F514" s="9">
        <v>0</v>
      </c>
      <c r="G514" s="9">
        <v>0</v>
      </c>
      <c r="H514" s="9">
        <v>10</v>
      </c>
      <c r="I514" s="9">
        <v>0</v>
      </c>
      <c r="J514" s="9"/>
    </row>
    <row r="515" spans="1:10">
      <c r="A515">
        <v>42</v>
      </c>
      <c r="B515" s="9" t="s">
        <v>108</v>
      </c>
      <c r="C515" s="9" t="s">
        <v>755</v>
      </c>
      <c r="D515" s="9">
        <v>0</v>
      </c>
      <c r="E515" s="9">
        <v>0</v>
      </c>
      <c r="F515" s="9">
        <v>0</v>
      </c>
      <c r="G515" s="9">
        <v>0</v>
      </c>
      <c r="H515" s="9">
        <v>10</v>
      </c>
      <c r="I515" s="9">
        <v>0</v>
      </c>
      <c r="J515" s="9"/>
    </row>
    <row r="516" spans="1:10">
      <c r="A516">
        <v>43</v>
      </c>
      <c r="B516" s="9" t="s">
        <v>110</v>
      </c>
      <c r="C516" s="9" t="s">
        <v>755</v>
      </c>
      <c r="D516" s="9" t="s">
        <v>758</v>
      </c>
      <c r="E516" s="9">
        <v>100</v>
      </c>
      <c r="F516" s="9" t="s">
        <v>697</v>
      </c>
      <c r="G516" s="9" t="s">
        <v>695</v>
      </c>
      <c r="H516" s="9">
        <v>46</v>
      </c>
      <c r="I516" s="9">
        <v>4600</v>
      </c>
      <c r="J516" s="9"/>
    </row>
    <row r="517" spans="1:10">
      <c r="A517">
        <v>43</v>
      </c>
      <c r="B517" s="9" t="s">
        <v>110</v>
      </c>
      <c r="C517" s="9" t="s">
        <v>755</v>
      </c>
      <c r="D517" s="9" t="s">
        <v>789</v>
      </c>
      <c r="E517" s="9">
        <v>30</v>
      </c>
      <c r="F517" s="9" t="s">
        <v>697</v>
      </c>
      <c r="G517" s="9" t="s">
        <v>695</v>
      </c>
      <c r="H517" s="9">
        <v>46</v>
      </c>
      <c r="I517" s="9">
        <v>1380</v>
      </c>
      <c r="J517" s="9"/>
    </row>
    <row r="518" spans="1:10">
      <c r="A518">
        <v>43</v>
      </c>
      <c r="B518" s="9" t="s">
        <v>110</v>
      </c>
      <c r="C518" s="9" t="s">
        <v>755</v>
      </c>
      <c r="D518" s="9" t="s">
        <v>763</v>
      </c>
      <c r="E518" s="9">
        <v>20</v>
      </c>
      <c r="F518" s="9" t="s">
        <v>697</v>
      </c>
      <c r="G518" s="9" t="s">
        <v>695</v>
      </c>
      <c r="H518" s="9">
        <v>46</v>
      </c>
      <c r="I518" s="9">
        <v>920</v>
      </c>
      <c r="J518" s="9"/>
    </row>
    <row r="519" spans="1:10">
      <c r="A519">
        <v>43</v>
      </c>
      <c r="B519" s="9" t="s">
        <v>110</v>
      </c>
      <c r="C519" s="9" t="s">
        <v>755</v>
      </c>
      <c r="D519" s="9">
        <v>0</v>
      </c>
      <c r="E519" s="9">
        <v>0</v>
      </c>
      <c r="F519" s="9">
        <v>0</v>
      </c>
      <c r="G519" s="9">
        <v>0</v>
      </c>
      <c r="H519" s="9">
        <v>46</v>
      </c>
      <c r="I519" s="9">
        <v>0</v>
      </c>
      <c r="J519" s="9"/>
    </row>
    <row r="520" spans="1:10">
      <c r="A520">
        <v>43</v>
      </c>
      <c r="B520" s="9" t="s">
        <v>110</v>
      </c>
      <c r="C520" s="9" t="s">
        <v>755</v>
      </c>
      <c r="D520" s="9">
        <v>0</v>
      </c>
      <c r="E520" s="9">
        <v>0</v>
      </c>
      <c r="F520" s="9">
        <v>0</v>
      </c>
      <c r="G520" s="9">
        <v>0</v>
      </c>
      <c r="H520" s="9">
        <v>46</v>
      </c>
      <c r="I520" s="9">
        <v>0</v>
      </c>
      <c r="J520" s="9"/>
    </row>
    <row r="521" spans="1:10">
      <c r="A521">
        <v>43</v>
      </c>
      <c r="B521" s="9" t="s">
        <v>110</v>
      </c>
      <c r="C521" s="9" t="s">
        <v>755</v>
      </c>
      <c r="D521" s="9">
        <v>0</v>
      </c>
      <c r="E521" s="9">
        <v>0</v>
      </c>
      <c r="F521" s="9">
        <v>0</v>
      </c>
      <c r="G521" s="9">
        <v>0</v>
      </c>
      <c r="H521" s="9">
        <v>46</v>
      </c>
      <c r="I521" s="9">
        <v>0</v>
      </c>
      <c r="J521" s="9"/>
    </row>
    <row r="522" spans="1:10">
      <c r="A522">
        <v>43</v>
      </c>
      <c r="B522" s="9" t="s">
        <v>110</v>
      </c>
      <c r="C522" s="9" t="s">
        <v>755</v>
      </c>
      <c r="D522" s="9">
        <v>0</v>
      </c>
      <c r="E522" s="9">
        <v>0</v>
      </c>
      <c r="F522" s="9">
        <v>0</v>
      </c>
      <c r="G522" s="9">
        <v>0</v>
      </c>
      <c r="H522" s="9">
        <v>46</v>
      </c>
      <c r="I522" s="9">
        <v>0</v>
      </c>
      <c r="J522" s="9"/>
    </row>
    <row r="523" spans="1:10">
      <c r="A523">
        <v>43</v>
      </c>
      <c r="B523" s="9" t="s">
        <v>110</v>
      </c>
      <c r="C523" s="9" t="s">
        <v>755</v>
      </c>
      <c r="D523" s="9">
        <v>0</v>
      </c>
      <c r="E523" s="9">
        <v>0</v>
      </c>
      <c r="F523" s="9">
        <v>0</v>
      </c>
      <c r="G523" s="9">
        <v>0</v>
      </c>
      <c r="H523" s="9">
        <v>46</v>
      </c>
      <c r="I523" s="9">
        <v>0</v>
      </c>
      <c r="J523" s="9"/>
    </row>
    <row r="524" spans="1:10">
      <c r="A524">
        <v>43</v>
      </c>
      <c r="B524" s="9" t="s">
        <v>110</v>
      </c>
      <c r="C524" s="9" t="s">
        <v>755</v>
      </c>
      <c r="D524" s="9">
        <v>0</v>
      </c>
      <c r="E524" s="9">
        <v>0</v>
      </c>
      <c r="F524" s="9">
        <v>0</v>
      </c>
      <c r="G524" s="9">
        <v>0</v>
      </c>
      <c r="H524" s="9">
        <v>46</v>
      </c>
      <c r="I524" s="9">
        <v>0</v>
      </c>
      <c r="J524" s="9"/>
    </row>
    <row r="525" spans="1:10">
      <c r="A525">
        <v>43</v>
      </c>
      <c r="B525" s="9" t="s">
        <v>110</v>
      </c>
      <c r="C525" s="9" t="s">
        <v>755</v>
      </c>
      <c r="D525" s="9">
        <v>0</v>
      </c>
      <c r="E525" s="9">
        <v>0</v>
      </c>
      <c r="F525" s="9">
        <v>0</v>
      </c>
      <c r="G525" s="9">
        <v>0</v>
      </c>
      <c r="H525" s="9">
        <v>46</v>
      </c>
      <c r="I525" s="9">
        <v>0</v>
      </c>
      <c r="J525" s="9"/>
    </row>
    <row r="526" spans="1:10">
      <c r="A526">
        <v>43</v>
      </c>
      <c r="B526" s="9" t="s">
        <v>110</v>
      </c>
      <c r="C526" s="9" t="s">
        <v>755</v>
      </c>
      <c r="D526" s="9">
        <v>0</v>
      </c>
      <c r="E526" s="9">
        <v>0</v>
      </c>
      <c r="F526" s="9">
        <v>0</v>
      </c>
      <c r="G526" s="9">
        <v>0</v>
      </c>
      <c r="H526" s="9">
        <v>46</v>
      </c>
      <c r="I526" s="9">
        <v>0</v>
      </c>
      <c r="J526" s="9"/>
    </row>
    <row r="527" spans="1:10">
      <c r="A527">
        <v>43</v>
      </c>
      <c r="B527" s="9" t="s">
        <v>110</v>
      </c>
      <c r="C527" s="9" t="s">
        <v>755</v>
      </c>
      <c r="D527" s="9">
        <v>0</v>
      </c>
      <c r="E527" s="9">
        <v>0</v>
      </c>
      <c r="F527" s="9">
        <v>0</v>
      </c>
      <c r="G527" s="9">
        <v>0</v>
      </c>
      <c r="H527" s="9">
        <v>46</v>
      </c>
      <c r="I527" s="9">
        <v>0</v>
      </c>
      <c r="J527" s="9"/>
    </row>
    <row r="528" spans="1:10">
      <c r="A528">
        <v>43</v>
      </c>
      <c r="B528" s="9" t="s">
        <v>110</v>
      </c>
      <c r="C528" s="9" t="s">
        <v>755</v>
      </c>
      <c r="D528" s="9">
        <v>0</v>
      </c>
      <c r="E528" s="9">
        <v>0</v>
      </c>
      <c r="F528" s="9">
        <v>0</v>
      </c>
      <c r="G528" s="9">
        <v>0</v>
      </c>
      <c r="H528" s="9">
        <v>46</v>
      </c>
      <c r="I528" s="9">
        <v>0</v>
      </c>
      <c r="J528" s="9"/>
    </row>
    <row r="529" spans="1:10">
      <c r="A529">
        <v>44</v>
      </c>
      <c r="B529" s="9" t="s">
        <v>112</v>
      </c>
      <c r="C529" s="9" t="s">
        <v>755</v>
      </c>
      <c r="D529" s="9" t="s">
        <v>769</v>
      </c>
      <c r="E529" s="9">
        <v>60</v>
      </c>
      <c r="F529" s="9" t="s">
        <v>697</v>
      </c>
      <c r="G529" s="9" t="s">
        <v>695</v>
      </c>
      <c r="H529" s="9">
        <v>13</v>
      </c>
      <c r="I529" s="9">
        <v>780</v>
      </c>
      <c r="J529" s="9"/>
    </row>
    <row r="530" spans="1:10">
      <c r="A530">
        <v>44</v>
      </c>
      <c r="B530" s="9" t="s">
        <v>112</v>
      </c>
      <c r="C530" s="9" t="s">
        <v>755</v>
      </c>
      <c r="D530" s="9" t="s">
        <v>1488</v>
      </c>
      <c r="E530" s="9">
        <v>50</v>
      </c>
      <c r="F530" s="9" t="s">
        <v>697</v>
      </c>
      <c r="G530" s="9" t="s">
        <v>695</v>
      </c>
      <c r="H530" s="9">
        <v>13</v>
      </c>
      <c r="I530" s="9">
        <v>650</v>
      </c>
      <c r="J530" s="9"/>
    </row>
    <row r="531" spans="1:10">
      <c r="A531">
        <v>44</v>
      </c>
      <c r="B531" s="9" t="s">
        <v>112</v>
      </c>
      <c r="C531" s="9" t="s">
        <v>755</v>
      </c>
      <c r="D531" s="9" t="s">
        <v>1489</v>
      </c>
      <c r="E531" s="9">
        <v>5</v>
      </c>
      <c r="F531" s="9" t="s">
        <v>697</v>
      </c>
      <c r="G531" s="9" t="s">
        <v>695</v>
      </c>
      <c r="H531" s="9">
        <v>13</v>
      </c>
      <c r="I531" s="9">
        <v>65</v>
      </c>
      <c r="J531" s="9"/>
    </row>
    <row r="532" spans="1:10">
      <c r="A532">
        <v>44</v>
      </c>
      <c r="B532" s="9" t="s">
        <v>112</v>
      </c>
      <c r="C532" s="9" t="s">
        <v>755</v>
      </c>
      <c r="D532" s="9" t="s">
        <v>927</v>
      </c>
      <c r="E532" s="9">
        <v>100</v>
      </c>
      <c r="F532" s="9" t="s">
        <v>697</v>
      </c>
      <c r="G532" s="9" t="s">
        <v>695</v>
      </c>
      <c r="H532" s="9">
        <v>13</v>
      </c>
      <c r="I532" s="9">
        <v>1300</v>
      </c>
      <c r="J532" s="9"/>
    </row>
    <row r="533" spans="1:10">
      <c r="A533">
        <v>44</v>
      </c>
      <c r="B533" s="9" t="s">
        <v>112</v>
      </c>
      <c r="C533" s="9" t="s">
        <v>755</v>
      </c>
      <c r="D533" s="9" t="s">
        <v>763</v>
      </c>
      <c r="E533" s="9">
        <v>20</v>
      </c>
      <c r="F533" s="9" t="s">
        <v>697</v>
      </c>
      <c r="G533" s="9" t="s">
        <v>695</v>
      </c>
      <c r="H533" s="9">
        <v>13</v>
      </c>
      <c r="I533" s="9">
        <v>260</v>
      </c>
      <c r="J533" s="9"/>
    </row>
    <row r="534" spans="1:10">
      <c r="A534">
        <v>44</v>
      </c>
      <c r="B534" s="9" t="s">
        <v>112</v>
      </c>
      <c r="C534" s="9" t="s">
        <v>755</v>
      </c>
      <c r="D534" s="9">
        <v>0</v>
      </c>
      <c r="E534" s="9">
        <v>0</v>
      </c>
      <c r="F534" s="9">
        <v>0</v>
      </c>
      <c r="G534" s="9">
        <v>0</v>
      </c>
      <c r="H534" s="9">
        <v>13</v>
      </c>
      <c r="I534" s="9">
        <v>0</v>
      </c>
      <c r="J534" s="9"/>
    </row>
    <row r="535" spans="1:10">
      <c r="A535">
        <v>44</v>
      </c>
      <c r="B535" s="9" t="s">
        <v>112</v>
      </c>
      <c r="C535" s="9" t="s">
        <v>755</v>
      </c>
      <c r="D535" s="9">
        <v>0</v>
      </c>
      <c r="E535" s="9">
        <v>0</v>
      </c>
      <c r="F535" s="9">
        <v>0</v>
      </c>
      <c r="G535" s="9">
        <v>0</v>
      </c>
      <c r="H535" s="9">
        <v>13</v>
      </c>
      <c r="I535" s="9">
        <v>0</v>
      </c>
      <c r="J535" s="9"/>
    </row>
    <row r="536" spans="1:10">
      <c r="A536">
        <v>44</v>
      </c>
      <c r="B536" s="9" t="s">
        <v>112</v>
      </c>
      <c r="C536" s="9" t="s">
        <v>755</v>
      </c>
      <c r="D536" s="9">
        <v>0</v>
      </c>
      <c r="E536" s="9">
        <v>0</v>
      </c>
      <c r="F536" s="9">
        <v>0</v>
      </c>
      <c r="G536" s="9">
        <v>0</v>
      </c>
      <c r="H536" s="9">
        <v>13</v>
      </c>
      <c r="I536" s="9">
        <v>0</v>
      </c>
      <c r="J536" s="9"/>
    </row>
    <row r="537" spans="1:10">
      <c r="A537">
        <v>44</v>
      </c>
      <c r="B537" s="9" t="s">
        <v>112</v>
      </c>
      <c r="C537" s="9" t="s">
        <v>755</v>
      </c>
      <c r="D537" s="9">
        <v>0</v>
      </c>
      <c r="E537" s="9">
        <v>0</v>
      </c>
      <c r="F537" s="9">
        <v>0</v>
      </c>
      <c r="G537" s="9">
        <v>0</v>
      </c>
      <c r="H537" s="9">
        <v>13</v>
      </c>
      <c r="I537" s="9">
        <v>0</v>
      </c>
      <c r="J537" s="9"/>
    </row>
    <row r="538" spans="1:10">
      <c r="A538">
        <v>44</v>
      </c>
      <c r="B538" s="9" t="s">
        <v>112</v>
      </c>
      <c r="C538" s="9" t="s">
        <v>755</v>
      </c>
      <c r="D538" s="9">
        <v>0</v>
      </c>
      <c r="E538" s="9">
        <v>0</v>
      </c>
      <c r="F538" s="9">
        <v>0</v>
      </c>
      <c r="G538" s="9">
        <v>0</v>
      </c>
      <c r="H538" s="9">
        <v>13</v>
      </c>
      <c r="I538" s="9">
        <v>0</v>
      </c>
      <c r="J538" s="9"/>
    </row>
    <row r="539" spans="1:10">
      <c r="A539">
        <v>44</v>
      </c>
      <c r="B539" s="9" t="s">
        <v>112</v>
      </c>
      <c r="C539" s="9" t="s">
        <v>755</v>
      </c>
      <c r="D539" s="9">
        <v>0</v>
      </c>
      <c r="E539" s="9">
        <v>0</v>
      </c>
      <c r="F539" s="9">
        <v>0</v>
      </c>
      <c r="G539" s="9">
        <v>0</v>
      </c>
      <c r="H539" s="9">
        <v>13</v>
      </c>
      <c r="I539" s="9">
        <v>0</v>
      </c>
      <c r="J539" s="9"/>
    </row>
    <row r="540" spans="1:10">
      <c r="A540">
        <v>44</v>
      </c>
      <c r="B540" s="9" t="s">
        <v>112</v>
      </c>
      <c r="C540" s="9" t="s">
        <v>755</v>
      </c>
      <c r="D540" s="9">
        <v>0</v>
      </c>
      <c r="E540" s="9">
        <v>0</v>
      </c>
      <c r="F540" s="9">
        <v>0</v>
      </c>
      <c r="G540" s="9">
        <v>0</v>
      </c>
      <c r="H540" s="9">
        <v>13</v>
      </c>
      <c r="I540" s="9">
        <v>0</v>
      </c>
      <c r="J540" s="9"/>
    </row>
    <row r="541" spans="1:10">
      <c r="A541">
        <v>44</v>
      </c>
      <c r="B541" s="9" t="s">
        <v>112</v>
      </c>
      <c r="C541" s="9" t="s">
        <v>755</v>
      </c>
      <c r="D541" s="9">
        <v>0</v>
      </c>
      <c r="E541" s="9">
        <v>0</v>
      </c>
      <c r="F541" s="9">
        <v>0</v>
      </c>
      <c r="G541" s="9">
        <v>0</v>
      </c>
      <c r="H541" s="9">
        <v>13</v>
      </c>
      <c r="I541" s="9">
        <v>0</v>
      </c>
      <c r="J541" s="9"/>
    </row>
    <row r="542" spans="1:10">
      <c r="A542">
        <v>45</v>
      </c>
      <c r="B542" s="9" t="s">
        <v>114</v>
      </c>
      <c r="C542" s="9" t="s">
        <v>755</v>
      </c>
      <c r="D542" s="9" t="s">
        <v>795</v>
      </c>
      <c r="E542" s="9">
        <v>50</v>
      </c>
      <c r="F542" s="9" t="s">
        <v>697</v>
      </c>
      <c r="G542" s="9" t="s">
        <v>695</v>
      </c>
      <c r="H542" s="9">
        <v>5</v>
      </c>
      <c r="I542" s="9">
        <v>250</v>
      </c>
      <c r="J542" s="9"/>
    </row>
    <row r="543" spans="1:10">
      <c r="A543">
        <v>45</v>
      </c>
      <c r="B543" s="9" t="s">
        <v>114</v>
      </c>
      <c r="C543" s="9" t="s">
        <v>755</v>
      </c>
      <c r="D543" s="9" t="s">
        <v>783</v>
      </c>
      <c r="E543" s="9">
        <v>30</v>
      </c>
      <c r="F543" s="9" t="s">
        <v>697</v>
      </c>
      <c r="G543" s="9" t="s">
        <v>695</v>
      </c>
      <c r="H543" s="9">
        <v>5</v>
      </c>
      <c r="I543" s="9">
        <v>150</v>
      </c>
      <c r="J543" s="9"/>
    </row>
    <row r="544" spans="1:10">
      <c r="A544">
        <v>45</v>
      </c>
      <c r="B544" s="9" t="s">
        <v>114</v>
      </c>
      <c r="C544" s="9" t="s">
        <v>755</v>
      </c>
      <c r="D544" s="9" t="s">
        <v>858</v>
      </c>
      <c r="E544" s="9">
        <v>40</v>
      </c>
      <c r="F544" s="9" t="s">
        <v>697</v>
      </c>
      <c r="G544" s="9" t="s">
        <v>695</v>
      </c>
      <c r="H544" s="9">
        <v>5</v>
      </c>
      <c r="I544" s="9">
        <v>200</v>
      </c>
      <c r="J544" s="9"/>
    </row>
    <row r="545" spans="1:10">
      <c r="A545">
        <v>45</v>
      </c>
      <c r="B545" s="9" t="s">
        <v>114</v>
      </c>
      <c r="C545" s="9" t="s">
        <v>755</v>
      </c>
      <c r="D545" s="9" t="s">
        <v>758</v>
      </c>
      <c r="E545" s="9">
        <v>100</v>
      </c>
      <c r="F545" s="9" t="s">
        <v>697</v>
      </c>
      <c r="G545" s="9" t="s">
        <v>695</v>
      </c>
      <c r="H545" s="9">
        <v>5</v>
      </c>
      <c r="I545" s="9">
        <v>500</v>
      </c>
      <c r="J545" s="9"/>
    </row>
    <row r="546" spans="1:10">
      <c r="A546">
        <v>45</v>
      </c>
      <c r="B546" s="9" t="s">
        <v>114</v>
      </c>
      <c r="C546" s="9" t="s">
        <v>755</v>
      </c>
      <c r="D546" s="9" t="s">
        <v>763</v>
      </c>
      <c r="E546" s="9">
        <v>20</v>
      </c>
      <c r="F546" s="9" t="s">
        <v>697</v>
      </c>
      <c r="G546" s="9" t="s">
        <v>695</v>
      </c>
      <c r="H546" s="9">
        <v>5</v>
      </c>
      <c r="I546" s="9">
        <v>100</v>
      </c>
      <c r="J546" s="9"/>
    </row>
    <row r="547" spans="1:10">
      <c r="A547">
        <v>45</v>
      </c>
      <c r="B547" s="9" t="s">
        <v>114</v>
      </c>
      <c r="C547" s="9" t="s">
        <v>755</v>
      </c>
      <c r="D547" s="9">
        <v>0</v>
      </c>
      <c r="E547" s="9">
        <v>0</v>
      </c>
      <c r="F547" s="9">
        <v>0</v>
      </c>
      <c r="G547" s="9">
        <v>0</v>
      </c>
      <c r="H547" s="9">
        <v>5</v>
      </c>
      <c r="I547" s="9">
        <v>0</v>
      </c>
      <c r="J547" s="9"/>
    </row>
    <row r="548" spans="1:10">
      <c r="A548">
        <v>45</v>
      </c>
      <c r="B548" s="9" t="s">
        <v>114</v>
      </c>
      <c r="C548" s="9" t="s">
        <v>755</v>
      </c>
      <c r="D548" s="9">
        <v>0</v>
      </c>
      <c r="E548" s="9">
        <v>0</v>
      </c>
      <c r="F548" s="9">
        <v>0</v>
      </c>
      <c r="G548" s="9">
        <v>0</v>
      </c>
      <c r="H548" s="9">
        <v>5</v>
      </c>
      <c r="I548" s="9">
        <v>0</v>
      </c>
      <c r="J548" s="9"/>
    </row>
    <row r="549" spans="1:10">
      <c r="A549">
        <v>45</v>
      </c>
      <c r="B549" s="9" t="s">
        <v>114</v>
      </c>
      <c r="C549" s="9" t="s">
        <v>755</v>
      </c>
      <c r="D549" s="9">
        <v>0</v>
      </c>
      <c r="E549" s="9">
        <v>0</v>
      </c>
      <c r="F549" s="9">
        <v>0</v>
      </c>
      <c r="G549" s="9">
        <v>0</v>
      </c>
      <c r="H549" s="9">
        <v>5</v>
      </c>
      <c r="I549" s="9">
        <v>0</v>
      </c>
      <c r="J549" s="9"/>
    </row>
    <row r="550" spans="1:10">
      <c r="A550">
        <v>45</v>
      </c>
      <c r="B550" s="9" t="s">
        <v>114</v>
      </c>
      <c r="C550" s="9" t="s">
        <v>755</v>
      </c>
      <c r="D550" s="9">
        <v>0</v>
      </c>
      <c r="E550" s="9">
        <v>0</v>
      </c>
      <c r="F550" s="9">
        <v>0</v>
      </c>
      <c r="G550" s="9">
        <v>0</v>
      </c>
      <c r="H550" s="9">
        <v>5</v>
      </c>
      <c r="I550" s="9">
        <v>0</v>
      </c>
      <c r="J550" s="9"/>
    </row>
    <row r="551" spans="1:10">
      <c r="A551">
        <v>45</v>
      </c>
      <c r="B551" s="9" t="s">
        <v>114</v>
      </c>
      <c r="C551" s="9" t="s">
        <v>755</v>
      </c>
      <c r="D551" s="9">
        <v>0</v>
      </c>
      <c r="E551" s="9">
        <v>0</v>
      </c>
      <c r="F551" s="9">
        <v>0</v>
      </c>
      <c r="G551" s="9">
        <v>0</v>
      </c>
      <c r="H551" s="9">
        <v>5</v>
      </c>
      <c r="I551" s="9">
        <v>0</v>
      </c>
      <c r="J551" s="9"/>
    </row>
    <row r="552" spans="1:10">
      <c r="A552">
        <v>45</v>
      </c>
      <c r="B552" s="9" t="s">
        <v>114</v>
      </c>
      <c r="C552" s="9" t="s">
        <v>755</v>
      </c>
      <c r="D552" s="9">
        <v>0</v>
      </c>
      <c r="E552" s="9">
        <v>0</v>
      </c>
      <c r="F552" s="9">
        <v>0</v>
      </c>
      <c r="G552" s="9">
        <v>0</v>
      </c>
      <c r="H552" s="9">
        <v>5</v>
      </c>
      <c r="I552" s="9">
        <v>0</v>
      </c>
      <c r="J552" s="9"/>
    </row>
    <row r="553" spans="1:10">
      <c r="A553">
        <v>45</v>
      </c>
      <c r="B553" s="9" t="s">
        <v>114</v>
      </c>
      <c r="C553" s="9" t="s">
        <v>755</v>
      </c>
      <c r="D553" s="9">
        <v>0</v>
      </c>
      <c r="E553" s="9">
        <v>0</v>
      </c>
      <c r="F553" s="9">
        <v>0</v>
      </c>
      <c r="G553" s="9">
        <v>0</v>
      </c>
      <c r="H553" s="9">
        <v>5</v>
      </c>
      <c r="I553" s="9">
        <v>0</v>
      </c>
      <c r="J553" s="9"/>
    </row>
    <row r="554" spans="1:10">
      <c r="A554">
        <v>46</v>
      </c>
      <c r="B554" s="9" t="s">
        <v>116</v>
      </c>
      <c r="C554" s="9" t="s">
        <v>755</v>
      </c>
      <c r="D554" s="9" t="s">
        <v>1486</v>
      </c>
      <c r="E554" s="9">
        <v>50</v>
      </c>
      <c r="F554" s="9" t="s">
        <v>697</v>
      </c>
      <c r="G554" s="9" t="s">
        <v>695</v>
      </c>
      <c r="H554" s="9">
        <v>7</v>
      </c>
      <c r="I554" s="9">
        <v>350</v>
      </c>
      <c r="J554" s="9"/>
    </row>
    <row r="555" spans="1:10">
      <c r="A555">
        <v>46</v>
      </c>
      <c r="B555" s="9" t="s">
        <v>116</v>
      </c>
      <c r="C555" s="9" t="s">
        <v>755</v>
      </c>
      <c r="D555" s="9" t="s">
        <v>758</v>
      </c>
      <c r="E555" s="9">
        <v>100</v>
      </c>
      <c r="F555" s="9" t="s">
        <v>697</v>
      </c>
      <c r="G555" s="9" t="s">
        <v>695</v>
      </c>
      <c r="H555" s="9">
        <v>7</v>
      </c>
      <c r="I555" s="9">
        <v>700</v>
      </c>
      <c r="J555" s="9"/>
    </row>
    <row r="556" spans="1:10">
      <c r="A556">
        <v>46</v>
      </c>
      <c r="B556" s="9" t="s">
        <v>116</v>
      </c>
      <c r="C556" s="9" t="s">
        <v>755</v>
      </c>
      <c r="D556" s="9" t="s">
        <v>789</v>
      </c>
      <c r="E556" s="9">
        <v>30</v>
      </c>
      <c r="F556" s="9" t="s">
        <v>697</v>
      </c>
      <c r="G556" s="9" t="s">
        <v>695</v>
      </c>
      <c r="H556" s="9">
        <v>7</v>
      </c>
      <c r="I556" s="9">
        <v>210</v>
      </c>
      <c r="J556" s="9"/>
    </row>
    <row r="557" spans="1:10">
      <c r="A557">
        <v>46</v>
      </c>
      <c r="B557" s="9" t="s">
        <v>116</v>
      </c>
      <c r="C557" s="9" t="s">
        <v>755</v>
      </c>
      <c r="D557" s="9" t="s">
        <v>763</v>
      </c>
      <c r="E557" s="9">
        <v>20</v>
      </c>
      <c r="F557" s="9" t="s">
        <v>697</v>
      </c>
      <c r="G557" s="9" t="s">
        <v>695</v>
      </c>
      <c r="H557" s="9">
        <v>7</v>
      </c>
      <c r="I557" s="9">
        <v>140</v>
      </c>
      <c r="J557" s="9"/>
    </row>
    <row r="558" spans="1:10">
      <c r="A558">
        <v>46</v>
      </c>
      <c r="B558" s="9" t="s">
        <v>116</v>
      </c>
      <c r="C558" s="9" t="s">
        <v>755</v>
      </c>
      <c r="D558" s="9">
        <v>0</v>
      </c>
      <c r="E558" s="9">
        <v>0</v>
      </c>
      <c r="F558" s="9">
        <v>0</v>
      </c>
      <c r="G558" s="9">
        <v>0</v>
      </c>
      <c r="H558" s="9">
        <v>7</v>
      </c>
      <c r="I558" s="9">
        <v>0</v>
      </c>
      <c r="J558" s="9"/>
    </row>
    <row r="559" spans="1:10">
      <c r="A559">
        <v>46</v>
      </c>
      <c r="B559" s="9" t="s">
        <v>116</v>
      </c>
      <c r="C559" s="9" t="s">
        <v>755</v>
      </c>
      <c r="D559" s="9">
        <v>0</v>
      </c>
      <c r="E559" s="9">
        <v>0</v>
      </c>
      <c r="F559" s="9">
        <v>0</v>
      </c>
      <c r="G559" s="9">
        <v>0</v>
      </c>
      <c r="H559" s="9">
        <v>7</v>
      </c>
      <c r="I559" s="9">
        <v>0</v>
      </c>
      <c r="J559" s="9"/>
    </row>
    <row r="560" spans="1:10">
      <c r="A560">
        <v>46</v>
      </c>
      <c r="B560" s="9" t="s">
        <v>116</v>
      </c>
      <c r="C560" s="9" t="s">
        <v>755</v>
      </c>
      <c r="D560" s="9">
        <v>0</v>
      </c>
      <c r="E560" s="9">
        <v>0</v>
      </c>
      <c r="F560" s="9">
        <v>0</v>
      </c>
      <c r="G560" s="9">
        <v>0</v>
      </c>
      <c r="H560" s="9">
        <v>7</v>
      </c>
      <c r="I560" s="9">
        <v>0</v>
      </c>
      <c r="J560" s="9"/>
    </row>
    <row r="561" spans="1:10">
      <c r="A561">
        <v>46</v>
      </c>
      <c r="B561" s="9" t="s">
        <v>116</v>
      </c>
      <c r="C561" s="9" t="s">
        <v>755</v>
      </c>
      <c r="D561" s="9">
        <v>0</v>
      </c>
      <c r="E561" s="9">
        <v>0</v>
      </c>
      <c r="F561" s="9">
        <v>0</v>
      </c>
      <c r="G561" s="9">
        <v>0</v>
      </c>
      <c r="H561" s="9">
        <v>7</v>
      </c>
      <c r="I561" s="9">
        <v>0</v>
      </c>
      <c r="J561" s="9"/>
    </row>
    <row r="562" spans="1:10">
      <c r="A562">
        <v>46</v>
      </c>
      <c r="B562" s="9" t="s">
        <v>116</v>
      </c>
      <c r="C562" s="9" t="s">
        <v>755</v>
      </c>
      <c r="D562" s="9">
        <v>0</v>
      </c>
      <c r="E562" s="9">
        <v>0</v>
      </c>
      <c r="F562" s="9">
        <v>0</v>
      </c>
      <c r="G562" s="9">
        <v>0</v>
      </c>
      <c r="H562" s="9">
        <v>7</v>
      </c>
      <c r="I562" s="9">
        <v>0</v>
      </c>
      <c r="J562" s="9"/>
    </row>
    <row r="563" spans="1:10">
      <c r="A563">
        <v>46</v>
      </c>
      <c r="B563" s="9" t="s">
        <v>116</v>
      </c>
      <c r="C563" s="9" t="s">
        <v>755</v>
      </c>
      <c r="D563" s="9">
        <v>0</v>
      </c>
      <c r="E563" s="9">
        <v>0</v>
      </c>
      <c r="F563" s="9">
        <v>0</v>
      </c>
      <c r="G563" s="9">
        <v>0</v>
      </c>
      <c r="H563" s="9">
        <v>7</v>
      </c>
      <c r="I563" s="9">
        <v>0</v>
      </c>
      <c r="J563" s="9"/>
    </row>
    <row r="564" spans="1:10">
      <c r="A564">
        <v>46</v>
      </c>
      <c r="B564" s="9" t="s">
        <v>116</v>
      </c>
      <c r="C564" s="9" t="s">
        <v>755</v>
      </c>
      <c r="D564" s="9">
        <v>0</v>
      </c>
      <c r="E564" s="9">
        <v>0</v>
      </c>
      <c r="F564" s="9">
        <v>0</v>
      </c>
      <c r="G564" s="9">
        <v>0</v>
      </c>
      <c r="H564" s="9">
        <v>7</v>
      </c>
      <c r="I564" s="9">
        <v>0</v>
      </c>
      <c r="J564" s="9"/>
    </row>
    <row r="565" spans="1:10">
      <c r="A565">
        <v>46</v>
      </c>
      <c r="B565" s="9" t="s">
        <v>116</v>
      </c>
      <c r="C565" s="9" t="s">
        <v>755</v>
      </c>
      <c r="D565" s="9">
        <v>0</v>
      </c>
      <c r="E565" s="9">
        <v>0</v>
      </c>
      <c r="F565" s="9">
        <v>0</v>
      </c>
      <c r="G565" s="9">
        <v>0</v>
      </c>
      <c r="H565" s="9">
        <v>7</v>
      </c>
      <c r="I565" s="9">
        <v>0</v>
      </c>
      <c r="J565" s="9"/>
    </row>
    <row r="566" spans="1:10">
      <c r="A566">
        <v>47</v>
      </c>
      <c r="B566" s="9" t="s">
        <v>118</v>
      </c>
      <c r="C566" s="9" t="s">
        <v>755</v>
      </c>
      <c r="D566" s="9" t="s">
        <v>1042</v>
      </c>
      <c r="E566" s="9">
        <v>30</v>
      </c>
      <c r="F566" s="9" t="s">
        <v>697</v>
      </c>
      <c r="G566" s="9" t="s">
        <v>695</v>
      </c>
      <c r="H566" s="9">
        <v>18</v>
      </c>
      <c r="I566" s="9">
        <v>540</v>
      </c>
      <c r="J566" s="9"/>
    </row>
    <row r="567" spans="1:10">
      <c r="A567">
        <v>47</v>
      </c>
      <c r="B567" s="9" t="s">
        <v>118</v>
      </c>
      <c r="C567" s="9" t="s">
        <v>755</v>
      </c>
      <c r="D567" s="9" t="s">
        <v>758</v>
      </c>
      <c r="E567" s="9">
        <v>100</v>
      </c>
      <c r="F567" s="9" t="s">
        <v>697</v>
      </c>
      <c r="G567" s="9" t="s">
        <v>695</v>
      </c>
      <c r="H567" s="9">
        <v>18</v>
      </c>
      <c r="I567" s="9">
        <v>1800</v>
      </c>
      <c r="J567" s="9"/>
    </row>
    <row r="568" spans="1:10">
      <c r="A568">
        <v>47</v>
      </c>
      <c r="B568" s="9" t="s">
        <v>118</v>
      </c>
      <c r="C568" s="9" t="s">
        <v>755</v>
      </c>
      <c r="D568" s="9" t="s">
        <v>759</v>
      </c>
      <c r="E568" s="9">
        <v>80</v>
      </c>
      <c r="F568" s="9" t="s">
        <v>697</v>
      </c>
      <c r="G568" s="9" t="s">
        <v>695</v>
      </c>
      <c r="H568" s="9">
        <v>18</v>
      </c>
      <c r="I568" s="9">
        <v>1440</v>
      </c>
      <c r="J568" s="9"/>
    </row>
    <row r="569" spans="1:10">
      <c r="A569">
        <v>47</v>
      </c>
      <c r="B569" s="9" t="s">
        <v>118</v>
      </c>
      <c r="C569" s="9" t="s">
        <v>755</v>
      </c>
      <c r="D569" s="9" t="s">
        <v>763</v>
      </c>
      <c r="E569" s="9">
        <v>20</v>
      </c>
      <c r="F569" s="9" t="s">
        <v>697</v>
      </c>
      <c r="G569" s="9" t="s">
        <v>695</v>
      </c>
      <c r="H569" s="9">
        <v>18</v>
      </c>
      <c r="I569" s="9">
        <v>360</v>
      </c>
      <c r="J569" s="9"/>
    </row>
    <row r="570" spans="1:10">
      <c r="A570">
        <v>47</v>
      </c>
      <c r="B570" s="9" t="s">
        <v>118</v>
      </c>
      <c r="C570" s="9" t="s">
        <v>755</v>
      </c>
      <c r="D570" s="9">
        <v>0</v>
      </c>
      <c r="E570" s="9">
        <v>0</v>
      </c>
      <c r="F570" s="9">
        <v>0</v>
      </c>
      <c r="G570" s="9">
        <v>0</v>
      </c>
      <c r="H570" s="9">
        <v>18</v>
      </c>
      <c r="I570" s="9">
        <v>0</v>
      </c>
      <c r="J570" s="9"/>
    </row>
    <row r="571" spans="1:10">
      <c r="A571">
        <v>47</v>
      </c>
      <c r="B571" s="9" t="s">
        <v>118</v>
      </c>
      <c r="C571" s="9" t="s">
        <v>755</v>
      </c>
      <c r="D571" s="9">
        <v>0</v>
      </c>
      <c r="E571" s="9">
        <v>0</v>
      </c>
      <c r="F571" s="9">
        <v>0</v>
      </c>
      <c r="G571" s="9">
        <v>0</v>
      </c>
      <c r="H571" s="9">
        <v>18</v>
      </c>
      <c r="I571" s="9">
        <v>0</v>
      </c>
      <c r="J571" s="9"/>
    </row>
    <row r="572" spans="1:10">
      <c r="A572">
        <v>47</v>
      </c>
      <c r="B572" s="9" t="s">
        <v>118</v>
      </c>
      <c r="C572" s="9" t="s">
        <v>755</v>
      </c>
      <c r="D572" s="9">
        <v>0</v>
      </c>
      <c r="E572" s="9">
        <v>0</v>
      </c>
      <c r="F572" s="9">
        <v>0</v>
      </c>
      <c r="G572" s="9">
        <v>0</v>
      </c>
      <c r="H572" s="9">
        <v>18</v>
      </c>
      <c r="I572" s="9">
        <v>0</v>
      </c>
      <c r="J572" s="9"/>
    </row>
    <row r="573" spans="1:10">
      <c r="A573">
        <v>47</v>
      </c>
      <c r="B573" s="9" t="s">
        <v>118</v>
      </c>
      <c r="C573" s="9" t="s">
        <v>755</v>
      </c>
      <c r="D573" s="9">
        <v>0</v>
      </c>
      <c r="E573" s="9">
        <v>0</v>
      </c>
      <c r="F573" s="9">
        <v>0</v>
      </c>
      <c r="G573" s="9">
        <v>0</v>
      </c>
      <c r="H573" s="9">
        <v>18</v>
      </c>
      <c r="I573" s="9">
        <v>0</v>
      </c>
      <c r="J573" s="9"/>
    </row>
    <row r="574" spans="1:10">
      <c r="A574">
        <v>47</v>
      </c>
      <c r="B574" s="9" t="s">
        <v>118</v>
      </c>
      <c r="C574" s="9" t="s">
        <v>755</v>
      </c>
      <c r="D574" s="9">
        <v>0</v>
      </c>
      <c r="E574" s="9">
        <v>0</v>
      </c>
      <c r="F574" s="9">
        <v>0</v>
      </c>
      <c r="G574" s="9">
        <v>0</v>
      </c>
      <c r="H574" s="9">
        <v>18</v>
      </c>
      <c r="I574" s="9">
        <v>0</v>
      </c>
      <c r="J574" s="9"/>
    </row>
    <row r="575" spans="1:10">
      <c r="A575">
        <v>47</v>
      </c>
      <c r="B575" s="9" t="s">
        <v>118</v>
      </c>
      <c r="C575" s="9" t="s">
        <v>755</v>
      </c>
      <c r="D575" s="9">
        <v>0</v>
      </c>
      <c r="E575" s="9">
        <v>0</v>
      </c>
      <c r="F575" s="9">
        <v>0</v>
      </c>
      <c r="G575" s="9">
        <v>0</v>
      </c>
      <c r="H575" s="9">
        <v>18</v>
      </c>
      <c r="I575" s="9">
        <v>0</v>
      </c>
      <c r="J575" s="9"/>
    </row>
    <row r="576" spans="1:10">
      <c r="A576">
        <v>47</v>
      </c>
      <c r="B576" s="9" t="s">
        <v>118</v>
      </c>
      <c r="C576" s="9" t="s">
        <v>755</v>
      </c>
      <c r="D576" s="9">
        <v>0</v>
      </c>
      <c r="E576" s="9">
        <v>0</v>
      </c>
      <c r="F576" s="9">
        <v>0</v>
      </c>
      <c r="G576" s="9">
        <v>0</v>
      </c>
      <c r="H576" s="9">
        <v>18</v>
      </c>
      <c r="I576" s="9">
        <v>0</v>
      </c>
      <c r="J576" s="9"/>
    </row>
    <row r="577" spans="1:10">
      <c r="A577">
        <v>47</v>
      </c>
      <c r="B577" s="9" t="s">
        <v>118</v>
      </c>
      <c r="C577" s="9" t="s">
        <v>755</v>
      </c>
      <c r="D577" s="9">
        <v>0</v>
      </c>
      <c r="E577" s="9">
        <v>0</v>
      </c>
      <c r="F577" s="9">
        <v>0</v>
      </c>
      <c r="G577" s="9">
        <v>0</v>
      </c>
      <c r="H577" s="9">
        <v>18</v>
      </c>
      <c r="I577" s="9">
        <v>0</v>
      </c>
      <c r="J577" s="9"/>
    </row>
    <row r="578" spans="1:10">
      <c r="A578">
        <v>47</v>
      </c>
      <c r="B578" s="9" t="s">
        <v>118</v>
      </c>
      <c r="C578" s="9" t="s">
        <v>755</v>
      </c>
      <c r="D578" s="9">
        <v>0</v>
      </c>
      <c r="E578" s="9">
        <v>0</v>
      </c>
      <c r="F578" s="9">
        <v>0</v>
      </c>
      <c r="G578" s="9">
        <v>0</v>
      </c>
      <c r="H578" s="9">
        <v>18</v>
      </c>
      <c r="I578" s="9">
        <v>0</v>
      </c>
      <c r="J578" s="9"/>
    </row>
    <row r="579" spans="1:10">
      <c r="A579">
        <v>48</v>
      </c>
      <c r="B579" s="9" t="s">
        <v>121</v>
      </c>
      <c r="C579" s="9" t="s">
        <v>714</v>
      </c>
      <c r="D579" s="9">
        <v>0</v>
      </c>
      <c r="E579" s="9">
        <v>0</v>
      </c>
      <c r="F579" s="9">
        <v>0</v>
      </c>
      <c r="G579" s="9">
        <v>0</v>
      </c>
      <c r="H579" s="9">
        <v>15</v>
      </c>
      <c r="I579" s="9">
        <v>0</v>
      </c>
      <c r="J579" s="9"/>
    </row>
    <row r="580" spans="1:10">
      <c r="A580">
        <v>48</v>
      </c>
      <c r="B580" s="9" t="s">
        <v>121</v>
      </c>
      <c r="C580" s="9" t="s">
        <v>714</v>
      </c>
      <c r="D580" s="9">
        <v>0</v>
      </c>
      <c r="E580" s="9">
        <v>0</v>
      </c>
      <c r="F580" s="9">
        <v>0</v>
      </c>
      <c r="G580" s="9">
        <v>0</v>
      </c>
      <c r="H580" s="9">
        <v>15</v>
      </c>
      <c r="I580" s="9">
        <v>0</v>
      </c>
      <c r="J580" s="9"/>
    </row>
    <row r="581" spans="1:10">
      <c r="A581">
        <v>48</v>
      </c>
      <c r="B581" s="9" t="s">
        <v>121</v>
      </c>
      <c r="C581" s="9" t="s">
        <v>714</v>
      </c>
      <c r="D581" s="9">
        <v>0</v>
      </c>
      <c r="E581" s="9">
        <v>0</v>
      </c>
      <c r="F581" s="9">
        <v>0</v>
      </c>
      <c r="G581" s="9">
        <v>0</v>
      </c>
      <c r="H581" s="9">
        <v>15</v>
      </c>
      <c r="I581" s="9">
        <v>0</v>
      </c>
      <c r="J581" s="9"/>
    </row>
    <row r="582" spans="1:10">
      <c r="A582">
        <v>48</v>
      </c>
      <c r="B582" s="9" t="s">
        <v>121</v>
      </c>
      <c r="C582" s="9" t="s">
        <v>714</v>
      </c>
      <c r="D582" s="9">
        <v>0</v>
      </c>
      <c r="E582" s="9">
        <v>0</v>
      </c>
      <c r="F582" s="9">
        <v>0</v>
      </c>
      <c r="G582" s="9">
        <v>0</v>
      </c>
      <c r="H582" s="9">
        <v>15</v>
      </c>
      <c r="I582" s="9">
        <v>0</v>
      </c>
      <c r="J582" s="9"/>
    </row>
    <row r="583" spans="1:10">
      <c r="A583">
        <v>48</v>
      </c>
      <c r="B583" s="9" t="s">
        <v>121</v>
      </c>
      <c r="C583" s="9" t="s">
        <v>714</v>
      </c>
      <c r="D583" s="9">
        <v>0</v>
      </c>
      <c r="E583" s="9">
        <v>0</v>
      </c>
      <c r="F583" s="9">
        <v>0</v>
      </c>
      <c r="G583" s="9">
        <v>0</v>
      </c>
      <c r="H583" s="9">
        <v>15</v>
      </c>
      <c r="I583" s="9">
        <v>0</v>
      </c>
      <c r="J583" s="9"/>
    </row>
    <row r="584" spans="1:10">
      <c r="A584">
        <v>48</v>
      </c>
      <c r="B584" s="9" t="s">
        <v>121</v>
      </c>
      <c r="C584" s="9" t="s">
        <v>714</v>
      </c>
      <c r="D584" s="9">
        <v>0</v>
      </c>
      <c r="E584" s="9">
        <v>0</v>
      </c>
      <c r="F584" s="9">
        <v>0</v>
      </c>
      <c r="G584" s="9">
        <v>0</v>
      </c>
      <c r="H584" s="9">
        <v>15</v>
      </c>
      <c r="I584" s="9">
        <v>0</v>
      </c>
      <c r="J584" s="9"/>
    </row>
    <row r="585" spans="1:10">
      <c r="A585">
        <v>48</v>
      </c>
      <c r="B585" s="9" t="s">
        <v>121</v>
      </c>
      <c r="C585" s="9" t="s">
        <v>714</v>
      </c>
      <c r="D585" s="9">
        <v>0</v>
      </c>
      <c r="E585" s="9">
        <v>0</v>
      </c>
      <c r="F585" s="9">
        <v>0</v>
      </c>
      <c r="G585" s="9">
        <v>0</v>
      </c>
      <c r="H585" s="9">
        <v>15</v>
      </c>
      <c r="I585" s="9">
        <v>0</v>
      </c>
      <c r="J585" s="9"/>
    </row>
    <row r="586" spans="1:10">
      <c r="A586">
        <v>48</v>
      </c>
      <c r="B586" s="9" t="s">
        <v>121</v>
      </c>
      <c r="C586" s="9" t="s">
        <v>714</v>
      </c>
      <c r="D586" s="9">
        <v>0</v>
      </c>
      <c r="E586" s="9">
        <v>0</v>
      </c>
      <c r="F586" s="9">
        <v>0</v>
      </c>
      <c r="G586" s="9">
        <v>0</v>
      </c>
      <c r="H586" s="9">
        <v>15</v>
      </c>
      <c r="I586" s="9">
        <v>0</v>
      </c>
      <c r="J586" s="9"/>
    </row>
    <row r="587" spans="1:10">
      <c r="A587">
        <v>48</v>
      </c>
      <c r="B587" s="9" t="s">
        <v>121</v>
      </c>
      <c r="C587" s="9" t="s">
        <v>714</v>
      </c>
      <c r="D587" s="9">
        <v>0</v>
      </c>
      <c r="E587" s="9">
        <v>0</v>
      </c>
      <c r="F587" s="9">
        <v>0</v>
      </c>
      <c r="G587" s="9">
        <v>0</v>
      </c>
      <c r="H587" s="9">
        <v>15</v>
      </c>
      <c r="I587" s="9">
        <v>0</v>
      </c>
      <c r="J587" s="9"/>
    </row>
    <row r="588" spans="1:10">
      <c r="A588">
        <v>48</v>
      </c>
      <c r="B588" s="9" t="s">
        <v>121</v>
      </c>
      <c r="C588" s="9" t="s">
        <v>714</v>
      </c>
      <c r="D588" s="9">
        <v>0</v>
      </c>
      <c r="E588" s="9">
        <v>0</v>
      </c>
      <c r="F588" s="9">
        <v>0</v>
      </c>
      <c r="G588" s="9">
        <v>0</v>
      </c>
      <c r="H588" s="9">
        <v>15</v>
      </c>
      <c r="I588" s="9">
        <v>0</v>
      </c>
      <c r="J588" s="9"/>
    </row>
    <row r="589" spans="1:10">
      <c r="A589">
        <v>48</v>
      </c>
      <c r="B589" s="9" t="s">
        <v>121</v>
      </c>
      <c r="C589" s="9" t="s">
        <v>714</v>
      </c>
      <c r="D589" s="9">
        <v>0</v>
      </c>
      <c r="E589" s="9">
        <v>0</v>
      </c>
      <c r="F589" s="9">
        <v>0</v>
      </c>
      <c r="G589" s="9">
        <v>0</v>
      </c>
      <c r="H589" s="9">
        <v>15</v>
      </c>
      <c r="I589" s="9">
        <v>0</v>
      </c>
      <c r="J589" s="9"/>
    </row>
    <row r="590" spans="1:10">
      <c r="A590">
        <v>49</v>
      </c>
      <c r="B590" s="9" t="s">
        <v>123</v>
      </c>
      <c r="C590" s="9" t="s">
        <v>714</v>
      </c>
      <c r="D590" s="9" t="s">
        <v>723</v>
      </c>
      <c r="E590" s="9">
        <v>10</v>
      </c>
      <c r="F590" s="9" t="s">
        <v>694</v>
      </c>
      <c r="G590" s="9" t="s">
        <v>695</v>
      </c>
      <c r="H590" s="9">
        <v>52</v>
      </c>
      <c r="I590" s="9">
        <v>520</v>
      </c>
      <c r="J590" s="9"/>
    </row>
    <row r="591" spans="1:10">
      <c r="A591">
        <v>49</v>
      </c>
      <c r="B591" s="9" t="s">
        <v>123</v>
      </c>
      <c r="C591" s="9" t="s">
        <v>714</v>
      </c>
      <c r="D591" s="9" t="s">
        <v>722</v>
      </c>
      <c r="E591" s="9">
        <v>2</v>
      </c>
      <c r="F591" s="9" t="s">
        <v>697</v>
      </c>
      <c r="G591" s="9" t="s">
        <v>695</v>
      </c>
      <c r="H591" s="9">
        <v>52</v>
      </c>
      <c r="I591" s="9">
        <v>104</v>
      </c>
      <c r="J591" s="9"/>
    </row>
    <row r="592" spans="1:10">
      <c r="A592">
        <v>49</v>
      </c>
      <c r="B592" s="9" t="s">
        <v>123</v>
      </c>
      <c r="C592" s="9" t="s">
        <v>714</v>
      </c>
      <c r="D592" s="9" t="s">
        <v>721</v>
      </c>
      <c r="E592" s="9">
        <v>5</v>
      </c>
      <c r="F592" s="9" t="s">
        <v>697</v>
      </c>
      <c r="G592" s="9" t="s">
        <v>695</v>
      </c>
      <c r="H592" s="9">
        <v>52</v>
      </c>
      <c r="I592" s="9">
        <v>260</v>
      </c>
      <c r="J592" s="9"/>
    </row>
    <row r="593" spans="1:10">
      <c r="A593">
        <v>49</v>
      </c>
      <c r="B593" s="9" t="s">
        <v>123</v>
      </c>
      <c r="C593" s="9" t="s">
        <v>714</v>
      </c>
      <c r="D593" s="9" t="s">
        <v>905</v>
      </c>
      <c r="E593" s="9">
        <v>125</v>
      </c>
      <c r="F593" s="9" t="s">
        <v>697</v>
      </c>
      <c r="G593" s="9" t="s">
        <v>695</v>
      </c>
      <c r="H593" s="9">
        <v>52</v>
      </c>
      <c r="I593" s="9">
        <v>6500</v>
      </c>
      <c r="J593" s="9"/>
    </row>
    <row r="594" spans="1:10">
      <c r="A594">
        <v>49</v>
      </c>
      <c r="B594" s="9" t="s">
        <v>123</v>
      </c>
      <c r="C594" s="9" t="s">
        <v>714</v>
      </c>
      <c r="D594" s="9" t="s">
        <v>938</v>
      </c>
      <c r="E594" s="9">
        <v>10</v>
      </c>
      <c r="F594" s="9" t="s">
        <v>697</v>
      </c>
      <c r="G594" s="9" t="s">
        <v>695</v>
      </c>
      <c r="H594" s="9">
        <v>52</v>
      </c>
      <c r="I594" s="9">
        <v>520</v>
      </c>
      <c r="J594" s="9"/>
    </row>
    <row r="595" spans="1:10">
      <c r="A595">
        <v>49</v>
      </c>
      <c r="B595" s="9" t="s">
        <v>123</v>
      </c>
      <c r="C595" s="9" t="s">
        <v>714</v>
      </c>
      <c r="D595" s="9" t="s">
        <v>1037</v>
      </c>
      <c r="E595" s="9">
        <v>100</v>
      </c>
      <c r="F595" s="9" t="s">
        <v>697</v>
      </c>
      <c r="G595" s="9" t="s">
        <v>695</v>
      </c>
      <c r="H595" s="9">
        <v>52</v>
      </c>
      <c r="I595" s="9">
        <v>5200</v>
      </c>
      <c r="J595" s="9"/>
    </row>
    <row r="596" spans="1:10">
      <c r="A596">
        <v>49</v>
      </c>
      <c r="B596" s="9" t="s">
        <v>123</v>
      </c>
      <c r="C596" s="9" t="s">
        <v>714</v>
      </c>
      <c r="D596" s="9" t="s">
        <v>1478</v>
      </c>
      <c r="E596" s="9">
        <v>2</v>
      </c>
      <c r="F596" s="9" t="s">
        <v>697</v>
      </c>
      <c r="G596" s="9" t="s">
        <v>695</v>
      </c>
      <c r="H596" s="9">
        <v>52</v>
      </c>
      <c r="I596" s="9">
        <v>104</v>
      </c>
      <c r="J596" s="9"/>
    </row>
    <row r="597" spans="1:10">
      <c r="A597">
        <v>49</v>
      </c>
      <c r="B597" s="9" t="s">
        <v>123</v>
      </c>
      <c r="C597" s="9" t="s">
        <v>714</v>
      </c>
      <c r="D597" s="9" t="s">
        <v>775</v>
      </c>
      <c r="E597" s="9">
        <v>30</v>
      </c>
      <c r="F597" s="9" t="s">
        <v>697</v>
      </c>
      <c r="G597" s="9" t="s">
        <v>695</v>
      </c>
      <c r="H597" s="9">
        <v>52</v>
      </c>
      <c r="I597" s="9">
        <v>1560</v>
      </c>
      <c r="J597" s="9"/>
    </row>
    <row r="598" spans="1:10">
      <c r="A598">
        <v>49</v>
      </c>
      <c r="B598" s="9" t="s">
        <v>123</v>
      </c>
      <c r="C598" s="9" t="s">
        <v>714</v>
      </c>
      <c r="D598" s="9">
        <v>0</v>
      </c>
      <c r="E598" s="9">
        <v>0</v>
      </c>
      <c r="F598" s="9">
        <v>0</v>
      </c>
      <c r="G598" s="9">
        <v>0</v>
      </c>
      <c r="H598" s="9">
        <v>52</v>
      </c>
      <c r="I598" s="9">
        <v>0</v>
      </c>
      <c r="J598" s="9"/>
    </row>
    <row r="599" spans="1:10">
      <c r="A599">
        <v>49</v>
      </c>
      <c r="B599" s="9" t="s">
        <v>123</v>
      </c>
      <c r="C599" s="9" t="s">
        <v>714</v>
      </c>
      <c r="D599" s="9">
        <v>0</v>
      </c>
      <c r="E599" s="9">
        <v>0</v>
      </c>
      <c r="F599" s="9">
        <v>0</v>
      </c>
      <c r="G599" s="9">
        <v>0</v>
      </c>
      <c r="H599" s="9">
        <v>52</v>
      </c>
      <c r="I599" s="9">
        <v>0</v>
      </c>
      <c r="J599" s="9"/>
    </row>
    <row r="600" spans="1:10">
      <c r="A600">
        <v>49</v>
      </c>
      <c r="B600" s="9" t="s">
        <v>123</v>
      </c>
      <c r="C600" s="9" t="s">
        <v>714</v>
      </c>
      <c r="D600" s="9">
        <v>0</v>
      </c>
      <c r="E600" s="9">
        <v>0</v>
      </c>
      <c r="F600" s="9">
        <v>0</v>
      </c>
      <c r="G600" s="9">
        <v>0</v>
      </c>
      <c r="H600" s="9">
        <v>52</v>
      </c>
      <c r="I600" s="9">
        <v>0</v>
      </c>
      <c r="J600" s="9"/>
    </row>
    <row r="601" spans="1:10">
      <c r="A601">
        <v>49</v>
      </c>
      <c r="B601" s="9" t="s">
        <v>123</v>
      </c>
      <c r="C601" s="9" t="s">
        <v>714</v>
      </c>
      <c r="D601" s="9">
        <v>0</v>
      </c>
      <c r="E601" s="9">
        <v>0</v>
      </c>
      <c r="F601" s="9">
        <v>0</v>
      </c>
      <c r="G601" s="9">
        <v>0</v>
      </c>
      <c r="H601" s="9">
        <v>52</v>
      </c>
      <c r="I601" s="9">
        <v>0</v>
      </c>
      <c r="J601" s="9"/>
    </row>
    <row r="602" spans="1:10">
      <c r="A602">
        <v>49</v>
      </c>
      <c r="B602" s="9" t="s">
        <v>123</v>
      </c>
      <c r="C602" s="9" t="s">
        <v>714</v>
      </c>
      <c r="D602" s="9">
        <v>0</v>
      </c>
      <c r="E602" s="9">
        <v>0</v>
      </c>
      <c r="F602" s="9">
        <v>0</v>
      </c>
      <c r="G602" s="9">
        <v>0</v>
      </c>
      <c r="H602" s="9">
        <v>52</v>
      </c>
      <c r="I602" s="9">
        <v>0</v>
      </c>
      <c r="J602" s="9"/>
    </row>
    <row r="603" spans="1:10">
      <c r="A603">
        <v>49</v>
      </c>
      <c r="B603" s="9" t="s">
        <v>123</v>
      </c>
      <c r="C603" s="9" t="s">
        <v>714</v>
      </c>
      <c r="D603" s="9">
        <v>0</v>
      </c>
      <c r="E603" s="9">
        <v>0</v>
      </c>
      <c r="F603" s="9">
        <v>0</v>
      </c>
      <c r="G603" s="9">
        <v>0</v>
      </c>
      <c r="H603" s="9">
        <v>52</v>
      </c>
      <c r="I603" s="9">
        <v>0</v>
      </c>
      <c r="J603" s="9"/>
    </row>
    <row r="604" spans="1:10">
      <c r="A604">
        <v>49</v>
      </c>
      <c r="B604" s="9" t="s">
        <v>123</v>
      </c>
      <c r="C604" s="9" t="s">
        <v>714</v>
      </c>
      <c r="D604" s="9">
        <v>0</v>
      </c>
      <c r="E604" s="9">
        <v>0</v>
      </c>
      <c r="F604" s="9">
        <v>0</v>
      </c>
      <c r="G604" s="9">
        <v>0</v>
      </c>
      <c r="H604" s="9">
        <v>52</v>
      </c>
      <c r="I604" s="9">
        <v>0</v>
      </c>
      <c r="J604" s="9"/>
    </row>
    <row r="605" spans="1:10">
      <c r="A605">
        <v>50</v>
      </c>
      <c r="B605" s="9" t="s">
        <v>125</v>
      </c>
      <c r="C605" s="9" t="s">
        <v>714</v>
      </c>
      <c r="D605" s="9" t="s">
        <v>1476</v>
      </c>
      <c r="E605" s="9">
        <v>5</v>
      </c>
      <c r="F605" s="9" t="s">
        <v>697</v>
      </c>
      <c r="G605" s="9" t="s">
        <v>695</v>
      </c>
      <c r="H605" s="9">
        <v>8</v>
      </c>
      <c r="I605" s="9">
        <v>40</v>
      </c>
      <c r="J605" s="9"/>
    </row>
    <row r="606" spans="1:10">
      <c r="A606">
        <v>50</v>
      </c>
      <c r="B606" s="9" t="s">
        <v>125</v>
      </c>
      <c r="C606" s="9" t="s">
        <v>714</v>
      </c>
      <c r="D606" s="9">
        <v>0</v>
      </c>
      <c r="E606" s="9">
        <v>0</v>
      </c>
      <c r="F606" s="9">
        <v>0</v>
      </c>
      <c r="G606" s="9">
        <v>0</v>
      </c>
      <c r="H606" s="9">
        <v>8</v>
      </c>
      <c r="I606" s="9">
        <v>0</v>
      </c>
      <c r="J606" s="9"/>
    </row>
    <row r="607" spans="1:10">
      <c r="A607">
        <v>50</v>
      </c>
      <c r="B607" s="9" t="s">
        <v>125</v>
      </c>
      <c r="C607" s="9" t="s">
        <v>714</v>
      </c>
      <c r="D607" s="9">
        <v>0</v>
      </c>
      <c r="E607" s="9">
        <v>0</v>
      </c>
      <c r="F607" s="9">
        <v>0</v>
      </c>
      <c r="G607" s="9">
        <v>0</v>
      </c>
      <c r="H607" s="9">
        <v>8</v>
      </c>
      <c r="I607" s="9">
        <v>0</v>
      </c>
      <c r="J607" s="9"/>
    </row>
    <row r="608" spans="1:10">
      <c r="A608">
        <v>50</v>
      </c>
      <c r="B608" s="9" t="s">
        <v>125</v>
      </c>
      <c r="C608" s="9" t="s">
        <v>714</v>
      </c>
      <c r="D608" s="9">
        <v>0</v>
      </c>
      <c r="E608" s="9">
        <v>0</v>
      </c>
      <c r="F608" s="9">
        <v>0</v>
      </c>
      <c r="G608" s="9">
        <v>0</v>
      </c>
      <c r="H608" s="9">
        <v>8</v>
      </c>
      <c r="I608" s="9">
        <v>0</v>
      </c>
      <c r="J608" s="9"/>
    </row>
    <row r="609" spans="1:10">
      <c r="A609">
        <v>50</v>
      </c>
      <c r="B609" s="9" t="s">
        <v>125</v>
      </c>
      <c r="C609" s="9" t="s">
        <v>714</v>
      </c>
      <c r="D609" s="9">
        <v>0</v>
      </c>
      <c r="E609" s="9">
        <v>0</v>
      </c>
      <c r="F609" s="9">
        <v>0</v>
      </c>
      <c r="G609" s="9">
        <v>0</v>
      </c>
      <c r="H609" s="9">
        <v>8</v>
      </c>
      <c r="I609" s="9">
        <v>0</v>
      </c>
      <c r="J609" s="9"/>
    </row>
    <row r="610" spans="1:10">
      <c r="A610">
        <v>50</v>
      </c>
      <c r="B610" s="9" t="s">
        <v>125</v>
      </c>
      <c r="C610" s="9" t="s">
        <v>714</v>
      </c>
      <c r="D610" s="9">
        <v>0</v>
      </c>
      <c r="E610" s="9">
        <v>0</v>
      </c>
      <c r="F610" s="9">
        <v>0</v>
      </c>
      <c r="G610" s="9">
        <v>0</v>
      </c>
      <c r="H610" s="9">
        <v>8</v>
      </c>
      <c r="I610" s="9">
        <v>0</v>
      </c>
      <c r="J610" s="9"/>
    </row>
    <row r="611" spans="1:10">
      <c r="A611">
        <v>50</v>
      </c>
      <c r="B611" s="9" t="s">
        <v>125</v>
      </c>
      <c r="C611" s="9" t="s">
        <v>714</v>
      </c>
      <c r="D611" s="9">
        <v>0</v>
      </c>
      <c r="E611" s="9">
        <v>0</v>
      </c>
      <c r="F611" s="9">
        <v>0</v>
      </c>
      <c r="G611" s="9">
        <v>0</v>
      </c>
      <c r="H611" s="9">
        <v>8</v>
      </c>
      <c r="I611" s="9">
        <v>0</v>
      </c>
      <c r="J611" s="9"/>
    </row>
    <row r="612" spans="1:10">
      <c r="A612">
        <v>50</v>
      </c>
      <c r="B612" s="9" t="s">
        <v>125</v>
      </c>
      <c r="C612" s="9" t="s">
        <v>714</v>
      </c>
      <c r="D612" s="9">
        <v>0</v>
      </c>
      <c r="E612" s="9">
        <v>0</v>
      </c>
      <c r="F612" s="9">
        <v>0</v>
      </c>
      <c r="G612" s="9">
        <v>0</v>
      </c>
      <c r="H612" s="9">
        <v>8</v>
      </c>
      <c r="I612" s="9">
        <v>0</v>
      </c>
      <c r="J612" s="9"/>
    </row>
    <row r="613" spans="1:10">
      <c r="A613">
        <v>50</v>
      </c>
      <c r="B613" s="9" t="s">
        <v>125</v>
      </c>
      <c r="C613" s="9" t="s">
        <v>714</v>
      </c>
      <c r="D613" s="9">
        <v>0</v>
      </c>
      <c r="E613" s="9">
        <v>0</v>
      </c>
      <c r="F613" s="9">
        <v>0</v>
      </c>
      <c r="G613" s="9">
        <v>0</v>
      </c>
      <c r="H613" s="9">
        <v>8</v>
      </c>
      <c r="I613" s="9">
        <v>0</v>
      </c>
      <c r="J613" s="9"/>
    </row>
    <row r="614" spans="1:10">
      <c r="A614">
        <v>50</v>
      </c>
      <c r="B614" s="9" t="s">
        <v>125</v>
      </c>
      <c r="C614" s="9" t="s">
        <v>714</v>
      </c>
      <c r="D614" s="9">
        <v>0</v>
      </c>
      <c r="E614" s="9">
        <v>0</v>
      </c>
      <c r="F614" s="9">
        <v>0</v>
      </c>
      <c r="G614" s="9">
        <v>0</v>
      </c>
      <c r="H614" s="9">
        <v>8</v>
      </c>
      <c r="I614" s="9">
        <v>0</v>
      </c>
      <c r="J614" s="9"/>
    </row>
    <row r="615" spans="1:10">
      <c r="A615">
        <v>50</v>
      </c>
      <c r="B615" s="9" t="s">
        <v>125</v>
      </c>
      <c r="C615" s="9" t="s">
        <v>714</v>
      </c>
      <c r="D615" s="9">
        <v>0</v>
      </c>
      <c r="E615" s="9">
        <v>0</v>
      </c>
      <c r="F615" s="9">
        <v>0</v>
      </c>
      <c r="G615" s="9">
        <v>0</v>
      </c>
      <c r="H615" s="9">
        <v>8</v>
      </c>
      <c r="I615" s="9">
        <v>0</v>
      </c>
      <c r="J615" s="9"/>
    </row>
    <row r="616" spans="1:10">
      <c r="A616">
        <v>50</v>
      </c>
      <c r="B616" s="9" t="s">
        <v>125</v>
      </c>
      <c r="C616" s="9" t="s">
        <v>714</v>
      </c>
      <c r="D616" s="9">
        <v>0</v>
      </c>
      <c r="E616" s="9">
        <v>0</v>
      </c>
      <c r="F616" s="9">
        <v>0</v>
      </c>
      <c r="G616" s="9">
        <v>0</v>
      </c>
      <c r="H616" s="9">
        <v>8</v>
      </c>
      <c r="I616" s="9">
        <v>0</v>
      </c>
      <c r="J616" s="9"/>
    </row>
    <row r="617" spans="1:10">
      <c r="A617">
        <v>51</v>
      </c>
      <c r="B617" s="9" t="s">
        <v>127</v>
      </c>
      <c r="C617" s="9" t="s">
        <v>714</v>
      </c>
      <c r="D617" s="9" t="s">
        <v>1070</v>
      </c>
      <c r="E617" s="9">
        <v>150</v>
      </c>
      <c r="F617" s="9" t="s">
        <v>697</v>
      </c>
      <c r="G617" s="9" t="s">
        <v>695</v>
      </c>
      <c r="H617" s="9">
        <v>7</v>
      </c>
      <c r="I617" s="9">
        <v>1050</v>
      </c>
      <c r="J617" s="9"/>
    </row>
    <row r="618" spans="1:10">
      <c r="A618">
        <v>51</v>
      </c>
      <c r="B618" s="9" t="s">
        <v>127</v>
      </c>
      <c r="C618" s="9" t="s">
        <v>714</v>
      </c>
      <c r="D618" s="9" t="s">
        <v>1071</v>
      </c>
      <c r="E618" s="9">
        <v>30</v>
      </c>
      <c r="F618" s="9" t="s">
        <v>697</v>
      </c>
      <c r="G618" s="9" t="s">
        <v>695</v>
      </c>
      <c r="H618" s="9">
        <v>7</v>
      </c>
      <c r="I618" s="9">
        <v>210</v>
      </c>
      <c r="J618" s="9"/>
    </row>
    <row r="619" spans="1:10">
      <c r="A619">
        <v>51</v>
      </c>
      <c r="B619" s="9" t="s">
        <v>127</v>
      </c>
      <c r="C619" s="9" t="s">
        <v>714</v>
      </c>
      <c r="D619" s="9" t="s">
        <v>723</v>
      </c>
      <c r="E619" s="9">
        <v>5</v>
      </c>
      <c r="F619" s="9" t="s">
        <v>694</v>
      </c>
      <c r="G619" s="9" t="s">
        <v>695</v>
      </c>
      <c r="H619" s="9">
        <v>7</v>
      </c>
      <c r="I619" s="9">
        <v>35</v>
      </c>
      <c r="J619" s="9"/>
    </row>
    <row r="620" spans="1:10">
      <c r="A620">
        <v>51</v>
      </c>
      <c r="B620" s="9" t="s">
        <v>127</v>
      </c>
      <c r="C620" s="9" t="s">
        <v>714</v>
      </c>
      <c r="D620" s="9" t="s">
        <v>734</v>
      </c>
      <c r="E620" s="9">
        <v>5</v>
      </c>
      <c r="F620" s="9" t="s">
        <v>697</v>
      </c>
      <c r="G620" s="9" t="s">
        <v>695</v>
      </c>
      <c r="H620" s="9">
        <v>7</v>
      </c>
      <c r="I620" s="9">
        <v>35</v>
      </c>
      <c r="J620" s="9"/>
    </row>
    <row r="621" spans="1:10">
      <c r="A621">
        <v>51</v>
      </c>
      <c r="B621" s="9" t="s">
        <v>127</v>
      </c>
      <c r="C621" s="9" t="s">
        <v>714</v>
      </c>
      <c r="D621" s="9" t="s">
        <v>1065</v>
      </c>
      <c r="E621" s="9">
        <v>10</v>
      </c>
      <c r="F621" s="9" t="s">
        <v>697</v>
      </c>
      <c r="G621" s="9" t="s">
        <v>695</v>
      </c>
      <c r="H621" s="9">
        <v>7</v>
      </c>
      <c r="I621" s="9">
        <v>70</v>
      </c>
      <c r="J621" s="9"/>
    </row>
    <row r="622" spans="1:10">
      <c r="A622">
        <v>51</v>
      </c>
      <c r="B622" s="9" t="s">
        <v>127</v>
      </c>
      <c r="C622" s="9" t="s">
        <v>714</v>
      </c>
      <c r="D622" s="9" t="s">
        <v>921</v>
      </c>
      <c r="E622" s="9">
        <v>10</v>
      </c>
      <c r="F622" s="9" t="s">
        <v>697</v>
      </c>
      <c r="G622" s="9" t="s">
        <v>695</v>
      </c>
      <c r="H622" s="9">
        <v>7</v>
      </c>
      <c r="I622" s="9">
        <v>70</v>
      </c>
      <c r="J622" s="9"/>
    </row>
    <row r="623" spans="1:10">
      <c r="A623">
        <v>51</v>
      </c>
      <c r="B623" s="9" t="s">
        <v>127</v>
      </c>
      <c r="C623" s="9" t="s">
        <v>714</v>
      </c>
      <c r="D623" s="9" t="s">
        <v>929</v>
      </c>
      <c r="E623" s="9">
        <v>20</v>
      </c>
      <c r="F623" s="9" t="s">
        <v>697</v>
      </c>
      <c r="G623" s="9" t="s">
        <v>695</v>
      </c>
      <c r="H623" s="9">
        <v>7</v>
      </c>
      <c r="I623" s="9">
        <v>140</v>
      </c>
      <c r="J623" s="9"/>
    </row>
    <row r="624" spans="1:10">
      <c r="A624">
        <v>51</v>
      </c>
      <c r="B624" s="9" t="s">
        <v>127</v>
      </c>
      <c r="C624" s="9" t="s">
        <v>714</v>
      </c>
      <c r="D624" s="9" t="s">
        <v>722</v>
      </c>
      <c r="E624" s="9">
        <v>2</v>
      </c>
      <c r="F624" s="9" t="s">
        <v>697</v>
      </c>
      <c r="G624" s="9" t="s">
        <v>695</v>
      </c>
      <c r="H624" s="9">
        <v>7</v>
      </c>
      <c r="I624" s="9">
        <v>14</v>
      </c>
      <c r="J624" s="9"/>
    </row>
    <row r="625" spans="1:10">
      <c r="A625">
        <v>51</v>
      </c>
      <c r="B625" s="9" t="s">
        <v>127</v>
      </c>
      <c r="C625" s="9" t="s">
        <v>714</v>
      </c>
      <c r="D625" s="9">
        <v>0</v>
      </c>
      <c r="E625" s="9">
        <v>0</v>
      </c>
      <c r="F625" s="9">
        <v>0</v>
      </c>
      <c r="G625" s="9">
        <v>0</v>
      </c>
      <c r="H625" s="9">
        <v>7</v>
      </c>
      <c r="I625" s="9">
        <v>0</v>
      </c>
      <c r="J625" s="9"/>
    </row>
    <row r="626" spans="1:10">
      <c r="A626">
        <v>51</v>
      </c>
      <c r="B626" s="9" t="s">
        <v>127</v>
      </c>
      <c r="C626" s="9" t="s">
        <v>714</v>
      </c>
      <c r="D626" s="9">
        <v>0</v>
      </c>
      <c r="E626" s="9">
        <v>0</v>
      </c>
      <c r="F626" s="9">
        <v>0</v>
      </c>
      <c r="G626" s="9">
        <v>0</v>
      </c>
      <c r="H626" s="9">
        <v>7</v>
      </c>
      <c r="I626" s="9">
        <v>0</v>
      </c>
      <c r="J626" s="9"/>
    </row>
    <row r="627" spans="1:10">
      <c r="A627">
        <v>51</v>
      </c>
      <c r="B627" s="9" t="s">
        <v>127</v>
      </c>
      <c r="C627" s="9" t="s">
        <v>714</v>
      </c>
      <c r="D627" s="9">
        <v>0</v>
      </c>
      <c r="E627" s="9">
        <v>0</v>
      </c>
      <c r="F627" s="9">
        <v>0</v>
      </c>
      <c r="G627" s="9">
        <v>0</v>
      </c>
      <c r="H627" s="9">
        <v>7</v>
      </c>
      <c r="I627" s="9">
        <v>0</v>
      </c>
      <c r="J627" s="9"/>
    </row>
    <row r="628" spans="1:10">
      <c r="A628">
        <v>51</v>
      </c>
      <c r="B628" s="9" t="s">
        <v>127</v>
      </c>
      <c r="C628" s="9" t="s">
        <v>714</v>
      </c>
      <c r="D628" s="9">
        <v>0</v>
      </c>
      <c r="E628" s="9">
        <v>0</v>
      </c>
      <c r="F628" s="9">
        <v>0</v>
      </c>
      <c r="G628" s="9">
        <v>0</v>
      </c>
      <c r="H628" s="9">
        <v>7</v>
      </c>
      <c r="I628" s="9">
        <v>0</v>
      </c>
      <c r="J628" s="9"/>
    </row>
    <row r="629" spans="1:10">
      <c r="A629">
        <v>51</v>
      </c>
      <c r="B629" s="9" t="s">
        <v>127</v>
      </c>
      <c r="C629" s="9" t="s">
        <v>714</v>
      </c>
      <c r="D629" s="9">
        <v>0</v>
      </c>
      <c r="E629" s="9">
        <v>0</v>
      </c>
      <c r="F629" s="9">
        <v>0</v>
      </c>
      <c r="G629" s="9">
        <v>0</v>
      </c>
      <c r="H629" s="9">
        <v>7</v>
      </c>
      <c r="I629" s="9">
        <v>0</v>
      </c>
      <c r="J629" s="9"/>
    </row>
    <row r="630" spans="1:10">
      <c r="A630">
        <v>51</v>
      </c>
      <c r="B630" s="9" t="s">
        <v>127</v>
      </c>
      <c r="C630" s="9" t="s">
        <v>714</v>
      </c>
      <c r="D630" s="9">
        <v>0</v>
      </c>
      <c r="E630" s="9">
        <v>0</v>
      </c>
      <c r="F630" s="9">
        <v>0</v>
      </c>
      <c r="G630" s="9">
        <v>0</v>
      </c>
      <c r="H630" s="9">
        <v>7</v>
      </c>
      <c r="I630" s="9">
        <v>0</v>
      </c>
      <c r="J630" s="9"/>
    </row>
    <row r="631" spans="1:10">
      <c r="A631">
        <v>52</v>
      </c>
      <c r="B631" s="9" t="s">
        <v>129</v>
      </c>
      <c r="C631" s="9" t="s">
        <v>714</v>
      </c>
      <c r="D631" s="9" t="s">
        <v>1473</v>
      </c>
      <c r="E631" s="9">
        <v>150</v>
      </c>
      <c r="F631" s="9" t="s">
        <v>697</v>
      </c>
      <c r="G631" s="9" t="s">
        <v>695</v>
      </c>
      <c r="H631" s="9">
        <v>8</v>
      </c>
      <c r="I631" s="9">
        <v>1200</v>
      </c>
      <c r="J631" s="9"/>
    </row>
    <row r="632" spans="1:10">
      <c r="A632">
        <v>52</v>
      </c>
      <c r="B632" s="9" t="s">
        <v>129</v>
      </c>
      <c r="C632" s="9" t="s">
        <v>714</v>
      </c>
      <c r="D632" s="9" t="s">
        <v>1075</v>
      </c>
      <c r="E632" s="9">
        <v>100</v>
      </c>
      <c r="F632" s="9" t="s">
        <v>697</v>
      </c>
      <c r="G632" s="9" t="s">
        <v>695</v>
      </c>
      <c r="H632" s="9">
        <v>8</v>
      </c>
      <c r="I632" s="9">
        <v>800</v>
      </c>
      <c r="J632" s="9"/>
    </row>
    <row r="633" spans="1:10">
      <c r="A633">
        <v>52</v>
      </c>
      <c r="B633" s="9" t="s">
        <v>129</v>
      </c>
      <c r="C633" s="9" t="s">
        <v>714</v>
      </c>
      <c r="D633" s="9" t="s">
        <v>723</v>
      </c>
      <c r="E633" s="9">
        <v>40</v>
      </c>
      <c r="F633" s="9" t="s">
        <v>694</v>
      </c>
      <c r="G633" s="9" t="s">
        <v>695</v>
      </c>
      <c r="H633" s="9">
        <v>8</v>
      </c>
      <c r="I633" s="9">
        <v>320</v>
      </c>
      <c r="J633" s="9"/>
    </row>
    <row r="634" spans="1:10">
      <c r="A634">
        <v>52</v>
      </c>
      <c r="B634" s="9" t="s">
        <v>129</v>
      </c>
      <c r="C634" s="9" t="s">
        <v>714</v>
      </c>
      <c r="D634" s="9" t="s">
        <v>722</v>
      </c>
      <c r="E634" s="9">
        <v>5</v>
      </c>
      <c r="F634" s="9" t="s">
        <v>697</v>
      </c>
      <c r="G634" s="9" t="s">
        <v>695</v>
      </c>
      <c r="H634" s="9">
        <v>8</v>
      </c>
      <c r="I634" s="9">
        <v>40</v>
      </c>
      <c r="J634" s="9"/>
    </row>
    <row r="635" spans="1:10">
      <c r="A635">
        <v>52</v>
      </c>
      <c r="B635" s="9" t="s">
        <v>129</v>
      </c>
      <c r="C635" s="9" t="s">
        <v>714</v>
      </c>
      <c r="D635" s="9" t="s">
        <v>734</v>
      </c>
      <c r="E635" s="9">
        <v>10</v>
      </c>
      <c r="F635" s="9" t="s">
        <v>697</v>
      </c>
      <c r="G635" s="9" t="s">
        <v>695</v>
      </c>
      <c r="H635" s="9">
        <v>8</v>
      </c>
      <c r="I635" s="9">
        <v>80</v>
      </c>
      <c r="J635" s="9"/>
    </row>
    <row r="636" spans="1:10">
      <c r="A636">
        <v>52</v>
      </c>
      <c r="B636" s="9" t="s">
        <v>129</v>
      </c>
      <c r="C636" s="9" t="s">
        <v>714</v>
      </c>
      <c r="D636" s="9" t="s">
        <v>929</v>
      </c>
      <c r="E636" s="9">
        <v>30</v>
      </c>
      <c r="F636" s="9" t="s">
        <v>697</v>
      </c>
      <c r="G636" s="9" t="s">
        <v>695</v>
      </c>
      <c r="H636" s="9">
        <v>8</v>
      </c>
      <c r="I636" s="9">
        <v>240</v>
      </c>
      <c r="J636" s="9"/>
    </row>
    <row r="637" spans="1:10">
      <c r="A637">
        <v>52</v>
      </c>
      <c r="B637" s="9" t="s">
        <v>129</v>
      </c>
      <c r="C637" s="9" t="s">
        <v>714</v>
      </c>
      <c r="D637" s="9" t="s">
        <v>727</v>
      </c>
      <c r="E637" s="9">
        <v>50</v>
      </c>
      <c r="F637" s="9" t="s">
        <v>697</v>
      </c>
      <c r="G637" s="9" t="s">
        <v>695</v>
      </c>
      <c r="H637" s="9">
        <v>8</v>
      </c>
      <c r="I637" s="9">
        <v>400</v>
      </c>
      <c r="J637" s="9"/>
    </row>
    <row r="638" spans="1:10">
      <c r="A638">
        <v>52</v>
      </c>
      <c r="B638" s="9" t="s">
        <v>129</v>
      </c>
      <c r="C638" s="9" t="s">
        <v>714</v>
      </c>
      <c r="D638" s="9" t="s">
        <v>1064</v>
      </c>
      <c r="E638" s="9">
        <v>50</v>
      </c>
      <c r="F638" s="9" t="s">
        <v>697</v>
      </c>
      <c r="G638" s="9" t="s">
        <v>695</v>
      </c>
      <c r="H638" s="9">
        <v>8</v>
      </c>
      <c r="I638" s="9">
        <v>400</v>
      </c>
      <c r="J638" s="9"/>
    </row>
    <row r="639" spans="1:10">
      <c r="A639">
        <v>52</v>
      </c>
      <c r="B639" s="9" t="s">
        <v>129</v>
      </c>
      <c r="C639" s="9" t="s">
        <v>714</v>
      </c>
      <c r="D639" s="9" t="s">
        <v>1474</v>
      </c>
      <c r="E639" s="9">
        <v>2</v>
      </c>
      <c r="F639" s="9" t="s">
        <v>697</v>
      </c>
      <c r="G639" s="9" t="s">
        <v>695</v>
      </c>
      <c r="H639" s="9">
        <v>8</v>
      </c>
      <c r="I639" s="9">
        <v>16</v>
      </c>
      <c r="J639" s="9"/>
    </row>
    <row r="640" spans="1:10">
      <c r="A640">
        <v>52</v>
      </c>
      <c r="B640" s="9" t="s">
        <v>129</v>
      </c>
      <c r="C640" s="9" t="s">
        <v>714</v>
      </c>
      <c r="D640" s="9">
        <v>0</v>
      </c>
      <c r="E640" s="9">
        <v>0</v>
      </c>
      <c r="F640" s="9">
        <v>0</v>
      </c>
      <c r="G640" s="9">
        <v>0</v>
      </c>
      <c r="H640" s="9">
        <v>8</v>
      </c>
      <c r="I640" s="9">
        <v>0</v>
      </c>
      <c r="J640" s="9"/>
    </row>
    <row r="641" spans="1:10">
      <c r="A641">
        <v>52</v>
      </c>
      <c r="B641" s="9" t="s">
        <v>129</v>
      </c>
      <c r="C641" s="9" t="s">
        <v>714</v>
      </c>
      <c r="D641" s="9">
        <v>0</v>
      </c>
      <c r="E641" s="9">
        <v>0</v>
      </c>
      <c r="F641" s="9">
        <v>0</v>
      </c>
      <c r="G641" s="9">
        <v>0</v>
      </c>
      <c r="H641" s="9">
        <v>8</v>
      </c>
      <c r="I641" s="9">
        <v>0</v>
      </c>
      <c r="J641" s="9"/>
    </row>
    <row r="642" spans="1:10">
      <c r="A642">
        <v>52</v>
      </c>
      <c r="B642" s="9" t="s">
        <v>129</v>
      </c>
      <c r="C642" s="9" t="s">
        <v>714</v>
      </c>
      <c r="D642" s="9">
        <v>0</v>
      </c>
      <c r="E642" s="9">
        <v>0</v>
      </c>
      <c r="F642" s="9">
        <v>0</v>
      </c>
      <c r="G642" s="9">
        <v>0</v>
      </c>
      <c r="H642" s="9">
        <v>8</v>
      </c>
      <c r="I642" s="9">
        <v>0</v>
      </c>
      <c r="J642" s="9"/>
    </row>
    <row r="643" spans="1:10">
      <c r="A643">
        <v>52</v>
      </c>
      <c r="B643" s="9" t="s">
        <v>129</v>
      </c>
      <c r="C643" s="9" t="s">
        <v>714</v>
      </c>
      <c r="D643" s="9">
        <v>0</v>
      </c>
      <c r="E643" s="9">
        <v>0</v>
      </c>
      <c r="F643" s="9">
        <v>0</v>
      </c>
      <c r="G643" s="9">
        <v>0</v>
      </c>
      <c r="H643" s="9">
        <v>8</v>
      </c>
      <c r="I643" s="9">
        <v>0</v>
      </c>
      <c r="J643" s="9"/>
    </row>
    <row r="644" spans="1:10">
      <c r="A644">
        <v>52</v>
      </c>
      <c r="B644" s="9" t="s">
        <v>129</v>
      </c>
      <c r="C644" s="9" t="s">
        <v>714</v>
      </c>
      <c r="D644" s="9">
        <v>0</v>
      </c>
      <c r="E644" s="9">
        <v>0</v>
      </c>
      <c r="F644" s="9">
        <v>0</v>
      </c>
      <c r="G644" s="9">
        <v>0</v>
      </c>
      <c r="H644" s="9">
        <v>8</v>
      </c>
      <c r="I644" s="9">
        <v>0</v>
      </c>
      <c r="J644" s="9"/>
    </row>
    <row r="645" spans="1:10">
      <c r="A645">
        <v>52</v>
      </c>
      <c r="B645" s="9" t="s">
        <v>129</v>
      </c>
      <c r="C645" s="9" t="s">
        <v>714</v>
      </c>
      <c r="D645" s="9">
        <v>0</v>
      </c>
      <c r="E645" s="9">
        <v>0</v>
      </c>
      <c r="F645" s="9">
        <v>0</v>
      </c>
      <c r="G645" s="9">
        <v>0</v>
      </c>
      <c r="H645" s="9">
        <v>8</v>
      </c>
      <c r="I645" s="9">
        <v>0</v>
      </c>
      <c r="J645" s="9"/>
    </row>
    <row r="646" spans="1:10">
      <c r="A646">
        <v>53</v>
      </c>
      <c r="B646" s="9" t="s">
        <v>131</v>
      </c>
      <c r="C646" s="9" t="s">
        <v>714</v>
      </c>
      <c r="D646" s="9" t="s">
        <v>1473</v>
      </c>
      <c r="E646" s="9">
        <v>150</v>
      </c>
      <c r="F646" s="9" t="s">
        <v>697</v>
      </c>
      <c r="G646" s="9" t="s">
        <v>695</v>
      </c>
      <c r="H646" s="9">
        <v>29</v>
      </c>
      <c r="I646" s="9">
        <v>4350</v>
      </c>
      <c r="J646" s="9"/>
    </row>
    <row r="647" spans="1:10">
      <c r="A647">
        <v>53</v>
      </c>
      <c r="B647" s="9" t="s">
        <v>131</v>
      </c>
      <c r="C647" s="9" t="s">
        <v>714</v>
      </c>
      <c r="D647" s="9" t="s">
        <v>1075</v>
      </c>
      <c r="E647" s="9">
        <v>100</v>
      </c>
      <c r="F647" s="9" t="s">
        <v>697</v>
      </c>
      <c r="G647" s="9" t="s">
        <v>695</v>
      </c>
      <c r="H647" s="9">
        <v>29</v>
      </c>
      <c r="I647" s="9">
        <v>2900</v>
      </c>
      <c r="J647" s="9"/>
    </row>
    <row r="648" spans="1:10">
      <c r="A648">
        <v>53</v>
      </c>
      <c r="B648" s="9" t="s">
        <v>131</v>
      </c>
      <c r="C648" s="9" t="s">
        <v>714</v>
      </c>
      <c r="D648" s="9" t="s">
        <v>929</v>
      </c>
      <c r="E648" s="9">
        <v>10</v>
      </c>
      <c r="F648" s="9" t="s">
        <v>697</v>
      </c>
      <c r="G648" s="9" t="s">
        <v>695</v>
      </c>
      <c r="H648" s="9">
        <v>29</v>
      </c>
      <c r="I648" s="9">
        <v>290</v>
      </c>
      <c r="J648" s="9"/>
    </row>
    <row r="649" spans="1:10">
      <c r="A649">
        <v>53</v>
      </c>
      <c r="B649" s="9" t="s">
        <v>131</v>
      </c>
      <c r="C649" s="9" t="s">
        <v>714</v>
      </c>
      <c r="D649" s="9" t="s">
        <v>722</v>
      </c>
      <c r="E649" s="9">
        <v>3</v>
      </c>
      <c r="F649" s="9" t="s">
        <v>697</v>
      </c>
      <c r="G649" s="9" t="s">
        <v>695</v>
      </c>
      <c r="H649" s="9">
        <v>29</v>
      </c>
      <c r="I649" s="9">
        <v>87</v>
      </c>
      <c r="J649" s="9"/>
    </row>
    <row r="650" spans="1:10">
      <c r="A650">
        <v>53</v>
      </c>
      <c r="B650" s="9" t="s">
        <v>131</v>
      </c>
      <c r="C650" s="9" t="s">
        <v>714</v>
      </c>
      <c r="D650" s="9" t="s">
        <v>1061</v>
      </c>
      <c r="E650" s="9">
        <v>10</v>
      </c>
      <c r="F650" s="9" t="s">
        <v>697</v>
      </c>
      <c r="G650" s="9" t="s">
        <v>695</v>
      </c>
      <c r="H650" s="9">
        <v>29</v>
      </c>
      <c r="I650" s="9">
        <v>290</v>
      </c>
      <c r="J650" s="9"/>
    </row>
    <row r="651" spans="1:10">
      <c r="A651">
        <v>53</v>
      </c>
      <c r="B651" s="9" t="s">
        <v>131</v>
      </c>
      <c r="C651" s="9" t="s">
        <v>714</v>
      </c>
      <c r="D651" s="9" t="s">
        <v>763</v>
      </c>
      <c r="E651" s="9">
        <v>50</v>
      </c>
      <c r="F651" s="9" t="s">
        <v>697</v>
      </c>
      <c r="G651" s="9" t="s">
        <v>695</v>
      </c>
      <c r="H651" s="9">
        <v>29</v>
      </c>
      <c r="I651" s="9">
        <v>1450</v>
      </c>
      <c r="J651" s="9"/>
    </row>
    <row r="652" spans="1:10">
      <c r="A652">
        <v>53</v>
      </c>
      <c r="B652" s="9" t="s">
        <v>131</v>
      </c>
      <c r="C652" s="9" t="s">
        <v>714</v>
      </c>
      <c r="D652" s="9" t="s">
        <v>734</v>
      </c>
      <c r="E652" s="9">
        <v>2</v>
      </c>
      <c r="F652" s="9" t="s">
        <v>697</v>
      </c>
      <c r="G652" s="9" t="s">
        <v>695</v>
      </c>
      <c r="H652" s="9">
        <v>29</v>
      </c>
      <c r="I652" s="9">
        <v>58</v>
      </c>
      <c r="J652" s="9"/>
    </row>
    <row r="653" spans="1:10">
      <c r="A653">
        <v>53</v>
      </c>
      <c r="B653" s="9" t="s">
        <v>131</v>
      </c>
      <c r="C653" s="9" t="s">
        <v>714</v>
      </c>
      <c r="D653" s="9">
        <v>0</v>
      </c>
      <c r="E653" s="9">
        <v>0</v>
      </c>
      <c r="F653" s="9">
        <v>0</v>
      </c>
      <c r="G653" s="9">
        <v>0</v>
      </c>
      <c r="H653" s="9">
        <v>29</v>
      </c>
      <c r="I653" s="9">
        <v>0</v>
      </c>
      <c r="J653" s="9"/>
    </row>
    <row r="654" spans="1:10">
      <c r="A654">
        <v>53</v>
      </c>
      <c r="B654" s="9" t="s">
        <v>131</v>
      </c>
      <c r="C654" s="9" t="s">
        <v>714</v>
      </c>
      <c r="D654" s="9">
        <v>0</v>
      </c>
      <c r="E654" s="9">
        <v>0</v>
      </c>
      <c r="F654" s="9">
        <v>0</v>
      </c>
      <c r="G654" s="9">
        <v>0</v>
      </c>
      <c r="H654" s="9">
        <v>29</v>
      </c>
      <c r="I654" s="9">
        <v>0</v>
      </c>
      <c r="J654" s="9"/>
    </row>
    <row r="655" spans="1:10">
      <c r="A655">
        <v>53</v>
      </c>
      <c r="B655" s="9" t="s">
        <v>131</v>
      </c>
      <c r="C655" s="9" t="s">
        <v>714</v>
      </c>
      <c r="D655" s="9">
        <v>0</v>
      </c>
      <c r="E655" s="9">
        <v>0</v>
      </c>
      <c r="F655" s="9">
        <v>0</v>
      </c>
      <c r="G655" s="9">
        <v>0</v>
      </c>
      <c r="H655" s="9">
        <v>29</v>
      </c>
      <c r="I655" s="9">
        <v>0</v>
      </c>
      <c r="J655" s="9"/>
    </row>
    <row r="656" spans="1:10">
      <c r="A656">
        <v>53</v>
      </c>
      <c r="B656" s="9" t="s">
        <v>131</v>
      </c>
      <c r="C656" s="9" t="s">
        <v>714</v>
      </c>
      <c r="D656" s="9">
        <v>0</v>
      </c>
      <c r="E656" s="9">
        <v>0</v>
      </c>
      <c r="F656" s="9">
        <v>0</v>
      </c>
      <c r="G656" s="9">
        <v>0</v>
      </c>
      <c r="H656" s="9">
        <v>29</v>
      </c>
      <c r="I656" s="9">
        <v>0</v>
      </c>
      <c r="J656" s="9"/>
    </row>
    <row r="657" spans="1:10">
      <c r="A657">
        <v>53</v>
      </c>
      <c r="B657" s="9" t="s">
        <v>131</v>
      </c>
      <c r="C657" s="9" t="s">
        <v>714</v>
      </c>
      <c r="D657" s="9">
        <v>0</v>
      </c>
      <c r="E657" s="9">
        <v>0</v>
      </c>
      <c r="F657" s="9">
        <v>0</v>
      </c>
      <c r="G657" s="9">
        <v>0</v>
      </c>
      <c r="H657" s="9">
        <v>29</v>
      </c>
      <c r="I657" s="9">
        <v>0</v>
      </c>
      <c r="J657" s="9"/>
    </row>
    <row r="658" spans="1:10">
      <c r="A658">
        <v>53</v>
      </c>
      <c r="B658" s="9" t="s">
        <v>131</v>
      </c>
      <c r="C658" s="9" t="s">
        <v>714</v>
      </c>
      <c r="D658" s="9">
        <v>0</v>
      </c>
      <c r="E658" s="9">
        <v>0</v>
      </c>
      <c r="F658" s="9">
        <v>0</v>
      </c>
      <c r="G658" s="9">
        <v>0</v>
      </c>
      <c r="H658" s="9">
        <v>29</v>
      </c>
      <c r="I658" s="9">
        <v>0</v>
      </c>
      <c r="J658" s="9"/>
    </row>
    <row r="659" spans="1:10">
      <c r="A659">
        <v>53</v>
      </c>
      <c r="B659" s="9" t="s">
        <v>131</v>
      </c>
      <c r="C659" s="9" t="s">
        <v>714</v>
      </c>
      <c r="D659" s="9">
        <v>0</v>
      </c>
      <c r="E659" s="9">
        <v>0</v>
      </c>
      <c r="F659" s="9">
        <v>0</v>
      </c>
      <c r="G659" s="9">
        <v>0</v>
      </c>
      <c r="H659" s="9">
        <v>29</v>
      </c>
      <c r="I659" s="9">
        <v>0</v>
      </c>
      <c r="J659" s="9"/>
    </row>
    <row r="660" spans="1:10">
      <c r="A660">
        <v>53</v>
      </c>
      <c r="B660" s="9" t="s">
        <v>131</v>
      </c>
      <c r="C660" s="9" t="s">
        <v>714</v>
      </c>
      <c r="D660" s="9">
        <v>0</v>
      </c>
      <c r="E660" s="9">
        <v>0</v>
      </c>
      <c r="F660" s="9">
        <v>0</v>
      </c>
      <c r="G660" s="9">
        <v>0</v>
      </c>
      <c r="H660" s="9">
        <v>29</v>
      </c>
      <c r="I660" s="9">
        <v>0</v>
      </c>
      <c r="J660" s="9"/>
    </row>
    <row r="661" spans="1:10">
      <c r="A661">
        <v>54</v>
      </c>
      <c r="B661" s="9" t="s">
        <v>134</v>
      </c>
      <c r="C661" s="9" t="s">
        <v>714</v>
      </c>
      <c r="D661" s="9" t="s">
        <v>734</v>
      </c>
      <c r="E661" s="9">
        <v>3</v>
      </c>
      <c r="F661" s="9" t="s">
        <v>697</v>
      </c>
      <c r="G661" s="9" t="s">
        <v>695</v>
      </c>
      <c r="H661" s="9">
        <v>16</v>
      </c>
      <c r="I661" s="9">
        <v>48</v>
      </c>
      <c r="J661" s="9"/>
    </row>
    <row r="662" spans="1:10">
      <c r="A662">
        <v>54</v>
      </c>
      <c r="B662" s="9" t="s">
        <v>134</v>
      </c>
      <c r="C662" s="9" t="s">
        <v>714</v>
      </c>
      <c r="D662" s="9">
        <v>0</v>
      </c>
      <c r="E662" s="9">
        <v>0</v>
      </c>
      <c r="F662" s="9">
        <v>0</v>
      </c>
      <c r="G662" s="9">
        <v>0</v>
      </c>
      <c r="H662" s="9">
        <v>16</v>
      </c>
      <c r="I662" s="9">
        <v>0</v>
      </c>
      <c r="J662" s="9"/>
    </row>
    <row r="663" spans="1:10">
      <c r="A663">
        <v>54</v>
      </c>
      <c r="B663" s="9" t="s">
        <v>134</v>
      </c>
      <c r="C663" s="9" t="s">
        <v>714</v>
      </c>
      <c r="D663" s="9">
        <v>0</v>
      </c>
      <c r="E663" s="9">
        <v>0</v>
      </c>
      <c r="F663" s="9">
        <v>0</v>
      </c>
      <c r="G663" s="9">
        <v>0</v>
      </c>
      <c r="H663" s="9">
        <v>16</v>
      </c>
      <c r="I663" s="9">
        <v>0</v>
      </c>
      <c r="J663" s="9"/>
    </row>
    <row r="664" spans="1:10">
      <c r="A664">
        <v>54</v>
      </c>
      <c r="B664" s="9" t="s">
        <v>134</v>
      </c>
      <c r="C664" s="9" t="s">
        <v>714</v>
      </c>
      <c r="D664" s="9">
        <v>0</v>
      </c>
      <c r="E664" s="9">
        <v>0</v>
      </c>
      <c r="F664" s="9">
        <v>0</v>
      </c>
      <c r="G664" s="9">
        <v>0</v>
      </c>
      <c r="H664" s="9">
        <v>16</v>
      </c>
      <c r="I664" s="9">
        <v>0</v>
      </c>
      <c r="J664" s="9"/>
    </row>
    <row r="665" spans="1:10">
      <c r="A665">
        <v>54</v>
      </c>
      <c r="B665" s="9" t="s">
        <v>134</v>
      </c>
      <c r="C665" s="9" t="s">
        <v>714</v>
      </c>
      <c r="D665" s="9">
        <v>0</v>
      </c>
      <c r="E665" s="9">
        <v>0</v>
      </c>
      <c r="F665" s="9">
        <v>0</v>
      </c>
      <c r="G665" s="9">
        <v>0</v>
      </c>
      <c r="H665" s="9">
        <v>16</v>
      </c>
      <c r="I665" s="9">
        <v>0</v>
      </c>
      <c r="J665" s="9"/>
    </row>
    <row r="666" spans="1:10">
      <c r="A666">
        <v>54</v>
      </c>
      <c r="B666" s="9" t="s">
        <v>134</v>
      </c>
      <c r="C666" s="9" t="s">
        <v>714</v>
      </c>
      <c r="D666" s="9">
        <v>0</v>
      </c>
      <c r="E666" s="9">
        <v>0</v>
      </c>
      <c r="F666" s="9">
        <v>0</v>
      </c>
      <c r="G666" s="9">
        <v>0</v>
      </c>
      <c r="H666" s="9">
        <v>16</v>
      </c>
      <c r="I666" s="9">
        <v>0</v>
      </c>
      <c r="J666" s="9"/>
    </row>
    <row r="667" spans="1:10">
      <c r="A667">
        <v>54</v>
      </c>
      <c r="B667" s="9" t="s">
        <v>134</v>
      </c>
      <c r="C667" s="9" t="s">
        <v>714</v>
      </c>
      <c r="D667" s="9">
        <v>0</v>
      </c>
      <c r="E667" s="9">
        <v>0</v>
      </c>
      <c r="F667" s="9">
        <v>0</v>
      </c>
      <c r="G667" s="9">
        <v>0</v>
      </c>
      <c r="H667" s="9">
        <v>16</v>
      </c>
      <c r="I667" s="9">
        <v>0</v>
      </c>
      <c r="J667" s="9"/>
    </row>
    <row r="668" spans="1:10">
      <c r="A668">
        <v>54</v>
      </c>
      <c r="B668" s="9" t="s">
        <v>134</v>
      </c>
      <c r="C668" s="9" t="s">
        <v>714</v>
      </c>
      <c r="D668" s="9">
        <v>0</v>
      </c>
      <c r="E668" s="9">
        <v>0</v>
      </c>
      <c r="F668" s="9">
        <v>0</v>
      </c>
      <c r="G668" s="9">
        <v>0</v>
      </c>
      <c r="H668" s="9">
        <v>16</v>
      </c>
      <c r="I668" s="9">
        <v>0</v>
      </c>
      <c r="J668" s="9"/>
    </row>
    <row r="669" spans="1:10">
      <c r="A669">
        <v>54</v>
      </c>
      <c r="B669" s="9" t="s">
        <v>134</v>
      </c>
      <c r="C669" s="9" t="s">
        <v>714</v>
      </c>
      <c r="D669" s="9">
        <v>0</v>
      </c>
      <c r="E669" s="9">
        <v>0</v>
      </c>
      <c r="F669" s="9">
        <v>0</v>
      </c>
      <c r="G669" s="9">
        <v>0</v>
      </c>
      <c r="H669" s="9">
        <v>16</v>
      </c>
      <c r="I669" s="9">
        <v>0</v>
      </c>
      <c r="J669" s="9"/>
    </row>
    <row r="670" spans="1:10">
      <c r="A670">
        <v>54</v>
      </c>
      <c r="B670" s="9" t="s">
        <v>134</v>
      </c>
      <c r="C670" s="9" t="s">
        <v>714</v>
      </c>
      <c r="D670" s="9">
        <v>0</v>
      </c>
      <c r="E670" s="9">
        <v>0</v>
      </c>
      <c r="F670" s="9">
        <v>0</v>
      </c>
      <c r="G670" s="9">
        <v>0</v>
      </c>
      <c r="H670" s="9">
        <v>16</v>
      </c>
      <c r="I670" s="9">
        <v>0</v>
      </c>
      <c r="J670" s="9"/>
    </row>
    <row r="671" spans="1:10">
      <c r="A671">
        <v>54</v>
      </c>
      <c r="B671" s="9" t="s">
        <v>134</v>
      </c>
      <c r="C671" s="9" t="s">
        <v>714</v>
      </c>
      <c r="D671" s="9">
        <v>0</v>
      </c>
      <c r="E671" s="9">
        <v>0</v>
      </c>
      <c r="F671" s="9">
        <v>0</v>
      </c>
      <c r="G671" s="9">
        <v>0</v>
      </c>
      <c r="H671" s="9">
        <v>16</v>
      </c>
      <c r="I671" s="9">
        <v>0</v>
      </c>
      <c r="J671" s="9"/>
    </row>
    <row r="672" spans="1:10">
      <c r="A672">
        <v>54</v>
      </c>
      <c r="B672" s="9" t="s">
        <v>134</v>
      </c>
      <c r="C672" s="9" t="s">
        <v>714</v>
      </c>
      <c r="D672" s="9">
        <v>0</v>
      </c>
      <c r="E672" s="9">
        <v>0</v>
      </c>
      <c r="F672" s="9">
        <v>0</v>
      </c>
      <c r="G672" s="9">
        <v>0</v>
      </c>
      <c r="H672" s="9">
        <v>16</v>
      </c>
      <c r="I672" s="9">
        <v>0</v>
      </c>
      <c r="J672" s="9"/>
    </row>
    <row r="673" spans="1:10">
      <c r="A673">
        <v>54</v>
      </c>
      <c r="B673" s="9" t="s">
        <v>134</v>
      </c>
      <c r="C673" s="9" t="s">
        <v>714</v>
      </c>
      <c r="D673" s="9">
        <v>0</v>
      </c>
      <c r="E673" s="9">
        <v>0</v>
      </c>
      <c r="F673" s="9">
        <v>0</v>
      </c>
      <c r="G673" s="9">
        <v>0</v>
      </c>
      <c r="H673" s="9">
        <v>16</v>
      </c>
      <c r="I673" s="9">
        <v>0</v>
      </c>
      <c r="J673" s="9"/>
    </row>
    <row r="674" spans="1:10">
      <c r="A674">
        <v>54</v>
      </c>
      <c r="B674" s="9" t="s">
        <v>134</v>
      </c>
      <c r="C674" s="9" t="s">
        <v>714</v>
      </c>
      <c r="D674" s="9">
        <v>0</v>
      </c>
      <c r="E674" s="9">
        <v>0</v>
      </c>
      <c r="F674" s="9">
        <v>0</v>
      </c>
      <c r="G674" s="9">
        <v>0</v>
      </c>
      <c r="H674" s="9">
        <v>16</v>
      </c>
      <c r="I674" s="9">
        <v>0</v>
      </c>
      <c r="J674" s="9"/>
    </row>
    <row r="675" spans="1:10">
      <c r="A675">
        <v>55</v>
      </c>
      <c r="B675" s="9" t="s">
        <v>136</v>
      </c>
      <c r="C675" s="9" t="s">
        <v>714</v>
      </c>
      <c r="D675" s="9" t="s">
        <v>1440</v>
      </c>
      <c r="E675" s="9">
        <v>5</v>
      </c>
      <c r="F675" s="9" t="s">
        <v>697</v>
      </c>
      <c r="G675" s="9" t="s">
        <v>695</v>
      </c>
      <c r="H675" s="9">
        <v>21</v>
      </c>
      <c r="I675" s="9">
        <v>105</v>
      </c>
      <c r="J675" s="9"/>
    </row>
    <row r="676" spans="1:10">
      <c r="A676">
        <v>55</v>
      </c>
      <c r="B676" s="9" t="s">
        <v>136</v>
      </c>
      <c r="C676" s="9" t="s">
        <v>714</v>
      </c>
      <c r="D676" s="9">
        <v>0</v>
      </c>
      <c r="E676" s="9">
        <v>0</v>
      </c>
      <c r="F676" s="9">
        <v>0</v>
      </c>
      <c r="G676" s="9">
        <v>0</v>
      </c>
      <c r="H676" s="9">
        <v>21</v>
      </c>
      <c r="I676" s="9">
        <v>0</v>
      </c>
      <c r="J676" s="9"/>
    </row>
    <row r="677" spans="1:10">
      <c r="A677">
        <v>55</v>
      </c>
      <c r="B677" s="9" t="s">
        <v>136</v>
      </c>
      <c r="C677" s="9" t="s">
        <v>714</v>
      </c>
      <c r="D677" s="9">
        <v>0</v>
      </c>
      <c r="E677" s="9">
        <v>0</v>
      </c>
      <c r="F677" s="9">
        <v>0</v>
      </c>
      <c r="G677" s="9">
        <v>0</v>
      </c>
      <c r="H677" s="9">
        <v>21</v>
      </c>
      <c r="I677" s="9">
        <v>0</v>
      </c>
      <c r="J677" s="9"/>
    </row>
    <row r="678" spans="1:10">
      <c r="A678">
        <v>55</v>
      </c>
      <c r="B678" s="9" t="s">
        <v>136</v>
      </c>
      <c r="C678" s="9" t="s">
        <v>714</v>
      </c>
      <c r="D678" s="9">
        <v>0</v>
      </c>
      <c r="E678" s="9">
        <v>0</v>
      </c>
      <c r="F678" s="9">
        <v>0</v>
      </c>
      <c r="G678" s="9">
        <v>0</v>
      </c>
      <c r="H678" s="9">
        <v>21</v>
      </c>
      <c r="I678" s="9">
        <v>0</v>
      </c>
      <c r="J678" s="9"/>
    </row>
    <row r="679" spans="1:10">
      <c r="A679">
        <v>55</v>
      </c>
      <c r="B679" s="9" t="s">
        <v>136</v>
      </c>
      <c r="C679" s="9" t="s">
        <v>714</v>
      </c>
      <c r="D679" s="9">
        <v>0</v>
      </c>
      <c r="E679" s="9">
        <v>0</v>
      </c>
      <c r="F679" s="9">
        <v>0</v>
      </c>
      <c r="G679" s="9">
        <v>0</v>
      </c>
      <c r="H679" s="9">
        <v>21</v>
      </c>
      <c r="I679" s="9">
        <v>0</v>
      </c>
      <c r="J679" s="9"/>
    </row>
    <row r="680" spans="1:10">
      <c r="A680">
        <v>55</v>
      </c>
      <c r="B680" s="9" t="s">
        <v>136</v>
      </c>
      <c r="C680" s="9" t="s">
        <v>714</v>
      </c>
      <c r="D680" s="9">
        <v>0</v>
      </c>
      <c r="E680" s="9">
        <v>0</v>
      </c>
      <c r="F680" s="9">
        <v>0</v>
      </c>
      <c r="G680" s="9">
        <v>0</v>
      </c>
      <c r="H680" s="9">
        <v>21</v>
      </c>
      <c r="I680" s="9">
        <v>0</v>
      </c>
      <c r="J680" s="9"/>
    </row>
    <row r="681" spans="1:10">
      <c r="A681">
        <v>55</v>
      </c>
      <c r="B681" s="9" t="s">
        <v>136</v>
      </c>
      <c r="C681" s="9" t="s">
        <v>714</v>
      </c>
      <c r="D681" s="9">
        <v>0</v>
      </c>
      <c r="E681" s="9">
        <v>0</v>
      </c>
      <c r="F681" s="9">
        <v>0</v>
      </c>
      <c r="G681" s="9">
        <v>0</v>
      </c>
      <c r="H681" s="9">
        <v>21</v>
      </c>
      <c r="I681" s="9">
        <v>0</v>
      </c>
      <c r="J681" s="9"/>
    </row>
    <row r="682" spans="1:10">
      <c r="A682">
        <v>55</v>
      </c>
      <c r="B682" s="9" t="s">
        <v>136</v>
      </c>
      <c r="C682" s="9" t="s">
        <v>714</v>
      </c>
      <c r="D682" s="9">
        <v>0</v>
      </c>
      <c r="E682" s="9">
        <v>0</v>
      </c>
      <c r="F682" s="9">
        <v>0</v>
      </c>
      <c r="G682" s="9">
        <v>0</v>
      </c>
      <c r="H682" s="9">
        <v>21</v>
      </c>
      <c r="I682" s="9">
        <v>0</v>
      </c>
      <c r="J682" s="9"/>
    </row>
    <row r="683" spans="1:10">
      <c r="A683">
        <v>55</v>
      </c>
      <c r="B683" s="9" t="s">
        <v>136</v>
      </c>
      <c r="C683" s="9" t="s">
        <v>714</v>
      </c>
      <c r="D683" s="9">
        <v>0</v>
      </c>
      <c r="E683" s="9">
        <v>0</v>
      </c>
      <c r="F683" s="9">
        <v>0</v>
      </c>
      <c r="G683" s="9">
        <v>0</v>
      </c>
      <c r="H683" s="9">
        <v>21</v>
      </c>
      <c r="I683" s="9">
        <v>0</v>
      </c>
      <c r="J683" s="9"/>
    </row>
    <row r="684" spans="1:10">
      <c r="A684">
        <v>55</v>
      </c>
      <c r="B684" s="9" t="s">
        <v>136</v>
      </c>
      <c r="C684" s="9" t="s">
        <v>714</v>
      </c>
      <c r="D684" s="9">
        <v>0</v>
      </c>
      <c r="E684" s="9">
        <v>0</v>
      </c>
      <c r="F684" s="9">
        <v>0</v>
      </c>
      <c r="G684" s="9">
        <v>0</v>
      </c>
      <c r="H684" s="9">
        <v>21</v>
      </c>
      <c r="I684" s="9">
        <v>0</v>
      </c>
      <c r="J684" s="9"/>
    </row>
    <row r="685" spans="1:10">
      <c r="A685">
        <v>55</v>
      </c>
      <c r="B685" s="9" t="s">
        <v>136</v>
      </c>
      <c r="C685" s="9" t="s">
        <v>714</v>
      </c>
      <c r="D685" s="9">
        <v>0</v>
      </c>
      <c r="E685" s="9">
        <v>0</v>
      </c>
      <c r="F685" s="9">
        <v>0</v>
      </c>
      <c r="G685" s="9">
        <v>0</v>
      </c>
      <c r="H685" s="9">
        <v>21</v>
      </c>
      <c r="I685" s="9">
        <v>0</v>
      </c>
      <c r="J685" s="9"/>
    </row>
    <row r="686" spans="1:10">
      <c r="A686">
        <v>56</v>
      </c>
      <c r="B686" s="9" t="s">
        <v>138</v>
      </c>
      <c r="C686" s="9" t="s">
        <v>714</v>
      </c>
      <c r="D686" s="9" t="s">
        <v>1468</v>
      </c>
      <c r="E686" s="9">
        <v>250</v>
      </c>
      <c r="F686" s="9" t="s">
        <v>697</v>
      </c>
      <c r="G686" s="9" t="s">
        <v>695</v>
      </c>
      <c r="H686" s="9">
        <v>20</v>
      </c>
      <c r="I686" s="9">
        <v>5000</v>
      </c>
      <c r="J686" s="9"/>
    </row>
    <row r="687" spans="1:10">
      <c r="A687">
        <v>56</v>
      </c>
      <c r="B687" s="9" t="s">
        <v>138</v>
      </c>
      <c r="C687" s="9" t="s">
        <v>714</v>
      </c>
      <c r="D687" s="9" t="s">
        <v>1440</v>
      </c>
      <c r="E687" s="9">
        <v>10</v>
      </c>
      <c r="F687" s="9" t="s">
        <v>697</v>
      </c>
      <c r="G687" s="9" t="s">
        <v>695</v>
      </c>
      <c r="H687" s="9">
        <v>20</v>
      </c>
      <c r="I687" s="9">
        <v>200</v>
      </c>
      <c r="J687" s="9"/>
    </row>
    <row r="688" spans="1:10">
      <c r="A688">
        <v>56</v>
      </c>
      <c r="B688" s="9" t="s">
        <v>138</v>
      </c>
      <c r="C688" s="9" t="s">
        <v>714</v>
      </c>
      <c r="D688" s="9" t="s">
        <v>723</v>
      </c>
      <c r="E688" s="9">
        <v>10</v>
      </c>
      <c r="F688" s="9" t="s">
        <v>694</v>
      </c>
      <c r="G688" s="9" t="s">
        <v>695</v>
      </c>
      <c r="H688" s="9">
        <v>20</v>
      </c>
      <c r="I688" s="9">
        <v>200</v>
      </c>
      <c r="J688" s="9"/>
    </row>
    <row r="689" spans="1:10">
      <c r="A689">
        <v>56</v>
      </c>
      <c r="B689" s="9" t="s">
        <v>138</v>
      </c>
      <c r="C689" s="9" t="s">
        <v>714</v>
      </c>
      <c r="D689" s="9" t="s">
        <v>775</v>
      </c>
      <c r="E689" s="9">
        <v>20</v>
      </c>
      <c r="F689" s="9" t="s">
        <v>697</v>
      </c>
      <c r="G689" s="9" t="s">
        <v>695</v>
      </c>
      <c r="H689" s="9">
        <v>20</v>
      </c>
      <c r="I689" s="9">
        <v>400</v>
      </c>
      <c r="J689" s="9"/>
    </row>
    <row r="690" spans="1:10">
      <c r="A690">
        <v>56</v>
      </c>
      <c r="B690" s="9" t="s">
        <v>138</v>
      </c>
      <c r="C690" s="9" t="s">
        <v>714</v>
      </c>
      <c r="D690" s="9" t="s">
        <v>719</v>
      </c>
      <c r="E690" s="9">
        <v>20</v>
      </c>
      <c r="F690" s="9" t="s">
        <v>697</v>
      </c>
      <c r="G690" s="9" t="s">
        <v>695</v>
      </c>
      <c r="H690" s="9">
        <v>20</v>
      </c>
      <c r="I690" s="9">
        <v>400</v>
      </c>
      <c r="J690" s="9"/>
    </row>
    <row r="691" spans="1:10">
      <c r="A691">
        <v>56</v>
      </c>
      <c r="B691" s="9" t="s">
        <v>138</v>
      </c>
      <c r="C691" s="9" t="s">
        <v>714</v>
      </c>
      <c r="D691" s="9" t="s">
        <v>938</v>
      </c>
      <c r="E691" s="9">
        <v>50</v>
      </c>
      <c r="F691" s="9" t="s">
        <v>697</v>
      </c>
      <c r="G691" s="9" t="s">
        <v>695</v>
      </c>
      <c r="H691" s="9">
        <v>20</v>
      </c>
      <c r="I691" s="9">
        <v>1000</v>
      </c>
      <c r="J691" s="9"/>
    </row>
    <row r="692" spans="1:10">
      <c r="A692">
        <v>56</v>
      </c>
      <c r="B692" s="9" t="s">
        <v>138</v>
      </c>
      <c r="C692" s="9" t="s">
        <v>714</v>
      </c>
      <c r="D692" s="9" t="s">
        <v>939</v>
      </c>
      <c r="E692" s="9">
        <v>30</v>
      </c>
      <c r="F692" s="9" t="s">
        <v>697</v>
      </c>
      <c r="G692" s="9" t="s">
        <v>695</v>
      </c>
      <c r="H692" s="9">
        <v>20</v>
      </c>
      <c r="I692" s="9">
        <v>600</v>
      </c>
      <c r="J692" s="9"/>
    </row>
    <row r="693" spans="1:10">
      <c r="A693">
        <v>56</v>
      </c>
      <c r="B693" s="9" t="s">
        <v>138</v>
      </c>
      <c r="C693" s="9" t="s">
        <v>714</v>
      </c>
      <c r="D693" s="9" t="s">
        <v>722</v>
      </c>
      <c r="E693" s="9">
        <v>1</v>
      </c>
      <c r="F693" s="9" t="s">
        <v>697</v>
      </c>
      <c r="G693" s="9" t="s">
        <v>695</v>
      </c>
      <c r="H693" s="9">
        <v>20</v>
      </c>
      <c r="I693" s="9">
        <v>20</v>
      </c>
      <c r="J693" s="9"/>
    </row>
    <row r="694" spans="1:10">
      <c r="A694">
        <v>56</v>
      </c>
      <c r="B694" s="9" t="s">
        <v>138</v>
      </c>
      <c r="C694" s="9" t="s">
        <v>714</v>
      </c>
      <c r="D694" s="9" t="s">
        <v>1461</v>
      </c>
      <c r="E694" s="9">
        <v>2</v>
      </c>
      <c r="F694" s="9" t="s">
        <v>697</v>
      </c>
      <c r="G694" s="9" t="s">
        <v>695</v>
      </c>
      <c r="H694" s="9">
        <v>20</v>
      </c>
      <c r="I694" s="9">
        <v>40</v>
      </c>
      <c r="J694" s="9"/>
    </row>
    <row r="695" spans="1:10">
      <c r="A695">
        <v>56</v>
      </c>
      <c r="B695" s="9" t="s">
        <v>138</v>
      </c>
      <c r="C695" s="9" t="s">
        <v>714</v>
      </c>
      <c r="D695" s="9" t="s">
        <v>1034</v>
      </c>
      <c r="E695" s="9">
        <v>30</v>
      </c>
      <c r="F695" s="9" t="s">
        <v>697</v>
      </c>
      <c r="G695" s="9" t="s">
        <v>695</v>
      </c>
      <c r="H695" s="9">
        <v>20</v>
      </c>
      <c r="I695" s="9">
        <v>600</v>
      </c>
      <c r="J695" s="9"/>
    </row>
    <row r="696" spans="1:10">
      <c r="A696">
        <v>56</v>
      </c>
      <c r="B696" s="9" t="s">
        <v>138</v>
      </c>
      <c r="C696" s="9" t="s">
        <v>714</v>
      </c>
      <c r="D696" s="9">
        <v>0</v>
      </c>
      <c r="E696" s="9">
        <v>0</v>
      </c>
      <c r="F696" s="9">
        <v>0</v>
      </c>
      <c r="G696" s="9">
        <v>0</v>
      </c>
      <c r="H696" s="9">
        <v>20</v>
      </c>
      <c r="I696" s="9">
        <v>0</v>
      </c>
      <c r="J696" s="9"/>
    </row>
    <row r="697" spans="1:10">
      <c r="A697">
        <v>56</v>
      </c>
      <c r="B697" s="9" t="s">
        <v>138</v>
      </c>
      <c r="C697" s="9" t="s">
        <v>714</v>
      </c>
      <c r="D697" s="9">
        <v>0</v>
      </c>
      <c r="E697" s="9">
        <v>0</v>
      </c>
      <c r="F697" s="9">
        <v>0</v>
      </c>
      <c r="G697" s="9">
        <v>0</v>
      </c>
      <c r="H697" s="9">
        <v>20</v>
      </c>
      <c r="I697" s="9">
        <v>0</v>
      </c>
      <c r="J697" s="9"/>
    </row>
    <row r="698" spans="1:10">
      <c r="A698">
        <v>56</v>
      </c>
      <c r="B698" s="9" t="s">
        <v>138</v>
      </c>
      <c r="C698" s="9" t="s">
        <v>714</v>
      </c>
      <c r="D698" s="9">
        <v>0</v>
      </c>
      <c r="E698" s="9">
        <v>0</v>
      </c>
      <c r="F698" s="9">
        <v>0</v>
      </c>
      <c r="G698" s="9">
        <v>0</v>
      </c>
      <c r="H698" s="9">
        <v>20</v>
      </c>
      <c r="I698" s="9">
        <v>0</v>
      </c>
      <c r="J698" s="9"/>
    </row>
    <row r="699" spans="1:10">
      <c r="A699">
        <v>56</v>
      </c>
      <c r="B699" s="9" t="s">
        <v>138</v>
      </c>
      <c r="C699" s="9" t="s">
        <v>714</v>
      </c>
      <c r="D699" s="9">
        <v>0</v>
      </c>
      <c r="E699" s="9">
        <v>0</v>
      </c>
      <c r="F699" s="9">
        <v>0</v>
      </c>
      <c r="G699" s="9">
        <v>0</v>
      </c>
      <c r="H699" s="9">
        <v>20</v>
      </c>
      <c r="I699" s="9">
        <v>0</v>
      </c>
      <c r="J699" s="9"/>
    </row>
    <row r="700" spans="1:10">
      <c r="A700">
        <v>56</v>
      </c>
      <c r="B700" s="9" t="s">
        <v>138</v>
      </c>
      <c r="C700" s="9" t="s">
        <v>714</v>
      </c>
      <c r="D700" s="9">
        <v>0</v>
      </c>
      <c r="E700" s="9">
        <v>0</v>
      </c>
      <c r="F700" s="9">
        <v>0</v>
      </c>
      <c r="G700" s="9">
        <v>0</v>
      </c>
      <c r="H700" s="9">
        <v>20</v>
      </c>
      <c r="I700" s="9">
        <v>0</v>
      </c>
      <c r="J700" s="9"/>
    </row>
    <row r="701" spans="1:10">
      <c r="A701">
        <v>57</v>
      </c>
      <c r="B701" s="9" t="s">
        <v>140</v>
      </c>
      <c r="C701" s="9" t="s">
        <v>714</v>
      </c>
      <c r="D701" s="9" t="s">
        <v>1468</v>
      </c>
      <c r="E701" s="9">
        <v>200</v>
      </c>
      <c r="F701" s="9" t="s">
        <v>697</v>
      </c>
      <c r="G701" s="9" t="s">
        <v>695</v>
      </c>
      <c r="H701" s="9">
        <v>17</v>
      </c>
      <c r="I701" s="9">
        <v>3400</v>
      </c>
      <c r="J701" s="9"/>
    </row>
    <row r="702" spans="1:10">
      <c r="A702">
        <v>57</v>
      </c>
      <c r="B702" s="9" t="s">
        <v>140</v>
      </c>
      <c r="C702" s="9" t="s">
        <v>714</v>
      </c>
      <c r="D702" s="9" t="s">
        <v>1469</v>
      </c>
      <c r="E702" s="9">
        <v>10</v>
      </c>
      <c r="F702" s="9" t="s">
        <v>697</v>
      </c>
      <c r="G702" s="9" t="s">
        <v>695</v>
      </c>
      <c r="H702" s="9">
        <v>17</v>
      </c>
      <c r="I702" s="9">
        <v>170</v>
      </c>
      <c r="J702" s="9"/>
    </row>
    <row r="703" spans="1:10">
      <c r="A703">
        <v>57</v>
      </c>
      <c r="B703" s="9" t="s">
        <v>140</v>
      </c>
      <c r="C703" s="9" t="s">
        <v>714</v>
      </c>
      <c r="D703" s="9" t="s">
        <v>861</v>
      </c>
      <c r="E703" s="9">
        <v>50</v>
      </c>
      <c r="F703" s="9" t="s">
        <v>694</v>
      </c>
      <c r="G703" s="9" t="s">
        <v>695</v>
      </c>
      <c r="H703" s="9">
        <v>17</v>
      </c>
      <c r="I703" s="9">
        <v>850</v>
      </c>
      <c r="J703" s="9"/>
    </row>
    <row r="704" spans="1:10">
      <c r="A704">
        <v>57</v>
      </c>
      <c r="B704" s="9" t="s">
        <v>140</v>
      </c>
      <c r="C704" s="9" t="s">
        <v>714</v>
      </c>
      <c r="D704" s="9" t="s">
        <v>722</v>
      </c>
      <c r="E704" s="9">
        <v>3</v>
      </c>
      <c r="F704" s="9" t="s">
        <v>697</v>
      </c>
      <c r="G704" s="9" t="s">
        <v>695</v>
      </c>
      <c r="H704" s="9">
        <v>17</v>
      </c>
      <c r="I704" s="9">
        <v>51</v>
      </c>
      <c r="J704" s="9"/>
    </row>
    <row r="705" spans="1:10">
      <c r="A705">
        <v>57</v>
      </c>
      <c r="B705" s="9" t="s">
        <v>140</v>
      </c>
      <c r="C705" s="9" t="s">
        <v>714</v>
      </c>
      <c r="D705" s="9" t="s">
        <v>1466</v>
      </c>
      <c r="E705" s="9">
        <v>50</v>
      </c>
      <c r="F705" s="9" t="s">
        <v>697</v>
      </c>
      <c r="G705" s="9" t="s">
        <v>695</v>
      </c>
      <c r="H705" s="9">
        <v>17</v>
      </c>
      <c r="I705" s="9">
        <v>850</v>
      </c>
      <c r="J705" s="9"/>
    </row>
    <row r="706" spans="1:10">
      <c r="A706">
        <v>57</v>
      </c>
      <c r="B706" s="9" t="s">
        <v>140</v>
      </c>
      <c r="C706" s="9" t="s">
        <v>714</v>
      </c>
      <c r="D706" s="9" t="s">
        <v>1061</v>
      </c>
      <c r="E706" s="9">
        <v>10</v>
      </c>
      <c r="F706" s="9" t="s">
        <v>697</v>
      </c>
      <c r="G706" s="9" t="s">
        <v>695</v>
      </c>
      <c r="H706" s="9">
        <v>17</v>
      </c>
      <c r="I706" s="9">
        <v>170</v>
      </c>
      <c r="J706" s="9"/>
    </row>
    <row r="707" spans="1:10">
      <c r="A707">
        <v>57</v>
      </c>
      <c r="B707" s="9" t="s">
        <v>140</v>
      </c>
      <c r="C707" s="9" t="s">
        <v>714</v>
      </c>
      <c r="D707" s="9">
        <v>0</v>
      </c>
      <c r="E707" s="9">
        <v>0</v>
      </c>
      <c r="F707" s="9">
        <v>0</v>
      </c>
      <c r="G707" s="9">
        <v>0</v>
      </c>
      <c r="H707" s="9">
        <v>17</v>
      </c>
      <c r="I707" s="9">
        <v>0</v>
      </c>
      <c r="J707" s="9"/>
    </row>
    <row r="708" spans="1:10">
      <c r="A708">
        <v>57</v>
      </c>
      <c r="B708" s="9" t="s">
        <v>140</v>
      </c>
      <c r="C708" s="9" t="s">
        <v>714</v>
      </c>
      <c r="D708" s="9">
        <v>0</v>
      </c>
      <c r="E708" s="9">
        <v>0</v>
      </c>
      <c r="F708" s="9">
        <v>0</v>
      </c>
      <c r="G708" s="9">
        <v>0</v>
      </c>
      <c r="H708" s="9">
        <v>17</v>
      </c>
      <c r="I708" s="9">
        <v>0</v>
      </c>
      <c r="J708" s="9"/>
    </row>
    <row r="709" spans="1:10">
      <c r="A709">
        <v>57</v>
      </c>
      <c r="B709" s="9" t="s">
        <v>140</v>
      </c>
      <c r="C709" s="9" t="s">
        <v>714</v>
      </c>
      <c r="D709" s="9">
        <v>0</v>
      </c>
      <c r="E709" s="9">
        <v>0</v>
      </c>
      <c r="F709" s="9">
        <v>0</v>
      </c>
      <c r="G709" s="9">
        <v>0</v>
      </c>
      <c r="H709" s="9">
        <v>17</v>
      </c>
      <c r="I709" s="9">
        <v>0</v>
      </c>
      <c r="J709" s="9"/>
    </row>
    <row r="710" spans="1:10">
      <c r="A710">
        <v>57</v>
      </c>
      <c r="B710" s="9" t="s">
        <v>140</v>
      </c>
      <c r="C710" s="9" t="s">
        <v>714</v>
      </c>
      <c r="D710" s="9">
        <v>0</v>
      </c>
      <c r="E710" s="9">
        <v>0</v>
      </c>
      <c r="F710" s="9">
        <v>0</v>
      </c>
      <c r="G710" s="9">
        <v>0</v>
      </c>
      <c r="H710" s="9">
        <v>17</v>
      </c>
      <c r="I710" s="9">
        <v>0</v>
      </c>
      <c r="J710" s="9"/>
    </row>
    <row r="711" spans="1:10">
      <c r="A711">
        <v>57</v>
      </c>
      <c r="B711" s="9" t="s">
        <v>140</v>
      </c>
      <c r="C711" s="9" t="s">
        <v>714</v>
      </c>
      <c r="D711" s="9">
        <v>0</v>
      </c>
      <c r="E711" s="9">
        <v>0</v>
      </c>
      <c r="F711" s="9">
        <v>0</v>
      </c>
      <c r="G711" s="9">
        <v>0</v>
      </c>
      <c r="H711" s="9">
        <v>17</v>
      </c>
      <c r="I711" s="9">
        <v>0</v>
      </c>
      <c r="J711" s="9"/>
    </row>
    <row r="712" spans="1:10">
      <c r="A712">
        <v>57</v>
      </c>
      <c r="B712" s="9" t="s">
        <v>140</v>
      </c>
      <c r="C712" s="9" t="s">
        <v>714</v>
      </c>
      <c r="D712" s="9">
        <v>0</v>
      </c>
      <c r="E712" s="9">
        <v>0</v>
      </c>
      <c r="F712" s="9">
        <v>0</v>
      </c>
      <c r="G712" s="9">
        <v>0</v>
      </c>
      <c r="H712" s="9">
        <v>17</v>
      </c>
      <c r="I712" s="9">
        <v>0</v>
      </c>
      <c r="J712" s="9"/>
    </row>
    <row r="713" spans="1:10">
      <c r="A713">
        <v>57</v>
      </c>
      <c r="B713" s="9" t="s">
        <v>140</v>
      </c>
      <c r="C713" s="9" t="s">
        <v>714</v>
      </c>
      <c r="D713" s="9">
        <v>0</v>
      </c>
      <c r="E713" s="9">
        <v>0</v>
      </c>
      <c r="F713" s="9">
        <v>0</v>
      </c>
      <c r="G713" s="9">
        <v>0</v>
      </c>
      <c r="H713" s="9">
        <v>17</v>
      </c>
      <c r="I713" s="9">
        <v>0</v>
      </c>
      <c r="J713" s="9"/>
    </row>
    <row r="714" spans="1:10">
      <c r="A714">
        <v>57</v>
      </c>
      <c r="B714" s="9" t="s">
        <v>140</v>
      </c>
      <c r="C714" s="9" t="s">
        <v>714</v>
      </c>
      <c r="D714" s="9">
        <v>0</v>
      </c>
      <c r="E714" s="9">
        <v>0</v>
      </c>
      <c r="F714" s="9">
        <v>0</v>
      </c>
      <c r="G714" s="9">
        <v>0</v>
      </c>
      <c r="H714" s="9">
        <v>17</v>
      </c>
      <c r="I714" s="9">
        <v>0</v>
      </c>
      <c r="J714" s="9"/>
    </row>
    <row r="715" spans="1:10">
      <c r="A715">
        <v>58</v>
      </c>
      <c r="B715" s="9" t="s">
        <v>142</v>
      </c>
      <c r="C715" s="9" t="s">
        <v>714</v>
      </c>
      <c r="D715" s="9">
        <v>0</v>
      </c>
      <c r="E715" s="9">
        <v>0</v>
      </c>
      <c r="F715" s="9">
        <v>0</v>
      </c>
      <c r="G715" s="9">
        <v>0</v>
      </c>
      <c r="H715" s="9">
        <v>6</v>
      </c>
      <c r="I715" s="9">
        <v>0</v>
      </c>
      <c r="J715" s="9"/>
    </row>
    <row r="716" spans="1:10">
      <c r="A716">
        <v>58</v>
      </c>
      <c r="B716" s="9" t="s">
        <v>142</v>
      </c>
      <c r="C716" s="9" t="s">
        <v>714</v>
      </c>
      <c r="D716" s="9">
        <v>0</v>
      </c>
      <c r="E716" s="9">
        <v>0</v>
      </c>
      <c r="F716" s="9">
        <v>0</v>
      </c>
      <c r="G716" s="9">
        <v>0</v>
      </c>
      <c r="H716" s="9">
        <v>6</v>
      </c>
      <c r="I716" s="9">
        <v>0</v>
      </c>
      <c r="J716" s="9"/>
    </row>
    <row r="717" spans="1:10">
      <c r="A717">
        <v>58</v>
      </c>
      <c r="B717" s="9" t="s">
        <v>142</v>
      </c>
      <c r="C717" s="9" t="s">
        <v>714</v>
      </c>
      <c r="D717" s="9">
        <v>0</v>
      </c>
      <c r="E717" s="9">
        <v>0</v>
      </c>
      <c r="F717" s="9">
        <v>0</v>
      </c>
      <c r="G717" s="9">
        <v>0</v>
      </c>
      <c r="H717" s="9">
        <v>6</v>
      </c>
      <c r="I717" s="9">
        <v>0</v>
      </c>
      <c r="J717" s="9"/>
    </row>
    <row r="718" spans="1:10">
      <c r="A718">
        <v>58</v>
      </c>
      <c r="B718" s="9" t="s">
        <v>142</v>
      </c>
      <c r="C718" s="9" t="s">
        <v>714</v>
      </c>
      <c r="D718" s="9">
        <v>0</v>
      </c>
      <c r="E718" s="9">
        <v>0</v>
      </c>
      <c r="F718" s="9">
        <v>0</v>
      </c>
      <c r="G718" s="9">
        <v>0</v>
      </c>
      <c r="H718" s="9">
        <v>6</v>
      </c>
      <c r="I718" s="9">
        <v>0</v>
      </c>
      <c r="J718" s="9"/>
    </row>
    <row r="719" spans="1:10">
      <c r="A719">
        <v>58</v>
      </c>
      <c r="B719" s="9" t="s">
        <v>142</v>
      </c>
      <c r="C719" s="9" t="s">
        <v>714</v>
      </c>
      <c r="D719" s="9">
        <v>0</v>
      </c>
      <c r="E719" s="9">
        <v>0</v>
      </c>
      <c r="F719" s="9">
        <v>0</v>
      </c>
      <c r="G719" s="9">
        <v>0</v>
      </c>
      <c r="H719" s="9">
        <v>6</v>
      </c>
      <c r="I719" s="9">
        <v>0</v>
      </c>
      <c r="J719" s="9"/>
    </row>
    <row r="720" spans="1:10">
      <c r="A720">
        <v>58</v>
      </c>
      <c r="B720" s="9" t="s">
        <v>142</v>
      </c>
      <c r="C720" s="9" t="s">
        <v>714</v>
      </c>
      <c r="D720" s="9">
        <v>0</v>
      </c>
      <c r="E720" s="9">
        <v>0</v>
      </c>
      <c r="F720" s="9">
        <v>0</v>
      </c>
      <c r="G720" s="9">
        <v>0</v>
      </c>
      <c r="H720" s="9">
        <v>6</v>
      </c>
      <c r="I720" s="9">
        <v>0</v>
      </c>
      <c r="J720" s="9"/>
    </row>
    <row r="721" spans="1:10">
      <c r="A721">
        <v>58</v>
      </c>
      <c r="B721" s="9" t="s">
        <v>142</v>
      </c>
      <c r="C721" s="9" t="s">
        <v>714</v>
      </c>
      <c r="D721" s="9">
        <v>0</v>
      </c>
      <c r="E721" s="9">
        <v>0</v>
      </c>
      <c r="F721" s="9">
        <v>0</v>
      </c>
      <c r="G721" s="9">
        <v>0</v>
      </c>
      <c r="H721" s="9">
        <v>6</v>
      </c>
      <c r="I721" s="9">
        <v>0</v>
      </c>
      <c r="J721" s="9"/>
    </row>
    <row r="722" spans="1:10">
      <c r="A722">
        <v>58</v>
      </c>
      <c r="B722" s="9" t="s">
        <v>142</v>
      </c>
      <c r="C722" s="9" t="s">
        <v>714</v>
      </c>
      <c r="D722" s="9">
        <v>0</v>
      </c>
      <c r="E722" s="9">
        <v>0</v>
      </c>
      <c r="F722" s="9">
        <v>0</v>
      </c>
      <c r="G722" s="9">
        <v>0</v>
      </c>
      <c r="H722" s="9">
        <v>6</v>
      </c>
      <c r="I722" s="9">
        <v>0</v>
      </c>
      <c r="J722" s="9"/>
    </row>
    <row r="723" spans="1:10">
      <c r="A723">
        <v>58</v>
      </c>
      <c r="B723" s="9" t="s">
        <v>142</v>
      </c>
      <c r="C723" s="9" t="s">
        <v>714</v>
      </c>
      <c r="D723" s="9">
        <v>0</v>
      </c>
      <c r="E723" s="9">
        <v>0</v>
      </c>
      <c r="F723" s="9">
        <v>0</v>
      </c>
      <c r="G723" s="9">
        <v>0</v>
      </c>
      <c r="H723" s="9">
        <v>6</v>
      </c>
      <c r="I723" s="9">
        <v>0</v>
      </c>
      <c r="J723" s="9"/>
    </row>
    <row r="724" spans="1:10">
      <c r="A724">
        <v>58</v>
      </c>
      <c r="B724" s="9" t="s">
        <v>142</v>
      </c>
      <c r="C724" s="9" t="s">
        <v>714</v>
      </c>
      <c r="D724" s="9">
        <v>0</v>
      </c>
      <c r="E724" s="9">
        <v>0</v>
      </c>
      <c r="F724" s="9">
        <v>0</v>
      </c>
      <c r="G724" s="9">
        <v>0</v>
      </c>
      <c r="H724" s="9">
        <v>6</v>
      </c>
      <c r="I724" s="9">
        <v>0</v>
      </c>
      <c r="J724" s="9"/>
    </row>
    <row r="725" spans="1:10">
      <c r="A725">
        <v>58</v>
      </c>
      <c r="B725" s="9" t="s">
        <v>142</v>
      </c>
      <c r="C725" s="9" t="s">
        <v>714</v>
      </c>
      <c r="D725" s="9">
        <v>0</v>
      </c>
      <c r="E725" s="9">
        <v>0</v>
      </c>
      <c r="F725" s="9">
        <v>0</v>
      </c>
      <c r="G725" s="9">
        <v>0</v>
      </c>
      <c r="H725" s="9">
        <v>6</v>
      </c>
      <c r="I725" s="9">
        <v>0</v>
      </c>
      <c r="J725" s="9"/>
    </row>
    <row r="726" spans="1:10">
      <c r="A726">
        <v>58</v>
      </c>
      <c r="B726" s="9" t="s">
        <v>142</v>
      </c>
      <c r="C726" s="9" t="s">
        <v>714</v>
      </c>
      <c r="D726" s="9">
        <v>0</v>
      </c>
      <c r="E726" s="9">
        <v>0</v>
      </c>
      <c r="F726" s="9">
        <v>0</v>
      </c>
      <c r="G726" s="9">
        <v>0</v>
      </c>
      <c r="H726" s="9">
        <v>6</v>
      </c>
      <c r="I726" s="9">
        <v>0</v>
      </c>
      <c r="J726" s="9"/>
    </row>
    <row r="727" spans="1:10">
      <c r="A727">
        <v>58</v>
      </c>
      <c r="B727" s="9" t="s">
        <v>142</v>
      </c>
      <c r="C727" s="9" t="s">
        <v>714</v>
      </c>
      <c r="D727" s="9">
        <v>0</v>
      </c>
      <c r="E727" s="9">
        <v>0</v>
      </c>
      <c r="F727" s="9">
        <v>0</v>
      </c>
      <c r="G727" s="9">
        <v>0</v>
      </c>
      <c r="H727" s="9">
        <v>6</v>
      </c>
      <c r="I727" s="9">
        <v>0</v>
      </c>
      <c r="J727" s="9"/>
    </row>
    <row r="728" spans="1:10">
      <c r="A728">
        <v>59</v>
      </c>
      <c r="B728" s="9" t="s">
        <v>144</v>
      </c>
      <c r="C728" s="9" t="s">
        <v>714</v>
      </c>
      <c r="D728" s="9" t="s">
        <v>1462</v>
      </c>
      <c r="E728" s="9">
        <v>300</v>
      </c>
      <c r="F728" s="9" t="s">
        <v>697</v>
      </c>
      <c r="G728" s="9" t="s">
        <v>695</v>
      </c>
      <c r="H728" s="9">
        <v>11</v>
      </c>
      <c r="I728" s="9">
        <v>3300</v>
      </c>
      <c r="J728" s="9"/>
    </row>
    <row r="729" spans="1:10">
      <c r="A729">
        <v>59</v>
      </c>
      <c r="B729" s="9" t="s">
        <v>144</v>
      </c>
      <c r="C729" s="9" t="s">
        <v>714</v>
      </c>
      <c r="D729" s="9" t="s">
        <v>1032</v>
      </c>
      <c r="E729" s="9">
        <v>5</v>
      </c>
      <c r="F729" s="9" t="s">
        <v>697</v>
      </c>
      <c r="G729" s="9" t="s">
        <v>695</v>
      </c>
      <c r="H729" s="9">
        <v>11</v>
      </c>
      <c r="I729" s="9">
        <v>55</v>
      </c>
      <c r="J729" s="9"/>
    </row>
    <row r="730" spans="1:10">
      <c r="A730">
        <v>59</v>
      </c>
      <c r="B730" s="9" t="s">
        <v>144</v>
      </c>
      <c r="C730" s="9" t="s">
        <v>714</v>
      </c>
      <c r="D730" s="9" t="s">
        <v>1463</v>
      </c>
      <c r="E730" s="9">
        <v>3</v>
      </c>
      <c r="F730" s="9" t="s">
        <v>697</v>
      </c>
      <c r="G730" s="9" t="s">
        <v>695</v>
      </c>
      <c r="H730" s="9">
        <v>11</v>
      </c>
      <c r="I730" s="9">
        <v>33</v>
      </c>
      <c r="J730" s="9"/>
    </row>
    <row r="731" spans="1:10">
      <c r="A731">
        <v>59</v>
      </c>
      <c r="B731" s="9" t="s">
        <v>144</v>
      </c>
      <c r="C731" s="9" t="s">
        <v>714</v>
      </c>
      <c r="D731" s="9" t="s">
        <v>722</v>
      </c>
      <c r="E731" s="9">
        <v>3</v>
      </c>
      <c r="F731" s="9" t="s">
        <v>697</v>
      </c>
      <c r="G731" s="9" t="s">
        <v>695</v>
      </c>
      <c r="H731" s="9">
        <v>11</v>
      </c>
      <c r="I731" s="9">
        <v>33</v>
      </c>
      <c r="J731" s="9"/>
    </row>
    <row r="732" spans="1:10">
      <c r="A732">
        <v>59</v>
      </c>
      <c r="B732" s="9" t="s">
        <v>144</v>
      </c>
      <c r="C732" s="9" t="s">
        <v>714</v>
      </c>
      <c r="D732" s="9" t="s">
        <v>1466</v>
      </c>
      <c r="E732" s="9">
        <v>30</v>
      </c>
      <c r="F732" s="9" t="s">
        <v>697</v>
      </c>
      <c r="G732" s="9" t="s">
        <v>695</v>
      </c>
      <c r="H732" s="9">
        <v>11</v>
      </c>
      <c r="I732" s="9">
        <v>330</v>
      </c>
      <c r="J732" s="9"/>
    </row>
    <row r="733" spans="1:10">
      <c r="A733">
        <v>59</v>
      </c>
      <c r="B733" s="9" t="s">
        <v>144</v>
      </c>
      <c r="C733" s="9" t="s">
        <v>714</v>
      </c>
      <c r="D733" s="9" t="s">
        <v>727</v>
      </c>
      <c r="E733" s="9">
        <v>50</v>
      </c>
      <c r="F733" s="9" t="s">
        <v>697</v>
      </c>
      <c r="G733" s="9" t="s">
        <v>695</v>
      </c>
      <c r="H733" s="9">
        <v>11</v>
      </c>
      <c r="I733" s="9">
        <v>550</v>
      </c>
      <c r="J733" s="9"/>
    </row>
    <row r="734" spans="1:10">
      <c r="A734">
        <v>59</v>
      </c>
      <c r="B734" s="9" t="s">
        <v>144</v>
      </c>
      <c r="C734" s="9" t="s">
        <v>714</v>
      </c>
      <c r="D734" s="9" t="s">
        <v>1460</v>
      </c>
      <c r="E734" s="9">
        <v>20</v>
      </c>
      <c r="F734" s="9" t="s">
        <v>697</v>
      </c>
      <c r="G734" s="9" t="s">
        <v>695</v>
      </c>
      <c r="H734" s="9">
        <v>11</v>
      </c>
      <c r="I734" s="9">
        <v>220</v>
      </c>
      <c r="J734" s="9"/>
    </row>
    <row r="735" spans="1:10">
      <c r="A735">
        <v>59</v>
      </c>
      <c r="B735" s="9" t="s">
        <v>144</v>
      </c>
      <c r="C735" s="9" t="s">
        <v>714</v>
      </c>
      <c r="D735" s="9" t="s">
        <v>729</v>
      </c>
      <c r="E735" s="9">
        <v>50</v>
      </c>
      <c r="F735" s="9" t="s">
        <v>697</v>
      </c>
      <c r="G735" s="9" t="s">
        <v>695</v>
      </c>
      <c r="H735" s="9">
        <v>11</v>
      </c>
      <c r="I735" s="9">
        <v>550</v>
      </c>
      <c r="J735" s="9"/>
    </row>
    <row r="736" spans="1:10">
      <c r="A736">
        <v>59</v>
      </c>
      <c r="B736" s="9" t="s">
        <v>144</v>
      </c>
      <c r="C736" s="9" t="s">
        <v>714</v>
      </c>
      <c r="D736" s="9" t="s">
        <v>730</v>
      </c>
      <c r="E736" s="9">
        <v>50</v>
      </c>
      <c r="F736" s="9" t="s">
        <v>697</v>
      </c>
      <c r="G736" s="9" t="s">
        <v>695</v>
      </c>
      <c r="H736" s="9">
        <v>11</v>
      </c>
      <c r="I736" s="9">
        <v>550</v>
      </c>
      <c r="J736" s="9"/>
    </row>
    <row r="737" spans="1:10">
      <c r="A737">
        <v>59</v>
      </c>
      <c r="B737" s="9" t="s">
        <v>144</v>
      </c>
      <c r="C737" s="9" t="s">
        <v>714</v>
      </c>
      <c r="D737" s="9" t="s">
        <v>1440</v>
      </c>
      <c r="E737" s="9">
        <v>5</v>
      </c>
      <c r="F737" s="9" t="s">
        <v>697</v>
      </c>
      <c r="G737" s="9" t="s">
        <v>695</v>
      </c>
      <c r="H737" s="9">
        <v>11</v>
      </c>
      <c r="I737" s="9">
        <v>55</v>
      </c>
      <c r="J737" s="9"/>
    </row>
    <row r="738" spans="1:10">
      <c r="A738">
        <v>59</v>
      </c>
      <c r="B738" s="9" t="s">
        <v>144</v>
      </c>
      <c r="C738" s="9" t="s">
        <v>714</v>
      </c>
      <c r="D738" s="9" t="s">
        <v>723</v>
      </c>
      <c r="E738" s="9">
        <v>10</v>
      </c>
      <c r="F738" s="9" t="s">
        <v>694</v>
      </c>
      <c r="G738" s="9" t="s">
        <v>695</v>
      </c>
      <c r="H738" s="9">
        <v>11</v>
      </c>
      <c r="I738" s="9">
        <v>110</v>
      </c>
      <c r="J738" s="9"/>
    </row>
    <row r="739" spans="1:10">
      <c r="A739">
        <v>59</v>
      </c>
      <c r="B739" s="9" t="s">
        <v>144</v>
      </c>
      <c r="C739" s="9" t="s">
        <v>714</v>
      </c>
      <c r="D739" s="9">
        <v>0</v>
      </c>
      <c r="E739" s="9">
        <v>0</v>
      </c>
      <c r="F739" s="9">
        <v>0</v>
      </c>
      <c r="G739" s="9">
        <v>0</v>
      </c>
      <c r="H739" s="9">
        <v>11</v>
      </c>
      <c r="I739" s="9">
        <v>0</v>
      </c>
      <c r="J739" s="9"/>
    </row>
    <row r="740" spans="1:10">
      <c r="A740">
        <v>59</v>
      </c>
      <c r="B740" s="9" t="s">
        <v>144</v>
      </c>
      <c r="C740" s="9" t="s">
        <v>714</v>
      </c>
      <c r="D740" s="9">
        <v>0</v>
      </c>
      <c r="E740" s="9">
        <v>0</v>
      </c>
      <c r="F740" s="9">
        <v>0</v>
      </c>
      <c r="G740" s="9">
        <v>0</v>
      </c>
      <c r="H740" s="9">
        <v>11</v>
      </c>
      <c r="I740" s="9">
        <v>0</v>
      </c>
      <c r="J740" s="9"/>
    </row>
    <row r="741" spans="1:10">
      <c r="A741">
        <v>60</v>
      </c>
      <c r="B741" s="9" t="s">
        <v>146</v>
      </c>
      <c r="C741" s="9" t="s">
        <v>714</v>
      </c>
      <c r="D741" s="9" t="s">
        <v>1070</v>
      </c>
      <c r="E741" s="9">
        <v>200</v>
      </c>
      <c r="F741" s="9" t="s">
        <v>697</v>
      </c>
      <c r="G741" s="9" t="s">
        <v>695</v>
      </c>
      <c r="H741" s="9">
        <v>5</v>
      </c>
      <c r="I741" s="9">
        <v>1000</v>
      </c>
      <c r="J741" s="9"/>
    </row>
    <row r="742" spans="1:10">
      <c r="A742">
        <v>60</v>
      </c>
      <c r="B742" s="9" t="s">
        <v>146</v>
      </c>
      <c r="C742" s="9" t="s">
        <v>714</v>
      </c>
      <c r="D742" s="9" t="s">
        <v>729</v>
      </c>
      <c r="E742" s="9">
        <v>25</v>
      </c>
      <c r="F742" s="9" t="s">
        <v>697</v>
      </c>
      <c r="G742" s="9" t="s">
        <v>695</v>
      </c>
      <c r="H742" s="9">
        <v>5</v>
      </c>
      <c r="I742" s="9">
        <v>125</v>
      </c>
      <c r="J742" s="9"/>
    </row>
    <row r="743" spans="1:10">
      <c r="A743">
        <v>60</v>
      </c>
      <c r="B743" s="9" t="s">
        <v>146</v>
      </c>
      <c r="C743" s="9" t="s">
        <v>714</v>
      </c>
      <c r="D743" s="9" t="s">
        <v>730</v>
      </c>
      <c r="E743" s="9">
        <v>25</v>
      </c>
      <c r="F743" s="9" t="s">
        <v>697</v>
      </c>
      <c r="G743" s="9" t="s">
        <v>695</v>
      </c>
      <c r="H743" s="9">
        <v>5</v>
      </c>
      <c r="I743" s="9">
        <v>125</v>
      </c>
      <c r="J743" s="9"/>
    </row>
    <row r="744" spans="1:10">
      <c r="A744">
        <v>60</v>
      </c>
      <c r="B744" s="9" t="s">
        <v>146</v>
      </c>
      <c r="C744" s="9" t="s">
        <v>714</v>
      </c>
      <c r="D744" s="9" t="s">
        <v>727</v>
      </c>
      <c r="E744" s="9">
        <v>50</v>
      </c>
      <c r="F744" s="9" t="s">
        <v>697</v>
      </c>
      <c r="G744" s="9" t="s">
        <v>695</v>
      </c>
      <c r="H744" s="9">
        <v>5</v>
      </c>
      <c r="I744" s="9">
        <v>250</v>
      </c>
      <c r="J744" s="9"/>
    </row>
    <row r="745" spans="1:10">
      <c r="A745">
        <v>60</v>
      </c>
      <c r="B745" s="9" t="s">
        <v>146</v>
      </c>
      <c r="C745" s="9" t="s">
        <v>714</v>
      </c>
      <c r="D745" s="9" t="s">
        <v>1460</v>
      </c>
      <c r="E745" s="9">
        <v>10</v>
      </c>
      <c r="F745" s="9" t="s">
        <v>697</v>
      </c>
      <c r="G745" s="9" t="s">
        <v>695</v>
      </c>
      <c r="H745" s="9">
        <v>5</v>
      </c>
      <c r="I745" s="9">
        <v>50</v>
      </c>
      <c r="J745" s="9"/>
    </row>
    <row r="746" spans="1:10">
      <c r="A746">
        <v>60</v>
      </c>
      <c r="B746" s="9" t="s">
        <v>146</v>
      </c>
      <c r="C746" s="9" t="s">
        <v>714</v>
      </c>
      <c r="D746" s="9" t="s">
        <v>723</v>
      </c>
      <c r="E746" s="9">
        <v>10</v>
      </c>
      <c r="F746" s="9" t="s">
        <v>694</v>
      </c>
      <c r="G746" s="9" t="s">
        <v>695</v>
      </c>
      <c r="H746" s="9">
        <v>5</v>
      </c>
      <c r="I746" s="9">
        <v>50</v>
      </c>
      <c r="J746" s="9"/>
    </row>
    <row r="747" spans="1:10">
      <c r="A747">
        <v>60</v>
      </c>
      <c r="B747" s="9" t="s">
        <v>146</v>
      </c>
      <c r="C747" s="9" t="s">
        <v>714</v>
      </c>
      <c r="D747" s="9" t="s">
        <v>1461</v>
      </c>
      <c r="E747" s="9">
        <v>2</v>
      </c>
      <c r="F747" s="9" t="s">
        <v>697</v>
      </c>
      <c r="G747" s="9" t="s">
        <v>695</v>
      </c>
      <c r="H747" s="9">
        <v>5</v>
      </c>
      <c r="I747" s="9">
        <v>10</v>
      </c>
      <c r="J747" s="9"/>
    </row>
    <row r="748" spans="1:10">
      <c r="A748">
        <v>60</v>
      </c>
      <c r="B748" s="9" t="s">
        <v>146</v>
      </c>
      <c r="C748" s="9" t="s">
        <v>714</v>
      </c>
      <c r="D748" s="9">
        <v>0</v>
      </c>
      <c r="E748" s="9">
        <v>0</v>
      </c>
      <c r="F748" s="9">
        <v>0</v>
      </c>
      <c r="G748" s="9">
        <v>0</v>
      </c>
      <c r="H748" s="9">
        <v>5</v>
      </c>
      <c r="I748" s="9">
        <v>0</v>
      </c>
      <c r="J748" s="9"/>
    </row>
    <row r="749" spans="1:10">
      <c r="A749">
        <v>60</v>
      </c>
      <c r="B749" s="9" t="s">
        <v>146</v>
      </c>
      <c r="C749" s="9" t="s">
        <v>714</v>
      </c>
      <c r="D749" s="9">
        <v>0</v>
      </c>
      <c r="E749" s="9">
        <v>0</v>
      </c>
      <c r="F749" s="9">
        <v>0</v>
      </c>
      <c r="G749" s="9">
        <v>0</v>
      </c>
      <c r="H749" s="9">
        <v>5</v>
      </c>
      <c r="I749" s="9">
        <v>0</v>
      </c>
      <c r="J749" s="9"/>
    </row>
    <row r="750" spans="1:10">
      <c r="A750">
        <v>60</v>
      </c>
      <c r="B750" s="9" t="s">
        <v>146</v>
      </c>
      <c r="C750" s="9" t="s">
        <v>714</v>
      </c>
      <c r="D750" s="9">
        <v>0</v>
      </c>
      <c r="E750" s="9">
        <v>0</v>
      </c>
      <c r="F750" s="9">
        <v>0</v>
      </c>
      <c r="G750" s="9">
        <v>0</v>
      </c>
      <c r="H750" s="9">
        <v>5</v>
      </c>
      <c r="I750" s="9">
        <v>0</v>
      </c>
      <c r="J750" s="9"/>
    </row>
    <row r="751" spans="1:10">
      <c r="A751">
        <v>60</v>
      </c>
      <c r="B751" s="9" t="s">
        <v>146</v>
      </c>
      <c r="C751" s="9" t="s">
        <v>714</v>
      </c>
      <c r="D751" s="9">
        <v>0</v>
      </c>
      <c r="E751" s="9">
        <v>0</v>
      </c>
      <c r="F751" s="9">
        <v>0</v>
      </c>
      <c r="G751" s="9">
        <v>0</v>
      </c>
      <c r="H751" s="9">
        <v>5</v>
      </c>
      <c r="I751" s="9">
        <v>0</v>
      </c>
      <c r="J751" s="9"/>
    </row>
    <row r="752" spans="1:10">
      <c r="A752">
        <v>60</v>
      </c>
      <c r="B752" s="9" t="s">
        <v>146</v>
      </c>
      <c r="C752" s="9" t="s">
        <v>714</v>
      </c>
      <c r="D752" s="9">
        <v>0</v>
      </c>
      <c r="E752" s="9">
        <v>0</v>
      </c>
      <c r="F752" s="9">
        <v>0</v>
      </c>
      <c r="G752" s="9">
        <v>0</v>
      </c>
      <c r="H752" s="9">
        <v>5</v>
      </c>
      <c r="I752" s="9">
        <v>0</v>
      </c>
      <c r="J752" s="9"/>
    </row>
    <row r="753" spans="1:10">
      <c r="A753">
        <v>60</v>
      </c>
      <c r="B753" s="9" t="s">
        <v>146</v>
      </c>
      <c r="C753" s="9" t="s">
        <v>714</v>
      </c>
      <c r="D753" s="9">
        <v>0</v>
      </c>
      <c r="E753" s="9">
        <v>0</v>
      </c>
      <c r="F753" s="9">
        <v>0</v>
      </c>
      <c r="G753" s="9">
        <v>0</v>
      </c>
      <c r="H753" s="9">
        <v>5</v>
      </c>
      <c r="I753" s="9">
        <v>0</v>
      </c>
      <c r="J753" s="9"/>
    </row>
    <row r="754" spans="1:10">
      <c r="A754">
        <v>60</v>
      </c>
      <c r="B754" s="9" t="s">
        <v>146</v>
      </c>
      <c r="C754" s="9" t="s">
        <v>714</v>
      </c>
      <c r="D754" s="9">
        <v>0</v>
      </c>
      <c r="E754" s="9">
        <v>0</v>
      </c>
      <c r="F754" s="9">
        <v>0</v>
      </c>
      <c r="G754" s="9">
        <v>0</v>
      </c>
      <c r="H754" s="9">
        <v>5</v>
      </c>
      <c r="I754" s="9">
        <v>0</v>
      </c>
      <c r="J754" s="9"/>
    </row>
    <row r="755" spans="1:10">
      <c r="A755">
        <v>61</v>
      </c>
      <c r="B755" s="9" t="s">
        <v>148</v>
      </c>
      <c r="C755" s="9" t="s">
        <v>714</v>
      </c>
      <c r="D755" s="9" t="s">
        <v>1457</v>
      </c>
      <c r="E755" s="9">
        <v>200</v>
      </c>
      <c r="F755" s="9" t="s">
        <v>697</v>
      </c>
      <c r="G755" s="9" t="s">
        <v>695</v>
      </c>
      <c r="H755" s="9">
        <v>11</v>
      </c>
      <c r="I755" s="9">
        <v>2200</v>
      </c>
      <c r="J755" s="9"/>
    </row>
    <row r="756" spans="1:10">
      <c r="A756">
        <v>61</v>
      </c>
      <c r="B756" s="9" t="s">
        <v>148</v>
      </c>
      <c r="C756" s="9" t="s">
        <v>714</v>
      </c>
      <c r="D756" s="9" t="s">
        <v>734</v>
      </c>
      <c r="E756" s="9">
        <v>10</v>
      </c>
      <c r="F756" s="9" t="s">
        <v>697</v>
      </c>
      <c r="G756" s="9" t="s">
        <v>695</v>
      </c>
      <c r="H756" s="9">
        <v>11</v>
      </c>
      <c r="I756" s="9">
        <v>110</v>
      </c>
      <c r="J756" s="9"/>
    </row>
    <row r="757" spans="1:10">
      <c r="A757">
        <v>61</v>
      </c>
      <c r="B757" s="9" t="s">
        <v>148</v>
      </c>
      <c r="C757" s="9" t="s">
        <v>714</v>
      </c>
      <c r="D757" s="9" t="s">
        <v>1032</v>
      </c>
      <c r="E757" s="9">
        <v>2</v>
      </c>
      <c r="F757" s="9" t="s">
        <v>697</v>
      </c>
      <c r="G757" s="9" t="s">
        <v>695</v>
      </c>
      <c r="H757" s="9">
        <v>11</v>
      </c>
      <c r="I757" s="9">
        <v>22</v>
      </c>
      <c r="J757" s="9"/>
    </row>
    <row r="758" spans="1:10">
      <c r="A758">
        <v>61</v>
      </c>
      <c r="B758" s="9" t="s">
        <v>148</v>
      </c>
      <c r="C758" s="9" t="s">
        <v>714</v>
      </c>
      <c r="D758" s="9" t="s">
        <v>719</v>
      </c>
      <c r="E758" s="9">
        <v>10</v>
      </c>
      <c r="F758" s="9" t="s">
        <v>697</v>
      </c>
      <c r="G758" s="9" t="s">
        <v>695</v>
      </c>
      <c r="H758" s="9">
        <v>11</v>
      </c>
      <c r="I758" s="9">
        <v>110</v>
      </c>
      <c r="J758" s="9"/>
    </row>
    <row r="759" spans="1:10">
      <c r="A759">
        <v>61</v>
      </c>
      <c r="B759" s="9" t="s">
        <v>148</v>
      </c>
      <c r="C759" s="9" t="s">
        <v>714</v>
      </c>
      <c r="D759" s="9" t="s">
        <v>1458</v>
      </c>
      <c r="E759" s="9">
        <v>50</v>
      </c>
      <c r="F759" s="9" t="s">
        <v>697</v>
      </c>
      <c r="G759" s="9" t="s">
        <v>695</v>
      </c>
      <c r="H759" s="9">
        <v>11</v>
      </c>
      <c r="I759" s="9">
        <v>550</v>
      </c>
      <c r="J759" s="9"/>
    </row>
    <row r="760" spans="1:10">
      <c r="A760">
        <v>61</v>
      </c>
      <c r="B760" s="9" t="s">
        <v>148</v>
      </c>
      <c r="C760" s="9" t="s">
        <v>714</v>
      </c>
      <c r="D760" s="9" t="s">
        <v>723</v>
      </c>
      <c r="E760" s="9">
        <v>10</v>
      </c>
      <c r="F760" s="9" t="s">
        <v>694</v>
      </c>
      <c r="G760" s="9" t="s">
        <v>695</v>
      </c>
      <c r="H760" s="9">
        <v>11</v>
      </c>
      <c r="I760" s="9">
        <v>110</v>
      </c>
      <c r="J760" s="9"/>
    </row>
    <row r="761" spans="1:10">
      <c r="A761">
        <v>61</v>
      </c>
      <c r="B761" s="9" t="s">
        <v>148</v>
      </c>
      <c r="C761" s="9" t="s">
        <v>714</v>
      </c>
      <c r="D761" s="9" t="s">
        <v>740</v>
      </c>
      <c r="E761" s="9">
        <v>10</v>
      </c>
      <c r="F761" s="9" t="s">
        <v>694</v>
      </c>
      <c r="G761" s="9" t="s">
        <v>695</v>
      </c>
      <c r="H761" s="9">
        <v>11</v>
      </c>
      <c r="I761" s="9">
        <v>110</v>
      </c>
      <c r="J761" s="9"/>
    </row>
    <row r="762" spans="1:10">
      <c r="A762">
        <v>61</v>
      </c>
      <c r="B762" s="9" t="s">
        <v>148</v>
      </c>
      <c r="C762" s="9" t="s">
        <v>714</v>
      </c>
      <c r="D762" s="9" t="s">
        <v>727</v>
      </c>
      <c r="E762" s="9">
        <v>50</v>
      </c>
      <c r="F762" s="9" t="s">
        <v>697</v>
      </c>
      <c r="G762" s="9" t="s">
        <v>695</v>
      </c>
      <c r="H762" s="9">
        <v>11</v>
      </c>
      <c r="I762" s="9">
        <v>550</v>
      </c>
      <c r="J762" s="9"/>
    </row>
    <row r="763" spans="1:10">
      <c r="A763">
        <v>61</v>
      </c>
      <c r="B763" s="9" t="s">
        <v>148</v>
      </c>
      <c r="C763" s="9" t="s">
        <v>714</v>
      </c>
      <c r="D763" s="9" t="s">
        <v>729</v>
      </c>
      <c r="E763" s="9">
        <v>25</v>
      </c>
      <c r="F763" s="9" t="s">
        <v>697</v>
      </c>
      <c r="G763" s="9" t="s">
        <v>695</v>
      </c>
      <c r="H763" s="9">
        <v>11</v>
      </c>
      <c r="I763" s="9">
        <v>275</v>
      </c>
      <c r="J763" s="9"/>
    </row>
    <row r="764" spans="1:10">
      <c r="A764">
        <v>61</v>
      </c>
      <c r="B764" s="9" t="s">
        <v>148</v>
      </c>
      <c r="C764" s="9" t="s">
        <v>714</v>
      </c>
      <c r="D764" s="9" t="s">
        <v>730</v>
      </c>
      <c r="E764" s="9">
        <v>25</v>
      </c>
      <c r="F764" s="9" t="s">
        <v>697</v>
      </c>
      <c r="G764" s="9" t="s">
        <v>695</v>
      </c>
      <c r="H764" s="9">
        <v>11</v>
      </c>
      <c r="I764" s="9">
        <v>275</v>
      </c>
      <c r="J764" s="9"/>
    </row>
    <row r="765" spans="1:10">
      <c r="A765">
        <v>61</v>
      </c>
      <c r="B765" s="9" t="s">
        <v>148</v>
      </c>
      <c r="C765" s="9" t="s">
        <v>714</v>
      </c>
      <c r="D765" s="9" t="s">
        <v>1460</v>
      </c>
      <c r="E765" s="9">
        <v>15</v>
      </c>
      <c r="F765" s="9" t="s">
        <v>697</v>
      </c>
      <c r="G765" s="9" t="s">
        <v>695</v>
      </c>
      <c r="H765" s="9">
        <v>11</v>
      </c>
      <c r="I765" s="9">
        <v>165</v>
      </c>
      <c r="J765" s="9"/>
    </row>
    <row r="766" spans="1:10">
      <c r="A766">
        <v>61</v>
      </c>
      <c r="B766" s="9" t="s">
        <v>148</v>
      </c>
      <c r="C766" s="9" t="s">
        <v>714</v>
      </c>
      <c r="D766" s="9">
        <v>0</v>
      </c>
      <c r="E766" s="9">
        <v>0</v>
      </c>
      <c r="F766" s="9">
        <v>0</v>
      </c>
      <c r="G766" s="9">
        <v>0</v>
      </c>
      <c r="H766" s="9">
        <v>11</v>
      </c>
      <c r="I766" s="9">
        <v>0</v>
      </c>
      <c r="J766" s="9"/>
    </row>
    <row r="767" spans="1:10">
      <c r="A767">
        <v>61</v>
      </c>
      <c r="B767" s="9" t="s">
        <v>148</v>
      </c>
      <c r="C767" s="9" t="s">
        <v>714</v>
      </c>
      <c r="D767" s="9">
        <v>0</v>
      </c>
      <c r="E767" s="9">
        <v>0</v>
      </c>
      <c r="F767" s="9">
        <v>0</v>
      </c>
      <c r="G767" s="9">
        <v>0</v>
      </c>
      <c r="H767" s="9">
        <v>11</v>
      </c>
      <c r="I767" s="9">
        <v>0</v>
      </c>
      <c r="J767" s="9"/>
    </row>
    <row r="768" spans="1:10">
      <c r="A768">
        <v>61</v>
      </c>
      <c r="B768" s="9" t="s">
        <v>148</v>
      </c>
      <c r="C768" s="9" t="s">
        <v>714</v>
      </c>
      <c r="D768" s="9">
        <v>0</v>
      </c>
      <c r="E768" s="9">
        <v>0</v>
      </c>
      <c r="F768" s="9">
        <v>0</v>
      </c>
      <c r="G768" s="9">
        <v>0</v>
      </c>
      <c r="H768" s="9">
        <v>11</v>
      </c>
      <c r="I768" s="9">
        <v>0</v>
      </c>
      <c r="J768" s="9"/>
    </row>
    <row r="769" spans="1:10">
      <c r="A769">
        <v>62</v>
      </c>
      <c r="B769" s="9" t="s">
        <v>151</v>
      </c>
      <c r="C769" s="9" t="s">
        <v>692</v>
      </c>
      <c r="D769" s="9" t="s">
        <v>850</v>
      </c>
      <c r="E769" s="9">
        <v>430</v>
      </c>
      <c r="F769" s="9" t="s">
        <v>694</v>
      </c>
      <c r="G769" s="9" t="s">
        <v>695</v>
      </c>
      <c r="H769" s="9">
        <v>6</v>
      </c>
      <c r="I769" s="9">
        <v>2580</v>
      </c>
      <c r="J769" s="9"/>
    </row>
    <row r="770" spans="1:10">
      <c r="A770">
        <v>62</v>
      </c>
      <c r="B770" s="9" t="s">
        <v>151</v>
      </c>
      <c r="C770" s="9" t="s">
        <v>692</v>
      </c>
      <c r="D770" s="9">
        <v>0</v>
      </c>
      <c r="E770" s="9">
        <v>0</v>
      </c>
      <c r="F770" s="9">
        <v>0</v>
      </c>
      <c r="G770" s="9">
        <v>0</v>
      </c>
      <c r="H770" s="9">
        <v>6</v>
      </c>
      <c r="I770" s="9">
        <v>0</v>
      </c>
      <c r="J770" s="9"/>
    </row>
    <row r="771" spans="1:10">
      <c r="A771">
        <v>62</v>
      </c>
      <c r="B771" s="9" t="s">
        <v>151</v>
      </c>
      <c r="C771" s="9" t="s">
        <v>692</v>
      </c>
      <c r="D771" s="9">
        <v>0</v>
      </c>
      <c r="E771" s="9">
        <v>0</v>
      </c>
      <c r="F771" s="9">
        <v>0</v>
      </c>
      <c r="G771" s="9">
        <v>0</v>
      </c>
      <c r="H771" s="9">
        <v>6</v>
      </c>
      <c r="I771" s="9">
        <v>0</v>
      </c>
      <c r="J771" s="9"/>
    </row>
    <row r="772" spans="1:10">
      <c r="A772">
        <v>62</v>
      </c>
      <c r="B772" s="9" t="s">
        <v>151</v>
      </c>
      <c r="C772" s="9" t="s">
        <v>692</v>
      </c>
      <c r="D772" s="9">
        <v>0</v>
      </c>
      <c r="E772" s="9">
        <v>0</v>
      </c>
      <c r="F772" s="9">
        <v>0</v>
      </c>
      <c r="G772" s="9">
        <v>0</v>
      </c>
      <c r="H772" s="9">
        <v>6</v>
      </c>
      <c r="I772" s="9">
        <v>0</v>
      </c>
      <c r="J772" s="9"/>
    </row>
    <row r="773" spans="1:10">
      <c r="A773">
        <v>62</v>
      </c>
      <c r="B773" s="9" t="s">
        <v>151</v>
      </c>
      <c r="C773" s="9" t="s">
        <v>692</v>
      </c>
      <c r="D773" s="9">
        <v>0</v>
      </c>
      <c r="E773" s="9">
        <v>0</v>
      </c>
      <c r="F773" s="9">
        <v>0</v>
      </c>
      <c r="G773" s="9">
        <v>0</v>
      </c>
      <c r="H773" s="9">
        <v>6</v>
      </c>
      <c r="I773" s="9">
        <v>0</v>
      </c>
      <c r="J773" s="9"/>
    </row>
    <row r="774" spans="1:10">
      <c r="A774">
        <v>62</v>
      </c>
      <c r="B774" s="9" t="s">
        <v>151</v>
      </c>
      <c r="C774" s="9" t="s">
        <v>692</v>
      </c>
      <c r="D774" s="9">
        <v>0</v>
      </c>
      <c r="E774" s="9">
        <v>0</v>
      </c>
      <c r="F774" s="9">
        <v>0</v>
      </c>
      <c r="G774" s="9">
        <v>0</v>
      </c>
      <c r="H774" s="9">
        <v>6</v>
      </c>
      <c r="I774" s="9">
        <v>0</v>
      </c>
      <c r="J774" s="9"/>
    </row>
    <row r="775" spans="1:10">
      <c r="A775">
        <v>62</v>
      </c>
      <c r="B775" s="9" t="s">
        <v>151</v>
      </c>
      <c r="C775" s="9" t="s">
        <v>692</v>
      </c>
      <c r="D775" s="9">
        <v>0</v>
      </c>
      <c r="E775" s="9">
        <v>0</v>
      </c>
      <c r="F775" s="9">
        <v>0</v>
      </c>
      <c r="G775" s="9">
        <v>0</v>
      </c>
      <c r="H775" s="9">
        <v>6</v>
      </c>
      <c r="I775" s="9">
        <v>0</v>
      </c>
      <c r="J775" s="9"/>
    </row>
    <row r="776" spans="1:10">
      <c r="A776">
        <v>62</v>
      </c>
      <c r="B776" s="9" t="s">
        <v>151</v>
      </c>
      <c r="C776" s="9" t="s">
        <v>692</v>
      </c>
      <c r="D776" s="9">
        <v>0</v>
      </c>
      <c r="E776" s="9">
        <v>0</v>
      </c>
      <c r="F776" s="9">
        <v>0</v>
      </c>
      <c r="G776" s="9">
        <v>0</v>
      </c>
      <c r="H776" s="9">
        <v>6</v>
      </c>
      <c r="I776" s="9">
        <v>0</v>
      </c>
      <c r="J776" s="9"/>
    </row>
    <row r="777" spans="1:10">
      <c r="A777">
        <v>62</v>
      </c>
      <c r="B777" s="9" t="s">
        <v>151</v>
      </c>
      <c r="C777" s="9" t="s">
        <v>692</v>
      </c>
      <c r="D777" s="9">
        <v>0</v>
      </c>
      <c r="E777" s="9">
        <v>0</v>
      </c>
      <c r="F777" s="9">
        <v>0</v>
      </c>
      <c r="G777" s="9">
        <v>0</v>
      </c>
      <c r="H777" s="9">
        <v>6</v>
      </c>
      <c r="I777" s="9">
        <v>0</v>
      </c>
      <c r="J777" s="9"/>
    </row>
    <row r="778" spans="1:10">
      <c r="A778">
        <v>62</v>
      </c>
      <c r="B778" s="9" t="s">
        <v>151</v>
      </c>
      <c r="C778" s="9" t="s">
        <v>692</v>
      </c>
      <c r="D778" s="9">
        <v>0</v>
      </c>
      <c r="E778" s="9">
        <v>0</v>
      </c>
      <c r="F778" s="9">
        <v>0</v>
      </c>
      <c r="G778" s="9">
        <v>0</v>
      </c>
      <c r="H778" s="9">
        <v>6</v>
      </c>
      <c r="I778" s="9">
        <v>0</v>
      </c>
      <c r="J778" s="9"/>
    </row>
    <row r="779" spans="1:10">
      <c r="A779">
        <v>62</v>
      </c>
      <c r="B779" s="9" t="s">
        <v>151</v>
      </c>
      <c r="C779" s="9" t="s">
        <v>692</v>
      </c>
      <c r="D779" s="9">
        <v>0</v>
      </c>
      <c r="E779" s="9">
        <v>0</v>
      </c>
      <c r="F779" s="9">
        <v>0</v>
      </c>
      <c r="G779" s="9">
        <v>0</v>
      </c>
      <c r="H779" s="9">
        <v>6</v>
      </c>
      <c r="I779" s="9">
        <v>0</v>
      </c>
      <c r="J779" s="9"/>
    </row>
    <row r="780" spans="1:10">
      <c r="A780">
        <v>62</v>
      </c>
      <c r="B780" s="9" t="s">
        <v>151</v>
      </c>
      <c r="C780" s="9" t="s">
        <v>692</v>
      </c>
      <c r="D780" s="9">
        <v>0</v>
      </c>
      <c r="E780" s="9">
        <v>0</v>
      </c>
      <c r="F780" s="9">
        <v>0</v>
      </c>
      <c r="G780" s="9">
        <v>0</v>
      </c>
      <c r="H780" s="9">
        <v>6</v>
      </c>
      <c r="I780" s="9">
        <v>0</v>
      </c>
      <c r="J780" s="9"/>
    </row>
    <row r="781" spans="1:10">
      <c r="A781">
        <v>62</v>
      </c>
      <c r="B781" s="9" t="s">
        <v>151</v>
      </c>
      <c r="C781" s="9" t="s">
        <v>692</v>
      </c>
      <c r="D781" s="9">
        <v>0</v>
      </c>
      <c r="E781" s="9">
        <v>0</v>
      </c>
      <c r="F781" s="9">
        <v>0</v>
      </c>
      <c r="G781" s="9">
        <v>0</v>
      </c>
      <c r="H781" s="9">
        <v>6</v>
      </c>
      <c r="I781" s="9">
        <v>0</v>
      </c>
      <c r="J781" s="9"/>
    </row>
    <row r="782" spans="1:10">
      <c r="A782">
        <v>62</v>
      </c>
      <c r="B782" s="9" t="s">
        <v>151</v>
      </c>
      <c r="C782" s="9" t="s">
        <v>692</v>
      </c>
      <c r="D782" s="9">
        <v>0</v>
      </c>
      <c r="E782" s="9">
        <v>0</v>
      </c>
      <c r="F782" s="9">
        <v>0</v>
      </c>
      <c r="G782" s="9">
        <v>0</v>
      </c>
      <c r="H782" s="9">
        <v>6</v>
      </c>
      <c r="I782" s="9">
        <v>0</v>
      </c>
      <c r="J782" s="9"/>
    </row>
    <row r="783" spans="1:10">
      <c r="A783">
        <v>62</v>
      </c>
      <c r="B783" s="9" t="s">
        <v>151</v>
      </c>
      <c r="C783" s="9" t="s">
        <v>692</v>
      </c>
      <c r="D783" s="9">
        <v>0</v>
      </c>
      <c r="E783" s="9">
        <v>0</v>
      </c>
      <c r="F783" s="9">
        <v>0</v>
      </c>
      <c r="G783" s="9">
        <v>0</v>
      </c>
      <c r="H783" s="9">
        <v>6</v>
      </c>
      <c r="I783" s="9">
        <v>0</v>
      </c>
      <c r="J783" s="9"/>
    </row>
    <row r="784" spans="1:10">
      <c r="A784">
        <v>63</v>
      </c>
      <c r="B784" s="9" t="s">
        <v>153</v>
      </c>
      <c r="C784" s="9" t="s">
        <v>692</v>
      </c>
      <c r="D784" s="9" t="s">
        <v>1292</v>
      </c>
      <c r="E784" s="9">
        <v>430</v>
      </c>
      <c r="F784" s="9" t="s">
        <v>694</v>
      </c>
      <c r="G784" s="9" t="s">
        <v>695</v>
      </c>
      <c r="H784" s="9">
        <v>13</v>
      </c>
      <c r="I784" s="9">
        <v>5590</v>
      </c>
      <c r="J784" s="9"/>
    </row>
    <row r="785" spans="1:10">
      <c r="A785">
        <v>63</v>
      </c>
      <c r="B785" s="9" t="s">
        <v>153</v>
      </c>
      <c r="C785" s="9" t="s">
        <v>692</v>
      </c>
      <c r="D785" s="9">
        <v>0</v>
      </c>
      <c r="E785" s="9">
        <v>0</v>
      </c>
      <c r="F785" s="9">
        <v>0</v>
      </c>
      <c r="G785" s="9">
        <v>0</v>
      </c>
      <c r="H785" s="9">
        <v>13</v>
      </c>
      <c r="I785" s="9">
        <v>0</v>
      </c>
      <c r="J785" s="9"/>
    </row>
    <row r="786" spans="1:10">
      <c r="A786">
        <v>63</v>
      </c>
      <c r="B786" s="9" t="s">
        <v>153</v>
      </c>
      <c r="C786" s="9" t="s">
        <v>692</v>
      </c>
      <c r="D786" s="9">
        <v>0</v>
      </c>
      <c r="E786" s="9">
        <v>0</v>
      </c>
      <c r="F786" s="9">
        <v>0</v>
      </c>
      <c r="G786" s="9">
        <v>0</v>
      </c>
      <c r="H786" s="9">
        <v>13</v>
      </c>
      <c r="I786" s="9">
        <v>0</v>
      </c>
      <c r="J786" s="9"/>
    </row>
    <row r="787" spans="1:10">
      <c r="A787">
        <v>63</v>
      </c>
      <c r="B787" s="9" t="s">
        <v>153</v>
      </c>
      <c r="C787" s="9" t="s">
        <v>692</v>
      </c>
      <c r="D787" s="9">
        <v>0</v>
      </c>
      <c r="E787" s="9">
        <v>0</v>
      </c>
      <c r="F787" s="9">
        <v>0</v>
      </c>
      <c r="G787" s="9">
        <v>0</v>
      </c>
      <c r="H787" s="9">
        <v>13</v>
      </c>
      <c r="I787" s="9">
        <v>0</v>
      </c>
      <c r="J787" s="9"/>
    </row>
    <row r="788" spans="1:10">
      <c r="A788">
        <v>63</v>
      </c>
      <c r="B788" s="9" t="s">
        <v>153</v>
      </c>
      <c r="C788" s="9" t="s">
        <v>692</v>
      </c>
      <c r="D788" s="9">
        <v>0</v>
      </c>
      <c r="E788" s="9">
        <v>0</v>
      </c>
      <c r="F788" s="9">
        <v>0</v>
      </c>
      <c r="G788" s="9">
        <v>0</v>
      </c>
      <c r="H788" s="9">
        <v>13</v>
      </c>
      <c r="I788" s="9">
        <v>0</v>
      </c>
      <c r="J788" s="9"/>
    </row>
    <row r="789" spans="1:10">
      <c r="A789">
        <v>63</v>
      </c>
      <c r="B789" s="9" t="s">
        <v>153</v>
      </c>
      <c r="C789" s="9" t="s">
        <v>692</v>
      </c>
      <c r="D789" s="9">
        <v>0</v>
      </c>
      <c r="E789" s="9">
        <v>0</v>
      </c>
      <c r="F789" s="9">
        <v>0</v>
      </c>
      <c r="G789" s="9">
        <v>0</v>
      </c>
      <c r="H789" s="9">
        <v>13</v>
      </c>
      <c r="I789" s="9">
        <v>0</v>
      </c>
      <c r="J789" s="9"/>
    </row>
    <row r="790" spans="1:10">
      <c r="A790">
        <v>63</v>
      </c>
      <c r="B790" s="9" t="s">
        <v>153</v>
      </c>
      <c r="C790" s="9" t="s">
        <v>692</v>
      </c>
      <c r="D790" s="9">
        <v>0</v>
      </c>
      <c r="E790" s="9">
        <v>0</v>
      </c>
      <c r="F790" s="9">
        <v>0</v>
      </c>
      <c r="G790" s="9">
        <v>0</v>
      </c>
      <c r="H790" s="9">
        <v>13</v>
      </c>
      <c r="I790" s="9">
        <v>0</v>
      </c>
      <c r="J790" s="9"/>
    </row>
    <row r="791" spans="1:10">
      <c r="A791">
        <v>63</v>
      </c>
      <c r="B791" s="9" t="s">
        <v>153</v>
      </c>
      <c r="C791" s="9" t="s">
        <v>692</v>
      </c>
      <c r="D791" s="9">
        <v>0</v>
      </c>
      <c r="E791" s="9">
        <v>0</v>
      </c>
      <c r="F791" s="9">
        <v>0</v>
      </c>
      <c r="G791" s="9">
        <v>0</v>
      </c>
      <c r="H791" s="9">
        <v>13</v>
      </c>
      <c r="I791" s="9">
        <v>0</v>
      </c>
      <c r="J791" s="9"/>
    </row>
    <row r="792" spans="1:10">
      <c r="A792">
        <v>63</v>
      </c>
      <c r="B792" s="9" t="s">
        <v>153</v>
      </c>
      <c r="C792" s="9" t="s">
        <v>692</v>
      </c>
      <c r="D792" s="9">
        <v>0</v>
      </c>
      <c r="E792" s="9">
        <v>0</v>
      </c>
      <c r="F792" s="9">
        <v>0</v>
      </c>
      <c r="G792" s="9">
        <v>0</v>
      </c>
      <c r="H792" s="9">
        <v>13</v>
      </c>
      <c r="I792" s="9">
        <v>0</v>
      </c>
      <c r="J792" s="9"/>
    </row>
    <row r="793" spans="1:10">
      <c r="A793">
        <v>63</v>
      </c>
      <c r="B793" s="9" t="s">
        <v>153</v>
      </c>
      <c r="C793" s="9" t="s">
        <v>692</v>
      </c>
      <c r="D793" s="9">
        <v>0</v>
      </c>
      <c r="E793" s="9">
        <v>0</v>
      </c>
      <c r="F793" s="9">
        <v>0</v>
      </c>
      <c r="G793" s="9">
        <v>0</v>
      </c>
      <c r="H793" s="9">
        <v>13</v>
      </c>
      <c r="I793" s="9">
        <v>0</v>
      </c>
      <c r="J793" s="9"/>
    </row>
    <row r="794" spans="1:10">
      <c r="A794">
        <v>63</v>
      </c>
      <c r="B794" s="9" t="s">
        <v>153</v>
      </c>
      <c r="C794" s="9" t="s">
        <v>692</v>
      </c>
      <c r="D794" s="9">
        <v>0</v>
      </c>
      <c r="E794" s="9">
        <v>0</v>
      </c>
      <c r="F794" s="9">
        <v>0</v>
      </c>
      <c r="G794" s="9">
        <v>0</v>
      </c>
      <c r="H794" s="9">
        <v>13</v>
      </c>
      <c r="I794" s="9">
        <v>0</v>
      </c>
      <c r="J794" s="9"/>
    </row>
    <row r="795" spans="1:10">
      <c r="A795">
        <v>63</v>
      </c>
      <c r="B795" s="9" t="s">
        <v>153</v>
      </c>
      <c r="C795" s="9" t="s">
        <v>692</v>
      </c>
      <c r="D795" s="9">
        <v>0</v>
      </c>
      <c r="E795" s="9">
        <v>0</v>
      </c>
      <c r="F795" s="9">
        <v>0</v>
      </c>
      <c r="G795" s="9">
        <v>0</v>
      </c>
      <c r="H795" s="9">
        <v>13</v>
      </c>
      <c r="I795" s="9">
        <v>0</v>
      </c>
      <c r="J795" s="9"/>
    </row>
    <row r="796" spans="1:10">
      <c r="A796">
        <v>63</v>
      </c>
      <c r="B796" s="9" t="s">
        <v>153</v>
      </c>
      <c r="C796" s="9" t="s">
        <v>692</v>
      </c>
      <c r="D796" s="9">
        <v>0</v>
      </c>
      <c r="E796" s="9">
        <v>0</v>
      </c>
      <c r="F796" s="9">
        <v>0</v>
      </c>
      <c r="G796" s="9">
        <v>0</v>
      </c>
      <c r="H796" s="9">
        <v>13</v>
      </c>
      <c r="I796" s="9">
        <v>0</v>
      </c>
      <c r="J796" s="9"/>
    </row>
    <row r="797" spans="1:10">
      <c r="A797">
        <v>63</v>
      </c>
      <c r="B797" s="9" t="s">
        <v>153</v>
      </c>
      <c r="C797" s="9" t="s">
        <v>692</v>
      </c>
      <c r="D797" s="9">
        <v>0</v>
      </c>
      <c r="E797" s="9">
        <v>0</v>
      </c>
      <c r="F797" s="9">
        <v>0</v>
      </c>
      <c r="G797" s="9">
        <v>0</v>
      </c>
      <c r="H797" s="9">
        <v>13</v>
      </c>
      <c r="I797" s="9">
        <v>0</v>
      </c>
      <c r="J797" s="9"/>
    </row>
    <row r="798" spans="1:10">
      <c r="A798">
        <v>63</v>
      </c>
      <c r="B798" s="9" t="s">
        <v>153</v>
      </c>
      <c r="C798" s="9" t="s">
        <v>692</v>
      </c>
      <c r="D798" s="9">
        <v>0</v>
      </c>
      <c r="E798" s="9">
        <v>0</v>
      </c>
      <c r="F798" s="9">
        <v>0</v>
      </c>
      <c r="G798" s="9">
        <v>0</v>
      </c>
      <c r="H798" s="9">
        <v>13</v>
      </c>
      <c r="I798" s="9">
        <v>0</v>
      </c>
      <c r="J798" s="9"/>
    </row>
    <row r="799" spans="1:10">
      <c r="A799">
        <v>64</v>
      </c>
      <c r="B799" s="9" t="s">
        <v>155</v>
      </c>
      <c r="C799" s="9" t="s">
        <v>692</v>
      </c>
      <c r="D799" s="9" t="s">
        <v>1291</v>
      </c>
      <c r="E799" s="9">
        <v>430</v>
      </c>
      <c r="F799" s="9" t="s">
        <v>694</v>
      </c>
      <c r="G799" s="9" t="s">
        <v>695</v>
      </c>
      <c r="H799" s="9">
        <v>25</v>
      </c>
      <c r="I799" s="9">
        <v>10750</v>
      </c>
      <c r="J799" s="9"/>
    </row>
    <row r="800" spans="1:10">
      <c r="A800">
        <v>64</v>
      </c>
      <c r="B800" s="9" t="s">
        <v>155</v>
      </c>
      <c r="C800" s="9" t="s">
        <v>692</v>
      </c>
      <c r="D800" s="9">
        <v>0</v>
      </c>
      <c r="E800" s="9">
        <v>0</v>
      </c>
      <c r="F800" s="9">
        <v>0</v>
      </c>
      <c r="G800" s="9">
        <v>0</v>
      </c>
      <c r="H800" s="9">
        <v>25</v>
      </c>
      <c r="I800" s="9">
        <v>0</v>
      </c>
      <c r="J800" s="9"/>
    </row>
    <row r="801" spans="1:10">
      <c r="A801">
        <v>64</v>
      </c>
      <c r="B801" s="9" t="s">
        <v>155</v>
      </c>
      <c r="C801" s="9" t="s">
        <v>692</v>
      </c>
      <c r="D801" s="9">
        <v>0</v>
      </c>
      <c r="E801" s="9">
        <v>0</v>
      </c>
      <c r="F801" s="9">
        <v>0</v>
      </c>
      <c r="G801" s="9">
        <v>0</v>
      </c>
      <c r="H801" s="9">
        <v>25</v>
      </c>
      <c r="I801" s="9">
        <v>0</v>
      </c>
      <c r="J801" s="9"/>
    </row>
    <row r="802" spans="1:10">
      <c r="A802">
        <v>64</v>
      </c>
      <c r="B802" s="9" t="s">
        <v>155</v>
      </c>
      <c r="C802" s="9" t="s">
        <v>692</v>
      </c>
      <c r="D802" s="9">
        <v>0</v>
      </c>
      <c r="E802" s="9">
        <v>0</v>
      </c>
      <c r="F802" s="9">
        <v>0</v>
      </c>
      <c r="G802" s="9">
        <v>0</v>
      </c>
      <c r="H802" s="9">
        <v>25</v>
      </c>
      <c r="I802" s="9">
        <v>0</v>
      </c>
      <c r="J802" s="9"/>
    </row>
    <row r="803" spans="1:10">
      <c r="A803">
        <v>64</v>
      </c>
      <c r="B803" s="9" t="s">
        <v>155</v>
      </c>
      <c r="C803" s="9" t="s">
        <v>692</v>
      </c>
      <c r="D803" s="9">
        <v>0</v>
      </c>
      <c r="E803" s="9">
        <v>0</v>
      </c>
      <c r="F803" s="9">
        <v>0</v>
      </c>
      <c r="G803" s="9">
        <v>0</v>
      </c>
      <c r="H803" s="9">
        <v>25</v>
      </c>
      <c r="I803" s="9">
        <v>0</v>
      </c>
      <c r="J803" s="9"/>
    </row>
    <row r="804" spans="1:10">
      <c r="A804">
        <v>64</v>
      </c>
      <c r="B804" s="9" t="s">
        <v>155</v>
      </c>
      <c r="C804" s="9" t="s">
        <v>692</v>
      </c>
      <c r="D804" s="9">
        <v>0</v>
      </c>
      <c r="E804" s="9">
        <v>0</v>
      </c>
      <c r="F804" s="9">
        <v>0</v>
      </c>
      <c r="G804" s="9">
        <v>0</v>
      </c>
      <c r="H804" s="9">
        <v>25</v>
      </c>
      <c r="I804" s="9">
        <v>0</v>
      </c>
      <c r="J804" s="9"/>
    </row>
    <row r="805" spans="1:10">
      <c r="A805">
        <v>64</v>
      </c>
      <c r="B805" s="9" t="s">
        <v>155</v>
      </c>
      <c r="C805" s="9" t="s">
        <v>692</v>
      </c>
      <c r="D805" s="9">
        <v>0</v>
      </c>
      <c r="E805" s="9">
        <v>0</v>
      </c>
      <c r="F805" s="9">
        <v>0</v>
      </c>
      <c r="G805" s="9">
        <v>0</v>
      </c>
      <c r="H805" s="9">
        <v>25</v>
      </c>
      <c r="I805" s="9">
        <v>0</v>
      </c>
      <c r="J805" s="9"/>
    </row>
    <row r="806" spans="1:10">
      <c r="A806">
        <v>64</v>
      </c>
      <c r="B806" s="9" t="s">
        <v>155</v>
      </c>
      <c r="C806" s="9" t="s">
        <v>692</v>
      </c>
      <c r="D806" s="9">
        <v>0</v>
      </c>
      <c r="E806" s="9">
        <v>0</v>
      </c>
      <c r="F806" s="9">
        <v>0</v>
      </c>
      <c r="G806" s="9">
        <v>0</v>
      </c>
      <c r="H806" s="9">
        <v>25</v>
      </c>
      <c r="I806" s="9">
        <v>0</v>
      </c>
      <c r="J806" s="9"/>
    </row>
    <row r="807" spans="1:10">
      <c r="A807">
        <v>64</v>
      </c>
      <c r="B807" s="9" t="s">
        <v>155</v>
      </c>
      <c r="C807" s="9" t="s">
        <v>692</v>
      </c>
      <c r="D807" s="9">
        <v>0</v>
      </c>
      <c r="E807" s="9">
        <v>0</v>
      </c>
      <c r="F807" s="9">
        <v>0</v>
      </c>
      <c r="G807" s="9">
        <v>0</v>
      </c>
      <c r="H807" s="9">
        <v>25</v>
      </c>
      <c r="I807" s="9">
        <v>0</v>
      </c>
      <c r="J807" s="9"/>
    </row>
    <row r="808" spans="1:10">
      <c r="A808">
        <v>64</v>
      </c>
      <c r="B808" s="9" t="s">
        <v>155</v>
      </c>
      <c r="C808" s="9" t="s">
        <v>692</v>
      </c>
      <c r="D808" s="9">
        <v>0</v>
      </c>
      <c r="E808" s="9">
        <v>0</v>
      </c>
      <c r="F808" s="9">
        <v>0</v>
      </c>
      <c r="G808" s="9">
        <v>0</v>
      </c>
      <c r="H808" s="9">
        <v>25</v>
      </c>
      <c r="I808" s="9">
        <v>0</v>
      </c>
      <c r="J808" s="9"/>
    </row>
    <row r="809" spans="1:10">
      <c r="A809">
        <v>64</v>
      </c>
      <c r="B809" s="9" t="s">
        <v>155</v>
      </c>
      <c r="C809" s="9" t="s">
        <v>692</v>
      </c>
      <c r="D809" s="9">
        <v>0</v>
      </c>
      <c r="E809" s="9">
        <v>0</v>
      </c>
      <c r="F809" s="9">
        <v>0</v>
      </c>
      <c r="G809" s="9">
        <v>0</v>
      </c>
      <c r="H809" s="9">
        <v>25</v>
      </c>
      <c r="I809" s="9">
        <v>0</v>
      </c>
      <c r="J809" s="9"/>
    </row>
    <row r="810" spans="1:10">
      <c r="A810">
        <v>64</v>
      </c>
      <c r="B810" s="9" t="s">
        <v>155</v>
      </c>
      <c r="C810" s="9" t="s">
        <v>692</v>
      </c>
      <c r="D810" s="9">
        <v>0</v>
      </c>
      <c r="E810" s="9">
        <v>0</v>
      </c>
      <c r="F810" s="9">
        <v>0</v>
      </c>
      <c r="G810" s="9">
        <v>0</v>
      </c>
      <c r="H810" s="9">
        <v>25</v>
      </c>
      <c r="I810" s="9">
        <v>0</v>
      </c>
      <c r="J810" s="9"/>
    </row>
    <row r="811" spans="1:10">
      <c r="A811">
        <v>64</v>
      </c>
      <c r="B811" s="9" t="s">
        <v>155</v>
      </c>
      <c r="C811" s="9" t="s">
        <v>692</v>
      </c>
      <c r="D811" s="9">
        <v>0</v>
      </c>
      <c r="E811" s="9">
        <v>0</v>
      </c>
      <c r="F811" s="9">
        <v>0</v>
      </c>
      <c r="G811" s="9">
        <v>0</v>
      </c>
      <c r="H811" s="9">
        <v>25</v>
      </c>
      <c r="I811" s="9">
        <v>0</v>
      </c>
      <c r="J811" s="9"/>
    </row>
    <row r="812" spans="1:10">
      <c r="A812">
        <v>64</v>
      </c>
      <c r="B812" s="9" t="s">
        <v>155</v>
      </c>
      <c r="C812" s="9" t="s">
        <v>692</v>
      </c>
      <c r="D812" s="9">
        <v>0</v>
      </c>
      <c r="E812" s="9">
        <v>0</v>
      </c>
      <c r="F812" s="9">
        <v>0</v>
      </c>
      <c r="G812" s="9">
        <v>0</v>
      </c>
      <c r="H812" s="9">
        <v>25</v>
      </c>
      <c r="I812" s="9">
        <v>0</v>
      </c>
      <c r="J812" s="9"/>
    </row>
    <row r="813" spans="1:10">
      <c r="A813">
        <v>64</v>
      </c>
      <c r="B813" s="9" t="s">
        <v>155</v>
      </c>
      <c r="C813" s="9" t="s">
        <v>692</v>
      </c>
      <c r="D813" s="9">
        <v>0</v>
      </c>
      <c r="E813" s="9">
        <v>0</v>
      </c>
      <c r="F813" s="9">
        <v>0</v>
      </c>
      <c r="G813" s="9">
        <v>0</v>
      </c>
      <c r="H813" s="9">
        <v>25</v>
      </c>
      <c r="I813" s="9">
        <v>0</v>
      </c>
      <c r="J813" s="9"/>
    </row>
    <row r="814" spans="1:10">
      <c r="A814">
        <v>65</v>
      </c>
      <c r="B814" s="9" t="s">
        <v>157</v>
      </c>
      <c r="C814" s="9" t="s">
        <v>692</v>
      </c>
      <c r="D814" s="9" t="s">
        <v>968</v>
      </c>
      <c r="E814" s="9">
        <v>430</v>
      </c>
      <c r="F814" s="9" t="s">
        <v>694</v>
      </c>
      <c r="G814" s="9" t="s">
        <v>695</v>
      </c>
      <c r="H814" s="9">
        <v>3</v>
      </c>
      <c r="I814" s="9">
        <v>1290</v>
      </c>
      <c r="J814" s="9"/>
    </row>
    <row r="815" spans="1:10">
      <c r="A815">
        <v>65</v>
      </c>
      <c r="B815" s="9" t="s">
        <v>157</v>
      </c>
      <c r="C815" s="9" t="s">
        <v>692</v>
      </c>
      <c r="D815" s="9">
        <v>0</v>
      </c>
      <c r="E815" s="9">
        <v>0</v>
      </c>
      <c r="F815" s="9">
        <v>0</v>
      </c>
      <c r="G815" s="9">
        <v>0</v>
      </c>
      <c r="H815" s="9">
        <v>3</v>
      </c>
      <c r="I815" s="9">
        <v>0</v>
      </c>
      <c r="J815" s="9"/>
    </row>
    <row r="816" spans="1:10">
      <c r="A816">
        <v>65</v>
      </c>
      <c r="B816" s="9" t="s">
        <v>157</v>
      </c>
      <c r="C816" s="9" t="s">
        <v>692</v>
      </c>
      <c r="D816" s="9">
        <v>0</v>
      </c>
      <c r="E816" s="9">
        <v>0</v>
      </c>
      <c r="F816" s="9">
        <v>0</v>
      </c>
      <c r="G816" s="9">
        <v>0</v>
      </c>
      <c r="H816" s="9">
        <v>3</v>
      </c>
      <c r="I816" s="9">
        <v>0</v>
      </c>
      <c r="J816" s="9"/>
    </row>
    <row r="817" spans="1:10">
      <c r="A817">
        <v>65</v>
      </c>
      <c r="B817" s="9" t="s">
        <v>157</v>
      </c>
      <c r="C817" s="9" t="s">
        <v>692</v>
      </c>
      <c r="D817" s="9">
        <v>0</v>
      </c>
      <c r="E817" s="9">
        <v>0</v>
      </c>
      <c r="F817" s="9">
        <v>0</v>
      </c>
      <c r="G817" s="9">
        <v>0</v>
      </c>
      <c r="H817" s="9">
        <v>3</v>
      </c>
      <c r="I817" s="9">
        <v>0</v>
      </c>
      <c r="J817" s="9"/>
    </row>
    <row r="818" spans="1:10">
      <c r="A818">
        <v>65</v>
      </c>
      <c r="B818" s="9" t="s">
        <v>157</v>
      </c>
      <c r="C818" s="9" t="s">
        <v>692</v>
      </c>
      <c r="D818" s="9">
        <v>0</v>
      </c>
      <c r="E818" s="9">
        <v>0</v>
      </c>
      <c r="F818" s="9">
        <v>0</v>
      </c>
      <c r="G818" s="9">
        <v>0</v>
      </c>
      <c r="H818" s="9">
        <v>3</v>
      </c>
      <c r="I818" s="9">
        <v>0</v>
      </c>
      <c r="J818" s="9"/>
    </row>
    <row r="819" spans="1:10">
      <c r="A819">
        <v>65</v>
      </c>
      <c r="B819" s="9" t="s">
        <v>157</v>
      </c>
      <c r="C819" s="9" t="s">
        <v>692</v>
      </c>
      <c r="D819" s="9">
        <v>0</v>
      </c>
      <c r="E819" s="9">
        <v>0</v>
      </c>
      <c r="F819" s="9">
        <v>0</v>
      </c>
      <c r="G819" s="9">
        <v>0</v>
      </c>
      <c r="H819" s="9">
        <v>3</v>
      </c>
      <c r="I819" s="9">
        <v>0</v>
      </c>
      <c r="J819" s="9"/>
    </row>
    <row r="820" spans="1:10">
      <c r="A820">
        <v>65</v>
      </c>
      <c r="B820" s="9" t="s">
        <v>157</v>
      </c>
      <c r="C820" s="9" t="s">
        <v>692</v>
      </c>
      <c r="D820" s="9">
        <v>0</v>
      </c>
      <c r="E820" s="9">
        <v>0</v>
      </c>
      <c r="F820" s="9">
        <v>0</v>
      </c>
      <c r="G820" s="9">
        <v>0</v>
      </c>
      <c r="H820" s="9">
        <v>3</v>
      </c>
      <c r="I820" s="9">
        <v>0</v>
      </c>
      <c r="J820" s="9"/>
    </row>
    <row r="821" spans="1:10">
      <c r="A821">
        <v>65</v>
      </c>
      <c r="B821" s="9" t="s">
        <v>157</v>
      </c>
      <c r="C821" s="9" t="s">
        <v>692</v>
      </c>
      <c r="D821" s="9">
        <v>0</v>
      </c>
      <c r="E821" s="9">
        <v>0</v>
      </c>
      <c r="F821" s="9">
        <v>0</v>
      </c>
      <c r="G821" s="9">
        <v>0</v>
      </c>
      <c r="H821" s="9">
        <v>3</v>
      </c>
      <c r="I821" s="9">
        <v>0</v>
      </c>
      <c r="J821" s="9"/>
    </row>
    <row r="822" spans="1:10">
      <c r="A822">
        <v>65</v>
      </c>
      <c r="B822" s="9" t="s">
        <v>157</v>
      </c>
      <c r="C822" s="9" t="s">
        <v>692</v>
      </c>
      <c r="D822" s="9">
        <v>0</v>
      </c>
      <c r="E822" s="9">
        <v>0</v>
      </c>
      <c r="F822" s="9">
        <v>0</v>
      </c>
      <c r="G822" s="9">
        <v>0</v>
      </c>
      <c r="H822" s="9">
        <v>3</v>
      </c>
      <c r="I822" s="9">
        <v>0</v>
      </c>
      <c r="J822" s="9"/>
    </row>
    <row r="823" spans="1:10">
      <c r="A823">
        <v>65</v>
      </c>
      <c r="B823" s="9" t="s">
        <v>157</v>
      </c>
      <c r="C823" s="9" t="s">
        <v>692</v>
      </c>
      <c r="D823" s="9">
        <v>0</v>
      </c>
      <c r="E823" s="9">
        <v>0</v>
      </c>
      <c r="F823" s="9">
        <v>0</v>
      </c>
      <c r="G823" s="9">
        <v>0</v>
      </c>
      <c r="H823" s="9">
        <v>3</v>
      </c>
      <c r="I823" s="9">
        <v>0</v>
      </c>
      <c r="J823" s="9"/>
    </row>
    <row r="824" spans="1:10">
      <c r="A824">
        <v>65</v>
      </c>
      <c r="B824" s="9" t="s">
        <v>157</v>
      </c>
      <c r="C824" s="9" t="s">
        <v>692</v>
      </c>
      <c r="D824" s="9">
        <v>0</v>
      </c>
      <c r="E824" s="9">
        <v>0</v>
      </c>
      <c r="F824" s="9">
        <v>0</v>
      </c>
      <c r="G824" s="9">
        <v>0</v>
      </c>
      <c r="H824" s="9">
        <v>3</v>
      </c>
      <c r="I824" s="9">
        <v>0</v>
      </c>
      <c r="J824" s="9"/>
    </row>
    <row r="825" spans="1:10">
      <c r="A825">
        <v>65</v>
      </c>
      <c r="B825" s="9" t="s">
        <v>157</v>
      </c>
      <c r="C825" s="9" t="s">
        <v>692</v>
      </c>
      <c r="D825" s="9">
        <v>0</v>
      </c>
      <c r="E825" s="9">
        <v>0</v>
      </c>
      <c r="F825" s="9">
        <v>0</v>
      </c>
      <c r="G825" s="9">
        <v>0</v>
      </c>
      <c r="H825" s="9">
        <v>3</v>
      </c>
      <c r="I825" s="9">
        <v>0</v>
      </c>
      <c r="J825" s="9"/>
    </row>
    <row r="826" spans="1:10">
      <c r="A826">
        <v>65</v>
      </c>
      <c r="B826" s="9" t="s">
        <v>157</v>
      </c>
      <c r="C826" s="9" t="s">
        <v>692</v>
      </c>
      <c r="D826" s="9">
        <v>0</v>
      </c>
      <c r="E826" s="9">
        <v>0</v>
      </c>
      <c r="F826" s="9">
        <v>0</v>
      </c>
      <c r="G826" s="9">
        <v>0</v>
      </c>
      <c r="H826" s="9">
        <v>3</v>
      </c>
      <c r="I826" s="9">
        <v>0</v>
      </c>
      <c r="J826" s="9"/>
    </row>
    <row r="827" spans="1:10">
      <c r="A827">
        <v>65</v>
      </c>
      <c r="B827" s="9" t="s">
        <v>157</v>
      </c>
      <c r="C827" s="9" t="s">
        <v>692</v>
      </c>
      <c r="D827" s="9">
        <v>0</v>
      </c>
      <c r="E827" s="9">
        <v>0</v>
      </c>
      <c r="F827" s="9">
        <v>0</v>
      </c>
      <c r="G827" s="9">
        <v>0</v>
      </c>
      <c r="H827" s="9">
        <v>3</v>
      </c>
      <c r="I827" s="9">
        <v>0</v>
      </c>
      <c r="J827" s="9"/>
    </row>
    <row r="828" spans="1:10">
      <c r="A828">
        <v>65</v>
      </c>
      <c r="B828" s="9" t="s">
        <v>157</v>
      </c>
      <c r="C828" s="9" t="s">
        <v>692</v>
      </c>
      <c r="D828" s="9">
        <v>0</v>
      </c>
      <c r="E828" s="9">
        <v>0</v>
      </c>
      <c r="F828" s="9">
        <v>0</v>
      </c>
      <c r="G828" s="9">
        <v>0</v>
      </c>
      <c r="H828" s="9">
        <v>3</v>
      </c>
      <c r="I828" s="9">
        <v>0</v>
      </c>
      <c r="J828" s="9"/>
    </row>
    <row r="829" spans="1:10">
      <c r="A829">
        <v>66</v>
      </c>
      <c r="B829" s="9" t="s">
        <v>160</v>
      </c>
      <c r="C829" s="9" t="s">
        <v>692</v>
      </c>
      <c r="D829" s="9" t="s">
        <v>1288</v>
      </c>
      <c r="E829" s="9">
        <v>330</v>
      </c>
      <c r="F829" s="9" t="s">
        <v>694</v>
      </c>
      <c r="G829" s="9" t="s">
        <v>695</v>
      </c>
      <c r="H829" s="9">
        <v>13</v>
      </c>
      <c r="I829" s="9">
        <v>4290</v>
      </c>
      <c r="J829" s="9"/>
    </row>
    <row r="830" spans="1:10">
      <c r="A830">
        <v>66</v>
      </c>
      <c r="B830" s="9" t="s">
        <v>160</v>
      </c>
      <c r="C830" s="9" t="s">
        <v>692</v>
      </c>
      <c r="D830" s="9">
        <v>0</v>
      </c>
      <c r="E830" s="9">
        <v>0</v>
      </c>
      <c r="F830" s="9">
        <v>0</v>
      </c>
      <c r="G830" s="9">
        <v>0</v>
      </c>
      <c r="H830" s="9">
        <v>13</v>
      </c>
      <c r="I830" s="9">
        <v>0</v>
      </c>
      <c r="J830" s="9"/>
    </row>
    <row r="831" spans="1:10">
      <c r="A831">
        <v>66</v>
      </c>
      <c r="B831" s="9" t="s">
        <v>160</v>
      </c>
      <c r="C831" s="9" t="s">
        <v>692</v>
      </c>
      <c r="D831" s="9">
        <v>0</v>
      </c>
      <c r="E831" s="9">
        <v>0</v>
      </c>
      <c r="F831" s="9">
        <v>0</v>
      </c>
      <c r="G831" s="9">
        <v>0</v>
      </c>
      <c r="H831" s="9">
        <v>13</v>
      </c>
      <c r="I831" s="9">
        <v>0</v>
      </c>
      <c r="J831" s="9"/>
    </row>
    <row r="832" spans="1:10">
      <c r="A832">
        <v>66</v>
      </c>
      <c r="B832" s="9" t="s">
        <v>160</v>
      </c>
      <c r="C832" s="9" t="s">
        <v>692</v>
      </c>
      <c r="D832" s="9">
        <v>0</v>
      </c>
      <c r="E832" s="9">
        <v>0</v>
      </c>
      <c r="F832" s="9">
        <v>0</v>
      </c>
      <c r="G832" s="9">
        <v>0</v>
      </c>
      <c r="H832" s="9">
        <v>13</v>
      </c>
      <c r="I832" s="9">
        <v>0</v>
      </c>
      <c r="J832" s="9"/>
    </row>
    <row r="833" spans="1:10">
      <c r="A833">
        <v>66</v>
      </c>
      <c r="B833" s="9" t="s">
        <v>160</v>
      </c>
      <c r="C833" s="9" t="s">
        <v>692</v>
      </c>
      <c r="D833" s="9">
        <v>0</v>
      </c>
      <c r="E833" s="9">
        <v>0</v>
      </c>
      <c r="F833" s="9">
        <v>0</v>
      </c>
      <c r="G833" s="9">
        <v>0</v>
      </c>
      <c r="H833" s="9">
        <v>13</v>
      </c>
      <c r="I833" s="9">
        <v>0</v>
      </c>
      <c r="J833" s="9"/>
    </row>
    <row r="834" spans="1:10">
      <c r="A834">
        <v>66</v>
      </c>
      <c r="B834" s="9" t="s">
        <v>160</v>
      </c>
      <c r="C834" s="9" t="s">
        <v>692</v>
      </c>
      <c r="D834" s="9">
        <v>0</v>
      </c>
      <c r="E834" s="9">
        <v>0</v>
      </c>
      <c r="F834" s="9">
        <v>0</v>
      </c>
      <c r="G834" s="9">
        <v>0</v>
      </c>
      <c r="H834" s="9">
        <v>13</v>
      </c>
      <c r="I834" s="9">
        <v>0</v>
      </c>
      <c r="J834" s="9"/>
    </row>
    <row r="835" spans="1:10">
      <c r="A835">
        <v>66</v>
      </c>
      <c r="B835" s="9" t="s">
        <v>160</v>
      </c>
      <c r="C835" s="9" t="s">
        <v>692</v>
      </c>
      <c r="D835" s="9">
        <v>0</v>
      </c>
      <c r="E835" s="9">
        <v>0</v>
      </c>
      <c r="F835" s="9">
        <v>0</v>
      </c>
      <c r="G835" s="9">
        <v>0</v>
      </c>
      <c r="H835" s="9">
        <v>13</v>
      </c>
      <c r="I835" s="9">
        <v>0</v>
      </c>
      <c r="J835" s="9"/>
    </row>
    <row r="836" spans="1:10">
      <c r="A836">
        <v>66</v>
      </c>
      <c r="B836" s="9" t="s">
        <v>160</v>
      </c>
      <c r="C836" s="9" t="s">
        <v>692</v>
      </c>
      <c r="D836" s="9">
        <v>0</v>
      </c>
      <c r="E836" s="9">
        <v>0</v>
      </c>
      <c r="F836" s="9">
        <v>0</v>
      </c>
      <c r="G836" s="9">
        <v>0</v>
      </c>
      <c r="H836" s="9">
        <v>13</v>
      </c>
      <c r="I836" s="9">
        <v>0</v>
      </c>
      <c r="J836" s="9"/>
    </row>
    <row r="837" spans="1:10">
      <c r="A837">
        <v>66</v>
      </c>
      <c r="B837" s="9" t="s">
        <v>160</v>
      </c>
      <c r="C837" s="9" t="s">
        <v>692</v>
      </c>
      <c r="D837" s="9">
        <v>0</v>
      </c>
      <c r="E837" s="9">
        <v>0</v>
      </c>
      <c r="F837" s="9">
        <v>0</v>
      </c>
      <c r="G837" s="9">
        <v>0</v>
      </c>
      <c r="H837" s="9">
        <v>13</v>
      </c>
      <c r="I837" s="9">
        <v>0</v>
      </c>
      <c r="J837" s="9"/>
    </row>
    <row r="838" spans="1:10">
      <c r="A838">
        <v>66</v>
      </c>
      <c r="B838" s="9" t="s">
        <v>160</v>
      </c>
      <c r="C838" s="9" t="s">
        <v>692</v>
      </c>
      <c r="D838" s="9">
        <v>0</v>
      </c>
      <c r="E838" s="9">
        <v>0</v>
      </c>
      <c r="F838" s="9">
        <v>0</v>
      </c>
      <c r="G838" s="9">
        <v>0</v>
      </c>
      <c r="H838" s="9">
        <v>13</v>
      </c>
      <c r="I838" s="9">
        <v>0</v>
      </c>
      <c r="J838" s="9"/>
    </row>
    <row r="839" spans="1:10">
      <c r="A839">
        <v>66</v>
      </c>
      <c r="B839" s="9" t="s">
        <v>160</v>
      </c>
      <c r="C839" s="9" t="s">
        <v>692</v>
      </c>
      <c r="D839" s="9">
        <v>0</v>
      </c>
      <c r="E839" s="9">
        <v>0</v>
      </c>
      <c r="F839" s="9">
        <v>0</v>
      </c>
      <c r="G839" s="9">
        <v>0</v>
      </c>
      <c r="H839" s="9">
        <v>13</v>
      </c>
      <c r="I839" s="9">
        <v>0</v>
      </c>
      <c r="J839" s="9"/>
    </row>
    <row r="840" spans="1:10">
      <c r="A840">
        <v>66</v>
      </c>
      <c r="B840" s="9" t="s">
        <v>160</v>
      </c>
      <c r="C840" s="9" t="s">
        <v>692</v>
      </c>
      <c r="D840" s="9">
        <v>0</v>
      </c>
      <c r="E840" s="9">
        <v>0</v>
      </c>
      <c r="F840" s="9">
        <v>0</v>
      </c>
      <c r="G840" s="9">
        <v>0</v>
      </c>
      <c r="H840" s="9">
        <v>13</v>
      </c>
      <c r="I840" s="9">
        <v>0</v>
      </c>
      <c r="J840" s="9"/>
    </row>
    <row r="841" spans="1:10">
      <c r="A841">
        <v>66</v>
      </c>
      <c r="B841" s="9" t="s">
        <v>160</v>
      </c>
      <c r="C841" s="9" t="s">
        <v>692</v>
      </c>
      <c r="D841" s="9">
        <v>0</v>
      </c>
      <c r="E841" s="9">
        <v>0</v>
      </c>
      <c r="F841" s="9">
        <v>0</v>
      </c>
      <c r="G841" s="9">
        <v>0</v>
      </c>
      <c r="H841" s="9">
        <v>13</v>
      </c>
      <c r="I841" s="9">
        <v>0</v>
      </c>
      <c r="J841" s="9"/>
    </row>
    <row r="842" spans="1:10">
      <c r="A842">
        <v>66</v>
      </c>
      <c r="B842" s="9" t="s">
        <v>160</v>
      </c>
      <c r="C842" s="9" t="s">
        <v>692</v>
      </c>
      <c r="D842" s="9">
        <v>0</v>
      </c>
      <c r="E842" s="9">
        <v>0</v>
      </c>
      <c r="F842" s="9">
        <v>0</v>
      </c>
      <c r="G842" s="9">
        <v>0</v>
      </c>
      <c r="H842" s="9">
        <v>13</v>
      </c>
      <c r="I842" s="9">
        <v>0</v>
      </c>
      <c r="J842" s="9"/>
    </row>
    <row r="843" spans="1:10">
      <c r="A843">
        <v>66</v>
      </c>
      <c r="B843" s="9" t="s">
        <v>160</v>
      </c>
      <c r="C843" s="9" t="s">
        <v>692</v>
      </c>
      <c r="D843" s="9">
        <v>0</v>
      </c>
      <c r="E843" s="9">
        <v>0</v>
      </c>
      <c r="F843" s="9">
        <v>0</v>
      </c>
      <c r="G843" s="9">
        <v>0</v>
      </c>
      <c r="H843" s="9">
        <v>13</v>
      </c>
      <c r="I843" s="9">
        <v>0</v>
      </c>
      <c r="J843" s="9"/>
    </row>
    <row r="844" spans="1:10">
      <c r="A844">
        <v>67</v>
      </c>
      <c r="B844" s="9" t="s">
        <v>162</v>
      </c>
      <c r="C844" s="9" t="s">
        <v>692</v>
      </c>
      <c r="D844" s="9" t="s">
        <v>1286</v>
      </c>
      <c r="E844" s="9">
        <v>330</v>
      </c>
      <c r="F844" s="9" t="s">
        <v>694</v>
      </c>
      <c r="G844" s="9" t="s">
        <v>695</v>
      </c>
      <c r="H844" s="9">
        <v>20</v>
      </c>
      <c r="I844" s="9">
        <v>6600</v>
      </c>
      <c r="J844" s="9"/>
    </row>
    <row r="845" spans="1:10">
      <c r="A845">
        <v>67</v>
      </c>
      <c r="B845" s="9" t="s">
        <v>162</v>
      </c>
      <c r="C845" s="9" t="s">
        <v>692</v>
      </c>
      <c r="D845" s="9">
        <v>0</v>
      </c>
      <c r="E845" s="9">
        <v>0</v>
      </c>
      <c r="F845" s="9">
        <v>0</v>
      </c>
      <c r="G845" s="9">
        <v>0</v>
      </c>
      <c r="H845" s="9">
        <v>20</v>
      </c>
      <c r="I845" s="9">
        <v>0</v>
      </c>
      <c r="J845" s="9"/>
    </row>
    <row r="846" spans="1:10">
      <c r="A846">
        <v>67</v>
      </c>
      <c r="B846" s="9" t="s">
        <v>162</v>
      </c>
      <c r="C846" s="9" t="s">
        <v>692</v>
      </c>
      <c r="D846" s="9">
        <v>0</v>
      </c>
      <c r="E846" s="9">
        <v>0</v>
      </c>
      <c r="F846" s="9">
        <v>0</v>
      </c>
      <c r="G846" s="9">
        <v>0</v>
      </c>
      <c r="H846" s="9">
        <v>20</v>
      </c>
      <c r="I846" s="9">
        <v>0</v>
      </c>
      <c r="J846" s="9"/>
    </row>
    <row r="847" spans="1:10">
      <c r="A847">
        <v>67</v>
      </c>
      <c r="B847" s="9" t="s">
        <v>162</v>
      </c>
      <c r="C847" s="9" t="s">
        <v>692</v>
      </c>
      <c r="D847" s="9">
        <v>0</v>
      </c>
      <c r="E847" s="9">
        <v>0</v>
      </c>
      <c r="F847" s="9">
        <v>0</v>
      </c>
      <c r="G847" s="9">
        <v>0</v>
      </c>
      <c r="H847" s="9">
        <v>20</v>
      </c>
      <c r="I847" s="9">
        <v>0</v>
      </c>
      <c r="J847" s="9"/>
    </row>
    <row r="848" spans="1:10">
      <c r="A848">
        <v>67</v>
      </c>
      <c r="B848" s="9" t="s">
        <v>162</v>
      </c>
      <c r="C848" s="9" t="s">
        <v>692</v>
      </c>
      <c r="D848" s="9">
        <v>0</v>
      </c>
      <c r="E848" s="9">
        <v>0</v>
      </c>
      <c r="F848" s="9">
        <v>0</v>
      </c>
      <c r="G848" s="9">
        <v>0</v>
      </c>
      <c r="H848" s="9">
        <v>20</v>
      </c>
      <c r="I848" s="9">
        <v>0</v>
      </c>
      <c r="J848" s="9"/>
    </row>
    <row r="849" spans="1:10">
      <c r="A849">
        <v>67</v>
      </c>
      <c r="B849" s="9" t="s">
        <v>162</v>
      </c>
      <c r="C849" s="9" t="s">
        <v>692</v>
      </c>
      <c r="D849" s="9">
        <v>0</v>
      </c>
      <c r="E849" s="9">
        <v>0</v>
      </c>
      <c r="F849" s="9">
        <v>0</v>
      </c>
      <c r="G849" s="9">
        <v>0</v>
      </c>
      <c r="H849" s="9">
        <v>20</v>
      </c>
      <c r="I849" s="9">
        <v>0</v>
      </c>
      <c r="J849" s="9"/>
    </row>
    <row r="850" spans="1:10">
      <c r="A850">
        <v>67</v>
      </c>
      <c r="B850" s="9" t="s">
        <v>162</v>
      </c>
      <c r="C850" s="9" t="s">
        <v>692</v>
      </c>
      <c r="D850" s="9">
        <v>0</v>
      </c>
      <c r="E850" s="9">
        <v>0</v>
      </c>
      <c r="F850" s="9">
        <v>0</v>
      </c>
      <c r="G850" s="9">
        <v>0</v>
      </c>
      <c r="H850" s="9">
        <v>20</v>
      </c>
      <c r="I850" s="9">
        <v>0</v>
      </c>
      <c r="J850" s="9"/>
    </row>
    <row r="851" spans="1:10">
      <c r="A851">
        <v>67</v>
      </c>
      <c r="B851" s="9" t="s">
        <v>162</v>
      </c>
      <c r="C851" s="9" t="s">
        <v>692</v>
      </c>
      <c r="D851" s="9">
        <v>0</v>
      </c>
      <c r="E851" s="9">
        <v>0</v>
      </c>
      <c r="F851" s="9">
        <v>0</v>
      </c>
      <c r="G851" s="9">
        <v>0</v>
      </c>
      <c r="H851" s="9">
        <v>20</v>
      </c>
      <c r="I851" s="9">
        <v>0</v>
      </c>
      <c r="J851" s="9"/>
    </row>
    <row r="852" spans="1:10">
      <c r="A852">
        <v>67</v>
      </c>
      <c r="B852" s="9" t="s">
        <v>162</v>
      </c>
      <c r="C852" s="9" t="s">
        <v>692</v>
      </c>
      <c r="D852" s="9">
        <v>0</v>
      </c>
      <c r="E852" s="9">
        <v>0</v>
      </c>
      <c r="F852" s="9">
        <v>0</v>
      </c>
      <c r="G852" s="9">
        <v>0</v>
      </c>
      <c r="H852" s="9">
        <v>20</v>
      </c>
      <c r="I852" s="9">
        <v>0</v>
      </c>
      <c r="J852" s="9"/>
    </row>
    <row r="853" spans="1:10">
      <c r="A853">
        <v>67</v>
      </c>
      <c r="B853" s="9" t="s">
        <v>162</v>
      </c>
      <c r="C853" s="9" t="s">
        <v>692</v>
      </c>
      <c r="D853" s="9">
        <v>0</v>
      </c>
      <c r="E853" s="9">
        <v>0</v>
      </c>
      <c r="F853" s="9">
        <v>0</v>
      </c>
      <c r="G853" s="9">
        <v>0</v>
      </c>
      <c r="H853" s="9">
        <v>20</v>
      </c>
      <c r="I853" s="9">
        <v>0</v>
      </c>
      <c r="J853" s="9"/>
    </row>
    <row r="854" spans="1:10">
      <c r="A854">
        <v>67</v>
      </c>
      <c r="B854" s="9" t="s">
        <v>162</v>
      </c>
      <c r="C854" s="9" t="s">
        <v>692</v>
      </c>
      <c r="D854" s="9">
        <v>0</v>
      </c>
      <c r="E854" s="9">
        <v>0</v>
      </c>
      <c r="F854" s="9">
        <v>0</v>
      </c>
      <c r="G854" s="9">
        <v>0</v>
      </c>
      <c r="H854" s="9">
        <v>20</v>
      </c>
      <c r="I854" s="9">
        <v>0</v>
      </c>
      <c r="J854" s="9"/>
    </row>
    <row r="855" spans="1:10">
      <c r="A855">
        <v>67</v>
      </c>
      <c r="B855" s="9" t="s">
        <v>162</v>
      </c>
      <c r="C855" s="9" t="s">
        <v>692</v>
      </c>
      <c r="D855" s="9">
        <v>0</v>
      </c>
      <c r="E855" s="9">
        <v>0</v>
      </c>
      <c r="F855" s="9">
        <v>0</v>
      </c>
      <c r="G855" s="9">
        <v>0</v>
      </c>
      <c r="H855" s="9">
        <v>20</v>
      </c>
      <c r="I855" s="9">
        <v>0</v>
      </c>
      <c r="J855" s="9"/>
    </row>
    <row r="856" spans="1:10">
      <c r="A856">
        <v>67</v>
      </c>
      <c r="B856" s="9" t="s">
        <v>162</v>
      </c>
      <c r="C856" s="9" t="s">
        <v>692</v>
      </c>
      <c r="D856" s="9">
        <v>0</v>
      </c>
      <c r="E856" s="9">
        <v>0</v>
      </c>
      <c r="F856" s="9">
        <v>0</v>
      </c>
      <c r="G856" s="9">
        <v>0</v>
      </c>
      <c r="H856" s="9">
        <v>20</v>
      </c>
      <c r="I856" s="9">
        <v>0</v>
      </c>
      <c r="J856" s="9"/>
    </row>
    <row r="857" spans="1:10">
      <c r="A857">
        <v>67</v>
      </c>
      <c r="B857" s="9" t="s">
        <v>162</v>
      </c>
      <c r="C857" s="9" t="s">
        <v>692</v>
      </c>
      <c r="D857" s="9">
        <v>0</v>
      </c>
      <c r="E857" s="9">
        <v>0</v>
      </c>
      <c r="F857" s="9">
        <v>0</v>
      </c>
      <c r="G857" s="9">
        <v>0</v>
      </c>
      <c r="H857" s="9">
        <v>20</v>
      </c>
      <c r="I857" s="9">
        <v>0</v>
      </c>
      <c r="J857" s="9"/>
    </row>
    <row r="858" spans="1:10">
      <c r="A858">
        <v>67</v>
      </c>
      <c r="B858" s="9" t="s">
        <v>162</v>
      </c>
      <c r="C858" s="9" t="s">
        <v>692</v>
      </c>
      <c r="D858" s="9">
        <v>0</v>
      </c>
      <c r="E858" s="9">
        <v>0</v>
      </c>
      <c r="F858" s="9">
        <v>0</v>
      </c>
      <c r="G858" s="9">
        <v>0</v>
      </c>
      <c r="H858" s="9">
        <v>20</v>
      </c>
      <c r="I858" s="9">
        <v>0</v>
      </c>
      <c r="J858" s="9"/>
    </row>
    <row r="859" spans="1:10">
      <c r="A859">
        <v>68</v>
      </c>
      <c r="B859" s="9" t="s">
        <v>164</v>
      </c>
      <c r="C859" s="9" t="s">
        <v>692</v>
      </c>
      <c r="D859" s="9" t="s">
        <v>1285</v>
      </c>
      <c r="E859" s="9">
        <v>330</v>
      </c>
      <c r="F859" s="9" t="s">
        <v>694</v>
      </c>
      <c r="G859" s="9" t="s">
        <v>695</v>
      </c>
      <c r="H859" s="9">
        <v>19</v>
      </c>
      <c r="I859" s="9">
        <v>6270</v>
      </c>
      <c r="J859" s="9"/>
    </row>
    <row r="860" spans="1:10">
      <c r="A860">
        <v>68</v>
      </c>
      <c r="B860" s="9" t="s">
        <v>164</v>
      </c>
      <c r="C860" s="9" t="s">
        <v>692</v>
      </c>
      <c r="D860" s="9">
        <v>0</v>
      </c>
      <c r="E860" s="9">
        <v>0</v>
      </c>
      <c r="F860" s="9">
        <v>0</v>
      </c>
      <c r="G860" s="9">
        <v>0</v>
      </c>
      <c r="H860" s="9">
        <v>19</v>
      </c>
      <c r="I860" s="9">
        <v>0</v>
      </c>
      <c r="J860" s="9"/>
    </row>
    <row r="861" spans="1:10">
      <c r="A861">
        <v>68</v>
      </c>
      <c r="B861" s="9" t="s">
        <v>164</v>
      </c>
      <c r="C861" s="9" t="s">
        <v>692</v>
      </c>
      <c r="D861" s="9">
        <v>0</v>
      </c>
      <c r="E861" s="9">
        <v>0</v>
      </c>
      <c r="F861" s="9">
        <v>0</v>
      </c>
      <c r="G861" s="9">
        <v>0</v>
      </c>
      <c r="H861" s="9">
        <v>19</v>
      </c>
      <c r="I861" s="9">
        <v>0</v>
      </c>
      <c r="J861" s="9"/>
    </row>
    <row r="862" spans="1:10">
      <c r="A862">
        <v>68</v>
      </c>
      <c r="B862" s="9" t="s">
        <v>164</v>
      </c>
      <c r="C862" s="9" t="s">
        <v>692</v>
      </c>
      <c r="D862" s="9">
        <v>0</v>
      </c>
      <c r="E862" s="9">
        <v>0</v>
      </c>
      <c r="F862" s="9">
        <v>0</v>
      </c>
      <c r="G862" s="9">
        <v>0</v>
      </c>
      <c r="H862" s="9">
        <v>19</v>
      </c>
      <c r="I862" s="9">
        <v>0</v>
      </c>
      <c r="J862" s="9"/>
    </row>
    <row r="863" spans="1:10">
      <c r="A863">
        <v>68</v>
      </c>
      <c r="B863" s="9" t="s">
        <v>164</v>
      </c>
      <c r="C863" s="9" t="s">
        <v>692</v>
      </c>
      <c r="D863" s="9">
        <v>0</v>
      </c>
      <c r="E863" s="9">
        <v>0</v>
      </c>
      <c r="F863" s="9">
        <v>0</v>
      </c>
      <c r="G863" s="9">
        <v>0</v>
      </c>
      <c r="H863" s="9">
        <v>19</v>
      </c>
      <c r="I863" s="9">
        <v>0</v>
      </c>
      <c r="J863" s="9"/>
    </row>
    <row r="864" spans="1:10">
      <c r="A864">
        <v>68</v>
      </c>
      <c r="B864" s="9" t="s">
        <v>164</v>
      </c>
      <c r="C864" s="9" t="s">
        <v>692</v>
      </c>
      <c r="D864" s="9">
        <v>0</v>
      </c>
      <c r="E864" s="9">
        <v>0</v>
      </c>
      <c r="F864" s="9">
        <v>0</v>
      </c>
      <c r="G864" s="9">
        <v>0</v>
      </c>
      <c r="H864" s="9">
        <v>19</v>
      </c>
      <c r="I864" s="9">
        <v>0</v>
      </c>
      <c r="J864" s="9"/>
    </row>
    <row r="865" spans="1:10">
      <c r="A865">
        <v>68</v>
      </c>
      <c r="B865" s="9" t="s">
        <v>164</v>
      </c>
      <c r="C865" s="9" t="s">
        <v>692</v>
      </c>
      <c r="D865" s="9">
        <v>0</v>
      </c>
      <c r="E865" s="9">
        <v>0</v>
      </c>
      <c r="F865" s="9">
        <v>0</v>
      </c>
      <c r="G865" s="9">
        <v>0</v>
      </c>
      <c r="H865" s="9">
        <v>19</v>
      </c>
      <c r="I865" s="9">
        <v>0</v>
      </c>
      <c r="J865" s="9"/>
    </row>
    <row r="866" spans="1:10">
      <c r="A866">
        <v>68</v>
      </c>
      <c r="B866" s="9" t="s">
        <v>164</v>
      </c>
      <c r="C866" s="9" t="s">
        <v>692</v>
      </c>
      <c r="D866" s="9">
        <v>0</v>
      </c>
      <c r="E866" s="9">
        <v>0</v>
      </c>
      <c r="F866" s="9">
        <v>0</v>
      </c>
      <c r="G866" s="9">
        <v>0</v>
      </c>
      <c r="H866" s="9">
        <v>19</v>
      </c>
      <c r="I866" s="9">
        <v>0</v>
      </c>
      <c r="J866" s="9"/>
    </row>
    <row r="867" spans="1:10">
      <c r="A867">
        <v>68</v>
      </c>
      <c r="B867" s="9" t="s">
        <v>164</v>
      </c>
      <c r="C867" s="9" t="s">
        <v>692</v>
      </c>
      <c r="D867" s="9">
        <v>0</v>
      </c>
      <c r="E867" s="9">
        <v>0</v>
      </c>
      <c r="F867" s="9">
        <v>0</v>
      </c>
      <c r="G867" s="9">
        <v>0</v>
      </c>
      <c r="H867" s="9">
        <v>19</v>
      </c>
      <c r="I867" s="9">
        <v>0</v>
      </c>
      <c r="J867" s="9"/>
    </row>
    <row r="868" spans="1:10">
      <c r="A868">
        <v>68</v>
      </c>
      <c r="B868" s="9" t="s">
        <v>164</v>
      </c>
      <c r="C868" s="9" t="s">
        <v>692</v>
      </c>
      <c r="D868" s="9">
        <v>0</v>
      </c>
      <c r="E868" s="9">
        <v>0</v>
      </c>
      <c r="F868" s="9">
        <v>0</v>
      </c>
      <c r="G868" s="9">
        <v>0</v>
      </c>
      <c r="H868" s="9">
        <v>19</v>
      </c>
      <c r="I868" s="9">
        <v>0</v>
      </c>
      <c r="J868" s="9"/>
    </row>
    <row r="869" spans="1:10">
      <c r="A869">
        <v>68</v>
      </c>
      <c r="B869" s="9" t="s">
        <v>164</v>
      </c>
      <c r="C869" s="9" t="s">
        <v>692</v>
      </c>
      <c r="D869" s="9">
        <v>0</v>
      </c>
      <c r="E869" s="9">
        <v>0</v>
      </c>
      <c r="F869" s="9">
        <v>0</v>
      </c>
      <c r="G869" s="9">
        <v>0</v>
      </c>
      <c r="H869" s="9">
        <v>19</v>
      </c>
      <c r="I869" s="9">
        <v>0</v>
      </c>
      <c r="J869" s="9"/>
    </row>
    <row r="870" spans="1:10">
      <c r="A870">
        <v>68</v>
      </c>
      <c r="B870" s="9" t="s">
        <v>164</v>
      </c>
      <c r="C870" s="9" t="s">
        <v>692</v>
      </c>
      <c r="D870" s="9">
        <v>0</v>
      </c>
      <c r="E870" s="9">
        <v>0</v>
      </c>
      <c r="F870" s="9">
        <v>0</v>
      </c>
      <c r="G870" s="9">
        <v>0</v>
      </c>
      <c r="H870" s="9">
        <v>19</v>
      </c>
      <c r="I870" s="9">
        <v>0</v>
      </c>
      <c r="J870" s="9"/>
    </row>
    <row r="871" spans="1:10">
      <c r="A871">
        <v>68</v>
      </c>
      <c r="B871" s="9" t="s">
        <v>164</v>
      </c>
      <c r="C871" s="9" t="s">
        <v>692</v>
      </c>
      <c r="D871" s="9">
        <v>0</v>
      </c>
      <c r="E871" s="9">
        <v>0</v>
      </c>
      <c r="F871" s="9">
        <v>0</v>
      </c>
      <c r="G871" s="9">
        <v>0</v>
      </c>
      <c r="H871" s="9">
        <v>19</v>
      </c>
      <c r="I871" s="9">
        <v>0</v>
      </c>
      <c r="J871" s="9"/>
    </row>
    <row r="872" spans="1:10">
      <c r="A872">
        <v>68</v>
      </c>
      <c r="B872" s="9" t="s">
        <v>164</v>
      </c>
      <c r="C872" s="9" t="s">
        <v>692</v>
      </c>
      <c r="D872" s="9">
        <v>0</v>
      </c>
      <c r="E872" s="9">
        <v>0</v>
      </c>
      <c r="F872" s="9">
        <v>0</v>
      </c>
      <c r="G872" s="9">
        <v>0</v>
      </c>
      <c r="H872" s="9">
        <v>19</v>
      </c>
      <c r="I872" s="9">
        <v>0</v>
      </c>
      <c r="J872" s="9"/>
    </row>
    <row r="873" spans="1:10">
      <c r="A873">
        <v>68</v>
      </c>
      <c r="B873" s="9" t="s">
        <v>164</v>
      </c>
      <c r="C873" s="9" t="s">
        <v>692</v>
      </c>
      <c r="D873" s="9">
        <v>0</v>
      </c>
      <c r="E873" s="9">
        <v>0</v>
      </c>
      <c r="F873" s="9">
        <v>0</v>
      </c>
      <c r="G873" s="9">
        <v>0</v>
      </c>
      <c r="H873" s="9">
        <v>19</v>
      </c>
      <c r="I873" s="9">
        <v>0</v>
      </c>
      <c r="J873" s="9"/>
    </row>
    <row r="874" spans="1:10">
      <c r="A874">
        <v>69</v>
      </c>
      <c r="B874" s="9" t="s">
        <v>166</v>
      </c>
      <c r="C874" s="9" t="s">
        <v>692</v>
      </c>
      <c r="D874" s="9" t="s">
        <v>1282</v>
      </c>
      <c r="E874" s="9">
        <v>330</v>
      </c>
      <c r="F874" s="9" t="s">
        <v>694</v>
      </c>
      <c r="G874" s="9" t="s">
        <v>695</v>
      </c>
      <c r="H874" s="9">
        <v>4</v>
      </c>
      <c r="I874" s="9">
        <v>1320</v>
      </c>
      <c r="J874" s="9"/>
    </row>
    <row r="875" spans="1:10">
      <c r="A875">
        <v>69</v>
      </c>
      <c r="B875" s="9" t="s">
        <v>166</v>
      </c>
      <c r="C875" s="9" t="s">
        <v>692</v>
      </c>
      <c r="D875" s="9">
        <v>0</v>
      </c>
      <c r="E875" s="9">
        <v>0</v>
      </c>
      <c r="F875" s="9">
        <v>0</v>
      </c>
      <c r="G875" s="9">
        <v>0</v>
      </c>
      <c r="H875" s="9">
        <v>4</v>
      </c>
      <c r="I875" s="9">
        <v>0</v>
      </c>
      <c r="J875" s="9"/>
    </row>
    <row r="876" spans="1:10">
      <c r="A876">
        <v>69</v>
      </c>
      <c r="B876" s="9" t="s">
        <v>166</v>
      </c>
      <c r="C876" s="9" t="s">
        <v>692</v>
      </c>
      <c r="D876" s="9">
        <v>0</v>
      </c>
      <c r="E876" s="9">
        <v>0</v>
      </c>
      <c r="F876" s="9">
        <v>0</v>
      </c>
      <c r="G876" s="9">
        <v>0</v>
      </c>
      <c r="H876" s="9">
        <v>4</v>
      </c>
      <c r="I876" s="9">
        <v>0</v>
      </c>
      <c r="J876" s="9"/>
    </row>
    <row r="877" spans="1:10">
      <c r="A877">
        <v>69</v>
      </c>
      <c r="B877" s="9" t="s">
        <v>166</v>
      </c>
      <c r="C877" s="9" t="s">
        <v>692</v>
      </c>
      <c r="D877" s="9">
        <v>0</v>
      </c>
      <c r="E877" s="9">
        <v>0</v>
      </c>
      <c r="F877" s="9">
        <v>0</v>
      </c>
      <c r="G877" s="9">
        <v>0</v>
      </c>
      <c r="H877" s="9">
        <v>4</v>
      </c>
      <c r="I877" s="9">
        <v>0</v>
      </c>
      <c r="J877" s="9"/>
    </row>
    <row r="878" spans="1:10">
      <c r="A878">
        <v>69</v>
      </c>
      <c r="B878" s="9" t="s">
        <v>166</v>
      </c>
      <c r="C878" s="9" t="s">
        <v>692</v>
      </c>
      <c r="D878" s="9">
        <v>0</v>
      </c>
      <c r="E878" s="9">
        <v>0</v>
      </c>
      <c r="F878" s="9">
        <v>0</v>
      </c>
      <c r="G878" s="9">
        <v>0</v>
      </c>
      <c r="H878" s="9">
        <v>4</v>
      </c>
      <c r="I878" s="9">
        <v>0</v>
      </c>
      <c r="J878" s="9"/>
    </row>
    <row r="879" spans="1:10">
      <c r="A879">
        <v>69</v>
      </c>
      <c r="B879" s="9" t="s">
        <v>166</v>
      </c>
      <c r="C879" s="9" t="s">
        <v>692</v>
      </c>
      <c r="D879" s="9">
        <v>0</v>
      </c>
      <c r="E879" s="9">
        <v>0</v>
      </c>
      <c r="F879" s="9">
        <v>0</v>
      </c>
      <c r="G879" s="9">
        <v>0</v>
      </c>
      <c r="H879" s="9">
        <v>4</v>
      </c>
      <c r="I879" s="9">
        <v>0</v>
      </c>
      <c r="J879" s="9"/>
    </row>
    <row r="880" spans="1:10">
      <c r="A880">
        <v>69</v>
      </c>
      <c r="B880" s="9" t="s">
        <v>166</v>
      </c>
      <c r="C880" s="9" t="s">
        <v>692</v>
      </c>
      <c r="D880" s="9">
        <v>0</v>
      </c>
      <c r="E880" s="9">
        <v>0</v>
      </c>
      <c r="F880" s="9">
        <v>0</v>
      </c>
      <c r="G880" s="9">
        <v>0</v>
      </c>
      <c r="H880" s="9">
        <v>4</v>
      </c>
      <c r="I880" s="9">
        <v>0</v>
      </c>
      <c r="J880" s="9"/>
    </row>
    <row r="881" spans="1:10">
      <c r="A881">
        <v>69</v>
      </c>
      <c r="B881" s="9" t="s">
        <v>166</v>
      </c>
      <c r="C881" s="9" t="s">
        <v>692</v>
      </c>
      <c r="D881" s="9">
        <v>0</v>
      </c>
      <c r="E881" s="9">
        <v>0</v>
      </c>
      <c r="F881" s="9">
        <v>0</v>
      </c>
      <c r="G881" s="9">
        <v>0</v>
      </c>
      <c r="H881" s="9">
        <v>4</v>
      </c>
      <c r="I881" s="9">
        <v>0</v>
      </c>
      <c r="J881" s="9"/>
    </row>
    <row r="882" spans="1:10">
      <c r="A882">
        <v>69</v>
      </c>
      <c r="B882" s="9" t="s">
        <v>166</v>
      </c>
      <c r="C882" s="9" t="s">
        <v>692</v>
      </c>
      <c r="D882" s="9">
        <v>0</v>
      </c>
      <c r="E882" s="9">
        <v>0</v>
      </c>
      <c r="F882" s="9">
        <v>0</v>
      </c>
      <c r="G882" s="9">
        <v>0</v>
      </c>
      <c r="H882" s="9">
        <v>4</v>
      </c>
      <c r="I882" s="9">
        <v>0</v>
      </c>
      <c r="J882" s="9"/>
    </row>
    <row r="883" spans="1:10">
      <c r="A883">
        <v>69</v>
      </c>
      <c r="B883" s="9" t="s">
        <v>166</v>
      </c>
      <c r="C883" s="9" t="s">
        <v>692</v>
      </c>
      <c r="D883" s="9">
        <v>0</v>
      </c>
      <c r="E883" s="9">
        <v>0</v>
      </c>
      <c r="F883" s="9">
        <v>0</v>
      </c>
      <c r="G883" s="9">
        <v>0</v>
      </c>
      <c r="H883" s="9">
        <v>4</v>
      </c>
      <c r="I883" s="9">
        <v>0</v>
      </c>
      <c r="J883" s="9"/>
    </row>
    <row r="884" spans="1:10">
      <c r="A884">
        <v>69</v>
      </c>
      <c r="B884" s="9" t="s">
        <v>166</v>
      </c>
      <c r="C884" s="9" t="s">
        <v>692</v>
      </c>
      <c r="D884" s="9">
        <v>0</v>
      </c>
      <c r="E884" s="9">
        <v>0</v>
      </c>
      <c r="F884" s="9">
        <v>0</v>
      </c>
      <c r="G884" s="9">
        <v>0</v>
      </c>
      <c r="H884" s="9">
        <v>4</v>
      </c>
      <c r="I884" s="9">
        <v>0</v>
      </c>
      <c r="J884" s="9"/>
    </row>
    <row r="885" spans="1:10">
      <c r="A885">
        <v>69</v>
      </c>
      <c r="B885" s="9" t="s">
        <v>166</v>
      </c>
      <c r="C885" s="9" t="s">
        <v>692</v>
      </c>
      <c r="D885" s="9">
        <v>0</v>
      </c>
      <c r="E885" s="9">
        <v>0</v>
      </c>
      <c r="F885" s="9">
        <v>0</v>
      </c>
      <c r="G885" s="9">
        <v>0</v>
      </c>
      <c r="H885" s="9">
        <v>4</v>
      </c>
      <c r="I885" s="9">
        <v>0</v>
      </c>
      <c r="J885" s="9"/>
    </row>
    <row r="886" spans="1:10">
      <c r="A886">
        <v>69</v>
      </c>
      <c r="B886" s="9" t="s">
        <v>166</v>
      </c>
      <c r="C886" s="9" t="s">
        <v>692</v>
      </c>
      <c r="D886" s="9">
        <v>0</v>
      </c>
      <c r="E886" s="9">
        <v>0</v>
      </c>
      <c r="F886" s="9">
        <v>0</v>
      </c>
      <c r="G886" s="9">
        <v>0</v>
      </c>
      <c r="H886" s="9">
        <v>4</v>
      </c>
      <c r="I886" s="9">
        <v>0</v>
      </c>
      <c r="J886" s="9"/>
    </row>
    <row r="887" spans="1:10">
      <c r="A887">
        <v>69</v>
      </c>
      <c r="B887" s="9" t="s">
        <v>166</v>
      </c>
      <c r="C887" s="9" t="s">
        <v>692</v>
      </c>
      <c r="D887" s="9">
        <v>0</v>
      </c>
      <c r="E887" s="9">
        <v>0</v>
      </c>
      <c r="F887" s="9">
        <v>0</v>
      </c>
      <c r="G887" s="9">
        <v>0</v>
      </c>
      <c r="H887" s="9">
        <v>4</v>
      </c>
      <c r="I887" s="9">
        <v>0</v>
      </c>
      <c r="J887" s="9"/>
    </row>
    <row r="888" spans="1:10">
      <c r="A888">
        <v>69</v>
      </c>
      <c r="B888" s="9" t="s">
        <v>166</v>
      </c>
      <c r="C888" s="9" t="s">
        <v>692</v>
      </c>
      <c r="D888" s="9">
        <v>0</v>
      </c>
      <c r="E888" s="9">
        <v>0</v>
      </c>
      <c r="F888" s="9">
        <v>0</v>
      </c>
      <c r="G888" s="9">
        <v>0</v>
      </c>
      <c r="H888" s="9">
        <v>4</v>
      </c>
      <c r="I888" s="9">
        <v>0</v>
      </c>
      <c r="J888" s="9"/>
    </row>
    <row r="889" spans="1:10">
      <c r="A889">
        <v>70</v>
      </c>
      <c r="B889" s="9" t="s">
        <v>169</v>
      </c>
      <c r="C889" s="9" t="s">
        <v>692</v>
      </c>
      <c r="D889" s="9" t="s">
        <v>1212</v>
      </c>
      <c r="E889" s="9">
        <v>30</v>
      </c>
      <c r="F889" s="9" t="s">
        <v>694</v>
      </c>
      <c r="G889" s="9" t="s">
        <v>695</v>
      </c>
      <c r="H889" s="9">
        <v>6</v>
      </c>
      <c r="I889" s="9">
        <v>180</v>
      </c>
      <c r="J889" s="9"/>
    </row>
    <row r="890" spans="1:10">
      <c r="A890">
        <v>70</v>
      </c>
      <c r="B890" s="9" t="s">
        <v>169</v>
      </c>
      <c r="C890" s="9" t="s">
        <v>692</v>
      </c>
      <c r="D890" s="9">
        <v>0</v>
      </c>
      <c r="E890" s="9">
        <v>0</v>
      </c>
      <c r="F890" s="9">
        <v>0</v>
      </c>
      <c r="G890" s="9">
        <v>0</v>
      </c>
      <c r="H890" s="9">
        <v>6</v>
      </c>
      <c r="I890" s="9">
        <v>0</v>
      </c>
      <c r="J890" s="9"/>
    </row>
    <row r="891" spans="1:10">
      <c r="A891">
        <v>70</v>
      </c>
      <c r="B891" s="9" t="s">
        <v>169</v>
      </c>
      <c r="C891" s="9" t="s">
        <v>692</v>
      </c>
      <c r="D891" s="9">
        <v>0</v>
      </c>
      <c r="E891" s="9">
        <v>0</v>
      </c>
      <c r="F891" s="9">
        <v>0</v>
      </c>
      <c r="G891" s="9">
        <v>0</v>
      </c>
      <c r="H891" s="9">
        <v>6</v>
      </c>
      <c r="I891" s="9">
        <v>0</v>
      </c>
      <c r="J891" s="9"/>
    </row>
    <row r="892" spans="1:10">
      <c r="A892">
        <v>70</v>
      </c>
      <c r="B892" s="9" t="s">
        <v>169</v>
      </c>
      <c r="C892" s="9" t="s">
        <v>692</v>
      </c>
      <c r="D892" s="9">
        <v>0</v>
      </c>
      <c r="E892" s="9">
        <v>0</v>
      </c>
      <c r="F892" s="9">
        <v>0</v>
      </c>
      <c r="G892" s="9">
        <v>0</v>
      </c>
      <c r="H892" s="9">
        <v>6</v>
      </c>
      <c r="I892" s="9">
        <v>0</v>
      </c>
      <c r="J892" s="9"/>
    </row>
    <row r="893" spans="1:10">
      <c r="A893">
        <v>70</v>
      </c>
      <c r="B893" s="9" t="s">
        <v>169</v>
      </c>
      <c r="C893" s="9" t="s">
        <v>692</v>
      </c>
      <c r="D893" s="9">
        <v>0</v>
      </c>
      <c r="E893" s="9">
        <v>0</v>
      </c>
      <c r="F893" s="9">
        <v>0</v>
      </c>
      <c r="G893" s="9">
        <v>0</v>
      </c>
      <c r="H893" s="9">
        <v>6</v>
      </c>
      <c r="I893" s="9">
        <v>0</v>
      </c>
      <c r="J893" s="9"/>
    </row>
    <row r="894" spans="1:10">
      <c r="A894">
        <v>70</v>
      </c>
      <c r="B894" s="9" t="s">
        <v>169</v>
      </c>
      <c r="C894" s="9" t="s">
        <v>692</v>
      </c>
      <c r="D894" s="9">
        <v>0</v>
      </c>
      <c r="E894" s="9">
        <v>0</v>
      </c>
      <c r="F894" s="9">
        <v>0</v>
      </c>
      <c r="G894" s="9">
        <v>0</v>
      </c>
      <c r="H894" s="9">
        <v>6</v>
      </c>
      <c r="I894" s="9">
        <v>0</v>
      </c>
      <c r="J894" s="9"/>
    </row>
    <row r="895" spans="1:10">
      <c r="A895">
        <v>70</v>
      </c>
      <c r="B895" s="9" t="s">
        <v>169</v>
      </c>
      <c r="C895" s="9" t="s">
        <v>692</v>
      </c>
      <c r="D895" s="9">
        <v>0</v>
      </c>
      <c r="E895" s="9">
        <v>0</v>
      </c>
      <c r="F895" s="9">
        <v>0</v>
      </c>
      <c r="G895" s="9">
        <v>0</v>
      </c>
      <c r="H895" s="9">
        <v>6</v>
      </c>
      <c r="I895" s="9">
        <v>0</v>
      </c>
      <c r="J895" s="9"/>
    </row>
    <row r="896" spans="1:10">
      <c r="A896">
        <v>70</v>
      </c>
      <c r="B896" s="9" t="s">
        <v>169</v>
      </c>
      <c r="C896" s="9" t="s">
        <v>692</v>
      </c>
      <c r="D896" s="9">
        <v>0</v>
      </c>
      <c r="E896" s="9">
        <v>0</v>
      </c>
      <c r="F896" s="9">
        <v>0</v>
      </c>
      <c r="G896" s="9">
        <v>0</v>
      </c>
      <c r="H896" s="9">
        <v>6</v>
      </c>
      <c r="I896" s="9">
        <v>0</v>
      </c>
      <c r="J896" s="9"/>
    </row>
    <row r="897" spans="1:10">
      <c r="A897">
        <v>70</v>
      </c>
      <c r="B897" s="9" t="s">
        <v>169</v>
      </c>
      <c r="C897" s="9" t="s">
        <v>692</v>
      </c>
      <c r="D897" s="9">
        <v>0</v>
      </c>
      <c r="E897" s="9">
        <v>0</v>
      </c>
      <c r="F897" s="9">
        <v>0</v>
      </c>
      <c r="G897" s="9">
        <v>0</v>
      </c>
      <c r="H897" s="9">
        <v>6</v>
      </c>
      <c r="I897" s="9">
        <v>0</v>
      </c>
      <c r="J897" s="9"/>
    </row>
    <row r="898" spans="1:10">
      <c r="A898">
        <v>70</v>
      </c>
      <c r="B898" s="9" t="s">
        <v>169</v>
      </c>
      <c r="C898" s="9" t="s">
        <v>692</v>
      </c>
      <c r="D898" s="9">
        <v>0</v>
      </c>
      <c r="E898" s="9">
        <v>0</v>
      </c>
      <c r="F898" s="9">
        <v>0</v>
      </c>
      <c r="G898" s="9">
        <v>0</v>
      </c>
      <c r="H898" s="9">
        <v>6</v>
      </c>
      <c r="I898" s="9">
        <v>0</v>
      </c>
      <c r="J898" s="9"/>
    </row>
    <row r="899" spans="1:10">
      <c r="A899">
        <v>70</v>
      </c>
      <c r="B899" s="9" t="s">
        <v>169</v>
      </c>
      <c r="C899" s="9" t="s">
        <v>692</v>
      </c>
      <c r="D899" s="9">
        <v>0</v>
      </c>
      <c r="E899" s="9">
        <v>0</v>
      </c>
      <c r="F899" s="9">
        <v>0</v>
      </c>
      <c r="G899" s="9">
        <v>0</v>
      </c>
      <c r="H899" s="9">
        <v>6</v>
      </c>
      <c r="I899" s="9">
        <v>0</v>
      </c>
      <c r="J899" s="9"/>
    </row>
    <row r="900" spans="1:10">
      <c r="A900">
        <v>70</v>
      </c>
      <c r="B900" s="9" t="s">
        <v>169</v>
      </c>
      <c r="C900" s="9" t="s">
        <v>692</v>
      </c>
      <c r="D900" s="9">
        <v>0</v>
      </c>
      <c r="E900" s="9">
        <v>0</v>
      </c>
      <c r="F900" s="9">
        <v>0</v>
      </c>
      <c r="G900" s="9">
        <v>0</v>
      </c>
      <c r="H900" s="9">
        <v>6</v>
      </c>
      <c r="I900" s="9">
        <v>0</v>
      </c>
      <c r="J900" s="9"/>
    </row>
    <row r="901" spans="1:10">
      <c r="A901">
        <v>70</v>
      </c>
      <c r="B901" s="9" t="s">
        <v>169</v>
      </c>
      <c r="C901" s="9" t="s">
        <v>692</v>
      </c>
      <c r="D901" s="9">
        <v>0</v>
      </c>
      <c r="E901" s="9">
        <v>0</v>
      </c>
      <c r="F901" s="9">
        <v>0</v>
      </c>
      <c r="G901" s="9">
        <v>0</v>
      </c>
      <c r="H901" s="9">
        <v>6</v>
      </c>
      <c r="I901" s="9">
        <v>0</v>
      </c>
      <c r="J901" s="9"/>
    </row>
    <row r="902" spans="1:10">
      <c r="A902">
        <v>70</v>
      </c>
      <c r="B902" s="9" t="s">
        <v>169</v>
      </c>
      <c r="C902" s="9" t="s">
        <v>692</v>
      </c>
      <c r="D902" s="9">
        <v>0</v>
      </c>
      <c r="E902" s="9">
        <v>0</v>
      </c>
      <c r="F902" s="9">
        <v>0</v>
      </c>
      <c r="G902" s="9">
        <v>0</v>
      </c>
      <c r="H902" s="9">
        <v>6</v>
      </c>
      <c r="I902" s="9">
        <v>0</v>
      </c>
      <c r="J902" s="9"/>
    </row>
    <row r="903" spans="1:10">
      <c r="A903">
        <v>70</v>
      </c>
      <c r="B903" s="9" t="s">
        <v>169</v>
      </c>
      <c r="C903" s="9" t="s">
        <v>692</v>
      </c>
      <c r="D903" s="9">
        <v>0</v>
      </c>
      <c r="E903" s="9">
        <v>0</v>
      </c>
      <c r="F903" s="9">
        <v>0</v>
      </c>
      <c r="G903" s="9">
        <v>0</v>
      </c>
      <c r="H903" s="9">
        <v>6</v>
      </c>
      <c r="I903" s="9">
        <v>0</v>
      </c>
      <c r="J903" s="9"/>
    </row>
    <row r="904" spans="1:10">
      <c r="A904">
        <v>71</v>
      </c>
      <c r="B904" s="9" t="s">
        <v>171</v>
      </c>
      <c r="C904" s="9" t="s">
        <v>692</v>
      </c>
      <c r="D904" s="9" t="s">
        <v>1209</v>
      </c>
      <c r="E904" s="9">
        <v>30</v>
      </c>
      <c r="F904" s="9" t="s">
        <v>694</v>
      </c>
      <c r="G904" s="9" t="s">
        <v>695</v>
      </c>
      <c r="H904" s="9">
        <v>1</v>
      </c>
      <c r="I904" s="9">
        <v>30</v>
      </c>
      <c r="J904" s="9"/>
    </row>
    <row r="905" spans="1:10">
      <c r="A905">
        <v>71</v>
      </c>
      <c r="B905" s="9" t="s">
        <v>171</v>
      </c>
      <c r="C905" s="9" t="s">
        <v>692</v>
      </c>
      <c r="D905" s="9">
        <v>0</v>
      </c>
      <c r="E905" s="9">
        <v>0</v>
      </c>
      <c r="F905" s="9">
        <v>0</v>
      </c>
      <c r="G905" s="9">
        <v>0</v>
      </c>
      <c r="H905" s="9">
        <v>1</v>
      </c>
      <c r="I905" s="9">
        <v>0</v>
      </c>
      <c r="J905" s="9"/>
    </row>
    <row r="906" spans="1:10">
      <c r="A906">
        <v>71</v>
      </c>
      <c r="B906" s="9" t="s">
        <v>171</v>
      </c>
      <c r="C906" s="9" t="s">
        <v>692</v>
      </c>
      <c r="D906" s="9">
        <v>0</v>
      </c>
      <c r="E906" s="9">
        <v>0</v>
      </c>
      <c r="F906" s="9">
        <v>0</v>
      </c>
      <c r="G906" s="9">
        <v>0</v>
      </c>
      <c r="H906" s="9">
        <v>1</v>
      </c>
      <c r="I906" s="9">
        <v>0</v>
      </c>
      <c r="J906" s="9"/>
    </row>
    <row r="907" spans="1:10">
      <c r="A907">
        <v>71</v>
      </c>
      <c r="B907" s="9" t="s">
        <v>171</v>
      </c>
      <c r="C907" s="9" t="s">
        <v>692</v>
      </c>
      <c r="D907" s="9">
        <v>0</v>
      </c>
      <c r="E907" s="9">
        <v>0</v>
      </c>
      <c r="F907" s="9">
        <v>0</v>
      </c>
      <c r="G907" s="9">
        <v>0</v>
      </c>
      <c r="H907" s="9">
        <v>1</v>
      </c>
      <c r="I907" s="9">
        <v>0</v>
      </c>
      <c r="J907" s="9"/>
    </row>
    <row r="908" spans="1:10">
      <c r="A908">
        <v>71</v>
      </c>
      <c r="B908" s="9" t="s">
        <v>171</v>
      </c>
      <c r="C908" s="9" t="s">
        <v>692</v>
      </c>
      <c r="D908" s="9">
        <v>0</v>
      </c>
      <c r="E908" s="9">
        <v>0</v>
      </c>
      <c r="F908" s="9">
        <v>0</v>
      </c>
      <c r="G908" s="9">
        <v>0</v>
      </c>
      <c r="H908" s="9">
        <v>1</v>
      </c>
      <c r="I908" s="9">
        <v>0</v>
      </c>
      <c r="J908" s="9"/>
    </row>
    <row r="909" spans="1:10">
      <c r="A909">
        <v>71</v>
      </c>
      <c r="B909" s="9" t="s">
        <v>171</v>
      </c>
      <c r="C909" s="9" t="s">
        <v>692</v>
      </c>
      <c r="D909" s="9">
        <v>0</v>
      </c>
      <c r="E909" s="9">
        <v>0</v>
      </c>
      <c r="F909" s="9">
        <v>0</v>
      </c>
      <c r="G909" s="9">
        <v>0</v>
      </c>
      <c r="H909" s="9">
        <v>1</v>
      </c>
      <c r="I909" s="9">
        <v>0</v>
      </c>
      <c r="J909" s="9"/>
    </row>
    <row r="910" spans="1:10">
      <c r="A910">
        <v>71</v>
      </c>
      <c r="B910" s="9" t="s">
        <v>171</v>
      </c>
      <c r="C910" s="9" t="s">
        <v>692</v>
      </c>
      <c r="D910" s="9">
        <v>0</v>
      </c>
      <c r="E910" s="9">
        <v>0</v>
      </c>
      <c r="F910" s="9">
        <v>0</v>
      </c>
      <c r="G910" s="9">
        <v>0</v>
      </c>
      <c r="H910" s="9">
        <v>1</v>
      </c>
      <c r="I910" s="9">
        <v>0</v>
      </c>
      <c r="J910" s="9"/>
    </row>
    <row r="911" spans="1:10">
      <c r="A911">
        <v>71</v>
      </c>
      <c r="B911" s="9" t="s">
        <v>171</v>
      </c>
      <c r="C911" s="9" t="s">
        <v>692</v>
      </c>
      <c r="D911" s="9">
        <v>0</v>
      </c>
      <c r="E911" s="9">
        <v>0</v>
      </c>
      <c r="F911" s="9">
        <v>0</v>
      </c>
      <c r="G911" s="9">
        <v>0</v>
      </c>
      <c r="H911" s="9">
        <v>1</v>
      </c>
      <c r="I911" s="9">
        <v>0</v>
      </c>
      <c r="J911" s="9"/>
    </row>
    <row r="912" spans="1:10">
      <c r="A912">
        <v>71</v>
      </c>
      <c r="B912" s="9" t="s">
        <v>171</v>
      </c>
      <c r="C912" s="9" t="s">
        <v>692</v>
      </c>
      <c r="D912" s="9">
        <v>0</v>
      </c>
      <c r="E912" s="9">
        <v>0</v>
      </c>
      <c r="F912" s="9">
        <v>0</v>
      </c>
      <c r="G912" s="9">
        <v>0</v>
      </c>
      <c r="H912" s="9">
        <v>1</v>
      </c>
      <c r="I912" s="9">
        <v>0</v>
      </c>
      <c r="J912" s="9"/>
    </row>
    <row r="913" spans="1:10">
      <c r="A913">
        <v>71</v>
      </c>
      <c r="B913" s="9" t="s">
        <v>171</v>
      </c>
      <c r="C913" s="9" t="s">
        <v>692</v>
      </c>
      <c r="D913" s="9">
        <v>0</v>
      </c>
      <c r="E913" s="9">
        <v>0</v>
      </c>
      <c r="F913" s="9">
        <v>0</v>
      </c>
      <c r="G913" s="9">
        <v>0</v>
      </c>
      <c r="H913" s="9">
        <v>1</v>
      </c>
      <c r="I913" s="9">
        <v>0</v>
      </c>
      <c r="J913" s="9"/>
    </row>
    <row r="914" spans="1:10">
      <c r="A914">
        <v>71</v>
      </c>
      <c r="B914" s="9" t="s">
        <v>171</v>
      </c>
      <c r="C914" s="9" t="s">
        <v>692</v>
      </c>
      <c r="D914" s="9">
        <v>0</v>
      </c>
      <c r="E914" s="9">
        <v>0</v>
      </c>
      <c r="F914" s="9">
        <v>0</v>
      </c>
      <c r="G914" s="9">
        <v>0</v>
      </c>
      <c r="H914" s="9">
        <v>1</v>
      </c>
      <c r="I914" s="9">
        <v>0</v>
      </c>
      <c r="J914" s="9"/>
    </row>
    <row r="915" spans="1:10">
      <c r="A915">
        <v>71</v>
      </c>
      <c r="B915" s="9" t="s">
        <v>171</v>
      </c>
      <c r="C915" s="9" t="s">
        <v>692</v>
      </c>
      <c r="D915" s="9">
        <v>0</v>
      </c>
      <c r="E915" s="9">
        <v>0</v>
      </c>
      <c r="F915" s="9">
        <v>0</v>
      </c>
      <c r="G915" s="9">
        <v>0</v>
      </c>
      <c r="H915" s="9">
        <v>1</v>
      </c>
      <c r="I915" s="9">
        <v>0</v>
      </c>
      <c r="J915" s="9"/>
    </row>
    <row r="916" spans="1:10">
      <c r="A916">
        <v>71</v>
      </c>
      <c r="B916" s="9" t="s">
        <v>171</v>
      </c>
      <c r="C916" s="9" t="s">
        <v>692</v>
      </c>
      <c r="D916" s="9">
        <v>0</v>
      </c>
      <c r="E916" s="9">
        <v>0</v>
      </c>
      <c r="F916" s="9">
        <v>0</v>
      </c>
      <c r="G916" s="9">
        <v>0</v>
      </c>
      <c r="H916" s="9">
        <v>1</v>
      </c>
      <c r="I916" s="9">
        <v>0</v>
      </c>
      <c r="J916" s="9"/>
    </row>
    <row r="917" spans="1:10">
      <c r="A917">
        <v>71</v>
      </c>
      <c r="B917" s="9" t="s">
        <v>171</v>
      </c>
      <c r="C917" s="9" t="s">
        <v>692</v>
      </c>
      <c r="D917" s="9">
        <v>0</v>
      </c>
      <c r="E917" s="9">
        <v>0</v>
      </c>
      <c r="F917" s="9">
        <v>0</v>
      </c>
      <c r="G917" s="9">
        <v>0</v>
      </c>
      <c r="H917" s="9">
        <v>1</v>
      </c>
      <c r="I917" s="9">
        <v>0</v>
      </c>
      <c r="J917" s="9"/>
    </row>
    <row r="918" spans="1:10">
      <c r="A918">
        <v>71</v>
      </c>
      <c r="B918" s="9" t="s">
        <v>171</v>
      </c>
      <c r="C918" s="9" t="s">
        <v>692</v>
      </c>
      <c r="D918" s="9">
        <v>0</v>
      </c>
      <c r="E918" s="9">
        <v>0</v>
      </c>
      <c r="F918" s="9">
        <v>0</v>
      </c>
      <c r="G918" s="9">
        <v>0</v>
      </c>
      <c r="H918" s="9">
        <v>1</v>
      </c>
      <c r="I918" s="9">
        <v>0</v>
      </c>
      <c r="J918" s="9"/>
    </row>
    <row r="919" spans="1:10">
      <c r="A919">
        <v>72</v>
      </c>
      <c r="B919" s="9" t="s">
        <v>174</v>
      </c>
      <c r="C919" s="9" t="s">
        <v>692</v>
      </c>
      <c r="D919" s="9" t="s">
        <v>1204</v>
      </c>
      <c r="E919" s="9">
        <v>30</v>
      </c>
      <c r="F919" s="9" t="s">
        <v>694</v>
      </c>
      <c r="G919" s="9" t="s">
        <v>695</v>
      </c>
      <c r="H919" s="9">
        <v>1</v>
      </c>
      <c r="I919" s="9">
        <v>30</v>
      </c>
      <c r="J919" s="9"/>
    </row>
    <row r="920" spans="1:10">
      <c r="A920">
        <v>72</v>
      </c>
      <c r="B920" s="9" t="s">
        <v>174</v>
      </c>
      <c r="C920" s="9" t="s">
        <v>692</v>
      </c>
      <c r="D920" s="9">
        <v>0</v>
      </c>
      <c r="E920" s="9">
        <v>0</v>
      </c>
      <c r="F920" s="9">
        <v>0</v>
      </c>
      <c r="G920" s="9">
        <v>0</v>
      </c>
      <c r="H920" s="9">
        <v>1</v>
      </c>
      <c r="I920" s="9">
        <v>0</v>
      </c>
      <c r="J920" s="9"/>
    </row>
    <row r="921" spans="1:10">
      <c r="A921">
        <v>72</v>
      </c>
      <c r="B921" s="9" t="s">
        <v>174</v>
      </c>
      <c r="C921" s="9" t="s">
        <v>692</v>
      </c>
      <c r="D921" s="9">
        <v>0</v>
      </c>
      <c r="E921" s="9">
        <v>0</v>
      </c>
      <c r="F921" s="9">
        <v>0</v>
      </c>
      <c r="G921" s="9">
        <v>0</v>
      </c>
      <c r="H921" s="9">
        <v>1</v>
      </c>
      <c r="I921" s="9">
        <v>0</v>
      </c>
      <c r="J921" s="9"/>
    </row>
    <row r="922" spans="1:10">
      <c r="A922">
        <v>72</v>
      </c>
      <c r="B922" s="9" t="s">
        <v>174</v>
      </c>
      <c r="C922" s="9" t="s">
        <v>692</v>
      </c>
      <c r="D922" s="9">
        <v>0</v>
      </c>
      <c r="E922" s="9">
        <v>0</v>
      </c>
      <c r="F922" s="9">
        <v>0</v>
      </c>
      <c r="G922" s="9">
        <v>0</v>
      </c>
      <c r="H922" s="9">
        <v>1</v>
      </c>
      <c r="I922" s="9">
        <v>0</v>
      </c>
      <c r="J922" s="9"/>
    </row>
    <row r="923" spans="1:10">
      <c r="A923">
        <v>72</v>
      </c>
      <c r="B923" s="9" t="s">
        <v>174</v>
      </c>
      <c r="C923" s="9" t="s">
        <v>692</v>
      </c>
      <c r="D923" s="9">
        <v>0</v>
      </c>
      <c r="E923" s="9">
        <v>0</v>
      </c>
      <c r="F923" s="9">
        <v>0</v>
      </c>
      <c r="G923" s="9">
        <v>0</v>
      </c>
      <c r="H923" s="9">
        <v>1</v>
      </c>
      <c r="I923" s="9">
        <v>0</v>
      </c>
      <c r="J923" s="9"/>
    </row>
    <row r="924" spans="1:10">
      <c r="A924">
        <v>72</v>
      </c>
      <c r="B924" s="9" t="s">
        <v>174</v>
      </c>
      <c r="C924" s="9" t="s">
        <v>692</v>
      </c>
      <c r="D924" s="9">
        <v>0</v>
      </c>
      <c r="E924" s="9">
        <v>0</v>
      </c>
      <c r="F924" s="9">
        <v>0</v>
      </c>
      <c r="G924" s="9">
        <v>0</v>
      </c>
      <c r="H924" s="9">
        <v>1</v>
      </c>
      <c r="I924" s="9">
        <v>0</v>
      </c>
      <c r="J924" s="9"/>
    </row>
    <row r="925" spans="1:10">
      <c r="A925">
        <v>72</v>
      </c>
      <c r="B925" s="9" t="s">
        <v>174</v>
      </c>
      <c r="C925" s="9" t="s">
        <v>692</v>
      </c>
      <c r="D925" s="9">
        <v>0</v>
      </c>
      <c r="E925" s="9">
        <v>0</v>
      </c>
      <c r="F925" s="9">
        <v>0</v>
      </c>
      <c r="G925" s="9">
        <v>0</v>
      </c>
      <c r="H925" s="9">
        <v>1</v>
      </c>
      <c r="I925" s="9">
        <v>0</v>
      </c>
      <c r="J925" s="9"/>
    </row>
    <row r="926" spans="1:10">
      <c r="A926">
        <v>72</v>
      </c>
      <c r="B926" s="9" t="s">
        <v>174</v>
      </c>
      <c r="C926" s="9" t="s">
        <v>692</v>
      </c>
      <c r="D926" s="9">
        <v>0</v>
      </c>
      <c r="E926" s="9">
        <v>0</v>
      </c>
      <c r="F926" s="9">
        <v>0</v>
      </c>
      <c r="G926" s="9">
        <v>0</v>
      </c>
      <c r="H926" s="9">
        <v>1</v>
      </c>
      <c r="I926" s="9">
        <v>0</v>
      </c>
      <c r="J926" s="9"/>
    </row>
    <row r="927" spans="1:10">
      <c r="A927">
        <v>72</v>
      </c>
      <c r="B927" s="9" t="s">
        <v>174</v>
      </c>
      <c r="C927" s="9" t="s">
        <v>692</v>
      </c>
      <c r="D927" s="9">
        <v>0</v>
      </c>
      <c r="E927" s="9">
        <v>0</v>
      </c>
      <c r="F927" s="9">
        <v>0</v>
      </c>
      <c r="G927" s="9">
        <v>0</v>
      </c>
      <c r="H927" s="9">
        <v>1</v>
      </c>
      <c r="I927" s="9">
        <v>0</v>
      </c>
      <c r="J927" s="9"/>
    </row>
    <row r="928" spans="1:10">
      <c r="A928">
        <v>72</v>
      </c>
      <c r="B928" s="9" t="s">
        <v>174</v>
      </c>
      <c r="C928" s="9" t="s">
        <v>692</v>
      </c>
      <c r="D928" s="9">
        <v>0</v>
      </c>
      <c r="E928" s="9">
        <v>0</v>
      </c>
      <c r="F928" s="9">
        <v>0</v>
      </c>
      <c r="G928" s="9">
        <v>0</v>
      </c>
      <c r="H928" s="9">
        <v>1</v>
      </c>
      <c r="I928" s="9">
        <v>0</v>
      </c>
      <c r="J928" s="9"/>
    </row>
    <row r="929" spans="1:10">
      <c r="A929">
        <v>72</v>
      </c>
      <c r="B929" s="9" t="s">
        <v>174</v>
      </c>
      <c r="C929" s="9" t="s">
        <v>692</v>
      </c>
      <c r="D929" s="9">
        <v>0</v>
      </c>
      <c r="E929" s="9">
        <v>0</v>
      </c>
      <c r="F929" s="9">
        <v>0</v>
      </c>
      <c r="G929" s="9">
        <v>0</v>
      </c>
      <c r="H929" s="9">
        <v>1</v>
      </c>
      <c r="I929" s="9">
        <v>0</v>
      </c>
      <c r="J929" s="9"/>
    </row>
    <row r="930" spans="1:10">
      <c r="A930">
        <v>72</v>
      </c>
      <c r="B930" s="9" t="s">
        <v>174</v>
      </c>
      <c r="C930" s="9" t="s">
        <v>692</v>
      </c>
      <c r="D930" s="9">
        <v>0</v>
      </c>
      <c r="E930" s="9">
        <v>0</v>
      </c>
      <c r="F930" s="9">
        <v>0</v>
      </c>
      <c r="G930" s="9">
        <v>0</v>
      </c>
      <c r="H930" s="9">
        <v>1</v>
      </c>
      <c r="I930" s="9">
        <v>0</v>
      </c>
      <c r="J930" s="9"/>
    </row>
    <row r="931" spans="1:10">
      <c r="A931">
        <v>72</v>
      </c>
      <c r="B931" s="9" t="s">
        <v>174</v>
      </c>
      <c r="C931" s="9" t="s">
        <v>692</v>
      </c>
      <c r="D931" s="9">
        <v>0</v>
      </c>
      <c r="E931" s="9">
        <v>0</v>
      </c>
      <c r="F931" s="9">
        <v>0</v>
      </c>
      <c r="G931" s="9">
        <v>0</v>
      </c>
      <c r="H931" s="9">
        <v>1</v>
      </c>
      <c r="I931" s="9">
        <v>0</v>
      </c>
      <c r="J931" s="9"/>
    </row>
    <row r="932" spans="1:10">
      <c r="A932">
        <v>72</v>
      </c>
      <c r="B932" s="9" t="s">
        <v>174</v>
      </c>
      <c r="C932" s="9" t="s">
        <v>692</v>
      </c>
      <c r="D932" s="9">
        <v>0</v>
      </c>
      <c r="E932" s="9">
        <v>0</v>
      </c>
      <c r="F932" s="9">
        <v>0</v>
      </c>
      <c r="G932" s="9">
        <v>0</v>
      </c>
      <c r="H932" s="9">
        <v>1</v>
      </c>
      <c r="I932" s="9">
        <v>0</v>
      </c>
      <c r="J932" s="9"/>
    </row>
    <row r="933" spans="1:10">
      <c r="A933">
        <v>72</v>
      </c>
      <c r="B933" s="9" t="s">
        <v>174</v>
      </c>
      <c r="C933" s="9" t="s">
        <v>692</v>
      </c>
      <c r="D933" s="9">
        <v>0</v>
      </c>
      <c r="E933" s="9">
        <v>0</v>
      </c>
      <c r="F933" s="9">
        <v>0</v>
      </c>
      <c r="G933" s="9">
        <v>0</v>
      </c>
      <c r="H933" s="9">
        <v>1</v>
      </c>
      <c r="I933" s="9">
        <v>0</v>
      </c>
      <c r="J933" s="9"/>
    </row>
    <row r="934" spans="1:10">
      <c r="A934">
        <v>73</v>
      </c>
      <c r="B934" s="9" t="s">
        <v>176</v>
      </c>
      <c r="C934" s="9" t="s">
        <v>692</v>
      </c>
      <c r="D934" s="9" t="s">
        <v>1201</v>
      </c>
      <c r="E934" s="9">
        <v>30</v>
      </c>
      <c r="F934" s="9" t="s">
        <v>694</v>
      </c>
      <c r="G934" s="9" t="s">
        <v>695</v>
      </c>
      <c r="H934" s="9">
        <v>1</v>
      </c>
      <c r="I934" s="9">
        <v>30</v>
      </c>
      <c r="J934" s="9"/>
    </row>
    <row r="935" spans="1:10">
      <c r="A935">
        <v>73</v>
      </c>
      <c r="B935" s="9" t="s">
        <v>176</v>
      </c>
      <c r="C935" s="9" t="s">
        <v>692</v>
      </c>
      <c r="D935" s="9">
        <v>0</v>
      </c>
      <c r="E935" s="9">
        <v>0</v>
      </c>
      <c r="F935" s="9">
        <v>0</v>
      </c>
      <c r="G935" s="9">
        <v>0</v>
      </c>
      <c r="H935" s="9">
        <v>1</v>
      </c>
      <c r="I935" s="9">
        <v>0</v>
      </c>
      <c r="J935" s="9"/>
    </row>
    <row r="936" spans="1:10">
      <c r="A936">
        <v>73</v>
      </c>
      <c r="B936" s="9" t="s">
        <v>176</v>
      </c>
      <c r="C936" s="9" t="s">
        <v>692</v>
      </c>
      <c r="D936" s="9">
        <v>0</v>
      </c>
      <c r="E936" s="9">
        <v>0</v>
      </c>
      <c r="F936" s="9">
        <v>0</v>
      </c>
      <c r="G936" s="9">
        <v>0</v>
      </c>
      <c r="H936" s="9">
        <v>1</v>
      </c>
      <c r="I936" s="9">
        <v>0</v>
      </c>
      <c r="J936" s="9"/>
    </row>
    <row r="937" spans="1:10">
      <c r="A937">
        <v>73</v>
      </c>
      <c r="B937" s="9" t="s">
        <v>176</v>
      </c>
      <c r="C937" s="9" t="s">
        <v>692</v>
      </c>
      <c r="D937" s="9">
        <v>0</v>
      </c>
      <c r="E937" s="9">
        <v>0</v>
      </c>
      <c r="F937" s="9">
        <v>0</v>
      </c>
      <c r="G937" s="9">
        <v>0</v>
      </c>
      <c r="H937" s="9">
        <v>1</v>
      </c>
      <c r="I937" s="9">
        <v>0</v>
      </c>
      <c r="J937" s="9"/>
    </row>
    <row r="938" spans="1:10">
      <c r="A938">
        <v>73</v>
      </c>
      <c r="B938" s="9" t="s">
        <v>176</v>
      </c>
      <c r="C938" s="9" t="s">
        <v>692</v>
      </c>
      <c r="D938" s="9">
        <v>0</v>
      </c>
      <c r="E938" s="9">
        <v>0</v>
      </c>
      <c r="F938" s="9">
        <v>0</v>
      </c>
      <c r="G938" s="9">
        <v>0</v>
      </c>
      <c r="H938" s="9">
        <v>1</v>
      </c>
      <c r="I938" s="9">
        <v>0</v>
      </c>
      <c r="J938" s="9"/>
    </row>
    <row r="939" spans="1:10">
      <c r="A939">
        <v>73</v>
      </c>
      <c r="B939" s="9" t="s">
        <v>176</v>
      </c>
      <c r="C939" s="9" t="s">
        <v>692</v>
      </c>
      <c r="D939" s="9">
        <v>0</v>
      </c>
      <c r="E939" s="9">
        <v>0</v>
      </c>
      <c r="F939" s="9">
        <v>0</v>
      </c>
      <c r="G939" s="9">
        <v>0</v>
      </c>
      <c r="H939" s="9">
        <v>1</v>
      </c>
      <c r="I939" s="9">
        <v>0</v>
      </c>
      <c r="J939" s="9"/>
    </row>
    <row r="940" spans="1:10">
      <c r="A940">
        <v>73</v>
      </c>
      <c r="B940" s="9" t="s">
        <v>176</v>
      </c>
      <c r="C940" s="9" t="s">
        <v>692</v>
      </c>
      <c r="D940" s="9">
        <v>0</v>
      </c>
      <c r="E940" s="9">
        <v>0</v>
      </c>
      <c r="F940" s="9">
        <v>0</v>
      </c>
      <c r="G940" s="9">
        <v>0</v>
      </c>
      <c r="H940" s="9">
        <v>1</v>
      </c>
      <c r="I940" s="9">
        <v>0</v>
      </c>
      <c r="J940" s="9"/>
    </row>
    <row r="941" spans="1:10">
      <c r="A941">
        <v>73</v>
      </c>
      <c r="B941" s="9" t="s">
        <v>176</v>
      </c>
      <c r="C941" s="9" t="s">
        <v>692</v>
      </c>
      <c r="D941" s="9">
        <v>0</v>
      </c>
      <c r="E941" s="9">
        <v>0</v>
      </c>
      <c r="F941" s="9">
        <v>0</v>
      </c>
      <c r="G941" s="9">
        <v>0</v>
      </c>
      <c r="H941" s="9">
        <v>1</v>
      </c>
      <c r="I941" s="9">
        <v>0</v>
      </c>
      <c r="J941" s="9"/>
    </row>
    <row r="942" spans="1:10">
      <c r="A942">
        <v>73</v>
      </c>
      <c r="B942" s="9" t="s">
        <v>176</v>
      </c>
      <c r="C942" s="9" t="s">
        <v>692</v>
      </c>
      <c r="D942" s="9">
        <v>0</v>
      </c>
      <c r="E942" s="9">
        <v>0</v>
      </c>
      <c r="F942" s="9">
        <v>0</v>
      </c>
      <c r="G942" s="9">
        <v>0</v>
      </c>
      <c r="H942" s="9">
        <v>1</v>
      </c>
      <c r="I942" s="9">
        <v>0</v>
      </c>
      <c r="J942" s="9"/>
    </row>
    <row r="943" spans="1:10">
      <c r="A943">
        <v>73</v>
      </c>
      <c r="B943" s="9" t="s">
        <v>176</v>
      </c>
      <c r="C943" s="9" t="s">
        <v>692</v>
      </c>
      <c r="D943" s="9">
        <v>0</v>
      </c>
      <c r="E943" s="9">
        <v>0</v>
      </c>
      <c r="F943" s="9">
        <v>0</v>
      </c>
      <c r="G943" s="9">
        <v>0</v>
      </c>
      <c r="H943" s="9">
        <v>1</v>
      </c>
      <c r="I943" s="9">
        <v>0</v>
      </c>
      <c r="J943" s="9"/>
    </row>
    <row r="944" spans="1:10">
      <c r="A944">
        <v>73</v>
      </c>
      <c r="B944" s="9" t="s">
        <v>176</v>
      </c>
      <c r="C944" s="9" t="s">
        <v>692</v>
      </c>
      <c r="D944" s="9">
        <v>0</v>
      </c>
      <c r="E944" s="9">
        <v>0</v>
      </c>
      <c r="F944" s="9">
        <v>0</v>
      </c>
      <c r="G944" s="9">
        <v>0</v>
      </c>
      <c r="H944" s="9">
        <v>1</v>
      </c>
      <c r="I944" s="9">
        <v>0</v>
      </c>
      <c r="J944" s="9"/>
    </row>
    <row r="945" spans="1:10">
      <c r="A945">
        <v>73</v>
      </c>
      <c r="B945" s="9" t="s">
        <v>176</v>
      </c>
      <c r="C945" s="9" t="s">
        <v>692</v>
      </c>
      <c r="D945" s="9">
        <v>0</v>
      </c>
      <c r="E945" s="9">
        <v>0</v>
      </c>
      <c r="F945" s="9">
        <v>0</v>
      </c>
      <c r="G945" s="9">
        <v>0</v>
      </c>
      <c r="H945" s="9">
        <v>1</v>
      </c>
      <c r="I945" s="9">
        <v>0</v>
      </c>
      <c r="J945" s="9"/>
    </row>
    <row r="946" spans="1:10">
      <c r="A946">
        <v>73</v>
      </c>
      <c r="B946" s="9" t="s">
        <v>176</v>
      </c>
      <c r="C946" s="9" t="s">
        <v>692</v>
      </c>
      <c r="D946" s="9">
        <v>0</v>
      </c>
      <c r="E946" s="9">
        <v>0</v>
      </c>
      <c r="F946" s="9">
        <v>0</v>
      </c>
      <c r="G946" s="9">
        <v>0</v>
      </c>
      <c r="H946" s="9">
        <v>1</v>
      </c>
      <c r="I946" s="9">
        <v>0</v>
      </c>
      <c r="J946" s="9"/>
    </row>
    <row r="947" spans="1:10">
      <c r="A947">
        <v>73</v>
      </c>
      <c r="B947" s="9" t="s">
        <v>176</v>
      </c>
      <c r="C947" s="9" t="s">
        <v>692</v>
      </c>
      <c r="D947" s="9">
        <v>0</v>
      </c>
      <c r="E947" s="9">
        <v>0</v>
      </c>
      <c r="F947" s="9">
        <v>0</v>
      </c>
      <c r="G947" s="9">
        <v>0</v>
      </c>
      <c r="H947" s="9">
        <v>1</v>
      </c>
      <c r="I947" s="9">
        <v>0</v>
      </c>
      <c r="J947" s="9"/>
    </row>
    <row r="948" spans="1:10">
      <c r="A948">
        <v>73</v>
      </c>
      <c r="B948" s="9" t="s">
        <v>176</v>
      </c>
      <c r="C948" s="9" t="s">
        <v>692</v>
      </c>
      <c r="D948" s="9">
        <v>0</v>
      </c>
      <c r="E948" s="9">
        <v>0</v>
      </c>
      <c r="F948" s="9">
        <v>0</v>
      </c>
      <c r="G948" s="9">
        <v>0</v>
      </c>
      <c r="H948" s="9">
        <v>1</v>
      </c>
      <c r="I948" s="9">
        <v>0</v>
      </c>
      <c r="J948" s="9"/>
    </row>
    <row r="949" spans="1:10">
      <c r="A949">
        <v>74</v>
      </c>
      <c r="B949" s="9" t="s">
        <v>178</v>
      </c>
      <c r="C949" s="9" t="s">
        <v>692</v>
      </c>
      <c r="D949" s="9" t="s">
        <v>1366</v>
      </c>
      <c r="E949" s="9">
        <v>30</v>
      </c>
      <c r="F949" s="9" t="s">
        <v>694</v>
      </c>
      <c r="G949" s="9" t="s">
        <v>695</v>
      </c>
      <c r="H949" s="9">
        <v>4</v>
      </c>
      <c r="I949" s="9">
        <v>120</v>
      </c>
      <c r="J949" s="9"/>
    </row>
    <row r="950" spans="1:10">
      <c r="A950">
        <v>74</v>
      </c>
      <c r="B950" s="9" t="s">
        <v>178</v>
      </c>
      <c r="C950" s="9" t="s">
        <v>692</v>
      </c>
      <c r="D950" s="9">
        <v>0</v>
      </c>
      <c r="E950" s="9">
        <v>0</v>
      </c>
      <c r="F950" s="9">
        <v>0</v>
      </c>
      <c r="G950" s="9">
        <v>0</v>
      </c>
      <c r="H950" s="9">
        <v>4</v>
      </c>
      <c r="I950" s="9">
        <v>0</v>
      </c>
      <c r="J950" s="9"/>
    </row>
    <row r="951" spans="1:10">
      <c r="A951">
        <v>74</v>
      </c>
      <c r="B951" s="9" t="s">
        <v>178</v>
      </c>
      <c r="C951" s="9" t="s">
        <v>692</v>
      </c>
      <c r="D951" s="9">
        <v>0</v>
      </c>
      <c r="E951" s="9">
        <v>0</v>
      </c>
      <c r="F951" s="9">
        <v>0</v>
      </c>
      <c r="G951" s="9">
        <v>0</v>
      </c>
      <c r="H951" s="9">
        <v>4</v>
      </c>
      <c r="I951" s="9">
        <v>0</v>
      </c>
      <c r="J951" s="9"/>
    </row>
    <row r="952" spans="1:10">
      <c r="A952">
        <v>74</v>
      </c>
      <c r="B952" s="9" t="s">
        <v>178</v>
      </c>
      <c r="C952" s="9" t="s">
        <v>692</v>
      </c>
      <c r="D952" s="9">
        <v>0</v>
      </c>
      <c r="E952" s="9">
        <v>0</v>
      </c>
      <c r="F952" s="9">
        <v>0</v>
      </c>
      <c r="G952" s="9">
        <v>0</v>
      </c>
      <c r="H952" s="9">
        <v>4</v>
      </c>
      <c r="I952" s="9">
        <v>0</v>
      </c>
      <c r="J952" s="9"/>
    </row>
    <row r="953" spans="1:10">
      <c r="A953">
        <v>74</v>
      </c>
      <c r="B953" s="9" t="s">
        <v>178</v>
      </c>
      <c r="C953" s="9" t="s">
        <v>692</v>
      </c>
      <c r="D953" s="9">
        <v>0</v>
      </c>
      <c r="E953" s="9">
        <v>0</v>
      </c>
      <c r="F953" s="9">
        <v>0</v>
      </c>
      <c r="G953" s="9">
        <v>0</v>
      </c>
      <c r="H953" s="9">
        <v>4</v>
      </c>
      <c r="I953" s="9">
        <v>0</v>
      </c>
      <c r="J953" s="9"/>
    </row>
    <row r="954" spans="1:10">
      <c r="A954">
        <v>74</v>
      </c>
      <c r="B954" s="9" t="s">
        <v>178</v>
      </c>
      <c r="C954" s="9" t="s">
        <v>692</v>
      </c>
      <c r="D954" s="9">
        <v>0</v>
      </c>
      <c r="E954" s="9">
        <v>0</v>
      </c>
      <c r="F954" s="9">
        <v>0</v>
      </c>
      <c r="G954" s="9">
        <v>0</v>
      </c>
      <c r="H954" s="9">
        <v>4</v>
      </c>
      <c r="I954" s="9">
        <v>0</v>
      </c>
      <c r="J954" s="9"/>
    </row>
    <row r="955" spans="1:10">
      <c r="A955">
        <v>74</v>
      </c>
      <c r="B955" s="9" t="s">
        <v>178</v>
      </c>
      <c r="C955" s="9" t="s">
        <v>692</v>
      </c>
      <c r="D955" s="9">
        <v>0</v>
      </c>
      <c r="E955" s="9">
        <v>0</v>
      </c>
      <c r="F955" s="9">
        <v>0</v>
      </c>
      <c r="G955" s="9">
        <v>0</v>
      </c>
      <c r="H955" s="9">
        <v>4</v>
      </c>
      <c r="I955" s="9">
        <v>0</v>
      </c>
      <c r="J955" s="9"/>
    </row>
    <row r="956" spans="1:10">
      <c r="A956">
        <v>74</v>
      </c>
      <c r="B956" s="9" t="s">
        <v>178</v>
      </c>
      <c r="C956" s="9" t="s">
        <v>692</v>
      </c>
      <c r="D956" s="9">
        <v>0</v>
      </c>
      <c r="E956" s="9">
        <v>0</v>
      </c>
      <c r="F956" s="9">
        <v>0</v>
      </c>
      <c r="G956" s="9">
        <v>0</v>
      </c>
      <c r="H956" s="9">
        <v>4</v>
      </c>
      <c r="I956" s="9">
        <v>0</v>
      </c>
      <c r="J956" s="9"/>
    </row>
    <row r="957" spans="1:10">
      <c r="A957">
        <v>74</v>
      </c>
      <c r="B957" s="9" t="s">
        <v>178</v>
      </c>
      <c r="C957" s="9" t="s">
        <v>692</v>
      </c>
      <c r="D957" s="9">
        <v>0</v>
      </c>
      <c r="E957" s="9">
        <v>0</v>
      </c>
      <c r="F957" s="9">
        <v>0</v>
      </c>
      <c r="G957" s="9">
        <v>0</v>
      </c>
      <c r="H957" s="9">
        <v>4</v>
      </c>
      <c r="I957" s="9">
        <v>0</v>
      </c>
      <c r="J957" s="9"/>
    </row>
    <row r="958" spans="1:10">
      <c r="A958">
        <v>74</v>
      </c>
      <c r="B958" s="9" t="s">
        <v>178</v>
      </c>
      <c r="C958" s="9" t="s">
        <v>692</v>
      </c>
      <c r="D958" s="9">
        <v>0</v>
      </c>
      <c r="E958" s="9">
        <v>0</v>
      </c>
      <c r="F958" s="9">
        <v>0</v>
      </c>
      <c r="G958" s="9">
        <v>0</v>
      </c>
      <c r="H958" s="9">
        <v>4</v>
      </c>
      <c r="I958" s="9">
        <v>0</v>
      </c>
      <c r="J958" s="9"/>
    </row>
    <row r="959" spans="1:10">
      <c r="A959">
        <v>74</v>
      </c>
      <c r="B959" s="9" t="s">
        <v>178</v>
      </c>
      <c r="C959" s="9" t="s">
        <v>692</v>
      </c>
      <c r="D959" s="9">
        <v>0</v>
      </c>
      <c r="E959" s="9">
        <v>0</v>
      </c>
      <c r="F959" s="9">
        <v>0</v>
      </c>
      <c r="G959" s="9">
        <v>0</v>
      </c>
      <c r="H959" s="9">
        <v>4</v>
      </c>
      <c r="I959" s="9">
        <v>0</v>
      </c>
      <c r="J959" s="9"/>
    </row>
    <row r="960" spans="1:10">
      <c r="A960">
        <v>74</v>
      </c>
      <c r="B960" s="9" t="s">
        <v>178</v>
      </c>
      <c r="C960" s="9" t="s">
        <v>692</v>
      </c>
      <c r="D960" s="9">
        <v>0</v>
      </c>
      <c r="E960" s="9">
        <v>0</v>
      </c>
      <c r="F960" s="9">
        <v>0</v>
      </c>
      <c r="G960" s="9">
        <v>0</v>
      </c>
      <c r="H960" s="9">
        <v>4</v>
      </c>
      <c r="I960" s="9">
        <v>0</v>
      </c>
      <c r="J960" s="9"/>
    </row>
    <row r="961" spans="1:10">
      <c r="A961">
        <v>74</v>
      </c>
      <c r="B961" s="9" t="s">
        <v>178</v>
      </c>
      <c r="C961" s="9" t="s">
        <v>692</v>
      </c>
      <c r="D961" s="9">
        <v>0</v>
      </c>
      <c r="E961" s="9">
        <v>0</v>
      </c>
      <c r="F961" s="9">
        <v>0</v>
      </c>
      <c r="G961" s="9">
        <v>0</v>
      </c>
      <c r="H961" s="9">
        <v>4</v>
      </c>
      <c r="I961" s="9">
        <v>0</v>
      </c>
      <c r="J961" s="9"/>
    </row>
    <row r="962" spans="1:10">
      <c r="A962">
        <v>74</v>
      </c>
      <c r="B962" s="9" t="s">
        <v>178</v>
      </c>
      <c r="C962" s="9" t="s">
        <v>692</v>
      </c>
      <c r="D962" s="9">
        <v>0</v>
      </c>
      <c r="E962" s="9">
        <v>0</v>
      </c>
      <c r="F962" s="9">
        <v>0</v>
      </c>
      <c r="G962" s="9">
        <v>0</v>
      </c>
      <c r="H962" s="9">
        <v>4</v>
      </c>
      <c r="I962" s="9">
        <v>0</v>
      </c>
      <c r="J962" s="9"/>
    </row>
    <row r="963" spans="1:10">
      <c r="A963">
        <v>74</v>
      </c>
      <c r="B963" s="9" t="s">
        <v>178</v>
      </c>
      <c r="C963" s="9" t="s">
        <v>692</v>
      </c>
      <c r="D963" s="9">
        <v>0</v>
      </c>
      <c r="E963" s="9">
        <v>0</v>
      </c>
      <c r="F963" s="9">
        <v>0</v>
      </c>
      <c r="G963" s="9">
        <v>0</v>
      </c>
      <c r="H963" s="9">
        <v>4</v>
      </c>
      <c r="I963" s="9">
        <v>0</v>
      </c>
      <c r="J963" s="9"/>
    </row>
    <row r="964" spans="1:10">
      <c r="A964">
        <v>75</v>
      </c>
      <c r="B964" s="9" t="s">
        <v>181</v>
      </c>
      <c r="C964" s="9" t="s">
        <v>692</v>
      </c>
      <c r="D964" s="9" t="s">
        <v>840</v>
      </c>
      <c r="E964" s="9">
        <v>30</v>
      </c>
      <c r="F964" s="9" t="s">
        <v>694</v>
      </c>
      <c r="G964" s="9" t="s">
        <v>695</v>
      </c>
      <c r="H964" s="9">
        <v>40</v>
      </c>
      <c r="I964" s="9">
        <v>1200</v>
      </c>
      <c r="J964" s="9"/>
    </row>
    <row r="965" spans="1:10">
      <c r="A965">
        <v>75</v>
      </c>
      <c r="B965" s="9" t="s">
        <v>181</v>
      </c>
      <c r="C965" s="9" t="s">
        <v>692</v>
      </c>
      <c r="D965" s="9">
        <v>0</v>
      </c>
      <c r="E965" s="9">
        <v>0</v>
      </c>
      <c r="F965" s="9">
        <v>0</v>
      </c>
      <c r="G965" s="9">
        <v>0</v>
      </c>
      <c r="H965" s="9">
        <v>40</v>
      </c>
      <c r="I965" s="9">
        <v>0</v>
      </c>
      <c r="J965" s="9"/>
    </row>
    <row r="966" spans="1:10">
      <c r="A966">
        <v>75</v>
      </c>
      <c r="B966" s="9" t="s">
        <v>181</v>
      </c>
      <c r="C966" s="9" t="s">
        <v>692</v>
      </c>
      <c r="D966" s="9">
        <v>0</v>
      </c>
      <c r="E966" s="9">
        <v>0</v>
      </c>
      <c r="F966" s="9">
        <v>0</v>
      </c>
      <c r="G966" s="9">
        <v>0</v>
      </c>
      <c r="H966" s="9">
        <v>40</v>
      </c>
      <c r="I966" s="9">
        <v>0</v>
      </c>
      <c r="J966" s="9"/>
    </row>
    <row r="967" spans="1:10">
      <c r="A967">
        <v>75</v>
      </c>
      <c r="B967" s="9" t="s">
        <v>181</v>
      </c>
      <c r="C967" s="9" t="s">
        <v>692</v>
      </c>
      <c r="D967" s="9">
        <v>0</v>
      </c>
      <c r="E967" s="9">
        <v>0</v>
      </c>
      <c r="F967" s="9">
        <v>0</v>
      </c>
      <c r="G967" s="9">
        <v>0</v>
      </c>
      <c r="H967" s="9">
        <v>40</v>
      </c>
      <c r="I967" s="9">
        <v>0</v>
      </c>
      <c r="J967" s="9"/>
    </row>
    <row r="968" spans="1:10">
      <c r="A968">
        <v>75</v>
      </c>
      <c r="B968" s="9" t="s">
        <v>181</v>
      </c>
      <c r="C968" s="9" t="s">
        <v>692</v>
      </c>
      <c r="D968" s="9">
        <v>0</v>
      </c>
      <c r="E968" s="9">
        <v>0</v>
      </c>
      <c r="F968" s="9">
        <v>0</v>
      </c>
      <c r="G968" s="9">
        <v>0</v>
      </c>
      <c r="H968" s="9">
        <v>40</v>
      </c>
      <c r="I968" s="9">
        <v>0</v>
      </c>
      <c r="J968" s="9"/>
    </row>
    <row r="969" spans="1:10">
      <c r="A969">
        <v>75</v>
      </c>
      <c r="B969" s="9" t="s">
        <v>181</v>
      </c>
      <c r="C969" s="9" t="s">
        <v>692</v>
      </c>
      <c r="D969" s="9">
        <v>0</v>
      </c>
      <c r="E969" s="9">
        <v>0</v>
      </c>
      <c r="F969" s="9">
        <v>0</v>
      </c>
      <c r="G969" s="9">
        <v>0</v>
      </c>
      <c r="H969" s="9">
        <v>40</v>
      </c>
      <c r="I969" s="9">
        <v>0</v>
      </c>
      <c r="J969" s="9"/>
    </row>
    <row r="970" spans="1:10">
      <c r="A970">
        <v>75</v>
      </c>
      <c r="B970" s="9" t="s">
        <v>181</v>
      </c>
      <c r="C970" s="9" t="s">
        <v>692</v>
      </c>
      <c r="D970" s="9">
        <v>0</v>
      </c>
      <c r="E970" s="9">
        <v>0</v>
      </c>
      <c r="F970" s="9">
        <v>0</v>
      </c>
      <c r="G970" s="9">
        <v>0</v>
      </c>
      <c r="H970" s="9">
        <v>40</v>
      </c>
      <c r="I970" s="9">
        <v>0</v>
      </c>
      <c r="J970" s="9"/>
    </row>
    <row r="971" spans="1:10">
      <c r="A971">
        <v>75</v>
      </c>
      <c r="B971" s="9" t="s">
        <v>181</v>
      </c>
      <c r="C971" s="9" t="s">
        <v>692</v>
      </c>
      <c r="D971" s="9">
        <v>0</v>
      </c>
      <c r="E971" s="9">
        <v>0</v>
      </c>
      <c r="F971" s="9">
        <v>0</v>
      </c>
      <c r="G971" s="9">
        <v>0</v>
      </c>
      <c r="H971" s="9">
        <v>40</v>
      </c>
      <c r="I971" s="9">
        <v>0</v>
      </c>
      <c r="J971" s="9"/>
    </row>
    <row r="972" spans="1:10">
      <c r="A972">
        <v>75</v>
      </c>
      <c r="B972" s="9" t="s">
        <v>181</v>
      </c>
      <c r="C972" s="9" t="s">
        <v>692</v>
      </c>
      <c r="D972" s="9">
        <v>0</v>
      </c>
      <c r="E972" s="9">
        <v>0</v>
      </c>
      <c r="F972" s="9">
        <v>0</v>
      </c>
      <c r="G972" s="9">
        <v>0</v>
      </c>
      <c r="H972" s="9">
        <v>40</v>
      </c>
      <c r="I972" s="9">
        <v>0</v>
      </c>
      <c r="J972" s="9"/>
    </row>
    <row r="973" spans="1:10">
      <c r="A973">
        <v>75</v>
      </c>
      <c r="B973" s="9" t="s">
        <v>181</v>
      </c>
      <c r="C973" s="9" t="s">
        <v>692</v>
      </c>
      <c r="D973" s="9">
        <v>0</v>
      </c>
      <c r="E973" s="9">
        <v>0</v>
      </c>
      <c r="F973" s="9">
        <v>0</v>
      </c>
      <c r="G973" s="9">
        <v>0</v>
      </c>
      <c r="H973" s="9">
        <v>40</v>
      </c>
      <c r="I973" s="9">
        <v>0</v>
      </c>
      <c r="J973" s="9"/>
    </row>
    <row r="974" spans="1:10">
      <c r="A974">
        <v>75</v>
      </c>
      <c r="B974" s="9" t="s">
        <v>181</v>
      </c>
      <c r="C974" s="9" t="s">
        <v>692</v>
      </c>
      <c r="D974" s="9">
        <v>0</v>
      </c>
      <c r="E974" s="9">
        <v>0</v>
      </c>
      <c r="F974" s="9">
        <v>0</v>
      </c>
      <c r="G974" s="9">
        <v>0</v>
      </c>
      <c r="H974" s="9">
        <v>40</v>
      </c>
      <c r="I974" s="9">
        <v>0</v>
      </c>
      <c r="J974" s="9"/>
    </row>
    <row r="975" spans="1:10">
      <c r="A975">
        <v>75</v>
      </c>
      <c r="B975" s="9" t="s">
        <v>181</v>
      </c>
      <c r="C975" s="9" t="s">
        <v>692</v>
      </c>
      <c r="D975" s="9">
        <v>0</v>
      </c>
      <c r="E975" s="9">
        <v>0</v>
      </c>
      <c r="F975" s="9">
        <v>0</v>
      </c>
      <c r="G975" s="9">
        <v>0</v>
      </c>
      <c r="H975" s="9">
        <v>40</v>
      </c>
      <c r="I975" s="9">
        <v>0</v>
      </c>
      <c r="J975" s="9"/>
    </row>
    <row r="976" spans="1:10">
      <c r="A976">
        <v>75</v>
      </c>
      <c r="B976" s="9" t="s">
        <v>181</v>
      </c>
      <c r="C976" s="9" t="s">
        <v>692</v>
      </c>
      <c r="D976" s="9">
        <v>0</v>
      </c>
      <c r="E976" s="9">
        <v>0</v>
      </c>
      <c r="F976" s="9">
        <v>0</v>
      </c>
      <c r="G976" s="9">
        <v>0</v>
      </c>
      <c r="H976" s="9">
        <v>40</v>
      </c>
      <c r="I976" s="9">
        <v>0</v>
      </c>
      <c r="J976" s="9"/>
    </row>
    <row r="977" spans="1:10">
      <c r="A977">
        <v>75</v>
      </c>
      <c r="B977" s="9" t="s">
        <v>181</v>
      </c>
      <c r="C977" s="9" t="s">
        <v>692</v>
      </c>
      <c r="D977" s="9">
        <v>0</v>
      </c>
      <c r="E977" s="9">
        <v>0</v>
      </c>
      <c r="F977" s="9">
        <v>0</v>
      </c>
      <c r="G977" s="9">
        <v>0</v>
      </c>
      <c r="H977" s="9">
        <v>40</v>
      </c>
      <c r="I977" s="9">
        <v>0</v>
      </c>
      <c r="J977" s="9"/>
    </row>
    <row r="978" spans="1:10">
      <c r="A978">
        <v>75</v>
      </c>
      <c r="B978" s="9" t="s">
        <v>181</v>
      </c>
      <c r="C978" s="9" t="s">
        <v>692</v>
      </c>
      <c r="D978" s="9">
        <v>0</v>
      </c>
      <c r="E978" s="9">
        <v>0</v>
      </c>
      <c r="F978" s="9">
        <v>0</v>
      </c>
      <c r="G978" s="9">
        <v>0</v>
      </c>
      <c r="H978" s="9">
        <v>40</v>
      </c>
      <c r="I978" s="9">
        <v>0</v>
      </c>
      <c r="J978" s="9"/>
    </row>
    <row r="979" spans="1:10">
      <c r="A979">
        <v>76</v>
      </c>
      <c r="B979" s="9" t="s">
        <v>184</v>
      </c>
      <c r="C979" s="9" t="s">
        <v>692</v>
      </c>
      <c r="D979" s="9" t="s">
        <v>1180</v>
      </c>
      <c r="E979" s="9">
        <v>30</v>
      </c>
      <c r="F979" s="9" t="s">
        <v>694</v>
      </c>
      <c r="G979" s="9" t="s">
        <v>695</v>
      </c>
      <c r="H979" s="9">
        <v>1</v>
      </c>
      <c r="I979" s="9">
        <v>30</v>
      </c>
      <c r="J979" s="9"/>
    </row>
    <row r="980" spans="1:10">
      <c r="A980">
        <v>76</v>
      </c>
      <c r="B980" s="9" t="s">
        <v>184</v>
      </c>
      <c r="C980" s="9" t="s">
        <v>692</v>
      </c>
      <c r="D980" s="9">
        <v>0</v>
      </c>
      <c r="E980" s="9">
        <v>0</v>
      </c>
      <c r="F980" s="9">
        <v>0</v>
      </c>
      <c r="G980" s="9">
        <v>0</v>
      </c>
      <c r="H980" s="9">
        <v>1</v>
      </c>
      <c r="I980" s="9">
        <v>0</v>
      </c>
      <c r="J980" s="9"/>
    </row>
    <row r="981" spans="1:10">
      <c r="A981">
        <v>76</v>
      </c>
      <c r="B981" s="9" t="s">
        <v>184</v>
      </c>
      <c r="C981" s="9" t="s">
        <v>692</v>
      </c>
      <c r="D981" s="9">
        <v>0</v>
      </c>
      <c r="E981" s="9">
        <v>0</v>
      </c>
      <c r="F981" s="9">
        <v>0</v>
      </c>
      <c r="G981" s="9">
        <v>0</v>
      </c>
      <c r="H981" s="9">
        <v>1</v>
      </c>
      <c r="I981" s="9">
        <v>0</v>
      </c>
      <c r="J981" s="9"/>
    </row>
    <row r="982" spans="1:10">
      <c r="A982">
        <v>76</v>
      </c>
      <c r="B982" s="9" t="s">
        <v>184</v>
      </c>
      <c r="C982" s="9" t="s">
        <v>692</v>
      </c>
      <c r="D982" s="9">
        <v>0</v>
      </c>
      <c r="E982" s="9">
        <v>0</v>
      </c>
      <c r="F982" s="9">
        <v>0</v>
      </c>
      <c r="G982" s="9">
        <v>0</v>
      </c>
      <c r="H982" s="9">
        <v>1</v>
      </c>
      <c r="I982" s="9">
        <v>0</v>
      </c>
      <c r="J982" s="9"/>
    </row>
    <row r="983" spans="1:10">
      <c r="A983">
        <v>76</v>
      </c>
      <c r="B983" s="9" t="s">
        <v>184</v>
      </c>
      <c r="C983" s="9" t="s">
        <v>692</v>
      </c>
      <c r="D983" s="9">
        <v>0</v>
      </c>
      <c r="E983" s="9">
        <v>0</v>
      </c>
      <c r="F983" s="9">
        <v>0</v>
      </c>
      <c r="G983" s="9">
        <v>0</v>
      </c>
      <c r="H983" s="9">
        <v>1</v>
      </c>
      <c r="I983" s="9">
        <v>0</v>
      </c>
      <c r="J983" s="9"/>
    </row>
    <row r="984" spans="1:10">
      <c r="A984">
        <v>76</v>
      </c>
      <c r="B984" s="9" t="s">
        <v>184</v>
      </c>
      <c r="C984" s="9" t="s">
        <v>692</v>
      </c>
      <c r="D984" s="9">
        <v>0</v>
      </c>
      <c r="E984" s="9">
        <v>0</v>
      </c>
      <c r="F984" s="9">
        <v>0</v>
      </c>
      <c r="G984" s="9">
        <v>0</v>
      </c>
      <c r="H984" s="9">
        <v>1</v>
      </c>
      <c r="I984" s="9">
        <v>0</v>
      </c>
      <c r="J984" s="9"/>
    </row>
    <row r="985" spans="1:10">
      <c r="A985">
        <v>76</v>
      </c>
      <c r="B985" s="9" t="s">
        <v>184</v>
      </c>
      <c r="C985" s="9" t="s">
        <v>692</v>
      </c>
      <c r="D985" s="9">
        <v>0</v>
      </c>
      <c r="E985" s="9">
        <v>0</v>
      </c>
      <c r="F985" s="9">
        <v>0</v>
      </c>
      <c r="G985" s="9">
        <v>0</v>
      </c>
      <c r="H985" s="9">
        <v>1</v>
      </c>
      <c r="I985" s="9">
        <v>0</v>
      </c>
      <c r="J985" s="9"/>
    </row>
    <row r="986" spans="1:10">
      <c r="A986">
        <v>76</v>
      </c>
      <c r="B986" s="9" t="s">
        <v>184</v>
      </c>
      <c r="C986" s="9" t="s">
        <v>692</v>
      </c>
      <c r="D986" s="9">
        <v>0</v>
      </c>
      <c r="E986" s="9">
        <v>0</v>
      </c>
      <c r="F986" s="9">
        <v>0</v>
      </c>
      <c r="G986" s="9">
        <v>0</v>
      </c>
      <c r="H986" s="9">
        <v>1</v>
      </c>
      <c r="I986" s="9">
        <v>0</v>
      </c>
      <c r="J986" s="9"/>
    </row>
    <row r="987" spans="1:10">
      <c r="A987">
        <v>76</v>
      </c>
      <c r="B987" s="9" t="s">
        <v>184</v>
      </c>
      <c r="C987" s="9" t="s">
        <v>692</v>
      </c>
      <c r="D987" s="9">
        <v>0</v>
      </c>
      <c r="E987" s="9">
        <v>0</v>
      </c>
      <c r="F987" s="9">
        <v>0</v>
      </c>
      <c r="G987" s="9">
        <v>0</v>
      </c>
      <c r="H987" s="9">
        <v>1</v>
      </c>
      <c r="I987" s="9">
        <v>0</v>
      </c>
      <c r="J987" s="9"/>
    </row>
    <row r="988" spans="1:10">
      <c r="A988">
        <v>76</v>
      </c>
      <c r="B988" s="9" t="s">
        <v>184</v>
      </c>
      <c r="C988" s="9" t="s">
        <v>692</v>
      </c>
      <c r="D988" s="9">
        <v>0</v>
      </c>
      <c r="E988" s="9">
        <v>0</v>
      </c>
      <c r="F988" s="9">
        <v>0</v>
      </c>
      <c r="G988" s="9">
        <v>0</v>
      </c>
      <c r="H988" s="9">
        <v>1</v>
      </c>
      <c r="I988" s="9">
        <v>0</v>
      </c>
      <c r="J988" s="9"/>
    </row>
    <row r="989" spans="1:10">
      <c r="A989">
        <v>76</v>
      </c>
      <c r="B989" s="9" t="s">
        <v>184</v>
      </c>
      <c r="C989" s="9" t="s">
        <v>692</v>
      </c>
      <c r="D989" s="9">
        <v>0</v>
      </c>
      <c r="E989" s="9">
        <v>0</v>
      </c>
      <c r="F989" s="9">
        <v>0</v>
      </c>
      <c r="G989" s="9">
        <v>0</v>
      </c>
      <c r="H989" s="9">
        <v>1</v>
      </c>
      <c r="I989" s="9">
        <v>0</v>
      </c>
      <c r="J989" s="9"/>
    </row>
    <row r="990" spans="1:10">
      <c r="A990">
        <v>76</v>
      </c>
      <c r="B990" s="9" t="s">
        <v>184</v>
      </c>
      <c r="C990" s="9" t="s">
        <v>692</v>
      </c>
      <c r="D990" s="9">
        <v>0</v>
      </c>
      <c r="E990" s="9">
        <v>0</v>
      </c>
      <c r="F990" s="9">
        <v>0</v>
      </c>
      <c r="G990" s="9">
        <v>0</v>
      </c>
      <c r="H990" s="9">
        <v>1</v>
      </c>
      <c r="I990" s="9">
        <v>0</v>
      </c>
      <c r="J990" s="9"/>
    </row>
    <row r="991" spans="1:10">
      <c r="A991">
        <v>76</v>
      </c>
      <c r="B991" s="9" t="s">
        <v>184</v>
      </c>
      <c r="C991" s="9" t="s">
        <v>692</v>
      </c>
      <c r="D991" s="9">
        <v>0</v>
      </c>
      <c r="E991" s="9">
        <v>0</v>
      </c>
      <c r="F991" s="9">
        <v>0</v>
      </c>
      <c r="G991" s="9">
        <v>0</v>
      </c>
      <c r="H991" s="9">
        <v>1</v>
      </c>
      <c r="I991" s="9">
        <v>0</v>
      </c>
      <c r="J991" s="9"/>
    </row>
    <row r="992" spans="1:10">
      <c r="A992">
        <v>76</v>
      </c>
      <c r="B992" s="9" t="s">
        <v>184</v>
      </c>
      <c r="C992" s="9" t="s">
        <v>692</v>
      </c>
      <c r="D992" s="9">
        <v>0</v>
      </c>
      <c r="E992" s="9">
        <v>0</v>
      </c>
      <c r="F992" s="9">
        <v>0</v>
      </c>
      <c r="G992" s="9">
        <v>0</v>
      </c>
      <c r="H992" s="9">
        <v>1</v>
      </c>
      <c r="I992" s="9">
        <v>0</v>
      </c>
      <c r="J992" s="9"/>
    </row>
    <row r="993" spans="1:10">
      <c r="A993">
        <v>76</v>
      </c>
      <c r="B993" s="9" t="s">
        <v>184</v>
      </c>
      <c r="C993" s="9" t="s">
        <v>692</v>
      </c>
      <c r="D993" s="9">
        <v>0</v>
      </c>
      <c r="E993" s="9">
        <v>0</v>
      </c>
      <c r="F993" s="9">
        <v>0</v>
      </c>
      <c r="G993" s="9">
        <v>0</v>
      </c>
      <c r="H993" s="9">
        <v>1</v>
      </c>
      <c r="I993" s="9">
        <v>0</v>
      </c>
      <c r="J993" s="9"/>
    </row>
    <row r="994" spans="1:10">
      <c r="A994">
        <v>77</v>
      </c>
      <c r="B994" s="9" t="s">
        <v>186</v>
      </c>
      <c r="C994" s="9" t="s">
        <v>692</v>
      </c>
      <c r="D994" s="9" t="s">
        <v>1177</v>
      </c>
      <c r="E994" s="9">
        <v>30</v>
      </c>
      <c r="F994" s="9" t="s">
        <v>694</v>
      </c>
      <c r="G994" s="9" t="s">
        <v>695</v>
      </c>
      <c r="H994" s="9">
        <v>2</v>
      </c>
      <c r="I994" s="9">
        <v>60</v>
      </c>
      <c r="J994" s="9"/>
    </row>
    <row r="995" spans="1:10">
      <c r="A995">
        <v>77</v>
      </c>
      <c r="B995" s="9" t="s">
        <v>186</v>
      </c>
      <c r="C995" s="9" t="s">
        <v>692</v>
      </c>
      <c r="D995" s="9">
        <v>0</v>
      </c>
      <c r="E995" s="9">
        <v>0</v>
      </c>
      <c r="F995" s="9">
        <v>0</v>
      </c>
      <c r="G995" s="9">
        <v>0</v>
      </c>
      <c r="H995" s="9">
        <v>2</v>
      </c>
      <c r="I995" s="9">
        <v>0</v>
      </c>
      <c r="J995" s="9"/>
    </row>
    <row r="996" spans="1:10">
      <c r="A996">
        <v>77</v>
      </c>
      <c r="B996" s="9" t="s">
        <v>186</v>
      </c>
      <c r="C996" s="9" t="s">
        <v>692</v>
      </c>
      <c r="D996" s="9">
        <v>0</v>
      </c>
      <c r="E996" s="9">
        <v>0</v>
      </c>
      <c r="F996" s="9">
        <v>0</v>
      </c>
      <c r="G996" s="9">
        <v>0</v>
      </c>
      <c r="H996" s="9">
        <v>2</v>
      </c>
      <c r="I996" s="9">
        <v>0</v>
      </c>
      <c r="J996" s="9"/>
    </row>
    <row r="997" spans="1:10">
      <c r="A997">
        <v>77</v>
      </c>
      <c r="B997" s="9" t="s">
        <v>186</v>
      </c>
      <c r="C997" s="9" t="s">
        <v>692</v>
      </c>
      <c r="D997" s="9">
        <v>0</v>
      </c>
      <c r="E997" s="9">
        <v>0</v>
      </c>
      <c r="F997" s="9">
        <v>0</v>
      </c>
      <c r="G997" s="9">
        <v>0</v>
      </c>
      <c r="H997" s="9">
        <v>2</v>
      </c>
      <c r="I997" s="9">
        <v>0</v>
      </c>
      <c r="J997" s="9"/>
    </row>
    <row r="998" spans="1:10">
      <c r="A998">
        <v>77</v>
      </c>
      <c r="B998" s="9" t="s">
        <v>186</v>
      </c>
      <c r="C998" s="9" t="s">
        <v>692</v>
      </c>
      <c r="D998" s="9">
        <v>0</v>
      </c>
      <c r="E998" s="9">
        <v>0</v>
      </c>
      <c r="F998" s="9">
        <v>0</v>
      </c>
      <c r="G998" s="9">
        <v>0</v>
      </c>
      <c r="H998" s="9">
        <v>2</v>
      </c>
      <c r="I998" s="9">
        <v>0</v>
      </c>
      <c r="J998" s="9"/>
    </row>
    <row r="999" spans="1:10">
      <c r="A999">
        <v>77</v>
      </c>
      <c r="B999" s="9" t="s">
        <v>186</v>
      </c>
      <c r="C999" s="9" t="s">
        <v>692</v>
      </c>
      <c r="D999" s="9">
        <v>0</v>
      </c>
      <c r="E999" s="9">
        <v>0</v>
      </c>
      <c r="F999" s="9">
        <v>0</v>
      </c>
      <c r="G999" s="9">
        <v>0</v>
      </c>
      <c r="H999" s="9">
        <v>2</v>
      </c>
      <c r="I999" s="9">
        <v>0</v>
      </c>
      <c r="J999" s="9"/>
    </row>
    <row r="1000" spans="1:10">
      <c r="A1000">
        <v>77</v>
      </c>
      <c r="B1000" s="9" t="s">
        <v>186</v>
      </c>
      <c r="C1000" s="9" t="s">
        <v>692</v>
      </c>
      <c r="D1000" s="9">
        <v>0</v>
      </c>
      <c r="E1000" s="9">
        <v>0</v>
      </c>
      <c r="F1000" s="9">
        <v>0</v>
      </c>
      <c r="G1000" s="9">
        <v>0</v>
      </c>
      <c r="H1000" s="9">
        <v>2</v>
      </c>
      <c r="I1000" s="9">
        <v>0</v>
      </c>
      <c r="J1000" s="9"/>
    </row>
    <row r="1001" spans="1:10">
      <c r="A1001">
        <v>77</v>
      </c>
      <c r="B1001" s="9" t="s">
        <v>186</v>
      </c>
      <c r="C1001" s="9" t="s">
        <v>692</v>
      </c>
      <c r="D1001" s="9">
        <v>0</v>
      </c>
      <c r="E1001" s="9">
        <v>0</v>
      </c>
      <c r="F1001" s="9">
        <v>0</v>
      </c>
      <c r="G1001" s="9">
        <v>0</v>
      </c>
      <c r="H1001" s="9">
        <v>2</v>
      </c>
      <c r="I1001" s="9">
        <v>0</v>
      </c>
      <c r="J1001" s="9"/>
    </row>
    <row r="1002" spans="1:10">
      <c r="A1002">
        <v>77</v>
      </c>
      <c r="B1002" s="9" t="s">
        <v>186</v>
      </c>
      <c r="C1002" s="9" t="s">
        <v>692</v>
      </c>
      <c r="D1002" s="9">
        <v>0</v>
      </c>
      <c r="E1002" s="9">
        <v>0</v>
      </c>
      <c r="F1002" s="9">
        <v>0</v>
      </c>
      <c r="G1002" s="9">
        <v>0</v>
      </c>
      <c r="H1002" s="9">
        <v>2</v>
      </c>
      <c r="I1002" s="9">
        <v>0</v>
      </c>
      <c r="J1002" s="9"/>
    </row>
    <row r="1003" spans="1:10">
      <c r="A1003">
        <v>77</v>
      </c>
      <c r="B1003" s="9" t="s">
        <v>186</v>
      </c>
      <c r="C1003" s="9" t="s">
        <v>692</v>
      </c>
      <c r="D1003" s="9">
        <v>0</v>
      </c>
      <c r="E1003" s="9">
        <v>0</v>
      </c>
      <c r="F1003" s="9">
        <v>0</v>
      </c>
      <c r="G1003" s="9">
        <v>0</v>
      </c>
      <c r="H1003" s="9">
        <v>2</v>
      </c>
      <c r="I1003" s="9">
        <v>0</v>
      </c>
      <c r="J1003" s="9"/>
    </row>
    <row r="1004" spans="1:10">
      <c r="A1004">
        <v>77</v>
      </c>
      <c r="B1004" s="9" t="s">
        <v>186</v>
      </c>
      <c r="C1004" s="9" t="s">
        <v>692</v>
      </c>
      <c r="D1004" s="9">
        <v>0</v>
      </c>
      <c r="E1004" s="9">
        <v>0</v>
      </c>
      <c r="F1004" s="9">
        <v>0</v>
      </c>
      <c r="G1004" s="9">
        <v>0</v>
      </c>
      <c r="H1004" s="9">
        <v>2</v>
      </c>
      <c r="I1004" s="9">
        <v>0</v>
      </c>
      <c r="J1004" s="9"/>
    </row>
    <row r="1005" spans="1:10">
      <c r="A1005">
        <v>77</v>
      </c>
      <c r="B1005" s="9" t="s">
        <v>186</v>
      </c>
      <c r="C1005" s="9" t="s">
        <v>692</v>
      </c>
      <c r="D1005" s="9">
        <v>0</v>
      </c>
      <c r="E1005" s="9">
        <v>0</v>
      </c>
      <c r="F1005" s="9">
        <v>0</v>
      </c>
      <c r="G1005" s="9">
        <v>0</v>
      </c>
      <c r="H1005" s="9">
        <v>2</v>
      </c>
      <c r="I1005" s="9">
        <v>0</v>
      </c>
      <c r="J1005" s="9"/>
    </row>
    <row r="1006" spans="1:10">
      <c r="A1006">
        <v>77</v>
      </c>
      <c r="B1006" s="9" t="s">
        <v>186</v>
      </c>
      <c r="C1006" s="9" t="s">
        <v>692</v>
      </c>
      <c r="D1006" s="9">
        <v>0</v>
      </c>
      <c r="E1006" s="9">
        <v>0</v>
      </c>
      <c r="F1006" s="9">
        <v>0</v>
      </c>
      <c r="G1006" s="9">
        <v>0</v>
      </c>
      <c r="H1006" s="9">
        <v>2</v>
      </c>
      <c r="I1006" s="9">
        <v>0</v>
      </c>
      <c r="J1006" s="9"/>
    </row>
    <row r="1007" spans="1:10">
      <c r="A1007">
        <v>77</v>
      </c>
      <c r="B1007" s="9" t="s">
        <v>186</v>
      </c>
      <c r="C1007" s="9" t="s">
        <v>692</v>
      </c>
      <c r="D1007" s="9">
        <v>0</v>
      </c>
      <c r="E1007" s="9">
        <v>0</v>
      </c>
      <c r="F1007" s="9">
        <v>0</v>
      </c>
      <c r="G1007" s="9">
        <v>0</v>
      </c>
      <c r="H1007" s="9">
        <v>2</v>
      </c>
      <c r="I1007" s="9">
        <v>0</v>
      </c>
      <c r="J1007" s="9"/>
    </row>
    <row r="1008" spans="1:10">
      <c r="A1008">
        <v>77</v>
      </c>
      <c r="B1008" s="9" t="s">
        <v>186</v>
      </c>
      <c r="C1008" s="9" t="s">
        <v>692</v>
      </c>
      <c r="D1008" s="9">
        <v>0</v>
      </c>
      <c r="E1008" s="9">
        <v>0</v>
      </c>
      <c r="F1008" s="9">
        <v>0</v>
      </c>
      <c r="G1008" s="9">
        <v>0</v>
      </c>
      <c r="H1008" s="9">
        <v>2</v>
      </c>
      <c r="I1008" s="9">
        <v>0</v>
      </c>
      <c r="J1008" s="9"/>
    </row>
    <row r="1009" spans="1:10">
      <c r="A1009">
        <v>78</v>
      </c>
      <c r="B1009" s="9" t="s">
        <v>188</v>
      </c>
      <c r="C1009" s="9" t="s">
        <v>692</v>
      </c>
      <c r="D1009" s="9" t="s">
        <v>1171</v>
      </c>
      <c r="E1009" s="9">
        <v>30</v>
      </c>
      <c r="F1009" s="9" t="s">
        <v>694</v>
      </c>
      <c r="G1009" s="9" t="s">
        <v>695</v>
      </c>
      <c r="H1009" s="9">
        <v>4</v>
      </c>
      <c r="I1009" s="9">
        <v>120</v>
      </c>
      <c r="J1009" s="9"/>
    </row>
    <row r="1010" spans="1:10">
      <c r="A1010">
        <v>78</v>
      </c>
      <c r="B1010" s="9" t="s">
        <v>188</v>
      </c>
      <c r="C1010" s="9" t="s">
        <v>692</v>
      </c>
      <c r="D1010" s="9">
        <v>0</v>
      </c>
      <c r="E1010" s="9">
        <v>0</v>
      </c>
      <c r="F1010" s="9">
        <v>0</v>
      </c>
      <c r="G1010" s="9">
        <v>0</v>
      </c>
      <c r="H1010" s="9">
        <v>4</v>
      </c>
      <c r="I1010" s="9">
        <v>0</v>
      </c>
      <c r="J1010" s="9"/>
    </row>
    <row r="1011" spans="1:10">
      <c r="A1011">
        <v>78</v>
      </c>
      <c r="B1011" s="9" t="s">
        <v>188</v>
      </c>
      <c r="C1011" s="9" t="s">
        <v>692</v>
      </c>
      <c r="D1011" s="9">
        <v>0</v>
      </c>
      <c r="E1011" s="9">
        <v>0</v>
      </c>
      <c r="F1011" s="9">
        <v>0</v>
      </c>
      <c r="G1011" s="9">
        <v>0</v>
      </c>
      <c r="H1011" s="9">
        <v>4</v>
      </c>
      <c r="I1011" s="9">
        <v>0</v>
      </c>
      <c r="J1011" s="9"/>
    </row>
    <row r="1012" spans="1:10">
      <c r="A1012">
        <v>78</v>
      </c>
      <c r="B1012" s="9" t="s">
        <v>188</v>
      </c>
      <c r="C1012" s="9" t="s">
        <v>692</v>
      </c>
      <c r="D1012" s="9">
        <v>0</v>
      </c>
      <c r="E1012" s="9">
        <v>0</v>
      </c>
      <c r="F1012" s="9">
        <v>0</v>
      </c>
      <c r="G1012" s="9">
        <v>0</v>
      </c>
      <c r="H1012" s="9">
        <v>4</v>
      </c>
      <c r="I1012" s="9">
        <v>0</v>
      </c>
      <c r="J1012" s="9"/>
    </row>
    <row r="1013" spans="1:10">
      <c r="A1013">
        <v>78</v>
      </c>
      <c r="B1013" s="9" t="s">
        <v>188</v>
      </c>
      <c r="C1013" s="9" t="s">
        <v>692</v>
      </c>
      <c r="D1013" s="9">
        <v>0</v>
      </c>
      <c r="E1013" s="9">
        <v>0</v>
      </c>
      <c r="F1013" s="9">
        <v>0</v>
      </c>
      <c r="G1013" s="9">
        <v>0</v>
      </c>
      <c r="H1013" s="9">
        <v>4</v>
      </c>
      <c r="I1013" s="9">
        <v>0</v>
      </c>
      <c r="J1013" s="9"/>
    </row>
    <row r="1014" spans="1:10">
      <c r="A1014">
        <v>78</v>
      </c>
      <c r="B1014" s="9" t="s">
        <v>188</v>
      </c>
      <c r="C1014" s="9" t="s">
        <v>692</v>
      </c>
      <c r="D1014" s="9">
        <v>0</v>
      </c>
      <c r="E1014" s="9">
        <v>0</v>
      </c>
      <c r="F1014" s="9">
        <v>0</v>
      </c>
      <c r="G1014" s="9">
        <v>0</v>
      </c>
      <c r="H1014" s="9">
        <v>4</v>
      </c>
      <c r="I1014" s="9">
        <v>0</v>
      </c>
      <c r="J1014" s="9"/>
    </row>
    <row r="1015" spans="1:10">
      <c r="A1015">
        <v>78</v>
      </c>
      <c r="B1015" s="9" t="s">
        <v>188</v>
      </c>
      <c r="C1015" s="9" t="s">
        <v>692</v>
      </c>
      <c r="D1015" s="9">
        <v>0</v>
      </c>
      <c r="E1015" s="9">
        <v>0</v>
      </c>
      <c r="F1015" s="9">
        <v>0</v>
      </c>
      <c r="G1015" s="9">
        <v>0</v>
      </c>
      <c r="H1015" s="9">
        <v>4</v>
      </c>
      <c r="I1015" s="9">
        <v>0</v>
      </c>
      <c r="J1015" s="9"/>
    </row>
    <row r="1016" spans="1:10">
      <c r="A1016">
        <v>78</v>
      </c>
      <c r="B1016" s="9" t="s">
        <v>188</v>
      </c>
      <c r="C1016" s="9" t="s">
        <v>692</v>
      </c>
      <c r="D1016" s="9">
        <v>0</v>
      </c>
      <c r="E1016" s="9">
        <v>0</v>
      </c>
      <c r="F1016" s="9">
        <v>0</v>
      </c>
      <c r="G1016" s="9">
        <v>0</v>
      </c>
      <c r="H1016" s="9">
        <v>4</v>
      </c>
      <c r="I1016" s="9">
        <v>0</v>
      </c>
      <c r="J1016" s="9"/>
    </row>
    <row r="1017" spans="1:10">
      <c r="A1017">
        <v>78</v>
      </c>
      <c r="B1017" s="9" t="s">
        <v>188</v>
      </c>
      <c r="C1017" s="9" t="s">
        <v>692</v>
      </c>
      <c r="D1017" s="9">
        <v>0</v>
      </c>
      <c r="E1017" s="9">
        <v>0</v>
      </c>
      <c r="F1017" s="9">
        <v>0</v>
      </c>
      <c r="G1017" s="9">
        <v>0</v>
      </c>
      <c r="H1017" s="9">
        <v>4</v>
      </c>
      <c r="I1017" s="9">
        <v>0</v>
      </c>
      <c r="J1017" s="9"/>
    </row>
    <row r="1018" spans="1:10">
      <c r="A1018">
        <v>78</v>
      </c>
      <c r="B1018" s="9" t="s">
        <v>188</v>
      </c>
      <c r="C1018" s="9" t="s">
        <v>692</v>
      </c>
      <c r="D1018" s="9">
        <v>0</v>
      </c>
      <c r="E1018" s="9">
        <v>0</v>
      </c>
      <c r="F1018" s="9">
        <v>0</v>
      </c>
      <c r="G1018" s="9">
        <v>0</v>
      </c>
      <c r="H1018" s="9">
        <v>4</v>
      </c>
      <c r="I1018" s="9">
        <v>0</v>
      </c>
      <c r="J1018" s="9"/>
    </row>
    <row r="1019" spans="1:10">
      <c r="A1019">
        <v>78</v>
      </c>
      <c r="B1019" s="9" t="s">
        <v>188</v>
      </c>
      <c r="C1019" s="9" t="s">
        <v>692</v>
      </c>
      <c r="D1019" s="9">
        <v>0</v>
      </c>
      <c r="E1019" s="9">
        <v>0</v>
      </c>
      <c r="F1019" s="9">
        <v>0</v>
      </c>
      <c r="G1019" s="9">
        <v>0</v>
      </c>
      <c r="H1019" s="9">
        <v>4</v>
      </c>
      <c r="I1019" s="9">
        <v>0</v>
      </c>
      <c r="J1019" s="9"/>
    </row>
    <row r="1020" spans="1:10">
      <c r="A1020">
        <v>78</v>
      </c>
      <c r="B1020" s="9" t="s">
        <v>188</v>
      </c>
      <c r="C1020" s="9" t="s">
        <v>692</v>
      </c>
      <c r="D1020" s="9">
        <v>0</v>
      </c>
      <c r="E1020" s="9">
        <v>0</v>
      </c>
      <c r="F1020" s="9">
        <v>0</v>
      </c>
      <c r="G1020" s="9">
        <v>0</v>
      </c>
      <c r="H1020" s="9">
        <v>4</v>
      </c>
      <c r="I1020" s="9">
        <v>0</v>
      </c>
      <c r="J1020" s="9"/>
    </row>
    <row r="1021" spans="1:10">
      <c r="A1021">
        <v>78</v>
      </c>
      <c r="B1021" s="9" t="s">
        <v>188</v>
      </c>
      <c r="C1021" s="9" t="s">
        <v>692</v>
      </c>
      <c r="D1021" s="9">
        <v>0</v>
      </c>
      <c r="E1021" s="9">
        <v>0</v>
      </c>
      <c r="F1021" s="9">
        <v>0</v>
      </c>
      <c r="G1021" s="9">
        <v>0</v>
      </c>
      <c r="H1021" s="9">
        <v>4</v>
      </c>
      <c r="I1021" s="9">
        <v>0</v>
      </c>
      <c r="J1021" s="9"/>
    </row>
    <row r="1022" spans="1:10">
      <c r="A1022">
        <v>78</v>
      </c>
      <c r="B1022" s="9" t="s">
        <v>188</v>
      </c>
      <c r="C1022" s="9" t="s">
        <v>692</v>
      </c>
      <c r="D1022" s="9">
        <v>0</v>
      </c>
      <c r="E1022" s="9">
        <v>0</v>
      </c>
      <c r="F1022" s="9">
        <v>0</v>
      </c>
      <c r="G1022" s="9">
        <v>0</v>
      </c>
      <c r="H1022" s="9">
        <v>4</v>
      </c>
      <c r="I1022" s="9">
        <v>0</v>
      </c>
      <c r="J1022" s="9"/>
    </row>
    <row r="1023" spans="1:10">
      <c r="A1023">
        <v>78</v>
      </c>
      <c r="B1023" s="9" t="s">
        <v>188</v>
      </c>
      <c r="C1023" s="9" t="s">
        <v>692</v>
      </c>
      <c r="D1023" s="9">
        <v>0</v>
      </c>
      <c r="E1023" s="9">
        <v>0</v>
      </c>
      <c r="F1023" s="9">
        <v>0</v>
      </c>
      <c r="G1023" s="9">
        <v>0</v>
      </c>
      <c r="H1023" s="9">
        <v>4</v>
      </c>
      <c r="I1023" s="9">
        <v>0</v>
      </c>
      <c r="J1023" s="9"/>
    </row>
    <row r="1024" spans="1:10">
      <c r="A1024">
        <v>79</v>
      </c>
      <c r="B1024" s="9" t="s">
        <v>191</v>
      </c>
      <c r="C1024" s="9" t="s">
        <v>692</v>
      </c>
      <c r="D1024" s="9" t="s">
        <v>1147</v>
      </c>
      <c r="E1024" s="9">
        <v>30</v>
      </c>
      <c r="F1024" s="9" t="s">
        <v>694</v>
      </c>
      <c r="G1024" s="9" t="s">
        <v>695</v>
      </c>
      <c r="H1024" s="9">
        <v>1</v>
      </c>
      <c r="I1024" s="9">
        <v>30</v>
      </c>
      <c r="J1024" s="9"/>
    </row>
    <row r="1025" spans="1:10">
      <c r="A1025">
        <v>79</v>
      </c>
      <c r="B1025" s="9" t="s">
        <v>191</v>
      </c>
      <c r="C1025" s="9" t="s">
        <v>692</v>
      </c>
      <c r="D1025" s="9">
        <v>0</v>
      </c>
      <c r="E1025" s="9">
        <v>0</v>
      </c>
      <c r="F1025" s="9">
        <v>0</v>
      </c>
      <c r="G1025" s="9">
        <v>0</v>
      </c>
      <c r="H1025" s="9">
        <v>1</v>
      </c>
      <c r="I1025" s="9">
        <v>0</v>
      </c>
      <c r="J1025" s="9"/>
    </row>
    <row r="1026" spans="1:10">
      <c r="A1026">
        <v>79</v>
      </c>
      <c r="B1026" s="9" t="s">
        <v>191</v>
      </c>
      <c r="C1026" s="9" t="s">
        <v>692</v>
      </c>
      <c r="D1026" s="9">
        <v>0</v>
      </c>
      <c r="E1026" s="9">
        <v>0</v>
      </c>
      <c r="F1026" s="9">
        <v>0</v>
      </c>
      <c r="G1026" s="9">
        <v>0</v>
      </c>
      <c r="H1026" s="9">
        <v>1</v>
      </c>
      <c r="I1026" s="9">
        <v>0</v>
      </c>
      <c r="J1026" s="9"/>
    </row>
    <row r="1027" spans="1:10">
      <c r="A1027">
        <v>79</v>
      </c>
      <c r="B1027" s="9" t="s">
        <v>191</v>
      </c>
      <c r="C1027" s="9" t="s">
        <v>692</v>
      </c>
      <c r="D1027" s="9">
        <v>0</v>
      </c>
      <c r="E1027" s="9">
        <v>0</v>
      </c>
      <c r="F1027" s="9">
        <v>0</v>
      </c>
      <c r="G1027" s="9">
        <v>0</v>
      </c>
      <c r="H1027" s="9">
        <v>1</v>
      </c>
      <c r="I1027" s="9">
        <v>0</v>
      </c>
      <c r="J1027" s="9"/>
    </row>
    <row r="1028" spans="1:10">
      <c r="A1028">
        <v>79</v>
      </c>
      <c r="B1028" s="9" t="s">
        <v>191</v>
      </c>
      <c r="C1028" s="9" t="s">
        <v>692</v>
      </c>
      <c r="D1028" s="9">
        <v>0</v>
      </c>
      <c r="E1028" s="9">
        <v>0</v>
      </c>
      <c r="F1028" s="9">
        <v>0</v>
      </c>
      <c r="G1028" s="9">
        <v>0</v>
      </c>
      <c r="H1028" s="9">
        <v>1</v>
      </c>
      <c r="I1028" s="9">
        <v>0</v>
      </c>
      <c r="J1028" s="9"/>
    </row>
    <row r="1029" spans="1:10">
      <c r="A1029">
        <v>79</v>
      </c>
      <c r="B1029" s="9" t="s">
        <v>191</v>
      </c>
      <c r="C1029" s="9" t="s">
        <v>692</v>
      </c>
      <c r="D1029" s="9">
        <v>0</v>
      </c>
      <c r="E1029" s="9">
        <v>0</v>
      </c>
      <c r="F1029" s="9">
        <v>0</v>
      </c>
      <c r="G1029" s="9">
        <v>0</v>
      </c>
      <c r="H1029" s="9">
        <v>1</v>
      </c>
      <c r="I1029" s="9">
        <v>0</v>
      </c>
      <c r="J1029" s="9"/>
    </row>
    <row r="1030" spans="1:10">
      <c r="A1030">
        <v>79</v>
      </c>
      <c r="B1030" s="9" t="s">
        <v>191</v>
      </c>
      <c r="C1030" s="9" t="s">
        <v>692</v>
      </c>
      <c r="D1030" s="9">
        <v>0</v>
      </c>
      <c r="E1030" s="9">
        <v>0</v>
      </c>
      <c r="F1030" s="9">
        <v>0</v>
      </c>
      <c r="G1030" s="9">
        <v>0</v>
      </c>
      <c r="H1030" s="9">
        <v>1</v>
      </c>
      <c r="I1030" s="9">
        <v>0</v>
      </c>
      <c r="J1030" s="9"/>
    </row>
    <row r="1031" spans="1:10">
      <c r="A1031">
        <v>79</v>
      </c>
      <c r="B1031" s="9" t="s">
        <v>191</v>
      </c>
      <c r="C1031" s="9" t="s">
        <v>692</v>
      </c>
      <c r="D1031" s="9">
        <v>0</v>
      </c>
      <c r="E1031" s="9">
        <v>0</v>
      </c>
      <c r="F1031" s="9">
        <v>0</v>
      </c>
      <c r="G1031" s="9">
        <v>0</v>
      </c>
      <c r="H1031" s="9">
        <v>1</v>
      </c>
      <c r="I1031" s="9">
        <v>0</v>
      </c>
      <c r="J1031" s="9"/>
    </row>
    <row r="1032" spans="1:10">
      <c r="A1032">
        <v>79</v>
      </c>
      <c r="B1032" s="9" t="s">
        <v>191</v>
      </c>
      <c r="C1032" s="9" t="s">
        <v>692</v>
      </c>
      <c r="D1032" s="9">
        <v>0</v>
      </c>
      <c r="E1032" s="9">
        <v>0</v>
      </c>
      <c r="F1032" s="9">
        <v>0</v>
      </c>
      <c r="G1032" s="9">
        <v>0</v>
      </c>
      <c r="H1032" s="9">
        <v>1</v>
      </c>
      <c r="I1032" s="9">
        <v>0</v>
      </c>
      <c r="J1032" s="9"/>
    </row>
    <row r="1033" spans="1:10">
      <c r="A1033">
        <v>79</v>
      </c>
      <c r="B1033" s="9" t="s">
        <v>191</v>
      </c>
      <c r="C1033" s="9" t="s">
        <v>692</v>
      </c>
      <c r="D1033" s="9">
        <v>0</v>
      </c>
      <c r="E1033" s="9">
        <v>0</v>
      </c>
      <c r="F1033" s="9">
        <v>0</v>
      </c>
      <c r="G1033" s="9">
        <v>0</v>
      </c>
      <c r="H1033" s="9">
        <v>1</v>
      </c>
      <c r="I1033" s="9">
        <v>0</v>
      </c>
      <c r="J1033" s="9"/>
    </row>
    <row r="1034" spans="1:10">
      <c r="A1034">
        <v>79</v>
      </c>
      <c r="B1034" s="9" t="s">
        <v>191</v>
      </c>
      <c r="C1034" s="9" t="s">
        <v>692</v>
      </c>
      <c r="D1034" s="9">
        <v>0</v>
      </c>
      <c r="E1034" s="9">
        <v>0</v>
      </c>
      <c r="F1034" s="9">
        <v>0</v>
      </c>
      <c r="G1034" s="9">
        <v>0</v>
      </c>
      <c r="H1034" s="9">
        <v>1</v>
      </c>
      <c r="I1034" s="9">
        <v>0</v>
      </c>
      <c r="J1034" s="9"/>
    </row>
    <row r="1035" spans="1:10">
      <c r="A1035">
        <v>79</v>
      </c>
      <c r="B1035" s="9" t="s">
        <v>191</v>
      </c>
      <c r="C1035" s="9" t="s">
        <v>692</v>
      </c>
      <c r="D1035" s="9">
        <v>0</v>
      </c>
      <c r="E1035" s="9">
        <v>0</v>
      </c>
      <c r="F1035" s="9">
        <v>0</v>
      </c>
      <c r="G1035" s="9">
        <v>0</v>
      </c>
      <c r="H1035" s="9">
        <v>1</v>
      </c>
      <c r="I1035" s="9">
        <v>0</v>
      </c>
      <c r="J1035" s="9"/>
    </row>
    <row r="1036" spans="1:10">
      <c r="A1036">
        <v>79</v>
      </c>
      <c r="B1036" s="9" t="s">
        <v>191</v>
      </c>
      <c r="C1036" s="9" t="s">
        <v>692</v>
      </c>
      <c r="D1036" s="9">
        <v>0</v>
      </c>
      <c r="E1036" s="9">
        <v>0</v>
      </c>
      <c r="F1036" s="9">
        <v>0</v>
      </c>
      <c r="G1036" s="9">
        <v>0</v>
      </c>
      <c r="H1036" s="9">
        <v>1</v>
      </c>
      <c r="I1036" s="9">
        <v>0</v>
      </c>
      <c r="J1036" s="9"/>
    </row>
    <row r="1037" spans="1:10">
      <c r="A1037">
        <v>79</v>
      </c>
      <c r="B1037" s="9" t="s">
        <v>191</v>
      </c>
      <c r="C1037" s="9" t="s">
        <v>692</v>
      </c>
      <c r="D1037" s="9">
        <v>0</v>
      </c>
      <c r="E1037" s="9">
        <v>0</v>
      </c>
      <c r="F1037" s="9">
        <v>0</v>
      </c>
      <c r="G1037" s="9">
        <v>0</v>
      </c>
      <c r="H1037" s="9">
        <v>1</v>
      </c>
      <c r="I1037" s="9">
        <v>0</v>
      </c>
      <c r="J1037" s="9"/>
    </row>
    <row r="1038" spans="1:10">
      <c r="A1038">
        <v>79</v>
      </c>
      <c r="B1038" s="9" t="s">
        <v>191</v>
      </c>
      <c r="C1038" s="9" t="s">
        <v>692</v>
      </c>
      <c r="D1038" s="9">
        <v>0</v>
      </c>
      <c r="E1038" s="9">
        <v>0</v>
      </c>
      <c r="F1038" s="9">
        <v>0</v>
      </c>
      <c r="G1038" s="9">
        <v>0</v>
      </c>
      <c r="H1038" s="9">
        <v>1</v>
      </c>
      <c r="I1038" s="9">
        <v>0</v>
      </c>
      <c r="J1038" s="9"/>
    </row>
    <row r="1039" spans="1:10">
      <c r="A1039">
        <v>80</v>
      </c>
      <c r="B1039" s="9" t="s">
        <v>193</v>
      </c>
      <c r="C1039" s="9" t="s">
        <v>692</v>
      </c>
      <c r="D1039" s="9" t="s">
        <v>1144</v>
      </c>
      <c r="E1039" s="9">
        <v>30</v>
      </c>
      <c r="F1039" s="9" t="s">
        <v>694</v>
      </c>
      <c r="G1039" s="9" t="s">
        <v>695</v>
      </c>
      <c r="H1039" s="9">
        <v>6</v>
      </c>
      <c r="I1039" s="9">
        <v>180</v>
      </c>
      <c r="J1039" s="9"/>
    </row>
    <row r="1040" spans="1:10">
      <c r="A1040">
        <v>80</v>
      </c>
      <c r="B1040" s="9" t="s">
        <v>193</v>
      </c>
      <c r="C1040" s="9" t="s">
        <v>692</v>
      </c>
      <c r="D1040" s="9">
        <v>0</v>
      </c>
      <c r="E1040" s="9">
        <v>0</v>
      </c>
      <c r="F1040" s="9">
        <v>0</v>
      </c>
      <c r="G1040" s="9">
        <v>0</v>
      </c>
      <c r="H1040" s="9">
        <v>6</v>
      </c>
      <c r="I1040" s="9">
        <v>0</v>
      </c>
      <c r="J1040" s="9"/>
    </row>
    <row r="1041" spans="1:10">
      <c r="A1041">
        <v>80</v>
      </c>
      <c r="B1041" s="9" t="s">
        <v>193</v>
      </c>
      <c r="C1041" s="9" t="s">
        <v>692</v>
      </c>
      <c r="D1041" s="9">
        <v>0</v>
      </c>
      <c r="E1041" s="9">
        <v>0</v>
      </c>
      <c r="F1041" s="9">
        <v>0</v>
      </c>
      <c r="G1041" s="9">
        <v>0</v>
      </c>
      <c r="H1041" s="9">
        <v>6</v>
      </c>
      <c r="I1041" s="9">
        <v>0</v>
      </c>
      <c r="J1041" s="9"/>
    </row>
    <row r="1042" spans="1:10">
      <c r="A1042">
        <v>80</v>
      </c>
      <c r="B1042" s="9" t="s">
        <v>193</v>
      </c>
      <c r="C1042" s="9" t="s">
        <v>692</v>
      </c>
      <c r="D1042" s="9">
        <v>0</v>
      </c>
      <c r="E1042" s="9">
        <v>0</v>
      </c>
      <c r="F1042" s="9">
        <v>0</v>
      </c>
      <c r="G1042" s="9">
        <v>0</v>
      </c>
      <c r="H1042" s="9">
        <v>6</v>
      </c>
      <c r="I1042" s="9">
        <v>0</v>
      </c>
      <c r="J1042" s="9"/>
    </row>
    <row r="1043" spans="1:10">
      <c r="A1043">
        <v>80</v>
      </c>
      <c r="B1043" s="9" t="s">
        <v>193</v>
      </c>
      <c r="C1043" s="9" t="s">
        <v>692</v>
      </c>
      <c r="D1043" s="9">
        <v>0</v>
      </c>
      <c r="E1043" s="9">
        <v>0</v>
      </c>
      <c r="F1043" s="9">
        <v>0</v>
      </c>
      <c r="G1043" s="9">
        <v>0</v>
      </c>
      <c r="H1043" s="9">
        <v>6</v>
      </c>
      <c r="I1043" s="9">
        <v>0</v>
      </c>
      <c r="J1043" s="9"/>
    </row>
    <row r="1044" spans="1:10">
      <c r="A1044">
        <v>80</v>
      </c>
      <c r="B1044" s="9" t="s">
        <v>193</v>
      </c>
      <c r="C1044" s="9" t="s">
        <v>692</v>
      </c>
      <c r="D1044" s="9">
        <v>0</v>
      </c>
      <c r="E1044" s="9">
        <v>0</v>
      </c>
      <c r="F1044" s="9">
        <v>0</v>
      </c>
      <c r="G1044" s="9">
        <v>0</v>
      </c>
      <c r="H1044" s="9">
        <v>6</v>
      </c>
      <c r="I1044" s="9">
        <v>0</v>
      </c>
      <c r="J1044" s="9"/>
    </row>
    <row r="1045" spans="1:10">
      <c r="A1045">
        <v>80</v>
      </c>
      <c r="B1045" s="9" t="s">
        <v>193</v>
      </c>
      <c r="C1045" s="9" t="s">
        <v>692</v>
      </c>
      <c r="D1045" s="9">
        <v>0</v>
      </c>
      <c r="E1045" s="9">
        <v>0</v>
      </c>
      <c r="F1045" s="9">
        <v>0</v>
      </c>
      <c r="G1045" s="9">
        <v>0</v>
      </c>
      <c r="H1045" s="9">
        <v>6</v>
      </c>
      <c r="I1045" s="9">
        <v>0</v>
      </c>
      <c r="J1045" s="9"/>
    </row>
    <row r="1046" spans="1:10">
      <c r="A1046">
        <v>80</v>
      </c>
      <c r="B1046" s="9" t="s">
        <v>193</v>
      </c>
      <c r="C1046" s="9" t="s">
        <v>692</v>
      </c>
      <c r="D1046" s="9">
        <v>0</v>
      </c>
      <c r="E1046" s="9">
        <v>0</v>
      </c>
      <c r="F1046" s="9">
        <v>0</v>
      </c>
      <c r="G1046" s="9">
        <v>0</v>
      </c>
      <c r="H1046" s="9">
        <v>6</v>
      </c>
      <c r="I1046" s="9">
        <v>0</v>
      </c>
      <c r="J1046" s="9"/>
    </row>
    <row r="1047" spans="1:10">
      <c r="A1047">
        <v>80</v>
      </c>
      <c r="B1047" s="9" t="s">
        <v>193</v>
      </c>
      <c r="C1047" s="9" t="s">
        <v>692</v>
      </c>
      <c r="D1047" s="9">
        <v>0</v>
      </c>
      <c r="E1047" s="9">
        <v>0</v>
      </c>
      <c r="F1047" s="9">
        <v>0</v>
      </c>
      <c r="G1047" s="9">
        <v>0</v>
      </c>
      <c r="H1047" s="9">
        <v>6</v>
      </c>
      <c r="I1047" s="9">
        <v>0</v>
      </c>
      <c r="J1047" s="9"/>
    </row>
    <row r="1048" spans="1:10">
      <c r="A1048">
        <v>80</v>
      </c>
      <c r="B1048" s="9" t="s">
        <v>193</v>
      </c>
      <c r="C1048" s="9" t="s">
        <v>692</v>
      </c>
      <c r="D1048" s="9">
        <v>0</v>
      </c>
      <c r="E1048" s="9">
        <v>0</v>
      </c>
      <c r="F1048" s="9">
        <v>0</v>
      </c>
      <c r="G1048" s="9">
        <v>0</v>
      </c>
      <c r="H1048" s="9">
        <v>6</v>
      </c>
      <c r="I1048" s="9">
        <v>0</v>
      </c>
      <c r="J1048" s="9"/>
    </row>
    <row r="1049" spans="1:10">
      <c r="A1049">
        <v>80</v>
      </c>
      <c r="B1049" s="9" t="s">
        <v>193</v>
      </c>
      <c r="C1049" s="9" t="s">
        <v>692</v>
      </c>
      <c r="D1049" s="9">
        <v>0</v>
      </c>
      <c r="E1049" s="9">
        <v>0</v>
      </c>
      <c r="F1049" s="9">
        <v>0</v>
      </c>
      <c r="G1049" s="9">
        <v>0</v>
      </c>
      <c r="H1049" s="9">
        <v>6</v>
      </c>
      <c r="I1049" s="9">
        <v>0</v>
      </c>
      <c r="J1049" s="9"/>
    </row>
    <row r="1050" spans="1:10">
      <c r="A1050">
        <v>80</v>
      </c>
      <c r="B1050" s="9" t="s">
        <v>193</v>
      </c>
      <c r="C1050" s="9" t="s">
        <v>692</v>
      </c>
      <c r="D1050" s="9">
        <v>0</v>
      </c>
      <c r="E1050" s="9">
        <v>0</v>
      </c>
      <c r="F1050" s="9">
        <v>0</v>
      </c>
      <c r="G1050" s="9">
        <v>0</v>
      </c>
      <c r="H1050" s="9">
        <v>6</v>
      </c>
      <c r="I1050" s="9">
        <v>0</v>
      </c>
      <c r="J1050" s="9"/>
    </row>
    <row r="1051" spans="1:10">
      <c r="A1051">
        <v>80</v>
      </c>
      <c r="B1051" s="9" t="s">
        <v>193</v>
      </c>
      <c r="C1051" s="9" t="s">
        <v>692</v>
      </c>
      <c r="D1051" s="9">
        <v>0</v>
      </c>
      <c r="E1051" s="9">
        <v>0</v>
      </c>
      <c r="F1051" s="9">
        <v>0</v>
      </c>
      <c r="G1051" s="9">
        <v>0</v>
      </c>
      <c r="H1051" s="9">
        <v>6</v>
      </c>
      <c r="I1051" s="9">
        <v>0</v>
      </c>
      <c r="J1051" s="9"/>
    </row>
    <row r="1052" spans="1:10">
      <c r="A1052">
        <v>80</v>
      </c>
      <c r="B1052" s="9" t="s">
        <v>193</v>
      </c>
      <c r="C1052" s="9" t="s">
        <v>692</v>
      </c>
      <c r="D1052" s="9">
        <v>0</v>
      </c>
      <c r="E1052" s="9">
        <v>0</v>
      </c>
      <c r="F1052" s="9">
        <v>0</v>
      </c>
      <c r="G1052" s="9">
        <v>0</v>
      </c>
      <c r="H1052" s="9">
        <v>6</v>
      </c>
      <c r="I1052" s="9">
        <v>0</v>
      </c>
      <c r="J1052" s="9"/>
    </row>
    <row r="1053" spans="1:10">
      <c r="A1053">
        <v>80</v>
      </c>
      <c r="B1053" s="9" t="s">
        <v>193</v>
      </c>
      <c r="C1053" s="9" t="s">
        <v>692</v>
      </c>
      <c r="D1053" s="9">
        <v>0</v>
      </c>
      <c r="E1053" s="9">
        <v>0</v>
      </c>
      <c r="F1053" s="9">
        <v>0</v>
      </c>
      <c r="G1053" s="9">
        <v>0</v>
      </c>
      <c r="H1053" s="9">
        <v>6</v>
      </c>
      <c r="I1053" s="9">
        <v>0</v>
      </c>
      <c r="J1053" s="9"/>
    </row>
    <row r="1054" spans="1:10">
      <c r="A1054">
        <v>81</v>
      </c>
      <c r="B1054" s="9" t="s">
        <v>681</v>
      </c>
      <c r="C1054" s="9" t="s">
        <v>692</v>
      </c>
      <c r="D1054" s="9" t="s">
        <v>1133</v>
      </c>
      <c r="E1054" s="9">
        <v>30</v>
      </c>
      <c r="F1054" s="9" t="s">
        <v>694</v>
      </c>
      <c r="G1054" s="9" t="s">
        <v>695</v>
      </c>
      <c r="H1054" s="9">
        <v>2</v>
      </c>
      <c r="I1054" s="9">
        <v>60</v>
      </c>
      <c r="J1054" s="9"/>
    </row>
    <row r="1055" spans="1:10">
      <c r="A1055">
        <v>81</v>
      </c>
      <c r="B1055" s="9" t="s">
        <v>681</v>
      </c>
      <c r="C1055" s="9" t="s">
        <v>692</v>
      </c>
      <c r="D1055" s="9">
        <v>0</v>
      </c>
      <c r="E1055" s="9">
        <v>0</v>
      </c>
      <c r="F1055" s="9">
        <v>0</v>
      </c>
      <c r="G1055" s="9">
        <v>0</v>
      </c>
      <c r="H1055" s="9">
        <v>2</v>
      </c>
      <c r="I1055" s="9">
        <v>0</v>
      </c>
      <c r="J1055" s="9"/>
    </row>
    <row r="1056" spans="1:10">
      <c r="A1056">
        <v>81</v>
      </c>
      <c r="B1056" s="9" t="s">
        <v>681</v>
      </c>
      <c r="C1056" s="9" t="s">
        <v>692</v>
      </c>
      <c r="D1056" s="9">
        <v>0</v>
      </c>
      <c r="E1056" s="9">
        <v>0</v>
      </c>
      <c r="F1056" s="9">
        <v>0</v>
      </c>
      <c r="G1056" s="9">
        <v>0</v>
      </c>
      <c r="H1056" s="9">
        <v>2</v>
      </c>
      <c r="I1056" s="9">
        <v>0</v>
      </c>
      <c r="J1056" s="9"/>
    </row>
    <row r="1057" spans="1:10">
      <c r="A1057">
        <v>81</v>
      </c>
      <c r="B1057" s="9" t="s">
        <v>681</v>
      </c>
      <c r="C1057" s="9" t="s">
        <v>692</v>
      </c>
      <c r="D1057" s="9">
        <v>0</v>
      </c>
      <c r="E1057" s="9">
        <v>0</v>
      </c>
      <c r="F1057" s="9">
        <v>0</v>
      </c>
      <c r="G1057" s="9">
        <v>0</v>
      </c>
      <c r="H1057" s="9">
        <v>2</v>
      </c>
      <c r="I1057" s="9">
        <v>0</v>
      </c>
      <c r="J1057" s="9"/>
    </row>
    <row r="1058" spans="1:10">
      <c r="A1058">
        <v>81</v>
      </c>
      <c r="B1058" s="9" t="s">
        <v>681</v>
      </c>
      <c r="C1058" s="9" t="s">
        <v>692</v>
      </c>
      <c r="D1058" s="9">
        <v>0</v>
      </c>
      <c r="E1058" s="9">
        <v>0</v>
      </c>
      <c r="F1058" s="9">
        <v>0</v>
      </c>
      <c r="G1058" s="9">
        <v>0</v>
      </c>
      <c r="H1058" s="9">
        <v>2</v>
      </c>
      <c r="I1058" s="9">
        <v>0</v>
      </c>
      <c r="J1058" s="9"/>
    </row>
    <row r="1059" spans="1:10">
      <c r="A1059">
        <v>81</v>
      </c>
      <c r="B1059" s="9" t="s">
        <v>681</v>
      </c>
      <c r="C1059" s="9" t="s">
        <v>692</v>
      </c>
      <c r="D1059" s="9">
        <v>0</v>
      </c>
      <c r="E1059" s="9">
        <v>0</v>
      </c>
      <c r="F1059" s="9">
        <v>0</v>
      </c>
      <c r="G1059" s="9">
        <v>0</v>
      </c>
      <c r="H1059" s="9">
        <v>2</v>
      </c>
      <c r="I1059" s="9">
        <v>0</v>
      </c>
      <c r="J1059" s="9"/>
    </row>
    <row r="1060" spans="1:10">
      <c r="A1060">
        <v>81</v>
      </c>
      <c r="B1060" s="9" t="s">
        <v>681</v>
      </c>
      <c r="C1060" s="9" t="s">
        <v>692</v>
      </c>
      <c r="D1060" s="9">
        <v>0</v>
      </c>
      <c r="E1060" s="9">
        <v>0</v>
      </c>
      <c r="F1060" s="9">
        <v>0</v>
      </c>
      <c r="G1060" s="9">
        <v>0</v>
      </c>
      <c r="H1060" s="9">
        <v>2</v>
      </c>
      <c r="I1060" s="9">
        <v>0</v>
      </c>
      <c r="J1060" s="9"/>
    </row>
    <row r="1061" spans="1:10">
      <c r="A1061">
        <v>81</v>
      </c>
      <c r="B1061" s="9" t="s">
        <v>681</v>
      </c>
      <c r="C1061" s="9" t="s">
        <v>692</v>
      </c>
      <c r="D1061" s="9">
        <v>0</v>
      </c>
      <c r="E1061" s="9">
        <v>0</v>
      </c>
      <c r="F1061" s="9">
        <v>0</v>
      </c>
      <c r="G1061" s="9">
        <v>0</v>
      </c>
      <c r="H1061" s="9">
        <v>2</v>
      </c>
      <c r="I1061" s="9">
        <v>0</v>
      </c>
      <c r="J1061" s="9"/>
    </row>
    <row r="1062" spans="1:10">
      <c r="A1062">
        <v>81</v>
      </c>
      <c r="B1062" s="9" t="s">
        <v>681</v>
      </c>
      <c r="C1062" s="9" t="s">
        <v>692</v>
      </c>
      <c r="D1062" s="9">
        <v>0</v>
      </c>
      <c r="E1062" s="9">
        <v>0</v>
      </c>
      <c r="F1062" s="9">
        <v>0</v>
      </c>
      <c r="G1062" s="9">
        <v>0</v>
      </c>
      <c r="H1062" s="9">
        <v>2</v>
      </c>
      <c r="I1062" s="9">
        <v>0</v>
      </c>
      <c r="J1062" s="9"/>
    </row>
    <row r="1063" spans="1:10">
      <c r="A1063">
        <v>81</v>
      </c>
      <c r="B1063" s="9" t="s">
        <v>681</v>
      </c>
      <c r="C1063" s="9" t="s">
        <v>692</v>
      </c>
      <c r="D1063" s="9">
        <v>0</v>
      </c>
      <c r="E1063" s="9">
        <v>0</v>
      </c>
      <c r="F1063" s="9">
        <v>0</v>
      </c>
      <c r="G1063" s="9">
        <v>0</v>
      </c>
      <c r="H1063" s="9">
        <v>2</v>
      </c>
      <c r="I1063" s="9">
        <v>0</v>
      </c>
      <c r="J1063" s="9"/>
    </row>
    <row r="1064" spans="1:10">
      <c r="A1064">
        <v>81</v>
      </c>
      <c r="B1064" s="9" t="s">
        <v>681</v>
      </c>
      <c r="C1064" s="9" t="s">
        <v>692</v>
      </c>
      <c r="D1064" s="9">
        <v>0</v>
      </c>
      <c r="E1064" s="9">
        <v>0</v>
      </c>
      <c r="F1064" s="9">
        <v>0</v>
      </c>
      <c r="G1064" s="9">
        <v>0</v>
      </c>
      <c r="H1064" s="9">
        <v>2</v>
      </c>
      <c r="I1064" s="9">
        <v>0</v>
      </c>
      <c r="J1064" s="9"/>
    </row>
    <row r="1065" spans="1:10">
      <c r="A1065">
        <v>81</v>
      </c>
      <c r="B1065" s="9" t="s">
        <v>681</v>
      </c>
      <c r="C1065" s="9" t="s">
        <v>692</v>
      </c>
      <c r="D1065" s="9">
        <v>0</v>
      </c>
      <c r="E1065" s="9">
        <v>0</v>
      </c>
      <c r="F1065" s="9">
        <v>0</v>
      </c>
      <c r="G1065" s="9">
        <v>0</v>
      </c>
      <c r="H1065" s="9">
        <v>2</v>
      </c>
      <c r="I1065" s="9">
        <v>0</v>
      </c>
      <c r="J1065" s="9"/>
    </row>
    <row r="1066" spans="1:10">
      <c r="A1066">
        <v>81</v>
      </c>
      <c r="B1066" s="9" t="s">
        <v>681</v>
      </c>
      <c r="C1066" s="9" t="s">
        <v>692</v>
      </c>
      <c r="D1066" s="9">
        <v>0</v>
      </c>
      <c r="E1066" s="9">
        <v>0</v>
      </c>
      <c r="F1066" s="9">
        <v>0</v>
      </c>
      <c r="G1066" s="9">
        <v>0</v>
      </c>
      <c r="H1066" s="9">
        <v>2</v>
      </c>
      <c r="I1066" s="9">
        <v>0</v>
      </c>
      <c r="J1066" s="9"/>
    </row>
    <row r="1067" spans="1:10">
      <c r="A1067">
        <v>81</v>
      </c>
      <c r="B1067" s="9" t="s">
        <v>681</v>
      </c>
      <c r="C1067" s="9" t="s">
        <v>692</v>
      </c>
      <c r="D1067" s="9">
        <v>0</v>
      </c>
      <c r="E1067" s="9">
        <v>0</v>
      </c>
      <c r="F1067" s="9">
        <v>0</v>
      </c>
      <c r="G1067" s="9">
        <v>0</v>
      </c>
      <c r="H1067" s="9">
        <v>2</v>
      </c>
      <c r="I1067" s="9">
        <v>0</v>
      </c>
      <c r="J1067" s="9"/>
    </row>
    <row r="1068" spans="1:10">
      <c r="A1068">
        <v>81</v>
      </c>
      <c r="B1068" s="9" t="s">
        <v>681</v>
      </c>
      <c r="C1068" s="9" t="s">
        <v>692</v>
      </c>
      <c r="D1068" s="9">
        <v>0</v>
      </c>
      <c r="E1068" s="9">
        <v>0</v>
      </c>
      <c r="F1068" s="9">
        <v>0</v>
      </c>
      <c r="G1068" s="9">
        <v>0</v>
      </c>
      <c r="H1068" s="9">
        <v>2</v>
      </c>
      <c r="I1068" s="9">
        <v>0</v>
      </c>
      <c r="J1068" s="9"/>
    </row>
    <row r="1069" spans="1:10">
      <c r="A1069">
        <v>82</v>
      </c>
      <c r="B1069" s="9" t="s">
        <v>199</v>
      </c>
      <c r="C1069" s="9" t="s">
        <v>692</v>
      </c>
      <c r="D1069" s="9" t="s">
        <v>1128</v>
      </c>
      <c r="E1069" s="9">
        <v>30</v>
      </c>
      <c r="F1069" s="9" t="s">
        <v>694</v>
      </c>
      <c r="G1069" s="9" t="s">
        <v>695</v>
      </c>
      <c r="H1069" s="9">
        <v>1</v>
      </c>
      <c r="I1069" s="9">
        <v>30</v>
      </c>
      <c r="J1069" s="9"/>
    </row>
    <row r="1070" spans="1:10">
      <c r="A1070">
        <v>82</v>
      </c>
      <c r="B1070" s="9" t="s">
        <v>199</v>
      </c>
      <c r="C1070" s="9" t="s">
        <v>692</v>
      </c>
      <c r="D1070" s="9">
        <v>0</v>
      </c>
      <c r="E1070" s="9">
        <v>0</v>
      </c>
      <c r="F1070" s="9">
        <v>0</v>
      </c>
      <c r="G1070" s="9">
        <v>0</v>
      </c>
      <c r="H1070" s="9">
        <v>1</v>
      </c>
      <c r="I1070" s="9">
        <v>0</v>
      </c>
      <c r="J1070" s="9"/>
    </row>
    <row r="1071" spans="1:10">
      <c r="A1071">
        <v>82</v>
      </c>
      <c r="B1071" s="9" t="s">
        <v>199</v>
      </c>
      <c r="C1071" s="9" t="s">
        <v>692</v>
      </c>
      <c r="D1071" s="9">
        <v>0</v>
      </c>
      <c r="E1071" s="9">
        <v>0</v>
      </c>
      <c r="F1071" s="9">
        <v>0</v>
      </c>
      <c r="G1071" s="9">
        <v>0</v>
      </c>
      <c r="H1071" s="9">
        <v>1</v>
      </c>
      <c r="I1071" s="9">
        <v>0</v>
      </c>
      <c r="J1071" s="9"/>
    </row>
    <row r="1072" spans="1:10">
      <c r="A1072">
        <v>82</v>
      </c>
      <c r="B1072" s="9" t="s">
        <v>199</v>
      </c>
      <c r="C1072" s="9" t="s">
        <v>692</v>
      </c>
      <c r="D1072" s="9">
        <v>0</v>
      </c>
      <c r="E1072" s="9">
        <v>0</v>
      </c>
      <c r="F1072" s="9">
        <v>0</v>
      </c>
      <c r="G1072" s="9">
        <v>0</v>
      </c>
      <c r="H1072" s="9">
        <v>1</v>
      </c>
      <c r="I1072" s="9">
        <v>0</v>
      </c>
      <c r="J1072" s="9"/>
    </row>
    <row r="1073" spans="1:10">
      <c r="A1073">
        <v>82</v>
      </c>
      <c r="B1073" s="9" t="s">
        <v>199</v>
      </c>
      <c r="C1073" s="9" t="s">
        <v>692</v>
      </c>
      <c r="D1073" s="9">
        <v>0</v>
      </c>
      <c r="E1073" s="9">
        <v>0</v>
      </c>
      <c r="F1073" s="9">
        <v>0</v>
      </c>
      <c r="G1073" s="9">
        <v>0</v>
      </c>
      <c r="H1073" s="9">
        <v>1</v>
      </c>
      <c r="I1073" s="9">
        <v>0</v>
      </c>
      <c r="J1073" s="9"/>
    </row>
    <row r="1074" spans="1:10">
      <c r="A1074">
        <v>82</v>
      </c>
      <c r="B1074" s="9" t="s">
        <v>199</v>
      </c>
      <c r="C1074" s="9" t="s">
        <v>692</v>
      </c>
      <c r="D1074" s="9">
        <v>0</v>
      </c>
      <c r="E1074" s="9">
        <v>0</v>
      </c>
      <c r="F1074" s="9">
        <v>0</v>
      </c>
      <c r="G1074" s="9">
        <v>0</v>
      </c>
      <c r="H1074" s="9">
        <v>1</v>
      </c>
      <c r="I1074" s="9">
        <v>0</v>
      </c>
      <c r="J1074" s="9"/>
    </row>
    <row r="1075" spans="1:10">
      <c r="A1075">
        <v>82</v>
      </c>
      <c r="B1075" s="9" t="s">
        <v>199</v>
      </c>
      <c r="C1075" s="9" t="s">
        <v>692</v>
      </c>
      <c r="D1075" s="9">
        <v>0</v>
      </c>
      <c r="E1075" s="9">
        <v>0</v>
      </c>
      <c r="F1075" s="9">
        <v>0</v>
      </c>
      <c r="G1075" s="9">
        <v>0</v>
      </c>
      <c r="H1075" s="9">
        <v>1</v>
      </c>
      <c r="I1075" s="9">
        <v>0</v>
      </c>
      <c r="J1075" s="9"/>
    </row>
    <row r="1076" spans="1:10">
      <c r="A1076">
        <v>82</v>
      </c>
      <c r="B1076" s="9" t="s">
        <v>199</v>
      </c>
      <c r="C1076" s="9" t="s">
        <v>692</v>
      </c>
      <c r="D1076" s="9">
        <v>0</v>
      </c>
      <c r="E1076" s="9">
        <v>0</v>
      </c>
      <c r="F1076" s="9">
        <v>0</v>
      </c>
      <c r="G1076" s="9">
        <v>0</v>
      </c>
      <c r="H1076" s="9">
        <v>1</v>
      </c>
      <c r="I1076" s="9">
        <v>0</v>
      </c>
      <c r="J1076" s="9"/>
    </row>
    <row r="1077" spans="1:10">
      <c r="A1077">
        <v>82</v>
      </c>
      <c r="B1077" s="9" t="s">
        <v>199</v>
      </c>
      <c r="C1077" s="9" t="s">
        <v>692</v>
      </c>
      <c r="D1077" s="9">
        <v>0</v>
      </c>
      <c r="E1077" s="9">
        <v>0</v>
      </c>
      <c r="F1077" s="9">
        <v>0</v>
      </c>
      <c r="G1077" s="9">
        <v>0</v>
      </c>
      <c r="H1077" s="9">
        <v>1</v>
      </c>
      <c r="I1077" s="9">
        <v>0</v>
      </c>
      <c r="J1077" s="9"/>
    </row>
    <row r="1078" spans="1:10">
      <c r="A1078">
        <v>82</v>
      </c>
      <c r="B1078" s="9" t="s">
        <v>199</v>
      </c>
      <c r="C1078" s="9" t="s">
        <v>692</v>
      </c>
      <c r="D1078" s="9">
        <v>0</v>
      </c>
      <c r="E1078" s="9">
        <v>0</v>
      </c>
      <c r="F1078" s="9">
        <v>0</v>
      </c>
      <c r="G1078" s="9">
        <v>0</v>
      </c>
      <c r="H1078" s="9">
        <v>1</v>
      </c>
      <c r="I1078" s="9">
        <v>0</v>
      </c>
      <c r="J1078" s="9"/>
    </row>
    <row r="1079" spans="1:10">
      <c r="A1079">
        <v>82</v>
      </c>
      <c r="B1079" s="9" t="s">
        <v>199</v>
      </c>
      <c r="C1079" s="9" t="s">
        <v>692</v>
      </c>
      <c r="D1079" s="9">
        <v>0</v>
      </c>
      <c r="E1079" s="9">
        <v>0</v>
      </c>
      <c r="F1079" s="9">
        <v>0</v>
      </c>
      <c r="G1079" s="9">
        <v>0</v>
      </c>
      <c r="H1079" s="9">
        <v>1</v>
      </c>
      <c r="I1079" s="9">
        <v>0</v>
      </c>
      <c r="J1079" s="9"/>
    </row>
    <row r="1080" spans="1:10">
      <c r="A1080">
        <v>82</v>
      </c>
      <c r="B1080" s="9" t="s">
        <v>199</v>
      </c>
      <c r="C1080" s="9" t="s">
        <v>692</v>
      </c>
      <c r="D1080" s="9">
        <v>0</v>
      </c>
      <c r="E1080" s="9">
        <v>0</v>
      </c>
      <c r="F1080" s="9">
        <v>0</v>
      </c>
      <c r="G1080" s="9">
        <v>0</v>
      </c>
      <c r="H1080" s="9">
        <v>1</v>
      </c>
      <c r="I1080" s="9">
        <v>0</v>
      </c>
      <c r="J1080" s="9"/>
    </row>
    <row r="1081" spans="1:10">
      <c r="A1081">
        <v>82</v>
      </c>
      <c r="B1081" s="9" t="s">
        <v>199</v>
      </c>
      <c r="C1081" s="9" t="s">
        <v>692</v>
      </c>
      <c r="D1081" s="9">
        <v>0</v>
      </c>
      <c r="E1081" s="9">
        <v>0</v>
      </c>
      <c r="F1081" s="9">
        <v>0</v>
      </c>
      <c r="G1081" s="9">
        <v>0</v>
      </c>
      <c r="H1081" s="9">
        <v>1</v>
      </c>
      <c r="I1081" s="9">
        <v>0</v>
      </c>
      <c r="J1081" s="9"/>
    </row>
    <row r="1082" spans="1:10">
      <c r="A1082">
        <v>82</v>
      </c>
      <c r="B1082" s="9" t="s">
        <v>199</v>
      </c>
      <c r="C1082" s="9" t="s">
        <v>692</v>
      </c>
      <c r="D1082" s="9">
        <v>0</v>
      </c>
      <c r="E1082" s="9">
        <v>0</v>
      </c>
      <c r="F1082" s="9">
        <v>0</v>
      </c>
      <c r="G1082" s="9">
        <v>0</v>
      </c>
      <c r="H1082" s="9">
        <v>1</v>
      </c>
      <c r="I1082" s="9">
        <v>0</v>
      </c>
      <c r="J1082" s="9"/>
    </row>
    <row r="1083" spans="1:10">
      <c r="A1083">
        <v>82</v>
      </c>
      <c r="B1083" s="9" t="s">
        <v>199</v>
      </c>
      <c r="C1083" s="9" t="s">
        <v>692</v>
      </c>
      <c r="D1083" s="9">
        <v>0</v>
      </c>
      <c r="E1083" s="9">
        <v>0</v>
      </c>
      <c r="F1083" s="9">
        <v>0</v>
      </c>
      <c r="G1083" s="9">
        <v>0</v>
      </c>
      <c r="H1083" s="9">
        <v>1</v>
      </c>
      <c r="I1083" s="9">
        <v>0</v>
      </c>
      <c r="J1083" s="9"/>
    </row>
    <row r="1084" spans="1:10">
      <c r="A1084">
        <v>83</v>
      </c>
      <c r="B1084" s="9" t="s">
        <v>201</v>
      </c>
      <c r="C1084" s="9" t="s">
        <v>692</v>
      </c>
      <c r="D1084" s="9" t="s">
        <v>1125</v>
      </c>
      <c r="E1084" s="9">
        <v>30</v>
      </c>
      <c r="F1084" s="9" t="s">
        <v>694</v>
      </c>
      <c r="G1084" s="9" t="s">
        <v>695</v>
      </c>
      <c r="H1084" s="9">
        <v>1</v>
      </c>
      <c r="I1084" s="9">
        <v>30</v>
      </c>
      <c r="J1084" s="9"/>
    </row>
    <row r="1085" spans="1:10">
      <c r="A1085">
        <v>83</v>
      </c>
      <c r="B1085" s="9" t="s">
        <v>201</v>
      </c>
      <c r="C1085" s="9" t="s">
        <v>692</v>
      </c>
      <c r="D1085" s="9">
        <v>0</v>
      </c>
      <c r="E1085" s="9">
        <v>0</v>
      </c>
      <c r="F1085" s="9">
        <v>0</v>
      </c>
      <c r="G1085" s="9">
        <v>0</v>
      </c>
      <c r="H1085" s="9">
        <v>1</v>
      </c>
      <c r="I1085" s="9">
        <v>0</v>
      </c>
      <c r="J1085" s="9"/>
    </row>
    <row r="1086" spans="1:10">
      <c r="A1086">
        <v>83</v>
      </c>
      <c r="B1086" s="9" t="s">
        <v>201</v>
      </c>
      <c r="C1086" s="9" t="s">
        <v>692</v>
      </c>
      <c r="D1086" s="9">
        <v>0</v>
      </c>
      <c r="E1086" s="9">
        <v>0</v>
      </c>
      <c r="F1086" s="9">
        <v>0</v>
      </c>
      <c r="G1086" s="9">
        <v>0</v>
      </c>
      <c r="H1086" s="9">
        <v>1</v>
      </c>
      <c r="I1086" s="9">
        <v>0</v>
      </c>
      <c r="J1086" s="9"/>
    </row>
    <row r="1087" spans="1:10">
      <c r="A1087">
        <v>83</v>
      </c>
      <c r="B1087" s="9" t="s">
        <v>201</v>
      </c>
      <c r="C1087" s="9" t="s">
        <v>692</v>
      </c>
      <c r="D1087" s="9">
        <v>0</v>
      </c>
      <c r="E1087" s="9">
        <v>0</v>
      </c>
      <c r="F1087" s="9">
        <v>0</v>
      </c>
      <c r="G1087" s="9">
        <v>0</v>
      </c>
      <c r="H1087" s="9">
        <v>1</v>
      </c>
      <c r="I1087" s="9">
        <v>0</v>
      </c>
      <c r="J1087" s="9"/>
    </row>
    <row r="1088" spans="1:10">
      <c r="A1088">
        <v>83</v>
      </c>
      <c r="B1088" s="9" t="s">
        <v>201</v>
      </c>
      <c r="C1088" s="9" t="s">
        <v>692</v>
      </c>
      <c r="D1088" s="9">
        <v>0</v>
      </c>
      <c r="E1088" s="9">
        <v>0</v>
      </c>
      <c r="F1088" s="9">
        <v>0</v>
      </c>
      <c r="G1088" s="9">
        <v>0</v>
      </c>
      <c r="H1088" s="9">
        <v>1</v>
      </c>
      <c r="I1088" s="9">
        <v>0</v>
      </c>
      <c r="J1088" s="9"/>
    </row>
    <row r="1089" spans="1:10">
      <c r="A1089">
        <v>83</v>
      </c>
      <c r="B1089" s="9" t="s">
        <v>201</v>
      </c>
      <c r="C1089" s="9" t="s">
        <v>692</v>
      </c>
      <c r="D1089" s="9">
        <v>0</v>
      </c>
      <c r="E1089" s="9">
        <v>0</v>
      </c>
      <c r="F1089" s="9">
        <v>0</v>
      </c>
      <c r="G1089" s="9">
        <v>0</v>
      </c>
      <c r="H1089" s="9">
        <v>1</v>
      </c>
      <c r="I1089" s="9">
        <v>0</v>
      </c>
      <c r="J1089" s="9"/>
    </row>
    <row r="1090" spans="1:10">
      <c r="A1090">
        <v>83</v>
      </c>
      <c r="B1090" s="9" t="s">
        <v>201</v>
      </c>
      <c r="C1090" s="9" t="s">
        <v>692</v>
      </c>
      <c r="D1090" s="9">
        <v>0</v>
      </c>
      <c r="E1090" s="9">
        <v>0</v>
      </c>
      <c r="F1090" s="9">
        <v>0</v>
      </c>
      <c r="G1090" s="9">
        <v>0</v>
      </c>
      <c r="H1090" s="9">
        <v>1</v>
      </c>
      <c r="I1090" s="9">
        <v>0</v>
      </c>
      <c r="J1090" s="9"/>
    </row>
    <row r="1091" spans="1:10">
      <c r="A1091">
        <v>83</v>
      </c>
      <c r="B1091" s="9" t="s">
        <v>201</v>
      </c>
      <c r="C1091" s="9" t="s">
        <v>692</v>
      </c>
      <c r="D1091" s="9">
        <v>0</v>
      </c>
      <c r="E1091" s="9">
        <v>0</v>
      </c>
      <c r="F1091" s="9">
        <v>0</v>
      </c>
      <c r="G1091" s="9">
        <v>0</v>
      </c>
      <c r="H1091" s="9">
        <v>1</v>
      </c>
      <c r="I1091" s="9">
        <v>0</v>
      </c>
      <c r="J1091" s="9"/>
    </row>
    <row r="1092" spans="1:10">
      <c r="A1092">
        <v>83</v>
      </c>
      <c r="B1092" s="9" t="s">
        <v>201</v>
      </c>
      <c r="C1092" s="9" t="s">
        <v>692</v>
      </c>
      <c r="D1092" s="9">
        <v>0</v>
      </c>
      <c r="E1092" s="9">
        <v>0</v>
      </c>
      <c r="F1092" s="9">
        <v>0</v>
      </c>
      <c r="G1092" s="9">
        <v>0</v>
      </c>
      <c r="H1092" s="9">
        <v>1</v>
      </c>
      <c r="I1092" s="9">
        <v>0</v>
      </c>
      <c r="J1092" s="9"/>
    </row>
    <row r="1093" spans="1:10">
      <c r="A1093">
        <v>83</v>
      </c>
      <c r="B1093" s="9" t="s">
        <v>201</v>
      </c>
      <c r="C1093" s="9" t="s">
        <v>692</v>
      </c>
      <c r="D1093" s="9">
        <v>0</v>
      </c>
      <c r="E1093" s="9">
        <v>0</v>
      </c>
      <c r="F1093" s="9">
        <v>0</v>
      </c>
      <c r="G1093" s="9">
        <v>0</v>
      </c>
      <c r="H1093" s="9">
        <v>1</v>
      </c>
      <c r="I1093" s="9">
        <v>0</v>
      </c>
      <c r="J1093" s="9"/>
    </row>
    <row r="1094" spans="1:10">
      <c r="A1094">
        <v>83</v>
      </c>
      <c r="B1094" s="9" t="s">
        <v>201</v>
      </c>
      <c r="C1094" s="9" t="s">
        <v>692</v>
      </c>
      <c r="D1094" s="9">
        <v>0</v>
      </c>
      <c r="E1094" s="9">
        <v>0</v>
      </c>
      <c r="F1094" s="9">
        <v>0</v>
      </c>
      <c r="G1094" s="9">
        <v>0</v>
      </c>
      <c r="H1094" s="9">
        <v>1</v>
      </c>
      <c r="I1094" s="9">
        <v>0</v>
      </c>
      <c r="J1094" s="9"/>
    </row>
    <row r="1095" spans="1:10">
      <c r="A1095">
        <v>83</v>
      </c>
      <c r="B1095" s="9" t="s">
        <v>201</v>
      </c>
      <c r="C1095" s="9" t="s">
        <v>692</v>
      </c>
      <c r="D1095" s="9">
        <v>0</v>
      </c>
      <c r="E1095" s="9">
        <v>0</v>
      </c>
      <c r="F1095" s="9">
        <v>0</v>
      </c>
      <c r="G1095" s="9">
        <v>0</v>
      </c>
      <c r="H1095" s="9">
        <v>1</v>
      </c>
      <c r="I1095" s="9">
        <v>0</v>
      </c>
      <c r="J1095" s="9"/>
    </row>
    <row r="1096" spans="1:10">
      <c r="A1096">
        <v>83</v>
      </c>
      <c r="B1096" s="9" t="s">
        <v>201</v>
      </c>
      <c r="C1096" s="9" t="s">
        <v>692</v>
      </c>
      <c r="D1096" s="9">
        <v>0</v>
      </c>
      <c r="E1096" s="9">
        <v>0</v>
      </c>
      <c r="F1096" s="9">
        <v>0</v>
      </c>
      <c r="G1096" s="9">
        <v>0</v>
      </c>
      <c r="H1096" s="9">
        <v>1</v>
      </c>
      <c r="I1096" s="9">
        <v>0</v>
      </c>
      <c r="J1096" s="9"/>
    </row>
    <row r="1097" spans="1:10">
      <c r="A1097">
        <v>83</v>
      </c>
      <c r="B1097" s="9" t="s">
        <v>201</v>
      </c>
      <c r="C1097" s="9" t="s">
        <v>692</v>
      </c>
      <c r="D1097" s="9">
        <v>0</v>
      </c>
      <c r="E1097" s="9">
        <v>0</v>
      </c>
      <c r="F1097" s="9">
        <v>0</v>
      </c>
      <c r="G1097" s="9">
        <v>0</v>
      </c>
      <c r="H1097" s="9">
        <v>1</v>
      </c>
      <c r="I1097" s="9">
        <v>0</v>
      </c>
      <c r="J1097" s="9"/>
    </row>
    <row r="1098" spans="1:10">
      <c r="A1098">
        <v>83</v>
      </c>
      <c r="B1098" s="9" t="s">
        <v>201</v>
      </c>
      <c r="C1098" s="9" t="s">
        <v>692</v>
      </c>
      <c r="D1098" s="9">
        <v>0</v>
      </c>
      <c r="E1098" s="9">
        <v>0</v>
      </c>
      <c r="F1098" s="9">
        <v>0</v>
      </c>
      <c r="G1098" s="9">
        <v>0</v>
      </c>
      <c r="H1098" s="9">
        <v>1</v>
      </c>
      <c r="I1098" s="9">
        <v>0</v>
      </c>
      <c r="J1098" s="9"/>
    </row>
    <row r="1099" spans="1:10">
      <c r="A1099">
        <v>84</v>
      </c>
      <c r="B1099" s="9" t="s">
        <v>204</v>
      </c>
      <c r="C1099" s="9" t="s">
        <v>692</v>
      </c>
      <c r="D1099" s="9" t="s">
        <v>917</v>
      </c>
      <c r="E1099" s="9">
        <v>30</v>
      </c>
      <c r="F1099" s="9" t="s">
        <v>694</v>
      </c>
      <c r="G1099" s="9" t="s">
        <v>695</v>
      </c>
      <c r="H1099" s="9">
        <v>4</v>
      </c>
      <c r="I1099" s="9">
        <v>120</v>
      </c>
      <c r="J1099" s="9"/>
    </row>
    <row r="1100" spans="1:10">
      <c r="A1100">
        <v>84</v>
      </c>
      <c r="B1100" s="9" t="s">
        <v>204</v>
      </c>
      <c r="C1100" s="9" t="s">
        <v>692</v>
      </c>
      <c r="D1100" s="9">
        <v>0</v>
      </c>
      <c r="E1100" s="9">
        <v>0</v>
      </c>
      <c r="F1100" s="9">
        <v>0</v>
      </c>
      <c r="G1100" s="9">
        <v>0</v>
      </c>
      <c r="H1100" s="9">
        <v>4</v>
      </c>
      <c r="I1100" s="9">
        <v>0</v>
      </c>
      <c r="J1100" s="9"/>
    </row>
    <row r="1101" spans="1:10">
      <c r="A1101">
        <v>84</v>
      </c>
      <c r="B1101" s="9" t="s">
        <v>204</v>
      </c>
      <c r="C1101" s="9" t="s">
        <v>692</v>
      </c>
      <c r="D1101" s="9">
        <v>0</v>
      </c>
      <c r="E1101" s="9">
        <v>0</v>
      </c>
      <c r="F1101" s="9">
        <v>0</v>
      </c>
      <c r="G1101" s="9">
        <v>0</v>
      </c>
      <c r="H1101" s="9">
        <v>4</v>
      </c>
      <c r="I1101" s="9">
        <v>0</v>
      </c>
      <c r="J1101" s="9"/>
    </row>
    <row r="1102" spans="1:10">
      <c r="A1102">
        <v>84</v>
      </c>
      <c r="B1102" s="9" t="s">
        <v>204</v>
      </c>
      <c r="C1102" s="9" t="s">
        <v>692</v>
      </c>
      <c r="D1102" s="9">
        <v>0</v>
      </c>
      <c r="E1102" s="9">
        <v>0</v>
      </c>
      <c r="F1102" s="9">
        <v>0</v>
      </c>
      <c r="G1102" s="9">
        <v>0</v>
      </c>
      <c r="H1102" s="9">
        <v>4</v>
      </c>
      <c r="I1102" s="9">
        <v>0</v>
      </c>
      <c r="J1102" s="9"/>
    </row>
    <row r="1103" spans="1:10">
      <c r="A1103">
        <v>84</v>
      </c>
      <c r="B1103" s="9" t="s">
        <v>204</v>
      </c>
      <c r="C1103" s="9" t="s">
        <v>692</v>
      </c>
      <c r="D1103" s="9">
        <v>0</v>
      </c>
      <c r="E1103" s="9">
        <v>0</v>
      </c>
      <c r="F1103" s="9">
        <v>0</v>
      </c>
      <c r="G1103" s="9">
        <v>0</v>
      </c>
      <c r="H1103" s="9">
        <v>4</v>
      </c>
      <c r="I1103" s="9">
        <v>0</v>
      </c>
      <c r="J1103" s="9"/>
    </row>
    <row r="1104" spans="1:10">
      <c r="A1104">
        <v>84</v>
      </c>
      <c r="B1104" s="9" t="s">
        <v>204</v>
      </c>
      <c r="C1104" s="9" t="s">
        <v>692</v>
      </c>
      <c r="D1104" s="9">
        <v>0</v>
      </c>
      <c r="E1104" s="9">
        <v>0</v>
      </c>
      <c r="F1104" s="9">
        <v>0</v>
      </c>
      <c r="G1104" s="9">
        <v>0</v>
      </c>
      <c r="H1104" s="9">
        <v>4</v>
      </c>
      <c r="I1104" s="9">
        <v>0</v>
      </c>
      <c r="J1104" s="9"/>
    </row>
    <row r="1105" spans="1:10">
      <c r="A1105">
        <v>84</v>
      </c>
      <c r="B1105" s="9" t="s">
        <v>204</v>
      </c>
      <c r="C1105" s="9" t="s">
        <v>692</v>
      </c>
      <c r="D1105" s="9">
        <v>0</v>
      </c>
      <c r="E1105" s="9">
        <v>0</v>
      </c>
      <c r="F1105" s="9">
        <v>0</v>
      </c>
      <c r="G1105" s="9">
        <v>0</v>
      </c>
      <c r="H1105" s="9">
        <v>4</v>
      </c>
      <c r="I1105" s="9">
        <v>0</v>
      </c>
      <c r="J1105" s="9"/>
    </row>
    <row r="1106" spans="1:10">
      <c r="A1106">
        <v>84</v>
      </c>
      <c r="B1106" s="9" t="s">
        <v>204</v>
      </c>
      <c r="C1106" s="9" t="s">
        <v>692</v>
      </c>
      <c r="D1106" s="9">
        <v>0</v>
      </c>
      <c r="E1106" s="9">
        <v>0</v>
      </c>
      <c r="F1106" s="9">
        <v>0</v>
      </c>
      <c r="G1106" s="9">
        <v>0</v>
      </c>
      <c r="H1106" s="9">
        <v>4</v>
      </c>
      <c r="I1106" s="9">
        <v>0</v>
      </c>
      <c r="J1106" s="9"/>
    </row>
    <row r="1107" spans="1:10">
      <c r="A1107">
        <v>84</v>
      </c>
      <c r="B1107" s="9" t="s">
        <v>204</v>
      </c>
      <c r="C1107" s="9" t="s">
        <v>692</v>
      </c>
      <c r="D1107" s="9">
        <v>0</v>
      </c>
      <c r="E1107" s="9">
        <v>0</v>
      </c>
      <c r="F1107" s="9">
        <v>0</v>
      </c>
      <c r="G1107" s="9">
        <v>0</v>
      </c>
      <c r="H1107" s="9">
        <v>4</v>
      </c>
      <c r="I1107" s="9">
        <v>0</v>
      </c>
      <c r="J1107" s="9"/>
    </row>
    <row r="1108" spans="1:10">
      <c r="A1108">
        <v>84</v>
      </c>
      <c r="B1108" s="9" t="s">
        <v>204</v>
      </c>
      <c r="C1108" s="9" t="s">
        <v>692</v>
      </c>
      <c r="D1108" s="9">
        <v>0</v>
      </c>
      <c r="E1108" s="9">
        <v>0</v>
      </c>
      <c r="F1108" s="9">
        <v>0</v>
      </c>
      <c r="G1108" s="9">
        <v>0</v>
      </c>
      <c r="H1108" s="9">
        <v>4</v>
      </c>
      <c r="I1108" s="9">
        <v>0</v>
      </c>
      <c r="J1108" s="9"/>
    </row>
    <row r="1109" spans="1:10">
      <c r="A1109">
        <v>84</v>
      </c>
      <c r="B1109" s="9" t="s">
        <v>204</v>
      </c>
      <c r="C1109" s="9" t="s">
        <v>692</v>
      </c>
      <c r="D1109" s="9">
        <v>0</v>
      </c>
      <c r="E1109" s="9">
        <v>0</v>
      </c>
      <c r="F1109" s="9">
        <v>0</v>
      </c>
      <c r="G1109" s="9">
        <v>0</v>
      </c>
      <c r="H1109" s="9">
        <v>4</v>
      </c>
      <c r="I1109" s="9">
        <v>0</v>
      </c>
      <c r="J1109" s="9"/>
    </row>
    <row r="1110" spans="1:10">
      <c r="A1110">
        <v>84</v>
      </c>
      <c r="B1110" s="9" t="s">
        <v>204</v>
      </c>
      <c r="C1110" s="9" t="s">
        <v>692</v>
      </c>
      <c r="D1110" s="9">
        <v>0</v>
      </c>
      <c r="E1110" s="9">
        <v>0</v>
      </c>
      <c r="F1110" s="9">
        <v>0</v>
      </c>
      <c r="G1110" s="9">
        <v>0</v>
      </c>
      <c r="H1110" s="9">
        <v>4</v>
      </c>
      <c r="I1110" s="9">
        <v>0</v>
      </c>
      <c r="J1110" s="9"/>
    </row>
    <row r="1111" spans="1:10">
      <c r="A1111">
        <v>84</v>
      </c>
      <c r="B1111" s="9" t="s">
        <v>204</v>
      </c>
      <c r="C1111" s="9" t="s">
        <v>692</v>
      </c>
      <c r="D1111" s="9">
        <v>0</v>
      </c>
      <c r="E1111" s="9">
        <v>0</v>
      </c>
      <c r="F1111" s="9">
        <v>0</v>
      </c>
      <c r="G1111" s="9">
        <v>0</v>
      </c>
      <c r="H1111" s="9">
        <v>4</v>
      </c>
      <c r="I1111" s="9">
        <v>0</v>
      </c>
      <c r="J1111" s="9"/>
    </row>
    <row r="1112" spans="1:10">
      <c r="A1112">
        <v>84</v>
      </c>
      <c r="B1112" s="9" t="s">
        <v>204</v>
      </c>
      <c r="C1112" s="9" t="s">
        <v>692</v>
      </c>
      <c r="D1112" s="9">
        <v>0</v>
      </c>
      <c r="E1112" s="9">
        <v>0</v>
      </c>
      <c r="F1112" s="9">
        <v>0</v>
      </c>
      <c r="G1112" s="9">
        <v>0</v>
      </c>
      <c r="H1112" s="9">
        <v>4</v>
      </c>
      <c r="I1112" s="9">
        <v>0</v>
      </c>
      <c r="J1112" s="9"/>
    </row>
    <row r="1113" spans="1:10">
      <c r="A1113">
        <v>84</v>
      </c>
      <c r="B1113" s="9" t="s">
        <v>204</v>
      </c>
      <c r="C1113" s="9" t="s">
        <v>692</v>
      </c>
      <c r="D1113" s="9">
        <v>0</v>
      </c>
      <c r="E1113" s="9">
        <v>0</v>
      </c>
      <c r="F1113" s="9">
        <v>0</v>
      </c>
      <c r="G1113" s="9">
        <v>0</v>
      </c>
      <c r="H1113" s="9">
        <v>4</v>
      </c>
      <c r="I1113" s="9">
        <v>0</v>
      </c>
      <c r="J1113" s="9"/>
    </row>
    <row r="1114" spans="1:10">
      <c r="A1114">
        <v>85</v>
      </c>
      <c r="B1114" s="9" t="s">
        <v>206</v>
      </c>
      <c r="C1114" s="9" t="s">
        <v>692</v>
      </c>
      <c r="D1114" s="9" t="s">
        <v>710</v>
      </c>
      <c r="E1114" s="9">
        <v>30</v>
      </c>
      <c r="F1114" s="9" t="s">
        <v>694</v>
      </c>
      <c r="G1114" s="9" t="s">
        <v>695</v>
      </c>
      <c r="H1114" s="9">
        <v>1</v>
      </c>
      <c r="I1114" s="9">
        <v>30</v>
      </c>
      <c r="J1114" s="9"/>
    </row>
    <row r="1115" spans="1:10">
      <c r="A1115">
        <v>85</v>
      </c>
      <c r="B1115" s="9" t="s">
        <v>206</v>
      </c>
      <c r="C1115" s="9" t="s">
        <v>692</v>
      </c>
      <c r="D1115" s="9">
        <v>0</v>
      </c>
      <c r="E1115" s="9">
        <v>0</v>
      </c>
      <c r="F1115" s="9">
        <v>0</v>
      </c>
      <c r="G1115" s="9">
        <v>0</v>
      </c>
      <c r="H1115" s="9">
        <v>1</v>
      </c>
      <c r="I1115" s="9">
        <v>0</v>
      </c>
      <c r="J1115" s="9"/>
    </row>
    <row r="1116" spans="1:10">
      <c r="A1116">
        <v>85</v>
      </c>
      <c r="B1116" s="9" t="s">
        <v>206</v>
      </c>
      <c r="C1116" s="9" t="s">
        <v>692</v>
      </c>
      <c r="D1116" s="9">
        <v>0</v>
      </c>
      <c r="E1116" s="9">
        <v>0</v>
      </c>
      <c r="F1116" s="9">
        <v>0</v>
      </c>
      <c r="G1116" s="9">
        <v>0</v>
      </c>
      <c r="H1116" s="9">
        <v>1</v>
      </c>
      <c r="I1116" s="9">
        <v>0</v>
      </c>
      <c r="J1116" s="9"/>
    </row>
    <row r="1117" spans="1:10">
      <c r="A1117">
        <v>85</v>
      </c>
      <c r="B1117" s="9" t="s">
        <v>206</v>
      </c>
      <c r="C1117" s="9" t="s">
        <v>692</v>
      </c>
      <c r="D1117" s="9">
        <v>0</v>
      </c>
      <c r="E1117" s="9">
        <v>0</v>
      </c>
      <c r="F1117" s="9">
        <v>0</v>
      </c>
      <c r="G1117" s="9">
        <v>0</v>
      </c>
      <c r="H1117" s="9">
        <v>1</v>
      </c>
      <c r="I1117" s="9">
        <v>0</v>
      </c>
      <c r="J1117" s="9"/>
    </row>
    <row r="1118" spans="1:10">
      <c r="A1118">
        <v>85</v>
      </c>
      <c r="B1118" s="9" t="s">
        <v>206</v>
      </c>
      <c r="C1118" s="9" t="s">
        <v>692</v>
      </c>
      <c r="D1118" s="9">
        <v>0</v>
      </c>
      <c r="E1118" s="9">
        <v>0</v>
      </c>
      <c r="F1118" s="9">
        <v>0</v>
      </c>
      <c r="G1118" s="9">
        <v>0</v>
      </c>
      <c r="H1118" s="9">
        <v>1</v>
      </c>
      <c r="I1118" s="9">
        <v>0</v>
      </c>
      <c r="J1118" s="9"/>
    </row>
    <row r="1119" spans="1:10">
      <c r="A1119">
        <v>85</v>
      </c>
      <c r="B1119" s="9" t="s">
        <v>206</v>
      </c>
      <c r="C1119" s="9" t="s">
        <v>692</v>
      </c>
      <c r="D1119" s="9">
        <v>0</v>
      </c>
      <c r="E1119" s="9">
        <v>0</v>
      </c>
      <c r="F1119" s="9">
        <v>0</v>
      </c>
      <c r="G1119" s="9">
        <v>0</v>
      </c>
      <c r="H1119" s="9">
        <v>1</v>
      </c>
      <c r="I1119" s="9">
        <v>0</v>
      </c>
      <c r="J1119" s="9"/>
    </row>
    <row r="1120" spans="1:10">
      <c r="A1120">
        <v>85</v>
      </c>
      <c r="B1120" s="9" t="s">
        <v>206</v>
      </c>
      <c r="C1120" s="9" t="s">
        <v>692</v>
      </c>
      <c r="D1120" s="9">
        <v>0</v>
      </c>
      <c r="E1120" s="9">
        <v>0</v>
      </c>
      <c r="F1120" s="9">
        <v>0</v>
      </c>
      <c r="G1120" s="9">
        <v>0</v>
      </c>
      <c r="H1120" s="9">
        <v>1</v>
      </c>
      <c r="I1120" s="9">
        <v>0</v>
      </c>
      <c r="J1120" s="9"/>
    </row>
    <row r="1121" spans="1:10">
      <c r="A1121">
        <v>85</v>
      </c>
      <c r="B1121" s="9" t="s">
        <v>206</v>
      </c>
      <c r="C1121" s="9" t="s">
        <v>692</v>
      </c>
      <c r="D1121" s="9">
        <v>0</v>
      </c>
      <c r="E1121" s="9">
        <v>0</v>
      </c>
      <c r="F1121" s="9">
        <v>0</v>
      </c>
      <c r="G1121" s="9">
        <v>0</v>
      </c>
      <c r="H1121" s="9">
        <v>1</v>
      </c>
      <c r="I1121" s="9">
        <v>0</v>
      </c>
      <c r="J1121" s="9"/>
    </row>
    <row r="1122" spans="1:10">
      <c r="A1122">
        <v>85</v>
      </c>
      <c r="B1122" s="9" t="s">
        <v>206</v>
      </c>
      <c r="C1122" s="9" t="s">
        <v>692</v>
      </c>
      <c r="D1122" s="9">
        <v>0</v>
      </c>
      <c r="E1122" s="9">
        <v>0</v>
      </c>
      <c r="F1122" s="9">
        <v>0</v>
      </c>
      <c r="G1122" s="9">
        <v>0</v>
      </c>
      <c r="H1122" s="9">
        <v>1</v>
      </c>
      <c r="I1122" s="9">
        <v>0</v>
      </c>
      <c r="J1122" s="9"/>
    </row>
    <row r="1123" spans="1:10">
      <c r="A1123">
        <v>85</v>
      </c>
      <c r="B1123" s="9" t="s">
        <v>206</v>
      </c>
      <c r="C1123" s="9" t="s">
        <v>692</v>
      </c>
      <c r="D1123" s="9">
        <v>0</v>
      </c>
      <c r="E1123" s="9">
        <v>0</v>
      </c>
      <c r="F1123" s="9">
        <v>0</v>
      </c>
      <c r="G1123" s="9">
        <v>0</v>
      </c>
      <c r="H1123" s="9">
        <v>1</v>
      </c>
      <c r="I1123" s="9">
        <v>0</v>
      </c>
      <c r="J1123" s="9"/>
    </row>
    <row r="1124" spans="1:10">
      <c r="A1124">
        <v>85</v>
      </c>
      <c r="B1124" s="9" t="s">
        <v>206</v>
      </c>
      <c r="C1124" s="9" t="s">
        <v>692</v>
      </c>
      <c r="D1124" s="9">
        <v>0</v>
      </c>
      <c r="E1124" s="9">
        <v>0</v>
      </c>
      <c r="F1124" s="9">
        <v>0</v>
      </c>
      <c r="G1124" s="9">
        <v>0</v>
      </c>
      <c r="H1124" s="9">
        <v>1</v>
      </c>
      <c r="I1124" s="9">
        <v>0</v>
      </c>
      <c r="J1124" s="9"/>
    </row>
    <row r="1125" spans="1:10">
      <c r="A1125">
        <v>85</v>
      </c>
      <c r="B1125" s="9" t="s">
        <v>206</v>
      </c>
      <c r="C1125" s="9" t="s">
        <v>692</v>
      </c>
      <c r="D1125" s="9">
        <v>0</v>
      </c>
      <c r="E1125" s="9">
        <v>0</v>
      </c>
      <c r="F1125" s="9">
        <v>0</v>
      </c>
      <c r="G1125" s="9">
        <v>0</v>
      </c>
      <c r="H1125" s="9">
        <v>1</v>
      </c>
      <c r="I1125" s="9">
        <v>0</v>
      </c>
      <c r="J1125" s="9"/>
    </row>
    <row r="1126" spans="1:10">
      <c r="A1126">
        <v>85</v>
      </c>
      <c r="B1126" s="9" t="s">
        <v>206</v>
      </c>
      <c r="C1126" s="9" t="s">
        <v>692</v>
      </c>
      <c r="D1126" s="9">
        <v>0</v>
      </c>
      <c r="E1126" s="9">
        <v>0</v>
      </c>
      <c r="F1126" s="9">
        <v>0</v>
      </c>
      <c r="G1126" s="9">
        <v>0</v>
      </c>
      <c r="H1126" s="9">
        <v>1</v>
      </c>
      <c r="I1126" s="9">
        <v>0</v>
      </c>
      <c r="J1126" s="9"/>
    </row>
    <row r="1127" spans="1:10">
      <c r="A1127">
        <v>85</v>
      </c>
      <c r="B1127" s="9" t="s">
        <v>206</v>
      </c>
      <c r="C1127" s="9" t="s">
        <v>692</v>
      </c>
      <c r="D1127" s="9">
        <v>0</v>
      </c>
      <c r="E1127" s="9">
        <v>0</v>
      </c>
      <c r="F1127" s="9">
        <v>0</v>
      </c>
      <c r="G1127" s="9">
        <v>0</v>
      </c>
      <c r="H1127" s="9">
        <v>1</v>
      </c>
      <c r="I1127" s="9">
        <v>0</v>
      </c>
      <c r="J1127" s="9"/>
    </row>
    <row r="1128" spans="1:10">
      <c r="A1128">
        <v>85</v>
      </c>
      <c r="B1128" s="9" t="s">
        <v>206</v>
      </c>
      <c r="C1128" s="9" t="s">
        <v>692</v>
      </c>
      <c r="D1128" s="9">
        <v>0</v>
      </c>
      <c r="E1128" s="9">
        <v>0</v>
      </c>
      <c r="F1128" s="9">
        <v>0</v>
      </c>
      <c r="G1128" s="9">
        <v>0</v>
      </c>
      <c r="H1128" s="9">
        <v>1</v>
      </c>
      <c r="I1128" s="9">
        <v>0</v>
      </c>
      <c r="J1128" s="9"/>
    </row>
    <row r="1129" spans="1:10">
      <c r="A1129">
        <v>86</v>
      </c>
      <c r="B1129" s="9" t="s">
        <v>208</v>
      </c>
      <c r="C1129" s="9" t="s">
        <v>692</v>
      </c>
      <c r="D1129" s="9" t="s">
        <v>1236</v>
      </c>
      <c r="E1129" s="9">
        <v>30</v>
      </c>
      <c r="F1129" s="9" t="s">
        <v>694</v>
      </c>
      <c r="G1129" s="9" t="s">
        <v>695</v>
      </c>
      <c r="H1129" s="9">
        <v>27</v>
      </c>
      <c r="I1129" s="9">
        <v>810</v>
      </c>
      <c r="J1129" s="9"/>
    </row>
    <row r="1130" spans="1:10">
      <c r="A1130">
        <v>86</v>
      </c>
      <c r="B1130" s="9" t="s">
        <v>208</v>
      </c>
      <c r="C1130" s="9" t="s">
        <v>692</v>
      </c>
      <c r="D1130" s="9" t="s">
        <v>822</v>
      </c>
      <c r="E1130" s="9">
        <v>30</v>
      </c>
      <c r="F1130" s="9" t="s">
        <v>694</v>
      </c>
      <c r="G1130" s="9" t="s">
        <v>695</v>
      </c>
      <c r="H1130" s="9">
        <v>27</v>
      </c>
      <c r="I1130" s="9">
        <v>810</v>
      </c>
      <c r="J1130" s="9"/>
    </row>
    <row r="1131" spans="1:10">
      <c r="A1131">
        <v>86</v>
      </c>
      <c r="B1131" s="9" t="s">
        <v>208</v>
      </c>
      <c r="C1131" s="9" t="s">
        <v>692</v>
      </c>
      <c r="D1131" s="9" t="s">
        <v>1271</v>
      </c>
      <c r="E1131" s="9">
        <v>30</v>
      </c>
      <c r="F1131" s="9" t="s">
        <v>694</v>
      </c>
      <c r="G1131" s="9" t="s">
        <v>695</v>
      </c>
      <c r="H1131" s="9">
        <v>27</v>
      </c>
      <c r="I1131" s="9">
        <v>810</v>
      </c>
      <c r="J1131" s="9"/>
    </row>
    <row r="1132" spans="1:10">
      <c r="A1132">
        <v>86</v>
      </c>
      <c r="B1132" s="9" t="s">
        <v>208</v>
      </c>
      <c r="C1132" s="9" t="s">
        <v>692</v>
      </c>
      <c r="D1132" s="9" t="s">
        <v>921</v>
      </c>
      <c r="E1132" s="9">
        <v>10</v>
      </c>
      <c r="F1132" s="9" t="s">
        <v>697</v>
      </c>
      <c r="G1132" s="9" t="s">
        <v>695</v>
      </c>
      <c r="H1132" s="9">
        <v>27</v>
      </c>
      <c r="I1132" s="9">
        <v>270</v>
      </c>
      <c r="J1132" s="9"/>
    </row>
    <row r="1133" spans="1:10">
      <c r="A1133">
        <v>86</v>
      </c>
      <c r="B1133" s="9" t="s">
        <v>208</v>
      </c>
      <c r="C1133" s="9" t="s">
        <v>692</v>
      </c>
      <c r="D1133" s="9" t="s">
        <v>1450</v>
      </c>
      <c r="E1133" s="9">
        <v>1</v>
      </c>
      <c r="F1133" s="9" t="s">
        <v>1451</v>
      </c>
      <c r="G1133" s="9" t="s">
        <v>695</v>
      </c>
      <c r="H1133" s="9">
        <v>27</v>
      </c>
      <c r="I1133" s="9">
        <v>27</v>
      </c>
      <c r="J1133" s="9"/>
    </row>
    <row r="1134" spans="1:10">
      <c r="A1134">
        <v>86</v>
      </c>
      <c r="B1134" s="9" t="s">
        <v>208</v>
      </c>
      <c r="C1134" s="9" t="s">
        <v>692</v>
      </c>
      <c r="D1134" s="9">
        <v>0</v>
      </c>
      <c r="E1134" s="9">
        <v>0</v>
      </c>
      <c r="F1134" s="9">
        <v>0</v>
      </c>
      <c r="G1134" s="9">
        <v>0</v>
      </c>
      <c r="H1134" s="9">
        <v>27</v>
      </c>
      <c r="I1134" s="9">
        <v>0</v>
      </c>
      <c r="J1134" s="9"/>
    </row>
    <row r="1135" spans="1:10">
      <c r="A1135">
        <v>86</v>
      </c>
      <c r="B1135" s="9" t="s">
        <v>208</v>
      </c>
      <c r="C1135" s="9" t="s">
        <v>692</v>
      </c>
      <c r="D1135" s="9">
        <v>0</v>
      </c>
      <c r="E1135" s="9">
        <v>0</v>
      </c>
      <c r="F1135" s="9">
        <v>0</v>
      </c>
      <c r="G1135" s="9">
        <v>0</v>
      </c>
      <c r="H1135" s="9">
        <v>27</v>
      </c>
      <c r="I1135" s="9">
        <v>0</v>
      </c>
      <c r="J1135" s="9"/>
    </row>
    <row r="1136" spans="1:10">
      <c r="A1136">
        <v>86</v>
      </c>
      <c r="B1136" s="9" t="s">
        <v>208</v>
      </c>
      <c r="C1136" s="9" t="s">
        <v>692</v>
      </c>
      <c r="D1136" s="9">
        <v>0</v>
      </c>
      <c r="E1136" s="9">
        <v>0</v>
      </c>
      <c r="F1136" s="9">
        <v>0</v>
      </c>
      <c r="G1136" s="9">
        <v>0</v>
      </c>
      <c r="H1136" s="9">
        <v>27</v>
      </c>
      <c r="I1136" s="9">
        <v>0</v>
      </c>
      <c r="J1136" s="9"/>
    </row>
    <row r="1137" spans="1:10">
      <c r="A1137">
        <v>86</v>
      </c>
      <c r="B1137" s="9" t="s">
        <v>208</v>
      </c>
      <c r="C1137" s="9" t="s">
        <v>692</v>
      </c>
      <c r="D1137" s="9">
        <v>0</v>
      </c>
      <c r="E1137" s="9">
        <v>0</v>
      </c>
      <c r="F1137" s="9">
        <v>0</v>
      </c>
      <c r="G1137" s="9">
        <v>0</v>
      </c>
      <c r="H1137" s="9">
        <v>27</v>
      </c>
      <c r="I1137" s="9">
        <v>0</v>
      </c>
      <c r="J1137" s="9"/>
    </row>
    <row r="1138" spans="1:10">
      <c r="A1138">
        <v>86</v>
      </c>
      <c r="B1138" s="9" t="s">
        <v>208</v>
      </c>
      <c r="C1138" s="9" t="s">
        <v>692</v>
      </c>
      <c r="D1138" s="9">
        <v>0</v>
      </c>
      <c r="E1138" s="9">
        <v>0</v>
      </c>
      <c r="F1138" s="9">
        <v>0</v>
      </c>
      <c r="G1138" s="9">
        <v>0</v>
      </c>
      <c r="H1138" s="9">
        <v>27</v>
      </c>
      <c r="I1138" s="9">
        <v>0</v>
      </c>
      <c r="J1138" s="9"/>
    </row>
    <row r="1139" spans="1:10">
      <c r="A1139">
        <v>86</v>
      </c>
      <c r="B1139" s="9" t="s">
        <v>208</v>
      </c>
      <c r="C1139" s="9" t="s">
        <v>692</v>
      </c>
      <c r="D1139" s="9">
        <v>0</v>
      </c>
      <c r="E1139" s="9">
        <v>0</v>
      </c>
      <c r="F1139" s="9">
        <v>0</v>
      </c>
      <c r="G1139" s="9">
        <v>0</v>
      </c>
      <c r="H1139" s="9">
        <v>27</v>
      </c>
      <c r="I1139" s="9">
        <v>0</v>
      </c>
      <c r="J1139" s="9"/>
    </row>
    <row r="1140" spans="1:10">
      <c r="A1140">
        <v>86</v>
      </c>
      <c r="B1140" s="9" t="s">
        <v>208</v>
      </c>
      <c r="C1140" s="9" t="s">
        <v>692</v>
      </c>
      <c r="D1140" s="9">
        <v>0</v>
      </c>
      <c r="E1140" s="9">
        <v>0</v>
      </c>
      <c r="F1140" s="9">
        <v>0</v>
      </c>
      <c r="G1140" s="9">
        <v>0</v>
      </c>
      <c r="H1140" s="9">
        <v>27</v>
      </c>
      <c r="I1140" s="9">
        <v>0</v>
      </c>
      <c r="J1140" s="9"/>
    </row>
    <row r="1141" spans="1:10">
      <c r="A1141">
        <v>86</v>
      </c>
      <c r="B1141" s="9" t="s">
        <v>208</v>
      </c>
      <c r="C1141" s="9" t="s">
        <v>692</v>
      </c>
      <c r="D1141" s="9">
        <v>0</v>
      </c>
      <c r="E1141" s="9">
        <v>0</v>
      </c>
      <c r="F1141" s="9">
        <v>0</v>
      </c>
      <c r="G1141" s="9">
        <v>0</v>
      </c>
      <c r="H1141" s="9">
        <v>27</v>
      </c>
      <c r="I1141" s="9">
        <v>0</v>
      </c>
      <c r="J1141" s="9"/>
    </row>
    <row r="1142" spans="1:10">
      <c r="A1142">
        <v>86</v>
      </c>
      <c r="B1142" s="9" t="s">
        <v>208</v>
      </c>
      <c r="C1142" s="9" t="s">
        <v>692</v>
      </c>
      <c r="D1142" s="9">
        <v>0</v>
      </c>
      <c r="E1142" s="9">
        <v>0</v>
      </c>
      <c r="F1142" s="9">
        <v>0</v>
      </c>
      <c r="G1142" s="9">
        <v>0</v>
      </c>
      <c r="H1142" s="9">
        <v>27</v>
      </c>
      <c r="I1142" s="9">
        <v>0</v>
      </c>
      <c r="J1142" s="9"/>
    </row>
    <row r="1143" spans="1:10">
      <c r="A1143">
        <v>86</v>
      </c>
      <c r="B1143" s="9" t="s">
        <v>208</v>
      </c>
      <c r="C1143" s="9" t="s">
        <v>692</v>
      </c>
      <c r="D1143" s="9">
        <v>0</v>
      </c>
      <c r="E1143" s="9">
        <v>0</v>
      </c>
      <c r="F1143" s="9">
        <v>0</v>
      </c>
      <c r="G1143" s="9">
        <v>0</v>
      </c>
      <c r="H1143" s="9">
        <v>27</v>
      </c>
      <c r="I1143" s="9">
        <v>0</v>
      </c>
      <c r="J1143" s="9"/>
    </row>
    <row r="1144" spans="1:10">
      <c r="A1144">
        <v>87</v>
      </c>
      <c r="B1144" s="9" t="s">
        <v>210</v>
      </c>
      <c r="C1144" s="9" t="s">
        <v>692</v>
      </c>
      <c r="D1144" s="9" t="s">
        <v>1003</v>
      </c>
      <c r="E1144" s="9">
        <v>30</v>
      </c>
      <c r="F1144" s="9" t="s">
        <v>694</v>
      </c>
      <c r="G1144" s="9" t="s">
        <v>695</v>
      </c>
      <c r="H1144" s="9">
        <v>78</v>
      </c>
      <c r="I1144" s="9">
        <v>2340</v>
      </c>
      <c r="J1144" s="9"/>
    </row>
    <row r="1145" spans="1:10">
      <c r="A1145">
        <v>87</v>
      </c>
      <c r="B1145" s="9" t="s">
        <v>210</v>
      </c>
      <c r="C1145" s="9" t="s">
        <v>692</v>
      </c>
      <c r="D1145" s="9" t="s">
        <v>882</v>
      </c>
      <c r="E1145" s="9">
        <v>120</v>
      </c>
      <c r="F1145" s="9" t="s">
        <v>694</v>
      </c>
      <c r="G1145" s="9" t="s">
        <v>695</v>
      </c>
      <c r="H1145" s="9">
        <v>78</v>
      </c>
      <c r="I1145" s="9">
        <v>9360</v>
      </c>
      <c r="J1145" s="9"/>
    </row>
    <row r="1146" spans="1:10">
      <c r="A1146">
        <v>87</v>
      </c>
      <c r="B1146" s="9" t="s">
        <v>210</v>
      </c>
      <c r="C1146" s="9" t="s">
        <v>692</v>
      </c>
      <c r="D1146" s="9" t="s">
        <v>843</v>
      </c>
      <c r="E1146" s="9">
        <v>45</v>
      </c>
      <c r="F1146" s="9" t="s">
        <v>694</v>
      </c>
      <c r="G1146" s="9" t="s">
        <v>695</v>
      </c>
      <c r="H1146" s="9">
        <v>78</v>
      </c>
      <c r="I1146" s="9">
        <v>3510</v>
      </c>
      <c r="J1146" s="9"/>
    </row>
    <row r="1147" spans="1:10">
      <c r="A1147">
        <v>87</v>
      </c>
      <c r="B1147" s="9" t="s">
        <v>210</v>
      </c>
      <c r="C1147" s="9" t="s">
        <v>692</v>
      </c>
      <c r="D1147" s="9" t="s">
        <v>921</v>
      </c>
      <c r="E1147" s="9">
        <v>24</v>
      </c>
      <c r="F1147" s="9" t="s">
        <v>697</v>
      </c>
      <c r="G1147" s="9" t="s">
        <v>695</v>
      </c>
      <c r="H1147" s="9">
        <v>78</v>
      </c>
      <c r="I1147" s="9">
        <v>1872</v>
      </c>
      <c r="J1147" s="9"/>
    </row>
    <row r="1148" spans="1:10">
      <c r="A1148">
        <v>87</v>
      </c>
      <c r="B1148" s="9" t="s">
        <v>210</v>
      </c>
      <c r="C1148" s="9" t="s">
        <v>692</v>
      </c>
      <c r="D1148" s="9" t="s">
        <v>699</v>
      </c>
      <c r="E1148" s="9">
        <v>80</v>
      </c>
      <c r="F1148" s="9" t="s">
        <v>697</v>
      </c>
      <c r="G1148" s="9" t="s">
        <v>695</v>
      </c>
      <c r="H1148" s="9">
        <v>78</v>
      </c>
      <c r="I1148" s="9">
        <v>6240</v>
      </c>
      <c r="J1148" s="9"/>
    </row>
    <row r="1149" spans="1:10">
      <c r="A1149">
        <v>87</v>
      </c>
      <c r="B1149" s="9" t="s">
        <v>210</v>
      </c>
      <c r="C1149" s="9" t="s">
        <v>692</v>
      </c>
      <c r="D1149" s="9">
        <v>0</v>
      </c>
      <c r="E1149" s="9">
        <v>0</v>
      </c>
      <c r="F1149" s="9">
        <v>0</v>
      </c>
      <c r="G1149" s="9">
        <v>0</v>
      </c>
      <c r="H1149" s="9">
        <v>78</v>
      </c>
      <c r="I1149" s="9">
        <v>0</v>
      </c>
      <c r="J1149" s="9"/>
    </row>
    <row r="1150" spans="1:10">
      <c r="A1150">
        <v>87</v>
      </c>
      <c r="B1150" s="9" t="s">
        <v>210</v>
      </c>
      <c r="C1150" s="9" t="s">
        <v>692</v>
      </c>
      <c r="D1150" s="9">
        <v>0</v>
      </c>
      <c r="E1150" s="9">
        <v>0</v>
      </c>
      <c r="F1150" s="9">
        <v>0</v>
      </c>
      <c r="G1150" s="9">
        <v>0</v>
      </c>
      <c r="H1150" s="9">
        <v>78</v>
      </c>
      <c r="I1150" s="9">
        <v>0</v>
      </c>
      <c r="J1150" s="9"/>
    </row>
    <row r="1151" spans="1:10">
      <c r="A1151">
        <v>87</v>
      </c>
      <c r="B1151" s="9" t="s">
        <v>210</v>
      </c>
      <c r="C1151" s="9" t="s">
        <v>692</v>
      </c>
      <c r="D1151" s="9">
        <v>0</v>
      </c>
      <c r="E1151" s="9">
        <v>0</v>
      </c>
      <c r="F1151" s="9">
        <v>0</v>
      </c>
      <c r="G1151" s="9">
        <v>0</v>
      </c>
      <c r="H1151" s="9">
        <v>78</v>
      </c>
      <c r="I1151" s="9">
        <v>0</v>
      </c>
      <c r="J1151" s="9"/>
    </row>
    <row r="1152" spans="1:10">
      <c r="A1152">
        <v>87</v>
      </c>
      <c r="B1152" s="9" t="s">
        <v>210</v>
      </c>
      <c r="C1152" s="9" t="s">
        <v>692</v>
      </c>
      <c r="D1152" s="9">
        <v>0</v>
      </c>
      <c r="E1152" s="9">
        <v>0</v>
      </c>
      <c r="F1152" s="9">
        <v>0</v>
      </c>
      <c r="G1152" s="9">
        <v>0</v>
      </c>
      <c r="H1152" s="9">
        <v>78</v>
      </c>
      <c r="I1152" s="9">
        <v>0</v>
      </c>
      <c r="J1152" s="9"/>
    </row>
    <row r="1153" spans="1:10">
      <c r="A1153">
        <v>87</v>
      </c>
      <c r="B1153" s="9" t="s">
        <v>210</v>
      </c>
      <c r="C1153" s="9" t="s">
        <v>692</v>
      </c>
      <c r="D1153" s="9">
        <v>0</v>
      </c>
      <c r="E1153" s="9">
        <v>0</v>
      </c>
      <c r="F1153" s="9">
        <v>0</v>
      </c>
      <c r="G1153" s="9">
        <v>0</v>
      </c>
      <c r="H1153" s="9">
        <v>78</v>
      </c>
      <c r="I1153" s="9">
        <v>0</v>
      </c>
      <c r="J1153" s="9"/>
    </row>
    <row r="1154" spans="1:10">
      <c r="A1154">
        <v>87</v>
      </c>
      <c r="B1154" s="9" t="s">
        <v>210</v>
      </c>
      <c r="C1154" s="9" t="s">
        <v>692</v>
      </c>
      <c r="D1154" s="9">
        <v>0</v>
      </c>
      <c r="E1154" s="9">
        <v>0</v>
      </c>
      <c r="F1154" s="9">
        <v>0</v>
      </c>
      <c r="G1154" s="9">
        <v>0</v>
      </c>
      <c r="H1154" s="9">
        <v>78</v>
      </c>
      <c r="I1154" s="9">
        <v>0</v>
      </c>
      <c r="J1154" s="9"/>
    </row>
    <row r="1155" spans="1:10">
      <c r="A1155">
        <v>87</v>
      </c>
      <c r="B1155" s="9" t="s">
        <v>210</v>
      </c>
      <c r="C1155" s="9" t="s">
        <v>692</v>
      </c>
      <c r="D1155" s="9">
        <v>0</v>
      </c>
      <c r="E1155" s="9">
        <v>0</v>
      </c>
      <c r="F1155" s="9">
        <v>0</v>
      </c>
      <c r="G1155" s="9">
        <v>0</v>
      </c>
      <c r="H1155" s="9">
        <v>78</v>
      </c>
      <c r="I1155" s="9">
        <v>0</v>
      </c>
      <c r="J1155" s="9"/>
    </row>
    <row r="1156" spans="1:10">
      <c r="A1156">
        <v>87</v>
      </c>
      <c r="B1156" s="9" t="s">
        <v>210</v>
      </c>
      <c r="C1156" s="9" t="s">
        <v>692</v>
      </c>
      <c r="D1156" s="9">
        <v>0</v>
      </c>
      <c r="E1156" s="9">
        <v>0</v>
      </c>
      <c r="F1156" s="9">
        <v>0</v>
      </c>
      <c r="G1156" s="9">
        <v>0</v>
      </c>
      <c r="H1156" s="9">
        <v>78</v>
      </c>
      <c r="I1156" s="9">
        <v>0</v>
      </c>
      <c r="J1156" s="9"/>
    </row>
    <row r="1157" spans="1:10">
      <c r="A1157">
        <v>87</v>
      </c>
      <c r="B1157" s="9" t="s">
        <v>210</v>
      </c>
      <c r="C1157" s="9" t="s">
        <v>692</v>
      </c>
      <c r="D1157" s="9">
        <v>0</v>
      </c>
      <c r="E1157" s="9">
        <v>0</v>
      </c>
      <c r="F1157" s="9">
        <v>0</v>
      </c>
      <c r="G1157" s="9">
        <v>0</v>
      </c>
      <c r="H1157" s="9">
        <v>78</v>
      </c>
      <c r="I1157" s="9">
        <v>0</v>
      </c>
      <c r="J1157" s="9"/>
    </row>
    <row r="1158" spans="1:10">
      <c r="A1158">
        <v>87</v>
      </c>
      <c r="B1158" s="9" t="s">
        <v>210</v>
      </c>
      <c r="C1158" s="9" t="s">
        <v>692</v>
      </c>
      <c r="D1158" s="9">
        <v>0</v>
      </c>
      <c r="E1158" s="9">
        <v>0</v>
      </c>
      <c r="F1158" s="9">
        <v>0</v>
      </c>
      <c r="G1158" s="9">
        <v>0</v>
      </c>
      <c r="H1158" s="9">
        <v>78</v>
      </c>
      <c r="I1158" s="9">
        <v>0</v>
      </c>
      <c r="J1158" s="9"/>
    </row>
    <row r="1159" spans="1:10">
      <c r="A1159">
        <v>88</v>
      </c>
      <c r="B1159" s="9" t="s">
        <v>212</v>
      </c>
      <c r="C1159" s="9" t="s">
        <v>692</v>
      </c>
      <c r="D1159" s="9" t="s">
        <v>1119</v>
      </c>
      <c r="E1159" s="9">
        <v>45</v>
      </c>
      <c r="F1159" s="9" t="s">
        <v>694</v>
      </c>
      <c r="G1159" s="9" t="s">
        <v>695</v>
      </c>
      <c r="H1159" s="9">
        <v>22</v>
      </c>
      <c r="I1159" s="9">
        <v>990</v>
      </c>
      <c r="J1159" s="9"/>
    </row>
    <row r="1160" spans="1:10">
      <c r="A1160">
        <v>88</v>
      </c>
      <c r="B1160" s="9" t="s">
        <v>212</v>
      </c>
      <c r="C1160" s="9" t="s">
        <v>692</v>
      </c>
      <c r="D1160" s="9" t="s">
        <v>1445</v>
      </c>
      <c r="E1160" s="9">
        <v>15</v>
      </c>
      <c r="F1160" s="9" t="s">
        <v>697</v>
      </c>
      <c r="G1160" s="9" t="s">
        <v>695</v>
      </c>
      <c r="H1160" s="9">
        <v>22</v>
      </c>
      <c r="I1160" s="9">
        <v>330</v>
      </c>
      <c r="J1160" s="9"/>
    </row>
    <row r="1161" spans="1:10">
      <c r="A1161">
        <v>88</v>
      </c>
      <c r="B1161" s="9" t="s">
        <v>212</v>
      </c>
      <c r="C1161" s="9" t="s">
        <v>692</v>
      </c>
      <c r="D1161" s="9" t="s">
        <v>1444</v>
      </c>
      <c r="E1161" s="9">
        <v>2</v>
      </c>
      <c r="F1161" s="9" t="s">
        <v>694</v>
      </c>
      <c r="G1161" s="9" t="s">
        <v>695</v>
      </c>
      <c r="H1161" s="9">
        <v>22</v>
      </c>
      <c r="I1161" s="9">
        <v>44</v>
      </c>
      <c r="J1161" s="9"/>
    </row>
    <row r="1162" spans="1:10">
      <c r="A1162">
        <v>88</v>
      </c>
      <c r="B1162" s="9" t="s">
        <v>212</v>
      </c>
      <c r="C1162" s="9" t="s">
        <v>692</v>
      </c>
      <c r="D1162" s="9" t="s">
        <v>1453</v>
      </c>
      <c r="E1162" s="9">
        <v>15</v>
      </c>
      <c r="F1162" s="9" t="s">
        <v>697</v>
      </c>
      <c r="G1162" s="9" t="s">
        <v>695</v>
      </c>
      <c r="H1162" s="9">
        <v>22</v>
      </c>
      <c r="I1162" s="9">
        <v>330</v>
      </c>
      <c r="J1162" s="9"/>
    </row>
    <row r="1163" spans="1:10">
      <c r="A1163">
        <v>88</v>
      </c>
      <c r="B1163" s="9" t="s">
        <v>212</v>
      </c>
      <c r="C1163" s="9" t="s">
        <v>692</v>
      </c>
      <c r="D1163" s="9" t="s">
        <v>1450</v>
      </c>
      <c r="E1163" s="9">
        <v>1</v>
      </c>
      <c r="F1163" s="9" t="s">
        <v>1451</v>
      </c>
      <c r="G1163" s="9" t="s">
        <v>695</v>
      </c>
      <c r="H1163" s="9">
        <v>22</v>
      </c>
      <c r="I1163" s="9">
        <v>22</v>
      </c>
      <c r="J1163" s="9"/>
    </row>
    <row r="1164" spans="1:10">
      <c r="A1164">
        <v>88</v>
      </c>
      <c r="B1164" s="9" t="s">
        <v>212</v>
      </c>
      <c r="C1164" s="9" t="s">
        <v>692</v>
      </c>
      <c r="D1164" s="9">
        <v>0</v>
      </c>
      <c r="E1164" s="9">
        <v>0</v>
      </c>
      <c r="F1164" s="9">
        <v>0</v>
      </c>
      <c r="G1164" s="9">
        <v>0</v>
      </c>
      <c r="H1164" s="9">
        <v>22</v>
      </c>
      <c r="I1164" s="9">
        <v>0</v>
      </c>
      <c r="J1164" s="9"/>
    </row>
    <row r="1165" spans="1:10">
      <c r="A1165">
        <v>88</v>
      </c>
      <c r="B1165" s="9" t="s">
        <v>212</v>
      </c>
      <c r="C1165" s="9" t="s">
        <v>692</v>
      </c>
      <c r="D1165" s="9">
        <v>0</v>
      </c>
      <c r="E1165" s="9">
        <v>0</v>
      </c>
      <c r="F1165" s="9">
        <v>0</v>
      </c>
      <c r="G1165" s="9">
        <v>0</v>
      </c>
      <c r="H1165" s="9">
        <v>22</v>
      </c>
      <c r="I1165" s="9">
        <v>0</v>
      </c>
      <c r="J1165" s="9"/>
    </row>
    <row r="1166" spans="1:10">
      <c r="A1166">
        <v>88</v>
      </c>
      <c r="B1166" s="9" t="s">
        <v>212</v>
      </c>
      <c r="C1166" s="9" t="s">
        <v>692</v>
      </c>
      <c r="D1166" s="9">
        <v>0</v>
      </c>
      <c r="E1166" s="9">
        <v>0</v>
      </c>
      <c r="F1166" s="9">
        <v>0</v>
      </c>
      <c r="G1166" s="9">
        <v>0</v>
      </c>
      <c r="H1166" s="9">
        <v>22</v>
      </c>
      <c r="I1166" s="9">
        <v>0</v>
      </c>
      <c r="J1166" s="9"/>
    </row>
    <row r="1167" spans="1:10">
      <c r="A1167">
        <v>88</v>
      </c>
      <c r="B1167" s="9" t="s">
        <v>212</v>
      </c>
      <c r="C1167" s="9" t="s">
        <v>692</v>
      </c>
      <c r="D1167" s="9">
        <v>0</v>
      </c>
      <c r="E1167" s="9">
        <v>0</v>
      </c>
      <c r="F1167" s="9">
        <v>0</v>
      </c>
      <c r="G1167" s="9">
        <v>0</v>
      </c>
      <c r="H1167" s="9">
        <v>22</v>
      </c>
      <c r="I1167" s="9">
        <v>0</v>
      </c>
      <c r="J1167" s="9"/>
    </row>
    <row r="1168" spans="1:10">
      <c r="A1168">
        <v>88</v>
      </c>
      <c r="B1168" s="9" t="s">
        <v>212</v>
      </c>
      <c r="C1168" s="9" t="s">
        <v>692</v>
      </c>
      <c r="D1168" s="9">
        <v>0</v>
      </c>
      <c r="E1168" s="9">
        <v>0</v>
      </c>
      <c r="F1168" s="9">
        <v>0</v>
      </c>
      <c r="G1168" s="9">
        <v>0</v>
      </c>
      <c r="H1168" s="9">
        <v>22</v>
      </c>
      <c r="I1168" s="9">
        <v>0</v>
      </c>
      <c r="J1168" s="9"/>
    </row>
    <row r="1169" spans="1:10">
      <c r="A1169">
        <v>88</v>
      </c>
      <c r="B1169" s="9" t="s">
        <v>212</v>
      </c>
      <c r="C1169" s="9" t="s">
        <v>692</v>
      </c>
      <c r="D1169" s="9">
        <v>0</v>
      </c>
      <c r="E1169" s="9">
        <v>0</v>
      </c>
      <c r="F1169" s="9">
        <v>0</v>
      </c>
      <c r="G1169" s="9">
        <v>0</v>
      </c>
      <c r="H1169" s="9">
        <v>22</v>
      </c>
      <c r="I1169" s="9">
        <v>0</v>
      </c>
      <c r="J1169" s="9"/>
    </row>
    <row r="1170" spans="1:10">
      <c r="A1170">
        <v>88</v>
      </c>
      <c r="B1170" s="9" t="s">
        <v>212</v>
      </c>
      <c r="C1170" s="9" t="s">
        <v>692</v>
      </c>
      <c r="D1170" s="9">
        <v>0</v>
      </c>
      <c r="E1170" s="9">
        <v>0</v>
      </c>
      <c r="F1170" s="9">
        <v>0</v>
      </c>
      <c r="G1170" s="9">
        <v>0</v>
      </c>
      <c r="H1170" s="9">
        <v>22</v>
      </c>
      <c r="I1170" s="9">
        <v>0</v>
      </c>
      <c r="J1170" s="9"/>
    </row>
    <row r="1171" spans="1:10">
      <c r="A1171">
        <v>88</v>
      </c>
      <c r="B1171" s="9" t="s">
        <v>212</v>
      </c>
      <c r="C1171" s="9" t="s">
        <v>692</v>
      </c>
      <c r="D1171" s="9">
        <v>0</v>
      </c>
      <c r="E1171" s="9">
        <v>0</v>
      </c>
      <c r="F1171" s="9">
        <v>0</v>
      </c>
      <c r="G1171" s="9">
        <v>0</v>
      </c>
      <c r="H1171" s="9">
        <v>22</v>
      </c>
      <c r="I1171" s="9">
        <v>0</v>
      </c>
      <c r="J1171" s="9"/>
    </row>
    <row r="1172" spans="1:10">
      <c r="A1172">
        <v>88</v>
      </c>
      <c r="B1172" s="9" t="s">
        <v>212</v>
      </c>
      <c r="C1172" s="9" t="s">
        <v>692</v>
      </c>
      <c r="D1172" s="9">
        <v>0</v>
      </c>
      <c r="E1172" s="9">
        <v>0</v>
      </c>
      <c r="F1172" s="9">
        <v>0</v>
      </c>
      <c r="G1172" s="9">
        <v>0</v>
      </c>
      <c r="H1172" s="9">
        <v>22</v>
      </c>
      <c r="I1172" s="9">
        <v>0</v>
      </c>
      <c r="J1172" s="9"/>
    </row>
    <row r="1173" spans="1:10">
      <c r="A1173">
        <v>88</v>
      </c>
      <c r="B1173" s="9" t="s">
        <v>212</v>
      </c>
      <c r="C1173" s="9" t="s">
        <v>692</v>
      </c>
      <c r="D1173" s="9">
        <v>0</v>
      </c>
      <c r="E1173" s="9">
        <v>0</v>
      </c>
      <c r="F1173" s="9">
        <v>0</v>
      </c>
      <c r="G1173" s="9">
        <v>0</v>
      </c>
      <c r="H1173" s="9">
        <v>22</v>
      </c>
      <c r="I1173" s="9">
        <v>0</v>
      </c>
      <c r="J1173" s="9"/>
    </row>
    <row r="1174" spans="1:10">
      <c r="A1174">
        <v>89</v>
      </c>
      <c r="B1174" s="9" t="s">
        <v>214</v>
      </c>
      <c r="C1174" s="9" t="s">
        <v>692</v>
      </c>
      <c r="D1174" s="9" t="s">
        <v>827</v>
      </c>
      <c r="E1174" s="9">
        <v>45</v>
      </c>
      <c r="F1174" s="9" t="s">
        <v>694</v>
      </c>
      <c r="G1174" s="9" t="s">
        <v>695</v>
      </c>
      <c r="H1174" s="9">
        <v>2</v>
      </c>
      <c r="I1174" s="9">
        <v>90</v>
      </c>
      <c r="J1174" s="9"/>
    </row>
    <row r="1175" spans="1:10">
      <c r="A1175">
        <v>89</v>
      </c>
      <c r="B1175" s="9" t="s">
        <v>214</v>
      </c>
      <c r="C1175" s="9" t="s">
        <v>692</v>
      </c>
      <c r="D1175" s="9" t="s">
        <v>1236</v>
      </c>
      <c r="E1175" s="9">
        <v>15</v>
      </c>
      <c r="F1175" s="9" t="s">
        <v>694</v>
      </c>
      <c r="G1175" s="9" t="s">
        <v>695</v>
      </c>
      <c r="H1175" s="9">
        <v>2</v>
      </c>
      <c r="I1175" s="9">
        <v>30</v>
      </c>
      <c r="J1175" s="9"/>
    </row>
    <row r="1176" spans="1:10">
      <c r="A1176">
        <v>89</v>
      </c>
      <c r="B1176" s="9" t="s">
        <v>214</v>
      </c>
      <c r="C1176" s="9" t="s">
        <v>692</v>
      </c>
      <c r="D1176" s="9" t="s">
        <v>700</v>
      </c>
      <c r="E1176" s="9">
        <v>15</v>
      </c>
      <c r="F1176" s="9" t="s">
        <v>694</v>
      </c>
      <c r="G1176" s="9" t="s">
        <v>695</v>
      </c>
      <c r="H1176" s="9">
        <v>2</v>
      </c>
      <c r="I1176" s="9">
        <v>30</v>
      </c>
      <c r="J1176" s="9"/>
    </row>
    <row r="1177" spans="1:10">
      <c r="A1177">
        <v>89</v>
      </c>
      <c r="B1177" s="9" t="s">
        <v>214</v>
      </c>
      <c r="C1177" s="9" t="s">
        <v>692</v>
      </c>
      <c r="D1177" s="9" t="s">
        <v>842</v>
      </c>
      <c r="E1177" s="9">
        <v>30</v>
      </c>
      <c r="F1177" s="9" t="s">
        <v>697</v>
      </c>
      <c r="G1177" s="9" t="s">
        <v>695</v>
      </c>
      <c r="H1177" s="9">
        <v>2</v>
      </c>
      <c r="I1177" s="9">
        <v>60</v>
      </c>
      <c r="J1177" s="9"/>
    </row>
    <row r="1178" spans="1:10">
      <c r="A1178">
        <v>89</v>
      </c>
      <c r="B1178" s="9" t="s">
        <v>214</v>
      </c>
      <c r="C1178" s="9" t="s">
        <v>692</v>
      </c>
      <c r="D1178" s="9" t="s">
        <v>843</v>
      </c>
      <c r="E1178" s="9">
        <v>45</v>
      </c>
      <c r="F1178" s="9" t="s">
        <v>694</v>
      </c>
      <c r="G1178" s="9" t="s">
        <v>695</v>
      </c>
      <c r="H1178" s="9">
        <v>2</v>
      </c>
      <c r="I1178" s="9">
        <v>90</v>
      </c>
      <c r="J1178" s="9"/>
    </row>
    <row r="1179" spans="1:10">
      <c r="A1179">
        <v>89</v>
      </c>
      <c r="B1179" s="9" t="s">
        <v>214</v>
      </c>
      <c r="C1179" s="9" t="s">
        <v>692</v>
      </c>
      <c r="D1179" s="9" t="s">
        <v>844</v>
      </c>
      <c r="E1179" s="9">
        <v>15</v>
      </c>
      <c r="F1179" s="9" t="s">
        <v>694</v>
      </c>
      <c r="G1179" s="9" t="s">
        <v>695</v>
      </c>
      <c r="H1179" s="9">
        <v>2</v>
      </c>
      <c r="I1179" s="9">
        <v>30</v>
      </c>
      <c r="J1179" s="9"/>
    </row>
    <row r="1180" spans="1:10">
      <c r="A1180">
        <v>89</v>
      </c>
      <c r="B1180" s="9" t="s">
        <v>214</v>
      </c>
      <c r="C1180" s="9" t="s">
        <v>692</v>
      </c>
      <c r="D1180" s="9" t="s">
        <v>699</v>
      </c>
      <c r="E1180" s="9">
        <v>100</v>
      </c>
      <c r="F1180" s="9" t="s">
        <v>697</v>
      </c>
      <c r="G1180" s="9" t="s">
        <v>695</v>
      </c>
      <c r="H1180" s="9">
        <v>2</v>
      </c>
      <c r="I1180" s="9">
        <v>200</v>
      </c>
      <c r="J1180" s="9"/>
    </row>
    <row r="1181" spans="1:10">
      <c r="A1181">
        <v>89</v>
      </c>
      <c r="B1181" s="9" t="s">
        <v>214</v>
      </c>
      <c r="C1181" s="9" t="s">
        <v>692</v>
      </c>
      <c r="D1181" s="9">
        <v>0</v>
      </c>
      <c r="E1181" s="9">
        <v>0</v>
      </c>
      <c r="F1181" s="9">
        <v>0</v>
      </c>
      <c r="G1181" s="9">
        <v>0</v>
      </c>
      <c r="H1181" s="9">
        <v>2</v>
      </c>
      <c r="I1181" s="9">
        <v>0</v>
      </c>
      <c r="J1181" s="9"/>
    </row>
    <row r="1182" spans="1:10">
      <c r="A1182">
        <v>89</v>
      </c>
      <c r="B1182" s="9" t="s">
        <v>214</v>
      </c>
      <c r="C1182" s="9" t="s">
        <v>692</v>
      </c>
      <c r="D1182" s="9">
        <v>0</v>
      </c>
      <c r="E1182" s="9">
        <v>0</v>
      </c>
      <c r="F1182" s="9">
        <v>0</v>
      </c>
      <c r="G1182" s="9">
        <v>0</v>
      </c>
      <c r="H1182" s="9">
        <v>2</v>
      </c>
      <c r="I1182" s="9">
        <v>0</v>
      </c>
      <c r="J1182" s="9"/>
    </row>
    <row r="1183" spans="1:10">
      <c r="A1183">
        <v>89</v>
      </c>
      <c r="B1183" s="9" t="s">
        <v>214</v>
      </c>
      <c r="C1183" s="9" t="s">
        <v>692</v>
      </c>
      <c r="D1183" s="9">
        <v>0</v>
      </c>
      <c r="E1183" s="9">
        <v>0</v>
      </c>
      <c r="F1183" s="9">
        <v>0</v>
      </c>
      <c r="G1183" s="9">
        <v>0</v>
      </c>
      <c r="H1183" s="9">
        <v>2</v>
      </c>
      <c r="I1183" s="9">
        <v>0</v>
      </c>
      <c r="J1183" s="9"/>
    </row>
    <row r="1184" spans="1:10">
      <c r="A1184">
        <v>89</v>
      </c>
      <c r="B1184" s="9" t="s">
        <v>214</v>
      </c>
      <c r="C1184" s="9" t="s">
        <v>692</v>
      </c>
      <c r="D1184" s="9">
        <v>0</v>
      </c>
      <c r="E1184" s="9">
        <v>0</v>
      </c>
      <c r="F1184" s="9">
        <v>0</v>
      </c>
      <c r="G1184" s="9">
        <v>0</v>
      </c>
      <c r="H1184" s="9">
        <v>2</v>
      </c>
      <c r="I1184" s="9">
        <v>0</v>
      </c>
      <c r="J1184" s="9"/>
    </row>
    <row r="1185" spans="1:10">
      <c r="A1185">
        <v>89</v>
      </c>
      <c r="B1185" s="9" t="s">
        <v>214</v>
      </c>
      <c r="C1185" s="9" t="s">
        <v>692</v>
      </c>
      <c r="D1185" s="9">
        <v>0</v>
      </c>
      <c r="E1185" s="9">
        <v>0</v>
      </c>
      <c r="F1185" s="9">
        <v>0</v>
      </c>
      <c r="G1185" s="9">
        <v>0</v>
      </c>
      <c r="H1185" s="9">
        <v>2</v>
      </c>
      <c r="I1185" s="9">
        <v>0</v>
      </c>
      <c r="J1185" s="9"/>
    </row>
    <row r="1186" spans="1:10">
      <c r="A1186">
        <v>89</v>
      </c>
      <c r="B1186" s="9" t="s">
        <v>214</v>
      </c>
      <c r="C1186" s="9" t="s">
        <v>692</v>
      </c>
      <c r="D1186" s="9">
        <v>0</v>
      </c>
      <c r="E1186" s="9">
        <v>0</v>
      </c>
      <c r="F1186" s="9">
        <v>0</v>
      </c>
      <c r="G1186" s="9">
        <v>0</v>
      </c>
      <c r="H1186" s="9">
        <v>2</v>
      </c>
      <c r="I1186" s="9">
        <v>0</v>
      </c>
      <c r="J1186" s="9"/>
    </row>
    <row r="1187" spans="1:10">
      <c r="A1187">
        <v>89</v>
      </c>
      <c r="B1187" s="9" t="s">
        <v>214</v>
      </c>
      <c r="C1187" s="9" t="s">
        <v>692</v>
      </c>
      <c r="D1187" s="9">
        <v>0</v>
      </c>
      <c r="E1187" s="9">
        <v>0</v>
      </c>
      <c r="F1187" s="9">
        <v>0</v>
      </c>
      <c r="G1187" s="9">
        <v>0</v>
      </c>
      <c r="H1187" s="9">
        <v>2</v>
      </c>
      <c r="I1187" s="9">
        <v>0</v>
      </c>
      <c r="J1187" s="9"/>
    </row>
    <row r="1188" spans="1:10">
      <c r="A1188">
        <v>89</v>
      </c>
      <c r="B1188" s="9" t="s">
        <v>214</v>
      </c>
      <c r="C1188" s="9" t="s">
        <v>692</v>
      </c>
      <c r="D1188" s="9">
        <v>0</v>
      </c>
      <c r="E1188" s="9">
        <v>0</v>
      </c>
      <c r="F1188" s="9">
        <v>0</v>
      </c>
      <c r="G1188" s="9">
        <v>0</v>
      </c>
      <c r="H1188" s="9">
        <v>2</v>
      </c>
      <c r="I1188" s="9">
        <v>0</v>
      </c>
      <c r="J1188" s="9"/>
    </row>
    <row r="1189" spans="1:10">
      <c r="A1189">
        <v>90</v>
      </c>
      <c r="B1189" s="9" t="s">
        <v>216</v>
      </c>
      <c r="C1189" s="9" t="s">
        <v>692</v>
      </c>
      <c r="D1189" s="9" t="s">
        <v>847</v>
      </c>
      <c r="E1189" s="9">
        <v>45</v>
      </c>
      <c r="F1189" s="9" t="s">
        <v>694</v>
      </c>
      <c r="G1189" s="9" t="s">
        <v>695</v>
      </c>
      <c r="H1189" s="9">
        <v>16</v>
      </c>
      <c r="I1189" s="9">
        <v>720</v>
      </c>
      <c r="J1189" s="9"/>
    </row>
    <row r="1190" spans="1:10">
      <c r="A1190">
        <v>90</v>
      </c>
      <c r="B1190" s="9" t="s">
        <v>216</v>
      </c>
      <c r="C1190" s="9" t="s">
        <v>692</v>
      </c>
      <c r="D1190" s="9" t="s">
        <v>1449</v>
      </c>
      <c r="E1190" s="9">
        <v>10</v>
      </c>
      <c r="F1190" s="9" t="s">
        <v>694</v>
      </c>
      <c r="G1190" s="9" t="s">
        <v>695</v>
      </c>
      <c r="H1190" s="9">
        <v>16</v>
      </c>
      <c r="I1190" s="9">
        <v>160</v>
      </c>
      <c r="J1190" s="9"/>
    </row>
    <row r="1191" spans="1:10">
      <c r="A1191">
        <v>90</v>
      </c>
      <c r="B1191" s="9" t="s">
        <v>216</v>
      </c>
      <c r="C1191" s="9" t="s">
        <v>692</v>
      </c>
      <c r="D1191" s="9" t="s">
        <v>828</v>
      </c>
      <c r="E1191" s="9">
        <v>1</v>
      </c>
      <c r="F1191" s="9" t="s">
        <v>697</v>
      </c>
      <c r="G1191" s="9" t="s">
        <v>695</v>
      </c>
      <c r="H1191" s="9">
        <v>16</v>
      </c>
      <c r="I1191" s="9">
        <v>16</v>
      </c>
      <c r="J1191" s="9"/>
    </row>
    <row r="1192" spans="1:10">
      <c r="A1192">
        <v>90</v>
      </c>
      <c r="B1192" s="9" t="s">
        <v>216</v>
      </c>
      <c r="C1192" s="9" t="s">
        <v>692</v>
      </c>
      <c r="D1192" s="9">
        <v>0</v>
      </c>
      <c r="E1192" s="9">
        <v>0</v>
      </c>
      <c r="F1192" s="9">
        <v>0</v>
      </c>
      <c r="G1192" s="9">
        <v>0</v>
      </c>
      <c r="H1192" s="9">
        <v>16</v>
      </c>
      <c r="I1192" s="9">
        <v>0</v>
      </c>
      <c r="J1192" s="9"/>
    </row>
    <row r="1193" spans="1:10">
      <c r="A1193">
        <v>90</v>
      </c>
      <c r="B1193" s="9" t="s">
        <v>216</v>
      </c>
      <c r="C1193" s="9" t="s">
        <v>692</v>
      </c>
      <c r="D1193" s="9">
        <v>0</v>
      </c>
      <c r="E1193" s="9">
        <v>0</v>
      </c>
      <c r="F1193" s="9">
        <v>0</v>
      </c>
      <c r="G1193" s="9">
        <v>0</v>
      </c>
      <c r="H1193" s="9">
        <v>16</v>
      </c>
      <c r="I1193" s="9">
        <v>0</v>
      </c>
      <c r="J1193" s="9"/>
    </row>
    <row r="1194" spans="1:10">
      <c r="A1194">
        <v>90</v>
      </c>
      <c r="B1194" s="9" t="s">
        <v>216</v>
      </c>
      <c r="C1194" s="9" t="s">
        <v>692</v>
      </c>
      <c r="D1194" s="9">
        <v>0</v>
      </c>
      <c r="E1194" s="9">
        <v>0</v>
      </c>
      <c r="F1194" s="9">
        <v>0</v>
      </c>
      <c r="G1194" s="9">
        <v>0</v>
      </c>
      <c r="H1194" s="9">
        <v>16</v>
      </c>
      <c r="I1194" s="9">
        <v>0</v>
      </c>
      <c r="J1194" s="9"/>
    </row>
    <row r="1195" spans="1:10">
      <c r="A1195">
        <v>90</v>
      </c>
      <c r="B1195" s="9" t="s">
        <v>216</v>
      </c>
      <c r="C1195" s="9" t="s">
        <v>692</v>
      </c>
      <c r="D1195" s="9">
        <v>0</v>
      </c>
      <c r="E1195" s="9">
        <v>0</v>
      </c>
      <c r="F1195" s="9">
        <v>0</v>
      </c>
      <c r="G1195" s="9">
        <v>0</v>
      </c>
      <c r="H1195" s="9">
        <v>16</v>
      </c>
      <c r="I1195" s="9">
        <v>0</v>
      </c>
      <c r="J1195" s="9"/>
    </row>
    <row r="1196" spans="1:10">
      <c r="A1196">
        <v>90</v>
      </c>
      <c r="B1196" s="9" t="s">
        <v>216</v>
      </c>
      <c r="C1196" s="9" t="s">
        <v>692</v>
      </c>
      <c r="D1196" s="9">
        <v>0</v>
      </c>
      <c r="E1196" s="9">
        <v>0</v>
      </c>
      <c r="F1196" s="9">
        <v>0</v>
      </c>
      <c r="G1196" s="9">
        <v>0</v>
      </c>
      <c r="H1196" s="9">
        <v>16</v>
      </c>
      <c r="I1196" s="9">
        <v>0</v>
      </c>
      <c r="J1196" s="9"/>
    </row>
    <row r="1197" spans="1:10">
      <c r="A1197">
        <v>90</v>
      </c>
      <c r="B1197" s="9" t="s">
        <v>216</v>
      </c>
      <c r="C1197" s="9" t="s">
        <v>692</v>
      </c>
      <c r="D1197" s="9">
        <v>0</v>
      </c>
      <c r="E1197" s="9">
        <v>0</v>
      </c>
      <c r="F1197" s="9">
        <v>0</v>
      </c>
      <c r="G1197" s="9">
        <v>0</v>
      </c>
      <c r="H1197" s="9">
        <v>16</v>
      </c>
      <c r="I1197" s="9">
        <v>0</v>
      </c>
      <c r="J1197" s="9"/>
    </row>
    <row r="1198" spans="1:10">
      <c r="A1198">
        <v>90</v>
      </c>
      <c r="B1198" s="9" t="s">
        <v>216</v>
      </c>
      <c r="C1198" s="9" t="s">
        <v>692</v>
      </c>
      <c r="D1198" s="9">
        <v>0</v>
      </c>
      <c r="E1198" s="9">
        <v>0</v>
      </c>
      <c r="F1198" s="9">
        <v>0</v>
      </c>
      <c r="G1198" s="9">
        <v>0</v>
      </c>
      <c r="H1198" s="9">
        <v>16</v>
      </c>
      <c r="I1198" s="9">
        <v>0</v>
      </c>
      <c r="J1198" s="9"/>
    </row>
    <row r="1199" spans="1:10">
      <c r="A1199">
        <v>90</v>
      </c>
      <c r="B1199" s="9" t="s">
        <v>216</v>
      </c>
      <c r="C1199" s="9" t="s">
        <v>692</v>
      </c>
      <c r="D1199" s="9">
        <v>0</v>
      </c>
      <c r="E1199" s="9">
        <v>0</v>
      </c>
      <c r="F1199" s="9">
        <v>0</v>
      </c>
      <c r="G1199" s="9">
        <v>0</v>
      </c>
      <c r="H1199" s="9">
        <v>16</v>
      </c>
      <c r="I1199" s="9">
        <v>0</v>
      </c>
      <c r="J1199" s="9"/>
    </row>
    <row r="1200" spans="1:10">
      <c r="A1200">
        <v>90</v>
      </c>
      <c r="B1200" s="9" t="s">
        <v>216</v>
      </c>
      <c r="C1200" s="9" t="s">
        <v>692</v>
      </c>
      <c r="D1200" s="9">
        <v>0</v>
      </c>
      <c r="E1200" s="9">
        <v>0</v>
      </c>
      <c r="F1200" s="9">
        <v>0</v>
      </c>
      <c r="G1200" s="9">
        <v>0</v>
      </c>
      <c r="H1200" s="9">
        <v>16</v>
      </c>
      <c r="I1200" s="9">
        <v>0</v>
      </c>
      <c r="J1200" s="9"/>
    </row>
    <row r="1201" spans="1:10">
      <c r="A1201">
        <v>90</v>
      </c>
      <c r="B1201" s="9" t="s">
        <v>216</v>
      </c>
      <c r="C1201" s="9" t="s">
        <v>692</v>
      </c>
      <c r="D1201" s="9">
        <v>0</v>
      </c>
      <c r="E1201" s="9">
        <v>0</v>
      </c>
      <c r="F1201" s="9">
        <v>0</v>
      </c>
      <c r="G1201" s="9">
        <v>0</v>
      </c>
      <c r="H1201" s="9">
        <v>16</v>
      </c>
      <c r="I1201" s="9">
        <v>0</v>
      </c>
      <c r="J1201" s="9"/>
    </row>
    <row r="1202" spans="1:10">
      <c r="A1202">
        <v>90</v>
      </c>
      <c r="B1202" s="9" t="s">
        <v>216</v>
      </c>
      <c r="C1202" s="9" t="s">
        <v>692</v>
      </c>
      <c r="D1202" s="9">
        <v>0</v>
      </c>
      <c r="E1202" s="9">
        <v>0</v>
      </c>
      <c r="F1202" s="9">
        <v>0</v>
      </c>
      <c r="G1202" s="9">
        <v>0</v>
      </c>
      <c r="H1202" s="9">
        <v>16</v>
      </c>
      <c r="I1202" s="9">
        <v>0</v>
      </c>
      <c r="J1202" s="9"/>
    </row>
    <row r="1203" spans="1:10">
      <c r="A1203">
        <v>91</v>
      </c>
      <c r="B1203" s="9" t="s">
        <v>218</v>
      </c>
      <c r="C1203" s="9" t="s">
        <v>692</v>
      </c>
      <c r="D1203" s="9" t="s">
        <v>1119</v>
      </c>
      <c r="E1203" s="9">
        <v>45</v>
      </c>
      <c r="F1203" s="9" t="s">
        <v>694</v>
      </c>
      <c r="G1203" s="9" t="s">
        <v>695</v>
      </c>
      <c r="H1203" s="9">
        <v>7</v>
      </c>
      <c r="I1203" s="9">
        <v>315</v>
      </c>
      <c r="J1203" s="9"/>
    </row>
    <row r="1204" spans="1:10">
      <c r="A1204">
        <v>91</v>
      </c>
      <c r="B1204" s="9" t="s">
        <v>218</v>
      </c>
      <c r="C1204" s="9" t="s">
        <v>692</v>
      </c>
      <c r="D1204" s="9" t="s">
        <v>1449</v>
      </c>
      <c r="E1204" s="9">
        <v>15</v>
      </c>
      <c r="F1204" s="9" t="s">
        <v>694</v>
      </c>
      <c r="G1204" s="9" t="s">
        <v>695</v>
      </c>
      <c r="H1204" s="9">
        <v>7</v>
      </c>
      <c r="I1204" s="9">
        <v>105</v>
      </c>
      <c r="J1204" s="9"/>
    </row>
    <row r="1205" spans="1:10">
      <c r="A1205">
        <v>91</v>
      </c>
      <c r="B1205" s="9" t="s">
        <v>218</v>
      </c>
      <c r="C1205" s="9" t="s">
        <v>692</v>
      </c>
      <c r="D1205" s="9" t="s">
        <v>921</v>
      </c>
      <c r="E1205" s="9">
        <v>2</v>
      </c>
      <c r="F1205" s="9" t="s">
        <v>697</v>
      </c>
      <c r="G1205" s="9" t="s">
        <v>695</v>
      </c>
      <c r="H1205" s="9">
        <v>7</v>
      </c>
      <c r="I1205" s="9">
        <v>14</v>
      </c>
      <c r="J1205" s="9"/>
    </row>
    <row r="1206" spans="1:10">
      <c r="A1206">
        <v>91</v>
      </c>
      <c r="B1206" s="9" t="s">
        <v>218</v>
      </c>
      <c r="C1206" s="9" t="s">
        <v>692</v>
      </c>
      <c r="D1206" s="9" t="s">
        <v>1450</v>
      </c>
      <c r="E1206" s="9">
        <v>1</v>
      </c>
      <c r="F1206" s="9" t="s">
        <v>1451</v>
      </c>
      <c r="G1206" s="9" t="s">
        <v>695</v>
      </c>
      <c r="H1206" s="9">
        <v>7</v>
      </c>
      <c r="I1206" s="9">
        <v>7</v>
      </c>
      <c r="J1206" s="9"/>
    </row>
    <row r="1207" spans="1:10">
      <c r="A1207">
        <v>91</v>
      </c>
      <c r="B1207" s="9" t="s">
        <v>218</v>
      </c>
      <c r="C1207" s="9" t="s">
        <v>692</v>
      </c>
      <c r="D1207" s="9">
        <v>0</v>
      </c>
      <c r="E1207" s="9">
        <v>0</v>
      </c>
      <c r="F1207" s="9">
        <v>0</v>
      </c>
      <c r="G1207" s="9">
        <v>0</v>
      </c>
      <c r="H1207" s="9">
        <v>7</v>
      </c>
      <c r="I1207" s="9">
        <v>0</v>
      </c>
      <c r="J1207" s="9"/>
    </row>
    <row r="1208" spans="1:10">
      <c r="A1208">
        <v>91</v>
      </c>
      <c r="B1208" s="9" t="s">
        <v>218</v>
      </c>
      <c r="C1208" s="9" t="s">
        <v>692</v>
      </c>
      <c r="D1208" s="9">
        <v>0</v>
      </c>
      <c r="E1208" s="9">
        <v>0</v>
      </c>
      <c r="F1208" s="9">
        <v>0</v>
      </c>
      <c r="G1208" s="9">
        <v>0</v>
      </c>
      <c r="H1208" s="9">
        <v>7</v>
      </c>
      <c r="I1208" s="9">
        <v>0</v>
      </c>
      <c r="J1208" s="9"/>
    </row>
    <row r="1209" spans="1:10">
      <c r="A1209">
        <v>91</v>
      </c>
      <c r="B1209" s="9" t="s">
        <v>218</v>
      </c>
      <c r="C1209" s="9" t="s">
        <v>692</v>
      </c>
      <c r="D1209" s="9">
        <v>0</v>
      </c>
      <c r="E1209" s="9">
        <v>0</v>
      </c>
      <c r="F1209" s="9">
        <v>0</v>
      </c>
      <c r="G1209" s="9">
        <v>0</v>
      </c>
      <c r="H1209" s="9">
        <v>7</v>
      </c>
      <c r="I1209" s="9">
        <v>0</v>
      </c>
      <c r="J1209" s="9"/>
    </row>
    <row r="1210" spans="1:10">
      <c r="A1210">
        <v>91</v>
      </c>
      <c r="B1210" s="9" t="s">
        <v>218</v>
      </c>
      <c r="C1210" s="9" t="s">
        <v>692</v>
      </c>
      <c r="D1210" s="9">
        <v>0</v>
      </c>
      <c r="E1210" s="9">
        <v>0</v>
      </c>
      <c r="F1210" s="9">
        <v>0</v>
      </c>
      <c r="G1210" s="9">
        <v>0</v>
      </c>
      <c r="H1210" s="9">
        <v>7</v>
      </c>
      <c r="I1210" s="9">
        <v>0</v>
      </c>
      <c r="J1210" s="9"/>
    </row>
    <row r="1211" spans="1:10">
      <c r="A1211">
        <v>91</v>
      </c>
      <c r="B1211" s="9" t="s">
        <v>218</v>
      </c>
      <c r="C1211" s="9" t="s">
        <v>692</v>
      </c>
      <c r="D1211" s="9">
        <v>0</v>
      </c>
      <c r="E1211" s="9">
        <v>0</v>
      </c>
      <c r="F1211" s="9">
        <v>0</v>
      </c>
      <c r="G1211" s="9">
        <v>0</v>
      </c>
      <c r="H1211" s="9">
        <v>7</v>
      </c>
      <c r="I1211" s="9">
        <v>0</v>
      </c>
      <c r="J1211" s="9"/>
    </row>
    <row r="1212" spans="1:10">
      <c r="A1212">
        <v>91</v>
      </c>
      <c r="B1212" s="9" t="s">
        <v>218</v>
      </c>
      <c r="C1212" s="9" t="s">
        <v>692</v>
      </c>
      <c r="D1212" s="9">
        <v>0</v>
      </c>
      <c r="E1212" s="9">
        <v>0</v>
      </c>
      <c r="F1212" s="9">
        <v>0</v>
      </c>
      <c r="G1212" s="9">
        <v>0</v>
      </c>
      <c r="H1212" s="9">
        <v>7</v>
      </c>
      <c r="I1212" s="9">
        <v>0</v>
      </c>
      <c r="J1212" s="9"/>
    </row>
    <row r="1213" spans="1:10">
      <c r="A1213">
        <v>91</v>
      </c>
      <c r="B1213" s="9" t="s">
        <v>218</v>
      </c>
      <c r="C1213" s="9" t="s">
        <v>692</v>
      </c>
      <c r="D1213" s="9">
        <v>0</v>
      </c>
      <c r="E1213" s="9">
        <v>0</v>
      </c>
      <c r="F1213" s="9">
        <v>0</v>
      </c>
      <c r="G1213" s="9">
        <v>0</v>
      </c>
      <c r="H1213" s="9">
        <v>7</v>
      </c>
      <c r="I1213" s="9">
        <v>0</v>
      </c>
      <c r="J1213" s="9"/>
    </row>
    <row r="1214" spans="1:10">
      <c r="A1214">
        <v>91</v>
      </c>
      <c r="B1214" s="9" t="s">
        <v>218</v>
      </c>
      <c r="C1214" s="9" t="s">
        <v>692</v>
      </c>
      <c r="D1214" s="9">
        <v>0</v>
      </c>
      <c r="E1214" s="9">
        <v>0</v>
      </c>
      <c r="F1214" s="9">
        <v>0</v>
      </c>
      <c r="G1214" s="9">
        <v>0</v>
      </c>
      <c r="H1214" s="9">
        <v>7</v>
      </c>
      <c r="I1214" s="9">
        <v>0</v>
      </c>
      <c r="J1214" s="9"/>
    </row>
    <row r="1215" spans="1:10">
      <c r="A1215">
        <v>91</v>
      </c>
      <c r="B1215" s="9" t="s">
        <v>218</v>
      </c>
      <c r="C1215" s="9" t="s">
        <v>692</v>
      </c>
      <c r="D1215" s="9">
        <v>0</v>
      </c>
      <c r="E1215" s="9">
        <v>0</v>
      </c>
      <c r="F1215" s="9">
        <v>0</v>
      </c>
      <c r="G1215" s="9">
        <v>0</v>
      </c>
      <c r="H1215" s="9">
        <v>7</v>
      </c>
      <c r="I1215" s="9">
        <v>0</v>
      </c>
      <c r="J1215" s="9"/>
    </row>
    <row r="1216" spans="1:10">
      <c r="A1216">
        <v>91</v>
      </c>
      <c r="B1216" s="9" t="s">
        <v>218</v>
      </c>
      <c r="C1216" s="9" t="s">
        <v>692</v>
      </c>
      <c r="D1216" s="9">
        <v>0</v>
      </c>
      <c r="E1216" s="9">
        <v>0</v>
      </c>
      <c r="F1216" s="9">
        <v>0</v>
      </c>
      <c r="G1216" s="9">
        <v>0</v>
      </c>
      <c r="H1216" s="9">
        <v>7</v>
      </c>
      <c r="I1216" s="9">
        <v>0</v>
      </c>
      <c r="J1216" s="9"/>
    </row>
    <row r="1217" spans="1:10">
      <c r="A1217">
        <v>91</v>
      </c>
      <c r="B1217" s="9" t="s">
        <v>218</v>
      </c>
      <c r="C1217" s="9" t="s">
        <v>692</v>
      </c>
      <c r="D1217" s="9">
        <v>0</v>
      </c>
      <c r="E1217" s="9">
        <v>0</v>
      </c>
      <c r="F1217" s="9">
        <v>0</v>
      </c>
      <c r="G1217" s="9">
        <v>0</v>
      </c>
      <c r="H1217" s="9">
        <v>7</v>
      </c>
      <c r="I1217" s="9">
        <v>0</v>
      </c>
      <c r="J1217" s="9"/>
    </row>
    <row r="1218" spans="1:10">
      <c r="A1218">
        <v>92</v>
      </c>
      <c r="B1218" s="9" t="s">
        <v>220</v>
      </c>
      <c r="C1218" s="9" t="s">
        <v>692</v>
      </c>
      <c r="D1218" s="9" t="s">
        <v>882</v>
      </c>
      <c r="E1218" s="9">
        <v>120</v>
      </c>
      <c r="F1218" s="9" t="s">
        <v>694</v>
      </c>
      <c r="G1218" s="9" t="s">
        <v>695</v>
      </c>
      <c r="H1218" s="9">
        <v>10</v>
      </c>
      <c r="I1218" s="9">
        <v>1200</v>
      </c>
      <c r="J1218" s="9"/>
    </row>
    <row r="1219" spans="1:10">
      <c r="A1219">
        <v>92</v>
      </c>
      <c r="B1219" s="9" t="s">
        <v>220</v>
      </c>
      <c r="C1219" s="9" t="s">
        <v>692</v>
      </c>
      <c r="D1219" s="9" t="s">
        <v>859</v>
      </c>
      <c r="E1219" s="9">
        <v>30</v>
      </c>
      <c r="F1219" s="9" t="s">
        <v>694</v>
      </c>
      <c r="G1219" s="9" t="s">
        <v>695</v>
      </c>
      <c r="H1219" s="9">
        <v>10</v>
      </c>
      <c r="I1219" s="9">
        <v>300</v>
      </c>
      <c r="J1219" s="9"/>
    </row>
    <row r="1220" spans="1:10">
      <c r="A1220">
        <v>92</v>
      </c>
      <c r="B1220" s="9" t="s">
        <v>220</v>
      </c>
      <c r="C1220" s="9" t="s">
        <v>692</v>
      </c>
      <c r="D1220" s="9" t="s">
        <v>1257</v>
      </c>
      <c r="E1220" s="9">
        <v>4</v>
      </c>
      <c r="F1220" s="9" t="s">
        <v>697</v>
      </c>
      <c r="G1220" s="9" t="s">
        <v>695</v>
      </c>
      <c r="H1220" s="9">
        <v>10</v>
      </c>
      <c r="I1220" s="9">
        <v>40</v>
      </c>
      <c r="J1220" s="9"/>
    </row>
    <row r="1221" spans="1:10">
      <c r="A1221">
        <v>92</v>
      </c>
      <c r="B1221" s="9" t="s">
        <v>220</v>
      </c>
      <c r="C1221" s="9" t="s">
        <v>692</v>
      </c>
      <c r="D1221" s="9" t="s">
        <v>699</v>
      </c>
      <c r="E1221" s="9">
        <v>100</v>
      </c>
      <c r="F1221" s="9" t="s">
        <v>697</v>
      </c>
      <c r="G1221" s="9" t="s">
        <v>695</v>
      </c>
      <c r="H1221" s="9">
        <v>10</v>
      </c>
      <c r="I1221" s="9">
        <v>1000</v>
      </c>
      <c r="J1221" s="9"/>
    </row>
    <row r="1222" spans="1:10">
      <c r="A1222">
        <v>92</v>
      </c>
      <c r="B1222" s="9" t="s">
        <v>220</v>
      </c>
      <c r="C1222" s="9" t="s">
        <v>692</v>
      </c>
      <c r="D1222" s="9">
        <v>0</v>
      </c>
      <c r="E1222" s="9">
        <v>0</v>
      </c>
      <c r="F1222" s="9">
        <v>0</v>
      </c>
      <c r="G1222" s="9">
        <v>0</v>
      </c>
      <c r="H1222" s="9">
        <v>10</v>
      </c>
      <c r="I1222" s="9">
        <v>0</v>
      </c>
      <c r="J1222" s="9"/>
    </row>
    <row r="1223" spans="1:10">
      <c r="A1223">
        <v>92</v>
      </c>
      <c r="B1223" s="9" t="s">
        <v>220</v>
      </c>
      <c r="C1223" s="9" t="s">
        <v>692</v>
      </c>
      <c r="D1223" s="9">
        <v>0</v>
      </c>
      <c r="E1223" s="9">
        <v>0</v>
      </c>
      <c r="F1223" s="9">
        <v>0</v>
      </c>
      <c r="G1223" s="9">
        <v>0</v>
      </c>
      <c r="H1223" s="9">
        <v>10</v>
      </c>
      <c r="I1223" s="9">
        <v>0</v>
      </c>
      <c r="J1223" s="9"/>
    </row>
    <row r="1224" spans="1:10">
      <c r="A1224">
        <v>92</v>
      </c>
      <c r="B1224" s="9" t="s">
        <v>220</v>
      </c>
      <c r="C1224" s="9" t="s">
        <v>692</v>
      </c>
      <c r="D1224" s="9">
        <v>0</v>
      </c>
      <c r="E1224" s="9">
        <v>0</v>
      </c>
      <c r="F1224" s="9">
        <v>0</v>
      </c>
      <c r="G1224" s="9">
        <v>0</v>
      </c>
      <c r="H1224" s="9">
        <v>10</v>
      </c>
      <c r="I1224" s="9">
        <v>0</v>
      </c>
      <c r="J1224" s="9"/>
    </row>
    <row r="1225" spans="1:10">
      <c r="A1225">
        <v>92</v>
      </c>
      <c r="B1225" s="9" t="s">
        <v>220</v>
      </c>
      <c r="C1225" s="9" t="s">
        <v>692</v>
      </c>
      <c r="D1225" s="9">
        <v>0</v>
      </c>
      <c r="E1225" s="9">
        <v>0</v>
      </c>
      <c r="F1225" s="9">
        <v>0</v>
      </c>
      <c r="G1225" s="9">
        <v>0</v>
      </c>
      <c r="H1225" s="9">
        <v>10</v>
      </c>
      <c r="I1225" s="9">
        <v>0</v>
      </c>
      <c r="J1225" s="9"/>
    </row>
    <row r="1226" spans="1:10">
      <c r="A1226">
        <v>92</v>
      </c>
      <c r="B1226" s="9" t="s">
        <v>220</v>
      </c>
      <c r="C1226" s="9" t="s">
        <v>692</v>
      </c>
      <c r="D1226" s="9">
        <v>0</v>
      </c>
      <c r="E1226" s="9">
        <v>0</v>
      </c>
      <c r="F1226" s="9">
        <v>0</v>
      </c>
      <c r="G1226" s="9">
        <v>0</v>
      </c>
      <c r="H1226" s="9">
        <v>10</v>
      </c>
      <c r="I1226" s="9">
        <v>0</v>
      </c>
      <c r="J1226" s="9"/>
    </row>
    <row r="1227" spans="1:10">
      <c r="A1227">
        <v>92</v>
      </c>
      <c r="B1227" s="9" t="s">
        <v>220</v>
      </c>
      <c r="C1227" s="9" t="s">
        <v>692</v>
      </c>
      <c r="D1227" s="9">
        <v>0</v>
      </c>
      <c r="E1227" s="9">
        <v>0</v>
      </c>
      <c r="F1227" s="9">
        <v>0</v>
      </c>
      <c r="G1227" s="9">
        <v>0</v>
      </c>
      <c r="H1227" s="9">
        <v>10</v>
      </c>
      <c r="I1227" s="9">
        <v>0</v>
      </c>
      <c r="J1227" s="9"/>
    </row>
    <row r="1228" spans="1:10">
      <c r="A1228">
        <v>92</v>
      </c>
      <c r="B1228" s="9" t="s">
        <v>220</v>
      </c>
      <c r="C1228" s="9" t="s">
        <v>692</v>
      </c>
      <c r="D1228" s="9">
        <v>0</v>
      </c>
      <c r="E1228" s="9">
        <v>0</v>
      </c>
      <c r="F1228" s="9">
        <v>0</v>
      </c>
      <c r="G1228" s="9">
        <v>0</v>
      </c>
      <c r="H1228" s="9">
        <v>10</v>
      </c>
      <c r="I1228" s="9">
        <v>0</v>
      </c>
      <c r="J1228" s="9"/>
    </row>
    <row r="1229" spans="1:10">
      <c r="A1229">
        <v>92</v>
      </c>
      <c r="B1229" s="9" t="s">
        <v>220</v>
      </c>
      <c r="C1229" s="9" t="s">
        <v>692</v>
      </c>
      <c r="D1229" s="9">
        <v>0</v>
      </c>
      <c r="E1229" s="9">
        <v>0</v>
      </c>
      <c r="F1229" s="9">
        <v>0</v>
      </c>
      <c r="G1229" s="9">
        <v>0</v>
      </c>
      <c r="H1229" s="9">
        <v>10</v>
      </c>
      <c r="I1229" s="9">
        <v>0</v>
      </c>
      <c r="J1229" s="9"/>
    </row>
    <row r="1230" spans="1:10">
      <c r="A1230">
        <v>92</v>
      </c>
      <c r="B1230" s="9" t="s">
        <v>220</v>
      </c>
      <c r="C1230" s="9" t="s">
        <v>692</v>
      </c>
      <c r="D1230" s="9">
        <v>0</v>
      </c>
      <c r="E1230" s="9">
        <v>0</v>
      </c>
      <c r="F1230" s="9">
        <v>0</v>
      </c>
      <c r="G1230" s="9">
        <v>0</v>
      </c>
      <c r="H1230" s="9">
        <v>10</v>
      </c>
      <c r="I1230" s="9">
        <v>0</v>
      </c>
      <c r="J1230" s="9"/>
    </row>
    <row r="1231" spans="1:10">
      <c r="A1231">
        <v>92</v>
      </c>
      <c r="B1231" s="9" t="s">
        <v>220</v>
      </c>
      <c r="C1231" s="9" t="s">
        <v>692</v>
      </c>
      <c r="D1231" s="9">
        <v>0</v>
      </c>
      <c r="E1231" s="9">
        <v>0</v>
      </c>
      <c r="F1231" s="9">
        <v>0</v>
      </c>
      <c r="G1231" s="9">
        <v>0</v>
      </c>
      <c r="H1231" s="9">
        <v>10</v>
      </c>
      <c r="I1231" s="9">
        <v>0</v>
      </c>
      <c r="J1231" s="9"/>
    </row>
    <row r="1232" spans="1:10">
      <c r="A1232">
        <v>92</v>
      </c>
      <c r="B1232" s="9" t="s">
        <v>220</v>
      </c>
      <c r="C1232" s="9" t="s">
        <v>692</v>
      </c>
      <c r="D1232" s="9">
        <v>0</v>
      </c>
      <c r="E1232" s="9">
        <v>0</v>
      </c>
      <c r="F1232" s="9">
        <v>0</v>
      </c>
      <c r="G1232" s="9">
        <v>0</v>
      </c>
      <c r="H1232" s="9">
        <v>10</v>
      </c>
      <c r="I1232" s="9">
        <v>0</v>
      </c>
      <c r="J1232" s="9"/>
    </row>
    <row r="1233" spans="1:10">
      <c r="A1233">
        <v>93</v>
      </c>
      <c r="B1233" s="9" t="s">
        <v>222</v>
      </c>
      <c r="C1233" s="9" t="s">
        <v>692</v>
      </c>
      <c r="D1233" s="9" t="s">
        <v>882</v>
      </c>
      <c r="E1233" s="9">
        <v>120</v>
      </c>
      <c r="F1233" s="9" t="s">
        <v>694</v>
      </c>
      <c r="G1233" s="9" t="s">
        <v>695</v>
      </c>
      <c r="H1233" s="9">
        <v>18</v>
      </c>
      <c r="I1233" s="9">
        <v>2160</v>
      </c>
      <c r="J1233" s="9"/>
    </row>
    <row r="1234" spans="1:10">
      <c r="A1234">
        <v>93</v>
      </c>
      <c r="B1234" s="9" t="s">
        <v>222</v>
      </c>
      <c r="C1234" s="9" t="s">
        <v>692</v>
      </c>
      <c r="D1234" s="9" t="s">
        <v>1002</v>
      </c>
      <c r="E1234" s="9">
        <v>30</v>
      </c>
      <c r="F1234" s="9" t="s">
        <v>694</v>
      </c>
      <c r="G1234" s="9" t="s">
        <v>695</v>
      </c>
      <c r="H1234" s="9">
        <v>18</v>
      </c>
      <c r="I1234" s="9">
        <v>540</v>
      </c>
      <c r="J1234" s="9"/>
    </row>
    <row r="1235" spans="1:10">
      <c r="A1235">
        <v>93</v>
      </c>
      <c r="B1235" s="9" t="s">
        <v>222</v>
      </c>
      <c r="C1235" s="9" t="s">
        <v>692</v>
      </c>
      <c r="D1235" s="9" t="s">
        <v>1272</v>
      </c>
      <c r="E1235" s="9">
        <v>1</v>
      </c>
      <c r="F1235" s="9" t="s">
        <v>1014</v>
      </c>
      <c r="G1235" s="9" t="s">
        <v>695</v>
      </c>
      <c r="H1235" s="9">
        <v>18</v>
      </c>
      <c r="I1235" s="9">
        <v>18</v>
      </c>
      <c r="J1235" s="9"/>
    </row>
    <row r="1236" spans="1:10">
      <c r="A1236">
        <v>93</v>
      </c>
      <c r="B1236" s="9" t="s">
        <v>222</v>
      </c>
      <c r="C1236" s="9" t="s">
        <v>692</v>
      </c>
      <c r="D1236" s="9" t="s">
        <v>699</v>
      </c>
      <c r="E1236" s="9">
        <v>100</v>
      </c>
      <c r="F1236" s="9" t="s">
        <v>697</v>
      </c>
      <c r="G1236" s="9" t="s">
        <v>695</v>
      </c>
      <c r="H1236" s="9">
        <v>18</v>
      </c>
      <c r="I1236" s="9">
        <v>1800</v>
      </c>
      <c r="J1236" s="9"/>
    </row>
    <row r="1237" spans="1:10">
      <c r="A1237">
        <v>93</v>
      </c>
      <c r="B1237" s="9" t="s">
        <v>222</v>
      </c>
      <c r="C1237" s="9" t="s">
        <v>692</v>
      </c>
      <c r="D1237" s="9">
        <v>0</v>
      </c>
      <c r="E1237" s="9">
        <v>0</v>
      </c>
      <c r="F1237" s="9">
        <v>0</v>
      </c>
      <c r="G1237" s="9">
        <v>0</v>
      </c>
      <c r="H1237" s="9">
        <v>18</v>
      </c>
      <c r="I1237" s="9">
        <v>0</v>
      </c>
      <c r="J1237" s="9"/>
    </row>
    <row r="1238" spans="1:10">
      <c r="A1238">
        <v>93</v>
      </c>
      <c r="B1238" s="9" t="s">
        <v>222</v>
      </c>
      <c r="C1238" s="9" t="s">
        <v>692</v>
      </c>
      <c r="D1238" s="9">
        <v>0</v>
      </c>
      <c r="E1238" s="9">
        <v>0</v>
      </c>
      <c r="F1238" s="9">
        <v>0</v>
      </c>
      <c r="G1238" s="9">
        <v>0</v>
      </c>
      <c r="H1238" s="9">
        <v>18</v>
      </c>
      <c r="I1238" s="9">
        <v>0</v>
      </c>
      <c r="J1238" s="9"/>
    </row>
    <row r="1239" spans="1:10">
      <c r="A1239">
        <v>93</v>
      </c>
      <c r="B1239" s="9" t="s">
        <v>222</v>
      </c>
      <c r="C1239" s="9" t="s">
        <v>692</v>
      </c>
      <c r="D1239" s="9">
        <v>0</v>
      </c>
      <c r="E1239" s="9">
        <v>0</v>
      </c>
      <c r="F1239" s="9">
        <v>0</v>
      </c>
      <c r="G1239" s="9">
        <v>0</v>
      </c>
      <c r="H1239" s="9">
        <v>18</v>
      </c>
      <c r="I1239" s="9">
        <v>0</v>
      </c>
      <c r="J1239" s="9"/>
    </row>
    <row r="1240" spans="1:10">
      <c r="A1240">
        <v>93</v>
      </c>
      <c r="B1240" s="9" t="s">
        <v>222</v>
      </c>
      <c r="C1240" s="9" t="s">
        <v>692</v>
      </c>
      <c r="D1240" s="9">
        <v>0</v>
      </c>
      <c r="E1240" s="9">
        <v>0</v>
      </c>
      <c r="F1240" s="9">
        <v>0</v>
      </c>
      <c r="G1240" s="9">
        <v>0</v>
      </c>
      <c r="H1240" s="9">
        <v>18</v>
      </c>
      <c r="I1240" s="9">
        <v>0</v>
      </c>
      <c r="J1240" s="9"/>
    </row>
    <row r="1241" spans="1:10">
      <c r="A1241">
        <v>93</v>
      </c>
      <c r="B1241" s="9" t="s">
        <v>222</v>
      </c>
      <c r="C1241" s="9" t="s">
        <v>692</v>
      </c>
      <c r="D1241" s="9">
        <v>0</v>
      </c>
      <c r="E1241" s="9">
        <v>0</v>
      </c>
      <c r="F1241" s="9">
        <v>0</v>
      </c>
      <c r="G1241" s="9">
        <v>0</v>
      </c>
      <c r="H1241" s="9">
        <v>18</v>
      </c>
      <c r="I1241" s="9">
        <v>0</v>
      </c>
      <c r="J1241" s="9"/>
    </row>
    <row r="1242" spans="1:10">
      <c r="A1242">
        <v>93</v>
      </c>
      <c r="B1242" s="9" t="s">
        <v>222</v>
      </c>
      <c r="C1242" s="9" t="s">
        <v>692</v>
      </c>
      <c r="D1242" s="9">
        <v>0</v>
      </c>
      <c r="E1242" s="9">
        <v>0</v>
      </c>
      <c r="F1242" s="9">
        <v>0</v>
      </c>
      <c r="G1242" s="9">
        <v>0</v>
      </c>
      <c r="H1242" s="9">
        <v>18</v>
      </c>
      <c r="I1242" s="9">
        <v>0</v>
      </c>
      <c r="J1242" s="9"/>
    </row>
    <row r="1243" spans="1:10">
      <c r="A1243">
        <v>93</v>
      </c>
      <c r="B1243" s="9" t="s">
        <v>222</v>
      </c>
      <c r="C1243" s="9" t="s">
        <v>692</v>
      </c>
      <c r="D1243" s="9">
        <v>0</v>
      </c>
      <c r="E1243" s="9">
        <v>0</v>
      </c>
      <c r="F1243" s="9">
        <v>0</v>
      </c>
      <c r="G1243" s="9">
        <v>0</v>
      </c>
      <c r="H1243" s="9">
        <v>18</v>
      </c>
      <c r="I1243" s="9">
        <v>0</v>
      </c>
      <c r="J1243" s="9"/>
    </row>
    <row r="1244" spans="1:10">
      <c r="A1244">
        <v>93</v>
      </c>
      <c r="B1244" s="9" t="s">
        <v>222</v>
      </c>
      <c r="C1244" s="9" t="s">
        <v>692</v>
      </c>
      <c r="D1244" s="9">
        <v>0</v>
      </c>
      <c r="E1244" s="9">
        <v>0</v>
      </c>
      <c r="F1244" s="9">
        <v>0</v>
      </c>
      <c r="G1244" s="9">
        <v>0</v>
      </c>
      <c r="H1244" s="9">
        <v>18</v>
      </c>
      <c r="I1244" s="9">
        <v>0</v>
      </c>
      <c r="J1244" s="9"/>
    </row>
    <row r="1245" spans="1:10">
      <c r="A1245">
        <v>93</v>
      </c>
      <c r="B1245" s="9" t="s">
        <v>222</v>
      </c>
      <c r="C1245" s="9" t="s">
        <v>692</v>
      </c>
      <c r="D1245" s="9">
        <v>0</v>
      </c>
      <c r="E1245" s="9">
        <v>0</v>
      </c>
      <c r="F1245" s="9">
        <v>0</v>
      </c>
      <c r="G1245" s="9">
        <v>0</v>
      </c>
      <c r="H1245" s="9">
        <v>18</v>
      </c>
      <c r="I1245" s="9">
        <v>0</v>
      </c>
      <c r="J1245" s="9"/>
    </row>
    <row r="1246" spans="1:10">
      <c r="A1246">
        <v>93</v>
      </c>
      <c r="B1246" s="9" t="s">
        <v>222</v>
      </c>
      <c r="C1246" s="9" t="s">
        <v>692</v>
      </c>
      <c r="D1246" s="9">
        <v>0</v>
      </c>
      <c r="E1246" s="9">
        <v>0</v>
      </c>
      <c r="F1246" s="9">
        <v>0</v>
      </c>
      <c r="G1246" s="9">
        <v>0</v>
      </c>
      <c r="H1246" s="9">
        <v>18</v>
      </c>
      <c r="I1246" s="9">
        <v>0</v>
      </c>
      <c r="J1246" s="9"/>
    </row>
    <row r="1247" spans="1:10">
      <c r="A1247">
        <v>93</v>
      </c>
      <c r="B1247" s="9" t="s">
        <v>222</v>
      </c>
      <c r="C1247" s="9" t="s">
        <v>692</v>
      </c>
      <c r="D1247" s="9">
        <v>0</v>
      </c>
      <c r="E1247" s="9">
        <v>0</v>
      </c>
      <c r="F1247" s="9">
        <v>0</v>
      </c>
      <c r="G1247" s="9">
        <v>0</v>
      </c>
      <c r="H1247" s="9">
        <v>18</v>
      </c>
      <c r="I1247" s="9">
        <v>0</v>
      </c>
      <c r="J1247" s="9"/>
    </row>
    <row r="1248" spans="1:10">
      <c r="A1248">
        <v>94</v>
      </c>
      <c r="B1248" s="9" t="s">
        <v>224</v>
      </c>
      <c r="C1248" s="9" t="s">
        <v>692</v>
      </c>
      <c r="D1248" s="9" t="s">
        <v>847</v>
      </c>
      <c r="E1248" s="9">
        <v>45</v>
      </c>
      <c r="F1248" s="9" t="s">
        <v>694</v>
      </c>
      <c r="G1248" s="9" t="s">
        <v>695</v>
      </c>
      <c r="H1248" s="9">
        <v>3</v>
      </c>
      <c r="I1248" s="9">
        <v>135</v>
      </c>
      <c r="J1248" s="9"/>
    </row>
    <row r="1249" spans="1:10">
      <c r="A1249">
        <v>94</v>
      </c>
      <c r="B1249" s="9" t="s">
        <v>224</v>
      </c>
      <c r="C1249" s="9" t="s">
        <v>692</v>
      </c>
      <c r="D1249" s="9" t="s">
        <v>883</v>
      </c>
      <c r="E1249" s="9">
        <v>10</v>
      </c>
      <c r="F1249" s="9" t="s">
        <v>697</v>
      </c>
      <c r="G1249" s="9" t="s">
        <v>695</v>
      </c>
      <c r="H1249" s="9">
        <v>3</v>
      </c>
      <c r="I1249" s="9">
        <v>30</v>
      </c>
      <c r="J1249" s="9"/>
    </row>
    <row r="1250" spans="1:10">
      <c r="A1250">
        <v>94</v>
      </c>
      <c r="B1250" s="9" t="s">
        <v>224</v>
      </c>
      <c r="C1250" s="9" t="s">
        <v>692</v>
      </c>
      <c r="D1250" s="9" t="s">
        <v>700</v>
      </c>
      <c r="E1250" s="9">
        <v>10</v>
      </c>
      <c r="F1250" s="9" t="s">
        <v>694</v>
      </c>
      <c r="G1250" s="9" t="s">
        <v>695</v>
      </c>
      <c r="H1250" s="9">
        <v>3</v>
      </c>
      <c r="I1250" s="9">
        <v>30</v>
      </c>
      <c r="J1250" s="9"/>
    </row>
    <row r="1251" spans="1:10">
      <c r="A1251">
        <v>94</v>
      </c>
      <c r="B1251" s="9" t="s">
        <v>224</v>
      </c>
      <c r="C1251" s="9" t="s">
        <v>692</v>
      </c>
      <c r="D1251" s="9" t="s">
        <v>699</v>
      </c>
      <c r="E1251" s="9">
        <v>100</v>
      </c>
      <c r="F1251" s="9" t="s">
        <v>697</v>
      </c>
      <c r="G1251" s="9" t="s">
        <v>695</v>
      </c>
      <c r="H1251" s="9">
        <v>3</v>
      </c>
      <c r="I1251" s="9">
        <v>300</v>
      </c>
      <c r="J1251" s="9"/>
    </row>
    <row r="1252" spans="1:10">
      <c r="A1252">
        <v>94</v>
      </c>
      <c r="B1252" s="9" t="s">
        <v>224</v>
      </c>
      <c r="C1252" s="9" t="s">
        <v>692</v>
      </c>
      <c r="D1252" s="9">
        <v>0</v>
      </c>
      <c r="E1252" s="9">
        <v>0</v>
      </c>
      <c r="F1252" s="9">
        <v>0</v>
      </c>
      <c r="G1252" s="9">
        <v>0</v>
      </c>
      <c r="H1252" s="9">
        <v>3</v>
      </c>
      <c r="I1252" s="9">
        <v>0</v>
      </c>
      <c r="J1252" s="9"/>
    </row>
    <row r="1253" spans="1:10">
      <c r="A1253">
        <v>94</v>
      </c>
      <c r="B1253" s="9" t="s">
        <v>224</v>
      </c>
      <c r="C1253" s="9" t="s">
        <v>692</v>
      </c>
      <c r="D1253" s="9">
        <v>0</v>
      </c>
      <c r="E1253" s="9">
        <v>0</v>
      </c>
      <c r="F1253" s="9">
        <v>0</v>
      </c>
      <c r="G1253" s="9">
        <v>0</v>
      </c>
      <c r="H1253" s="9">
        <v>3</v>
      </c>
      <c r="I1253" s="9">
        <v>0</v>
      </c>
      <c r="J1253" s="9"/>
    </row>
    <row r="1254" spans="1:10">
      <c r="A1254">
        <v>94</v>
      </c>
      <c r="B1254" s="9" t="s">
        <v>224</v>
      </c>
      <c r="C1254" s="9" t="s">
        <v>692</v>
      </c>
      <c r="D1254" s="9">
        <v>0</v>
      </c>
      <c r="E1254" s="9">
        <v>0</v>
      </c>
      <c r="F1254" s="9">
        <v>0</v>
      </c>
      <c r="G1254" s="9">
        <v>0</v>
      </c>
      <c r="H1254" s="9">
        <v>3</v>
      </c>
      <c r="I1254" s="9">
        <v>0</v>
      </c>
      <c r="J1254" s="9"/>
    </row>
    <row r="1255" spans="1:10">
      <c r="A1255">
        <v>94</v>
      </c>
      <c r="B1255" s="9" t="s">
        <v>224</v>
      </c>
      <c r="C1255" s="9" t="s">
        <v>692</v>
      </c>
      <c r="D1255" s="9">
        <v>0</v>
      </c>
      <c r="E1255" s="9">
        <v>0</v>
      </c>
      <c r="F1255" s="9">
        <v>0</v>
      </c>
      <c r="G1255" s="9">
        <v>0</v>
      </c>
      <c r="H1255" s="9">
        <v>3</v>
      </c>
      <c r="I1255" s="9">
        <v>0</v>
      </c>
      <c r="J1255" s="9"/>
    </row>
    <row r="1256" spans="1:10">
      <c r="A1256">
        <v>94</v>
      </c>
      <c r="B1256" s="9" t="s">
        <v>224</v>
      </c>
      <c r="C1256" s="9" t="s">
        <v>692</v>
      </c>
      <c r="D1256" s="9">
        <v>0</v>
      </c>
      <c r="E1256" s="9">
        <v>0</v>
      </c>
      <c r="F1256" s="9">
        <v>0</v>
      </c>
      <c r="G1256" s="9">
        <v>0</v>
      </c>
      <c r="H1256" s="9">
        <v>3</v>
      </c>
      <c r="I1256" s="9">
        <v>0</v>
      </c>
      <c r="J1256" s="9"/>
    </row>
    <row r="1257" spans="1:10">
      <c r="A1257">
        <v>94</v>
      </c>
      <c r="B1257" s="9" t="s">
        <v>224</v>
      </c>
      <c r="C1257" s="9" t="s">
        <v>692</v>
      </c>
      <c r="D1257" s="9">
        <v>0</v>
      </c>
      <c r="E1257" s="9">
        <v>0</v>
      </c>
      <c r="F1257" s="9">
        <v>0</v>
      </c>
      <c r="G1257" s="9">
        <v>0</v>
      </c>
      <c r="H1257" s="9">
        <v>3</v>
      </c>
      <c r="I1257" s="9">
        <v>0</v>
      </c>
      <c r="J1257" s="9"/>
    </row>
    <row r="1258" spans="1:10">
      <c r="A1258">
        <v>94</v>
      </c>
      <c r="B1258" s="9" t="s">
        <v>224</v>
      </c>
      <c r="C1258" s="9" t="s">
        <v>692</v>
      </c>
      <c r="D1258" s="9">
        <v>0</v>
      </c>
      <c r="E1258" s="9">
        <v>0</v>
      </c>
      <c r="F1258" s="9">
        <v>0</v>
      </c>
      <c r="G1258" s="9">
        <v>0</v>
      </c>
      <c r="H1258" s="9">
        <v>3</v>
      </c>
      <c r="I1258" s="9">
        <v>0</v>
      </c>
      <c r="J1258" s="9"/>
    </row>
    <row r="1259" spans="1:10">
      <c r="A1259">
        <v>94</v>
      </c>
      <c r="B1259" s="9" t="s">
        <v>224</v>
      </c>
      <c r="C1259" s="9" t="s">
        <v>692</v>
      </c>
      <c r="D1259" s="9">
        <v>0</v>
      </c>
      <c r="E1259" s="9">
        <v>0</v>
      </c>
      <c r="F1259" s="9">
        <v>0</v>
      </c>
      <c r="G1259" s="9">
        <v>0</v>
      </c>
      <c r="H1259" s="9">
        <v>3</v>
      </c>
      <c r="I1259" s="9">
        <v>0</v>
      </c>
      <c r="J1259" s="9"/>
    </row>
    <row r="1260" spans="1:10">
      <c r="A1260">
        <v>94</v>
      </c>
      <c r="B1260" s="9" t="s">
        <v>224</v>
      </c>
      <c r="C1260" s="9" t="s">
        <v>692</v>
      </c>
      <c r="D1260" s="9">
        <v>0</v>
      </c>
      <c r="E1260" s="9">
        <v>0</v>
      </c>
      <c r="F1260" s="9">
        <v>0</v>
      </c>
      <c r="G1260" s="9">
        <v>0</v>
      </c>
      <c r="H1260" s="9">
        <v>3</v>
      </c>
      <c r="I1260" s="9">
        <v>0</v>
      </c>
      <c r="J1260" s="9"/>
    </row>
    <row r="1261" spans="1:10">
      <c r="A1261">
        <v>94</v>
      </c>
      <c r="B1261" s="9" t="s">
        <v>224</v>
      </c>
      <c r="C1261" s="9" t="s">
        <v>692</v>
      </c>
      <c r="D1261" s="9">
        <v>0</v>
      </c>
      <c r="E1261" s="9">
        <v>0</v>
      </c>
      <c r="F1261" s="9">
        <v>0</v>
      </c>
      <c r="G1261" s="9">
        <v>0</v>
      </c>
      <c r="H1261" s="9">
        <v>3</v>
      </c>
      <c r="I1261" s="9">
        <v>0</v>
      </c>
      <c r="J1261" s="9"/>
    </row>
    <row r="1262" spans="1:10">
      <c r="A1262">
        <v>95</v>
      </c>
      <c r="B1262" s="9" t="s">
        <v>226</v>
      </c>
      <c r="C1262" s="9" t="s">
        <v>692</v>
      </c>
      <c r="D1262" s="9" t="s">
        <v>882</v>
      </c>
      <c r="E1262" s="9">
        <v>120</v>
      </c>
      <c r="F1262" s="9" t="s">
        <v>694</v>
      </c>
      <c r="G1262" s="9" t="s">
        <v>695</v>
      </c>
      <c r="H1262" s="9">
        <v>27</v>
      </c>
      <c r="I1262" s="9">
        <v>3240</v>
      </c>
      <c r="J1262" s="9"/>
    </row>
    <row r="1263" spans="1:10">
      <c r="A1263">
        <v>95</v>
      </c>
      <c r="B1263" s="9" t="s">
        <v>226</v>
      </c>
      <c r="C1263" s="9" t="s">
        <v>692</v>
      </c>
      <c r="D1263" s="9" t="s">
        <v>832</v>
      </c>
      <c r="E1263" s="9">
        <v>30</v>
      </c>
      <c r="F1263" s="9" t="s">
        <v>694</v>
      </c>
      <c r="G1263" s="9" t="s">
        <v>695</v>
      </c>
      <c r="H1263" s="9">
        <v>27</v>
      </c>
      <c r="I1263" s="9">
        <v>810</v>
      </c>
      <c r="J1263" s="9"/>
    </row>
    <row r="1264" spans="1:10">
      <c r="A1264">
        <v>95</v>
      </c>
      <c r="B1264" s="9" t="s">
        <v>226</v>
      </c>
      <c r="C1264" s="9" t="s">
        <v>692</v>
      </c>
      <c r="D1264" s="9" t="s">
        <v>843</v>
      </c>
      <c r="E1264" s="9">
        <v>45</v>
      </c>
      <c r="F1264" s="9" t="s">
        <v>694</v>
      </c>
      <c r="G1264" s="9" t="s">
        <v>695</v>
      </c>
      <c r="H1264" s="9">
        <v>27</v>
      </c>
      <c r="I1264" s="9">
        <v>1215</v>
      </c>
      <c r="J1264" s="9"/>
    </row>
    <row r="1265" spans="1:10">
      <c r="A1265">
        <v>95</v>
      </c>
      <c r="B1265" s="9" t="s">
        <v>226</v>
      </c>
      <c r="C1265" s="9" t="s">
        <v>692</v>
      </c>
      <c r="D1265" s="9" t="s">
        <v>699</v>
      </c>
      <c r="E1265" s="9">
        <v>100</v>
      </c>
      <c r="F1265" s="9" t="s">
        <v>697</v>
      </c>
      <c r="G1265" s="9" t="s">
        <v>695</v>
      </c>
      <c r="H1265" s="9">
        <v>27</v>
      </c>
      <c r="I1265" s="9">
        <v>2700</v>
      </c>
      <c r="J1265" s="9"/>
    </row>
    <row r="1266" spans="1:10">
      <c r="A1266">
        <v>95</v>
      </c>
      <c r="B1266" s="9" t="s">
        <v>226</v>
      </c>
      <c r="C1266" s="9" t="s">
        <v>692</v>
      </c>
      <c r="D1266" s="9">
        <v>0</v>
      </c>
      <c r="E1266" s="9">
        <v>0</v>
      </c>
      <c r="F1266" s="9">
        <v>0</v>
      </c>
      <c r="G1266" s="9">
        <v>0</v>
      </c>
      <c r="H1266" s="9">
        <v>27</v>
      </c>
      <c r="I1266" s="9">
        <v>0</v>
      </c>
      <c r="J1266" s="9"/>
    </row>
    <row r="1267" spans="1:10">
      <c r="A1267">
        <v>95</v>
      </c>
      <c r="B1267" s="9" t="s">
        <v>226</v>
      </c>
      <c r="C1267" s="9" t="s">
        <v>692</v>
      </c>
      <c r="D1267" s="9">
        <v>0</v>
      </c>
      <c r="E1267" s="9">
        <v>0</v>
      </c>
      <c r="F1267" s="9">
        <v>0</v>
      </c>
      <c r="G1267" s="9">
        <v>0</v>
      </c>
      <c r="H1267" s="9">
        <v>27</v>
      </c>
      <c r="I1267" s="9">
        <v>0</v>
      </c>
      <c r="J1267" s="9"/>
    </row>
    <row r="1268" spans="1:10">
      <c r="A1268">
        <v>95</v>
      </c>
      <c r="B1268" s="9" t="s">
        <v>226</v>
      </c>
      <c r="C1268" s="9" t="s">
        <v>692</v>
      </c>
      <c r="D1268" s="9">
        <v>0</v>
      </c>
      <c r="E1268" s="9">
        <v>0</v>
      </c>
      <c r="F1268" s="9">
        <v>0</v>
      </c>
      <c r="G1268" s="9">
        <v>0</v>
      </c>
      <c r="H1268" s="9">
        <v>27</v>
      </c>
      <c r="I1268" s="9">
        <v>0</v>
      </c>
      <c r="J1268" s="9"/>
    </row>
    <row r="1269" spans="1:10">
      <c r="A1269">
        <v>95</v>
      </c>
      <c r="B1269" s="9" t="s">
        <v>226</v>
      </c>
      <c r="C1269" s="9" t="s">
        <v>692</v>
      </c>
      <c r="D1269" s="9">
        <v>0</v>
      </c>
      <c r="E1269" s="9">
        <v>0</v>
      </c>
      <c r="F1269" s="9">
        <v>0</v>
      </c>
      <c r="G1269" s="9">
        <v>0</v>
      </c>
      <c r="H1269" s="9">
        <v>27</v>
      </c>
      <c r="I1269" s="9">
        <v>0</v>
      </c>
      <c r="J1269" s="9"/>
    </row>
    <row r="1270" spans="1:10">
      <c r="A1270">
        <v>95</v>
      </c>
      <c r="B1270" s="9" t="s">
        <v>226</v>
      </c>
      <c r="C1270" s="9" t="s">
        <v>692</v>
      </c>
      <c r="D1270" s="9">
        <v>0</v>
      </c>
      <c r="E1270" s="9">
        <v>0</v>
      </c>
      <c r="F1270" s="9">
        <v>0</v>
      </c>
      <c r="G1270" s="9">
        <v>0</v>
      </c>
      <c r="H1270" s="9">
        <v>27</v>
      </c>
      <c r="I1270" s="9">
        <v>0</v>
      </c>
      <c r="J1270" s="9"/>
    </row>
    <row r="1271" spans="1:10">
      <c r="A1271">
        <v>95</v>
      </c>
      <c r="B1271" s="9" t="s">
        <v>226</v>
      </c>
      <c r="C1271" s="9" t="s">
        <v>692</v>
      </c>
      <c r="D1271" s="9">
        <v>0</v>
      </c>
      <c r="E1271" s="9">
        <v>0</v>
      </c>
      <c r="F1271" s="9">
        <v>0</v>
      </c>
      <c r="G1271" s="9">
        <v>0</v>
      </c>
      <c r="H1271" s="9">
        <v>27</v>
      </c>
      <c r="I1271" s="9">
        <v>0</v>
      </c>
      <c r="J1271" s="9"/>
    </row>
    <row r="1272" spans="1:10">
      <c r="A1272">
        <v>95</v>
      </c>
      <c r="B1272" s="9" t="s">
        <v>226</v>
      </c>
      <c r="C1272" s="9" t="s">
        <v>692</v>
      </c>
      <c r="D1272" s="9">
        <v>0</v>
      </c>
      <c r="E1272" s="9">
        <v>0</v>
      </c>
      <c r="F1272" s="9">
        <v>0</v>
      </c>
      <c r="G1272" s="9">
        <v>0</v>
      </c>
      <c r="H1272" s="9">
        <v>27</v>
      </c>
      <c r="I1272" s="9">
        <v>0</v>
      </c>
      <c r="J1272" s="9"/>
    </row>
    <row r="1273" spans="1:10">
      <c r="A1273">
        <v>95</v>
      </c>
      <c r="B1273" s="9" t="s">
        <v>226</v>
      </c>
      <c r="C1273" s="9" t="s">
        <v>692</v>
      </c>
      <c r="D1273" s="9">
        <v>0</v>
      </c>
      <c r="E1273" s="9">
        <v>0</v>
      </c>
      <c r="F1273" s="9">
        <v>0</v>
      </c>
      <c r="G1273" s="9">
        <v>0</v>
      </c>
      <c r="H1273" s="9">
        <v>27</v>
      </c>
      <c r="I1273" s="9">
        <v>0</v>
      </c>
      <c r="J1273" s="9"/>
    </row>
    <row r="1274" spans="1:10">
      <c r="A1274">
        <v>95</v>
      </c>
      <c r="B1274" s="9" t="s">
        <v>226</v>
      </c>
      <c r="C1274" s="9" t="s">
        <v>692</v>
      </c>
      <c r="D1274" s="9">
        <v>0</v>
      </c>
      <c r="E1274" s="9">
        <v>0</v>
      </c>
      <c r="F1274" s="9">
        <v>0</v>
      </c>
      <c r="G1274" s="9">
        <v>0</v>
      </c>
      <c r="H1274" s="9">
        <v>27</v>
      </c>
      <c r="I1274" s="9">
        <v>0</v>
      </c>
      <c r="J1274" s="9"/>
    </row>
    <row r="1275" spans="1:10">
      <c r="A1275">
        <v>95</v>
      </c>
      <c r="B1275" s="9" t="s">
        <v>226</v>
      </c>
      <c r="C1275" s="9" t="s">
        <v>692</v>
      </c>
      <c r="D1275" s="9">
        <v>0</v>
      </c>
      <c r="E1275" s="9">
        <v>0</v>
      </c>
      <c r="F1275" s="9">
        <v>0</v>
      </c>
      <c r="G1275" s="9">
        <v>0</v>
      </c>
      <c r="H1275" s="9">
        <v>27</v>
      </c>
      <c r="I1275" s="9">
        <v>0</v>
      </c>
      <c r="J1275" s="9"/>
    </row>
    <row r="1276" spans="1:10">
      <c r="A1276">
        <v>96</v>
      </c>
      <c r="B1276" s="9" t="s">
        <v>228</v>
      </c>
      <c r="C1276" s="9" t="s">
        <v>692</v>
      </c>
      <c r="D1276" s="9" t="s">
        <v>916</v>
      </c>
      <c r="E1276" s="9">
        <v>150</v>
      </c>
      <c r="F1276" s="9" t="s">
        <v>694</v>
      </c>
      <c r="G1276" s="9" t="s">
        <v>695</v>
      </c>
      <c r="H1276" s="9">
        <v>5</v>
      </c>
      <c r="I1276" s="9">
        <v>750</v>
      </c>
      <c r="J1276" s="9"/>
    </row>
    <row r="1277" spans="1:10">
      <c r="A1277">
        <v>96</v>
      </c>
      <c r="B1277" s="9" t="s">
        <v>228</v>
      </c>
      <c r="C1277" s="9" t="s">
        <v>692</v>
      </c>
      <c r="D1277" s="9" t="s">
        <v>917</v>
      </c>
      <c r="E1277" s="9">
        <v>15</v>
      </c>
      <c r="F1277" s="9" t="s">
        <v>694</v>
      </c>
      <c r="G1277" s="9" t="s">
        <v>695</v>
      </c>
      <c r="H1277" s="9">
        <v>5</v>
      </c>
      <c r="I1277" s="9">
        <v>75</v>
      </c>
      <c r="J1277" s="9"/>
    </row>
    <row r="1278" spans="1:10">
      <c r="A1278">
        <v>96</v>
      </c>
      <c r="B1278" s="9" t="s">
        <v>228</v>
      </c>
      <c r="C1278" s="9" t="s">
        <v>692</v>
      </c>
      <c r="D1278" s="9" t="s">
        <v>823</v>
      </c>
      <c r="E1278" s="9">
        <v>30</v>
      </c>
      <c r="F1278" s="9" t="s">
        <v>694</v>
      </c>
      <c r="G1278" s="9" t="s">
        <v>695</v>
      </c>
      <c r="H1278" s="9">
        <v>5</v>
      </c>
      <c r="I1278" s="9">
        <v>150</v>
      </c>
      <c r="J1278" s="9"/>
    </row>
    <row r="1279" spans="1:10">
      <c r="A1279">
        <v>96</v>
      </c>
      <c r="B1279" s="9" t="s">
        <v>228</v>
      </c>
      <c r="C1279" s="9" t="s">
        <v>692</v>
      </c>
      <c r="D1279" s="9" t="s">
        <v>875</v>
      </c>
      <c r="E1279" s="9">
        <v>30</v>
      </c>
      <c r="F1279" s="9" t="s">
        <v>697</v>
      </c>
      <c r="G1279" s="9" t="s">
        <v>695</v>
      </c>
      <c r="H1279" s="9">
        <v>5</v>
      </c>
      <c r="I1279" s="9">
        <v>150</v>
      </c>
      <c r="J1279" s="9"/>
    </row>
    <row r="1280" spans="1:10">
      <c r="A1280">
        <v>96</v>
      </c>
      <c r="B1280" s="9" t="s">
        <v>228</v>
      </c>
      <c r="C1280" s="9" t="s">
        <v>692</v>
      </c>
      <c r="D1280" s="9">
        <v>0</v>
      </c>
      <c r="E1280" s="9">
        <v>0</v>
      </c>
      <c r="F1280" s="9">
        <v>0</v>
      </c>
      <c r="G1280" s="9">
        <v>0</v>
      </c>
      <c r="H1280" s="9">
        <v>5</v>
      </c>
      <c r="I1280" s="9">
        <v>0</v>
      </c>
      <c r="J1280" s="9"/>
    </row>
    <row r="1281" spans="1:10">
      <c r="A1281">
        <v>96</v>
      </c>
      <c r="B1281" s="9" t="s">
        <v>228</v>
      </c>
      <c r="C1281" s="9" t="s">
        <v>692</v>
      </c>
      <c r="D1281" s="9">
        <v>0</v>
      </c>
      <c r="E1281" s="9">
        <v>0</v>
      </c>
      <c r="F1281" s="9">
        <v>0</v>
      </c>
      <c r="G1281" s="9">
        <v>0</v>
      </c>
      <c r="H1281" s="9">
        <v>5</v>
      </c>
      <c r="I1281" s="9">
        <v>0</v>
      </c>
      <c r="J1281" s="9"/>
    </row>
    <row r="1282" spans="1:10">
      <c r="A1282">
        <v>96</v>
      </c>
      <c r="B1282" s="9" t="s">
        <v>228</v>
      </c>
      <c r="C1282" s="9" t="s">
        <v>692</v>
      </c>
      <c r="D1282" s="9">
        <v>0</v>
      </c>
      <c r="E1282" s="9">
        <v>0</v>
      </c>
      <c r="F1282" s="9">
        <v>0</v>
      </c>
      <c r="G1282" s="9">
        <v>0</v>
      </c>
      <c r="H1282" s="9">
        <v>5</v>
      </c>
      <c r="I1282" s="9">
        <v>0</v>
      </c>
      <c r="J1282" s="9"/>
    </row>
    <row r="1283" spans="1:10">
      <c r="A1283">
        <v>96</v>
      </c>
      <c r="B1283" s="9" t="s">
        <v>228</v>
      </c>
      <c r="C1283" s="9" t="s">
        <v>692</v>
      </c>
      <c r="D1283" s="9">
        <v>0</v>
      </c>
      <c r="E1283" s="9">
        <v>0</v>
      </c>
      <c r="F1283" s="9">
        <v>0</v>
      </c>
      <c r="G1283" s="9">
        <v>0</v>
      </c>
      <c r="H1283" s="9">
        <v>5</v>
      </c>
      <c r="I1283" s="9">
        <v>0</v>
      </c>
      <c r="J1283" s="9"/>
    </row>
    <row r="1284" spans="1:10">
      <c r="A1284">
        <v>96</v>
      </c>
      <c r="B1284" s="9" t="s">
        <v>228</v>
      </c>
      <c r="C1284" s="9" t="s">
        <v>692</v>
      </c>
      <c r="D1284" s="9">
        <v>0</v>
      </c>
      <c r="E1284" s="9">
        <v>0</v>
      </c>
      <c r="F1284" s="9">
        <v>0</v>
      </c>
      <c r="G1284" s="9">
        <v>0</v>
      </c>
      <c r="H1284" s="9">
        <v>5</v>
      </c>
      <c r="I1284" s="9">
        <v>0</v>
      </c>
      <c r="J1284" s="9"/>
    </row>
    <row r="1285" spans="1:10">
      <c r="A1285">
        <v>96</v>
      </c>
      <c r="B1285" s="9" t="s">
        <v>228</v>
      </c>
      <c r="C1285" s="9" t="s">
        <v>692</v>
      </c>
      <c r="D1285" s="9">
        <v>0</v>
      </c>
      <c r="E1285" s="9">
        <v>0</v>
      </c>
      <c r="F1285" s="9">
        <v>0</v>
      </c>
      <c r="G1285" s="9">
        <v>0</v>
      </c>
      <c r="H1285" s="9">
        <v>5</v>
      </c>
      <c r="I1285" s="9">
        <v>0</v>
      </c>
      <c r="J1285" s="9"/>
    </row>
    <row r="1286" spans="1:10">
      <c r="A1286">
        <v>96</v>
      </c>
      <c r="B1286" s="9" t="s">
        <v>228</v>
      </c>
      <c r="C1286" s="9" t="s">
        <v>692</v>
      </c>
      <c r="D1286" s="9">
        <v>0</v>
      </c>
      <c r="E1286" s="9">
        <v>0</v>
      </c>
      <c r="F1286" s="9">
        <v>0</v>
      </c>
      <c r="G1286" s="9">
        <v>0</v>
      </c>
      <c r="H1286" s="9">
        <v>5</v>
      </c>
      <c r="I1286" s="9">
        <v>0</v>
      </c>
      <c r="J1286" s="9"/>
    </row>
    <row r="1287" spans="1:10">
      <c r="A1287">
        <v>96</v>
      </c>
      <c r="B1287" s="9" t="s">
        <v>228</v>
      </c>
      <c r="C1287" s="9" t="s">
        <v>692</v>
      </c>
      <c r="D1287" s="9">
        <v>0</v>
      </c>
      <c r="E1287" s="9">
        <v>0</v>
      </c>
      <c r="F1287" s="9">
        <v>0</v>
      </c>
      <c r="G1287" s="9">
        <v>0</v>
      </c>
      <c r="H1287" s="9">
        <v>5</v>
      </c>
      <c r="I1287" s="9">
        <v>0</v>
      </c>
      <c r="J1287" s="9"/>
    </row>
    <row r="1288" spans="1:10">
      <c r="A1288">
        <v>96</v>
      </c>
      <c r="B1288" s="9" t="s">
        <v>228</v>
      </c>
      <c r="C1288" s="9" t="s">
        <v>692</v>
      </c>
      <c r="D1288" s="9">
        <v>0</v>
      </c>
      <c r="E1288" s="9">
        <v>0</v>
      </c>
      <c r="F1288" s="9">
        <v>0</v>
      </c>
      <c r="G1288" s="9">
        <v>0</v>
      </c>
      <c r="H1288" s="9">
        <v>5</v>
      </c>
      <c r="I1288" s="9">
        <v>0</v>
      </c>
      <c r="J1288" s="9"/>
    </row>
    <row r="1289" spans="1:10">
      <c r="A1289">
        <v>96</v>
      </c>
      <c r="B1289" s="9" t="s">
        <v>228</v>
      </c>
      <c r="C1289" s="9" t="s">
        <v>692</v>
      </c>
      <c r="D1289" s="9">
        <v>0</v>
      </c>
      <c r="E1289" s="9">
        <v>0</v>
      </c>
      <c r="F1289" s="9">
        <v>0</v>
      </c>
      <c r="G1289" s="9">
        <v>0</v>
      </c>
      <c r="H1289" s="9">
        <v>5</v>
      </c>
      <c r="I1289" s="9">
        <v>0</v>
      </c>
      <c r="J1289" s="9"/>
    </row>
    <row r="1290" spans="1:10">
      <c r="A1290">
        <v>96</v>
      </c>
      <c r="B1290" s="9" t="s">
        <v>228</v>
      </c>
      <c r="C1290" s="9" t="s">
        <v>692</v>
      </c>
      <c r="D1290" s="9">
        <v>0</v>
      </c>
      <c r="E1290" s="9">
        <v>0</v>
      </c>
      <c r="F1290" s="9">
        <v>0</v>
      </c>
      <c r="G1290" s="9">
        <v>0</v>
      </c>
      <c r="H1290" s="9">
        <v>5</v>
      </c>
      <c r="I1290" s="9">
        <v>0</v>
      </c>
      <c r="J1290" s="9"/>
    </row>
    <row r="1291" spans="1:10">
      <c r="A1291">
        <v>97</v>
      </c>
      <c r="B1291" s="9" t="s">
        <v>231</v>
      </c>
      <c r="C1291" s="9" t="s">
        <v>692</v>
      </c>
      <c r="D1291" s="9" t="s">
        <v>1119</v>
      </c>
      <c r="E1291" s="9">
        <v>45</v>
      </c>
      <c r="F1291" s="9" t="s">
        <v>694</v>
      </c>
      <c r="G1291" s="9" t="s">
        <v>695</v>
      </c>
      <c r="H1291" s="9">
        <v>12</v>
      </c>
      <c r="I1291" s="9">
        <v>540</v>
      </c>
      <c r="J1291" s="9"/>
    </row>
    <row r="1292" spans="1:10">
      <c r="A1292">
        <v>97</v>
      </c>
      <c r="B1292" s="9" t="s">
        <v>231</v>
      </c>
      <c r="C1292" s="9" t="s">
        <v>692</v>
      </c>
      <c r="D1292" s="9" t="s">
        <v>1449</v>
      </c>
      <c r="E1292" s="9">
        <v>15</v>
      </c>
      <c r="F1292" s="9" t="s">
        <v>694</v>
      </c>
      <c r="G1292" s="9" t="s">
        <v>695</v>
      </c>
      <c r="H1292" s="9">
        <v>12</v>
      </c>
      <c r="I1292" s="9">
        <v>180</v>
      </c>
      <c r="J1292" s="9"/>
    </row>
    <row r="1293" spans="1:10">
      <c r="A1293">
        <v>97</v>
      </c>
      <c r="B1293" s="9" t="s">
        <v>231</v>
      </c>
      <c r="C1293" s="9" t="s">
        <v>692</v>
      </c>
      <c r="D1293" s="9" t="s">
        <v>921</v>
      </c>
      <c r="E1293" s="9">
        <v>15</v>
      </c>
      <c r="F1293" s="9" t="s">
        <v>697</v>
      </c>
      <c r="G1293" s="9" t="s">
        <v>695</v>
      </c>
      <c r="H1293" s="9">
        <v>12</v>
      </c>
      <c r="I1293" s="9">
        <v>180</v>
      </c>
      <c r="J1293" s="9"/>
    </row>
    <row r="1294" spans="1:10">
      <c r="A1294">
        <v>97</v>
      </c>
      <c r="B1294" s="9" t="s">
        <v>231</v>
      </c>
      <c r="C1294" s="9" t="s">
        <v>692</v>
      </c>
      <c r="D1294" s="9" t="s">
        <v>1450</v>
      </c>
      <c r="E1294" s="9">
        <v>1</v>
      </c>
      <c r="F1294" s="9" t="s">
        <v>1451</v>
      </c>
      <c r="G1294" s="9" t="s">
        <v>695</v>
      </c>
      <c r="H1294" s="9">
        <v>12</v>
      </c>
      <c r="I1294" s="9">
        <v>12</v>
      </c>
      <c r="J1294" s="9"/>
    </row>
    <row r="1295" spans="1:10">
      <c r="A1295">
        <v>97</v>
      </c>
      <c r="B1295" s="9" t="s">
        <v>231</v>
      </c>
      <c r="C1295" s="9" t="s">
        <v>692</v>
      </c>
      <c r="D1295" s="9">
        <v>0</v>
      </c>
      <c r="E1295" s="9">
        <v>0</v>
      </c>
      <c r="F1295" s="9">
        <v>0</v>
      </c>
      <c r="G1295" s="9">
        <v>0</v>
      </c>
      <c r="H1295" s="9">
        <v>12</v>
      </c>
      <c r="I1295" s="9">
        <v>0</v>
      </c>
      <c r="J1295" s="9"/>
    </row>
    <row r="1296" spans="1:10">
      <c r="A1296">
        <v>97</v>
      </c>
      <c r="B1296" s="9" t="s">
        <v>231</v>
      </c>
      <c r="C1296" s="9" t="s">
        <v>692</v>
      </c>
      <c r="D1296" s="9">
        <v>0</v>
      </c>
      <c r="E1296" s="9">
        <v>0</v>
      </c>
      <c r="F1296" s="9">
        <v>0</v>
      </c>
      <c r="G1296" s="9">
        <v>0</v>
      </c>
      <c r="H1296" s="9">
        <v>12</v>
      </c>
      <c r="I1296" s="9">
        <v>0</v>
      </c>
      <c r="J1296" s="9"/>
    </row>
    <row r="1297" spans="1:10">
      <c r="A1297">
        <v>97</v>
      </c>
      <c r="B1297" s="9" t="s">
        <v>231</v>
      </c>
      <c r="C1297" s="9" t="s">
        <v>692</v>
      </c>
      <c r="D1297" s="9">
        <v>0</v>
      </c>
      <c r="E1297" s="9">
        <v>0</v>
      </c>
      <c r="F1297" s="9">
        <v>0</v>
      </c>
      <c r="G1297" s="9">
        <v>0</v>
      </c>
      <c r="H1297" s="9">
        <v>12</v>
      </c>
      <c r="I1297" s="9">
        <v>0</v>
      </c>
      <c r="J1297" s="9"/>
    </row>
    <row r="1298" spans="1:10">
      <c r="A1298">
        <v>97</v>
      </c>
      <c r="B1298" s="9" t="s">
        <v>231</v>
      </c>
      <c r="C1298" s="9" t="s">
        <v>692</v>
      </c>
      <c r="D1298" s="9">
        <v>0</v>
      </c>
      <c r="E1298" s="9">
        <v>0</v>
      </c>
      <c r="F1298" s="9">
        <v>0</v>
      </c>
      <c r="G1298" s="9">
        <v>0</v>
      </c>
      <c r="H1298" s="9">
        <v>12</v>
      </c>
      <c r="I1298" s="9">
        <v>0</v>
      </c>
      <c r="J1298" s="9"/>
    </row>
    <row r="1299" spans="1:10">
      <c r="A1299">
        <v>97</v>
      </c>
      <c r="B1299" s="9" t="s">
        <v>231</v>
      </c>
      <c r="C1299" s="9" t="s">
        <v>692</v>
      </c>
      <c r="D1299" s="9">
        <v>0</v>
      </c>
      <c r="E1299" s="9">
        <v>0</v>
      </c>
      <c r="F1299" s="9">
        <v>0</v>
      </c>
      <c r="G1299" s="9">
        <v>0</v>
      </c>
      <c r="H1299" s="9">
        <v>12</v>
      </c>
      <c r="I1299" s="9">
        <v>0</v>
      </c>
      <c r="J1299" s="9"/>
    </row>
    <row r="1300" spans="1:10">
      <c r="A1300">
        <v>97</v>
      </c>
      <c r="B1300" s="9" t="s">
        <v>231</v>
      </c>
      <c r="C1300" s="9" t="s">
        <v>692</v>
      </c>
      <c r="D1300" s="9">
        <v>0</v>
      </c>
      <c r="E1300" s="9">
        <v>0</v>
      </c>
      <c r="F1300" s="9">
        <v>0</v>
      </c>
      <c r="G1300" s="9">
        <v>0</v>
      </c>
      <c r="H1300" s="9">
        <v>12</v>
      </c>
      <c r="I1300" s="9">
        <v>0</v>
      </c>
      <c r="J1300" s="9"/>
    </row>
    <row r="1301" spans="1:10">
      <c r="A1301">
        <v>97</v>
      </c>
      <c r="B1301" s="9" t="s">
        <v>231</v>
      </c>
      <c r="C1301" s="9" t="s">
        <v>692</v>
      </c>
      <c r="D1301" s="9">
        <v>0</v>
      </c>
      <c r="E1301" s="9">
        <v>0</v>
      </c>
      <c r="F1301" s="9">
        <v>0</v>
      </c>
      <c r="G1301" s="9">
        <v>0</v>
      </c>
      <c r="H1301" s="9">
        <v>12</v>
      </c>
      <c r="I1301" s="9">
        <v>0</v>
      </c>
      <c r="J1301" s="9"/>
    </row>
    <row r="1302" spans="1:10">
      <c r="A1302">
        <v>97</v>
      </c>
      <c r="B1302" s="9" t="s">
        <v>231</v>
      </c>
      <c r="C1302" s="9" t="s">
        <v>692</v>
      </c>
      <c r="D1302" s="9">
        <v>0</v>
      </c>
      <c r="E1302" s="9">
        <v>0</v>
      </c>
      <c r="F1302" s="9">
        <v>0</v>
      </c>
      <c r="G1302" s="9">
        <v>0</v>
      </c>
      <c r="H1302" s="9">
        <v>12</v>
      </c>
      <c r="I1302" s="9">
        <v>0</v>
      </c>
      <c r="J1302" s="9"/>
    </row>
    <row r="1303" spans="1:10">
      <c r="A1303">
        <v>97</v>
      </c>
      <c r="B1303" s="9" t="s">
        <v>231</v>
      </c>
      <c r="C1303" s="9" t="s">
        <v>692</v>
      </c>
      <c r="D1303" s="9">
        <v>0</v>
      </c>
      <c r="E1303" s="9">
        <v>0</v>
      </c>
      <c r="F1303" s="9">
        <v>0</v>
      </c>
      <c r="G1303" s="9">
        <v>0</v>
      </c>
      <c r="H1303" s="9">
        <v>12</v>
      </c>
      <c r="I1303" s="9">
        <v>0</v>
      </c>
      <c r="J1303" s="9"/>
    </row>
    <row r="1304" spans="1:10">
      <c r="A1304">
        <v>97</v>
      </c>
      <c r="B1304" s="9" t="s">
        <v>231</v>
      </c>
      <c r="C1304" s="9" t="s">
        <v>692</v>
      </c>
      <c r="D1304" s="9">
        <v>0</v>
      </c>
      <c r="E1304" s="9">
        <v>0</v>
      </c>
      <c r="F1304" s="9">
        <v>0</v>
      </c>
      <c r="G1304" s="9">
        <v>0</v>
      </c>
      <c r="H1304" s="9">
        <v>12</v>
      </c>
      <c r="I1304" s="9">
        <v>0</v>
      </c>
      <c r="J1304" s="9"/>
    </row>
    <row r="1305" spans="1:10">
      <c r="A1305">
        <v>98</v>
      </c>
      <c r="B1305" s="9" t="s">
        <v>233</v>
      </c>
      <c r="C1305" s="9" t="s">
        <v>692</v>
      </c>
      <c r="D1305" s="9" t="s">
        <v>832</v>
      </c>
      <c r="E1305" s="9">
        <v>45</v>
      </c>
      <c r="F1305" s="9" t="s">
        <v>694</v>
      </c>
      <c r="G1305" s="9" t="s">
        <v>695</v>
      </c>
      <c r="H1305" s="9">
        <v>18</v>
      </c>
      <c r="I1305" s="9">
        <v>810</v>
      </c>
      <c r="J1305" s="9"/>
    </row>
    <row r="1306" spans="1:10">
      <c r="A1306">
        <v>98</v>
      </c>
      <c r="B1306" s="9" t="s">
        <v>233</v>
      </c>
      <c r="C1306" s="9" t="s">
        <v>692</v>
      </c>
      <c r="D1306" s="9" t="s">
        <v>1448</v>
      </c>
      <c r="E1306" s="9">
        <v>15</v>
      </c>
      <c r="F1306" s="9" t="s">
        <v>694</v>
      </c>
      <c r="G1306" s="9" t="s">
        <v>695</v>
      </c>
      <c r="H1306" s="9">
        <v>18</v>
      </c>
      <c r="I1306" s="9">
        <v>270</v>
      </c>
      <c r="J1306" s="9"/>
    </row>
    <row r="1307" spans="1:10">
      <c r="A1307">
        <v>98</v>
      </c>
      <c r="B1307" s="9" t="s">
        <v>233</v>
      </c>
      <c r="C1307" s="9" t="s">
        <v>692</v>
      </c>
      <c r="D1307" s="9" t="s">
        <v>700</v>
      </c>
      <c r="E1307" s="9">
        <v>15</v>
      </c>
      <c r="F1307" s="9" t="s">
        <v>694</v>
      </c>
      <c r="G1307" s="9" t="s">
        <v>695</v>
      </c>
      <c r="H1307" s="9">
        <v>18</v>
      </c>
      <c r="I1307" s="9">
        <v>270</v>
      </c>
      <c r="J1307" s="9"/>
    </row>
    <row r="1308" spans="1:10">
      <c r="A1308">
        <v>98</v>
      </c>
      <c r="B1308" s="9" t="s">
        <v>233</v>
      </c>
      <c r="C1308" s="9" t="s">
        <v>692</v>
      </c>
      <c r="D1308" s="9" t="s">
        <v>698</v>
      </c>
      <c r="E1308" s="9">
        <v>2</v>
      </c>
      <c r="F1308" s="9" t="s">
        <v>697</v>
      </c>
      <c r="G1308" s="9" t="s">
        <v>695</v>
      </c>
      <c r="H1308" s="9">
        <v>18</v>
      </c>
      <c r="I1308" s="9">
        <v>36</v>
      </c>
      <c r="J1308" s="9"/>
    </row>
    <row r="1309" spans="1:10">
      <c r="A1309">
        <v>98</v>
      </c>
      <c r="B1309" s="9" t="s">
        <v>233</v>
      </c>
      <c r="C1309" s="9" t="s">
        <v>692</v>
      </c>
      <c r="D1309" s="9" t="s">
        <v>699</v>
      </c>
      <c r="E1309" s="9">
        <v>100</v>
      </c>
      <c r="F1309" s="9" t="s">
        <v>697</v>
      </c>
      <c r="G1309" s="9" t="s">
        <v>695</v>
      </c>
      <c r="H1309" s="9">
        <v>18</v>
      </c>
      <c r="I1309" s="9">
        <v>1800</v>
      </c>
      <c r="J1309" s="9"/>
    </row>
    <row r="1310" spans="1:10">
      <c r="A1310">
        <v>98</v>
      </c>
      <c r="B1310" s="9" t="s">
        <v>233</v>
      </c>
      <c r="C1310" s="9" t="s">
        <v>692</v>
      </c>
      <c r="D1310" s="9">
        <v>0</v>
      </c>
      <c r="E1310" s="9">
        <v>0</v>
      </c>
      <c r="F1310" s="9">
        <v>0</v>
      </c>
      <c r="G1310" s="9">
        <v>0</v>
      </c>
      <c r="H1310" s="9">
        <v>18</v>
      </c>
      <c r="I1310" s="9">
        <v>0</v>
      </c>
      <c r="J1310" s="9"/>
    </row>
    <row r="1311" spans="1:10">
      <c r="A1311">
        <v>98</v>
      </c>
      <c r="B1311" s="9" t="s">
        <v>233</v>
      </c>
      <c r="C1311" s="9" t="s">
        <v>692</v>
      </c>
      <c r="D1311" s="9">
        <v>0</v>
      </c>
      <c r="E1311" s="9">
        <v>0</v>
      </c>
      <c r="F1311" s="9">
        <v>0</v>
      </c>
      <c r="G1311" s="9">
        <v>0</v>
      </c>
      <c r="H1311" s="9">
        <v>18</v>
      </c>
      <c r="I1311" s="9">
        <v>0</v>
      </c>
      <c r="J1311" s="9"/>
    </row>
    <row r="1312" spans="1:10">
      <c r="A1312">
        <v>98</v>
      </c>
      <c r="B1312" s="9" t="s">
        <v>233</v>
      </c>
      <c r="C1312" s="9" t="s">
        <v>692</v>
      </c>
      <c r="D1312" s="9">
        <v>0</v>
      </c>
      <c r="E1312" s="9">
        <v>0</v>
      </c>
      <c r="F1312" s="9">
        <v>0</v>
      </c>
      <c r="G1312" s="9">
        <v>0</v>
      </c>
      <c r="H1312" s="9">
        <v>18</v>
      </c>
      <c r="I1312" s="9">
        <v>0</v>
      </c>
      <c r="J1312" s="9"/>
    </row>
    <row r="1313" spans="1:10">
      <c r="A1313">
        <v>98</v>
      </c>
      <c r="B1313" s="9" t="s">
        <v>233</v>
      </c>
      <c r="C1313" s="9" t="s">
        <v>692</v>
      </c>
      <c r="D1313" s="9">
        <v>0</v>
      </c>
      <c r="E1313" s="9">
        <v>0</v>
      </c>
      <c r="F1313" s="9">
        <v>0</v>
      </c>
      <c r="G1313" s="9">
        <v>0</v>
      </c>
      <c r="H1313" s="9">
        <v>18</v>
      </c>
      <c r="I1313" s="9">
        <v>0</v>
      </c>
      <c r="J1313" s="9"/>
    </row>
    <row r="1314" spans="1:10">
      <c r="A1314">
        <v>98</v>
      </c>
      <c r="B1314" s="9" t="s">
        <v>233</v>
      </c>
      <c r="C1314" s="9" t="s">
        <v>692</v>
      </c>
      <c r="D1314" s="9">
        <v>0</v>
      </c>
      <c r="E1314" s="9">
        <v>0</v>
      </c>
      <c r="F1314" s="9">
        <v>0</v>
      </c>
      <c r="G1314" s="9">
        <v>0</v>
      </c>
      <c r="H1314" s="9">
        <v>18</v>
      </c>
      <c r="I1314" s="9">
        <v>0</v>
      </c>
      <c r="J1314" s="9"/>
    </row>
    <row r="1315" spans="1:10">
      <c r="A1315">
        <v>98</v>
      </c>
      <c r="B1315" s="9" t="s">
        <v>233</v>
      </c>
      <c r="C1315" s="9" t="s">
        <v>692</v>
      </c>
      <c r="D1315" s="9">
        <v>0</v>
      </c>
      <c r="E1315" s="9">
        <v>0</v>
      </c>
      <c r="F1315" s="9">
        <v>0</v>
      </c>
      <c r="G1315" s="9">
        <v>0</v>
      </c>
      <c r="H1315" s="9">
        <v>18</v>
      </c>
      <c r="I1315" s="9">
        <v>0</v>
      </c>
      <c r="J1315" s="9"/>
    </row>
    <row r="1316" spans="1:10">
      <c r="A1316">
        <v>98</v>
      </c>
      <c r="B1316" s="9" t="s">
        <v>233</v>
      </c>
      <c r="C1316" s="9" t="s">
        <v>692</v>
      </c>
      <c r="D1316" s="9">
        <v>0</v>
      </c>
      <c r="E1316" s="9">
        <v>0</v>
      </c>
      <c r="F1316" s="9">
        <v>0</v>
      </c>
      <c r="G1316" s="9">
        <v>0</v>
      </c>
      <c r="H1316" s="9">
        <v>18</v>
      </c>
      <c r="I1316" s="9">
        <v>0</v>
      </c>
      <c r="J1316" s="9"/>
    </row>
    <row r="1317" spans="1:10">
      <c r="A1317">
        <v>98</v>
      </c>
      <c r="B1317" s="9" t="s">
        <v>233</v>
      </c>
      <c r="C1317" s="9" t="s">
        <v>692</v>
      </c>
      <c r="D1317" s="9">
        <v>0</v>
      </c>
      <c r="E1317" s="9">
        <v>0</v>
      </c>
      <c r="F1317" s="9">
        <v>0</v>
      </c>
      <c r="G1317" s="9">
        <v>0</v>
      </c>
      <c r="H1317" s="9">
        <v>18</v>
      </c>
      <c r="I1317" s="9">
        <v>0</v>
      </c>
      <c r="J1317" s="9"/>
    </row>
    <row r="1318" spans="1:10">
      <c r="A1318">
        <v>98</v>
      </c>
      <c r="B1318" s="9" t="s">
        <v>233</v>
      </c>
      <c r="C1318" s="9" t="s">
        <v>692</v>
      </c>
      <c r="D1318" s="9">
        <v>0</v>
      </c>
      <c r="E1318" s="9">
        <v>0</v>
      </c>
      <c r="F1318" s="9">
        <v>0</v>
      </c>
      <c r="G1318" s="9">
        <v>0</v>
      </c>
      <c r="H1318" s="9">
        <v>18</v>
      </c>
      <c r="I1318" s="9">
        <v>0</v>
      </c>
      <c r="J1318" s="9"/>
    </row>
    <row r="1319" spans="1:10">
      <c r="A1319">
        <v>98</v>
      </c>
      <c r="B1319" s="9" t="s">
        <v>233</v>
      </c>
      <c r="C1319" s="9" t="s">
        <v>692</v>
      </c>
      <c r="D1319" s="9">
        <v>0</v>
      </c>
      <c r="E1319" s="9">
        <v>0</v>
      </c>
      <c r="F1319" s="9">
        <v>0</v>
      </c>
      <c r="G1319" s="9">
        <v>0</v>
      </c>
      <c r="H1319" s="9">
        <v>18</v>
      </c>
      <c r="I1319" s="9">
        <v>0</v>
      </c>
      <c r="J1319" s="9"/>
    </row>
    <row r="1320" spans="1:10">
      <c r="A1320">
        <v>99</v>
      </c>
      <c r="B1320" s="9" t="s">
        <v>235</v>
      </c>
      <c r="C1320" s="9" t="s">
        <v>692</v>
      </c>
      <c r="D1320" s="9" t="s">
        <v>827</v>
      </c>
      <c r="E1320" s="9">
        <v>45</v>
      </c>
      <c r="F1320" s="9" t="s">
        <v>694</v>
      </c>
      <c r="G1320" s="9" t="s">
        <v>695</v>
      </c>
      <c r="H1320" s="9">
        <v>8</v>
      </c>
      <c r="I1320" s="9">
        <v>360</v>
      </c>
      <c r="J1320" s="9"/>
    </row>
    <row r="1321" spans="1:10">
      <c r="A1321">
        <v>99</v>
      </c>
      <c r="B1321" s="9" t="s">
        <v>235</v>
      </c>
      <c r="C1321" s="9" t="s">
        <v>692</v>
      </c>
      <c r="D1321" s="9" t="s">
        <v>707</v>
      </c>
      <c r="E1321" s="9">
        <v>30</v>
      </c>
      <c r="F1321" s="9" t="s">
        <v>694</v>
      </c>
      <c r="G1321" s="9" t="s">
        <v>695</v>
      </c>
      <c r="H1321" s="9">
        <v>8</v>
      </c>
      <c r="I1321" s="9">
        <v>240</v>
      </c>
      <c r="J1321" s="9"/>
    </row>
    <row r="1322" spans="1:10">
      <c r="A1322">
        <v>99</v>
      </c>
      <c r="B1322" s="9" t="s">
        <v>235</v>
      </c>
      <c r="C1322" s="9" t="s">
        <v>692</v>
      </c>
      <c r="D1322" s="9" t="s">
        <v>1440</v>
      </c>
      <c r="E1322" s="9">
        <v>10</v>
      </c>
      <c r="F1322" s="9" t="s">
        <v>697</v>
      </c>
      <c r="G1322" s="9" t="s">
        <v>695</v>
      </c>
      <c r="H1322" s="9">
        <v>8</v>
      </c>
      <c r="I1322" s="9">
        <v>80</v>
      </c>
      <c r="J1322" s="9"/>
    </row>
    <row r="1323" spans="1:10">
      <c r="A1323">
        <v>99</v>
      </c>
      <c r="B1323" s="9" t="s">
        <v>235</v>
      </c>
      <c r="C1323" s="9" t="s">
        <v>692</v>
      </c>
      <c r="D1323" s="9" t="s">
        <v>700</v>
      </c>
      <c r="E1323" s="9">
        <v>15</v>
      </c>
      <c r="F1323" s="9" t="s">
        <v>694</v>
      </c>
      <c r="G1323" s="9" t="s">
        <v>695</v>
      </c>
      <c r="H1323" s="9">
        <v>8</v>
      </c>
      <c r="I1323" s="9">
        <v>120</v>
      </c>
      <c r="J1323" s="9"/>
    </row>
    <row r="1324" spans="1:10">
      <c r="A1324">
        <v>99</v>
      </c>
      <c r="B1324" s="9" t="s">
        <v>235</v>
      </c>
      <c r="C1324" s="9" t="s">
        <v>692</v>
      </c>
      <c r="D1324" s="9" t="s">
        <v>699</v>
      </c>
      <c r="E1324" s="9">
        <v>100</v>
      </c>
      <c r="F1324" s="9" t="s">
        <v>697</v>
      </c>
      <c r="G1324" s="9" t="s">
        <v>695</v>
      </c>
      <c r="H1324" s="9">
        <v>8</v>
      </c>
      <c r="I1324" s="9">
        <v>800</v>
      </c>
      <c r="J1324" s="9"/>
    </row>
    <row r="1325" spans="1:10">
      <c r="A1325">
        <v>99</v>
      </c>
      <c r="B1325" s="9" t="s">
        <v>235</v>
      </c>
      <c r="C1325" s="9" t="s">
        <v>692</v>
      </c>
      <c r="D1325" s="9">
        <v>0</v>
      </c>
      <c r="E1325" s="9">
        <v>0</v>
      </c>
      <c r="F1325" s="9">
        <v>0</v>
      </c>
      <c r="G1325" s="9">
        <v>0</v>
      </c>
      <c r="H1325" s="9">
        <v>8</v>
      </c>
      <c r="I1325" s="9">
        <v>0</v>
      </c>
      <c r="J1325" s="9"/>
    </row>
    <row r="1326" spans="1:10">
      <c r="A1326">
        <v>99</v>
      </c>
      <c r="B1326" s="9" t="s">
        <v>235</v>
      </c>
      <c r="C1326" s="9" t="s">
        <v>692</v>
      </c>
      <c r="D1326" s="9">
        <v>0</v>
      </c>
      <c r="E1326" s="9">
        <v>0</v>
      </c>
      <c r="F1326" s="9">
        <v>0</v>
      </c>
      <c r="G1326" s="9">
        <v>0</v>
      </c>
      <c r="H1326" s="9">
        <v>8</v>
      </c>
      <c r="I1326" s="9">
        <v>0</v>
      </c>
      <c r="J1326" s="9"/>
    </row>
    <row r="1327" spans="1:10">
      <c r="A1327">
        <v>99</v>
      </c>
      <c r="B1327" s="9" t="s">
        <v>235</v>
      </c>
      <c r="C1327" s="9" t="s">
        <v>692</v>
      </c>
      <c r="D1327" s="9">
        <v>0</v>
      </c>
      <c r="E1327" s="9">
        <v>0</v>
      </c>
      <c r="F1327" s="9">
        <v>0</v>
      </c>
      <c r="G1327" s="9">
        <v>0</v>
      </c>
      <c r="H1327" s="9">
        <v>8</v>
      </c>
      <c r="I1327" s="9">
        <v>0</v>
      </c>
      <c r="J1327" s="9"/>
    </row>
    <row r="1328" spans="1:10">
      <c r="A1328">
        <v>99</v>
      </c>
      <c r="B1328" s="9" t="s">
        <v>235</v>
      </c>
      <c r="C1328" s="9" t="s">
        <v>692</v>
      </c>
      <c r="D1328" s="9">
        <v>0</v>
      </c>
      <c r="E1328" s="9">
        <v>0</v>
      </c>
      <c r="F1328" s="9">
        <v>0</v>
      </c>
      <c r="G1328" s="9">
        <v>0</v>
      </c>
      <c r="H1328" s="9">
        <v>8</v>
      </c>
      <c r="I1328" s="9">
        <v>0</v>
      </c>
      <c r="J1328" s="9"/>
    </row>
    <row r="1329" spans="1:10">
      <c r="A1329">
        <v>99</v>
      </c>
      <c r="B1329" s="9" t="s">
        <v>235</v>
      </c>
      <c r="C1329" s="9" t="s">
        <v>692</v>
      </c>
      <c r="D1329" s="9">
        <v>0</v>
      </c>
      <c r="E1329" s="9">
        <v>0</v>
      </c>
      <c r="F1329" s="9">
        <v>0</v>
      </c>
      <c r="G1329" s="9">
        <v>0</v>
      </c>
      <c r="H1329" s="9">
        <v>8</v>
      </c>
      <c r="I1329" s="9">
        <v>0</v>
      </c>
      <c r="J1329" s="9"/>
    </row>
    <row r="1330" spans="1:10">
      <c r="A1330">
        <v>99</v>
      </c>
      <c r="B1330" s="9" t="s">
        <v>235</v>
      </c>
      <c r="C1330" s="9" t="s">
        <v>692</v>
      </c>
      <c r="D1330" s="9">
        <v>0</v>
      </c>
      <c r="E1330" s="9">
        <v>0</v>
      </c>
      <c r="F1330" s="9">
        <v>0</v>
      </c>
      <c r="G1330" s="9">
        <v>0</v>
      </c>
      <c r="H1330" s="9">
        <v>8</v>
      </c>
      <c r="I1330" s="9">
        <v>0</v>
      </c>
      <c r="J1330" s="9"/>
    </row>
    <row r="1331" spans="1:10">
      <c r="A1331">
        <v>99</v>
      </c>
      <c r="B1331" s="9" t="s">
        <v>235</v>
      </c>
      <c r="C1331" s="9" t="s">
        <v>692</v>
      </c>
      <c r="D1331" s="9">
        <v>0</v>
      </c>
      <c r="E1331" s="9">
        <v>0</v>
      </c>
      <c r="F1331" s="9">
        <v>0</v>
      </c>
      <c r="G1331" s="9">
        <v>0</v>
      </c>
      <c r="H1331" s="9">
        <v>8</v>
      </c>
      <c r="I1331" s="9">
        <v>0</v>
      </c>
      <c r="J1331" s="9"/>
    </row>
    <row r="1332" spans="1:10">
      <c r="A1332">
        <v>99</v>
      </c>
      <c r="B1332" s="9" t="s">
        <v>235</v>
      </c>
      <c r="C1332" s="9" t="s">
        <v>692</v>
      </c>
      <c r="D1332" s="9">
        <v>0</v>
      </c>
      <c r="E1332" s="9">
        <v>0</v>
      </c>
      <c r="F1332" s="9">
        <v>0</v>
      </c>
      <c r="G1332" s="9">
        <v>0</v>
      </c>
      <c r="H1332" s="9">
        <v>8</v>
      </c>
      <c r="I1332" s="9">
        <v>0</v>
      </c>
      <c r="J1332" s="9"/>
    </row>
    <row r="1333" spans="1:10">
      <c r="A1333">
        <v>99</v>
      </c>
      <c r="B1333" s="9" t="s">
        <v>235</v>
      </c>
      <c r="C1333" s="9" t="s">
        <v>692</v>
      </c>
      <c r="D1333" s="9">
        <v>0</v>
      </c>
      <c r="E1333" s="9">
        <v>0</v>
      </c>
      <c r="F1333" s="9">
        <v>0</v>
      </c>
      <c r="G1333" s="9">
        <v>0</v>
      </c>
      <c r="H1333" s="9">
        <v>8</v>
      </c>
      <c r="I1333" s="9">
        <v>0</v>
      </c>
      <c r="J1333" s="9"/>
    </row>
    <row r="1334" spans="1:10">
      <c r="A1334">
        <v>99</v>
      </c>
      <c r="B1334" s="9" t="s">
        <v>235</v>
      </c>
      <c r="C1334" s="9" t="s">
        <v>692</v>
      </c>
      <c r="D1334" s="9">
        <v>0</v>
      </c>
      <c r="E1334" s="9">
        <v>0</v>
      </c>
      <c r="F1334" s="9">
        <v>0</v>
      </c>
      <c r="G1334" s="9">
        <v>0</v>
      </c>
      <c r="H1334" s="9">
        <v>8</v>
      </c>
      <c r="I1334" s="9">
        <v>0</v>
      </c>
      <c r="J1334" s="9"/>
    </row>
    <row r="1335" spans="1:10">
      <c r="A1335">
        <v>100</v>
      </c>
      <c r="B1335" s="9" t="s">
        <v>237</v>
      </c>
      <c r="C1335" s="9" t="s">
        <v>692</v>
      </c>
      <c r="D1335" s="9" t="s">
        <v>1236</v>
      </c>
      <c r="E1335" s="9">
        <v>10</v>
      </c>
      <c r="F1335" s="9" t="s">
        <v>694</v>
      </c>
      <c r="G1335" s="9" t="s">
        <v>695</v>
      </c>
      <c r="H1335" s="9">
        <v>5</v>
      </c>
      <c r="I1335" s="9">
        <v>50</v>
      </c>
      <c r="J1335" s="9"/>
    </row>
    <row r="1336" spans="1:10">
      <c r="A1336">
        <v>100</v>
      </c>
      <c r="B1336" s="9" t="s">
        <v>237</v>
      </c>
      <c r="C1336" s="9" t="s">
        <v>692</v>
      </c>
      <c r="D1336" s="9" t="s">
        <v>916</v>
      </c>
      <c r="E1336" s="9">
        <v>90</v>
      </c>
      <c r="F1336" s="9" t="s">
        <v>694</v>
      </c>
      <c r="G1336" s="9" t="s">
        <v>695</v>
      </c>
      <c r="H1336" s="9">
        <v>5</v>
      </c>
      <c r="I1336" s="9">
        <v>450</v>
      </c>
      <c r="J1336" s="9"/>
    </row>
    <row r="1337" spans="1:10">
      <c r="A1337">
        <v>100</v>
      </c>
      <c r="B1337" s="9" t="s">
        <v>237</v>
      </c>
      <c r="C1337" s="9" t="s">
        <v>692</v>
      </c>
      <c r="D1337" s="9" t="s">
        <v>823</v>
      </c>
      <c r="E1337" s="9">
        <v>30</v>
      </c>
      <c r="F1337" s="9" t="s">
        <v>694</v>
      </c>
      <c r="G1337" s="9" t="s">
        <v>695</v>
      </c>
      <c r="H1337" s="9">
        <v>5</v>
      </c>
      <c r="I1337" s="9">
        <v>150</v>
      </c>
      <c r="J1337" s="9"/>
    </row>
    <row r="1338" spans="1:10">
      <c r="A1338">
        <v>100</v>
      </c>
      <c r="B1338" s="9" t="s">
        <v>237</v>
      </c>
      <c r="C1338" s="9" t="s">
        <v>692</v>
      </c>
      <c r="D1338" s="9" t="s">
        <v>875</v>
      </c>
      <c r="E1338" s="9">
        <v>24</v>
      </c>
      <c r="F1338" s="9" t="s">
        <v>697</v>
      </c>
      <c r="G1338" s="9" t="s">
        <v>695</v>
      </c>
      <c r="H1338" s="9">
        <v>5</v>
      </c>
      <c r="I1338" s="9">
        <v>120</v>
      </c>
      <c r="J1338" s="9"/>
    </row>
    <row r="1339" spans="1:10">
      <c r="A1339">
        <v>100</v>
      </c>
      <c r="B1339" s="9" t="s">
        <v>237</v>
      </c>
      <c r="C1339" s="9" t="s">
        <v>692</v>
      </c>
      <c r="D1339" s="9" t="s">
        <v>699</v>
      </c>
      <c r="E1339" s="9">
        <v>80</v>
      </c>
      <c r="F1339" s="9" t="s">
        <v>697</v>
      </c>
      <c r="G1339" s="9" t="s">
        <v>695</v>
      </c>
      <c r="H1339" s="9">
        <v>5</v>
      </c>
      <c r="I1339" s="9">
        <v>400</v>
      </c>
      <c r="J1339" s="9"/>
    </row>
    <row r="1340" spans="1:10">
      <c r="A1340">
        <v>100</v>
      </c>
      <c r="B1340" s="9" t="s">
        <v>237</v>
      </c>
      <c r="C1340" s="9" t="s">
        <v>692</v>
      </c>
      <c r="D1340" s="9">
        <v>0</v>
      </c>
      <c r="E1340" s="9">
        <v>0</v>
      </c>
      <c r="F1340" s="9">
        <v>0</v>
      </c>
      <c r="G1340" s="9">
        <v>0</v>
      </c>
      <c r="H1340" s="9">
        <v>5</v>
      </c>
      <c r="I1340" s="9">
        <v>0</v>
      </c>
      <c r="J1340" s="9"/>
    </row>
    <row r="1341" spans="1:10">
      <c r="A1341">
        <v>100</v>
      </c>
      <c r="B1341" s="9" t="s">
        <v>237</v>
      </c>
      <c r="C1341" s="9" t="s">
        <v>692</v>
      </c>
      <c r="D1341" s="9">
        <v>0</v>
      </c>
      <c r="E1341" s="9">
        <v>0</v>
      </c>
      <c r="F1341" s="9">
        <v>0</v>
      </c>
      <c r="G1341" s="9">
        <v>0</v>
      </c>
      <c r="H1341" s="9">
        <v>5</v>
      </c>
      <c r="I1341" s="9">
        <v>0</v>
      </c>
      <c r="J1341" s="9"/>
    </row>
    <row r="1342" spans="1:10">
      <c r="A1342">
        <v>100</v>
      </c>
      <c r="B1342" s="9" t="s">
        <v>237</v>
      </c>
      <c r="C1342" s="9" t="s">
        <v>692</v>
      </c>
      <c r="D1342" s="9">
        <v>0</v>
      </c>
      <c r="E1342" s="9">
        <v>0</v>
      </c>
      <c r="F1342" s="9">
        <v>0</v>
      </c>
      <c r="G1342" s="9">
        <v>0</v>
      </c>
      <c r="H1342" s="9">
        <v>5</v>
      </c>
      <c r="I1342" s="9">
        <v>0</v>
      </c>
      <c r="J1342" s="9"/>
    </row>
    <row r="1343" spans="1:10">
      <c r="A1343">
        <v>100</v>
      </c>
      <c r="B1343" s="9" t="s">
        <v>237</v>
      </c>
      <c r="C1343" s="9" t="s">
        <v>692</v>
      </c>
      <c r="D1343" s="9">
        <v>0</v>
      </c>
      <c r="E1343" s="9">
        <v>0</v>
      </c>
      <c r="F1343" s="9">
        <v>0</v>
      </c>
      <c r="G1343" s="9">
        <v>0</v>
      </c>
      <c r="H1343" s="9">
        <v>5</v>
      </c>
      <c r="I1343" s="9">
        <v>0</v>
      </c>
      <c r="J1343" s="9"/>
    </row>
    <row r="1344" spans="1:10">
      <c r="A1344">
        <v>100</v>
      </c>
      <c r="B1344" s="9" t="s">
        <v>237</v>
      </c>
      <c r="C1344" s="9" t="s">
        <v>692</v>
      </c>
      <c r="D1344" s="9">
        <v>0</v>
      </c>
      <c r="E1344" s="9">
        <v>0</v>
      </c>
      <c r="F1344" s="9">
        <v>0</v>
      </c>
      <c r="G1344" s="9">
        <v>0</v>
      </c>
      <c r="H1344" s="9">
        <v>5</v>
      </c>
      <c r="I1344" s="9">
        <v>0</v>
      </c>
      <c r="J1344" s="9"/>
    </row>
    <row r="1345" spans="1:10">
      <c r="A1345">
        <v>100</v>
      </c>
      <c r="B1345" s="9" t="s">
        <v>237</v>
      </c>
      <c r="C1345" s="9" t="s">
        <v>692</v>
      </c>
      <c r="D1345" s="9">
        <v>0</v>
      </c>
      <c r="E1345" s="9">
        <v>0</v>
      </c>
      <c r="F1345" s="9">
        <v>0</v>
      </c>
      <c r="G1345" s="9">
        <v>0</v>
      </c>
      <c r="H1345" s="9">
        <v>5</v>
      </c>
      <c r="I1345" s="9">
        <v>0</v>
      </c>
      <c r="J1345" s="9"/>
    </row>
    <row r="1346" spans="1:10">
      <c r="A1346">
        <v>100</v>
      </c>
      <c r="B1346" s="9" t="s">
        <v>237</v>
      </c>
      <c r="C1346" s="9" t="s">
        <v>692</v>
      </c>
      <c r="D1346" s="9">
        <v>0</v>
      </c>
      <c r="E1346" s="9">
        <v>0</v>
      </c>
      <c r="F1346" s="9">
        <v>0</v>
      </c>
      <c r="G1346" s="9">
        <v>0</v>
      </c>
      <c r="H1346" s="9">
        <v>5</v>
      </c>
      <c r="I1346" s="9">
        <v>0</v>
      </c>
      <c r="J1346" s="9"/>
    </row>
    <row r="1347" spans="1:10">
      <c r="A1347">
        <v>100</v>
      </c>
      <c r="B1347" s="9" t="s">
        <v>237</v>
      </c>
      <c r="C1347" s="9" t="s">
        <v>692</v>
      </c>
      <c r="D1347" s="9">
        <v>0</v>
      </c>
      <c r="E1347" s="9">
        <v>0</v>
      </c>
      <c r="F1347" s="9">
        <v>0</v>
      </c>
      <c r="G1347" s="9">
        <v>0</v>
      </c>
      <c r="H1347" s="9">
        <v>5</v>
      </c>
      <c r="I1347" s="9">
        <v>0</v>
      </c>
      <c r="J1347" s="9"/>
    </row>
    <row r="1348" spans="1:10">
      <c r="A1348">
        <v>100</v>
      </c>
      <c r="B1348" s="9" t="s">
        <v>237</v>
      </c>
      <c r="C1348" s="9" t="s">
        <v>692</v>
      </c>
      <c r="D1348" s="9">
        <v>0</v>
      </c>
      <c r="E1348" s="9">
        <v>0</v>
      </c>
      <c r="F1348" s="9">
        <v>0</v>
      </c>
      <c r="G1348" s="9">
        <v>0</v>
      </c>
      <c r="H1348" s="9">
        <v>5</v>
      </c>
      <c r="I1348" s="9">
        <v>0</v>
      </c>
      <c r="J1348" s="9"/>
    </row>
    <row r="1349" spans="1:10">
      <c r="A1349">
        <v>100</v>
      </c>
      <c r="B1349" s="9" t="s">
        <v>237</v>
      </c>
      <c r="C1349" s="9" t="s">
        <v>692</v>
      </c>
      <c r="D1349" s="9">
        <v>0</v>
      </c>
      <c r="E1349" s="9">
        <v>0</v>
      </c>
      <c r="F1349" s="9">
        <v>0</v>
      </c>
      <c r="G1349" s="9">
        <v>0</v>
      </c>
      <c r="H1349" s="9">
        <v>5</v>
      </c>
      <c r="I1349" s="9">
        <v>0</v>
      </c>
      <c r="J1349" s="9"/>
    </row>
    <row r="1350" spans="1:10">
      <c r="A1350">
        <v>101</v>
      </c>
      <c r="B1350" s="9" t="s">
        <v>239</v>
      </c>
      <c r="C1350" s="9" t="s">
        <v>692</v>
      </c>
      <c r="D1350" s="9" t="s">
        <v>822</v>
      </c>
      <c r="E1350" s="9">
        <v>45</v>
      </c>
      <c r="F1350" s="9" t="s">
        <v>694</v>
      </c>
      <c r="G1350" s="9" t="s">
        <v>695</v>
      </c>
      <c r="H1350" s="9">
        <v>32</v>
      </c>
      <c r="I1350" s="9">
        <v>1440</v>
      </c>
      <c r="J1350" s="9"/>
    </row>
    <row r="1351" spans="1:10">
      <c r="A1351">
        <v>101</v>
      </c>
      <c r="B1351" s="9" t="s">
        <v>239</v>
      </c>
      <c r="C1351" s="9" t="s">
        <v>692</v>
      </c>
      <c r="D1351" s="9" t="s">
        <v>1002</v>
      </c>
      <c r="E1351" s="9">
        <v>10</v>
      </c>
      <c r="F1351" s="9" t="s">
        <v>694</v>
      </c>
      <c r="G1351" s="9" t="s">
        <v>695</v>
      </c>
      <c r="H1351" s="9">
        <v>32</v>
      </c>
      <c r="I1351" s="9">
        <v>320</v>
      </c>
      <c r="J1351" s="9"/>
    </row>
    <row r="1352" spans="1:10">
      <c r="A1352">
        <v>101</v>
      </c>
      <c r="B1352" s="9" t="s">
        <v>239</v>
      </c>
      <c r="C1352" s="9" t="s">
        <v>692</v>
      </c>
      <c r="D1352" s="9" t="s">
        <v>836</v>
      </c>
      <c r="E1352" s="9">
        <v>30</v>
      </c>
      <c r="F1352" s="9" t="s">
        <v>694</v>
      </c>
      <c r="G1352" s="9" t="s">
        <v>695</v>
      </c>
      <c r="H1352" s="9">
        <v>32</v>
      </c>
      <c r="I1352" s="9">
        <v>960</v>
      </c>
      <c r="J1352" s="9"/>
    </row>
    <row r="1353" spans="1:10">
      <c r="A1353">
        <v>101</v>
      </c>
      <c r="B1353" s="9" t="s">
        <v>239</v>
      </c>
      <c r="C1353" s="9" t="s">
        <v>692</v>
      </c>
      <c r="D1353" s="9" t="s">
        <v>1003</v>
      </c>
      <c r="E1353" s="9">
        <v>15</v>
      </c>
      <c r="F1353" s="9" t="s">
        <v>694</v>
      </c>
      <c r="G1353" s="9" t="s">
        <v>695</v>
      </c>
      <c r="H1353" s="9">
        <v>32</v>
      </c>
      <c r="I1353" s="9">
        <v>480</v>
      </c>
      <c r="J1353" s="9"/>
    </row>
    <row r="1354" spans="1:10">
      <c r="A1354">
        <v>101</v>
      </c>
      <c r="B1354" s="9" t="s">
        <v>239</v>
      </c>
      <c r="C1354" s="9" t="s">
        <v>692</v>
      </c>
      <c r="D1354" s="9" t="s">
        <v>921</v>
      </c>
      <c r="E1354" s="9">
        <v>2</v>
      </c>
      <c r="F1354" s="9" t="s">
        <v>697</v>
      </c>
      <c r="G1354" s="9" t="s">
        <v>695</v>
      </c>
      <c r="H1354" s="9">
        <v>32</v>
      </c>
      <c r="I1354" s="9">
        <v>64</v>
      </c>
      <c r="J1354" s="9"/>
    </row>
    <row r="1355" spans="1:10">
      <c r="A1355">
        <v>101</v>
      </c>
      <c r="B1355" s="9" t="s">
        <v>239</v>
      </c>
      <c r="C1355" s="9" t="s">
        <v>692</v>
      </c>
      <c r="D1355" s="9" t="s">
        <v>699</v>
      </c>
      <c r="E1355" s="9">
        <v>100</v>
      </c>
      <c r="F1355" s="9" t="s">
        <v>697</v>
      </c>
      <c r="G1355" s="9" t="s">
        <v>695</v>
      </c>
      <c r="H1355" s="9">
        <v>32</v>
      </c>
      <c r="I1355" s="9">
        <v>3200</v>
      </c>
      <c r="J1355" s="9"/>
    </row>
    <row r="1356" spans="1:10">
      <c r="A1356">
        <v>101</v>
      </c>
      <c r="B1356" s="9" t="s">
        <v>239</v>
      </c>
      <c r="C1356" s="9" t="s">
        <v>692</v>
      </c>
      <c r="D1356" s="9">
        <v>0</v>
      </c>
      <c r="E1356" s="9">
        <v>0</v>
      </c>
      <c r="F1356" s="9">
        <v>0</v>
      </c>
      <c r="G1356" s="9">
        <v>0</v>
      </c>
      <c r="H1356" s="9">
        <v>32</v>
      </c>
      <c r="I1356" s="9">
        <v>0</v>
      </c>
      <c r="J1356" s="9"/>
    </row>
    <row r="1357" spans="1:10">
      <c r="A1357">
        <v>101</v>
      </c>
      <c r="B1357" s="9" t="s">
        <v>239</v>
      </c>
      <c r="C1357" s="9" t="s">
        <v>692</v>
      </c>
      <c r="D1357" s="9">
        <v>0</v>
      </c>
      <c r="E1357" s="9">
        <v>0</v>
      </c>
      <c r="F1357" s="9">
        <v>0</v>
      </c>
      <c r="G1357" s="9">
        <v>0</v>
      </c>
      <c r="H1357" s="9">
        <v>32</v>
      </c>
      <c r="I1357" s="9">
        <v>0</v>
      </c>
      <c r="J1357" s="9"/>
    </row>
    <row r="1358" spans="1:10">
      <c r="A1358">
        <v>101</v>
      </c>
      <c r="B1358" s="9" t="s">
        <v>239</v>
      </c>
      <c r="C1358" s="9" t="s">
        <v>692</v>
      </c>
      <c r="D1358" s="9">
        <v>0</v>
      </c>
      <c r="E1358" s="9">
        <v>0</v>
      </c>
      <c r="F1358" s="9">
        <v>0</v>
      </c>
      <c r="G1358" s="9">
        <v>0</v>
      </c>
      <c r="H1358" s="9">
        <v>32</v>
      </c>
      <c r="I1358" s="9">
        <v>0</v>
      </c>
      <c r="J1358" s="9"/>
    </row>
    <row r="1359" spans="1:10">
      <c r="A1359">
        <v>101</v>
      </c>
      <c r="B1359" s="9" t="s">
        <v>239</v>
      </c>
      <c r="C1359" s="9" t="s">
        <v>692</v>
      </c>
      <c r="D1359" s="9">
        <v>0</v>
      </c>
      <c r="E1359" s="9">
        <v>0</v>
      </c>
      <c r="F1359" s="9">
        <v>0</v>
      </c>
      <c r="G1359" s="9">
        <v>0</v>
      </c>
      <c r="H1359" s="9">
        <v>32</v>
      </c>
      <c r="I1359" s="9">
        <v>0</v>
      </c>
      <c r="J1359" s="9"/>
    </row>
    <row r="1360" spans="1:10">
      <c r="A1360">
        <v>101</v>
      </c>
      <c r="B1360" s="9" t="s">
        <v>239</v>
      </c>
      <c r="C1360" s="9" t="s">
        <v>692</v>
      </c>
      <c r="D1360" s="9">
        <v>0</v>
      </c>
      <c r="E1360" s="9">
        <v>0</v>
      </c>
      <c r="F1360" s="9">
        <v>0</v>
      </c>
      <c r="G1360" s="9">
        <v>0</v>
      </c>
      <c r="H1360" s="9">
        <v>32</v>
      </c>
      <c r="I1360" s="9">
        <v>0</v>
      </c>
      <c r="J1360" s="9"/>
    </row>
    <row r="1361" spans="1:10">
      <c r="A1361">
        <v>101</v>
      </c>
      <c r="B1361" s="9" t="s">
        <v>239</v>
      </c>
      <c r="C1361" s="9" t="s">
        <v>692</v>
      </c>
      <c r="D1361" s="9">
        <v>0</v>
      </c>
      <c r="E1361" s="9">
        <v>0</v>
      </c>
      <c r="F1361" s="9">
        <v>0</v>
      </c>
      <c r="G1361" s="9">
        <v>0</v>
      </c>
      <c r="H1361" s="9">
        <v>32</v>
      </c>
      <c r="I1361" s="9">
        <v>0</v>
      </c>
      <c r="J1361" s="9"/>
    </row>
    <row r="1362" spans="1:10">
      <c r="A1362">
        <v>101</v>
      </c>
      <c r="B1362" s="9" t="s">
        <v>239</v>
      </c>
      <c r="C1362" s="9" t="s">
        <v>692</v>
      </c>
      <c r="D1362" s="9">
        <v>0</v>
      </c>
      <c r="E1362" s="9">
        <v>0</v>
      </c>
      <c r="F1362" s="9">
        <v>0</v>
      </c>
      <c r="G1362" s="9">
        <v>0</v>
      </c>
      <c r="H1362" s="9">
        <v>32</v>
      </c>
      <c r="I1362" s="9">
        <v>0</v>
      </c>
      <c r="J1362" s="9"/>
    </row>
    <row r="1363" spans="1:10">
      <c r="A1363">
        <v>101</v>
      </c>
      <c r="B1363" s="9" t="s">
        <v>239</v>
      </c>
      <c r="C1363" s="9" t="s">
        <v>692</v>
      </c>
      <c r="D1363" s="9">
        <v>0</v>
      </c>
      <c r="E1363" s="9">
        <v>0</v>
      </c>
      <c r="F1363" s="9">
        <v>0</v>
      </c>
      <c r="G1363" s="9">
        <v>0</v>
      </c>
      <c r="H1363" s="9">
        <v>32</v>
      </c>
      <c r="I1363" s="9">
        <v>0</v>
      </c>
      <c r="J1363" s="9"/>
    </row>
    <row r="1364" spans="1:10">
      <c r="A1364">
        <v>102</v>
      </c>
      <c r="B1364" s="9" t="s">
        <v>241</v>
      </c>
      <c r="C1364" s="9" t="s">
        <v>692</v>
      </c>
      <c r="D1364" s="9" t="s">
        <v>847</v>
      </c>
      <c r="E1364" s="9">
        <v>45</v>
      </c>
      <c r="F1364" s="9" t="s">
        <v>694</v>
      </c>
      <c r="G1364" s="9" t="s">
        <v>695</v>
      </c>
      <c r="H1364" s="9">
        <v>6</v>
      </c>
      <c r="I1364" s="9">
        <v>270</v>
      </c>
      <c r="J1364" s="9"/>
    </row>
    <row r="1365" spans="1:10">
      <c r="A1365">
        <v>102</v>
      </c>
      <c r="B1365" s="9" t="s">
        <v>241</v>
      </c>
      <c r="C1365" s="9" t="s">
        <v>692</v>
      </c>
      <c r="D1365" s="9" t="s">
        <v>700</v>
      </c>
      <c r="E1365" s="9">
        <v>30</v>
      </c>
      <c r="F1365" s="9" t="s">
        <v>694</v>
      </c>
      <c r="G1365" s="9" t="s">
        <v>695</v>
      </c>
      <c r="H1365" s="9">
        <v>6</v>
      </c>
      <c r="I1365" s="9">
        <v>180</v>
      </c>
      <c r="J1365" s="9"/>
    </row>
    <row r="1366" spans="1:10">
      <c r="A1366">
        <v>102</v>
      </c>
      <c r="B1366" s="9" t="s">
        <v>241</v>
      </c>
      <c r="C1366" s="9" t="s">
        <v>692</v>
      </c>
      <c r="D1366" s="9" t="s">
        <v>1050</v>
      </c>
      <c r="E1366" s="9">
        <v>10</v>
      </c>
      <c r="F1366" s="9" t="s">
        <v>697</v>
      </c>
      <c r="G1366" s="9" t="s">
        <v>695</v>
      </c>
      <c r="H1366" s="9">
        <v>6</v>
      </c>
      <c r="I1366" s="9">
        <v>60</v>
      </c>
      <c r="J1366" s="9"/>
    </row>
    <row r="1367" spans="1:10">
      <c r="A1367">
        <v>102</v>
      </c>
      <c r="B1367" s="9" t="s">
        <v>241</v>
      </c>
      <c r="C1367" s="9" t="s">
        <v>692</v>
      </c>
      <c r="D1367" s="9" t="s">
        <v>1447</v>
      </c>
      <c r="E1367" s="9">
        <v>10</v>
      </c>
      <c r="F1367" s="9" t="s">
        <v>697</v>
      </c>
      <c r="G1367" s="9" t="s">
        <v>695</v>
      </c>
      <c r="H1367" s="9">
        <v>6</v>
      </c>
      <c r="I1367" s="9">
        <v>60</v>
      </c>
      <c r="J1367" s="9"/>
    </row>
    <row r="1368" spans="1:10">
      <c r="A1368">
        <v>102</v>
      </c>
      <c r="B1368" s="9" t="s">
        <v>241</v>
      </c>
      <c r="C1368" s="9" t="s">
        <v>692</v>
      </c>
      <c r="D1368" s="9">
        <v>0</v>
      </c>
      <c r="E1368" s="9">
        <v>0</v>
      </c>
      <c r="F1368" s="9">
        <v>0</v>
      </c>
      <c r="G1368" s="9">
        <v>0</v>
      </c>
      <c r="H1368" s="9">
        <v>6</v>
      </c>
      <c r="I1368" s="9">
        <v>0</v>
      </c>
      <c r="J1368" s="9"/>
    </row>
    <row r="1369" spans="1:10">
      <c r="A1369">
        <v>102</v>
      </c>
      <c r="B1369" s="9" t="s">
        <v>241</v>
      </c>
      <c r="C1369" s="9" t="s">
        <v>692</v>
      </c>
      <c r="D1369" s="9">
        <v>0</v>
      </c>
      <c r="E1369" s="9">
        <v>0</v>
      </c>
      <c r="F1369" s="9">
        <v>0</v>
      </c>
      <c r="G1369" s="9">
        <v>0</v>
      </c>
      <c r="H1369" s="9">
        <v>6</v>
      </c>
      <c r="I1369" s="9">
        <v>0</v>
      </c>
      <c r="J1369" s="9"/>
    </row>
    <row r="1370" spans="1:10">
      <c r="A1370">
        <v>102</v>
      </c>
      <c r="B1370" s="9" t="s">
        <v>241</v>
      </c>
      <c r="C1370" s="9" t="s">
        <v>692</v>
      </c>
      <c r="D1370" s="9">
        <v>0</v>
      </c>
      <c r="E1370" s="9">
        <v>0</v>
      </c>
      <c r="F1370" s="9">
        <v>0</v>
      </c>
      <c r="G1370" s="9">
        <v>0</v>
      </c>
      <c r="H1370" s="9">
        <v>6</v>
      </c>
      <c r="I1370" s="9">
        <v>0</v>
      </c>
      <c r="J1370" s="9"/>
    </row>
    <row r="1371" spans="1:10">
      <c r="A1371">
        <v>102</v>
      </c>
      <c r="B1371" s="9" t="s">
        <v>241</v>
      </c>
      <c r="C1371" s="9" t="s">
        <v>692</v>
      </c>
      <c r="D1371" s="9">
        <v>0</v>
      </c>
      <c r="E1371" s="9">
        <v>0</v>
      </c>
      <c r="F1371" s="9">
        <v>0</v>
      </c>
      <c r="G1371" s="9">
        <v>0</v>
      </c>
      <c r="H1371" s="9">
        <v>6</v>
      </c>
      <c r="I1371" s="9">
        <v>0</v>
      </c>
      <c r="J1371" s="9"/>
    </row>
    <row r="1372" spans="1:10">
      <c r="A1372">
        <v>102</v>
      </c>
      <c r="B1372" s="9" t="s">
        <v>241</v>
      </c>
      <c r="C1372" s="9" t="s">
        <v>692</v>
      </c>
      <c r="D1372" s="9">
        <v>0</v>
      </c>
      <c r="E1372" s="9">
        <v>0</v>
      </c>
      <c r="F1372" s="9">
        <v>0</v>
      </c>
      <c r="G1372" s="9">
        <v>0</v>
      </c>
      <c r="H1372" s="9">
        <v>6</v>
      </c>
      <c r="I1372" s="9">
        <v>0</v>
      </c>
      <c r="J1372" s="9"/>
    </row>
    <row r="1373" spans="1:10">
      <c r="A1373">
        <v>102</v>
      </c>
      <c r="B1373" s="9" t="s">
        <v>241</v>
      </c>
      <c r="C1373" s="9" t="s">
        <v>692</v>
      </c>
      <c r="D1373" s="9">
        <v>0</v>
      </c>
      <c r="E1373" s="9">
        <v>0</v>
      </c>
      <c r="F1373" s="9">
        <v>0</v>
      </c>
      <c r="G1373" s="9">
        <v>0</v>
      </c>
      <c r="H1373" s="9">
        <v>6</v>
      </c>
      <c r="I1373" s="9">
        <v>0</v>
      </c>
      <c r="J1373" s="9"/>
    </row>
    <row r="1374" spans="1:10">
      <c r="A1374">
        <v>102</v>
      </c>
      <c r="B1374" s="9" t="s">
        <v>241</v>
      </c>
      <c r="C1374" s="9" t="s">
        <v>692</v>
      </c>
      <c r="D1374" s="9">
        <v>0</v>
      </c>
      <c r="E1374" s="9">
        <v>0</v>
      </c>
      <c r="F1374" s="9">
        <v>0</v>
      </c>
      <c r="G1374" s="9">
        <v>0</v>
      </c>
      <c r="H1374" s="9">
        <v>6</v>
      </c>
      <c r="I1374" s="9">
        <v>0</v>
      </c>
      <c r="J1374" s="9"/>
    </row>
    <row r="1375" spans="1:10">
      <c r="A1375">
        <v>102</v>
      </c>
      <c r="B1375" s="9" t="s">
        <v>241</v>
      </c>
      <c r="C1375" s="9" t="s">
        <v>692</v>
      </c>
      <c r="D1375" s="9">
        <v>0</v>
      </c>
      <c r="E1375" s="9">
        <v>0</v>
      </c>
      <c r="F1375" s="9">
        <v>0</v>
      </c>
      <c r="G1375" s="9">
        <v>0</v>
      </c>
      <c r="H1375" s="9">
        <v>6</v>
      </c>
      <c r="I1375" s="9">
        <v>0</v>
      </c>
      <c r="J1375" s="9"/>
    </row>
    <row r="1376" spans="1:10">
      <c r="A1376">
        <v>102</v>
      </c>
      <c r="B1376" s="9" t="s">
        <v>241</v>
      </c>
      <c r="C1376" s="9" t="s">
        <v>692</v>
      </c>
      <c r="D1376" s="9">
        <v>0</v>
      </c>
      <c r="E1376" s="9">
        <v>0</v>
      </c>
      <c r="F1376" s="9">
        <v>0</v>
      </c>
      <c r="G1376" s="9">
        <v>0</v>
      </c>
      <c r="H1376" s="9">
        <v>6</v>
      </c>
      <c r="I1376" s="9">
        <v>0</v>
      </c>
      <c r="J1376" s="9"/>
    </row>
    <row r="1377" spans="1:10">
      <c r="A1377">
        <v>102</v>
      </c>
      <c r="B1377" s="9" t="s">
        <v>241</v>
      </c>
      <c r="C1377" s="9" t="s">
        <v>692</v>
      </c>
      <c r="D1377" s="9">
        <v>0</v>
      </c>
      <c r="E1377" s="9">
        <v>0</v>
      </c>
      <c r="F1377" s="9">
        <v>0</v>
      </c>
      <c r="G1377" s="9">
        <v>0</v>
      </c>
      <c r="H1377" s="9">
        <v>6</v>
      </c>
      <c r="I1377" s="9">
        <v>0</v>
      </c>
      <c r="J1377" s="9"/>
    </row>
    <row r="1378" spans="1:10">
      <c r="A1378">
        <v>103</v>
      </c>
      <c r="B1378" s="9" t="s">
        <v>243</v>
      </c>
      <c r="C1378" s="9" t="s">
        <v>692</v>
      </c>
      <c r="D1378" s="9" t="s">
        <v>1119</v>
      </c>
      <c r="E1378" s="9">
        <v>45</v>
      </c>
      <c r="F1378" s="9" t="s">
        <v>694</v>
      </c>
      <c r="G1378" s="9" t="s">
        <v>695</v>
      </c>
      <c r="H1378" s="9">
        <v>1</v>
      </c>
      <c r="I1378" s="9">
        <v>45</v>
      </c>
      <c r="J1378" s="9"/>
    </row>
    <row r="1379" spans="1:10">
      <c r="A1379">
        <v>103</v>
      </c>
      <c r="B1379" s="9" t="s">
        <v>243</v>
      </c>
      <c r="C1379" s="9" t="s">
        <v>692</v>
      </c>
      <c r="D1379" s="9" t="s">
        <v>1236</v>
      </c>
      <c r="E1379" s="9">
        <v>15</v>
      </c>
      <c r="F1379" s="9" t="s">
        <v>694</v>
      </c>
      <c r="G1379" s="9" t="s">
        <v>695</v>
      </c>
      <c r="H1379" s="9">
        <v>1</v>
      </c>
      <c r="I1379" s="9">
        <v>15</v>
      </c>
      <c r="J1379" s="9"/>
    </row>
    <row r="1380" spans="1:10">
      <c r="A1380">
        <v>103</v>
      </c>
      <c r="B1380" s="9" t="s">
        <v>243</v>
      </c>
      <c r="C1380" s="9" t="s">
        <v>692</v>
      </c>
      <c r="D1380" s="9" t="s">
        <v>1445</v>
      </c>
      <c r="E1380" s="9">
        <v>10</v>
      </c>
      <c r="F1380" s="9" t="s">
        <v>697</v>
      </c>
      <c r="G1380" s="9" t="s">
        <v>695</v>
      </c>
      <c r="H1380" s="9">
        <v>1</v>
      </c>
      <c r="I1380" s="9">
        <v>10</v>
      </c>
      <c r="J1380" s="9"/>
    </row>
    <row r="1381" spans="1:10">
      <c r="A1381">
        <v>103</v>
      </c>
      <c r="B1381" s="9" t="s">
        <v>243</v>
      </c>
      <c r="C1381" s="9" t="s">
        <v>692</v>
      </c>
      <c r="D1381" s="9" t="s">
        <v>875</v>
      </c>
      <c r="E1381" s="9">
        <v>24</v>
      </c>
      <c r="F1381" s="9" t="s">
        <v>697</v>
      </c>
      <c r="G1381" s="9" t="s">
        <v>695</v>
      </c>
      <c r="H1381" s="9">
        <v>1</v>
      </c>
      <c r="I1381" s="9">
        <v>24</v>
      </c>
      <c r="J1381" s="9"/>
    </row>
    <row r="1382" spans="1:10">
      <c r="A1382">
        <v>103</v>
      </c>
      <c r="B1382" s="9" t="s">
        <v>243</v>
      </c>
      <c r="C1382" s="9" t="s">
        <v>692</v>
      </c>
      <c r="D1382" s="9" t="s">
        <v>699</v>
      </c>
      <c r="E1382" s="9">
        <v>100</v>
      </c>
      <c r="F1382" s="9" t="s">
        <v>697</v>
      </c>
      <c r="G1382" s="9" t="s">
        <v>695</v>
      </c>
      <c r="H1382" s="9">
        <v>1</v>
      </c>
      <c r="I1382" s="9">
        <v>100</v>
      </c>
      <c r="J1382" s="9"/>
    </row>
    <row r="1383" spans="1:10">
      <c r="A1383">
        <v>103</v>
      </c>
      <c r="B1383" s="9" t="s">
        <v>243</v>
      </c>
      <c r="C1383" s="9" t="s">
        <v>692</v>
      </c>
      <c r="D1383" s="9">
        <v>0</v>
      </c>
      <c r="E1383" s="9">
        <v>0</v>
      </c>
      <c r="F1383" s="9">
        <v>0</v>
      </c>
      <c r="G1383" s="9">
        <v>0</v>
      </c>
      <c r="H1383" s="9">
        <v>1</v>
      </c>
      <c r="I1383" s="9">
        <v>0</v>
      </c>
      <c r="J1383" s="9"/>
    </row>
    <row r="1384" spans="1:10">
      <c r="A1384">
        <v>103</v>
      </c>
      <c r="B1384" s="9" t="s">
        <v>243</v>
      </c>
      <c r="C1384" s="9" t="s">
        <v>692</v>
      </c>
      <c r="D1384" s="9">
        <v>0</v>
      </c>
      <c r="E1384" s="9">
        <v>0</v>
      </c>
      <c r="F1384" s="9">
        <v>0</v>
      </c>
      <c r="G1384" s="9">
        <v>0</v>
      </c>
      <c r="H1384" s="9">
        <v>1</v>
      </c>
      <c r="I1384" s="9">
        <v>0</v>
      </c>
      <c r="J1384" s="9"/>
    </row>
    <row r="1385" spans="1:10">
      <c r="A1385">
        <v>103</v>
      </c>
      <c r="B1385" s="9" t="s">
        <v>243</v>
      </c>
      <c r="C1385" s="9" t="s">
        <v>692</v>
      </c>
      <c r="D1385" s="9">
        <v>0</v>
      </c>
      <c r="E1385" s="9">
        <v>0</v>
      </c>
      <c r="F1385" s="9">
        <v>0</v>
      </c>
      <c r="G1385" s="9">
        <v>0</v>
      </c>
      <c r="H1385" s="9">
        <v>1</v>
      </c>
      <c r="I1385" s="9">
        <v>0</v>
      </c>
      <c r="J1385" s="9"/>
    </row>
    <row r="1386" spans="1:10">
      <c r="A1386">
        <v>103</v>
      </c>
      <c r="B1386" s="9" t="s">
        <v>243</v>
      </c>
      <c r="C1386" s="9" t="s">
        <v>692</v>
      </c>
      <c r="D1386" s="9">
        <v>0</v>
      </c>
      <c r="E1386" s="9">
        <v>0</v>
      </c>
      <c r="F1386" s="9">
        <v>0</v>
      </c>
      <c r="G1386" s="9">
        <v>0</v>
      </c>
      <c r="H1386" s="9">
        <v>1</v>
      </c>
      <c r="I1386" s="9">
        <v>0</v>
      </c>
      <c r="J1386" s="9"/>
    </row>
    <row r="1387" spans="1:10">
      <c r="A1387">
        <v>103</v>
      </c>
      <c r="B1387" s="9" t="s">
        <v>243</v>
      </c>
      <c r="C1387" s="9" t="s">
        <v>692</v>
      </c>
      <c r="D1387" s="9">
        <v>0</v>
      </c>
      <c r="E1387" s="9">
        <v>0</v>
      </c>
      <c r="F1387" s="9">
        <v>0</v>
      </c>
      <c r="G1387" s="9">
        <v>0</v>
      </c>
      <c r="H1387" s="9">
        <v>1</v>
      </c>
      <c r="I1387" s="9">
        <v>0</v>
      </c>
      <c r="J1387" s="9"/>
    </row>
    <row r="1388" spans="1:10">
      <c r="A1388">
        <v>103</v>
      </c>
      <c r="B1388" s="9" t="s">
        <v>243</v>
      </c>
      <c r="C1388" s="9" t="s">
        <v>692</v>
      </c>
      <c r="D1388" s="9">
        <v>0</v>
      </c>
      <c r="E1388" s="9">
        <v>0</v>
      </c>
      <c r="F1388" s="9">
        <v>0</v>
      </c>
      <c r="G1388" s="9">
        <v>0</v>
      </c>
      <c r="H1388" s="9">
        <v>1</v>
      </c>
      <c r="I1388" s="9">
        <v>0</v>
      </c>
      <c r="J1388" s="9"/>
    </row>
    <row r="1389" spans="1:10">
      <c r="A1389">
        <v>103</v>
      </c>
      <c r="B1389" s="9" t="s">
        <v>243</v>
      </c>
      <c r="C1389" s="9" t="s">
        <v>692</v>
      </c>
      <c r="D1389" s="9">
        <v>0</v>
      </c>
      <c r="E1389" s="9">
        <v>0</v>
      </c>
      <c r="F1389" s="9">
        <v>0</v>
      </c>
      <c r="G1389" s="9">
        <v>0</v>
      </c>
      <c r="H1389" s="9">
        <v>1</v>
      </c>
      <c r="I1389" s="9">
        <v>0</v>
      </c>
      <c r="J1389" s="9"/>
    </row>
    <row r="1390" spans="1:10">
      <c r="A1390">
        <v>103</v>
      </c>
      <c r="B1390" s="9" t="s">
        <v>243</v>
      </c>
      <c r="C1390" s="9" t="s">
        <v>692</v>
      </c>
      <c r="D1390" s="9">
        <v>0</v>
      </c>
      <c r="E1390" s="9">
        <v>0</v>
      </c>
      <c r="F1390" s="9">
        <v>0</v>
      </c>
      <c r="G1390" s="9">
        <v>0</v>
      </c>
      <c r="H1390" s="9">
        <v>1</v>
      </c>
      <c r="I1390" s="9">
        <v>0</v>
      </c>
      <c r="J1390" s="9"/>
    </row>
    <row r="1391" spans="1:10">
      <c r="A1391">
        <v>103</v>
      </c>
      <c r="B1391" s="9" t="s">
        <v>243</v>
      </c>
      <c r="C1391" s="9" t="s">
        <v>692</v>
      </c>
      <c r="D1391" s="9">
        <v>0</v>
      </c>
      <c r="E1391" s="9">
        <v>0</v>
      </c>
      <c r="F1391" s="9">
        <v>0</v>
      </c>
      <c r="G1391" s="9">
        <v>0</v>
      </c>
      <c r="H1391" s="9">
        <v>1</v>
      </c>
      <c r="I1391" s="9">
        <v>0</v>
      </c>
      <c r="J1391" s="9"/>
    </row>
    <row r="1392" spans="1:10">
      <c r="A1392">
        <v>103</v>
      </c>
      <c r="B1392" s="9" t="s">
        <v>243</v>
      </c>
      <c r="C1392" s="9" t="s">
        <v>692</v>
      </c>
      <c r="D1392" s="9">
        <v>0</v>
      </c>
      <c r="E1392" s="9">
        <v>0</v>
      </c>
      <c r="F1392" s="9">
        <v>0</v>
      </c>
      <c r="G1392" s="9">
        <v>0</v>
      </c>
      <c r="H1392" s="9">
        <v>1</v>
      </c>
      <c r="I1392" s="9">
        <v>0</v>
      </c>
      <c r="J1392" s="9"/>
    </row>
    <row r="1393" spans="1:10">
      <c r="A1393">
        <v>104</v>
      </c>
      <c r="B1393" s="9" t="s">
        <v>245</v>
      </c>
      <c r="C1393" s="9" t="s">
        <v>692</v>
      </c>
      <c r="D1393" s="9" t="s">
        <v>832</v>
      </c>
      <c r="E1393" s="9">
        <v>30</v>
      </c>
      <c r="F1393" s="9" t="s">
        <v>694</v>
      </c>
      <c r="G1393" s="9" t="s">
        <v>695</v>
      </c>
      <c r="H1393" s="9">
        <v>10</v>
      </c>
      <c r="I1393" s="9">
        <v>300</v>
      </c>
      <c r="J1393" s="9"/>
    </row>
    <row r="1394" spans="1:10">
      <c r="A1394">
        <v>104</v>
      </c>
      <c r="B1394" s="9" t="s">
        <v>245</v>
      </c>
      <c r="C1394" s="9" t="s">
        <v>692</v>
      </c>
      <c r="D1394" s="9" t="s">
        <v>822</v>
      </c>
      <c r="E1394" s="9">
        <v>30</v>
      </c>
      <c r="F1394" s="9" t="s">
        <v>694</v>
      </c>
      <c r="G1394" s="9" t="s">
        <v>695</v>
      </c>
      <c r="H1394" s="9">
        <v>10</v>
      </c>
      <c r="I1394" s="9">
        <v>300</v>
      </c>
      <c r="J1394" s="9"/>
    </row>
    <row r="1395" spans="1:10">
      <c r="A1395">
        <v>104</v>
      </c>
      <c r="B1395" s="9" t="s">
        <v>245</v>
      </c>
      <c r="C1395" s="9" t="s">
        <v>692</v>
      </c>
      <c r="D1395" s="9" t="s">
        <v>847</v>
      </c>
      <c r="E1395" s="9">
        <v>30</v>
      </c>
      <c r="F1395" s="9" t="s">
        <v>694</v>
      </c>
      <c r="G1395" s="9" t="s">
        <v>695</v>
      </c>
      <c r="H1395" s="9">
        <v>10</v>
      </c>
      <c r="I1395" s="9">
        <v>300</v>
      </c>
      <c r="J1395" s="9"/>
    </row>
    <row r="1396" spans="1:10">
      <c r="A1396">
        <v>104</v>
      </c>
      <c r="B1396" s="9" t="s">
        <v>245</v>
      </c>
      <c r="C1396" s="9" t="s">
        <v>692</v>
      </c>
      <c r="D1396" s="9" t="s">
        <v>836</v>
      </c>
      <c r="E1396" s="9">
        <v>30</v>
      </c>
      <c r="F1396" s="9" t="s">
        <v>694</v>
      </c>
      <c r="G1396" s="9" t="s">
        <v>695</v>
      </c>
      <c r="H1396" s="9">
        <v>10</v>
      </c>
      <c r="I1396" s="9">
        <v>300</v>
      </c>
      <c r="J1396" s="9"/>
    </row>
    <row r="1397" spans="1:10">
      <c r="A1397">
        <v>104</v>
      </c>
      <c r="B1397" s="9" t="s">
        <v>245</v>
      </c>
      <c r="C1397" s="9" t="s">
        <v>692</v>
      </c>
      <c r="D1397" s="9" t="s">
        <v>1002</v>
      </c>
      <c r="E1397" s="9">
        <v>10</v>
      </c>
      <c r="F1397" s="9" t="s">
        <v>694</v>
      </c>
      <c r="G1397" s="9" t="s">
        <v>695</v>
      </c>
      <c r="H1397" s="9">
        <v>10</v>
      </c>
      <c r="I1397" s="9">
        <v>100</v>
      </c>
      <c r="J1397" s="9"/>
    </row>
    <row r="1398" spans="1:10">
      <c r="A1398">
        <v>104</v>
      </c>
      <c r="B1398" s="9" t="s">
        <v>245</v>
      </c>
      <c r="C1398" s="9" t="s">
        <v>692</v>
      </c>
      <c r="D1398" s="9" t="s">
        <v>921</v>
      </c>
      <c r="E1398" s="9">
        <v>24</v>
      </c>
      <c r="F1398" s="9" t="s">
        <v>697</v>
      </c>
      <c r="G1398" s="9" t="s">
        <v>695</v>
      </c>
      <c r="H1398" s="9">
        <v>10</v>
      </c>
      <c r="I1398" s="9">
        <v>240</v>
      </c>
      <c r="J1398" s="9"/>
    </row>
    <row r="1399" spans="1:10">
      <c r="A1399">
        <v>104</v>
      </c>
      <c r="B1399" s="9" t="s">
        <v>245</v>
      </c>
      <c r="C1399" s="9" t="s">
        <v>692</v>
      </c>
      <c r="D1399" s="9" t="s">
        <v>700</v>
      </c>
      <c r="E1399" s="9">
        <v>15</v>
      </c>
      <c r="F1399" s="9" t="s">
        <v>694</v>
      </c>
      <c r="G1399" s="9" t="s">
        <v>695</v>
      </c>
      <c r="H1399" s="9">
        <v>10</v>
      </c>
      <c r="I1399" s="9">
        <v>150</v>
      </c>
      <c r="J1399" s="9"/>
    </row>
    <row r="1400" spans="1:10">
      <c r="A1400">
        <v>104</v>
      </c>
      <c r="B1400" s="9" t="s">
        <v>245</v>
      </c>
      <c r="C1400" s="9" t="s">
        <v>692</v>
      </c>
      <c r="D1400" s="9" t="s">
        <v>1005</v>
      </c>
      <c r="E1400" s="9">
        <v>10</v>
      </c>
      <c r="F1400" s="9" t="s">
        <v>694</v>
      </c>
      <c r="G1400" s="9" t="s">
        <v>695</v>
      </c>
      <c r="H1400" s="9">
        <v>10</v>
      </c>
      <c r="I1400" s="9">
        <v>100</v>
      </c>
      <c r="J1400" s="9"/>
    </row>
    <row r="1401" spans="1:10">
      <c r="A1401">
        <v>104</v>
      </c>
      <c r="B1401" s="9" t="s">
        <v>245</v>
      </c>
      <c r="C1401" s="9" t="s">
        <v>692</v>
      </c>
      <c r="D1401" s="9" t="s">
        <v>699</v>
      </c>
      <c r="E1401" s="9">
        <v>150</v>
      </c>
      <c r="F1401" s="9" t="s">
        <v>697</v>
      </c>
      <c r="G1401" s="9" t="s">
        <v>695</v>
      </c>
      <c r="H1401" s="9">
        <v>10</v>
      </c>
      <c r="I1401" s="9">
        <v>1500</v>
      </c>
      <c r="J1401" s="9"/>
    </row>
    <row r="1402" spans="1:10">
      <c r="A1402">
        <v>104</v>
      </c>
      <c r="B1402" s="9" t="s">
        <v>245</v>
      </c>
      <c r="C1402" s="9" t="s">
        <v>692</v>
      </c>
      <c r="D1402" s="9">
        <v>0</v>
      </c>
      <c r="E1402" s="9">
        <v>0</v>
      </c>
      <c r="F1402" s="9">
        <v>0</v>
      </c>
      <c r="G1402" s="9">
        <v>0</v>
      </c>
      <c r="H1402" s="9">
        <v>10</v>
      </c>
      <c r="I1402" s="9">
        <v>0</v>
      </c>
      <c r="J1402" s="9"/>
    </row>
    <row r="1403" spans="1:10">
      <c r="A1403">
        <v>104</v>
      </c>
      <c r="B1403" s="9" t="s">
        <v>245</v>
      </c>
      <c r="C1403" s="9" t="s">
        <v>692</v>
      </c>
      <c r="D1403" s="9">
        <v>0</v>
      </c>
      <c r="E1403" s="9">
        <v>0</v>
      </c>
      <c r="F1403" s="9">
        <v>0</v>
      </c>
      <c r="G1403" s="9">
        <v>0</v>
      </c>
      <c r="H1403" s="9">
        <v>10</v>
      </c>
      <c r="I1403" s="9">
        <v>0</v>
      </c>
      <c r="J1403" s="9"/>
    </row>
    <row r="1404" spans="1:10">
      <c r="A1404">
        <v>104</v>
      </c>
      <c r="B1404" s="9" t="s">
        <v>245</v>
      </c>
      <c r="C1404" s="9" t="s">
        <v>692</v>
      </c>
      <c r="D1404" s="9">
        <v>0</v>
      </c>
      <c r="E1404" s="9">
        <v>0</v>
      </c>
      <c r="F1404" s="9">
        <v>0</v>
      </c>
      <c r="G1404" s="9">
        <v>0</v>
      </c>
      <c r="H1404" s="9">
        <v>10</v>
      </c>
      <c r="I1404" s="9">
        <v>0</v>
      </c>
      <c r="J1404" s="9"/>
    </row>
    <row r="1405" spans="1:10">
      <c r="A1405">
        <v>104</v>
      </c>
      <c r="B1405" s="9" t="s">
        <v>245</v>
      </c>
      <c r="C1405" s="9" t="s">
        <v>692</v>
      </c>
      <c r="D1405" s="9">
        <v>0</v>
      </c>
      <c r="E1405" s="9">
        <v>0</v>
      </c>
      <c r="F1405" s="9">
        <v>0</v>
      </c>
      <c r="G1405" s="9">
        <v>0</v>
      </c>
      <c r="H1405" s="9">
        <v>10</v>
      </c>
      <c r="I1405" s="9">
        <v>0</v>
      </c>
      <c r="J1405" s="9"/>
    </row>
    <row r="1406" spans="1:10">
      <c r="A1406">
        <v>104</v>
      </c>
      <c r="B1406" s="9" t="s">
        <v>245</v>
      </c>
      <c r="C1406" s="9" t="s">
        <v>692</v>
      </c>
      <c r="D1406" s="9">
        <v>0</v>
      </c>
      <c r="E1406" s="9">
        <v>0</v>
      </c>
      <c r="F1406" s="9">
        <v>0</v>
      </c>
      <c r="G1406" s="9">
        <v>0</v>
      </c>
      <c r="H1406" s="9">
        <v>10</v>
      </c>
      <c r="I1406" s="9">
        <v>0</v>
      </c>
      <c r="J1406" s="9"/>
    </row>
    <row r="1407" spans="1:10">
      <c r="A1407">
        <v>105</v>
      </c>
      <c r="B1407" s="9" t="s">
        <v>247</v>
      </c>
      <c r="C1407" s="9" t="s">
        <v>692</v>
      </c>
      <c r="D1407" s="9" t="s">
        <v>822</v>
      </c>
      <c r="E1407" s="9">
        <v>90</v>
      </c>
      <c r="F1407" s="9" t="s">
        <v>694</v>
      </c>
      <c r="G1407" s="9" t="s">
        <v>695</v>
      </c>
      <c r="H1407" s="9">
        <v>1</v>
      </c>
      <c r="I1407" s="9">
        <v>90</v>
      </c>
      <c r="J1407" s="9"/>
    </row>
    <row r="1408" spans="1:10">
      <c r="A1408">
        <v>105</v>
      </c>
      <c r="B1408" s="9" t="s">
        <v>247</v>
      </c>
      <c r="C1408" s="9" t="s">
        <v>692</v>
      </c>
      <c r="D1408" s="9" t="s">
        <v>1002</v>
      </c>
      <c r="E1408" s="9">
        <v>15</v>
      </c>
      <c r="F1408" s="9" t="s">
        <v>694</v>
      </c>
      <c r="G1408" s="9" t="s">
        <v>695</v>
      </c>
      <c r="H1408" s="9">
        <v>1</v>
      </c>
      <c r="I1408" s="9">
        <v>15</v>
      </c>
      <c r="J1408" s="9"/>
    </row>
    <row r="1409" spans="1:10">
      <c r="A1409">
        <v>105</v>
      </c>
      <c r="B1409" s="9" t="s">
        <v>247</v>
      </c>
      <c r="C1409" s="9" t="s">
        <v>692</v>
      </c>
      <c r="D1409" s="9" t="s">
        <v>836</v>
      </c>
      <c r="E1409" s="9">
        <v>60</v>
      </c>
      <c r="F1409" s="9" t="s">
        <v>694</v>
      </c>
      <c r="G1409" s="9" t="s">
        <v>695</v>
      </c>
      <c r="H1409" s="9">
        <v>1</v>
      </c>
      <c r="I1409" s="9">
        <v>60</v>
      </c>
      <c r="J1409" s="9"/>
    </row>
    <row r="1410" spans="1:10">
      <c r="A1410">
        <v>105</v>
      </c>
      <c r="B1410" s="9" t="s">
        <v>247</v>
      </c>
      <c r="C1410" s="9" t="s">
        <v>692</v>
      </c>
      <c r="D1410" s="9" t="s">
        <v>921</v>
      </c>
      <c r="E1410" s="9">
        <v>24</v>
      </c>
      <c r="F1410" s="9" t="s">
        <v>697</v>
      </c>
      <c r="G1410" s="9" t="s">
        <v>695</v>
      </c>
      <c r="H1410" s="9">
        <v>1</v>
      </c>
      <c r="I1410" s="9">
        <v>24</v>
      </c>
      <c r="J1410" s="9"/>
    </row>
    <row r="1411" spans="1:10">
      <c r="A1411">
        <v>105</v>
      </c>
      <c r="B1411" s="9" t="s">
        <v>247</v>
      </c>
      <c r="C1411" s="9" t="s">
        <v>692</v>
      </c>
      <c r="D1411" s="9" t="s">
        <v>1003</v>
      </c>
      <c r="E1411" s="9">
        <v>30</v>
      </c>
      <c r="F1411" s="9" t="s">
        <v>694</v>
      </c>
      <c r="G1411" s="9" t="s">
        <v>695</v>
      </c>
      <c r="H1411" s="9">
        <v>1</v>
      </c>
      <c r="I1411" s="9">
        <v>30</v>
      </c>
      <c r="J1411" s="9"/>
    </row>
    <row r="1412" spans="1:10">
      <c r="A1412">
        <v>105</v>
      </c>
      <c r="B1412" s="9" t="s">
        <v>247</v>
      </c>
      <c r="C1412" s="9" t="s">
        <v>692</v>
      </c>
      <c r="D1412" s="9" t="s">
        <v>699</v>
      </c>
      <c r="E1412" s="9">
        <v>150</v>
      </c>
      <c r="F1412" s="9" t="s">
        <v>697</v>
      </c>
      <c r="G1412" s="9" t="s">
        <v>695</v>
      </c>
      <c r="H1412" s="9">
        <v>1</v>
      </c>
      <c r="I1412" s="9">
        <v>150</v>
      </c>
      <c r="J1412" s="9"/>
    </row>
    <row r="1413" spans="1:10">
      <c r="A1413">
        <v>105</v>
      </c>
      <c r="B1413" s="9" t="s">
        <v>247</v>
      </c>
      <c r="C1413" s="9" t="s">
        <v>692</v>
      </c>
      <c r="D1413" s="9">
        <v>0</v>
      </c>
      <c r="E1413" s="9">
        <v>0</v>
      </c>
      <c r="F1413" s="9">
        <v>0</v>
      </c>
      <c r="G1413" s="9">
        <v>0</v>
      </c>
      <c r="H1413" s="9">
        <v>1</v>
      </c>
      <c r="I1413" s="9">
        <v>0</v>
      </c>
      <c r="J1413" s="9"/>
    </row>
    <row r="1414" spans="1:10">
      <c r="A1414">
        <v>105</v>
      </c>
      <c r="B1414" s="9" t="s">
        <v>247</v>
      </c>
      <c r="C1414" s="9" t="s">
        <v>692</v>
      </c>
      <c r="D1414" s="9">
        <v>0</v>
      </c>
      <c r="E1414" s="9">
        <v>0</v>
      </c>
      <c r="F1414" s="9">
        <v>0</v>
      </c>
      <c r="G1414" s="9">
        <v>0</v>
      </c>
      <c r="H1414" s="9">
        <v>1</v>
      </c>
      <c r="I1414" s="9">
        <v>0</v>
      </c>
      <c r="J1414" s="9"/>
    </row>
    <row r="1415" spans="1:10">
      <c r="A1415">
        <v>105</v>
      </c>
      <c r="B1415" s="9" t="s">
        <v>247</v>
      </c>
      <c r="C1415" s="9" t="s">
        <v>692</v>
      </c>
      <c r="D1415" s="9">
        <v>0</v>
      </c>
      <c r="E1415" s="9">
        <v>0</v>
      </c>
      <c r="F1415" s="9">
        <v>0</v>
      </c>
      <c r="G1415" s="9">
        <v>0</v>
      </c>
      <c r="H1415" s="9">
        <v>1</v>
      </c>
      <c r="I1415" s="9">
        <v>0</v>
      </c>
      <c r="J1415" s="9"/>
    </row>
    <row r="1416" spans="1:10">
      <c r="A1416">
        <v>105</v>
      </c>
      <c r="B1416" s="9" t="s">
        <v>247</v>
      </c>
      <c r="C1416" s="9" t="s">
        <v>692</v>
      </c>
      <c r="D1416" s="9">
        <v>0</v>
      </c>
      <c r="E1416" s="9">
        <v>0</v>
      </c>
      <c r="F1416" s="9">
        <v>0</v>
      </c>
      <c r="G1416" s="9">
        <v>0</v>
      </c>
      <c r="H1416" s="9">
        <v>1</v>
      </c>
      <c r="I1416" s="9">
        <v>0</v>
      </c>
      <c r="J1416" s="9"/>
    </row>
    <row r="1417" spans="1:10">
      <c r="A1417">
        <v>105</v>
      </c>
      <c r="B1417" s="9" t="s">
        <v>247</v>
      </c>
      <c r="C1417" s="9" t="s">
        <v>692</v>
      </c>
      <c r="D1417" s="9">
        <v>0</v>
      </c>
      <c r="E1417" s="9">
        <v>0</v>
      </c>
      <c r="F1417" s="9">
        <v>0</v>
      </c>
      <c r="G1417" s="9">
        <v>0</v>
      </c>
      <c r="H1417" s="9">
        <v>1</v>
      </c>
      <c r="I1417" s="9">
        <v>0</v>
      </c>
      <c r="J1417" s="9"/>
    </row>
    <row r="1418" spans="1:10">
      <c r="A1418">
        <v>105</v>
      </c>
      <c r="B1418" s="9" t="s">
        <v>247</v>
      </c>
      <c r="C1418" s="9" t="s">
        <v>692</v>
      </c>
      <c r="D1418" s="9">
        <v>0</v>
      </c>
      <c r="E1418" s="9">
        <v>0</v>
      </c>
      <c r="F1418" s="9">
        <v>0</v>
      </c>
      <c r="G1418" s="9">
        <v>0</v>
      </c>
      <c r="H1418" s="9">
        <v>1</v>
      </c>
      <c r="I1418" s="9">
        <v>0</v>
      </c>
      <c r="J1418" s="9"/>
    </row>
    <row r="1419" spans="1:10">
      <c r="A1419">
        <v>105</v>
      </c>
      <c r="B1419" s="9" t="s">
        <v>247</v>
      </c>
      <c r="C1419" s="9" t="s">
        <v>692</v>
      </c>
      <c r="D1419" s="9">
        <v>0</v>
      </c>
      <c r="E1419" s="9">
        <v>0</v>
      </c>
      <c r="F1419" s="9">
        <v>0</v>
      </c>
      <c r="G1419" s="9">
        <v>0</v>
      </c>
      <c r="H1419" s="9">
        <v>1</v>
      </c>
      <c r="I1419" s="9">
        <v>0</v>
      </c>
      <c r="J1419" s="9"/>
    </row>
    <row r="1420" spans="1:10">
      <c r="A1420">
        <v>105</v>
      </c>
      <c r="B1420" s="9" t="s">
        <v>247</v>
      </c>
      <c r="C1420" s="9" t="s">
        <v>692</v>
      </c>
      <c r="D1420" s="9">
        <v>0</v>
      </c>
      <c r="E1420" s="9">
        <v>0</v>
      </c>
      <c r="F1420" s="9">
        <v>0</v>
      </c>
      <c r="G1420" s="9">
        <v>0</v>
      </c>
      <c r="H1420" s="9">
        <v>1</v>
      </c>
      <c r="I1420" s="9">
        <v>0</v>
      </c>
      <c r="J1420" s="9"/>
    </row>
    <row r="1421" spans="1:10">
      <c r="A1421">
        <v>106</v>
      </c>
      <c r="B1421" s="9" t="s">
        <v>250</v>
      </c>
      <c r="C1421" s="9" t="s">
        <v>692</v>
      </c>
      <c r="D1421" s="9" t="s">
        <v>832</v>
      </c>
      <c r="E1421" s="9">
        <v>30</v>
      </c>
      <c r="F1421" s="9" t="s">
        <v>694</v>
      </c>
      <c r="G1421" s="9" t="s">
        <v>695</v>
      </c>
      <c r="H1421" s="9">
        <v>11</v>
      </c>
      <c r="I1421" s="9">
        <v>330</v>
      </c>
      <c r="J1421" s="9"/>
    </row>
    <row r="1422" spans="1:10">
      <c r="A1422">
        <v>106</v>
      </c>
      <c r="B1422" s="9" t="s">
        <v>250</v>
      </c>
      <c r="C1422" s="9" t="s">
        <v>692</v>
      </c>
      <c r="D1422" s="9" t="s">
        <v>1011</v>
      </c>
      <c r="E1422" s="9">
        <v>30</v>
      </c>
      <c r="F1422" s="9" t="s">
        <v>697</v>
      </c>
      <c r="G1422" s="9" t="s">
        <v>695</v>
      </c>
      <c r="H1422" s="9">
        <v>11</v>
      </c>
      <c r="I1422" s="9">
        <v>330</v>
      </c>
      <c r="J1422" s="9"/>
    </row>
    <row r="1423" spans="1:10">
      <c r="A1423">
        <v>106</v>
      </c>
      <c r="B1423" s="9" t="s">
        <v>250</v>
      </c>
      <c r="C1423" s="9" t="s">
        <v>692</v>
      </c>
      <c r="D1423" s="9">
        <v>0</v>
      </c>
      <c r="E1423" s="9">
        <v>0</v>
      </c>
      <c r="F1423" s="9">
        <v>0</v>
      </c>
      <c r="G1423" s="9">
        <v>0</v>
      </c>
      <c r="H1423" s="9">
        <v>11</v>
      </c>
      <c r="I1423" s="9">
        <v>0</v>
      </c>
      <c r="J1423" s="9"/>
    </row>
    <row r="1424" spans="1:10">
      <c r="A1424">
        <v>106</v>
      </c>
      <c r="B1424" s="9" t="s">
        <v>250</v>
      </c>
      <c r="C1424" s="9" t="s">
        <v>692</v>
      </c>
      <c r="D1424" s="9">
        <v>0</v>
      </c>
      <c r="E1424" s="9">
        <v>0</v>
      </c>
      <c r="F1424" s="9">
        <v>0</v>
      </c>
      <c r="G1424" s="9">
        <v>0</v>
      </c>
      <c r="H1424" s="9">
        <v>11</v>
      </c>
      <c r="I1424" s="9">
        <v>0</v>
      </c>
      <c r="J1424" s="9"/>
    </row>
    <row r="1425" spans="1:10">
      <c r="A1425">
        <v>106</v>
      </c>
      <c r="B1425" s="9" t="s">
        <v>250</v>
      </c>
      <c r="C1425" s="9" t="s">
        <v>692</v>
      </c>
      <c r="D1425" s="9">
        <v>0</v>
      </c>
      <c r="E1425" s="9">
        <v>0</v>
      </c>
      <c r="F1425" s="9">
        <v>0</v>
      </c>
      <c r="G1425" s="9">
        <v>0</v>
      </c>
      <c r="H1425" s="9">
        <v>11</v>
      </c>
      <c r="I1425" s="9">
        <v>0</v>
      </c>
      <c r="J1425" s="9"/>
    </row>
    <row r="1426" spans="1:10">
      <c r="A1426">
        <v>106</v>
      </c>
      <c r="B1426" s="9" t="s">
        <v>250</v>
      </c>
      <c r="C1426" s="9" t="s">
        <v>692</v>
      </c>
      <c r="D1426" s="9">
        <v>0</v>
      </c>
      <c r="E1426" s="9">
        <v>0</v>
      </c>
      <c r="F1426" s="9">
        <v>0</v>
      </c>
      <c r="G1426" s="9">
        <v>0</v>
      </c>
      <c r="H1426" s="9">
        <v>11</v>
      </c>
      <c r="I1426" s="9">
        <v>0</v>
      </c>
      <c r="J1426" s="9"/>
    </row>
    <row r="1427" spans="1:10">
      <c r="A1427">
        <v>106</v>
      </c>
      <c r="B1427" s="9" t="s">
        <v>250</v>
      </c>
      <c r="C1427" s="9" t="s">
        <v>692</v>
      </c>
      <c r="D1427" s="9">
        <v>0</v>
      </c>
      <c r="E1427" s="9">
        <v>0</v>
      </c>
      <c r="F1427" s="9">
        <v>0</v>
      </c>
      <c r="G1427" s="9">
        <v>0</v>
      </c>
      <c r="H1427" s="9">
        <v>11</v>
      </c>
      <c r="I1427" s="9">
        <v>0</v>
      </c>
      <c r="J1427" s="9"/>
    </row>
    <row r="1428" spans="1:10">
      <c r="A1428">
        <v>106</v>
      </c>
      <c r="B1428" s="9" t="s">
        <v>250</v>
      </c>
      <c r="C1428" s="9" t="s">
        <v>692</v>
      </c>
      <c r="D1428" s="9">
        <v>0</v>
      </c>
      <c r="E1428" s="9">
        <v>0</v>
      </c>
      <c r="F1428" s="9">
        <v>0</v>
      </c>
      <c r="G1428" s="9">
        <v>0</v>
      </c>
      <c r="H1428" s="9">
        <v>11</v>
      </c>
      <c r="I1428" s="9">
        <v>0</v>
      </c>
      <c r="J1428" s="9"/>
    </row>
    <row r="1429" spans="1:10">
      <c r="A1429">
        <v>106</v>
      </c>
      <c r="B1429" s="9" t="s">
        <v>250</v>
      </c>
      <c r="C1429" s="9" t="s">
        <v>692</v>
      </c>
      <c r="D1429" s="9">
        <v>0</v>
      </c>
      <c r="E1429" s="9">
        <v>0</v>
      </c>
      <c r="F1429" s="9">
        <v>0</v>
      </c>
      <c r="G1429" s="9">
        <v>0</v>
      </c>
      <c r="H1429" s="9">
        <v>11</v>
      </c>
      <c r="I1429" s="9">
        <v>0</v>
      </c>
      <c r="J1429" s="9"/>
    </row>
    <row r="1430" spans="1:10">
      <c r="A1430">
        <v>106</v>
      </c>
      <c r="B1430" s="9" t="s">
        <v>250</v>
      </c>
      <c r="C1430" s="9" t="s">
        <v>692</v>
      </c>
      <c r="D1430" s="9">
        <v>0</v>
      </c>
      <c r="E1430" s="9">
        <v>0</v>
      </c>
      <c r="F1430" s="9">
        <v>0</v>
      </c>
      <c r="G1430" s="9">
        <v>0</v>
      </c>
      <c r="H1430" s="9">
        <v>11</v>
      </c>
      <c r="I1430" s="9">
        <v>0</v>
      </c>
      <c r="J1430" s="9"/>
    </row>
    <row r="1431" spans="1:10">
      <c r="A1431">
        <v>106</v>
      </c>
      <c r="B1431" s="9" t="s">
        <v>250</v>
      </c>
      <c r="C1431" s="9" t="s">
        <v>692</v>
      </c>
      <c r="D1431" s="9">
        <v>0</v>
      </c>
      <c r="E1431" s="9">
        <v>0</v>
      </c>
      <c r="F1431" s="9">
        <v>0</v>
      </c>
      <c r="G1431" s="9">
        <v>0</v>
      </c>
      <c r="H1431" s="9">
        <v>11</v>
      </c>
      <c r="I1431" s="9">
        <v>0</v>
      </c>
      <c r="J1431" s="9"/>
    </row>
    <row r="1432" spans="1:10">
      <c r="A1432">
        <v>106</v>
      </c>
      <c r="B1432" s="9" t="s">
        <v>250</v>
      </c>
      <c r="C1432" s="9" t="s">
        <v>692</v>
      </c>
      <c r="D1432" s="9">
        <v>0</v>
      </c>
      <c r="E1432" s="9">
        <v>0</v>
      </c>
      <c r="F1432" s="9">
        <v>0</v>
      </c>
      <c r="G1432" s="9">
        <v>0</v>
      </c>
      <c r="H1432" s="9">
        <v>11</v>
      </c>
      <c r="I1432" s="9">
        <v>0</v>
      </c>
      <c r="J1432" s="9"/>
    </row>
    <row r="1433" spans="1:10">
      <c r="A1433">
        <v>106</v>
      </c>
      <c r="B1433" s="9" t="s">
        <v>250</v>
      </c>
      <c r="C1433" s="9" t="s">
        <v>692</v>
      </c>
      <c r="D1433" s="9">
        <v>0</v>
      </c>
      <c r="E1433" s="9">
        <v>0</v>
      </c>
      <c r="F1433" s="9">
        <v>0</v>
      </c>
      <c r="G1433" s="9">
        <v>0</v>
      </c>
      <c r="H1433" s="9">
        <v>11</v>
      </c>
      <c r="I1433" s="9">
        <v>0</v>
      </c>
      <c r="J1433" s="9"/>
    </row>
    <row r="1434" spans="1:10">
      <c r="A1434">
        <v>106</v>
      </c>
      <c r="B1434" s="9" t="s">
        <v>250</v>
      </c>
      <c r="C1434" s="9" t="s">
        <v>692</v>
      </c>
      <c r="D1434" s="9">
        <v>0</v>
      </c>
      <c r="E1434" s="9">
        <v>0</v>
      </c>
      <c r="F1434" s="9">
        <v>0</v>
      </c>
      <c r="G1434" s="9">
        <v>0</v>
      </c>
      <c r="H1434" s="9">
        <v>11</v>
      </c>
      <c r="I1434" s="9">
        <v>0</v>
      </c>
      <c r="J1434" s="9"/>
    </row>
    <row r="1435" spans="1:10">
      <c r="A1435">
        <v>106</v>
      </c>
      <c r="B1435" s="9" t="s">
        <v>250</v>
      </c>
      <c r="C1435" s="9" t="s">
        <v>692</v>
      </c>
      <c r="D1435" s="9">
        <v>0</v>
      </c>
      <c r="E1435" s="9">
        <v>0</v>
      </c>
      <c r="F1435" s="9">
        <v>0</v>
      </c>
      <c r="G1435" s="9">
        <v>0</v>
      </c>
      <c r="H1435" s="9">
        <v>11</v>
      </c>
      <c r="I1435" s="9">
        <v>0</v>
      </c>
      <c r="J1435" s="9"/>
    </row>
    <row r="1436" spans="1:10">
      <c r="A1436">
        <v>107</v>
      </c>
      <c r="B1436" s="9" t="s">
        <v>253</v>
      </c>
      <c r="C1436" s="9" t="s">
        <v>692</v>
      </c>
      <c r="D1436" s="9" t="s">
        <v>700</v>
      </c>
      <c r="E1436" s="9">
        <v>15</v>
      </c>
      <c r="F1436" s="9" t="s">
        <v>694</v>
      </c>
      <c r="G1436" s="9" t="s">
        <v>695</v>
      </c>
      <c r="H1436" s="9">
        <v>19</v>
      </c>
      <c r="I1436" s="9">
        <v>285</v>
      </c>
      <c r="J1436" s="9"/>
    </row>
    <row r="1437" spans="1:10">
      <c r="A1437">
        <v>107</v>
      </c>
      <c r="B1437" s="9" t="s">
        <v>253</v>
      </c>
      <c r="C1437" s="9" t="s">
        <v>692</v>
      </c>
      <c r="D1437" s="9" t="s">
        <v>1445</v>
      </c>
      <c r="E1437" s="9">
        <v>15</v>
      </c>
      <c r="F1437" s="9" t="s">
        <v>697</v>
      </c>
      <c r="G1437" s="9" t="s">
        <v>695</v>
      </c>
      <c r="H1437" s="9">
        <v>19</v>
      </c>
      <c r="I1437" s="9">
        <v>285</v>
      </c>
      <c r="J1437" s="9"/>
    </row>
    <row r="1438" spans="1:10">
      <c r="A1438">
        <v>107</v>
      </c>
      <c r="B1438" s="9" t="s">
        <v>253</v>
      </c>
      <c r="C1438" s="9" t="s">
        <v>692</v>
      </c>
      <c r="D1438" s="9" t="s">
        <v>843</v>
      </c>
      <c r="E1438" s="9">
        <v>45</v>
      </c>
      <c r="F1438" s="9" t="s">
        <v>694</v>
      </c>
      <c r="G1438" s="9" t="s">
        <v>695</v>
      </c>
      <c r="H1438" s="9">
        <v>19</v>
      </c>
      <c r="I1438" s="9">
        <v>855</v>
      </c>
      <c r="J1438" s="9"/>
    </row>
    <row r="1439" spans="1:10">
      <c r="A1439">
        <v>107</v>
      </c>
      <c r="B1439" s="9" t="s">
        <v>253</v>
      </c>
      <c r="C1439" s="9" t="s">
        <v>692</v>
      </c>
      <c r="D1439" s="9" t="s">
        <v>1065</v>
      </c>
      <c r="E1439" s="9">
        <v>2</v>
      </c>
      <c r="F1439" s="9" t="s">
        <v>697</v>
      </c>
      <c r="G1439" s="9" t="s">
        <v>695</v>
      </c>
      <c r="H1439" s="9">
        <v>19</v>
      </c>
      <c r="I1439" s="9">
        <v>38</v>
      </c>
      <c r="J1439" s="9"/>
    </row>
    <row r="1440" spans="1:10">
      <c r="A1440">
        <v>107</v>
      </c>
      <c r="B1440" s="9" t="s">
        <v>253</v>
      </c>
      <c r="C1440" s="9" t="s">
        <v>692</v>
      </c>
      <c r="D1440" s="9" t="s">
        <v>1437</v>
      </c>
      <c r="E1440" s="9">
        <v>60</v>
      </c>
      <c r="F1440" s="9" t="s">
        <v>694</v>
      </c>
      <c r="G1440" s="9" t="s">
        <v>695</v>
      </c>
      <c r="H1440" s="9">
        <v>19</v>
      </c>
      <c r="I1440" s="9">
        <v>1140</v>
      </c>
      <c r="J1440" s="9"/>
    </row>
    <row r="1441" spans="1:10">
      <c r="A1441">
        <v>107</v>
      </c>
      <c r="B1441" s="9" t="s">
        <v>253</v>
      </c>
      <c r="C1441" s="9" t="s">
        <v>692</v>
      </c>
      <c r="D1441" s="9" t="s">
        <v>699</v>
      </c>
      <c r="E1441" s="9">
        <v>100</v>
      </c>
      <c r="F1441" s="9" t="s">
        <v>697</v>
      </c>
      <c r="G1441" s="9" t="s">
        <v>695</v>
      </c>
      <c r="H1441" s="9">
        <v>19</v>
      </c>
      <c r="I1441" s="9">
        <v>1900</v>
      </c>
      <c r="J1441" s="9"/>
    </row>
    <row r="1442" spans="1:10">
      <c r="A1442">
        <v>107</v>
      </c>
      <c r="B1442" s="9" t="s">
        <v>253</v>
      </c>
      <c r="C1442" s="9" t="s">
        <v>692</v>
      </c>
      <c r="D1442" s="9">
        <v>0</v>
      </c>
      <c r="E1442" s="9">
        <v>0</v>
      </c>
      <c r="F1442" s="9">
        <v>0</v>
      </c>
      <c r="G1442" s="9">
        <v>0</v>
      </c>
      <c r="H1442" s="9">
        <v>19</v>
      </c>
      <c r="I1442" s="9">
        <v>0</v>
      </c>
      <c r="J1442" s="9"/>
    </row>
    <row r="1443" spans="1:10">
      <c r="A1443">
        <v>107</v>
      </c>
      <c r="B1443" s="9" t="s">
        <v>253</v>
      </c>
      <c r="C1443" s="9" t="s">
        <v>692</v>
      </c>
      <c r="D1443" s="9">
        <v>0</v>
      </c>
      <c r="E1443" s="9">
        <v>0</v>
      </c>
      <c r="F1443" s="9">
        <v>0</v>
      </c>
      <c r="G1443" s="9">
        <v>0</v>
      </c>
      <c r="H1443" s="9">
        <v>19</v>
      </c>
      <c r="I1443" s="9">
        <v>0</v>
      </c>
      <c r="J1443" s="9"/>
    </row>
    <row r="1444" spans="1:10">
      <c r="A1444">
        <v>107</v>
      </c>
      <c r="B1444" s="9" t="s">
        <v>253</v>
      </c>
      <c r="C1444" s="9" t="s">
        <v>692</v>
      </c>
      <c r="D1444" s="9">
        <v>0</v>
      </c>
      <c r="E1444" s="9">
        <v>0</v>
      </c>
      <c r="F1444" s="9">
        <v>0</v>
      </c>
      <c r="G1444" s="9">
        <v>0</v>
      </c>
      <c r="H1444" s="9">
        <v>19</v>
      </c>
      <c r="I1444" s="9">
        <v>0</v>
      </c>
      <c r="J1444" s="9"/>
    </row>
    <row r="1445" spans="1:10">
      <c r="A1445">
        <v>107</v>
      </c>
      <c r="B1445" s="9" t="s">
        <v>253</v>
      </c>
      <c r="C1445" s="9" t="s">
        <v>692</v>
      </c>
      <c r="D1445" s="9">
        <v>0</v>
      </c>
      <c r="E1445" s="9">
        <v>0</v>
      </c>
      <c r="F1445" s="9">
        <v>0</v>
      </c>
      <c r="G1445" s="9">
        <v>0</v>
      </c>
      <c r="H1445" s="9">
        <v>19</v>
      </c>
      <c r="I1445" s="9">
        <v>0</v>
      </c>
      <c r="J1445" s="9"/>
    </row>
    <row r="1446" spans="1:10">
      <c r="A1446">
        <v>107</v>
      </c>
      <c r="B1446" s="9" t="s">
        <v>253</v>
      </c>
      <c r="C1446" s="9" t="s">
        <v>692</v>
      </c>
      <c r="D1446" s="9">
        <v>0</v>
      </c>
      <c r="E1446" s="9">
        <v>0</v>
      </c>
      <c r="F1446" s="9">
        <v>0</v>
      </c>
      <c r="G1446" s="9">
        <v>0</v>
      </c>
      <c r="H1446" s="9">
        <v>19</v>
      </c>
      <c r="I1446" s="9">
        <v>0</v>
      </c>
      <c r="J1446" s="9"/>
    </row>
    <row r="1447" spans="1:10">
      <c r="A1447">
        <v>107</v>
      </c>
      <c r="B1447" s="9" t="s">
        <v>253</v>
      </c>
      <c r="C1447" s="9" t="s">
        <v>692</v>
      </c>
      <c r="D1447" s="9">
        <v>0</v>
      </c>
      <c r="E1447" s="9">
        <v>0</v>
      </c>
      <c r="F1447" s="9">
        <v>0</v>
      </c>
      <c r="G1447" s="9">
        <v>0</v>
      </c>
      <c r="H1447" s="9">
        <v>19</v>
      </c>
      <c r="I1447" s="9">
        <v>0</v>
      </c>
      <c r="J1447" s="9"/>
    </row>
    <row r="1448" spans="1:10">
      <c r="A1448">
        <v>107</v>
      </c>
      <c r="B1448" s="9" t="s">
        <v>253</v>
      </c>
      <c r="C1448" s="9" t="s">
        <v>692</v>
      </c>
      <c r="D1448" s="9">
        <v>0</v>
      </c>
      <c r="E1448" s="9">
        <v>0</v>
      </c>
      <c r="F1448" s="9">
        <v>0</v>
      </c>
      <c r="G1448" s="9">
        <v>0</v>
      </c>
      <c r="H1448" s="9">
        <v>19</v>
      </c>
      <c r="I1448" s="9">
        <v>0</v>
      </c>
      <c r="J1448" s="9"/>
    </row>
    <row r="1449" spans="1:10">
      <c r="A1449">
        <v>107</v>
      </c>
      <c r="B1449" s="9" t="s">
        <v>253</v>
      </c>
      <c r="C1449" s="9" t="s">
        <v>692</v>
      </c>
      <c r="D1449" s="9">
        <v>0</v>
      </c>
      <c r="E1449" s="9">
        <v>0</v>
      </c>
      <c r="F1449" s="9">
        <v>0</v>
      </c>
      <c r="G1449" s="9">
        <v>0</v>
      </c>
      <c r="H1449" s="9">
        <v>19</v>
      </c>
      <c r="I1449" s="9">
        <v>0</v>
      </c>
      <c r="J1449" s="9"/>
    </row>
    <row r="1450" spans="1:10">
      <c r="A1450">
        <v>108</v>
      </c>
      <c r="B1450" s="9" t="s">
        <v>255</v>
      </c>
      <c r="C1450" s="9" t="s">
        <v>692</v>
      </c>
      <c r="D1450" s="9" t="s">
        <v>1443</v>
      </c>
      <c r="E1450" s="9">
        <v>60</v>
      </c>
      <c r="F1450" s="9" t="s">
        <v>694</v>
      </c>
      <c r="G1450" s="9" t="s">
        <v>695</v>
      </c>
      <c r="H1450" s="9">
        <v>21</v>
      </c>
      <c r="I1450" s="9">
        <v>1260</v>
      </c>
      <c r="J1450" s="9"/>
    </row>
    <row r="1451" spans="1:10">
      <c r="A1451">
        <v>108</v>
      </c>
      <c r="B1451" s="9" t="s">
        <v>255</v>
      </c>
      <c r="C1451" s="9" t="s">
        <v>692</v>
      </c>
      <c r="D1451" s="9" t="s">
        <v>843</v>
      </c>
      <c r="E1451" s="9">
        <v>30</v>
      </c>
      <c r="F1451" s="9" t="s">
        <v>694</v>
      </c>
      <c r="G1451" s="9" t="s">
        <v>695</v>
      </c>
      <c r="H1451" s="9">
        <v>21</v>
      </c>
      <c r="I1451" s="9">
        <v>630</v>
      </c>
      <c r="J1451" s="9"/>
    </row>
    <row r="1452" spans="1:10">
      <c r="A1452">
        <v>108</v>
      </c>
      <c r="B1452" s="9" t="s">
        <v>255</v>
      </c>
      <c r="C1452" s="9" t="s">
        <v>692</v>
      </c>
      <c r="D1452" s="9" t="s">
        <v>1444</v>
      </c>
      <c r="E1452" s="9">
        <v>3</v>
      </c>
      <c r="F1452" s="9" t="s">
        <v>694</v>
      </c>
      <c r="G1452" s="9" t="s">
        <v>695</v>
      </c>
      <c r="H1452" s="9">
        <v>21</v>
      </c>
      <c r="I1452" s="9">
        <v>63</v>
      </c>
      <c r="J1452" s="9"/>
    </row>
    <row r="1453" spans="1:10">
      <c r="A1453">
        <v>108</v>
      </c>
      <c r="B1453" s="9" t="s">
        <v>255</v>
      </c>
      <c r="C1453" s="9" t="s">
        <v>692</v>
      </c>
      <c r="D1453" s="9" t="s">
        <v>919</v>
      </c>
      <c r="E1453" s="9">
        <v>12</v>
      </c>
      <c r="F1453" s="9" t="s">
        <v>697</v>
      </c>
      <c r="G1453" s="9" t="s">
        <v>695</v>
      </c>
      <c r="H1453" s="9">
        <v>21</v>
      </c>
      <c r="I1453" s="9">
        <v>252</v>
      </c>
      <c r="J1453" s="9"/>
    </row>
    <row r="1454" spans="1:10">
      <c r="A1454">
        <v>108</v>
      </c>
      <c r="B1454" s="9" t="s">
        <v>255</v>
      </c>
      <c r="C1454" s="9" t="s">
        <v>692</v>
      </c>
      <c r="D1454" s="9" t="s">
        <v>699</v>
      </c>
      <c r="E1454" s="9">
        <v>100</v>
      </c>
      <c r="F1454" s="9" t="s">
        <v>697</v>
      </c>
      <c r="G1454" s="9" t="s">
        <v>695</v>
      </c>
      <c r="H1454" s="9">
        <v>21</v>
      </c>
      <c r="I1454" s="9">
        <v>2100</v>
      </c>
      <c r="J1454" s="9"/>
    </row>
    <row r="1455" spans="1:10">
      <c r="A1455">
        <v>108</v>
      </c>
      <c r="B1455" s="9" t="s">
        <v>255</v>
      </c>
      <c r="C1455" s="9" t="s">
        <v>692</v>
      </c>
      <c r="D1455" s="9">
        <v>0</v>
      </c>
      <c r="E1455" s="9">
        <v>0</v>
      </c>
      <c r="F1455" s="9">
        <v>0</v>
      </c>
      <c r="G1455" s="9">
        <v>0</v>
      </c>
      <c r="H1455" s="9">
        <v>21</v>
      </c>
      <c r="I1455" s="9">
        <v>0</v>
      </c>
      <c r="J1455" s="9"/>
    </row>
    <row r="1456" spans="1:10">
      <c r="A1456">
        <v>108</v>
      </c>
      <c r="B1456" s="9" t="s">
        <v>255</v>
      </c>
      <c r="C1456" s="9" t="s">
        <v>692</v>
      </c>
      <c r="D1456" s="9">
        <v>0</v>
      </c>
      <c r="E1456" s="9">
        <v>0</v>
      </c>
      <c r="F1456" s="9">
        <v>0</v>
      </c>
      <c r="G1456" s="9">
        <v>0</v>
      </c>
      <c r="H1456" s="9">
        <v>21</v>
      </c>
      <c r="I1456" s="9">
        <v>0</v>
      </c>
      <c r="J1456" s="9"/>
    </row>
    <row r="1457" spans="1:10">
      <c r="A1457">
        <v>108</v>
      </c>
      <c r="B1457" s="9" t="s">
        <v>255</v>
      </c>
      <c r="C1457" s="9" t="s">
        <v>692</v>
      </c>
      <c r="D1457" s="9">
        <v>0</v>
      </c>
      <c r="E1457" s="9">
        <v>0</v>
      </c>
      <c r="F1457" s="9">
        <v>0</v>
      </c>
      <c r="G1457" s="9">
        <v>0</v>
      </c>
      <c r="H1457" s="9">
        <v>21</v>
      </c>
      <c r="I1457" s="9">
        <v>0</v>
      </c>
      <c r="J1457" s="9"/>
    </row>
    <row r="1458" spans="1:10">
      <c r="A1458">
        <v>108</v>
      </c>
      <c r="B1458" s="9" t="s">
        <v>255</v>
      </c>
      <c r="C1458" s="9" t="s">
        <v>692</v>
      </c>
      <c r="D1458" s="9">
        <v>0</v>
      </c>
      <c r="E1458" s="9">
        <v>0</v>
      </c>
      <c r="F1458" s="9">
        <v>0</v>
      </c>
      <c r="G1458" s="9">
        <v>0</v>
      </c>
      <c r="H1458" s="9">
        <v>21</v>
      </c>
      <c r="I1458" s="9">
        <v>0</v>
      </c>
      <c r="J1458" s="9"/>
    </row>
    <row r="1459" spans="1:10">
      <c r="A1459">
        <v>108</v>
      </c>
      <c r="B1459" s="9" t="s">
        <v>255</v>
      </c>
      <c r="C1459" s="9" t="s">
        <v>692</v>
      </c>
      <c r="D1459" s="9">
        <v>0</v>
      </c>
      <c r="E1459" s="9">
        <v>0</v>
      </c>
      <c r="F1459" s="9">
        <v>0</v>
      </c>
      <c r="G1459" s="9">
        <v>0</v>
      </c>
      <c r="H1459" s="9">
        <v>21</v>
      </c>
      <c r="I1459" s="9">
        <v>0</v>
      </c>
      <c r="J1459" s="9"/>
    </row>
    <row r="1460" spans="1:10">
      <c r="A1460">
        <v>108</v>
      </c>
      <c r="B1460" s="9" t="s">
        <v>255</v>
      </c>
      <c r="C1460" s="9" t="s">
        <v>692</v>
      </c>
      <c r="D1460" s="9">
        <v>0</v>
      </c>
      <c r="E1460" s="9">
        <v>0</v>
      </c>
      <c r="F1460" s="9">
        <v>0</v>
      </c>
      <c r="G1460" s="9">
        <v>0</v>
      </c>
      <c r="H1460" s="9">
        <v>21</v>
      </c>
      <c r="I1460" s="9">
        <v>0</v>
      </c>
      <c r="J1460" s="9"/>
    </row>
    <row r="1461" spans="1:10">
      <c r="A1461">
        <v>108</v>
      </c>
      <c r="B1461" s="9" t="s">
        <v>255</v>
      </c>
      <c r="C1461" s="9" t="s">
        <v>692</v>
      </c>
      <c r="D1461" s="9">
        <v>0</v>
      </c>
      <c r="E1461" s="9">
        <v>0</v>
      </c>
      <c r="F1461" s="9">
        <v>0</v>
      </c>
      <c r="G1461" s="9">
        <v>0</v>
      </c>
      <c r="H1461" s="9">
        <v>21</v>
      </c>
      <c r="I1461" s="9">
        <v>0</v>
      </c>
      <c r="J1461" s="9"/>
    </row>
    <row r="1462" spans="1:10">
      <c r="A1462">
        <v>108</v>
      </c>
      <c r="B1462" s="9" t="s">
        <v>255</v>
      </c>
      <c r="C1462" s="9" t="s">
        <v>692</v>
      </c>
      <c r="D1462" s="9">
        <v>0</v>
      </c>
      <c r="E1462" s="9">
        <v>0</v>
      </c>
      <c r="F1462" s="9">
        <v>0</v>
      </c>
      <c r="G1462" s="9">
        <v>0</v>
      </c>
      <c r="H1462" s="9">
        <v>21</v>
      </c>
      <c r="I1462" s="9">
        <v>0</v>
      </c>
      <c r="J1462" s="9"/>
    </row>
    <row r="1463" spans="1:10">
      <c r="A1463">
        <v>108</v>
      </c>
      <c r="B1463" s="9" t="s">
        <v>255</v>
      </c>
      <c r="C1463" s="9" t="s">
        <v>692</v>
      </c>
      <c r="D1463" s="9">
        <v>0</v>
      </c>
      <c r="E1463" s="9">
        <v>0</v>
      </c>
      <c r="F1463" s="9">
        <v>0</v>
      </c>
      <c r="G1463" s="9">
        <v>0</v>
      </c>
      <c r="H1463" s="9">
        <v>21</v>
      </c>
      <c r="I1463" s="9">
        <v>0</v>
      </c>
      <c r="J1463" s="9"/>
    </row>
    <row r="1464" spans="1:10">
      <c r="A1464">
        <v>108</v>
      </c>
      <c r="B1464" s="9" t="s">
        <v>255</v>
      </c>
      <c r="C1464" s="9" t="s">
        <v>692</v>
      </c>
      <c r="D1464" s="9">
        <v>0</v>
      </c>
      <c r="E1464" s="9">
        <v>0</v>
      </c>
      <c r="F1464" s="9">
        <v>0</v>
      </c>
      <c r="G1464" s="9">
        <v>0</v>
      </c>
      <c r="H1464" s="9">
        <v>21</v>
      </c>
      <c r="I1464" s="9">
        <v>0</v>
      </c>
      <c r="J1464" s="9"/>
    </row>
    <row r="1465" spans="1:10">
      <c r="A1465">
        <v>109</v>
      </c>
      <c r="B1465" s="9" t="s">
        <v>257</v>
      </c>
      <c r="C1465" s="9" t="s">
        <v>692</v>
      </c>
      <c r="D1465" s="9" t="s">
        <v>993</v>
      </c>
      <c r="E1465" s="9">
        <v>60</v>
      </c>
      <c r="F1465" s="9" t="s">
        <v>694</v>
      </c>
      <c r="G1465" s="9" t="s">
        <v>695</v>
      </c>
      <c r="H1465" s="9">
        <v>43</v>
      </c>
      <c r="I1465" s="9">
        <v>2580</v>
      </c>
      <c r="J1465" s="9"/>
    </row>
    <row r="1466" spans="1:10">
      <c r="A1466">
        <v>109</v>
      </c>
      <c r="B1466" s="9" t="s">
        <v>257</v>
      </c>
      <c r="C1466" s="9" t="s">
        <v>692</v>
      </c>
      <c r="D1466" s="9" t="s">
        <v>1440</v>
      </c>
      <c r="E1466" s="9">
        <v>1</v>
      </c>
      <c r="F1466" s="9" t="s">
        <v>697</v>
      </c>
      <c r="G1466" s="9" t="s">
        <v>695</v>
      </c>
      <c r="H1466" s="9">
        <v>43</v>
      </c>
      <c r="I1466" s="9">
        <v>43</v>
      </c>
      <c r="J1466" s="9"/>
    </row>
    <row r="1467" spans="1:10">
      <c r="A1467">
        <v>109</v>
      </c>
      <c r="B1467" s="9" t="s">
        <v>257</v>
      </c>
      <c r="C1467" s="9" t="s">
        <v>692</v>
      </c>
      <c r="D1467" s="9" t="s">
        <v>843</v>
      </c>
      <c r="E1467" s="9">
        <v>50</v>
      </c>
      <c r="F1467" s="9" t="s">
        <v>694</v>
      </c>
      <c r="G1467" s="9" t="s">
        <v>695</v>
      </c>
      <c r="H1467" s="9">
        <v>43</v>
      </c>
      <c r="I1467" s="9">
        <v>2150</v>
      </c>
      <c r="J1467" s="9"/>
    </row>
    <row r="1468" spans="1:10">
      <c r="A1468">
        <v>109</v>
      </c>
      <c r="B1468" s="9" t="s">
        <v>257</v>
      </c>
      <c r="C1468" s="9" t="s">
        <v>692</v>
      </c>
      <c r="D1468" s="9" t="s">
        <v>1441</v>
      </c>
      <c r="E1468" s="9">
        <v>14</v>
      </c>
      <c r="F1468" s="9" t="s">
        <v>697</v>
      </c>
      <c r="G1468" s="9" t="s">
        <v>695</v>
      </c>
      <c r="H1468" s="9">
        <v>43</v>
      </c>
      <c r="I1468" s="9">
        <v>602</v>
      </c>
      <c r="J1468" s="9"/>
    </row>
    <row r="1469" spans="1:10">
      <c r="A1469">
        <v>109</v>
      </c>
      <c r="B1469" s="9" t="s">
        <v>257</v>
      </c>
      <c r="C1469" s="9" t="s">
        <v>692</v>
      </c>
      <c r="D1469" s="9" t="s">
        <v>1442</v>
      </c>
      <c r="E1469" s="9">
        <v>30</v>
      </c>
      <c r="F1469" s="9" t="s">
        <v>694</v>
      </c>
      <c r="G1469" s="9" t="s">
        <v>695</v>
      </c>
      <c r="H1469" s="9">
        <v>43</v>
      </c>
      <c r="I1469" s="9">
        <v>1290</v>
      </c>
      <c r="J1469" s="9"/>
    </row>
    <row r="1470" spans="1:10">
      <c r="A1470">
        <v>109</v>
      </c>
      <c r="B1470" s="9" t="s">
        <v>257</v>
      </c>
      <c r="C1470" s="9" t="s">
        <v>692</v>
      </c>
      <c r="D1470" s="9" t="s">
        <v>699</v>
      </c>
      <c r="E1470" s="9">
        <v>150</v>
      </c>
      <c r="F1470" s="9" t="s">
        <v>697</v>
      </c>
      <c r="G1470" s="9" t="s">
        <v>695</v>
      </c>
      <c r="H1470" s="9">
        <v>43</v>
      </c>
      <c r="I1470" s="9">
        <v>6450</v>
      </c>
      <c r="J1470" s="9"/>
    </row>
    <row r="1471" spans="1:10">
      <c r="A1471">
        <v>109</v>
      </c>
      <c r="B1471" s="9" t="s">
        <v>257</v>
      </c>
      <c r="C1471" s="9" t="s">
        <v>692</v>
      </c>
      <c r="D1471" s="9">
        <v>0</v>
      </c>
      <c r="E1471" s="9">
        <v>0</v>
      </c>
      <c r="F1471" s="9">
        <v>0</v>
      </c>
      <c r="G1471" s="9">
        <v>0</v>
      </c>
      <c r="H1471" s="9">
        <v>43</v>
      </c>
      <c r="I1471" s="9">
        <v>0</v>
      </c>
      <c r="J1471" s="9"/>
    </row>
    <row r="1472" spans="1:10">
      <c r="A1472">
        <v>109</v>
      </c>
      <c r="B1472" s="9" t="s">
        <v>257</v>
      </c>
      <c r="C1472" s="9" t="s">
        <v>692</v>
      </c>
      <c r="D1472" s="9">
        <v>0</v>
      </c>
      <c r="E1472" s="9">
        <v>0</v>
      </c>
      <c r="F1472" s="9">
        <v>0</v>
      </c>
      <c r="G1472" s="9">
        <v>0</v>
      </c>
      <c r="H1472" s="9">
        <v>43</v>
      </c>
      <c r="I1472" s="9">
        <v>0</v>
      </c>
      <c r="J1472" s="9"/>
    </row>
    <row r="1473" spans="1:10">
      <c r="A1473">
        <v>109</v>
      </c>
      <c r="B1473" s="9" t="s">
        <v>257</v>
      </c>
      <c r="C1473" s="9" t="s">
        <v>692</v>
      </c>
      <c r="D1473" s="9">
        <v>0</v>
      </c>
      <c r="E1473" s="9">
        <v>0</v>
      </c>
      <c r="F1473" s="9">
        <v>0</v>
      </c>
      <c r="G1473" s="9">
        <v>0</v>
      </c>
      <c r="H1473" s="9">
        <v>43</v>
      </c>
      <c r="I1473" s="9">
        <v>0</v>
      </c>
      <c r="J1473" s="9"/>
    </row>
    <row r="1474" spans="1:10">
      <c r="A1474">
        <v>109</v>
      </c>
      <c r="B1474" s="9" t="s">
        <v>257</v>
      </c>
      <c r="C1474" s="9" t="s">
        <v>692</v>
      </c>
      <c r="D1474" s="9">
        <v>0</v>
      </c>
      <c r="E1474" s="9">
        <v>0</v>
      </c>
      <c r="F1474" s="9">
        <v>0</v>
      </c>
      <c r="G1474" s="9">
        <v>0</v>
      </c>
      <c r="H1474" s="9">
        <v>43</v>
      </c>
      <c r="I1474" s="9">
        <v>0</v>
      </c>
      <c r="J1474" s="9"/>
    </row>
    <row r="1475" spans="1:10">
      <c r="A1475">
        <v>109</v>
      </c>
      <c r="B1475" s="9" t="s">
        <v>257</v>
      </c>
      <c r="C1475" s="9" t="s">
        <v>692</v>
      </c>
      <c r="D1475" s="9">
        <v>0</v>
      </c>
      <c r="E1475" s="9">
        <v>0</v>
      </c>
      <c r="F1475" s="9">
        <v>0</v>
      </c>
      <c r="G1475" s="9">
        <v>0</v>
      </c>
      <c r="H1475" s="9">
        <v>43</v>
      </c>
      <c r="I1475" s="9">
        <v>0</v>
      </c>
      <c r="J1475" s="9"/>
    </row>
    <row r="1476" spans="1:10">
      <c r="A1476">
        <v>109</v>
      </c>
      <c r="B1476" s="9" t="s">
        <v>257</v>
      </c>
      <c r="C1476" s="9" t="s">
        <v>692</v>
      </c>
      <c r="D1476" s="9">
        <v>0</v>
      </c>
      <c r="E1476" s="9">
        <v>0</v>
      </c>
      <c r="F1476" s="9">
        <v>0</v>
      </c>
      <c r="G1476" s="9">
        <v>0</v>
      </c>
      <c r="H1476" s="9">
        <v>43</v>
      </c>
      <c r="I1476" s="9">
        <v>0</v>
      </c>
      <c r="J1476" s="9"/>
    </row>
    <row r="1477" spans="1:10">
      <c r="A1477">
        <v>109</v>
      </c>
      <c r="B1477" s="9" t="s">
        <v>257</v>
      </c>
      <c r="C1477" s="9" t="s">
        <v>692</v>
      </c>
      <c r="D1477" s="9">
        <v>0</v>
      </c>
      <c r="E1477" s="9">
        <v>0</v>
      </c>
      <c r="F1477" s="9">
        <v>0</v>
      </c>
      <c r="G1477" s="9">
        <v>0</v>
      </c>
      <c r="H1477" s="9">
        <v>43</v>
      </c>
      <c r="I1477" s="9">
        <v>0</v>
      </c>
      <c r="J1477" s="9"/>
    </row>
    <row r="1478" spans="1:10">
      <c r="A1478">
        <v>109</v>
      </c>
      <c r="B1478" s="9" t="s">
        <v>257</v>
      </c>
      <c r="C1478" s="9" t="s">
        <v>692</v>
      </c>
      <c r="D1478" s="9">
        <v>0</v>
      </c>
      <c r="E1478" s="9">
        <v>0</v>
      </c>
      <c r="F1478" s="9">
        <v>0</v>
      </c>
      <c r="G1478" s="9">
        <v>0</v>
      </c>
      <c r="H1478" s="9">
        <v>43</v>
      </c>
      <c r="I1478" s="9">
        <v>0</v>
      </c>
      <c r="J1478" s="9"/>
    </row>
    <row r="1479" spans="1:10">
      <c r="A1479">
        <v>109</v>
      </c>
      <c r="B1479" s="9" t="s">
        <v>257</v>
      </c>
      <c r="C1479" s="9" t="s">
        <v>692</v>
      </c>
      <c r="D1479" s="9">
        <v>0</v>
      </c>
      <c r="E1479" s="9">
        <v>0</v>
      </c>
      <c r="F1479" s="9">
        <v>0</v>
      </c>
      <c r="G1479" s="9">
        <v>0</v>
      </c>
      <c r="H1479" s="9">
        <v>43</v>
      </c>
      <c r="I1479" s="9">
        <v>0</v>
      </c>
      <c r="J1479" s="9"/>
    </row>
    <row r="1480" spans="1:10">
      <c r="A1480">
        <v>110</v>
      </c>
      <c r="B1480" s="9" t="s">
        <v>259</v>
      </c>
      <c r="C1480" s="9" t="s">
        <v>692</v>
      </c>
      <c r="D1480" s="9" t="s">
        <v>1437</v>
      </c>
      <c r="E1480" s="9">
        <v>30</v>
      </c>
      <c r="F1480" s="9" t="s">
        <v>694</v>
      </c>
      <c r="G1480" s="9" t="s">
        <v>695</v>
      </c>
      <c r="H1480" s="9">
        <v>28</v>
      </c>
      <c r="I1480" s="9">
        <v>840</v>
      </c>
      <c r="J1480" s="9"/>
    </row>
    <row r="1481" spans="1:10">
      <c r="A1481">
        <v>110</v>
      </c>
      <c r="B1481" s="9" t="s">
        <v>259</v>
      </c>
      <c r="C1481" s="9" t="s">
        <v>692</v>
      </c>
      <c r="D1481" s="9" t="s">
        <v>1438</v>
      </c>
      <c r="E1481" s="9">
        <v>1</v>
      </c>
      <c r="F1481" s="9" t="s">
        <v>697</v>
      </c>
      <c r="G1481" s="9" t="s">
        <v>695</v>
      </c>
      <c r="H1481" s="9">
        <v>28</v>
      </c>
      <c r="I1481" s="9">
        <v>28</v>
      </c>
      <c r="J1481" s="9"/>
    </row>
    <row r="1482" spans="1:10">
      <c r="A1482">
        <v>110</v>
      </c>
      <c r="B1482" s="9" t="s">
        <v>259</v>
      </c>
      <c r="C1482" s="9" t="s">
        <v>692</v>
      </c>
      <c r="D1482" s="9" t="s">
        <v>843</v>
      </c>
      <c r="E1482" s="9">
        <v>30</v>
      </c>
      <c r="F1482" s="9" t="s">
        <v>694</v>
      </c>
      <c r="G1482" s="9" t="s">
        <v>695</v>
      </c>
      <c r="H1482" s="9">
        <v>28</v>
      </c>
      <c r="I1482" s="9">
        <v>840</v>
      </c>
      <c r="J1482" s="9"/>
    </row>
    <row r="1483" spans="1:10">
      <c r="A1483">
        <v>110</v>
      </c>
      <c r="B1483" s="9" t="s">
        <v>259</v>
      </c>
      <c r="C1483" s="9" t="s">
        <v>692</v>
      </c>
      <c r="D1483" s="9" t="s">
        <v>1439</v>
      </c>
      <c r="E1483" s="9">
        <v>14</v>
      </c>
      <c r="F1483" s="9" t="s">
        <v>697</v>
      </c>
      <c r="G1483" s="9" t="s">
        <v>695</v>
      </c>
      <c r="H1483" s="9">
        <v>28</v>
      </c>
      <c r="I1483" s="9">
        <v>392</v>
      </c>
      <c r="J1483" s="9"/>
    </row>
    <row r="1484" spans="1:10">
      <c r="A1484">
        <v>110</v>
      </c>
      <c r="B1484" s="9" t="s">
        <v>259</v>
      </c>
      <c r="C1484" s="9" t="s">
        <v>692</v>
      </c>
      <c r="D1484" s="9" t="s">
        <v>699</v>
      </c>
      <c r="E1484" s="9">
        <v>100</v>
      </c>
      <c r="F1484" s="9" t="s">
        <v>697</v>
      </c>
      <c r="G1484" s="9" t="s">
        <v>695</v>
      </c>
      <c r="H1484" s="9">
        <v>28</v>
      </c>
      <c r="I1484" s="9">
        <v>2800</v>
      </c>
      <c r="J1484" s="9"/>
    </row>
    <row r="1485" spans="1:10">
      <c r="A1485">
        <v>110</v>
      </c>
      <c r="B1485" s="9" t="s">
        <v>259</v>
      </c>
      <c r="C1485" s="9" t="s">
        <v>692</v>
      </c>
      <c r="D1485" s="9">
        <v>0</v>
      </c>
      <c r="E1485" s="9">
        <v>0</v>
      </c>
      <c r="F1485" s="9">
        <v>0</v>
      </c>
      <c r="G1485" s="9">
        <v>0</v>
      </c>
      <c r="H1485" s="9">
        <v>28</v>
      </c>
      <c r="I1485" s="9">
        <v>0</v>
      </c>
      <c r="J1485" s="9"/>
    </row>
    <row r="1486" spans="1:10">
      <c r="A1486">
        <v>110</v>
      </c>
      <c r="B1486" s="9" t="s">
        <v>259</v>
      </c>
      <c r="C1486" s="9" t="s">
        <v>692</v>
      </c>
      <c r="D1486" s="9">
        <v>0</v>
      </c>
      <c r="E1486" s="9">
        <v>0</v>
      </c>
      <c r="F1486" s="9">
        <v>0</v>
      </c>
      <c r="G1486" s="9">
        <v>0</v>
      </c>
      <c r="H1486" s="9">
        <v>28</v>
      </c>
      <c r="I1486" s="9">
        <v>0</v>
      </c>
      <c r="J1486" s="9"/>
    </row>
    <row r="1487" spans="1:10">
      <c r="A1487">
        <v>110</v>
      </c>
      <c r="B1487" s="9" t="s">
        <v>259</v>
      </c>
      <c r="C1487" s="9" t="s">
        <v>692</v>
      </c>
      <c r="D1487" s="9">
        <v>0</v>
      </c>
      <c r="E1487" s="9">
        <v>0</v>
      </c>
      <c r="F1487" s="9">
        <v>0</v>
      </c>
      <c r="G1487" s="9">
        <v>0</v>
      </c>
      <c r="H1487" s="9">
        <v>28</v>
      </c>
      <c r="I1487" s="9">
        <v>0</v>
      </c>
      <c r="J1487" s="9"/>
    </row>
    <row r="1488" spans="1:10">
      <c r="A1488">
        <v>110</v>
      </c>
      <c r="B1488" s="9" t="s">
        <v>259</v>
      </c>
      <c r="C1488" s="9" t="s">
        <v>692</v>
      </c>
      <c r="D1488" s="9">
        <v>0</v>
      </c>
      <c r="E1488" s="9">
        <v>0</v>
      </c>
      <c r="F1488" s="9">
        <v>0</v>
      </c>
      <c r="G1488" s="9">
        <v>0</v>
      </c>
      <c r="H1488" s="9">
        <v>28</v>
      </c>
      <c r="I1488" s="9">
        <v>0</v>
      </c>
      <c r="J1488" s="9"/>
    </row>
    <row r="1489" spans="1:10">
      <c r="A1489">
        <v>110</v>
      </c>
      <c r="B1489" s="9" t="s">
        <v>259</v>
      </c>
      <c r="C1489" s="9" t="s">
        <v>692</v>
      </c>
      <c r="D1489" s="9">
        <v>0</v>
      </c>
      <c r="E1489" s="9">
        <v>0</v>
      </c>
      <c r="F1489" s="9">
        <v>0</v>
      </c>
      <c r="G1489" s="9">
        <v>0</v>
      </c>
      <c r="H1489" s="9">
        <v>28</v>
      </c>
      <c r="I1489" s="9">
        <v>0</v>
      </c>
      <c r="J1489" s="9"/>
    </row>
    <row r="1490" spans="1:10">
      <c r="A1490">
        <v>110</v>
      </c>
      <c r="B1490" s="9" t="s">
        <v>259</v>
      </c>
      <c r="C1490" s="9" t="s">
        <v>692</v>
      </c>
      <c r="D1490" s="9">
        <v>0</v>
      </c>
      <c r="E1490" s="9">
        <v>0</v>
      </c>
      <c r="F1490" s="9">
        <v>0</v>
      </c>
      <c r="G1490" s="9">
        <v>0</v>
      </c>
      <c r="H1490" s="9">
        <v>28</v>
      </c>
      <c r="I1490" s="9">
        <v>0</v>
      </c>
      <c r="J1490" s="9"/>
    </row>
    <row r="1491" spans="1:10">
      <c r="A1491">
        <v>110</v>
      </c>
      <c r="B1491" s="9" t="s">
        <v>259</v>
      </c>
      <c r="C1491" s="9" t="s">
        <v>692</v>
      </c>
      <c r="D1491" s="9">
        <v>0</v>
      </c>
      <c r="E1491" s="9">
        <v>0</v>
      </c>
      <c r="F1491" s="9">
        <v>0</v>
      </c>
      <c r="G1491" s="9">
        <v>0</v>
      </c>
      <c r="H1491" s="9">
        <v>28</v>
      </c>
      <c r="I1491" s="9">
        <v>0</v>
      </c>
      <c r="J1491" s="9"/>
    </row>
    <row r="1492" spans="1:10">
      <c r="A1492">
        <v>110</v>
      </c>
      <c r="B1492" s="9" t="s">
        <v>259</v>
      </c>
      <c r="C1492" s="9" t="s">
        <v>692</v>
      </c>
      <c r="D1492" s="9">
        <v>0</v>
      </c>
      <c r="E1492" s="9">
        <v>0</v>
      </c>
      <c r="F1492" s="9">
        <v>0</v>
      </c>
      <c r="G1492" s="9">
        <v>0</v>
      </c>
      <c r="H1492" s="9">
        <v>28</v>
      </c>
      <c r="I1492" s="9">
        <v>0</v>
      </c>
      <c r="J1492" s="9"/>
    </row>
    <row r="1493" spans="1:10">
      <c r="A1493">
        <v>110</v>
      </c>
      <c r="B1493" s="9" t="s">
        <v>259</v>
      </c>
      <c r="C1493" s="9" t="s">
        <v>692</v>
      </c>
      <c r="D1493" s="9">
        <v>0</v>
      </c>
      <c r="E1493" s="9">
        <v>0</v>
      </c>
      <c r="F1493" s="9">
        <v>0</v>
      </c>
      <c r="G1493" s="9">
        <v>0</v>
      </c>
      <c r="H1493" s="9">
        <v>28</v>
      </c>
      <c r="I1493" s="9">
        <v>0</v>
      </c>
      <c r="J1493" s="9"/>
    </row>
    <row r="1494" spans="1:10">
      <c r="A1494">
        <v>110</v>
      </c>
      <c r="B1494" s="9" t="s">
        <v>259</v>
      </c>
      <c r="C1494" s="9" t="s">
        <v>692</v>
      </c>
      <c r="D1494" s="9">
        <v>0</v>
      </c>
      <c r="E1494" s="9">
        <v>0</v>
      </c>
      <c r="F1494" s="9">
        <v>0</v>
      </c>
      <c r="G1494" s="9">
        <v>0</v>
      </c>
      <c r="H1494" s="9">
        <v>28</v>
      </c>
      <c r="I1494" s="9">
        <v>0</v>
      </c>
      <c r="J1494" s="9"/>
    </row>
    <row r="1495" spans="1:10">
      <c r="A1495">
        <v>111</v>
      </c>
      <c r="B1495" s="9" t="s">
        <v>261</v>
      </c>
      <c r="C1495" s="9" t="s">
        <v>692</v>
      </c>
      <c r="D1495" s="9" t="s">
        <v>859</v>
      </c>
      <c r="E1495" s="9">
        <v>30</v>
      </c>
      <c r="F1495" s="9" t="s">
        <v>694</v>
      </c>
      <c r="G1495" s="9" t="s">
        <v>695</v>
      </c>
      <c r="H1495" s="9">
        <v>54</v>
      </c>
      <c r="I1495" s="9">
        <v>1620</v>
      </c>
      <c r="J1495" s="9"/>
    </row>
    <row r="1496" spans="1:10">
      <c r="A1496">
        <v>111</v>
      </c>
      <c r="B1496" s="9" t="s">
        <v>261</v>
      </c>
      <c r="C1496" s="9" t="s">
        <v>692</v>
      </c>
      <c r="D1496" s="9" t="s">
        <v>991</v>
      </c>
      <c r="E1496" s="9">
        <v>30</v>
      </c>
      <c r="F1496" s="9" t="s">
        <v>694</v>
      </c>
      <c r="G1496" s="9" t="s">
        <v>695</v>
      </c>
      <c r="H1496" s="9">
        <v>54</v>
      </c>
      <c r="I1496" s="9">
        <v>1620</v>
      </c>
      <c r="J1496" s="9"/>
    </row>
    <row r="1497" spans="1:10">
      <c r="A1497">
        <v>111</v>
      </c>
      <c r="B1497" s="9" t="s">
        <v>261</v>
      </c>
      <c r="C1497" s="9" t="s">
        <v>692</v>
      </c>
      <c r="D1497" s="9" t="s">
        <v>700</v>
      </c>
      <c r="E1497" s="9">
        <v>15</v>
      </c>
      <c r="F1497" s="9" t="s">
        <v>694</v>
      </c>
      <c r="G1497" s="9" t="s">
        <v>695</v>
      </c>
      <c r="H1497" s="9">
        <v>54</v>
      </c>
      <c r="I1497" s="9">
        <v>810</v>
      </c>
      <c r="J1497" s="9"/>
    </row>
    <row r="1498" spans="1:10">
      <c r="A1498">
        <v>111</v>
      </c>
      <c r="B1498" s="9" t="s">
        <v>261</v>
      </c>
      <c r="C1498" s="9" t="s">
        <v>692</v>
      </c>
      <c r="D1498" s="9" t="s">
        <v>709</v>
      </c>
      <c r="E1498" s="9">
        <v>60</v>
      </c>
      <c r="F1498" s="9" t="s">
        <v>694</v>
      </c>
      <c r="G1498" s="9" t="s">
        <v>695</v>
      </c>
      <c r="H1498" s="9">
        <v>54</v>
      </c>
      <c r="I1498" s="9">
        <v>3240</v>
      </c>
      <c r="J1498" s="9"/>
    </row>
    <row r="1499" spans="1:10">
      <c r="A1499">
        <v>111</v>
      </c>
      <c r="B1499" s="9" t="s">
        <v>261</v>
      </c>
      <c r="C1499" s="9" t="s">
        <v>692</v>
      </c>
      <c r="D1499" s="9" t="s">
        <v>843</v>
      </c>
      <c r="E1499" s="9">
        <v>45</v>
      </c>
      <c r="F1499" s="9" t="s">
        <v>694</v>
      </c>
      <c r="G1499" s="9" t="s">
        <v>695</v>
      </c>
      <c r="H1499" s="9">
        <v>54</v>
      </c>
      <c r="I1499" s="9">
        <v>2430</v>
      </c>
      <c r="J1499" s="9"/>
    </row>
    <row r="1500" spans="1:10">
      <c r="A1500">
        <v>111</v>
      </c>
      <c r="B1500" s="9" t="s">
        <v>261</v>
      </c>
      <c r="C1500" s="9" t="s">
        <v>692</v>
      </c>
      <c r="D1500" s="9" t="s">
        <v>699</v>
      </c>
      <c r="E1500" s="9">
        <v>100</v>
      </c>
      <c r="F1500" s="9" t="s">
        <v>697</v>
      </c>
      <c r="G1500" s="9" t="s">
        <v>695</v>
      </c>
      <c r="H1500" s="9">
        <v>54</v>
      </c>
      <c r="I1500" s="9">
        <v>5400</v>
      </c>
      <c r="J1500" s="9"/>
    </row>
    <row r="1501" spans="1:10">
      <c r="A1501">
        <v>111</v>
      </c>
      <c r="B1501" s="9" t="s">
        <v>261</v>
      </c>
      <c r="C1501" s="9" t="s">
        <v>692</v>
      </c>
      <c r="D1501" s="9">
        <v>0</v>
      </c>
      <c r="E1501" s="9">
        <v>0</v>
      </c>
      <c r="F1501" s="9">
        <v>0</v>
      </c>
      <c r="G1501" s="9">
        <v>0</v>
      </c>
      <c r="H1501" s="9">
        <v>54</v>
      </c>
      <c r="I1501" s="9">
        <v>0</v>
      </c>
      <c r="J1501" s="9"/>
    </row>
    <row r="1502" spans="1:10">
      <c r="A1502">
        <v>111</v>
      </c>
      <c r="B1502" s="9" t="s">
        <v>261</v>
      </c>
      <c r="C1502" s="9" t="s">
        <v>692</v>
      </c>
      <c r="D1502" s="9">
        <v>0</v>
      </c>
      <c r="E1502" s="9">
        <v>0</v>
      </c>
      <c r="F1502" s="9">
        <v>0</v>
      </c>
      <c r="G1502" s="9">
        <v>0</v>
      </c>
      <c r="H1502" s="9">
        <v>54</v>
      </c>
      <c r="I1502" s="9">
        <v>0</v>
      </c>
      <c r="J1502" s="9"/>
    </row>
    <row r="1503" spans="1:10">
      <c r="A1503">
        <v>111</v>
      </c>
      <c r="B1503" s="9" t="s">
        <v>261</v>
      </c>
      <c r="C1503" s="9" t="s">
        <v>692</v>
      </c>
      <c r="D1503" s="9">
        <v>0</v>
      </c>
      <c r="E1503" s="9">
        <v>0</v>
      </c>
      <c r="F1503" s="9">
        <v>0</v>
      </c>
      <c r="G1503" s="9">
        <v>0</v>
      </c>
      <c r="H1503" s="9">
        <v>54</v>
      </c>
      <c r="I1503" s="9">
        <v>0</v>
      </c>
      <c r="J1503" s="9"/>
    </row>
    <row r="1504" spans="1:10">
      <c r="A1504">
        <v>111</v>
      </c>
      <c r="B1504" s="9" t="s">
        <v>261</v>
      </c>
      <c r="C1504" s="9" t="s">
        <v>692</v>
      </c>
      <c r="D1504" s="9">
        <v>0</v>
      </c>
      <c r="E1504" s="9">
        <v>0</v>
      </c>
      <c r="F1504" s="9">
        <v>0</v>
      </c>
      <c r="G1504" s="9">
        <v>0</v>
      </c>
      <c r="H1504" s="9">
        <v>54</v>
      </c>
      <c r="I1504" s="9">
        <v>0</v>
      </c>
      <c r="J1504" s="9"/>
    </row>
    <row r="1505" spans="1:10">
      <c r="A1505">
        <v>111</v>
      </c>
      <c r="B1505" s="9" t="s">
        <v>261</v>
      </c>
      <c r="C1505" s="9" t="s">
        <v>692</v>
      </c>
      <c r="D1505" s="9">
        <v>0</v>
      </c>
      <c r="E1505" s="9">
        <v>0</v>
      </c>
      <c r="F1505" s="9">
        <v>0</v>
      </c>
      <c r="G1505" s="9">
        <v>0</v>
      </c>
      <c r="H1505" s="9">
        <v>54</v>
      </c>
      <c r="I1505" s="9">
        <v>0</v>
      </c>
      <c r="J1505" s="9"/>
    </row>
    <row r="1506" spans="1:10">
      <c r="A1506">
        <v>111</v>
      </c>
      <c r="B1506" s="9" t="s">
        <v>261</v>
      </c>
      <c r="C1506" s="9" t="s">
        <v>692</v>
      </c>
      <c r="D1506" s="9">
        <v>0</v>
      </c>
      <c r="E1506" s="9">
        <v>0</v>
      </c>
      <c r="F1506" s="9">
        <v>0</v>
      </c>
      <c r="G1506" s="9">
        <v>0</v>
      </c>
      <c r="H1506" s="9">
        <v>54</v>
      </c>
      <c r="I1506" s="9">
        <v>0</v>
      </c>
      <c r="J1506" s="9"/>
    </row>
    <row r="1507" spans="1:10">
      <c r="A1507">
        <v>111</v>
      </c>
      <c r="B1507" s="9" t="s">
        <v>261</v>
      </c>
      <c r="C1507" s="9" t="s">
        <v>692</v>
      </c>
      <c r="D1507" s="9">
        <v>0</v>
      </c>
      <c r="E1507" s="9">
        <v>0</v>
      </c>
      <c r="F1507" s="9">
        <v>0</v>
      </c>
      <c r="G1507" s="9">
        <v>0</v>
      </c>
      <c r="H1507" s="9">
        <v>54</v>
      </c>
      <c r="I1507" s="9">
        <v>0</v>
      </c>
      <c r="J1507" s="9"/>
    </row>
    <row r="1508" spans="1:10">
      <c r="A1508">
        <v>111</v>
      </c>
      <c r="B1508" s="9" t="s">
        <v>261</v>
      </c>
      <c r="C1508" s="9" t="s">
        <v>692</v>
      </c>
      <c r="D1508" s="9">
        <v>0</v>
      </c>
      <c r="E1508" s="9">
        <v>0</v>
      </c>
      <c r="F1508" s="9">
        <v>0</v>
      </c>
      <c r="G1508" s="9">
        <v>0</v>
      </c>
      <c r="H1508" s="9">
        <v>54</v>
      </c>
      <c r="I1508" s="9">
        <v>0</v>
      </c>
      <c r="J1508" s="9"/>
    </row>
    <row r="1509" spans="1:10">
      <c r="A1509">
        <v>111</v>
      </c>
      <c r="B1509" s="9" t="s">
        <v>261</v>
      </c>
      <c r="C1509" s="9" t="s">
        <v>692</v>
      </c>
      <c r="D1509" s="9">
        <v>0</v>
      </c>
      <c r="E1509" s="9">
        <v>0</v>
      </c>
      <c r="F1509" s="9">
        <v>0</v>
      </c>
      <c r="G1509" s="9">
        <v>0</v>
      </c>
      <c r="H1509" s="9">
        <v>54</v>
      </c>
      <c r="I1509" s="9">
        <v>0</v>
      </c>
      <c r="J1509" s="9"/>
    </row>
    <row r="1510" spans="1:10">
      <c r="A1510">
        <v>112</v>
      </c>
      <c r="B1510" s="9" t="s">
        <v>264</v>
      </c>
      <c r="C1510" s="9" t="s">
        <v>692</v>
      </c>
      <c r="D1510" s="9" t="s">
        <v>1109</v>
      </c>
      <c r="E1510" s="9">
        <v>1</v>
      </c>
      <c r="F1510" s="9" t="s">
        <v>712</v>
      </c>
      <c r="G1510" s="9" t="s">
        <v>695</v>
      </c>
      <c r="H1510" s="9">
        <v>3</v>
      </c>
      <c r="I1510" s="9">
        <v>3</v>
      </c>
      <c r="J1510" s="9"/>
    </row>
    <row r="1511" spans="1:10">
      <c r="A1511">
        <v>112</v>
      </c>
      <c r="B1511" s="9" t="s">
        <v>264</v>
      </c>
      <c r="C1511" s="9" t="s">
        <v>692</v>
      </c>
      <c r="D1511" s="9">
        <v>0</v>
      </c>
      <c r="E1511" s="9">
        <v>0</v>
      </c>
      <c r="F1511" s="9">
        <v>0</v>
      </c>
      <c r="G1511" s="9">
        <v>0</v>
      </c>
      <c r="H1511" s="9">
        <v>3</v>
      </c>
      <c r="I1511" s="9">
        <v>0</v>
      </c>
      <c r="J1511" s="9"/>
    </row>
    <row r="1512" spans="1:10">
      <c r="A1512">
        <v>112</v>
      </c>
      <c r="B1512" s="9" t="s">
        <v>264</v>
      </c>
      <c r="C1512" s="9" t="s">
        <v>692</v>
      </c>
      <c r="D1512" s="9">
        <v>0</v>
      </c>
      <c r="E1512" s="9">
        <v>0</v>
      </c>
      <c r="F1512" s="9">
        <v>0</v>
      </c>
      <c r="G1512" s="9">
        <v>0</v>
      </c>
      <c r="H1512" s="9">
        <v>3</v>
      </c>
      <c r="I1512" s="9">
        <v>0</v>
      </c>
      <c r="J1512" s="9"/>
    </row>
    <row r="1513" spans="1:10">
      <c r="A1513">
        <v>112</v>
      </c>
      <c r="B1513" s="9" t="s">
        <v>264</v>
      </c>
      <c r="C1513" s="9" t="s">
        <v>692</v>
      </c>
      <c r="D1513" s="9">
        <v>0</v>
      </c>
      <c r="E1513" s="9">
        <v>0</v>
      </c>
      <c r="F1513" s="9">
        <v>0</v>
      </c>
      <c r="G1513" s="9">
        <v>0</v>
      </c>
      <c r="H1513" s="9">
        <v>3</v>
      </c>
      <c r="I1513" s="9">
        <v>0</v>
      </c>
      <c r="J1513" s="9"/>
    </row>
    <row r="1514" spans="1:10">
      <c r="A1514">
        <v>112</v>
      </c>
      <c r="B1514" s="9" t="s">
        <v>264</v>
      </c>
      <c r="C1514" s="9" t="s">
        <v>692</v>
      </c>
      <c r="D1514" s="9">
        <v>0</v>
      </c>
      <c r="E1514" s="9">
        <v>0</v>
      </c>
      <c r="F1514" s="9">
        <v>0</v>
      </c>
      <c r="G1514" s="9">
        <v>0</v>
      </c>
      <c r="H1514" s="9">
        <v>3</v>
      </c>
      <c r="I1514" s="9">
        <v>0</v>
      </c>
      <c r="J1514" s="9"/>
    </row>
    <row r="1515" spans="1:10">
      <c r="A1515">
        <v>112</v>
      </c>
      <c r="B1515" s="9" t="s">
        <v>264</v>
      </c>
      <c r="C1515" s="9" t="s">
        <v>692</v>
      </c>
      <c r="D1515" s="9">
        <v>0</v>
      </c>
      <c r="E1515" s="9">
        <v>0</v>
      </c>
      <c r="F1515" s="9">
        <v>0</v>
      </c>
      <c r="G1515" s="9">
        <v>0</v>
      </c>
      <c r="H1515" s="9">
        <v>3</v>
      </c>
      <c r="I1515" s="9">
        <v>0</v>
      </c>
      <c r="J1515" s="9"/>
    </row>
    <row r="1516" spans="1:10">
      <c r="A1516">
        <v>112</v>
      </c>
      <c r="B1516" s="9" t="s">
        <v>264</v>
      </c>
      <c r="C1516" s="9" t="s">
        <v>692</v>
      </c>
      <c r="D1516" s="9">
        <v>0</v>
      </c>
      <c r="E1516" s="9">
        <v>0</v>
      </c>
      <c r="F1516" s="9">
        <v>0</v>
      </c>
      <c r="G1516" s="9">
        <v>0</v>
      </c>
      <c r="H1516" s="9">
        <v>3</v>
      </c>
      <c r="I1516" s="9">
        <v>0</v>
      </c>
      <c r="J1516" s="9"/>
    </row>
    <row r="1517" spans="1:10">
      <c r="A1517">
        <v>112</v>
      </c>
      <c r="B1517" s="9" t="s">
        <v>264</v>
      </c>
      <c r="C1517" s="9" t="s">
        <v>692</v>
      </c>
      <c r="D1517" s="9">
        <v>0</v>
      </c>
      <c r="E1517" s="9">
        <v>0</v>
      </c>
      <c r="F1517" s="9">
        <v>0</v>
      </c>
      <c r="G1517" s="9">
        <v>0</v>
      </c>
      <c r="H1517" s="9">
        <v>3</v>
      </c>
      <c r="I1517" s="9">
        <v>0</v>
      </c>
      <c r="J1517" s="9"/>
    </row>
    <row r="1518" spans="1:10">
      <c r="A1518">
        <v>112</v>
      </c>
      <c r="B1518" s="9" t="s">
        <v>264</v>
      </c>
      <c r="C1518" s="9" t="s">
        <v>692</v>
      </c>
      <c r="D1518" s="9">
        <v>0</v>
      </c>
      <c r="E1518" s="9">
        <v>0</v>
      </c>
      <c r="F1518" s="9">
        <v>0</v>
      </c>
      <c r="G1518" s="9">
        <v>0</v>
      </c>
      <c r="H1518" s="9">
        <v>3</v>
      </c>
      <c r="I1518" s="9">
        <v>0</v>
      </c>
      <c r="J1518" s="9"/>
    </row>
    <row r="1519" spans="1:10">
      <c r="A1519">
        <v>112</v>
      </c>
      <c r="B1519" s="9" t="s">
        <v>264</v>
      </c>
      <c r="C1519" s="9" t="s">
        <v>692</v>
      </c>
      <c r="D1519" s="9">
        <v>0</v>
      </c>
      <c r="E1519" s="9">
        <v>0</v>
      </c>
      <c r="F1519" s="9">
        <v>0</v>
      </c>
      <c r="G1519" s="9">
        <v>0</v>
      </c>
      <c r="H1519" s="9">
        <v>3</v>
      </c>
      <c r="I1519" s="9">
        <v>0</v>
      </c>
      <c r="J1519" s="9"/>
    </row>
    <row r="1520" spans="1:10">
      <c r="A1520">
        <v>112</v>
      </c>
      <c r="B1520" s="9" t="s">
        <v>264</v>
      </c>
      <c r="C1520" s="9" t="s">
        <v>692</v>
      </c>
      <c r="D1520" s="9">
        <v>0</v>
      </c>
      <c r="E1520" s="9">
        <v>0</v>
      </c>
      <c r="F1520" s="9">
        <v>0</v>
      </c>
      <c r="G1520" s="9">
        <v>0</v>
      </c>
      <c r="H1520" s="9">
        <v>3</v>
      </c>
      <c r="I1520" s="9">
        <v>0</v>
      </c>
      <c r="J1520" s="9"/>
    </row>
    <row r="1521" spans="1:10">
      <c r="A1521">
        <v>112</v>
      </c>
      <c r="B1521" s="9" t="s">
        <v>264</v>
      </c>
      <c r="C1521" s="9" t="s">
        <v>692</v>
      </c>
      <c r="D1521" s="9">
        <v>0</v>
      </c>
      <c r="E1521" s="9">
        <v>0</v>
      </c>
      <c r="F1521" s="9">
        <v>0</v>
      </c>
      <c r="G1521" s="9">
        <v>0</v>
      </c>
      <c r="H1521" s="9">
        <v>3</v>
      </c>
      <c r="I1521" s="9">
        <v>0</v>
      </c>
      <c r="J1521" s="9"/>
    </row>
    <row r="1522" spans="1:10">
      <c r="A1522">
        <v>112</v>
      </c>
      <c r="B1522" s="9" t="s">
        <v>264</v>
      </c>
      <c r="C1522" s="9" t="s">
        <v>692</v>
      </c>
      <c r="D1522" s="9">
        <v>0</v>
      </c>
      <c r="E1522" s="9">
        <v>0</v>
      </c>
      <c r="F1522" s="9">
        <v>0</v>
      </c>
      <c r="G1522" s="9">
        <v>0</v>
      </c>
      <c r="H1522" s="9">
        <v>3</v>
      </c>
      <c r="I1522" s="9">
        <v>0</v>
      </c>
      <c r="J1522" s="9"/>
    </row>
    <row r="1523" spans="1:10">
      <c r="A1523">
        <v>112</v>
      </c>
      <c r="B1523" s="9" t="s">
        <v>264</v>
      </c>
      <c r="C1523" s="9" t="s">
        <v>692</v>
      </c>
      <c r="D1523" s="9">
        <v>0</v>
      </c>
      <c r="E1523" s="9">
        <v>0</v>
      </c>
      <c r="F1523" s="9">
        <v>0</v>
      </c>
      <c r="G1523" s="9">
        <v>0</v>
      </c>
      <c r="H1523" s="9">
        <v>3</v>
      </c>
      <c r="I1523" s="9">
        <v>0</v>
      </c>
      <c r="J1523" s="9"/>
    </row>
    <row r="1524" spans="1:10">
      <c r="A1524">
        <v>112</v>
      </c>
      <c r="B1524" s="9" t="s">
        <v>264</v>
      </c>
      <c r="C1524" s="9" t="s">
        <v>692</v>
      </c>
      <c r="D1524" s="9">
        <v>0</v>
      </c>
      <c r="E1524" s="9">
        <v>0</v>
      </c>
      <c r="F1524" s="9">
        <v>0</v>
      </c>
      <c r="G1524" s="9">
        <v>0</v>
      </c>
      <c r="H1524" s="9">
        <v>3</v>
      </c>
      <c r="I1524" s="9">
        <v>0</v>
      </c>
      <c r="J1524" s="9"/>
    </row>
    <row r="1525" spans="1:10">
      <c r="A1525">
        <v>113</v>
      </c>
      <c r="B1525" s="9" t="s">
        <v>266</v>
      </c>
      <c r="C1525" s="9" t="s">
        <v>692</v>
      </c>
      <c r="D1525" s="9" t="s">
        <v>969</v>
      </c>
      <c r="E1525" s="9">
        <v>1</v>
      </c>
      <c r="F1525" s="9" t="s">
        <v>712</v>
      </c>
      <c r="G1525" s="9" t="s">
        <v>695</v>
      </c>
      <c r="H1525" s="9">
        <v>1</v>
      </c>
      <c r="I1525" s="9">
        <v>1</v>
      </c>
      <c r="J1525" s="9"/>
    </row>
    <row r="1526" spans="1:10">
      <c r="A1526">
        <v>113</v>
      </c>
      <c r="B1526" s="9" t="s">
        <v>266</v>
      </c>
      <c r="C1526" s="9" t="s">
        <v>692</v>
      </c>
      <c r="D1526" s="9">
        <v>0</v>
      </c>
      <c r="E1526" s="9">
        <v>0</v>
      </c>
      <c r="F1526" s="9">
        <v>0</v>
      </c>
      <c r="G1526" s="9">
        <v>0</v>
      </c>
      <c r="H1526" s="9">
        <v>1</v>
      </c>
      <c r="I1526" s="9">
        <v>0</v>
      </c>
      <c r="J1526" s="9"/>
    </row>
    <row r="1527" spans="1:10">
      <c r="A1527">
        <v>113</v>
      </c>
      <c r="B1527" s="9" t="s">
        <v>266</v>
      </c>
      <c r="C1527" s="9" t="s">
        <v>692</v>
      </c>
      <c r="D1527" s="9">
        <v>0</v>
      </c>
      <c r="E1527" s="9">
        <v>0</v>
      </c>
      <c r="F1527" s="9">
        <v>0</v>
      </c>
      <c r="G1527" s="9">
        <v>0</v>
      </c>
      <c r="H1527" s="9">
        <v>1</v>
      </c>
      <c r="I1527" s="9">
        <v>0</v>
      </c>
      <c r="J1527" s="9"/>
    </row>
    <row r="1528" spans="1:10">
      <c r="A1528">
        <v>113</v>
      </c>
      <c r="B1528" s="9" t="s">
        <v>266</v>
      </c>
      <c r="C1528" s="9" t="s">
        <v>692</v>
      </c>
      <c r="D1528" s="9">
        <v>0</v>
      </c>
      <c r="E1528" s="9">
        <v>0</v>
      </c>
      <c r="F1528" s="9">
        <v>0</v>
      </c>
      <c r="G1528" s="9">
        <v>0</v>
      </c>
      <c r="H1528" s="9">
        <v>1</v>
      </c>
      <c r="I1528" s="9">
        <v>0</v>
      </c>
      <c r="J1528" s="9"/>
    </row>
    <row r="1529" spans="1:10">
      <c r="A1529">
        <v>113</v>
      </c>
      <c r="B1529" s="9" t="s">
        <v>266</v>
      </c>
      <c r="C1529" s="9" t="s">
        <v>692</v>
      </c>
      <c r="D1529" s="9">
        <v>0</v>
      </c>
      <c r="E1529" s="9">
        <v>0</v>
      </c>
      <c r="F1529" s="9">
        <v>0</v>
      </c>
      <c r="G1529" s="9">
        <v>0</v>
      </c>
      <c r="H1529" s="9">
        <v>1</v>
      </c>
      <c r="I1529" s="9">
        <v>0</v>
      </c>
      <c r="J1529" s="9"/>
    </row>
    <row r="1530" spans="1:10">
      <c r="A1530">
        <v>113</v>
      </c>
      <c r="B1530" s="9" t="s">
        <v>266</v>
      </c>
      <c r="C1530" s="9" t="s">
        <v>692</v>
      </c>
      <c r="D1530" s="9">
        <v>0</v>
      </c>
      <c r="E1530" s="9">
        <v>0</v>
      </c>
      <c r="F1530" s="9">
        <v>0</v>
      </c>
      <c r="G1530" s="9">
        <v>0</v>
      </c>
      <c r="H1530" s="9">
        <v>1</v>
      </c>
      <c r="I1530" s="9">
        <v>0</v>
      </c>
      <c r="J1530" s="9"/>
    </row>
    <row r="1531" spans="1:10">
      <c r="A1531">
        <v>113</v>
      </c>
      <c r="B1531" s="9" t="s">
        <v>266</v>
      </c>
      <c r="C1531" s="9" t="s">
        <v>692</v>
      </c>
      <c r="D1531" s="9">
        <v>0</v>
      </c>
      <c r="E1531" s="9">
        <v>0</v>
      </c>
      <c r="F1531" s="9">
        <v>0</v>
      </c>
      <c r="G1531" s="9">
        <v>0</v>
      </c>
      <c r="H1531" s="9">
        <v>1</v>
      </c>
      <c r="I1531" s="9">
        <v>0</v>
      </c>
      <c r="J1531" s="9"/>
    </row>
    <row r="1532" spans="1:10">
      <c r="A1532">
        <v>113</v>
      </c>
      <c r="B1532" s="9" t="s">
        <v>266</v>
      </c>
      <c r="C1532" s="9" t="s">
        <v>692</v>
      </c>
      <c r="D1532" s="9">
        <v>0</v>
      </c>
      <c r="E1532" s="9">
        <v>0</v>
      </c>
      <c r="F1532" s="9">
        <v>0</v>
      </c>
      <c r="G1532" s="9">
        <v>0</v>
      </c>
      <c r="H1532" s="9">
        <v>1</v>
      </c>
      <c r="I1532" s="9">
        <v>0</v>
      </c>
      <c r="J1532" s="9"/>
    </row>
    <row r="1533" spans="1:10">
      <c r="A1533">
        <v>113</v>
      </c>
      <c r="B1533" s="9" t="s">
        <v>266</v>
      </c>
      <c r="C1533" s="9" t="s">
        <v>692</v>
      </c>
      <c r="D1533" s="9">
        <v>0</v>
      </c>
      <c r="E1533" s="9">
        <v>0</v>
      </c>
      <c r="F1533" s="9">
        <v>0</v>
      </c>
      <c r="G1533" s="9">
        <v>0</v>
      </c>
      <c r="H1533" s="9">
        <v>1</v>
      </c>
      <c r="I1533" s="9">
        <v>0</v>
      </c>
      <c r="J1533" s="9"/>
    </row>
    <row r="1534" spans="1:10">
      <c r="A1534">
        <v>113</v>
      </c>
      <c r="B1534" s="9" t="s">
        <v>266</v>
      </c>
      <c r="C1534" s="9" t="s">
        <v>692</v>
      </c>
      <c r="D1534" s="9">
        <v>0</v>
      </c>
      <c r="E1534" s="9">
        <v>0</v>
      </c>
      <c r="F1534" s="9">
        <v>0</v>
      </c>
      <c r="G1534" s="9">
        <v>0</v>
      </c>
      <c r="H1534" s="9">
        <v>1</v>
      </c>
      <c r="I1534" s="9">
        <v>0</v>
      </c>
      <c r="J1534" s="9"/>
    </row>
    <row r="1535" spans="1:10">
      <c r="A1535">
        <v>113</v>
      </c>
      <c r="B1535" s="9" t="s">
        <v>266</v>
      </c>
      <c r="C1535" s="9" t="s">
        <v>692</v>
      </c>
      <c r="D1535" s="9">
        <v>0</v>
      </c>
      <c r="E1535" s="9">
        <v>0</v>
      </c>
      <c r="F1535" s="9">
        <v>0</v>
      </c>
      <c r="G1535" s="9">
        <v>0</v>
      </c>
      <c r="H1535" s="9">
        <v>1</v>
      </c>
      <c r="I1535" s="9">
        <v>0</v>
      </c>
      <c r="J1535" s="9"/>
    </row>
    <row r="1536" spans="1:10">
      <c r="A1536">
        <v>113</v>
      </c>
      <c r="B1536" s="9" t="s">
        <v>266</v>
      </c>
      <c r="C1536" s="9" t="s">
        <v>692</v>
      </c>
      <c r="D1536" s="9">
        <v>0</v>
      </c>
      <c r="E1536" s="9">
        <v>0</v>
      </c>
      <c r="F1536" s="9">
        <v>0</v>
      </c>
      <c r="G1536" s="9">
        <v>0</v>
      </c>
      <c r="H1536" s="9">
        <v>1</v>
      </c>
      <c r="I1536" s="9">
        <v>0</v>
      </c>
      <c r="J1536" s="9"/>
    </row>
    <row r="1537" spans="1:10">
      <c r="A1537">
        <v>113</v>
      </c>
      <c r="B1537" s="9" t="s">
        <v>266</v>
      </c>
      <c r="C1537" s="9" t="s">
        <v>692</v>
      </c>
      <c r="D1537" s="9">
        <v>0</v>
      </c>
      <c r="E1537" s="9">
        <v>0</v>
      </c>
      <c r="F1537" s="9">
        <v>0</v>
      </c>
      <c r="G1537" s="9">
        <v>0</v>
      </c>
      <c r="H1537" s="9">
        <v>1</v>
      </c>
      <c r="I1537" s="9">
        <v>0</v>
      </c>
      <c r="J1537" s="9"/>
    </row>
    <row r="1538" spans="1:10">
      <c r="A1538">
        <v>113</v>
      </c>
      <c r="B1538" s="9" t="s">
        <v>266</v>
      </c>
      <c r="C1538" s="9" t="s">
        <v>692</v>
      </c>
      <c r="D1538" s="9">
        <v>0</v>
      </c>
      <c r="E1538" s="9">
        <v>0</v>
      </c>
      <c r="F1538" s="9">
        <v>0</v>
      </c>
      <c r="G1538" s="9">
        <v>0</v>
      </c>
      <c r="H1538" s="9">
        <v>1</v>
      </c>
      <c r="I1538" s="9">
        <v>0</v>
      </c>
      <c r="J1538" s="9"/>
    </row>
    <row r="1539" spans="1:10">
      <c r="A1539">
        <v>113</v>
      </c>
      <c r="B1539" s="9" t="s">
        <v>266</v>
      </c>
      <c r="C1539" s="9" t="s">
        <v>692</v>
      </c>
      <c r="D1539" s="9">
        <v>0</v>
      </c>
      <c r="E1539" s="9">
        <v>0</v>
      </c>
      <c r="F1539" s="9">
        <v>0</v>
      </c>
      <c r="G1539" s="9">
        <v>0</v>
      </c>
      <c r="H1539" s="9">
        <v>1</v>
      </c>
      <c r="I1539" s="9">
        <v>0</v>
      </c>
      <c r="J1539" s="9"/>
    </row>
    <row r="1540" spans="1:10">
      <c r="A1540">
        <v>114</v>
      </c>
      <c r="B1540" s="9" t="s">
        <v>268</v>
      </c>
      <c r="C1540" s="9" t="s">
        <v>692</v>
      </c>
      <c r="D1540" s="9" t="s">
        <v>1414</v>
      </c>
      <c r="E1540" s="9">
        <v>1</v>
      </c>
      <c r="F1540" s="9" t="s">
        <v>712</v>
      </c>
      <c r="G1540" s="9" t="s">
        <v>695</v>
      </c>
      <c r="H1540" s="9">
        <v>1</v>
      </c>
      <c r="I1540" s="9">
        <v>1</v>
      </c>
      <c r="J1540" s="9"/>
    </row>
    <row r="1541" spans="1:10">
      <c r="A1541">
        <v>114</v>
      </c>
      <c r="B1541" s="9" t="s">
        <v>268</v>
      </c>
      <c r="C1541" s="9" t="s">
        <v>692</v>
      </c>
      <c r="D1541" s="9">
        <v>0</v>
      </c>
      <c r="E1541" s="9">
        <v>0</v>
      </c>
      <c r="F1541" s="9">
        <v>0</v>
      </c>
      <c r="G1541" s="9">
        <v>0</v>
      </c>
      <c r="H1541" s="9">
        <v>1</v>
      </c>
      <c r="I1541" s="9">
        <v>0</v>
      </c>
      <c r="J1541" s="9"/>
    </row>
    <row r="1542" spans="1:10">
      <c r="A1542">
        <v>114</v>
      </c>
      <c r="B1542" s="9" t="s">
        <v>268</v>
      </c>
      <c r="C1542" s="9" t="s">
        <v>692</v>
      </c>
      <c r="D1542" s="9">
        <v>0</v>
      </c>
      <c r="E1542" s="9">
        <v>0</v>
      </c>
      <c r="F1542" s="9">
        <v>0</v>
      </c>
      <c r="G1542" s="9">
        <v>0</v>
      </c>
      <c r="H1542" s="9">
        <v>1</v>
      </c>
      <c r="I1542" s="9">
        <v>0</v>
      </c>
      <c r="J1542" s="9"/>
    </row>
    <row r="1543" spans="1:10">
      <c r="A1543">
        <v>114</v>
      </c>
      <c r="B1543" s="9" t="s">
        <v>268</v>
      </c>
      <c r="C1543" s="9" t="s">
        <v>692</v>
      </c>
      <c r="D1543" s="9">
        <v>0</v>
      </c>
      <c r="E1543" s="9">
        <v>0</v>
      </c>
      <c r="F1543" s="9">
        <v>0</v>
      </c>
      <c r="G1543" s="9">
        <v>0</v>
      </c>
      <c r="H1543" s="9">
        <v>1</v>
      </c>
      <c r="I1543" s="9">
        <v>0</v>
      </c>
      <c r="J1543" s="9"/>
    </row>
    <row r="1544" spans="1:10">
      <c r="A1544">
        <v>114</v>
      </c>
      <c r="B1544" s="9" t="s">
        <v>268</v>
      </c>
      <c r="C1544" s="9" t="s">
        <v>692</v>
      </c>
      <c r="D1544" s="9">
        <v>0</v>
      </c>
      <c r="E1544" s="9">
        <v>0</v>
      </c>
      <c r="F1544" s="9">
        <v>0</v>
      </c>
      <c r="G1544" s="9">
        <v>0</v>
      </c>
      <c r="H1544" s="9">
        <v>1</v>
      </c>
      <c r="I1544" s="9">
        <v>0</v>
      </c>
      <c r="J1544" s="9"/>
    </row>
    <row r="1545" spans="1:10">
      <c r="A1545">
        <v>114</v>
      </c>
      <c r="B1545" s="9" t="s">
        <v>268</v>
      </c>
      <c r="C1545" s="9" t="s">
        <v>692</v>
      </c>
      <c r="D1545" s="9">
        <v>0</v>
      </c>
      <c r="E1545" s="9">
        <v>0</v>
      </c>
      <c r="F1545" s="9">
        <v>0</v>
      </c>
      <c r="G1545" s="9">
        <v>0</v>
      </c>
      <c r="H1545" s="9">
        <v>1</v>
      </c>
      <c r="I1545" s="9">
        <v>0</v>
      </c>
      <c r="J1545" s="9"/>
    </row>
    <row r="1546" spans="1:10">
      <c r="A1546">
        <v>114</v>
      </c>
      <c r="B1546" s="9" t="s">
        <v>268</v>
      </c>
      <c r="C1546" s="9" t="s">
        <v>692</v>
      </c>
      <c r="D1546" s="9">
        <v>0</v>
      </c>
      <c r="E1546" s="9">
        <v>0</v>
      </c>
      <c r="F1546" s="9">
        <v>0</v>
      </c>
      <c r="G1546" s="9">
        <v>0</v>
      </c>
      <c r="H1546" s="9">
        <v>1</v>
      </c>
      <c r="I1546" s="9">
        <v>0</v>
      </c>
      <c r="J1546" s="9"/>
    </row>
    <row r="1547" spans="1:10">
      <c r="A1547">
        <v>114</v>
      </c>
      <c r="B1547" s="9" t="s">
        <v>268</v>
      </c>
      <c r="C1547" s="9" t="s">
        <v>692</v>
      </c>
      <c r="D1547" s="9">
        <v>0</v>
      </c>
      <c r="E1547" s="9">
        <v>0</v>
      </c>
      <c r="F1547" s="9">
        <v>0</v>
      </c>
      <c r="G1547" s="9">
        <v>0</v>
      </c>
      <c r="H1547" s="9">
        <v>1</v>
      </c>
      <c r="I1547" s="9">
        <v>0</v>
      </c>
      <c r="J1547" s="9"/>
    </row>
    <row r="1548" spans="1:10">
      <c r="A1548">
        <v>114</v>
      </c>
      <c r="B1548" s="9" t="s">
        <v>268</v>
      </c>
      <c r="C1548" s="9" t="s">
        <v>692</v>
      </c>
      <c r="D1548" s="9">
        <v>0</v>
      </c>
      <c r="E1548" s="9">
        <v>0</v>
      </c>
      <c r="F1548" s="9">
        <v>0</v>
      </c>
      <c r="G1548" s="9">
        <v>0</v>
      </c>
      <c r="H1548" s="9">
        <v>1</v>
      </c>
      <c r="I1548" s="9">
        <v>0</v>
      </c>
      <c r="J1548" s="9"/>
    </row>
    <row r="1549" spans="1:10">
      <c r="A1549">
        <v>114</v>
      </c>
      <c r="B1549" s="9" t="s">
        <v>268</v>
      </c>
      <c r="C1549" s="9" t="s">
        <v>692</v>
      </c>
      <c r="D1549" s="9">
        <v>0</v>
      </c>
      <c r="E1549" s="9">
        <v>0</v>
      </c>
      <c r="F1549" s="9">
        <v>0</v>
      </c>
      <c r="G1549" s="9">
        <v>0</v>
      </c>
      <c r="H1549" s="9">
        <v>1</v>
      </c>
      <c r="I1549" s="9">
        <v>0</v>
      </c>
      <c r="J1549" s="9"/>
    </row>
    <row r="1550" spans="1:10">
      <c r="A1550">
        <v>114</v>
      </c>
      <c r="B1550" s="9" t="s">
        <v>268</v>
      </c>
      <c r="C1550" s="9" t="s">
        <v>692</v>
      </c>
      <c r="D1550" s="9">
        <v>0</v>
      </c>
      <c r="E1550" s="9">
        <v>0</v>
      </c>
      <c r="F1550" s="9">
        <v>0</v>
      </c>
      <c r="G1550" s="9">
        <v>0</v>
      </c>
      <c r="H1550" s="9">
        <v>1</v>
      </c>
      <c r="I1550" s="9">
        <v>0</v>
      </c>
      <c r="J1550" s="9"/>
    </row>
    <row r="1551" spans="1:10">
      <c r="A1551">
        <v>114</v>
      </c>
      <c r="B1551" s="9" t="s">
        <v>268</v>
      </c>
      <c r="C1551" s="9" t="s">
        <v>692</v>
      </c>
      <c r="D1551" s="9">
        <v>0</v>
      </c>
      <c r="E1551" s="9">
        <v>0</v>
      </c>
      <c r="F1551" s="9">
        <v>0</v>
      </c>
      <c r="G1551" s="9">
        <v>0</v>
      </c>
      <c r="H1551" s="9">
        <v>1</v>
      </c>
      <c r="I1551" s="9">
        <v>0</v>
      </c>
      <c r="J1551" s="9"/>
    </row>
    <row r="1552" spans="1:10">
      <c r="A1552">
        <v>114</v>
      </c>
      <c r="B1552" s="9" t="s">
        <v>268</v>
      </c>
      <c r="C1552" s="9" t="s">
        <v>692</v>
      </c>
      <c r="D1552" s="9">
        <v>0</v>
      </c>
      <c r="E1552" s="9">
        <v>0</v>
      </c>
      <c r="F1552" s="9">
        <v>0</v>
      </c>
      <c r="G1552" s="9">
        <v>0</v>
      </c>
      <c r="H1552" s="9">
        <v>1</v>
      </c>
      <c r="I1552" s="9">
        <v>0</v>
      </c>
      <c r="J1552" s="9"/>
    </row>
    <row r="1553" spans="1:10">
      <c r="A1553">
        <v>114</v>
      </c>
      <c r="B1553" s="9" t="s">
        <v>268</v>
      </c>
      <c r="C1553" s="9" t="s">
        <v>692</v>
      </c>
      <c r="D1553" s="9">
        <v>0</v>
      </c>
      <c r="E1553" s="9">
        <v>0</v>
      </c>
      <c r="F1553" s="9">
        <v>0</v>
      </c>
      <c r="G1553" s="9">
        <v>0</v>
      </c>
      <c r="H1553" s="9">
        <v>1</v>
      </c>
      <c r="I1553" s="9">
        <v>0</v>
      </c>
      <c r="J1553" s="9"/>
    </row>
    <row r="1554" spans="1:10">
      <c r="A1554">
        <v>114</v>
      </c>
      <c r="B1554" s="9" t="s">
        <v>268</v>
      </c>
      <c r="C1554" s="9" t="s">
        <v>692</v>
      </c>
      <c r="D1554" s="9">
        <v>0</v>
      </c>
      <c r="E1554" s="9">
        <v>0</v>
      </c>
      <c r="F1554" s="9">
        <v>0</v>
      </c>
      <c r="G1554" s="9">
        <v>0</v>
      </c>
      <c r="H1554" s="9">
        <v>1</v>
      </c>
      <c r="I1554" s="9">
        <v>0</v>
      </c>
      <c r="J1554" s="9"/>
    </row>
    <row r="1555" spans="1:10">
      <c r="A1555">
        <v>115</v>
      </c>
      <c r="B1555" s="9" t="s">
        <v>270</v>
      </c>
      <c r="C1555" s="9" t="s">
        <v>692</v>
      </c>
      <c r="D1555" s="9" t="s">
        <v>1311</v>
      </c>
      <c r="E1555" s="9">
        <v>150</v>
      </c>
      <c r="F1555" s="9" t="s">
        <v>694</v>
      </c>
      <c r="G1555" s="9" t="s">
        <v>695</v>
      </c>
      <c r="H1555" s="9">
        <v>1</v>
      </c>
      <c r="I1555" s="9">
        <v>150</v>
      </c>
      <c r="J1555" s="9"/>
    </row>
    <row r="1556" spans="1:10">
      <c r="A1556">
        <v>115</v>
      </c>
      <c r="B1556" s="9" t="s">
        <v>270</v>
      </c>
      <c r="C1556" s="9" t="s">
        <v>692</v>
      </c>
      <c r="D1556" s="9">
        <v>0</v>
      </c>
      <c r="E1556" s="9">
        <v>0</v>
      </c>
      <c r="F1556" s="9">
        <v>0</v>
      </c>
      <c r="G1556" s="9">
        <v>0</v>
      </c>
      <c r="H1556" s="9">
        <v>1</v>
      </c>
      <c r="I1556" s="9">
        <v>0</v>
      </c>
      <c r="J1556" s="9"/>
    </row>
    <row r="1557" spans="1:10">
      <c r="A1557">
        <v>115</v>
      </c>
      <c r="B1557" s="9" t="s">
        <v>270</v>
      </c>
      <c r="C1557" s="9" t="s">
        <v>692</v>
      </c>
      <c r="D1557" s="9">
        <v>0</v>
      </c>
      <c r="E1557" s="9">
        <v>0</v>
      </c>
      <c r="F1557" s="9">
        <v>0</v>
      </c>
      <c r="G1557" s="9">
        <v>0</v>
      </c>
      <c r="H1557" s="9">
        <v>1</v>
      </c>
      <c r="I1557" s="9">
        <v>0</v>
      </c>
      <c r="J1557" s="9"/>
    </row>
    <row r="1558" spans="1:10">
      <c r="A1558">
        <v>115</v>
      </c>
      <c r="B1558" s="9" t="s">
        <v>270</v>
      </c>
      <c r="C1558" s="9" t="s">
        <v>692</v>
      </c>
      <c r="D1558" s="9">
        <v>0</v>
      </c>
      <c r="E1558" s="9">
        <v>0</v>
      </c>
      <c r="F1558" s="9">
        <v>0</v>
      </c>
      <c r="G1558" s="9">
        <v>0</v>
      </c>
      <c r="H1558" s="9">
        <v>1</v>
      </c>
      <c r="I1558" s="9">
        <v>0</v>
      </c>
      <c r="J1558" s="9"/>
    </row>
    <row r="1559" spans="1:10">
      <c r="A1559">
        <v>115</v>
      </c>
      <c r="B1559" s="9" t="s">
        <v>270</v>
      </c>
      <c r="C1559" s="9" t="s">
        <v>692</v>
      </c>
      <c r="D1559" s="9">
        <v>0</v>
      </c>
      <c r="E1559" s="9">
        <v>0</v>
      </c>
      <c r="F1559" s="9">
        <v>0</v>
      </c>
      <c r="G1559" s="9">
        <v>0</v>
      </c>
      <c r="H1559" s="9">
        <v>1</v>
      </c>
      <c r="I1559" s="9">
        <v>0</v>
      </c>
      <c r="J1559" s="9"/>
    </row>
    <row r="1560" spans="1:10">
      <c r="A1560">
        <v>115</v>
      </c>
      <c r="B1560" s="9" t="s">
        <v>270</v>
      </c>
      <c r="C1560" s="9" t="s">
        <v>692</v>
      </c>
      <c r="D1560" s="9">
        <v>0</v>
      </c>
      <c r="E1560" s="9">
        <v>0</v>
      </c>
      <c r="F1560" s="9">
        <v>0</v>
      </c>
      <c r="G1560" s="9">
        <v>0</v>
      </c>
      <c r="H1560" s="9">
        <v>1</v>
      </c>
      <c r="I1560" s="9">
        <v>0</v>
      </c>
      <c r="J1560" s="9"/>
    </row>
    <row r="1561" spans="1:10">
      <c r="A1561">
        <v>115</v>
      </c>
      <c r="B1561" s="9" t="s">
        <v>270</v>
      </c>
      <c r="C1561" s="9" t="s">
        <v>692</v>
      </c>
      <c r="D1561" s="9">
        <v>0</v>
      </c>
      <c r="E1561" s="9">
        <v>0</v>
      </c>
      <c r="F1561" s="9">
        <v>0</v>
      </c>
      <c r="G1561" s="9">
        <v>0</v>
      </c>
      <c r="H1561" s="9">
        <v>1</v>
      </c>
      <c r="I1561" s="9">
        <v>0</v>
      </c>
      <c r="J1561" s="9"/>
    </row>
    <row r="1562" spans="1:10">
      <c r="A1562">
        <v>115</v>
      </c>
      <c r="B1562" s="9" t="s">
        <v>270</v>
      </c>
      <c r="C1562" s="9" t="s">
        <v>692</v>
      </c>
      <c r="D1562" s="9">
        <v>0</v>
      </c>
      <c r="E1562" s="9">
        <v>0</v>
      </c>
      <c r="F1562" s="9">
        <v>0</v>
      </c>
      <c r="G1562" s="9">
        <v>0</v>
      </c>
      <c r="H1562" s="9">
        <v>1</v>
      </c>
      <c r="I1562" s="9">
        <v>0</v>
      </c>
      <c r="J1562" s="9"/>
    </row>
    <row r="1563" spans="1:10">
      <c r="A1563">
        <v>115</v>
      </c>
      <c r="B1563" s="9" t="s">
        <v>270</v>
      </c>
      <c r="C1563" s="9" t="s">
        <v>692</v>
      </c>
      <c r="D1563" s="9">
        <v>0</v>
      </c>
      <c r="E1563" s="9">
        <v>0</v>
      </c>
      <c r="F1563" s="9">
        <v>0</v>
      </c>
      <c r="G1563" s="9">
        <v>0</v>
      </c>
      <c r="H1563" s="9">
        <v>1</v>
      </c>
      <c r="I1563" s="9">
        <v>0</v>
      </c>
      <c r="J1563" s="9"/>
    </row>
    <row r="1564" spans="1:10">
      <c r="A1564">
        <v>115</v>
      </c>
      <c r="B1564" s="9" t="s">
        <v>270</v>
      </c>
      <c r="C1564" s="9" t="s">
        <v>692</v>
      </c>
      <c r="D1564" s="9">
        <v>0</v>
      </c>
      <c r="E1564" s="9">
        <v>0</v>
      </c>
      <c r="F1564" s="9">
        <v>0</v>
      </c>
      <c r="G1564" s="9">
        <v>0</v>
      </c>
      <c r="H1564" s="9">
        <v>1</v>
      </c>
      <c r="I1564" s="9">
        <v>0</v>
      </c>
      <c r="J1564" s="9"/>
    </row>
    <row r="1565" spans="1:10">
      <c r="A1565">
        <v>115</v>
      </c>
      <c r="B1565" s="9" t="s">
        <v>270</v>
      </c>
      <c r="C1565" s="9" t="s">
        <v>692</v>
      </c>
      <c r="D1565" s="9">
        <v>0</v>
      </c>
      <c r="E1565" s="9">
        <v>0</v>
      </c>
      <c r="F1565" s="9">
        <v>0</v>
      </c>
      <c r="G1565" s="9">
        <v>0</v>
      </c>
      <c r="H1565" s="9">
        <v>1</v>
      </c>
      <c r="I1565" s="9">
        <v>0</v>
      </c>
      <c r="J1565" s="9"/>
    </row>
    <row r="1566" spans="1:10">
      <c r="A1566">
        <v>115</v>
      </c>
      <c r="B1566" s="9" t="s">
        <v>270</v>
      </c>
      <c r="C1566" s="9" t="s">
        <v>692</v>
      </c>
      <c r="D1566" s="9">
        <v>0</v>
      </c>
      <c r="E1566" s="9">
        <v>0</v>
      </c>
      <c r="F1566" s="9">
        <v>0</v>
      </c>
      <c r="G1566" s="9">
        <v>0</v>
      </c>
      <c r="H1566" s="9">
        <v>1</v>
      </c>
      <c r="I1566" s="9">
        <v>0</v>
      </c>
      <c r="J1566" s="9"/>
    </row>
    <row r="1567" spans="1:10">
      <c r="A1567">
        <v>115</v>
      </c>
      <c r="B1567" s="9" t="s">
        <v>270</v>
      </c>
      <c r="C1567" s="9" t="s">
        <v>692</v>
      </c>
      <c r="D1567" s="9">
        <v>0</v>
      </c>
      <c r="E1567" s="9">
        <v>0</v>
      </c>
      <c r="F1567" s="9">
        <v>0</v>
      </c>
      <c r="G1567" s="9">
        <v>0</v>
      </c>
      <c r="H1567" s="9">
        <v>1</v>
      </c>
      <c r="I1567" s="9">
        <v>0</v>
      </c>
      <c r="J1567" s="9"/>
    </row>
    <row r="1568" spans="1:10">
      <c r="A1568">
        <v>115</v>
      </c>
      <c r="B1568" s="9" t="s">
        <v>270</v>
      </c>
      <c r="C1568" s="9" t="s">
        <v>692</v>
      </c>
      <c r="D1568" s="9">
        <v>0</v>
      </c>
      <c r="E1568" s="9">
        <v>0</v>
      </c>
      <c r="F1568" s="9">
        <v>0</v>
      </c>
      <c r="G1568" s="9">
        <v>0</v>
      </c>
      <c r="H1568" s="9">
        <v>1</v>
      </c>
      <c r="I1568" s="9">
        <v>0</v>
      </c>
      <c r="J1568" s="9"/>
    </row>
    <row r="1569" spans="1:10">
      <c r="A1569">
        <v>115</v>
      </c>
      <c r="B1569" s="9" t="s">
        <v>270</v>
      </c>
      <c r="C1569" s="9" t="s">
        <v>692</v>
      </c>
      <c r="D1569" s="9">
        <v>0</v>
      </c>
      <c r="E1569" s="9">
        <v>0</v>
      </c>
      <c r="F1569" s="9">
        <v>0</v>
      </c>
      <c r="G1569" s="9">
        <v>0</v>
      </c>
      <c r="H1569" s="9">
        <v>1</v>
      </c>
      <c r="I1569" s="9">
        <v>0</v>
      </c>
      <c r="J1569" s="9"/>
    </row>
    <row r="1570" spans="1:10">
      <c r="A1570">
        <v>116</v>
      </c>
      <c r="B1570" s="9" t="s">
        <v>272</v>
      </c>
      <c r="C1570" s="9" t="s">
        <v>692</v>
      </c>
      <c r="D1570" s="9" t="s">
        <v>1254</v>
      </c>
      <c r="E1570" s="9">
        <v>150</v>
      </c>
      <c r="F1570" s="9" t="s">
        <v>694</v>
      </c>
      <c r="G1570" s="9" t="s">
        <v>695</v>
      </c>
      <c r="H1570" s="9">
        <v>15</v>
      </c>
      <c r="I1570" s="9">
        <v>2250</v>
      </c>
      <c r="J1570" s="9"/>
    </row>
    <row r="1571" spans="1:10">
      <c r="A1571">
        <v>116</v>
      </c>
      <c r="B1571" s="9" t="s">
        <v>272</v>
      </c>
      <c r="C1571" s="9" t="s">
        <v>692</v>
      </c>
      <c r="D1571" s="9">
        <v>0</v>
      </c>
      <c r="E1571" s="9">
        <v>0</v>
      </c>
      <c r="F1571" s="9">
        <v>0</v>
      </c>
      <c r="G1571" s="9">
        <v>0</v>
      </c>
      <c r="H1571" s="9">
        <v>15</v>
      </c>
      <c r="I1571" s="9">
        <v>0</v>
      </c>
      <c r="J1571" s="9"/>
    </row>
    <row r="1572" spans="1:10">
      <c r="A1572">
        <v>116</v>
      </c>
      <c r="B1572" s="9" t="s">
        <v>272</v>
      </c>
      <c r="C1572" s="9" t="s">
        <v>692</v>
      </c>
      <c r="D1572" s="9">
        <v>0</v>
      </c>
      <c r="E1572" s="9">
        <v>0</v>
      </c>
      <c r="F1572" s="9">
        <v>0</v>
      </c>
      <c r="G1572" s="9">
        <v>0</v>
      </c>
      <c r="H1572" s="9">
        <v>15</v>
      </c>
      <c r="I1572" s="9">
        <v>0</v>
      </c>
      <c r="J1572" s="9"/>
    </row>
    <row r="1573" spans="1:10">
      <c r="A1573">
        <v>116</v>
      </c>
      <c r="B1573" s="9" t="s">
        <v>272</v>
      </c>
      <c r="C1573" s="9" t="s">
        <v>692</v>
      </c>
      <c r="D1573" s="9">
        <v>0</v>
      </c>
      <c r="E1573" s="9">
        <v>0</v>
      </c>
      <c r="F1573" s="9">
        <v>0</v>
      </c>
      <c r="G1573" s="9">
        <v>0</v>
      </c>
      <c r="H1573" s="9">
        <v>15</v>
      </c>
      <c r="I1573" s="9">
        <v>0</v>
      </c>
      <c r="J1573" s="9"/>
    </row>
    <row r="1574" spans="1:10">
      <c r="A1574">
        <v>116</v>
      </c>
      <c r="B1574" s="9" t="s">
        <v>272</v>
      </c>
      <c r="C1574" s="9" t="s">
        <v>692</v>
      </c>
      <c r="D1574" s="9">
        <v>0</v>
      </c>
      <c r="E1574" s="9">
        <v>0</v>
      </c>
      <c r="F1574" s="9">
        <v>0</v>
      </c>
      <c r="G1574" s="9">
        <v>0</v>
      </c>
      <c r="H1574" s="9">
        <v>15</v>
      </c>
      <c r="I1574" s="9">
        <v>0</v>
      </c>
      <c r="J1574" s="9"/>
    </row>
    <row r="1575" spans="1:10">
      <c r="A1575">
        <v>116</v>
      </c>
      <c r="B1575" s="9" t="s">
        <v>272</v>
      </c>
      <c r="C1575" s="9" t="s">
        <v>692</v>
      </c>
      <c r="D1575" s="9">
        <v>0</v>
      </c>
      <c r="E1575" s="9">
        <v>0</v>
      </c>
      <c r="F1575" s="9">
        <v>0</v>
      </c>
      <c r="G1575" s="9">
        <v>0</v>
      </c>
      <c r="H1575" s="9">
        <v>15</v>
      </c>
      <c r="I1575" s="9">
        <v>0</v>
      </c>
      <c r="J1575" s="9"/>
    </row>
    <row r="1576" spans="1:10">
      <c r="A1576">
        <v>116</v>
      </c>
      <c r="B1576" s="9" t="s">
        <v>272</v>
      </c>
      <c r="C1576" s="9" t="s">
        <v>692</v>
      </c>
      <c r="D1576" s="9">
        <v>0</v>
      </c>
      <c r="E1576" s="9">
        <v>0</v>
      </c>
      <c r="F1576" s="9">
        <v>0</v>
      </c>
      <c r="G1576" s="9">
        <v>0</v>
      </c>
      <c r="H1576" s="9">
        <v>15</v>
      </c>
      <c r="I1576" s="9">
        <v>0</v>
      </c>
      <c r="J1576" s="9"/>
    </row>
    <row r="1577" spans="1:10">
      <c r="A1577">
        <v>116</v>
      </c>
      <c r="B1577" s="9" t="s">
        <v>272</v>
      </c>
      <c r="C1577" s="9" t="s">
        <v>692</v>
      </c>
      <c r="D1577" s="9">
        <v>0</v>
      </c>
      <c r="E1577" s="9">
        <v>0</v>
      </c>
      <c r="F1577" s="9">
        <v>0</v>
      </c>
      <c r="G1577" s="9">
        <v>0</v>
      </c>
      <c r="H1577" s="9">
        <v>15</v>
      </c>
      <c r="I1577" s="9">
        <v>0</v>
      </c>
      <c r="J1577" s="9"/>
    </row>
    <row r="1578" spans="1:10">
      <c r="A1578">
        <v>116</v>
      </c>
      <c r="B1578" s="9" t="s">
        <v>272</v>
      </c>
      <c r="C1578" s="9" t="s">
        <v>692</v>
      </c>
      <c r="D1578" s="9">
        <v>0</v>
      </c>
      <c r="E1578" s="9">
        <v>0</v>
      </c>
      <c r="F1578" s="9">
        <v>0</v>
      </c>
      <c r="G1578" s="9">
        <v>0</v>
      </c>
      <c r="H1578" s="9">
        <v>15</v>
      </c>
      <c r="I1578" s="9">
        <v>0</v>
      </c>
      <c r="J1578" s="9"/>
    </row>
    <row r="1579" spans="1:10">
      <c r="A1579">
        <v>116</v>
      </c>
      <c r="B1579" s="9" t="s">
        <v>272</v>
      </c>
      <c r="C1579" s="9" t="s">
        <v>692</v>
      </c>
      <c r="D1579" s="9">
        <v>0</v>
      </c>
      <c r="E1579" s="9">
        <v>0</v>
      </c>
      <c r="F1579" s="9">
        <v>0</v>
      </c>
      <c r="G1579" s="9">
        <v>0</v>
      </c>
      <c r="H1579" s="9">
        <v>15</v>
      </c>
      <c r="I1579" s="9">
        <v>0</v>
      </c>
      <c r="J1579" s="9"/>
    </row>
    <row r="1580" spans="1:10">
      <c r="A1580">
        <v>116</v>
      </c>
      <c r="B1580" s="9" t="s">
        <v>272</v>
      </c>
      <c r="C1580" s="9" t="s">
        <v>692</v>
      </c>
      <c r="D1580" s="9">
        <v>0</v>
      </c>
      <c r="E1580" s="9">
        <v>0</v>
      </c>
      <c r="F1580" s="9">
        <v>0</v>
      </c>
      <c r="G1580" s="9">
        <v>0</v>
      </c>
      <c r="H1580" s="9">
        <v>15</v>
      </c>
      <c r="I1580" s="9">
        <v>0</v>
      </c>
      <c r="J1580" s="9"/>
    </row>
    <row r="1581" spans="1:10">
      <c r="A1581">
        <v>116</v>
      </c>
      <c r="B1581" s="9" t="s">
        <v>272</v>
      </c>
      <c r="C1581" s="9" t="s">
        <v>692</v>
      </c>
      <c r="D1581" s="9">
        <v>0</v>
      </c>
      <c r="E1581" s="9">
        <v>0</v>
      </c>
      <c r="F1581" s="9">
        <v>0</v>
      </c>
      <c r="G1581" s="9">
        <v>0</v>
      </c>
      <c r="H1581" s="9">
        <v>15</v>
      </c>
      <c r="I1581" s="9">
        <v>0</v>
      </c>
      <c r="J1581" s="9"/>
    </row>
    <row r="1582" spans="1:10">
      <c r="A1582">
        <v>116</v>
      </c>
      <c r="B1582" s="9" t="s">
        <v>272</v>
      </c>
      <c r="C1582" s="9" t="s">
        <v>692</v>
      </c>
      <c r="D1582" s="9">
        <v>0</v>
      </c>
      <c r="E1582" s="9">
        <v>0</v>
      </c>
      <c r="F1582" s="9">
        <v>0</v>
      </c>
      <c r="G1582" s="9">
        <v>0</v>
      </c>
      <c r="H1582" s="9">
        <v>15</v>
      </c>
      <c r="I1582" s="9">
        <v>0</v>
      </c>
      <c r="J1582" s="9"/>
    </row>
    <row r="1583" spans="1:10">
      <c r="A1583">
        <v>116</v>
      </c>
      <c r="B1583" s="9" t="s">
        <v>272</v>
      </c>
      <c r="C1583" s="9" t="s">
        <v>692</v>
      </c>
      <c r="D1583" s="9">
        <v>0</v>
      </c>
      <c r="E1583" s="9">
        <v>0</v>
      </c>
      <c r="F1583" s="9">
        <v>0</v>
      </c>
      <c r="G1583" s="9">
        <v>0</v>
      </c>
      <c r="H1583" s="9">
        <v>15</v>
      </c>
      <c r="I1583" s="9">
        <v>0</v>
      </c>
      <c r="J1583" s="9"/>
    </row>
    <row r="1584" spans="1:10">
      <c r="A1584">
        <v>116</v>
      </c>
      <c r="B1584" s="9" t="s">
        <v>272</v>
      </c>
      <c r="C1584" s="9" t="s">
        <v>692</v>
      </c>
      <c r="D1584" s="9">
        <v>0</v>
      </c>
      <c r="E1584" s="9">
        <v>0</v>
      </c>
      <c r="F1584" s="9">
        <v>0</v>
      </c>
      <c r="G1584" s="9">
        <v>0</v>
      </c>
      <c r="H1584" s="9">
        <v>15</v>
      </c>
      <c r="I1584" s="9">
        <v>0</v>
      </c>
      <c r="J1584" s="9"/>
    </row>
    <row r="1585" spans="1:10">
      <c r="A1585">
        <v>117</v>
      </c>
      <c r="B1585" s="9" t="s">
        <v>274</v>
      </c>
      <c r="C1585" s="9" t="s">
        <v>692</v>
      </c>
      <c r="D1585" s="9" t="s">
        <v>1308</v>
      </c>
      <c r="E1585" s="9">
        <v>150</v>
      </c>
      <c r="F1585" s="9" t="s">
        <v>694</v>
      </c>
      <c r="G1585" s="9" t="s">
        <v>695</v>
      </c>
      <c r="H1585" s="9">
        <v>5</v>
      </c>
      <c r="I1585" s="9">
        <v>750</v>
      </c>
      <c r="J1585" s="9"/>
    </row>
    <row r="1586" spans="1:10">
      <c r="A1586">
        <v>117</v>
      </c>
      <c r="B1586" s="9" t="s">
        <v>274</v>
      </c>
      <c r="C1586" s="9" t="s">
        <v>692</v>
      </c>
      <c r="D1586" s="9">
        <v>0</v>
      </c>
      <c r="E1586" s="9">
        <v>0</v>
      </c>
      <c r="F1586" s="9">
        <v>0</v>
      </c>
      <c r="G1586" s="9">
        <v>0</v>
      </c>
      <c r="H1586" s="9">
        <v>5</v>
      </c>
      <c r="I1586" s="9">
        <v>0</v>
      </c>
      <c r="J1586" s="9"/>
    </row>
    <row r="1587" spans="1:10">
      <c r="A1587">
        <v>117</v>
      </c>
      <c r="B1587" s="9" t="s">
        <v>274</v>
      </c>
      <c r="C1587" s="9" t="s">
        <v>692</v>
      </c>
      <c r="D1587" s="9">
        <v>0</v>
      </c>
      <c r="E1587" s="9">
        <v>0</v>
      </c>
      <c r="F1587" s="9">
        <v>0</v>
      </c>
      <c r="G1587" s="9">
        <v>0</v>
      </c>
      <c r="H1587" s="9">
        <v>5</v>
      </c>
      <c r="I1587" s="9">
        <v>0</v>
      </c>
      <c r="J1587" s="9"/>
    </row>
    <row r="1588" spans="1:10">
      <c r="A1588">
        <v>117</v>
      </c>
      <c r="B1588" s="9" t="s">
        <v>274</v>
      </c>
      <c r="C1588" s="9" t="s">
        <v>692</v>
      </c>
      <c r="D1588" s="9">
        <v>0</v>
      </c>
      <c r="E1588" s="9">
        <v>0</v>
      </c>
      <c r="F1588" s="9">
        <v>0</v>
      </c>
      <c r="G1588" s="9">
        <v>0</v>
      </c>
      <c r="H1588" s="9">
        <v>5</v>
      </c>
      <c r="I1588" s="9">
        <v>0</v>
      </c>
      <c r="J1588" s="9"/>
    </row>
    <row r="1589" spans="1:10">
      <c r="A1589">
        <v>117</v>
      </c>
      <c r="B1589" s="9" t="s">
        <v>274</v>
      </c>
      <c r="C1589" s="9" t="s">
        <v>692</v>
      </c>
      <c r="D1589" s="9">
        <v>0</v>
      </c>
      <c r="E1589" s="9">
        <v>0</v>
      </c>
      <c r="F1589" s="9">
        <v>0</v>
      </c>
      <c r="G1589" s="9">
        <v>0</v>
      </c>
      <c r="H1589" s="9">
        <v>5</v>
      </c>
      <c r="I1589" s="9">
        <v>0</v>
      </c>
      <c r="J1589" s="9"/>
    </row>
    <row r="1590" spans="1:10">
      <c r="A1590">
        <v>117</v>
      </c>
      <c r="B1590" s="9" t="s">
        <v>274</v>
      </c>
      <c r="C1590" s="9" t="s">
        <v>692</v>
      </c>
      <c r="D1590" s="9">
        <v>0</v>
      </c>
      <c r="E1590" s="9">
        <v>0</v>
      </c>
      <c r="F1590" s="9">
        <v>0</v>
      </c>
      <c r="G1590" s="9">
        <v>0</v>
      </c>
      <c r="H1590" s="9">
        <v>5</v>
      </c>
      <c r="I1590" s="9">
        <v>0</v>
      </c>
      <c r="J1590" s="9"/>
    </row>
    <row r="1591" spans="1:10">
      <c r="A1591">
        <v>117</v>
      </c>
      <c r="B1591" s="9" t="s">
        <v>274</v>
      </c>
      <c r="C1591" s="9" t="s">
        <v>692</v>
      </c>
      <c r="D1591" s="9">
        <v>0</v>
      </c>
      <c r="E1591" s="9">
        <v>0</v>
      </c>
      <c r="F1591" s="9">
        <v>0</v>
      </c>
      <c r="G1591" s="9">
        <v>0</v>
      </c>
      <c r="H1591" s="9">
        <v>5</v>
      </c>
      <c r="I1591" s="9">
        <v>0</v>
      </c>
      <c r="J1591" s="9"/>
    </row>
    <row r="1592" spans="1:10">
      <c r="A1592">
        <v>117</v>
      </c>
      <c r="B1592" s="9" t="s">
        <v>274</v>
      </c>
      <c r="C1592" s="9" t="s">
        <v>692</v>
      </c>
      <c r="D1592" s="9">
        <v>0</v>
      </c>
      <c r="E1592" s="9">
        <v>0</v>
      </c>
      <c r="F1592" s="9">
        <v>0</v>
      </c>
      <c r="G1592" s="9">
        <v>0</v>
      </c>
      <c r="H1592" s="9">
        <v>5</v>
      </c>
      <c r="I1592" s="9">
        <v>0</v>
      </c>
      <c r="J1592" s="9"/>
    </row>
    <row r="1593" spans="1:10">
      <c r="A1593">
        <v>117</v>
      </c>
      <c r="B1593" s="9" t="s">
        <v>274</v>
      </c>
      <c r="C1593" s="9" t="s">
        <v>692</v>
      </c>
      <c r="D1593" s="9">
        <v>0</v>
      </c>
      <c r="E1593" s="9">
        <v>0</v>
      </c>
      <c r="F1593" s="9">
        <v>0</v>
      </c>
      <c r="G1593" s="9">
        <v>0</v>
      </c>
      <c r="H1593" s="9">
        <v>5</v>
      </c>
      <c r="I1593" s="9">
        <v>0</v>
      </c>
      <c r="J1593" s="9"/>
    </row>
    <row r="1594" spans="1:10">
      <c r="A1594">
        <v>117</v>
      </c>
      <c r="B1594" s="9" t="s">
        <v>274</v>
      </c>
      <c r="C1594" s="9" t="s">
        <v>692</v>
      </c>
      <c r="D1594" s="9">
        <v>0</v>
      </c>
      <c r="E1594" s="9">
        <v>0</v>
      </c>
      <c r="F1594" s="9">
        <v>0</v>
      </c>
      <c r="G1594" s="9">
        <v>0</v>
      </c>
      <c r="H1594" s="9">
        <v>5</v>
      </c>
      <c r="I1594" s="9">
        <v>0</v>
      </c>
      <c r="J1594" s="9"/>
    </row>
    <row r="1595" spans="1:10">
      <c r="A1595">
        <v>117</v>
      </c>
      <c r="B1595" s="9" t="s">
        <v>274</v>
      </c>
      <c r="C1595" s="9" t="s">
        <v>692</v>
      </c>
      <c r="D1595" s="9">
        <v>0</v>
      </c>
      <c r="E1595" s="9">
        <v>0</v>
      </c>
      <c r="F1595" s="9">
        <v>0</v>
      </c>
      <c r="G1595" s="9">
        <v>0</v>
      </c>
      <c r="H1595" s="9">
        <v>5</v>
      </c>
      <c r="I1595" s="9">
        <v>0</v>
      </c>
      <c r="J1595" s="9"/>
    </row>
    <row r="1596" spans="1:10">
      <c r="A1596">
        <v>117</v>
      </c>
      <c r="B1596" s="9" t="s">
        <v>274</v>
      </c>
      <c r="C1596" s="9" t="s">
        <v>692</v>
      </c>
      <c r="D1596" s="9">
        <v>0</v>
      </c>
      <c r="E1596" s="9">
        <v>0</v>
      </c>
      <c r="F1596" s="9">
        <v>0</v>
      </c>
      <c r="G1596" s="9">
        <v>0</v>
      </c>
      <c r="H1596" s="9">
        <v>5</v>
      </c>
      <c r="I1596" s="9">
        <v>0</v>
      </c>
      <c r="J1596" s="9"/>
    </row>
    <row r="1597" spans="1:10">
      <c r="A1597">
        <v>117</v>
      </c>
      <c r="B1597" s="9" t="s">
        <v>274</v>
      </c>
      <c r="C1597" s="9" t="s">
        <v>692</v>
      </c>
      <c r="D1597" s="9">
        <v>0</v>
      </c>
      <c r="E1597" s="9">
        <v>0</v>
      </c>
      <c r="F1597" s="9">
        <v>0</v>
      </c>
      <c r="G1597" s="9">
        <v>0</v>
      </c>
      <c r="H1597" s="9">
        <v>5</v>
      </c>
      <c r="I1597" s="9">
        <v>0</v>
      </c>
      <c r="J1597" s="9"/>
    </row>
    <row r="1598" spans="1:10">
      <c r="A1598">
        <v>117</v>
      </c>
      <c r="B1598" s="9" t="s">
        <v>274</v>
      </c>
      <c r="C1598" s="9" t="s">
        <v>692</v>
      </c>
      <c r="D1598" s="9">
        <v>0</v>
      </c>
      <c r="E1598" s="9">
        <v>0</v>
      </c>
      <c r="F1598" s="9">
        <v>0</v>
      </c>
      <c r="G1598" s="9">
        <v>0</v>
      </c>
      <c r="H1598" s="9">
        <v>5</v>
      </c>
      <c r="I1598" s="9">
        <v>0</v>
      </c>
      <c r="J1598" s="9"/>
    </row>
    <row r="1599" spans="1:10">
      <c r="A1599">
        <v>117</v>
      </c>
      <c r="B1599" s="9" t="s">
        <v>274</v>
      </c>
      <c r="C1599" s="9" t="s">
        <v>692</v>
      </c>
      <c r="D1599" s="9">
        <v>0</v>
      </c>
      <c r="E1599" s="9">
        <v>0</v>
      </c>
      <c r="F1599" s="9">
        <v>0</v>
      </c>
      <c r="G1599" s="9">
        <v>0</v>
      </c>
      <c r="H1599" s="9">
        <v>5</v>
      </c>
      <c r="I1599" s="9">
        <v>0</v>
      </c>
      <c r="J1599" s="9"/>
    </row>
    <row r="1600" spans="1:10">
      <c r="A1600">
        <v>118</v>
      </c>
      <c r="B1600" s="9" t="s">
        <v>276</v>
      </c>
      <c r="C1600" s="9" t="s">
        <v>692</v>
      </c>
      <c r="D1600" s="9" t="s">
        <v>1306</v>
      </c>
      <c r="E1600" s="9">
        <v>150</v>
      </c>
      <c r="F1600" s="9" t="s">
        <v>694</v>
      </c>
      <c r="G1600" s="9" t="s">
        <v>695</v>
      </c>
      <c r="H1600" s="9">
        <v>9</v>
      </c>
      <c r="I1600" s="9">
        <v>1350</v>
      </c>
      <c r="J1600" s="9"/>
    </row>
    <row r="1601" spans="1:10">
      <c r="A1601">
        <v>118</v>
      </c>
      <c r="B1601" s="9" t="s">
        <v>276</v>
      </c>
      <c r="C1601" s="9" t="s">
        <v>692</v>
      </c>
      <c r="D1601" s="9">
        <v>0</v>
      </c>
      <c r="E1601" s="9">
        <v>0</v>
      </c>
      <c r="F1601" s="9">
        <v>0</v>
      </c>
      <c r="G1601" s="9">
        <v>0</v>
      </c>
      <c r="H1601" s="9">
        <v>9</v>
      </c>
      <c r="I1601" s="9">
        <v>0</v>
      </c>
      <c r="J1601" s="9"/>
    </row>
    <row r="1602" spans="1:10">
      <c r="A1602">
        <v>118</v>
      </c>
      <c r="B1602" s="9" t="s">
        <v>276</v>
      </c>
      <c r="C1602" s="9" t="s">
        <v>692</v>
      </c>
      <c r="D1602" s="9">
        <v>0</v>
      </c>
      <c r="E1602" s="9">
        <v>0</v>
      </c>
      <c r="F1602" s="9">
        <v>0</v>
      </c>
      <c r="G1602" s="9">
        <v>0</v>
      </c>
      <c r="H1602" s="9">
        <v>9</v>
      </c>
      <c r="I1602" s="9">
        <v>0</v>
      </c>
      <c r="J1602" s="9"/>
    </row>
    <row r="1603" spans="1:10">
      <c r="A1603">
        <v>118</v>
      </c>
      <c r="B1603" s="9" t="s">
        <v>276</v>
      </c>
      <c r="C1603" s="9" t="s">
        <v>692</v>
      </c>
      <c r="D1603" s="9">
        <v>0</v>
      </c>
      <c r="E1603" s="9">
        <v>0</v>
      </c>
      <c r="F1603" s="9">
        <v>0</v>
      </c>
      <c r="G1603" s="9">
        <v>0</v>
      </c>
      <c r="H1603" s="9">
        <v>9</v>
      </c>
      <c r="I1603" s="9">
        <v>0</v>
      </c>
      <c r="J1603" s="9"/>
    </row>
    <row r="1604" spans="1:10">
      <c r="A1604">
        <v>118</v>
      </c>
      <c r="B1604" s="9" t="s">
        <v>276</v>
      </c>
      <c r="C1604" s="9" t="s">
        <v>692</v>
      </c>
      <c r="D1604" s="9">
        <v>0</v>
      </c>
      <c r="E1604" s="9">
        <v>0</v>
      </c>
      <c r="F1604" s="9">
        <v>0</v>
      </c>
      <c r="G1604" s="9">
        <v>0</v>
      </c>
      <c r="H1604" s="9">
        <v>9</v>
      </c>
      <c r="I1604" s="9">
        <v>0</v>
      </c>
      <c r="J1604" s="9"/>
    </row>
    <row r="1605" spans="1:10">
      <c r="A1605">
        <v>118</v>
      </c>
      <c r="B1605" s="9" t="s">
        <v>276</v>
      </c>
      <c r="C1605" s="9" t="s">
        <v>692</v>
      </c>
      <c r="D1605" s="9">
        <v>0</v>
      </c>
      <c r="E1605" s="9">
        <v>0</v>
      </c>
      <c r="F1605" s="9">
        <v>0</v>
      </c>
      <c r="G1605" s="9">
        <v>0</v>
      </c>
      <c r="H1605" s="9">
        <v>9</v>
      </c>
      <c r="I1605" s="9">
        <v>0</v>
      </c>
      <c r="J1605" s="9"/>
    </row>
    <row r="1606" spans="1:10">
      <c r="A1606">
        <v>118</v>
      </c>
      <c r="B1606" s="9" t="s">
        <v>276</v>
      </c>
      <c r="C1606" s="9" t="s">
        <v>692</v>
      </c>
      <c r="D1606" s="9">
        <v>0</v>
      </c>
      <c r="E1606" s="9">
        <v>0</v>
      </c>
      <c r="F1606" s="9">
        <v>0</v>
      </c>
      <c r="G1606" s="9">
        <v>0</v>
      </c>
      <c r="H1606" s="9">
        <v>9</v>
      </c>
      <c r="I1606" s="9">
        <v>0</v>
      </c>
      <c r="J1606" s="9"/>
    </row>
    <row r="1607" spans="1:10">
      <c r="A1607">
        <v>118</v>
      </c>
      <c r="B1607" s="9" t="s">
        <v>276</v>
      </c>
      <c r="C1607" s="9" t="s">
        <v>692</v>
      </c>
      <c r="D1607" s="9">
        <v>0</v>
      </c>
      <c r="E1607" s="9">
        <v>0</v>
      </c>
      <c r="F1607" s="9">
        <v>0</v>
      </c>
      <c r="G1607" s="9">
        <v>0</v>
      </c>
      <c r="H1607" s="9">
        <v>9</v>
      </c>
      <c r="I1607" s="9">
        <v>0</v>
      </c>
      <c r="J1607" s="9"/>
    </row>
    <row r="1608" spans="1:10">
      <c r="A1608">
        <v>118</v>
      </c>
      <c r="B1608" s="9" t="s">
        <v>276</v>
      </c>
      <c r="C1608" s="9" t="s">
        <v>692</v>
      </c>
      <c r="D1608" s="9">
        <v>0</v>
      </c>
      <c r="E1608" s="9">
        <v>0</v>
      </c>
      <c r="F1608" s="9">
        <v>0</v>
      </c>
      <c r="G1608" s="9">
        <v>0</v>
      </c>
      <c r="H1608" s="9">
        <v>9</v>
      </c>
      <c r="I1608" s="9">
        <v>0</v>
      </c>
      <c r="J1608" s="9"/>
    </row>
    <row r="1609" spans="1:10">
      <c r="A1609">
        <v>118</v>
      </c>
      <c r="B1609" s="9" t="s">
        <v>276</v>
      </c>
      <c r="C1609" s="9" t="s">
        <v>692</v>
      </c>
      <c r="D1609" s="9">
        <v>0</v>
      </c>
      <c r="E1609" s="9">
        <v>0</v>
      </c>
      <c r="F1609" s="9">
        <v>0</v>
      </c>
      <c r="G1609" s="9">
        <v>0</v>
      </c>
      <c r="H1609" s="9">
        <v>9</v>
      </c>
      <c r="I1609" s="9">
        <v>0</v>
      </c>
      <c r="J1609" s="9"/>
    </row>
    <row r="1610" spans="1:10">
      <c r="A1610">
        <v>118</v>
      </c>
      <c r="B1610" s="9" t="s">
        <v>276</v>
      </c>
      <c r="C1610" s="9" t="s">
        <v>692</v>
      </c>
      <c r="D1610" s="9">
        <v>0</v>
      </c>
      <c r="E1610" s="9">
        <v>0</v>
      </c>
      <c r="F1610" s="9">
        <v>0</v>
      </c>
      <c r="G1610" s="9">
        <v>0</v>
      </c>
      <c r="H1610" s="9">
        <v>9</v>
      </c>
      <c r="I1610" s="9">
        <v>0</v>
      </c>
      <c r="J1610" s="9"/>
    </row>
    <row r="1611" spans="1:10">
      <c r="A1611">
        <v>118</v>
      </c>
      <c r="B1611" s="9" t="s">
        <v>276</v>
      </c>
      <c r="C1611" s="9" t="s">
        <v>692</v>
      </c>
      <c r="D1611" s="9">
        <v>0</v>
      </c>
      <c r="E1611" s="9">
        <v>0</v>
      </c>
      <c r="F1611" s="9">
        <v>0</v>
      </c>
      <c r="G1611" s="9">
        <v>0</v>
      </c>
      <c r="H1611" s="9">
        <v>9</v>
      </c>
      <c r="I1611" s="9">
        <v>0</v>
      </c>
      <c r="J1611" s="9"/>
    </row>
    <row r="1612" spans="1:10">
      <c r="A1612">
        <v>118</v>
      </c>
      <c r="B1612" s="9" t="s">
        <v>276</v>
      </c>
      <c r="C1612" s="9" t="s">
        <v>692</v>
      </c>
      <c r="D1612" s="9">
        <v>0</v>
      </c>
      <c r="E1612" s="9">
        <v>0</v>
      </c>
      <c r="F1612" s="9">
        <v>0</v>
      </c>
      <c r="G1612" s="9">
        <v>0</v>
      </c>
      <c r="H1612" s="9">
        <v>9</v>
      </c>
      <c r="I1612" s="9">
        <v>0</v>
      </c>
      <c r="J1612" s="9"/>
    </row>
    <row r="1613" spans="1:10">
      <c r="A1613">
        <v>118</v>
      </c>
      <c r="B1613" s="9" t="s">
        <v>276</v>
      </c>
      <c r="C1613" s="9" t="s">
        <v>692</v>
      </c>
      <c r="D1613" s="9">
        <v>0</v>
      </c>
      <c r="E1613" s="9">
        <v>0</v>
      </c>
      <c r="F1613" s="9">
        <v>0</v>
      </c>
      <c r="G1613" s="9">
        <v>0</v>
      </c>
      <c r="H1613" s="9">
        <v>9</v>
      </c>
      <c r="I1613" s="9">
        <v>0</v>
      </c>
      <c r="J1613" s="9"/>
    </row>
    <row r="1614" spans="1:10">
      <c r="A1614">
        <v>118</v>
      </c>
      <c r="B1614" s="9" t="s">
        <v>276</v>
      </c>
      <c r="C1614" s="9" t="s">
        <v>692</v>
      </c>
      <c r="D1614" s="9">
        <v>0</v>
      </c>
      <c r="E1614" s="9">
        <v>0</v>
      </c>
      <c r="F1614" s="9">
        <v>0</v>
      </c>
      <c r="G1614" s="9">
        <v>0</v>
      </c>
      <c r="H1614" s="9">
        <v>9</v>
      </c>
      <c r="I1614" s="9">
        <v>0</v>
      </c>
      <c r="J1614" s="9"/>
    </row>
    <row r="1615" spans="1:10">
      <c r="A1615">
        <v>119</v>
      </c>
      <c r="B1615" s="9" t="s">
        <v>278</v>
      </c>
      <c r="C1615" s="9" t="s">
        <v>692</v>
      </c>
      <c r="D1615" s="9" t="s">
        <v>1306</v>
      </c>
      <c r="E1615" s="9">
        <v>1</v>
      </c>
      <c r="F1615" s="9" t="s">
        <v>712</v>
      </c>
      <c r="G1615" s="9" t="s">
        <v>695</v>
      </c>
      <c r="H1615" s="9">
        <v>1</v>
      </c>
      <c r="I1615" s="9">
        <v>1</v>
      </c>
      <c r="J1615" s="9"/>
    </row>
    <row r="1616" spans="1:10">
      <c r="A1616">
        <v>119</v>
      </c>
      <c r="B1616" s="9" t="s">
        <v>278</v>
      </c>
      <c r="C1616" s="9" t="s">
        <v>692</v>
      </c>
      <c r="D1616" s="9">
        <v>0</v>
      </c>
      <c r="E1616" s="9">
        <v>0</v>
      </c>
      <c r="F1616" s="9">
        <v>0</v>
      </c>
      <c r="G1616" s="9">
        <v>0</v>
      </c>
      <c r="H1616" s="9">
        <v>1</v>
      </c>
      <c r="I1616" s="9">
        <v>0</v>
      </c>
      <c r="J1616" s="9"/>
    </row>
    <row r="1617" spans="1:10">
      <c r="A1617">
        <v>119</v>
      </c>
      <c r="B1617" s="9" t="s">
        <v>278</v>
      </c>
      <c r="C1617" s="9" t="s">
        <v>692</v>
      </c>
      <c r="D1617" s="9">
        <v>0</v>
      </c>
      <c r="E1617" s="9">
        <v>0</v>
      </c>
      <c r="F1617" s="9">
        <v>0</v>
      </c>
      <c r="G1617" s="9">
        <v>0</v>
      </c>
      <c r="H1617" s="9">
        <v>1</v>
      </c>
      <c r="I1617" s="9">
        <v>0</v>
      </c>
      <c r="J1617" s="9"/>
    </row>
    <row r="1618" spans="1:10">
      <c r="A1618">
        <v>119</v>
      </c>
      <c r="B1618" s="9" t="s">
        <v>278</v>
      </c>
      <c r="C1618" s="9" t="s">
        <v>692</v>
      </c>
      <c r="D1618" s="9">
        <v>0</v>
      </c>
      <c r="E1618" s="9">
        <v>0</v>
      </c>
      <c r="F1618" s="9">
        <v>0</v>
      </c>
      <c r="G1618" s="9">
        <v>0</v>
      </c>
      <c r="H1618" s="9">
        <v>1</v>
      </c>
      <c r="I1618" s="9">
        <v>0</v>
      </c>
      <c r="J1618" s="9"/>
    </row>
    <row r="1619" spans="1:10">
      <c r="A1619">
        <v>119</v>
      </c>
      <c r="B1619" s="9" t="s">
        <v>278</v>
      </c>
      <c r="C1619" s="9" t="s">
        <v>692</v>
      </c>
      <c r="D1619" s="9">
        <v>0</v>
      </c>
      <c r="E1619" s="9">
        <v>0</v>
      </c>
      <c r="F1619" s="9">
        <v>0</v>
      </c>
      <c r="G1619" s="9">
        <v>0</v>
      </c>
      <c r="H1619" s="9">
        <v>1</v>
      </c>
      <c r="I1619" s="9">
        <v>0</v>
      </c>
      <c r="J1619" s="9"/>
    </row>
    <row r="1620" spans="1:10">
      <c r="A1620">
        <v>119</v>
      </c>
      <c r="B1620" s="9" t="s">
        <v>278</v>
      </c>
      <c r="C1620" s="9" t="s">
        <v>692</v>
      </c>
      <c r="D1620" s="9">
        <v>0</v>
      </c>
      <c r="E1620" s="9">
        <v>0</v>
      </c>
      <c r="F1620" s="9">
        <v>0</v>
      </c>
      <c r="G1620" s="9">
        <v>0</v>
      </c>
      <c r="H1620" s="9">
        <v>1</v>
      </c>
      <c r="I1620" s="9">
        <v>0</v>
      </c>
      <c r="J1620" s="9"/>
    </row>
    <row r="1621" spans="1:10">
      <c r="A1621">
        <v>119</v>
      </c>
      <c r="B1621" s="9" t="s">
        <v>278</v>
      </c>
      <c r="C1621" s="9" t="s">
        <v>692</v>
      </c>
      <c r="D1621" s="9">
        <v>0</v>
      </c>
      <c r="E1621" s="9">
        <v>0</v>
      </c>
      <c r="F1621" s="9">
        <v>0</v>
      </c>
      <c r="G1621" s="9">
        <v>0</v>
      </c>
      <c r="H1621" s="9">
        <v>1</v>
      </c>
      <c r="I1621" s="9">
        <v>0</v>
      </c>
      <c r="J1621" s="9"/>
    </row>
    <row r="1622" spans="1:10">
      <c r="A1622">
        <v>119</v>
      </c>
      <c r="B1622" s="9" t="s">
        <v>278</v>
      </c>
      <c r="C1622" s="9" t="s">
        <v>692</v>
      </c>
      <c r="D1622" s="9">
        <v>0</v>
      </c>
      <c r="E1622" s="9">
        <v>0</v>
      </c>
      <c r="F1622" s="9">
        <v>0</v>
      </c>
      <c r="G1622" s="9">
        <v>0</v>
      </c>
      <c r="H1622" s="9">
        <v>1</v>
      </c>
      <c r="I1622" s="9">
        <v>0</v>
      </c>
      <c r="J1622" s="9"/>
    </row>
    <row r="1623" spans="1:10">
      <c r="A1623">
        <v>119</v>
      </c>
      <c r="B1623" s="9" t="s">
        <v>278</v>
      </c>
      <c r="C1623" s="9" t="s">
        <v>692</v>
      </c>
      <c r="D1623" s="9">
        <v>0</v>
      </c>
      <c r="E1623" s="9">
        <v>0</v>
      </c>
      <c r="F1623" s="9">
        <v>0</v>
      </c>
      <c r="G1623" s="9">
        <v>0</v>
      </c>
      <c r="H1623" s="9">
        <v>1</v>
      </c>
      <c r="I1623" s="9">
        <v>0</v>
      </c>
      <c r="J1623" s="9"/>
    </row>
    <row r="1624" spans="1:10">
      <c r="A1624">
        <v>119</v>
      </c>
      <c r="B1624" s="9" t="s">
        <v>278</v>
      </c>
      <c r="C1624" s="9" t="s">
        <v>692</v>
      </c>
      <c r="D1624" s="9">
        <v>0</v>
      </c>
      <c r="E1624" s="9">
        <v>0</v>
      </c>
      <c r="F1624" s="9">
        <v>0</v>
      </c>
      <c r="G1624" s="9">
        <v>0</v>
      </c>
      <c r="H1624" s="9">
        <v>1</v>
      </c>
      <c r="I1624" s="9">
        <v>0</v>
      </c>
      <c r="J1624" s="9"/>
    </row>
    <row r="1625" spans="1:10">
      <c r="A1625">
        <v>119</v>
      </c>
      <c r="B1625" s="9" t="s">
        <v>278</v>
      </c>
      <c r="C1625" s="9" t="s">
        <v>692</v>
      </c>
      <c r="D1625" s="9">
        <v>0</v>
      </c>
      <c r="E1625" s="9">
        <v>0</v>
      </c>
      <c r="F1625" s="9">
        <v>0</v>
      </c>
      <c r="G1625" s="9">
        <v>0</v>
      </c>
      <c r="H1625" s="9">
        <v>1</v>
      </c>
      <c r="I1625" s="9">
        <v>0</v>
      </c>
      <c r="J1625" s="9"/>
    </row>
    <row r="1626" spans="1:10">
      <c r="A1626">
        <v>119</v>
      </c>
      <c r="B1626" s="9" t="s">
        <v>278</v>
      </c>
      <c r="C1626" s="9" t="s">
        <v>692</v>
      </c>
      <c r="D1626" s="9">
        <v>0</v>
      </c>
      <c r="E1626" s="9">
        <v>0</v>
      </c>
      <c r="F1626" s="9">
        <v>0</v>
      </c>
      <c r="G1626" s="9">
        <v>0</v>
      </c>
      <c r="H1626" s="9">
        <v>1</v>
      </c>
      <c r="I1626" s="9">
        <v>0</v>
      </c>
      <c r="J1626" s="9"/>
    </row>
    <row r="1627" spans="1:10">
      <c r="A1627">
        <v>119</v>
      </c>
      <c r="B1627" s="9" t="s">
        <v>278</v>
      </c>
      <c r="C1627" s="9" t="s">
        <v>692</v>
      </c>
      <c r="D1627" s="9">
        <v>0</v>
      </c>
      <c r="E1627" s="9">
        <v>0</v>
      </c>
      <c r="F1627" s="9">
        <v>0</v>
      </c>
      <c r="G1627" s="9">
        <v>0</v>
      </c>
      <c r="H1627" s="9">
        <v>1</v>
      </c>
      <c r="I1627" s="9">
        <v>0</v>
      </c>
      <c r="J1627" s="9"/>
    </row>
    <row r="1628" spans="1:10">
      <c r="A1628">
        <v>119</v>
      </c>
      <c r="B1628" s="9" t="s">
        <v>278</v>
      </c>
      <c r="C1628" s="9" t="s">
        <v>692</v>
      </c>
      <c r="D1628" s="9">
        <v>0</v>
      </c>
      <c r="E1628" s="9">
        <v>0</v>
      </c>
      <c r="F1628" s="9">
        <v>0</v>
      </c>
      <c r="G1628" s="9">
        <v>0</v>
      </c>
      <c r="H1628" s="9">
        <v>1</v>
      </c>
      <c r="I1628" s="9">
        <v>0</v>
      </c>
      <c r="J1628" s="9"/>
    </row>
    <row r="1629" spans="1:10">
      <c r="A1629">
        <v>119</v>
      </c>
      <c r="B1629" s="9" t="s">
        <v>278</v>
      </c>
      <c r="C1629" s="9" t="s">
        <v>692</v>
      </c>
      <c r="D1629" s="9">
        <v>0</v>
      </c>
      <c r="E1629" s="9">
        <v>0</v>
      </c>
      <c r="F1629" s="9">
        <v>0</v>
      </c>
      <c r="G1629" s="9">
        <v>0</v>
      </c>
      <c r="H1629" s="9">
        <v>1</v>
      </c>
      <c r="I1629" s="9">
        <v>0</v>
      </c>
      <c r="J1629" s="9"/>
    </row>
    <row r="1630" spans="1:10">
      <c r="A1630">
        <v>120</v>
      </c>
      <c r="B1630" s="9" t="s">
        <v>279</v>
      </c>
      <c r="C1630" s="9" t="s">
        <v>692</v>
      </c>
      <c r="D1630" s="9" t="s">
        <v>1305</v>
      </c>
      <c r="E1630" s="9">
        <v>150</v>
      </c>
      <c r="F1630" s="9" t="s">
        <v>694</v>
      </c>
      <c r="G1630" s="9" t="s">
        <v>695</v>
      </c>
      <c r="H1630" s="9">
        <v>6</v>
      </c>
      <c r="I1630" s="9">
        <v>900</v>
      </c>
      <c r="J1630" s="9"/>
    </row>
    <row r="1631" spans="1:10">
      <c r="A1631">
        <v>120</v>
      </c>
      <c r="B1631" s="9" t="s">
        <v>279</v>
      </c>
      <c r="C1631" s="9" t="s">
        <v>692</v>
      </c>
      <c r="D1631" s="9">
        <v>0</v>
      </c>
      <c r="E1631" s="9">
        <v>0</v>
      </c>
      <c r="F1631" s="9">
        <v>0</v>
      </c>
      <c r="G1631" s="9">
        <v>0</v>
      </c>
      <c r="H1631" s="9">
        <v>6</v>
      </c>
      <c r="I1631" s="9">
        <v>0</v>
      </c>
      <c r="J1631" s="9"/>
    </row>
    <row r="1632" spans="1:10">
      <c r="A1632">
        <v>120</v>
      </c>
      <c r="B1632" s="9" t="s">
        <v>279</v>
      </c>
      <c r="C1632" s="9" t="s">
        <v>692</v>
      </c>
      <c r="D1632" s="9">
        <v>0</v>
      </c>
      <c r="E1632" s="9">
        <v>0</v>
      </c>
      <c r="F1632" s="9">
        <v>0</v>
      </c>
      <c r="G1632" s="9">
        <v>0</v>
      </c>
      <c r="H1632" s="9">
        <v>6</v>
      </c>
      <c r="I1632" s="9">
        <v>0</v>
      </c>
      <c r="J1632" s="9"/>
    </row>
    <row r="1633" spans="1:10">
      <c r="A1633">
        <v>120</v>
      </c>
      <c r="B1633" s="9" t="s">
        <v>279</v>
      </c>
      <c r="C1633" s="9" t="s">
        <v>692</v>
      </c>
      <c r="D1633" s="9">
        <v>0</v>
      </c>
      <c r="E1633" s="9">
        <v>0</v>
      </c>
      <c r="F1633" s="9">
        <v>0</v>
      </c>
      <c r="G1633" s="9">
        <v>0</v>
      </c>
      <c r="H1633" s="9">
        <v>6</v>
      </c>
      <c r="I1633" s="9">
        <v>0</v>
      </c>
      <c r="J1633" s="9"/>
    </row>
    <row r="1634" spans="1:10">
      <c r="A1634">
        <v>120</v>
      </c>
      <c r="B1634" s="9" t="s">
        <v>279</v>
      </c>
      <c r="C1634" s="9" t="s">
        <v>692</v>
      </c>
      <c r="D1634" s="9">
        <v>0</v>
      </c>
      <c r="E1634" s="9">
        <v>0</v>
      </c>
      <c r="F1634" s="9">
        <v>0</v>
      </c>
      <c r="G1634" s="9">
        <v>0</v>
      </c>
      <c r="H1634" s="9">
        <v>6</v>
      </c>
      <c r="I1634" s="9">
        <v>0</v>
      </c>
      <c r="J1634" s="9"/>
    </row>
    <row r="1635" spans="1:10">
      <c r="A1635">
        <v>120</v>
      </c>
      <c r="B1635" s="9" t="s">
        <v>279</v>
      </c>
      <c r="C1635" s="9" t="s">
        <v>692</v>
      </c>
      <c r="D1635" s="9">
        <v>0</v>
      </c>
      <c r="E1635" s="9">
        <v>0</v>
      </c>
      <c r="F1635" s="9">
        <v>0</v>
      </c>
      <c r="G1635" s="9">
        <v>0</v>
      </c>
      <c r="H1635" s="9">
        <v>6</v>
      </c>
      <c r="I1635" s="9">
        <v>0</v>
      </c>
      <c r="J1635" s="9"/>
    </row>
    <row r="1636" spans="1:10">
      <c r="A1636">
        <v>120</v>
      </c>
      <c r="B1636" s="9" t="s">
        <v>279</v>
      </c>
      <c r="C1636" s="9" t="s">
        <v>692</v>
      </c>
      <c r="D1636" s="9">
        <v>0</v>
      </c>
      <c r="E1636" s="9">
        <v>0</v>
      </c>
      <c r="F1636" s="9">
        <v>0</v>
      </c>
      <c r="G1636" s="9">
        <v>0</v>
      </c>
      <c r="H1636" s="9">
        <v>6</v>
      </c>
      <c r="I1636" s="9">
        <v>0</v>
      </c>
      <c r="J1636" s="9"/>
    </row>
    <row r="1637" spans="1:10">
      <c r="A1637">
        <v>120</v>
      </c>
      <c r="B1637" s="9" t="s">
        <v>279</v>
      </c>
      <c r="C1637" s="9" t="s">
        <v>692</v>
      </c>
      <c r="D1637" s="9">
        <v>0</v>
      </c>
      <c r="E1637" s="9">
        <v>0</v>
      </c>
      <c r="F1637" s="9">
        <v>0</v>
      </c>
      <c r="G1637" s="9">
        <v>0</v>
      </c>
      <c r="H1637" s="9">
        <v>6</v>
      </c>
      <c r="I1637" s="9">
        <v>0</v>
      </c>
      <c r="J1637" s="9"/>
    </row>
    <row r="1638" spans="1:10">
      <c r="A1638">
        <v>120</v>
      </c>
      <c r="B1638" s="9" t="s">
        <v>279</v>
      </c>
      <c r="C1638" s="9" t="s">
        <v>692</v>
      </c>
      <c r="D1638" s="9">
        <v>0</v>
      </c>
      <c r="E1638" s="9">
        <v>0</v>
      </c>
      <c r="F1638" s="9">
        <v>0</v>
      </c>
      <c r="G1638" s="9">
        <v>0</v>
      </c>
      <c r="H1638" s="9">
        <v>6</v>
      </c>
      <c r="I1638" s="9">
        <v>0</v>
      </c>
      <c r="J1638" s="9"/>
    </row>
    <row r="1639" spans="1:10">
      <c r="A1639">
        <v>120</v>
      </c>
      <c r="B1639" s="9" t="s">
        <v>279</v>
      </c>
      <c r="C1639" s="9" t="s">
        <v>692</v>
      </c>
      <c r="D1639" s="9">
        <v>0</v>
      </c>
      <c r="E1639" s="9">
        <v>0</v>
      </c>
      <c r="F1639" s="9">
        <v>0</v>
      </c>
      <c r="G1639" s="9">
        <v>0</v>
      </c>
      <c r="H1639" s="9">
        <v>6</v>
      </c>
      <c r="I1639" s="9">
        <v>0</v>
      </c>
      <c r="J1639" s="9"/>
    </row>
    <row r="1640" spans="1:10">
      <c r="A1640">
        <v>120</v>
      </c>
      <c r="B1640" s="9" t="s">
        <v>279</v>
      </c>
      <c r="C1640" s="9" t="s">
        <v>692</v>
      </c>
      <c r="D1640" s="9">
        <v>0</v>
      </c>
      <c r="E1640" s="9">
        <v>0</v>
      </c>
      <c r="F1640" s="9">
        <v>0</v>
      </c>
      <c r="G1640" s="9">
        <v>0</v>
      </c>
      <c r="H1640" s="9">
        <v>6</v>
      </c>
      <c r="I1640" s="9">
        <v>0</v>
      </c>
      <c r="J1640" s="9"/>
    </row>
    <row r="1641" spans="1:10">
      <c r="A1641">
        <v>120</v>
      </c>
      <c r="B1641" s="9" t="s">
        <v>279</v>
      </c>
      <c r="C1641" s="9" t="s">
        <v>692</v>
      </c>
      <c r="D1641" s="9">
        <v>0</v>
      </c>
      <c r="E1641" s="9">
        <v>0</v>
      </c>
      <c r="F1641" s="9">
        <v>0</v>
      </c>
      <c r="G1641" s="9">
        <v>0</v>
      </c>
      <c r="H1641" s="9">
        <v>6</v>
      </c>
      <c r="I1641" s="9">
        <v>0</v>
      </c>
      <c r="J1641" s="9"/>
    </row>
    <row r="1642" spans="1:10">
      <c r="A1642">
        <v>120</v>
      </c>
      <c r="B1642" s="9" t="s">
        <v>279</v>
      </c>
      <c r="C1642" s="9" t="s">
        <v>692</v>
      </c>
      <c r="D1642" s="9">
        <v>0</v>
      </c>
      <c r="E1642" s="9">
        <v>0</v>
      </c>
      <c r="F1642" s="9">
        <v>0</v>
      </c>
      <c r="G1642" s="9">
        <v>0</v>
      </c>
      <c r="H1642" s="9">
        <v>6</v>
      </c>
      <c r="I1642" s="9">
        <v>0</v>
      </c>
      <c r="J1642" s="9"/>
    </row>
    <row r="1643" spans="1:10">
      <c r="A1643">
        <v>120</v>
      </c>
      <c r="B1643" s="9" t="s">
        <v>279</v>
      </c>
      <c r="C1643" s="9" t="s">
        <v>692</v>
      </c>
      <c r="D1643" s="9">
        <v>0</v>
      </c>
      <c r="E1643" s="9">
        <v>0</v>
      </c>
      <c r="F1643" s="9">
        <v>0</v>
      </c>
      <c r="G1643" s="9">
        <v>0</v>
      </c>
      <c r="H1643" s="9">
        <v>6</v>
      </c>
      <c r="I1643" s="9">
        <v>0</v>
      </c>
      <c r="J1643" s="9"/>
    </row>
    <row r="1644" spans="1:10">
      <c r="A1644">
        <v>120</v>
      </c>
      <c r="B1644" s="9" t="s">
        <v>279</v>
      </c>
      <c r="C1644" s="9" t="s">
        <v>692</v>
      </c>
      <c r="D1644" s="9">
        <v>0</v>
      </c>
      <c r="E1644" s="9">
        <v>0</v>
      </c>
      <c r="F1644" s="9">
        <v>0</v>
      </c>
      <c r="G1644" s="9">
        <v>0</v>
      </c>
      <c r="H1644" s="9">
        <v>6</v>
      </c>
      <c r="I1644" s="9">
        <v>0</v>
      </c>
      <c r="J1644" s="9"/>
    </row>
    <row r="1645" spans="1:10">
      <c r="A1645">
        <v>121</v>
      </c>
      <c r="B1645" s="9" t="s">
        <v>281</v>
      </c>
      <c r="C1645" s="9" t="s">
        <v>692</v>
      </c>
      <c r="D1645" s="9" t="s">
        <v>916</v>
      </c>
      <c r="E1645" s="9">
        <v>150</v>
      </c>
      <c r="F1645" s="9" t="s">
        <v>694</v>
      </c>
      <c r="G1645" s="9" t="s">
        <v>695</v>
      </c>
      <c r="H1645" s="9">
        <v>1</v>
      </c>
      <c r="I1645" s="9">
        <v>150</v>
      </c>
      <c r="J1645" s="9"/>
    </row>
    <row r="1646" spans="1:10">
      <c r="A1646">
        <v>121</v>
      </c>
      <c r="B1646" s="9" t="s">
        <v>281</v>
      </c>
      <c r="C1646" s="9" t="s">
        <v>692</v>
      </c>
      <c r="D1646" s="9">
        <v>0</v>
      </c>
      <c r="E1646" s="9">
        <v>0</v>
      </c>
      <c r="F1646" s="9">
        <v>0</v>
      </c>
      <c r="G1646" s="9">
        <v>0</v>
      </c>
      <c r="H1646" s="9">
        <v>1</v>
      </c>
      <c r="I1646" s="9">
        <v>0</v>
      </c>
      <c r="J1646" s="9"/>
    </row>
    <row r="1647" spans="1:10">
      <c r="A1647">
        <v>121</v>
      </c>
      <c r="B1647" s="9" t="s">
        <v>281</v>
      </c>
      <c r="C1647" s="9" t="s">
        <v>692</v>
      </c>
      <c r="D1647" s="9">
        <v>0</v>
      </c>
      <c r="E1647" s="9">
        <v>0</v>
      </c>
      <c r="F1647" s="9">
        <v>0</v>
      </c>
      <c r="G1647" s="9">
        <v>0</v>
      </c>
      <c r="H1647" s="9">
        <v>1</v>
      </c>
      <c r="I1647" s="9">
        <v>0</v>
      </c>
      <c r="J1647" s="9"/>
    </row>
    <row r="1648" spans="1:10">
      <c r="A1648">
        <v>121</v>
      </c>
      <c r="B1648" s="9" t="s">
        <v>281</v>
      </c>
      <c r="C1648" s="9" t="s">
        <v>692</v>
      </c>
      <c r="D1648" s="9">
        <v>0</v>
      </c>
      <c r="E1648" s="9">
        <v>0</v>
      </c>
      <c r="F1648" s="9">
        <v>0</v>
      </c>
      <c r="G1648" s="9">
        <v>0</v>
      </c>
      <c r="H1648" s="9">
        <v>1</v>
      </c>
      <c r="I1648" s="9">
        <v>0</v>
      </c>
      <c r="J1648" s="9"/>
    </row>
    <row r="1649" spans="1:10">
      <c r="A1649">
        <v>121</v>
      </c>
      <c r="B1649" s="9" t="s">
        <v>281</v>
      </c>
      <c r="C1649" s="9" t="s">
        <v>692</v>
      </c>
      <c r="D1649" s="9">
        <v>0</v>
      </c>
      <c r="E1649" s="9">
        <v>0</v>
      </c>
      <c r="F1649" s="9">
        <v>0</v>
      </c>
      <c r="G1649" s="9">
        <v>0</v>
      </c>
      <c r="H1649" s="9">
        <v>1</v>
      </c>
      <c r="I1649" s="9">
        <v>0</v>
      </c>
      <c r="J1649" s="9"/>
    </row>
    <row r="1650" spans="1:10">
      <c r="A1650">
        <v>121</v>
      </c>
      <c r="B1650" s="9" t="s">
        <v>281</v>
      </c>
      <c r="C1650" s="9" t="s">
        <v>692</v>
      </c>
      <c r="D1650" s="9">
        <v>0</v>
      </c>
      <c r="E1650" s="9">
        <v>0</v>
      </c>
      <c r="F1650" s="9">
        <v>0</v>
      </c>
      <c r="G1650" s="9">
        <v>0</v>
      </c>
      <c r="H1650" s="9">
        <v>1</v>
      </c>
      <c r="I1650" s="9">
        <v>0</v>
      </c>
      <c r="J1650" s="9"/>
    </row>
    <row r="1651" spans="1:10">
      <c r="A1651">
        <v>121</v>
      </c>
      <c r="B1651" s="9" t="s">
        <v>281</v>
      </c>
      <c r="C1651" s="9" t="s">
        <v>692</v>
      </c>
      <c r="D1651" s="9">
        <v>0</v>
      </c>
      <c r="E1651" s="9">
        <v>0</v>
      </c>
      <c r="F1651" s="9">
        <v>0</v>
      </c>
      <c r="G1651" s="9">
        <v>0</v>
      </c>
      <c r="H1651" s="9">
        <v>1</v>
      </c>
      <c r="I1651" s="9">
        <v>0</v>
      </c>
      <c r="J1651" s="9"/>
    </row>
    <row r="1652" spans="1:10">
      <c r="A1652">
        <v>121</v>
      </c>
      <c r="B1652" s="9" t="s">
        <v>281</v>
      </c>
      <c r="C1652" s="9" t="s">
        <v>692</v>
      </c>
      <c r="D1652" s="9">
        <v>0</v>
      </c>
      <c r="E1652" s="9">
        <v>0</v>
      </c>
      <c r="F1652" s="9">
        <v>0</v>
      </c>
      <c r="G1652" s="9">
        <v>0</v>
      </c>
      <c r="H1652" s="9">
        <v>1</v>
      </c>
      <c r="I1652" s="9">
        <v>0</v>
      </c>
      <c r="J1652" s="9"/>
    </row>
    <row r="1653" spans="1:10">
      <c r="A1653">
        <v>121</v>
      </c>
      <c r="B1653" s="9" t="s">
        <v>281</v>
      </c>
      <c r="C1653" s="9" t="s">
        <v>692</v>
      </c>
      <c r="D1653" s="9">
        <v>0</v>
      </c>
      <c r="E1653" s="9">
        <v>0</v>
      </c>
      <c r="F1653" s="9">
        <v>0</v>
      </c>
      <c r="G1653" s="9">
        <v>0</v>
      </c>
      <c r="H1653" s="9">
        <v>1</v>
      </c>
      <c r="I1653" s="9">
        <v>0</v>
      </c>
      <c r="J1653" s="9"/>
    </row>
    <row r="1654" spans="1:10">
      <c r="A1654">
        <v>121</v>
      </c>
      <c r="B1654" s="9" t="s">
        <v>281</v>
      </c>
      <c r="C1654" s="9" t="s">
        <v>692</v>
      </c>
      <c r="D1654" s="9">
        <v>0</v>
      </c>
      <c r="E1654" s="9">
        <v>0</v>
      </c>
      <c r="F1654" s="9">
        <v>0</v>
      </c>
      <c r="G1654" s="9">
        <v>0</v>
      </c>
      <c r="H1654" s="9">
        <v>1</v>
      </c>
      <c r="I1654" s="9">
        <v>0</v>
      </c>
      <c r="J1654" s="9"/>
    </row>
    <row r="1655" spans="1:10">
      <c r="A1655">
        <v>121</v>
      </c>
      <c r="B1655" s="9" t="s">
        <v>281</v>
      </c>
      <c r="C1655" s="9" t="s">
        <v>692</v>
      </c>
      <c r="D1655" s="9">
        <v>0</v>
      </c>
      <c r="E1655" s="9">
        <v>0</v>
      </c>
      <c r="F1655" s="9">
        <v>0</v>
      </c>
      <c r="G1655" s="9">
        <v>0</v>
      </c>
      <c r="H1655" s="9">
        <v>1</v>
      </c>
      <c r="I1655" s="9">
        <v>0</v>
      </c>
      <c r="J1655" s="9"/>
    </row>
    <row r="1656" spans="1:10">
      <c r="A1656">
        <v>121</v>
      </c>
      <c r="B1656" s="9" t="s">
        <v>281</v>
      </c>
      <c r="C1656" s="9" t="s">
        <v>692</v>
      </c>
      <c r="D1656" s="9">
        <v>0</v>
      </c>
      <c r="E1656" s="9">
        <v>0</v>
      </c>
      <c r="F1656" s="9">
        <v>0</v>
      </c>
      <c r="G1656" s="9">
        <v>0</v>
      </c>
      <c r="H1656" s="9">
        <v>1</v>
      </c>
      <c r="I1656" s="9">
        <v>0</v>
      </c>
      <c r="J1656" s="9"/>
    </row>
    <row r="1657" spans="1:10">
      <c r="A1657">
        <v>121</v>
      </c>
      <c r="B1657" s="9" t="s">
        <v>281</v>
      </c>
      <c r="C1657" s="9" t="s">
        <v>692</v>
      </c>
      <c r="D1657" s="9">
        <v>0</v>
      </c>
      <c r="E1657" s="9">
        <v>0</v>
      </c>
      <c r="F1657" s="9">
        <v>0</v>
      </c>
      <c r="G1657" s="9">
        <v>0</v>
      </c>
      <c r="H1657" s="9">
        <v>1</v>
      </c>
      <c r="I1657" s="9">
        <v>0</v>
      </c>
      <c r="J1657" s="9"/>
    </row>
    <row r="1658" spans="1:10">
      <c r="A1658">
        <v>121</v>
      </c>
      <c r="B1658" s="9" t="s">
        <v>281</v>
      </c>
      <c r="C1658" s="9" t="s">
        <v>692</v>
      </c>
      <c r="D1658" s="9">
        <v>0</v>
      </c>
      <c r="E1658" s="9">
        <v>0</v>
      </c>
      <c r="F1658" s="9">
        <v>0</v>
      </c>
      <c r="G1658" s="9">
        <v>0</v>
      </c>
      <c r="H1658" s="9">
        <v>1</v>
      </c>
      <c r="I1658" s="9">
        <v>0</v>
      </c>
      <c r="J1658" s="9"/>
    </row>
    <row r="1659" spans="1:10">
      <c r="A1659">
        <v>121</v>
      </c>
      <c r="B1659" s="9" t="s">
        <v>281</v>
      </c>
      <c r="C1659" s="9" t="s">
        <v>692</v>
      </c>
      <c r="D1659" s="9">
        <v>0</v>
      </c>
      <c r="E1659" s="9">
        <v>0</v>
      </c>
      <c r="F1659" s="9">
        <v>0</v>
      </c>
      <c r="G1659" s="9">
        <v>0</v>
      </c>
      <c r="H1659" s="9">
        <v>1</v>
      </c>
      <c r="I1659" s="9">
        <v>0</v>
      </c>
      <c r="J1659" s="9"/>
    </row>
    <row r="1660" spans="1:10">
      <c r="A1660">
        <v>122</v>
      </c>
      <c r="B1660" s="9" t="s">
        <v>283</v>
      </c>
      <c r="C1660" s="9" t="s">
        <v>692</v>
      </c>
      <c r="D1660" s="9" t="s">
        <v>916</v>
      </c>
      <c r="E1660" s="9">
        <v>1</v>
      </c>
      <c r="F1660" s="9" t="s">
        <v>712</v>
      </c>
      <c r="G1660" s="9" t="s">
        <v>695</v>
      </c>
      <c r="H1660" s="9">
        <v>2</v>
      </c>
      <c r="I1660" s="9">
        <v>2</v>
      </c>
      <c r="J1660" s="9"/>
    </row>
    <row r="1661" spans="1:10">
      <c r="A1661">
        <v>122</v>
      </c>
      <c r="B1661" s="9" t="s">
        <v>283</v>
      </c>
      <c r="C1661" s="9" t="s">
        <v>692</v>
      </c>
      <c r="D1661" s="9">
        <v>0</v>
      </c>
      <c r="E1661" s="9">
        <v>0</v>
      </c>
      <c r="F1661" s="9">
        <v>0</v>
      </c>
      <c r="G1661" s="9">
        <v>0</v>
      </c>
      <c r="H1661" s="9">
        <v>2</v>
      </c>
      <c r="I1661" s="9">
        <v>0</v>
      </c>
      <c r="J1661" s="9"/>
    </row>
    <row r="1662" spans="1:10">
      <c r="A1662">
        <v>122</v>
      </c>
      <c r="B1662" s="9" t="s">
        <v>283</v>
      </c>
      <c r="C1662" s="9" t="s">
        <v>692</v>
      </c>
      <c r="D1662" s="9">
        <v>0</v>
      </c>
      <c r="E1662" s="9">
        <v>0</v>
      </c>
      <c r="F1662" s="9">
        <v>0</v>
      </c>
      <c r="G1662" s="9">
        <v>0</v>
      </c>
      <c r="H1662" s="9">
        <v>2</v>
      </c>
      <c r="I1662" s="9">
        <v>0</v>
      </c>
      <c r="J1662" s="9"/>
    </row>
    <row r="1663" spans="1:10">
      <c r="A1663">
        <v>122</v>
      </c>
      <c r="B1663" s="9" t="s">
        <v>283</v>
      </c>
      <c r="C1663" s="9" t="s">
        <v>692</v>
      </c>
      <c r="D1663" s="9">
        <v>0</v>
      </c>
      <c r="E1663" s="9">
        <v>0</v>
      </c>
      <c r="F1663" s="9">
        <v>0</v>
      </c>
      <c r="G1663" s="9">
        <v>0</v>
      </c>
      <c r="H1663" s="9">
        <v>2</v>
      </c>
      <c r="I1663" s="9">
        <v>0</v>
      </c>
      <c r="J1663" s="9"/>
    </row>
    <row r="1664" spans="1:10">
      <c r="A1664">
        <v>122</v>
      </c>
      <c r="B1664" s="9" t="s">
        <v>283</v>
      </c>
      <c r="C1664" s="9" t="s">
        <v>692</v>
      </c>
      <c r="D1664" s="9">
        <v>0</v>
      </c>
      <c r="E1664" s="9">
        <v>0</v>
      </c>
      <c r="F1664" s="9">
        <v>0</v>
      </c>
      <c r="G1664" s="9">
        <v>0</v>
      </c>
      <c r="H1664" s="9">
        <v>2</v>
      </c>
      <c r="I1664" s="9">
        <v>0</v>
      </c>
      <c r="J1664" s="9"/>
    </row>
    <row r="1665" spans="1:10">
      <c r="A1665">
        <v>122</v>
      </c>
      <c r="B1665" s="9" t="s">
        <v>283</v>
      </c>
      <c r="C1665" s="9" t="s">
        <v>692</v>
      </c>
      <c r="D1665" s="9">
        <v>0</v>
      </c>
      <c r="E1665" s="9">
        <v>0</v>
      </c>
      <c r="F1665" s="9">
        <v>0</v>
      </c>
      <c r="G1665" s="9">
        <v>0</v>
      </c>
      <c r="H1665" s="9">
        <v>2</v>
      </c>
      <c r="I1665" s="9">
        <v>0</v>
      </c>
      <c r="J1665" s="9"/>
    </row>
    <row r="1666" spans="1:10">
      <c r="A1666">
        <v>122</v>
      </c>
      <c r="B1666" s="9" t="s">
        <v>283</v>
      </c>
      <c r="C1666" s="9" t="s">
        <v>692</v>
      </c>
      <c r="D1666" s="9">
        <v>0</v>
      </c>
      <c r="E1666" s="9">
        <v>0</v>
      </c>
      <c r="F1666" s="9">
        <v>0</v>
      </c>
      <c r="G1666" s="9">
        <v>0</v>
      </c>
      <c r="H1666" s="9">
        <v>2</v>
      </c>
      <c r="I1666" s="9">
        <v>0</v>
      </c>
      <c r="J1666" s="9"/>
    </row>
    <row r="1667" spans="1:10">
      <c r="A1667">
        <v>122</v>
      </c>
      <c r="B1667" s="9" t="s">
        <v>283</v>
      </c>
      <c r="C1667" s="9" t="s">
        <v>692</v>
      </c>
      <c r="D1667" s="9">
        <v>0</v>
      </c>
      <c r="E1667" s="9">
        <v>0</v>
      </c>
      <c r="F1667" s="9">
        <v>0</v>
      </c>
      <c r="G1667" s="9">
        <v>0</v>
      </c>
      <c r="H1667" s="9">
        <v>2</v>
      </c>
      <c r="I1667" s="9">
        <v>0</v>
      </c>
      <c r="J1667" s="9"/>
    </row>
    <row r="1668" spans="1:10">
      <c r="A1668">
        <v>122</v>
      </c>
      <c r="B1668" s="9" t="s">
        <v>283</v>
      </c>
      <c r="C1668" s="9" t="s">
        <v>692</v>
      </c>
      <c r="D1668" s="9">
        <v>0</v>
      </c>
      <c r="E1668" s="9">
        <v>0</v>
      </c>
      <c r="F1668" s="9">
        <v>0</v>
      </c>
      <c r="G1668" s="9">
        <v>0</v>
      </c>
      <c r="H1668" s="9">
        <v>2</v>
      </c>
      <c r="I1668" s="9">
        <v>0</v>
      </c>
      <c r="J1668" s="9"/>
    </row>
    <row r="1669" spans="1:10">
      <c r="A1669">
        <v>122</v>
      </c>
      <c r="B1669" s="9" t="s">
        <v>283</v>
      </c>
      <c r="C1669" s="9" t="s">
        <v>692</v>
      </c>
      <c r="D1669" s="9">
        <v>0</v>
      </c>
      <c r="E1669" s="9">
        <v>0</v>
      </c>
      <c r="F1669" s="9">
        <v>0</v>
      </c>
      <c r="G1669" s="9">
        <v>0</v>
      </c>
      <c r="H1669" s="9">
        <v>2</v>
      </c>
      <c r="I1669" s="9">
        <v>0</v>
      </c>
      <c r="J1669" s="9"/>
    </row>
    <row r="1670" spans="1:10">
      <c r="A1670">
        <v>122</v>
      </c>
      <c r="B1670" s="9" t="s">
        <v>283</v>
      </c>
      <c r="C1670" s="9" t="s">
        <v>692</v>
      </c>
      <c r="D1670" s="9">
        <v>0</v>
      </c>
      <c r="E1670" s="9">
        <v>0</v>
      </c>
      <c r="F1670" s="9">
        <v>0</v>
      </c>
      <c r="G1670" s="9">
        <v>0</v>
      </c>
      <c r="H1670" s="9">
        <v>2</v>
      </c>
      <c r="I1670" s="9">
        <v>0</v>
      </c>
      <c r="J1670" s="9"/>
    </row>
    <row r="1671" spans="1:10">
      <c r="A1671">
        <v>122</v>
      </c>
      <c r="B1671" s="9" t="s">
        <v>283</v>
      </c>
      <c r="C1671" s="9" t="s">
        <v>692</v>
      </c>
      <c r="D1671" s="9">
        <v>0</v>
      </c>
      <c r="E1671" s="9">
        <v>0</v>
      </c>
      <c r="F1671" s="9">
        <v>0</v>
      </c>
      <c r="G1671" s="9">
        <v>0</v>
      </c>
      <c r="H1671" s="9">
        <v>2</v>
      </c>
      <c r="I1671" s="9">
        <v>0</v>
      </c>
      <c r="J1671" s="9"/>
    </row>
    <row r="1672" spans="1:10">
      <c r="A1672">
        <v>122</v>
      </c>
      <c r="B1672" s="9" t="s">
        <v>283</v>
      </c>
      <c r="C1672" s="9" t="s">
        <v>692</v>
      </c>
      <c r="D1672" s="9">
        <v>0</v>
      </c>
      <c r="E1672" s="9">
        <v>0</v>
      </c>
      <c r="F1672" s="9">
        <v>0</v>
      </c>
      <c r="G1672" s="9">
        <v>0</v>
      </c>
      <c r="H1672" s="9">
        <v>2</v>
      </c>
      <c r="I1672" s="9">
        <v>0</v>
      </c>
      <c r="J1672" s="9"/>
    </row>
    <row r="1673" spans="1:10">
      <c r="A1673">
        <v>122</v>
      </c>
      <c r="B1673" s="9" t="s">
        <v>283</v>
      </c>
      <c r="C1673" s="9" t="s">
        <v>692</v>
      </c>
      <c r="D1673" s="9">
        <v>0</v>
      </c>
      <c r="E1673" s="9">
        <v>0</v>
      </c>
      <c r="F1673" s="9">
        <v>0</v>
      </c>
      <c r="G1673" s="9">
        <v>0</v>
      </c>
      <c r="H1673" s="9">
        <v>2</v>
      </c>
      <c r="I1673" s="9">
        <v>0</v>
      </c>
      <c r="J1673" s="9"/>
    </row>
    <row r="1674" spans="1:10">
      <c r="A1674">
        <v>122</v>
      </c>
      <c r="B1674" s="9" t="s">
        <v>283</v>
      </c>
      <c r="C1674" s="9" t="s">
        <v>692</v>
      </c>
      <c r="D1674" s="9">
        <v>0</v>
      </c>
      <c r="E1674" s="9">
        <v>0</v>
      </c>
      <c r="F1674" s="9">
        <v>0</v>
      </c>
      <c r="G1674" s="9">
        <v>0</v>
      </c>
      <c r="H1674" s="9">
        <v>2</v>
      </c>
      <c r="I1674" s="9">
        <v>0</v>
      </c>
      <c r="J1674" s="9"/>
    </row>
    <row r="1675" spans="1:10">
      <c r="A1675">
        <v>123</v>
      </c>
      <c r="B1675" s="9" t="s">
        <v>284</v>
      </c>
      <c r="C1675" s="9" t="s">
        <v>692</v>
      </c>
      <c r="D1675" s="9" t="s">
        <v>1302</v>
      </c>
      <c r="E1675" s="9">
        <v>1</v>
      </c>
      <c r="F1675" s="9" t="s">
        <v>712</v>
      </c>
      <c r="G1675" s="9" t="s">
        <v>695</v>
      </c>
      <c r="H1675" s="9">
        <v>1</v>
      </c>
      <c r="I1675" s="9">
        <v>1</v>
      </c>
      <c r="J1675" s="9"/>
    </row>
    <row r="1676" spans="1:10">
      <c r="A1676">
        <v>123</v>
      </c>
      <c r="B1676" s="9" t="s">
        <v>284</v>
      </c>
      <c r="C1676" s="9" t="s">
        <v>692</v>
      </c>
      <c r="D1676" s="9">
        <v>0</v>
      </c>
      <c r="E1676" s="9">
        <v>0</v>
      </c>
      <c r="F1676" s="9">
        <v>0</v>
      </c>
      <c r="G1676" s="9">
        <v>0</v>
      </c>
      <c r="H1676" s="9">
        <v>1</v>
      </c>
      <c r="I1676" s="9">
        <v>0</v>
      </c>
      <c r="J1676" s="9"/>
    </row>
    <row r="1677" spans="1:10">
      <c r="A1677">
        <v>123</v>
      </c>
      <c r="B1677" s="9" t="s">
        <v>284</v>
      </c>
      <c r="C1677" s="9" t="s">
        <v>692</v>
      </c>
      <c r="D1677" s="9">
        <v>0</v>
      </c>
      <c r="E1677" s="9">
        <v>0</v>
      </c>
      <c r="F1677" s="9">
        <v>0</v>
      </c>
      <c r="G1677" s="9">
        <v>0</v>
      </c>
      <c r="H1677" s="9">
        <v>1</v>
      </c>
      <c r="I1677" s="9">
        <v>0</v>
      </c>
      <c r="J1677" s="9"/>
    </row>
    <row r="1678" spans="1:10">
      <c r="A1678">
        <v>123</v>
      </c>
      <c r="B1678" s="9" t="s">
        <v>284</v>
      </c>
      <c r="C1678" s="9" t="s">
        <v>692</v>
      </c>
      <c r="D1678" s="9">
        <v>0</v>
      </c>
      <c r="E1678" s="9">
        <v>0</v>
      </c>
      <c r="F1678" s="9">
        <v>0</v>
      </c>
      <c r="G1678" s="9">
        <v>0</v>
      </c>
      <c r="H1678" s="9">
        <v>1</v>
      </c>
      <c r="I1678" s="9">
        <v>0</v>
      </c>
      <c r="J1678" s="9"/>
    </row>
    <row r="1679" spans="1:10">
      <c r="A1679">
        <v>123</v>
      </c>
      <c r="B1679" s="9" t="s">
        <v>284</v>
      </c>
      <c r="C1679" s="9" t="s">
        <v>692</v>
      </c>
      <c r="D1679" s="9">
        <v>0</v>
      </c>
      <c r="E1679" s="9">
        <v>0</v>
      </c>
      <c r="F1679" s="9">
        <v>0</v>
      </c>
      <c r="G1679" s="9">
        <v>0</v>
      </c>
      <c r="H1679" s="9">
        <v>1</v>
      </c>
      <c r="I1679" s="9">
        <v>0</v>
      </c>
      <c r="J1679" s="9"/>
    </row>
    <row r="1680" spans="1:10">
      <c r="A1680">
        <v>123</v>
      </c>
      <c r="B1680" s="9" t="s">
        <v>284</v>
      </c>
      <c r="C1680" s="9" t="s">
        <v>692</v>
      </c>
      <c r="D1680" s="9">
        <v>0</v>
      </c>
      <c r="E1680" s="9">
        <v>0</v>
      </c>
      <c r="F1680" s="9">
        <v>0</v>
      </c>
      <c r="G1680" s="9">
        <v>0</v>
      </c>
      <c r="H1680" s="9">
        <v>1</v>
      </c>
      <c r="I1680" s="9">
        <v>0</v>
      </c>
      <c r="J1680" s="9"/>
    </row>
    <row r="1681" spans="1:10">
      <c r="A1681">
        <v>123</v>
      </c>
      <c r="B1681" s="9" t="s">
        <v>284</v>
      </c>
      <c r="C1681" s="9" t="s">
        <v>692</v>
      </c>
      <c r="D1681" s="9">
        <v>0</v>
      </c>
      <c r="E1681" s="9">
        <v>0</v>
      </c>
      <c r="F1681" s="9">
        <v>0</v>
      </c>
      <c r="G1681" s="9">
        <v>0</v>
      </c>
      <c r="H1681" s="9">
        <v>1</v>
      </c>
      <c r="I1681" s="9">
        <v>0</v>
      </c>
      <c r="J1681" s="9"/>
    </row>
    <row r="1682" spans="1:10">
      <c r="A1682">
        <v>123</v>
      </c>
      <c r="B1682" s="9" t="s">
        <v>284</v>
      </c>
      <c r="C1682" s="9" t="s">
        <v>692</v>
      </c>
      <c r="D1682" s="9">
        <v>0</v>
      </c>
      <c r="E1682" s="9">
        <v>0</v>
      </c>
      <c r="F1682" s="9">
        <v>0</v>
      </c>
      <c r="G1682" s="9">
        <v>0</v>
      </c>
      <c r="H1682" s="9">
        <v>1</v>
      </c>
      <c r="I1682" s="9">
        <v>0</v>
      </c>
      <c r="J1682" s="9"/>
    </row>
    <row r="1683" spans="1:10">
      <c r="A1683">
        <v>123</v>
      </c>
      <c r="B1683" s="9" t="s">
        <v>284</v>
      </c>
      <c r="C1683" s="9" t="s">
        <v>692</v>
      </c>
      <c r="D1683" s="9">
        <v>0</v>
      </c>
      <c r="E1683" s="9">
        <v>0</v>
      </c>
      <c r="F1683" s="9">
        <v>0</v>
      </c>
      <c r="G1683" s="9">
        <v>0</v>
      </c>
      <c r="H1683" s="9">
        <v>1</v>
      </c>
      <c r="I1683" s="9">
        <v>0</v>
      </c>
      <c r="J1683" s="9"/>
    </row>
    <row r="1684" spans="1:10">
      <c r="A1684">
        <v>123</v>
      </c>
      <c r="B1684" s="9" t="s">
        <v>284</v>
      </c>
      <c r="C1684" s="9" t="s">
        <v>692</v>
      </c>
      <c r="D1684" s="9">
        <v>0</v>
      </c>
      <c r="E1684" s="9">
        <v>0</v>
      </c>
      <c r="F1684" s="9">
        <v>0</v>
      </c>
      <c r="G1684" s="9">
        <v>0</v>
      </c>
      <c r="H1684" s="9">
        <v>1</v>
      </c>
      <c r="I1684" s="9">
        <v>0</v>
      </c>
      <c r="J1684" s="9"/>
    </row>
    <row r="1685" spans="1:10">
      <c r="A1685">
        <v>123</v>
      </c>
      <c r="B1685" s="9" t="s">
        <v>284</v>
      </c>
      <c r="C1685" s="9" t="s">
        <v>692</v>
      </c>
      <c r="D1685" s="9">
        <v>0</v>
      </c>
      <c r="E1685" s="9">
        <v>0</v>
      </c>
      <c r="F1685" s="9">
        <v>0</v>
      </c>
      <c r="G1685" s="9">
        <v>0</v>
      </c>
      <c r="H1685" s="9">
        <v>1</v>
      </c>
      <c r="I1685" s="9">
        <v>0</v>
      </c>
      <c r="J1685" s="9"/>
    </row>
    <row r="1686" spans="1:10">
      <c r="A1686">
        <v>123</v>
      </c>
      <c r="B1686" s="9" t="s">
        <v>284</v>
      </c>
      <c r="C1686" s="9" t="s">
        <v>692</v>
      </c>
      <c r="D1686" s="9">
        <v>0</v>
      </c>
      <c r="E1686" s="9">
        <v>0</v>
      </c>
      <c r="F1686" s="9">
        <v>0</v>
      </c>
      <c r="G1686" s="9">
        <v>0</v>
      </c>
      <c r="H1686" s="9">
        <v>1</v>
      </c>
      <c r="I1686" s="9">
        <v>0</v>
      </c>
      <c r="J1686" s="9"/>
    </row>
    <row r="1687" spans="1:10">
      <c r="A1687">
        <v>123</v>
      </c>
      <c r="B1687" s="9" t="s">
        <v>284</v>
      </c>
      <c r="C1687" s="9" t="s">
        <v>692</v>
      </c>
      <c r="D1687" s="9">
        <v>0</v>
      </c>
      <c r="E1687" s="9">
        <v>0</v>
      </c>
      <c r="F1687" s="9">
        <v>0</v>
      </c>
      <c r="G1687" s="9">
        <v>0</v>
      </c>
      <c r="H1687" s="9">
        <v>1</v>
      </c>
      <c r="I1687" s="9">
        <v>0</v>
      </c>
      <c r="J1687" s="9"/>
    </row>
    <row r="1688" spans="1:10">
      <c r="A1688">
        <v>123</v>
      </c>
      <c r="B1688" s="9" t="s">
        <v>284</v>
      </c>
      <c r="C1688" s="9" t="s">
        <v>692</v>
      </c>
      <c r="D1688" s="9">
        <v>0</v>
      </c>
      <c r="E1688" s="9">
        <v>0</v>
      </c>
      <c r="F1688" s="9">
        <v>0</v>
      </c>
      <c r="G1688" s="9">
        <v>0</v>
      </c>
      <c r="H1688" s="9">
        <v>1</v>
      </c>
      <c r="I1688" s="9">
        <v>0</v>
      </c>
      <c r="J1688" s="9"/>
    </row>
    <row r="1689" spans="1:10">
      <c r="A1689">
        <v>123</v>
      </c>
      <c r="B1689" s="9" t="s">
        <v>284</v>
      </c>
      <c r="C1689" s="9" t="s">
        <v>692</v>
      </c>
      <c r="D1689" s="9">
        <v>0</v>
      </c>
      <c r="E1689" s="9">
        <v>0</v>
      </c>
      <c r="F1689" s="9">
        <v>0</v>
      </c>
      <c r="G1689" s="9">
        <v>0</v>
      </c>
      <c r="H1689" s="9">
        <v>1</v>
      </c>
      <c r="I1689" s="9">
        <v>0</v>
      </c>
      <c r="J1689" s="9"/>
    </row>
    <row r="1690" spans="1:10">
      <c r="A1690">
        <v>124</v>
      </c>
      <c r="B1690" s="9" t="s">
        <v>286</v>
      </c>
      <c r="C1690" s="9" t="s">
        <v>692</v>
      </c>
      <c r="D1690" s="9" t="s">
        <v>1019</v>
      </c>
      <c r="E1690" s="9">
        <v>150</v>
      </c>
      <c r="F1690" s="9" t="s">
        <v>694</v>
      </c>
      <c r="G1690" s="9" t="s">
        <v>695</v>
      </c>
      <c r="H1690" s="9">
        <v>5</v>
      </c>
      <c r="I1690" s="9">
        <v>750</v>
      </c>
      <c r="J1690" s="9"/>
    </row>
    <row r="1691" spans="1:10">
      <c r="A1691">
        <v>124</v>
      </c>
      <c r="B1691" s="9" t="s">
        <v>286</v>
      </c>
      <c r="C1691" s="9" t="s">
        <v>692</v>
      </c>
      <c r="D1691" s="9">
        <v>0</v>
      </c>
      <c r="E1691" s="9">
        <v>0</v>
      </c>
      <c r="F1691" s="9">
        <v>0</v>
      </c>
      <c r="G1691" s="9">
        <v>0</v>
      </c>
      <c r="H1691" s="9">
        <v>5</v>
      </c>
      <c r="I1691" s="9">
        <v>0</v>
      </c>
      <c r="J1691" s="9"/>
    </row>
    <row r="1692" spans="1:10">
      <c r="A1692">
        <v>124</v>
      </c>
      <c r="B1692" s="9" t="s">
        <v>286</v>
      </c>
      <c r="C1692" s="9" t="s">
        <v>692</v>
      </c>
      <c r="D1692" s="9">
        <v>0</v>
      </c>
      <c r="E1692" s="9">
        <v>0</v>
      </c>
      <c r="F1692" s="9">
        <v>0</v>
      </c>
      <c r="G1692" s="9">
        <v>0</v>
      </c>
      <c r="H1692" s="9">
        <v>5</v>
      </c>
      <c r="I1692" s="9">
        <v>0</v>
      </c>
      <c r="J1692" s="9"/>
    </row>
    <row r="1693" spans="1:10">
      <c r="A1693">
        <v>124</v>
      </c>
      <c r="B1693" s="9" t="s">
        <v>286</v>
      </c>
      <c r="C1693" s="9" t="s">
        <v>692</v>
      </c>
      <c r="D1693" s="9">
        <v>0</v>
      </c>
      <c r="E1693" s="9">
        <v>0</v>
      </c>
      <c r="F1693" s="9">
        <v>0</v>
      </c>
      <c r="G1693" s="9">
        <v>0</v>
      </c>
      <c r="H1693" s="9">
        <v>5</v>
      </c>
      <c r="I1693" s="9">
        <v>0</v>
      </c>
      <c r="J1693" s="9"/>
    </row>
    <row r="1694" spans="1:10">
      <c r="A1694">
        <v>124</v>
      </c>
      <c r="B1694" s="9" t="s">
        <v>286</v>
      </c>
      <c r="C1694" s="9" t="s">
        <v>692</v>
      </c>
      <c r="D1694" s="9">
        <v>0</v>
      </c>
      <c r="E1694" s="9">
        <v>0</v>
      </c>
      <c r="F1694" s="9">
        <v>0</v>
      </c>
      <c r="G1694" s="9">
        <v>0</v>
      </c>
      <c r="H1694" s="9">
        <v>5</v>
      </c>
      <c r="I1694" s="9">
        <v>0</v>
      </c>
      <c r="J1694" s="9"/>
    </row>
    <row r="1695" spans="1:10">
      <c r="A1695">
        <v>124</v>
      </c>
      <c r="B1695" s="9" t="s">
        <v>286</v>
      </c>
      <c r="C1695" s="9" t="s">
        <v>692</v>
      </c>
      <c r="D1695" s="9">
        <v>0</v>
      </c>
      <c r="E1695" s="9">
        <v>0</v>
      </c>
      <c r="F1695" s="9">
        <v>0</v>
      </c>
      <c r="G1695" s="9">
        <v>0</v>
      </c>
      <c r="H1695" s="9">
        <v>5</v>
      </c>
      <c r="I1695" s="9">
        <v>0</v>
      </c>
      <c r="J1695" s="9"/>
    </row>
    <row r="1696" spans="1:10">
      <c r="A1696">
        <v>124</v>
      </c>
      <c r="B1696" s="9" t="s">
        <v>286</v>
      </c>
      <c r="C1696" s="9" t="s">
        <v>692</v>
      </c>
      <c r="D1696" s="9">
        <v>0</v>
      </c>
      <c r="E1696" s="9">
        <v>0</v>
      </c>
      <c r="F1696" s="9">
        <v>0</v>
      </c>
      <c r="G1696" s="9">
        <v>0</v>
      </c>
      <c r="H1696" s="9">
        <v>5</v>
      </c>
      <c r="I1696" s="9">
        <v>0</v>
      </c>
      <c r="J1696" s="9"/>
    </row>
    <row r="1697" spans="1:10">
      <c r="A1697">
        <v>124</v>
      </c>
      <c r="B1697" s="9" t="s">
        <v>286</v>
      </c>
      <c r="C1697" s="9" t="s">
        <v>692</v>
      </c>
      <c r="D1697" s="9">
        <v>0</v>
      </c>
      <c r="E1697" s="9">
        <v>0</v>
      </c>
      <c r="F1697" s="9">
        <v>0</v>
      </c>
      <c r="G1697" s="9">
        <v>0</v>
      </c>
      <c r="H1697" s="9">
        <v>5</v>
      </c>
      <c r="I1697" s="9">
        <v>0</v>
      </c>
      <c r="J1697" s="9"/>
    </row>
    <row r="1698" spans="1:10">
      <c r="A1698">
        <v>124</v>
      </c>
      <c r="B1698" s="9" t="s">
        <v>286</v>
      </c>
      <c r="C1698" s="9" t="s">
        <v>692</v>
      </c>
      <c r="D1698" s="9">
        <v>0</v>
      </c>
      <c r="E1698" s="9">
        <v>0</v>
      </c>
      <c r="F1698" s="9">
        <v>0</v>
      </c>
      <c r="G1698" s="9">
        <v>0</v>
      </c>
      <c r="H1698" s="9">
        <v>5</v>
      </c>
      <c r="I1698" s="9">
        <v>0</v>
      </c>
      <c r="J1698" s="9"/>
    </row>
    <row r="1699" spans="1:10">
      <c r="A1699">
        <v>124</v>
      </c>
      <c r="B1699" s="9" t="s">
        <v>286</v>
      </c>
      <c r="C1699" s="9" t="s">
        <v>692</v>
      </c>
      <c r="D1699" s="9">
        <v>0</v>
      </c>
      <c r="E1699" s="9">
        <v>0</v>
      </c>
      <c r="F1699" s="9">
        <v>0</v>
      </c>
      <c r="G1699" s="9">
        <v>0</v>
      </c>
      <c r="H1699" s="9">
        <v>5</v>
      </c>
      <c r="I1699" s="9">
        <v>0</v>
      </c>
      <c r="J1699" s="9"/>
    </row>
    <row r="1700" spans="1:10">
      <c r="A1700">
        <v>124</v>
      </c>
      <c r="B1700" s="9" t="s">
        <v>286</v>
      </c>
      <c r="C1700" s="9" t="s">
        <v>692</v>
      </c>
      <c r="D1700" s="9">
        <v>0</v>
      </c>
      <c r="E1700" s="9">
        <v>0</v>
      </c>
      <c r="F1700" s="9">
        <v>0</v>
      </c>
      <c r="G1700" s="9">
        <v>0</v>
      </c>
      <c r="H1700" s="9">
        <v>5</v>
      </c>
      <c r="I1700" s="9">
        <v>0</v>
      </c>
      <c r="J1700" s="9"/>
    </row>
    <row r="1701" spans="1:10">
      <c r="A1701">
        <v>124</v>
      </c>
      <c r="B1701" s="9" t="s">
        <v>286</v>
      </c>
      <c r="C1701" s="9" t="s">
        <v>692</v>
      </c>
      <c r="D1701" s="9">
        <v>0</v>
      </c>
      <c r="E1701" s="9">
        <v>0</v>
      </c>
      <c r="F1701" s="9">
        <v>0</v>
      </c>
      <c r="G1701" s="9">
        <v>0</v>
      </c>
      <c r="H1701" s="9">
        <v>5</v>
      </c>
      <c r="I1701" s="9">
        <v>0</v>
      </c>
      <c r="J1701" s="9"/>
    </row>
    <row r="1702" spans="1:10">
      <c r="A1702">
        <v>124</v>
      </c>
      <c r="B1702" s="9" t="s">
        <v>286</v>
      </c>
      <c r="C1702" s="9" t="s">
        <v>692</v>
      </c>
      <c r="D1702" s="9">
        <v>0</v>
      </c>
      <c r="E1702" s="9">
        <v>0</v>
      </c>
      <c r="F1702" s="9">
        <v>0</v>
      </c>
      <c r="G1702" s="9">
        <v>0</v>
      </c>
      <c r="H1702" s="9">
        <v>5</v>
      </c>
      <c r="I1702" s="9">
        <v>0</v>
      </c>
      <c r="J1702" s="9"/>
    </row>
    <row r="1703" spans="1:10">
      <c r="A1703">
        <v>124</v>
      </c>
      <c r="B1703" s="9" t="s">
        <v>286</v>
      </c>
      <c r="C1703" s="9" t="s">
        <v>692</v>
      </c>
      <c r="D1703" s="9">
        <v>0</v>
      </c>
      <c r="E1703" s="9">
        <v>0</v>
      </c>
      <c r="F1703" s="9">
        <v>0</v>
      </c>
      <c r="G1703" s="9">
        <v>0</v>
      </c>
      <c r="H1703" s="9">
        <v>5</v>
      </c>
      <c r="I1703" s="9">
        <v>0</v>
      </c>
      <c r="J1703" s="9"/>
    </row>
    <row r="1704" spans="1:10">
      <c r="A1704">
        <v>124</v>
      </c>
      <c r="B1704" s="9" t="s">
        <v>286</v>
      </c>
      <c r="C1704" s="9" t="s">
        <v>692</v>
      </c>
      <c r="D1704" s="9">
        <v>0</v>
      </c>
      <c r="E1704" s="9">
        <v>0</v>
      </c>
      <c r="F1704" s="9">
        <v>0</v>
      </c>
      <c r="G1704" s="9">
        <v>0</v>
      </c>
      <c r="H1704" s="9">
        <v>5</v>
      </c>
      <c r="I1704" s="9">
        <v>0</v>
      </c>
      <c r="J1704" s="9"/>
    </row>
    <row r="1705" spans="1:10">
      <c r="A1705">
        <v>125</v>
      </c>
      <c r="B1705" s="9" t="s">
        <v>682</v>
      </c>
      <c r="C1705" s="9" t="s">
        <v>692</v>
      </c>
      <c r="D1705" s="9" t="s">
        <v>1018</v>
      </c>
      <c r="E1705" s="9">
        <v>150</v>
      </c>
      <c r="F1705" s="9" t="s">
        <v>694</v>
      </c>
      <c r="G1705" s="9" t="s">
        <v>695</v>
      </c>
      <c r="H1705" s="9">
        <v>11</v>
      </c>
      <c r="I1705" s="9">
        <v>1650</v>
      </c>
      <c r="J1705" s="9"/>
    </row>
    <row r="1706" spans="1:10">
      <c r="A1706">
        <v>125</v>
      </c>
      <c r="B1706" s="9" t="s">
        <v>682</v>
      </c>
      <c r="C1706" s="9" t="s">
        <v>692</v>
      </c>
      <c r="D1706" s="9">
        <v>0</v>
      </c>
      <c r="E1706" s="9">
        <v>0</v>
      </c>
      <c r="F1706" s="9">
        <v>0</v>
      </c>
      <c r="G1706" s="9">
        <v>0</v>
      </c>
      <c r="H1706" s="9">
        <v>11</v>
      </c>
      <c r="I1706" s="9">
        <v>0</v>
      </c>
      <c r="J1706" s="9"/>
    </row>
    <row r="1707" spans="1:10">
      <c r="A1707">
        <v>125</v>
      </c>
      <c r="B1707" s="9" t="s">
        <v>682</v>
      </c>
      <c r="C1707" s="9" t="s">
        <v>692</v>
      </c>
      <c r="D1707" s="9">
        <v>0</v>
      </c>
      <c r="E1707" s="9">
        <v>0</v>
      </c>
      <c r="F1707" s="9">
        <v>0</v>
      </c>
      <c r="G1707" s="9">
        <v>0</v>
      </c>
      <c r="H1707" s="9">
        <v>11</v>
      </c>
      <c r="I1707" s="9">
        <v>0</v>
      </c>
      <c r="J1707" s="9"/>
    </row>
    <row r="1708" spans="1:10">
      <c r="A1708">
        <v>125</v>
      </c>
      <c r="B1708" s="9" t="s">
        <v>682</v>
      </c>
      <c r="C1708" s="9" t="s">
        <v>692</v>
      </c>
      <c r="D1708" s="9">
        <v>0</v>
      </c>
      <c r="E1708" s="9">
        <v>0</v>
      </c>
      <c r="F1708" s="9">
        <v>0</v>
      </c>
      <c r="G1708" s="9">
        <v>0</v>
      </c>
      <c r="H1708" s="9">
        <v>11</v>
      </c>
      <c r="I1708" s="9">
        <v>0</v>
      </c>
      <c r="J1708" s="9"/>
    </row>
    <row r="1709" spans="1:10">
      <c r="A1709">
        <v>125</v>
      </c>
      <c r="B1709" s="9" t="s">
        <v>682</v>
      </c>
      <c r="C1709" s="9" t="s">
        <v>692</v>
      </c>
      <c r="D1709" s="9">
        <v>0</v>
      </c>
      <c r="E1709" s="9">
        <v>0</v>
      </c>
      <c r="F1709" s="9">
        <v>0</v>
      </c>
      <c r="G1709" s="9">
        <v>0</v>
      </c>
      <c r="H1709" s="9">
        <v>11</v>
      </c>
      <c r="I1709" s="9">
        <v>0</v>
      </c>
      <c r="J1709" s="9"/>
    </row>
    <row r="1710" spans="1:10">
      <c r="A1710">
        <v>125</v>
      </c>
      <c r="B1710" s="9" t="s">
        <v>682</v>
      </c>
      <c r="C1710" s="9" t="s">
        <v>692</v>
      </c>
      <c r="D1710" s="9">
        <v>0</v>
      </c>
      <c r="E1710" s="9">
        <v>0</v>
      </c>
      <c r="F1710" s="9">
        <v>0</v>
      </c>
      <c r="G1710" s="9">
        <v>0</v>
      </c>
      <c r="H1710" s="9">
        <v>11</v>
      </c>
      <c r="I1710" s="9">
        <v>0</v>
      </c>
      <c r="J1710" s="9"/>
    </row>
    <row r="1711" spans="1:10">
      <c r="A1711">
        <v>125</v>
      </c>
      <c r="B1711" s="9" t="s">
        <v>682</v>
      </c>
      <c r="C1711" s="9" t="s">
        <v>692</v>
      </c>
      <c r="D1711" s="9">
        <v>0</v>
      </c>
      <c r="E1711" s="9">
        <v>0</v>
      </c>
      <c r="F1711" s="9">
        <v>0</v>
      </c>
      <c r="G1711" s="9">
        <v>0</v>
      </c>
      <c r="H1711" s="9">
        <v>11</v>
      </c>
      <c r="I1711" s="9">
        <v>0</v>
      </c>
      <c r="J1711" s="9"/>
    </row>
    <row r="1712" spans="1:10">
      <c r="A1712">
        <v>125</v>
      </c>
      <c r="B1712" s="9" t="s">
        <v>682</v>
      </c>
      <c r="C1712" s="9" t="s">
        <v>692</v>
      </c>
      <c r="D1712" s="9">
        <v>0</v>
      </c>
      <c r="E1712" s="9">
        <v>0</v>
      </c>
      <c r="F1712" s="9">
        <v>0</v>
      </c>
      <c r="G1712" s="9">
        <v>0</v>
      </c>
      <c r="H1712" s="9">
        <v>11</v>
      </c>
      <c r="I1712" s="9">
        <v>0</v>
      </c>
      <c r="J1712" s="9"/>
    </row>
    <row r="1713" spans="1:10">
      <c r="A1713">
        <v>125</v>
      </c>
      <c r="B1713" s="9" t="s">
        <v>682</v>
      </c>
      <c r="C1713" s="9" t="s">
        <v>692</v>
      </c>
      <c r="D1713" s="9">
        <v>0</v>
      </c>
      <c r="E1713" s="9">
        <v>0</v>
      </c>
      <c r="F1713" s="9">
        <v>0</v>
      </c>
      <c r="G1713" s="9">
        <v>0</v>
      </c>
      <c r="H1713" s="9">
        <v>11</v>
      </c>
      <c r="I1713" s="9">
        <v>0</v>
      </c>
      <c r="J1713" s="9"/>
    </row>
    <row r="1714" spans="1:10">
      <c r="A1714">
        <v>125</v>
      </c>
      <c r="B1714" s="9" t="s">
        <v>682</v>
      </c>
      <c r="C1714" s="9" t="s">
        <v>692</v>
      </c>
      <c r="D1714" s="9">
        <v>0</v>
      </c>
      <c r="E1714" s="9">
        <v>0</v>
      </c>
      <c r="F1714" s="9">
        <v>0</v>
      </c>
      <c r="G1714" s="9">
        <v>0</v>
      </c>
      <c r="H1714" s="9">
        <v>11</v>
      </c>
      <c r="I1714" s="9">
        <v>0</v>
      </c>
      <c r="J1714" s="9"/>
    </row>
    <row r="1715" spans="1:10">
      <c r="A1715">
        <v>125</v>
      </c>
      <c r="B1715" s="9" t="s">
        <v>682</v>
      </c>
      <c r="C1715" s="9" t="s">
        <v>692</v>
      </c>
      <c r="D1715" s="9">
        <v>0</v>
      </c>
      <c r="E1715" s="9">
        <v>0</v>
      </c>
      <c r="F1715" s="9">
        <v>0</v>
      </c>
      <c r="G1715" s="9">
        <v>0</v>
      </c>
      <c r="H1715" s="9">
        <v>11</v>
      </c>
      <c r="I1715" s="9">
        <v>0</v>
      </c>
      <c r="J1715" s="9"/>
    </row>
    <row r="1716" spans="1:10">
      <c r="A1716">
        <v>125</v>
      </c>
      <c r="B1716" s="9" t="s">
        <v>682</v>
      </c>
      <c r="C1716" s="9" t="s">
        <v>692</v>
      </c>
      <c r="D1716" s="9">
        <v>0</v>
      </c>
      <c r="E1716" s="9">
        <v>0</v>
      </c>
      <c r="F1716" s="9">
        <v>0</v>
      </c>
      <c r="G1716" s="9">
        <v>0</v>
      </c>
      <c r="H1716" s="9">
        <v>11</v>
      </c>
      <c r="I1716" s="9">
        <v>0</v>
      </c>
      <c r="J1716" s="9"/>
    </row>
    <row r="1717" spans="1:10">
      <c r="A1717">
        <v>125</v>
      </c>
      <c r="B1717" s="9" t="s">
        <v>682</v>
      </c>
      <c r="C1717" s="9" t="s">
        <v>692</v>
      </c>
      <c r="D1717" s="9">
        <v>0</v>
      </c>
      <c r="E1717" s="9">
        <v>0</v>
      </c>
      <c r="F1717" s="9">
        <v>0</v>
      </c>
      <c r="G1717" s="9">
        <v>0</v>
      </c>
      <c r="H1717" s="9">
        <v>11</v>
      </c>
      <c r="I1717" s="9">
        <v>0</v>
      </c>
      <c r="J1717" s="9"/>
    </row>
    <row r="1718" spans="1:10">
      <c r="A1718">
        <v>125</v>
      </c>
      <c r="B1718" s="9" t="s">
        <v>682</v>
      </c>
      <c r="C1718" s="9" t="s">
        <v>692</v>
      </c>
      <c r="D1718" s="9">
        <v>0</v>
      </c>
      <c r="E1718" s="9">
        <v>0</v>
      </c>
      <c r="F1718" s="9">
        <v>0</v>
      </c>
      <c r="G1718" s="9">
        <v>0</v>
      </c>
      <c r="H1718" s="9">
        <v>11</v>
      </c>
      <c r="I1718" s="9">
        <v>0</v>
      </c>
      <c r="J1718" s="9"/>
    </row>
    <row r="1719" spans="1:10">
      <c r="A1719">
        <v>125</v>
      </c>
      <c r="B1719" s="9" t="s">
        <v>682</v>
      </c>
      <c r="C1719" s="9" t="s">
        <v>692</v>
      </c>
      <c r="D1719" s="9">
        <v>0</v>
      </c>
      <c r="E1719" s="9">
        <v>0</v>
      </c>
      <c r="F1719" s="9">
        <v>0</v>
      </c>
      <c r="G1719" s="9">
        <v>0</v>
      </c>
      <c r="H1719" s="9">
        <v>11</v>
      </c>
      <c r="I1719" s="9">
        <v>0</v>
      </c>
      <c r="J1719" s="9"/>
    </row>
    <row r="1720" spans="1:10">
      <c r="A1720">
        <v>126</v>
      </c>
      <c r="B1720" s="9" t="s">
        <v>290</v>
      </c>
      <c r="C1720" s="9" t="s">
        <v>692</v>
      </c>
      <c r="D1720" s="9" t="s">
        <v>969</v>
      </c>
      <c r="E1720" s="9">
        <v>150</v>
      </c>
      <c r="F1720" s="9" t="s">
        <v>694</v>
      </c>
      <c r="G1720" s="9" t="s">
        <v>695</v>
      </c>
      <c r="H1720" s="9">
        <v>1</v>
      </c>
      <c r="I1720" s="9">
        <v>150</v>
      </c>
      <c r="J1720" s="9"/>
    </row>
    <row r="1721" spans="1:10">
      <c r="A1721">
        <v>126</v>
      </c>
      <c r="B1721" s="9" t="s">
        <v>290</v>
      </c>
      <c r="C1721" s="9" t="s">
        <v>692</v>
      </c>
      <c r="D1721" s="9">
        <v>0</v>
      </c>
      <c r="E1721" s="9">
        <v>0</v>
      </c>
      <c r="F1721" s="9">
        <v>0</v>
      </c>
      <c r="G1721" s="9">
        <v>0</v>
      </c>
      <c r="H1721" s="9">
        <v>1</v>
      </c>
      <c r="I1721" s="9">
        <v>0</v>
      </c>
      <c r="J1721" s="9"/>
    </row>
    <row r="1722" spans="1:10">
      <c r="A1722">
        <v>126</v>
      </c>
      <c r="B1722" s="9" t="s">
        <v>290</v>
      </c>
      <c r="C1722" s="9" t="s">
        <v>692</v>
      </c>
      <c r="D1722" s="9">
        <v>0</v>
      </c>
      <c r="E1722" s="9">
        <v>0</v>
      </c>
      <c r="F1722" s="9">
        <v>0</v>
      </c>
      <c r="G1722" s="9">
        <v>0</v>
      </c>
      <c r="H1722" s="9">
        <v>1</v>
      </c>
      <c r="I1722" s="9">
        <v>0</v>
      </c>
      <c r="J1722" s="9"/>
    </row>
    <row r="1723" spans="1:10">
      <c r="A1723">
        <v>126</v>
      </c>
      <c r="B1723" s="9" t="s">
        <v>290</v>
      </c>
      <c r="C1723" s="9" t="s">
        <v>692</v>
      </c>
      <c r="D1723" s="9">
        <v>0</v>
      </c>
      <c r="E1723" s="9">
        <v>0</v>
      </c>
      <c r="F1723" s="9">
        <v>0</v>
      </c>
      <c r="G1723" s="9">
        <v>0</v>
      </c>
      <c r="H1723" s="9">
        <v>1</v>
      </c>
      <c r="I1723" s="9">
        <v>0</v>
      </c>
      <c r="J1723" s="9"/>
    </row>
    <row r="1724" spans="1:10">
      <c r="A1724">
        <v>126</v>
      </c>
      <c r="B1724" s="9" t="s">
        <v>290</v>
      </c>
      <c r="C1724" s="9" t="s">
        <v>692</v>
      </c>
      <c r="D1724" s="9">
        <v>0</v>
      </c>
      <c r="E1724" s="9">
        <v>0</v>
      </c>
      <c r="F1724" s="9">
        <v>0</v>
      </c>
      <c r="G1724" s="9">
        <v>0</v>
      </c>
      <c r="H1724" s="9">
        <v>1</v>
      </c>
      <c r="I1724" s="9">
        <v>0</v>
      </c>
      <c r="J1724" s="9"/>
    </row>
    <row r="1725" spans="1:10">
      <c r="A1725">
        <v>126</v>
      </c>
      <c r="B1725" s="9" t="s">
        <v>290</v>
      </c>
      <c r="C1725" s="9" t="s">
        <v>692</v>
      </c>
      <c r="D1725" s="9">
        <v>0</v>
      </c>
      <c r="E1725" s="9">
        <v>0</v>
      </c>
      <c r="F1725" s="9">
        <v>0</v>
      </c>
      <c r="G1725" s="9">
        <v>0</v>
      </c>
      <c r="H1725" s="9">
        <v>1</v>
      </c>
      <c r="I1725" s="9">
        <v>0</v>
      </c>
      <c r="J1725" s="9"/>
    </row>
    <row r="1726" spans="1:10">
      <c r="A1726">
        <v>126</v>
      </c>
      <c r="B1726" s="9" t="s">
        <v>290</v>
      </c>
      <c r="C1726" s="9" t="s">
        <v>692</v>
      </c>
      <c r="D1726" s="9">
        <v>0</v>
      </c>
      <c r="E1726" s="9">
        <v>0</v>
      </c>
      <c r="F1726" s="9">
        <v>0</v>
      </c>
      <c r="G1726" s="9">
        <v>0</v>
      </c>
      <c r="H1726" s="9">
        <v>1</v>
      </c>
      <c r="I1726" s="9">
        <v>0</v>
      </c>
      <c r="J1726" s="9"/>
    </row>
    <row r="1727" spans="1:10">
      <c r="A1727">
        <v>126</v>
      </c>
      <c r="B1727" s="9" t="s">
        <v>290</v>
      </c>
      <c r="C1727" s="9" t="s">
        <v>692</v>
      </c>
      <c r="D1727" s="9">
        <v>0</v>
      </c>
      <c r="E1727" s="9">
        <v>0</v>
      </c>
      <c r="F1727" s="9">
        <v>0</v>
      </c>
      <c r="G1727" s="9">
        <v>0</v>
      </c>
      <c r="H1727" s="9">
        <v>1</v>
      </c>
      <c r="I1727" s="9">
        <v>0</v>
      </c>
      <c r="J1727" s="9"/>
    </row>
    <row r="1728" spans="1:10">
      <c r="A1728">
        <v>126</v>
      </c>
      <c r="B1728" s="9" t="s">
        <v>290</v>
      </c>
      <c r="C1728" s="9" t="s">
        <v>692</v>
      </c>
      <c r="D1728" s="9">
        <v>0</v>
      </c>
      <c r="E1728" s="9">
        <v>0</v>
      </c>
      <c r="F1728" s="9">
        <v>0</v>
      </c>
      <c r="G1728" s="9">
        <v>0</v>
      </c>
      <c r="H1728" s="9">
        <v>1</v>
      </c>
      <c r="I1728" s="9">
        <v>0</v>
      </c>
      <c r="J1728" s="9"/>
    </row>
    <row r="1729" spans="1:10">
      <c r="A1729">
        <v>126</v>
      </c>
      <c r="B1729" s="9" t="s">
        <v>290</v>
      </c>
      <c r="C1729" s="9" t="s">
        <v>692</v>
      </c>
      <c r="D1729" s="9">
        <v>0</v>
      </c>
      <c r="E1729" s="9">
        <v>0</v>
      </c>
      <c r="F1729" s="9">
        <v>0</v>
      </c>
      <c r="G1729" s="9">
        <v>0</v>
      </c>
      <c r="H1729" s="9">
        <v>1</v>
      </c>
      <c r="I1729" s="9">
        <v>0</v>
      </c>
      <c r="J1729" s="9"/>
    </row>
    <row r="1730" spans="1:10">
      <c r="A1730">
        <v>126</v>
      </c>
      <c r="B1730" s="9" t="s">
        <v>290</v>
      </c>
      <c r="C1730" s="9" t="s">
        <v>692</v>
      </c>
      <c r="D1730" s="9">
        <v>0</v>
      </c>
      <c r="E1730" s="9">
        <v>0</v>
      </c>
      <c r="F1730" s="9">
        <v>0</v>
      </c>
      <c r="G1730" s="9">
        <v>0</v>
      </c>
      <c r="H1730" s="9">
        <v>1</v>
      </c>
      <c r="I1730" s="9">
        <v>0</v>
      </c>
      <c r="J1730" s="9"/>
    </row>
    <row r="1731" spans="1:10">
      <c r="A1731">
        <v>126</v>
      </c>
      <c r="B1731" s="9" t="s">
        <v>290</v>
      </c>
      <c r="C1731" s="9" t="s">
        <v>692</v>
      </c>
      <c r="D1731" s="9">
        <v>0</v>
      </c>
      <c r="E1731" s="9">
        <v>0</v>
      </c>
      <c r="F1731" s="9">
        <v>0</v>
      </c>
      <c r="G1731" s="9">
        <v>0</v>
      </c>
      <c r="H1731" s="9">
        <v>1</v>
      </c>
      <c r="I1731" s="9">
        <v>0</v>
      </c>
      <c r="J1731" s="9"/>
    </row>
    <row r="1732" spans="1:10">
      <c r="A1732">
        <v>126</v>
      </c>
      <c r="B1732" s="9" t="s">
        <v>290</v>
      </c>
      <c r="C1732" s="9" t="s">
        <v>692</v>
      </c>
      <c r="D1732" s="9">
        <v>0</v>
      </c>
      <c r="E1732" s="9">
        <v>0</v>
      </c>
      <c r="F1732" s="9">
        <v>0</v>
      </c>
      <c r="G1732" s="9">
        <v>0</v>
      </c>
      <c r="H1732" s="9">
        <v>1</v>
      </c>
      <c r="I1732" s="9">
        <v>0</v>
      </c>
      <c r="J1732" s="9"/>
    </row>
    <row r="1733" spans="1:10">
      <c r="A1733">
        <v>126</v>
      </c>
      <c r="B1733" s="9" t="s">
        <v>290</v>
      </c>
      <c r="C1733" s="9" t="s">
        <v>692</v>
      </c>
      <c r="D1733" s="9">
        <v>0</v>
      </c>
      <c r="E1733" s="9">
        <v>0</v>
      </c>
      <c r="F1733" s="9">
        <v>0</v>
      </c>
      <c r="G1733" s="9">
        <v>0</v>
      </c>
      <c r="H1733" s="9">
        <v>1</v>
      </c>
      <c r="I1733" s="9">
        <v>0</v>
      </c>
      <c r="J1733" s="9"/>
    </row>
    <row r="1734" spans="1:10">
      <c r="A1734">
        <v>126</v>
      </c>
      <c r="B1734" s="9" t="s">
        <v>290</v>
      </c>
      <c r="C1734" s="9" t="s">
        <v>692</v>
      </c>
      <c r="D1734" s="9">
        <v>0</v>
      </c>
      <c r="E1734" s="9">
        <v>0</v>
      </c>
      <c r="F1734" s="9">
        <v>0</v>
      </c>
      <c r="G1734" s="9">
        <v>0</v>
      </c>
      <c r="H1734" s="9">
        <v>1</v>
      </c>
      <c r="I1734" s="9">
        <v>0</v>
      </c>
      <c r="J1734" s="9"/>
    </row>
    <row r="1735" spans="1:10">
      <c r="A1735">
        <v>127</v>
      </c>
      <c r="B1735" s="9" t="s">
        <v>294</v>
      </c>
      <c r="C1735" s="9" t="s">
        <v>692</v>
      </c>
      <c r="D1735" s="9" t="s">
        <v>711</v>
      </c>
      <c r="E1735" s="9">
        <v>1</v>
      </c>
      <c r="F1735" s="9" t="s">
        <v>712</v>
      </c>
      <c r="G1735" s="9" t="s">
        <v>695</v>
      </c>
      <c r="H1735" s="9">
        <v>1</v>
      </c>
      <c r="I1735" s="9">
        <v>1</v>
      </c>
      <c r="J1735" s="9"/>
    </row>
    <row r="1736" spans="1:10">
      <c r="A1736">
        <v>127</v>
      </c>
      <c r="B1736" s="9" t="s">
        <v>294</v>
      </c>
      <c r="C1736" s="9" t="s">
        <v>692</v>
      </c>
      <c r="D1736" s="9">
        <v>0</v>
      </c>
      <c r="E1736" s="9">
        <v>0</v>
      </c>
      <c r="F1736" s="9">
        <v>0</v>
      </c>
      <c r="G1736" s="9">
        <v>0</v>
      </c>
      <c r="H1736" s="9">
        <v>1</v>
      </c>
      <c r="I1736" s="9">
        <v>0</v>
      </c>
      <c r="J1736" s="9"/>
    </row>
    <row r="1737" spans="1:10">
      <c r="A1737">
        <v>127</v>
      </c>
      <c r="B1737" s="9" t="s">
        <v>294</v>
      </c>
      <c r="C1737" s="9" t="s">
        <v>692</v>
      </c>
      <c r="D1737" s="9">
        <v>0</v>
      </c>
      <c r="E1737" s="9">
        <v>0</v>
      </c>
      <c r="F1737" s="9">
        <v>0</v>
      </c>
      <c r="G1737" s="9">
        <v>0</v>
      </c>
      <c r="H1737" s="9">
        <v>1</v>
      </c>
      <c r="I1737" s="9">
        <v>0</v>
      </c>
      <c r="J1737" s="9"/>
    </row>
    <row r="1738" spans="1:10">
      <c r="A1738">
        <v>127</v>
      </c>
      <c r="B1738" s="9" t="s">
        <v>294</v>
      </c>
      <c r="C1738" s="9" t="s">
        <v>692</v>
      </c>
      <c r="D1738" s="9">
        <v>0</v>
      </c>
      <c r="E1738" s="9">
        <v>0</v>
      </c>
      <c r="F1738" s="9">
        <v>0</v>
      </c>
      <c r="G1738" s="9">
        <v>0</v>
      </c>
      <c r="H1738" s="9">
        <v>1</v>
      </c>
      <c r="I1738" s="9">
        <v>0</v>
      </c>
      <c r="J1738" s="9"/>
    </row>
    <row r="1739" spans="1:10">
      <c r="A1739">
        <v>127</v>
      </c>
      <c r="B1739" s="9" t="s">
        <v>294</v>
      </c>
      <c r="C1739" s="9" t="s">
        <v>692</v>
      </c>
      <c r="D1739" s="9">
        <v>0</v>
      </c>
      <c r="E1739" s="9">
        <v>0</v>
      </c>
      <c r="F1739" s="9">
        <v>0</v>
      </c>
      <c r="G1739" s="9">
        <v>0</v>
      </c>
      <c r="H1739" s="9">
        <v>1</v>
      </c>
      <c r="I1739" s="9">
        <v>0</v>
      </c>
      <c r="J1739" s="9"/>
    </row>
    <row r="1740" spans="1:10">
      <c r="A1740">
        <v>127</v>
      </c>
      <c r="B1740" s="9" t="s">
        <v>294</v>
      </c>
      <c r="C1740" s="9" t="s">
        <v>692</v>
      </c>
      <c r="D1740" s="9">
        <v>0</v>
      </c>
      <c r="E1740" s="9">
        <v>0</v>
      </c>
      <c r="F1740" s="9">
        <v>0</v>
      </c>
      <c r="G1740" s="9">
        <v>0</v>
      </c>
      <c r="H1740" s="9">
        <v>1</v>
      </c>
      <c r="I1740" s="9">
        <v>0</v>
      </c>
      <c r="J1740" s="9"/>
    </row>
    <row r="1741" spans="1:10">
      <c r="A1741">
        <v>127</v>
      </c>
      <c r="B1741" s="9" t="s">
        <v>294</v>
      </c>
      <c r="C1741" s="9" t="s">
        <v>692</v>
      </c>
      <c r="D1741" s="9">
        <v>0</v>
      </c>
      <c r="E1741" s="9">
        <v>0</v>
      </c>
      <c r="F1741" s="9">
        <v>0</v>
      </c>
      <c r="G1741" s="9">
        <v>0</v>
      </c>
      <c r="H1741" s="9">
        <v>1</v>
      </c>
      <c r="I1741" s="9">
        <v>0</v>
      </c>
      <c r="J1741" s="9"/>
    </row>
    <row r="1742" spans="1:10">
      <c r="A1742">
        <v>127</v>
      </c>
      <c r="B1742" s="9" t="s">
        <v>294</v>
      </c>
      <c r="C1742" s="9" t="s">
        <v>692</v>
      </c>
      <c r="D1742" s="9">
        <v>0</v>
      </c>
      <c r="E1742" s="9">
        <v>0</v>
      </c>
      <c r="F1742" s="9">
        <v>0</v>
      </c>
      <c r="G1742" s="9">
        <v>0</v>
      </c>
      <c r="H1742" s="9">
        <v>1</v>
      </c>
      <c r="I1742" s="9">
        <v>0</v>
      </c>
      <c r="J1742" s="9"/>
    </row>
    <row r="1743" spans="1:10">
      <c r="A1743">
        <v>127</v>
      </c>
      <c r="B1743" s="9" t="s">
        <v>294</v>
      </c>
      <c r="C1743" s="9" t="s">
        <v>692</v>
      </c>
      <c r="D1743" s="9">
        <v>0</v>
      </c>
      <c r="E1743" s="9">
        <v>0</v>
      </c>
      <c r="F1743" s="9">
        <v>0</v>
      </c>
      <c r="G1743" s="9">
        <v>0</v>
      </c>
      <c r="H1743" s="9">
        <v>1</v>
      </c>
      <c r="I1743" s="9">
        <v>0</v>
      </c>
      <c r="J1743" s="9"/>
    </row>
    <row r="1744" spans="1:10">
      <c r="A1744">
        <v>127</v>
      </c>
      <c r="B1744" s="9" t="s">
        <v>294</v>
      </c>
      <c r="C1744" s="9" t="s">
        <v>692</v>
      </c>
      <c r="D1744" s="9">
        <v>0</v>
      </c>
      <c r="E1744" s="9">
        <v>0</v>
      </c>
      <c r="F1744" s="9">
        <v>0</v>
      </c>
      <c r="G1744" s="9">
        <v>0</v>
      </c>
      <c r="H1744" s="9">
        <v>1</v>
      </c>
      <c r="I1744" s="9">
        <v>0</v>
      </c>
      <c r="J1744" s="9"/>
    </row>
    <row r="1745" spans="1:10">
      <c r="A1745">
        <v>127</v>
      </c>
      <c r="B1745" s="9" t="s">
        <v>294</v>
      </c>
      <c r="C1745" s="9" t="s">
        <v>692</v>
      </c>
      <c r="D1745" s="9">
        <v>0</v>
      </c>
      <c r="E1745" s="9">
        <v>0</v>
      </c>
      <c r="F1745" s="9">
        <v>0</v>
      </c>
      <c r="G1745" s="9">
        <v>0</v>
      </c>
      <c r="H1745" s="9">
        <v>1</v>
      </c>
      <c r="I1745" s="9">
        <v>0</v>
      </c>
      <c r="J1745" s="9"/>
    </row>
    <row r="1746" spans="1:10">
      <c r="A1746">
        <v>127</v>
      </c>
      <c r="B1746" s="9" t="s">
        <v>294</v>
      </c>
      <c r="C1746" s="9" t="s">
        <v>692</v>
      </c>
      <c r="D1746" s="9">
        <v>0</v>
      </c>
      <c r="E1746" s="9">
        <v>0</v>
      </c>
      <c r="F1746" s="9">
        <v>0</v>
      </c>
      <c r="G1746" s="9">
        <v>0</v>
      </c>
      <c r="H1746" s="9">
        <v>1</v>
      </c>
      <c r="I1746" s="9">
        <v>0</v>
      </c>
      <c r="J1746" s="9"/>
    </row>
    <row r="1747" spans="1:10">
      <c r="A1747">
        <v>127</v>
      </c>
      <c r="B1747" s="9" t="s">
        <v>294</v>
      </c>
      <c r="C1747" s="9" t="s">
        <v>692</v>
      </c>
      <c r="D1747" s="9">
        <v>0</v>
      </c>
      <c r="E1747" s="9">
        <v>0</v>
      </c>
      <c r="F1747" s="9">
        <v>0</v>
      </c>
      <c r="G1747" s="9">
        <v>0</v>
      </c>
      <c r="H1747" s="9">
        <v>1</v>
      </c>
      <c r="I1747" s="9">
        <v>0</v>
      </c>
      <c r="J1747" s="9"/>
    </row>
    <row r="1748" spans="1:10">
      <c r="A1748">
        <v>127</v>
      </c>
      <c r="B1748" s="9" t="s">
        <v>294</v>
      </c>
      <c r="C1748" s="9" t="s">
        <v>692</v>
      </c>
      <c r="D1748" s="9">
        <v>0</v>
      </c>
      <c r="E1748" s="9">
        <v>0</v>
      </c>
      <c r="F1748" s="9">
        <v>0</v>
      </c>
      <c r="G1748" s="9">
        <v>0</v>
      </c>
      <c r="H1748" s="9">
        <v>1</v>
      </c>
      <c r="I1748" s="9">
        <v>0</v>
      </c>
      <c r="J1748" s="9"/>
    </row>
    <row r="1749" spans="1:10">
      <c r="A1749">
        <v>127</v>
      </c>
      <c r="B1749" s="9" t="s">
        <v>294</v>
      </c>
      <c r="C1749" s="9" t="s">
        <v>692</v>
      </c>
      <c r="D1749" s="9">
        <v>0</v>
      </c>
      <c r="E1749" s="9">
        <v>0</v>
      </c>
      <c r="F1749" s="9">
        <v>0</v>
      </c>
      <c r="G1749" s="9">
        <v>0</v>
      </c>
      <c r="H1749" s="9">
        <v>1</v>
      </c>
      <c r="I1749" s="9">
        <v>0</v>
      </c>
      <c r="J1749" s="9"/>
    </row>
    <row r="1750" spans="1:10">
      <c r="A1750">
        <v>128</v>
      </c>
      <c r="B1750" s="9" t="s">
        <v>297</v>
      </c>
      <c r="C1750" s="9" t="s">
        <v>692</v>
      </c>
      <c r="D1750" s="9" t="s">
        <v>985</v>
      </c>
      <c r="E1750" s="9">
        <v>1</v>
      </c>
      <c r="F1750" s="9" t="s">
        <v>712</v>
      </c>
      <c r="G1750" s="9" t="s">
        <v>695</v>
      </c>
      <c r="H1750" s="9">
        <v>1</v>
      </c>
      <c r="I1750" s="9">
        <v>1</v>
      </c>
      <c r="J1750" s="9"/>
    </row>
    <row r="1751" spans="1:10">
      <c r="A1751">
        <v>128</v>
      </c>
      <c r="B1751" s="9" t="s">
        <v>297</v>
      </c>
      <c r="C1751" s="9" t="s">
        <v>692</v>
      </c>
      <c r="D1751" s="9">
        <v>0</v>
      </c>
      <c r="E1751" s="9">
        <v>0</v>
      </c>
      <c r="F1751" s="9">
        <v>0</v>
      </c>
      <c r="G1751" s="9">
        <v>0</v>
      </c>
      <c r="H1751" s="9">
        <v>1</v>
      </c>
      <c r="I1751" s="9">
        <v>0</v>
      </c>
      <c r="J1751" s="9"/>
    </row>
    <row r="1752" spans="1:10">
      <c r="A1752">
        <v>128</v>
      </c>
      <c r="B1752" s="9" t="s">
        <v>297</v>
      </c>
      <c r="C1752" s="9" t="s">
        <v>692</v>
      </c>
      <c r="D1752" s="9">
        <v>0</v>
      </c>
      <c r="E1752" s="9">
        <v>0</v>
      </c>
      <c r="F1752" s="9">
        <v>0</v>
      </c>
      <c r="G1752" s="9">
        <v>0</v>
      </c>
      <c r="H1752" s="9">
        <v>1</v>
      </c>
      <c r="I1752" s="9">
        <v>0</v>
      </c>
      <c r="J1752" s="9"/>
    </row>
    <row r="1753" spans="1:10">
      <c r="A1753">
        <v>128</v>
      </c>
      <c r="B1753" s="9" t="s">
        <v>297</v>
      </c>
      <c r="C1753" s="9" t="s">
        <v>692</v>
      </c>
      <c r="D1753" s="9">
        <v>0</v>
      </c>
      <c r="E1753" s="9">
        <v>0</v>
      </c>
      <c r="F1753" s="9">
        <v>0</v>
      </c>
      <c r="G1753" s="9">
        <v>0</v>
      </c>
      <c r="H1753" s="9">
        <v>1</v>
      </c>
      <c r="I1753" s="9">
        <v>0</v>
      </c>
      <c r="J1753" s="9"/>
    </row>
    <row r="1754" spans="1:10">
      <c r="A1754">
        <v>128</v>
      </c>
      <c r="B1754" s="9" t="s">
        <v>297</v>
      </c>
      <c r="C1754" s="9" t="s">
        <v>692</v>
      </c>
      <c r="D1754" s="9">
        <v>0</v>
      </c>
      <c r="E1754" s="9">
        <v>0</v>
      </c>
      <c r="F1754" s="9">
        <v>0</v>
      </c>
      <c r="G1754" s="9">
        <v>0</v>
      </c>
      <c r="H1754" s="9">
        <v>1</v>
      </c>
      <c r="I1754" s="9">
        <v>0</v>
      </c>
      <c r="J1754" s="9"/>
    </row>
    <row r="1755" spans="1:10">
      <c r="A1755">
        <v>128</v>
      </c>
      <c r="B1755" s="9" t="s">
        <v>297</v>
      </c>
      <c r="C1755" s="9" t="s">
        <v>692</v>
      </c>
      <c r="D1755" s="9">
        <v>0</v>
      </c>
      <c r="E1755" s="9">
        <v>0</v>
      </c>
      <c r="F1755" s="9">
        <v>0</v>
      </c>
      <c r="G1755" s="9">
        <v>0</v>
      </c>
      <c r="H1755" s="9">
        <v>1</v>
      </c>
      <c r="I1755" s="9">
        <v>0</v>
      </c>
      <c r="J1755" s="9"/>
    </row>
    <row r="1756" spans="1:10">
      <c r="A1756">
        <v>128</v>
      </c>
      <c r="B1756" s="9" t="s">
        <v>297</v>
      </c>
      <c r="C1756" s="9" t="s">
        <v>692</v>
      </c>
      <c r="D1756" s="9">
        <v>0</v>
      </c>
      <c r="E1756" s="9">
        <v>0</v>
      </c>
      <c r="F1756" s="9">
        <v>0</v>
      </c>
      <c r="G1756" s="9">
        <v>0</v>
      </c>
      <c r="H1756" s="9">
        <v>1</v>
      </c>
      <c r="I1756" s="9">
        <v>0</v>
      </c>
      <c r="J1756" s="9"/>
    </row>
    <row r="1757" spans="1:10">
      <c r="A1757">
        <v>128</v>
      </c>
      <c r="B1757" s="9" t="s">
        <v>297</v>
      </c>
      <c r="C1757" s="9" t="s">
        <v>692</v>
      </c>
      <c r="D1757" s="9">
        <v>0</v>
      </c>
      <c r="E1757" s="9">
        <v>0</v>
      </c>
      <c r="F1757" s="9">
        <v>0</v>
      </c>
      <c r="G1757" s="9">
        <v>0</v>
      </c>
      <c r="H1757" s="9">
        <v>1</v>
      </c>
      <c r="I1757" s="9">
        <v>0</v>
      </c>
      <c r="J1757" s="9"/>
    </row>
    <row r="1758" spans="1:10">
      <c r="A1758">
        <v>128</v>
      </c>
      <c r="B1758" s="9" t="s">
        <v>297</v>
      </c>
      <c r="C1758" s="9" t="s">
        <v>692</v>
      </c>
      <c r="D1758" s="9">
        <v>0</v>
      </c>
      <c r="E1758" s="9">
        <v>0</v>
      </c>
      <c r="F1758" s="9">
        <v>0</v>
      </c>
      <c r="G1758" s="9">
        <v>0</v>
      </c>
      <c r="H1758" s="9">
        <v>1</v>
      </c>
      <c r="I1758" s="9">
        <v>0</v>
      </c>
      <c r="J1758" s="9"/>
    </row>
    <row r="1759" spans="1:10">
      <c r="A1759">
        <v>128</v>
      </c>
      <c r="B1759" s="9" t="s">
        <v>297</v>
      </c>
      <c r="C1759" s="9" t="s">
        <v>692</v>
      </c>
      <c r="D1759" s="9">
        <v>0</v>
      </c>
      <c r="E1759" s="9">
        <v>0</v>
      </c>
      <c r="F1759" s="9">
        <v>0</v>
      </c>
      <c r="G1759" s="9">
        <v>0</v>
      </c>
      <c r="H1759" s="9">
        <v>1</v>
      </c>
      <c r="I1759" s="9">
        <v>0</v>
      </c>
      <c r="J1759" s="9"/>
    </row>
    <row r="1760" spans="1:10">
      <c r="A1760">
        <v>128</v>
      </c>
      <c r="B1760" s="9" t="s">
        <v>297</v>
      </c>
      <c r="C1760" s="9" t="s">
        <v>692</v>
      </c>
      <c r="D1760" s="9">
        <v>0</v>
      </c>
      <c r="E1760" s="9">
        <v>0</v>
      </c>
      <c r="F1760" s="9">
        <v>0</v>
      </c>
      <c r="G1760" s="9">
        <v>0</v>
      </c>
      <c r="H1760" s="9">
        <v>1</v>
      </c>
      <c r="I1760" s="9">
        <v>0</v>
      </c>
      <c r="J1760" s="9"/>
    </row>
    <row r="1761" spans="1:10">
      <c r="A1761">
        <v>128</v>
      </c>
      <c r="B1761" s="9" t="s">
        <v>297</v>
      </c>
      <c r="C1761" s="9" t="s">
        <v>692</v>
      </c>
      <c r="D1761" s="9">
        <v>0</v>
      </c>
      <c r="E1761" s="9">
        <v>0</v>
      </c>
      <c r="F1761" s="9">
        <v>0</v>
      </c>
      <c r="G1761" s="9">
        <v>0</v>
      </c>
      <c r="H1761" s="9">
        <v>1</v>
      </c>
      <c r="I1761" s="9">
        <v>0</v>
      </c>
      <c r="J1761" s="9"/>
    </row>
    <row r="1762" spans="1:10">
      <c r="A1762">
        <v>128</v>
      </c>
      <c r="B1762" s="9" t="s">
        <v>297</v>
      </c>
      <c r="C1762" s="9" t="s">
        <v>692</v>
      </c>
      <c r="D1762" s="9">
        <v>0</v>
      </c>
      <c r="E1762" s="9">
        <v>0</v>
      </c>
      <c r="F1762" s="9">
        <v>0</v>
      </c>
      <c r="G1762" s="9">
        <v>0</v>
      </c>
      <c r="H1762" s="9">
        <v>1</v>
      </c>
      <c r="I1762" s="9">
        <v>0</v>
      </c>
      <c r="J1762" s="9"/>
    </row>
    <row r="1763" spans="1:10">
      <c r="A1763">
        <v>128</v>
      </c>
      <c r="B1763" s="9" t="s">
        <v>297</v>
      </c>
      <c r="C1763" s="9" t="s">
        <v>692</v>
      </c>
      <c r="D1763" s="9">
        <v>0</v>
      </c>
      <c r="E1763" s="9">
        <v>0</v>
      </c>
      <c r="F1763" s="9">
        <v>0</v>
      </c>
      <c r="G1763" s="9">
        <v>0</v>
      </c>
      <c r="H1763" s="9">
        <v>1</v>
      </c>
      <c r="I1763" s="9">
        <v>0</v>
      </c>
      <c r="J1763" s="9"/>
    </row>
    <row r="1764" spans="1:10">
      <c r="A1764">
        <v>128</v>
      </c>
      <c r="B1764" s="9" t="s">
        <v>297</v>
      </c>
      <c r="C1764" s="9" t="s">
        <v>692</v>
      </c>
      <c r="D1764" s="9">
        <v>0</v>
      </c>
      <c r="E1764" s="9">
        <v>0</v>
      </c>
      <c r="F1764" s="9">
        <v>0</v>
      </c>
      <c r="G1764" s="9">
        <v>0</v>
      </c>
      <c r="H1764" s="9">
        <v>1</v>
      </c>
      <c r="I1764" s="9">
        <v>0</v>
      </c>
      <c r="J1764" s="9"/>
    </row>
    <row r="1765" spans="1:10">
      <c r="A1765">
        <v>129</v>
      </c>
      <c r="B1765" s="9" t="s">
        <v>299</v>
      </c>
      <c r="C1765" s="9" t="s">
        <v>692</v>
      </c>
      <c r="D1765" s="9" t="s">
        <v>877</v>
      </c>
      <c r="E1765" s="9">
        <v>1</v>
      </c>
      <c r="F1765" s="9" t="s">
        <v>712</v>
      </c>
      <c r="G1765" s="9" t="s">
        <v>695</v>
      </c>
      <c r="H1765" s="9">
        <v>3</v>
      </c>
      <c r="I1765" s="9">
        <v>3</v>
      </c>
      <c r="J1765" s="9"/>
    </row>
    <row r="1766" spans="1:10">
      <c r="A1766">
        <v>129</v>
      </c>
      <c r="B1766" s="9" t="s">
        <v>299</v>
      </c>
      <c r="C1766" s="9" t="s">
        <v>692</v>
      </c>
      <c r="D1766" s="9">
        <v>0</v>
      </c>
      <c r="E1766" s="9">
        <v>0</v>
      </c>
      <c r="F1766" s="9">
        <v>0</v>
      </c>
      <c r="G1766" s="9">
        <v>0</v>
      </c>
      <c r="H1766" s="9">
        <v>3</v>
      </c>
      <c r="I1766" s="9">
        <v>0</v>
      </c>
      <c r="J1766" s="9"/>
    </row>
    <row r="1767" spans="1:10">
      <c r="A1767">
        <v>129</v>
      </c>
      <c r="B1767" s="9" t="s">
        <v>299</v>
      </c>
      <c r="C1767" s="9" t="s">
        <v>692</v>
      </c>
      <c r="D1767" s="9">
        <v>0</v>
      </c>
      <c r="E1767" s="9">
        <v>0</v>
      </c>
      <c r="F1767" s="9">
        <v>0</v>
      </c>
      <c r="G1767" s="9">
        <v>0</v>
      </c>
      <c r="H1767" s="9">
        <v>3</v>
      </c>
      <c r="I1767" s="9">
        <v>0</v>
      </c>
      <c r="J1767" s="9"/>
    </row>
    <row r="1768" spans="1:10">
      <c r="A1768">
        <v>129</v>
      </c>
      <c r="B1768" s="9" t="s">
        <v>299</v>
      </c>
      <c r="C1768" s="9" t="s">
        <v>692</v>
      </c>
      <c r="D1768" s="9">
        <v>0</v>
      </c>
      <c r="E1768" s="9">
        <v>0</v>
      </c>
      <c r="F1768" s="9">
        <v>0</v>
      </c>
      <c r="G1768" s="9">
        <v>0</v>
      </c>
      <c r="H1768" s="9">
        <v>3</v>
      </c>
      <c r="I1768" s="9">
        <v>0</v>
      </c>
      <c r="J1768" s="9"/>
    </row>
    <row r="1769" spans="1:10">
      <c r="A1769">
        <v>129</v>
      </c>
      <c r="B1769" s="9" t="s">
        <v>299</v>
      </c>
      <c r="C1769" s="9" t="s">
        <v>692</v>
      </c>
      <c r="D1769" s="9">
        <v>0</v>
      </c>
      <c r="E1769" s="9">
        <v>0</v>
      </c>
      <c r="F1769" s="9">
        <v>0</v>
      </c>
      <c r="G1769" s="9">
        <v>0</v>
      </c>
      <c r="H1769" s="9">
        <v>3</v>
      </c>
      <c r="I1769" s="9">
        <v>0</v>
      </c>
      <c r="J1769" s="9"/>
    </row>
    <row r="1770" spans="1:10">
      <c r="A1770">
        <v>129</v>
      </c>
      <c r="B1770" s="9" t="s">
        <v>299</v>
      </c>
      <c r="C1770" s="9" t="s">
        <v>692</v>
      </c>
      <c r="D1770" s="9">
        <v>0</v>
      </c>
      <c r="E1770" s="9">
        <v>0</v>
      </c>
      <c r="F1770" s="9">
        <v>0</v>
      </c>
      <c r="G1770" s="9">
        <v>0</v>
      </c>
      <c r="H1770" s="9">
        <v>3</v>
      </c>
      <c r="I1770" s="9">
        <v>0</v>
      </c>
      <c r="J1770" s="9"/>
    </row>
    <row r="1771" spans="1:10">
      <c r="A1771">
        <v>129</v>
      </c>
      <c r="B1771" s="9" t="s">
        <v>299</v>
      </c>
      <c r="C1771" s="9" t="s">
        <v>692</v>
      </c>
      <c r="D1771" s="9">
        <v>0</v>
      </c>
      <c r="E1771" s="9">
        <v>0</v>
      </c>
      <c r="F1771" s="9">
        <v>0</v>
      </c>
      <c r="G1771" s="9">
        <v>0</v>
      </c>
      <c r="H1771" s="9">
        <v>3</v>
      </c>
      <c r="I1771" s="9">
        <v>0</v>
      </c>
      <c r="J1771" s="9"/>
    </row>
    <row r="1772" spans="1:10">
      <c r="A1772">
        <v>129</v>
      </c>
      <c r="B1772" s="9" t="s">
        <v>299</v>
      </c>
      <c r="C1772" s="9" t="s">
        <v>692</v>
      </c>
      <c r="D1772" s="9">
        <v>0</v>
      </c>
      <c r="E1772" s="9">
        <v>0</v>
      </c>
      <c r="F1772" s="9">
        <v>0</v>
      </c>
      <c r="G1772" s="9">
        <v>0</v>
      </c>
      <c r="H1772" s="9">
        <v>3</v>
      </c>
      <c r="I1772" s="9">
        <v>0</v>
      </c>
      <c r="J1772" s="9"/>
    </row>
    <row r="1773" spans="1:10">
      <c r="A1773">
        <v>129</v>
      </c>
      <c r="B1773" s="9" t="s">
        <v>299</v>
      </c>
      <c r="C1773" s="9" t="s">
        <v>692</v>
      </c>
      <c r="D1773" s="9">
        <v>0</v>
      </c>
      <c r="E1773" s="9">
        <v>0</v>
      </c>
      <c r="F1773" s="9">
        <v>0</v>
      </c>
      <c r="G1773" s="9">
        <v>0</v>
      </c>
      <c r="H1773" s="9">
        <v>3</v>
      </c>
      <c r="I1773" s="9">
        <v>0</v>
      </c>
      <c r="J1773" s="9"/>
    </row>
    <row r="1774" spans="1:10">
      <c r="A1774">
        <v>129</v>
      </c>
      <c r="B1774" s="9" t="s">
        <v>299</v>
      </c>
      <c r="C1774" s="9" t="s">
        <v>692</v>
      </c>
      <c r="D1774" s="9">
        <v>0</v>
      </c>
      <c r="E1774" s="9">
        <v>0</v>
      </c>
      <c r="F1774" s="9">
        <v>0</v>
      </c>
      <c r="G1774" s="9">
        <v>0</v>
      </c>
      <c r="H1774" s="9">
        <v>3</v>
      </c>
      <c r="I1774" s="9">
        <v>0</v>
      </c>
      <c r="J1774" s="9"/>
    </row>
    <row r="1775" spans="1:10">
      <c r="A1775">
        <v>129</v>
      </c>
      <c r="B1775" s="9" t="s">
        <v>299</v>
      </c>
      <c r="C1775" s="9" t="s">
        <v>692</v>
      </c>
      <c r="D1775" s="9">
        <v>0</v>
      </c>
      <c r="E1775" s="9">
        <v>0</v>
      </c>
      <c r="F1775" s="9">
        <v>0</v>
      </c>
      <c r="G1775" s="9">
        <v>0</v>
      </c>
      <c r="H1775" s="9">
        <v>3</v>
      </c>
      <c r="I1775" s="9">
        <v>0</v>
      </c>
      <c r="J1775" s="9"/>
    </row>
    <row r="1776" spans="1:10">
      <c r="A1776">
        <v>129</v>
      </c>
      <c r="B1776" s="9" t="s">
        <v>299</v>
      </c>
      <c r="C1776" s="9" t="s">
        <v>692</v>
      </c>
      <c r="D1776" s="9">
        <v>0</v>
      </c>
      <c r="E1776" s="9">
        <v>0</v>
      </c>
      <c r="F1776" s="9">
        <v>0</v>
      </c>
      <c r="G1776" s="9">
        <v>0</v>
      </c>
      <c r="H1776" s="9">
        <v>3</v>
      </c>
      <c r="I1776" s="9">
        <v>0</v>
      </c>
      <c r="J1776" s="9"/>
    </row>
    <row r="1777" spans="1:10">
      <c r="A1777">
        <v>129</v>
      </c>
      <c r="B1777" s="9" t="s">
        <v>299</v>
      </c>
      <c r="C1777" s="9" t="s">
        <v>692</v>
      </c>
      <c r="D1777" s="9">
        <v>0</v>
      </c>
      <c r="E1777" s="9">
        <v>0</v>
      </c>
      <c r="F1777" s="9">
        <v>0</v>
      </c>
      <c r="G1777" s="9">
        <v>0</v>
      </c>
      <c r="H1777" s="9">
        <v>3</v>
      </c>
      <c r="I1777" s="9">
        <v>0</v>
      </c>
      <c r="J1777" s="9"/>
    </row>
    <row r="1778" spans="1:10">
      <c r="A1778">
        <v>129</v>
      </c>
      <c r="B1778" s="9" t="s">
        <v>299</v>
      </c>
      <c r="C1778" s="9" t="s">
        <v>692</v>
      </c>
      <c r="D1778" s="9">
        <v>0</v>
      </c>
      <c r="E1778" s="9">
        <v>0</v>
      </c>
      <c r="F1778" s="9">
        <v>0</v>
      </c>
      <c r="G1778" s="9">
        <v>0</v>
      </c>
      <c r="H1778" s="9">
        <v>3</v>
      </c>
      <c r="I1778" s="9">
        <v>0</v>
      </c>
      <c r="J1778" s="9"/>
    </row>
    <row r="1779" spans="1:10">
      <c r="A1779">
        <v>129</v>
      </c>
      <c r="B1779" s="9" t="s">
        <v>299</v>
      </c>
      <c r="C1779" s="9" t="s">
        <v>692</v>
      </c>
      <c r="D1779" s="9">
        <v>0</v>
      </c>
      <c r="E1779" s="9">
        <v>0</v>
      </c>
      <c r="F1779" s="9">
        <v>0</v>
      </c>
      <c r="G1779" s="9">
        <v>0</v>
      </c>
      <c r="H1779" s="9">
        <v>3</v>
      </c>
      <c r="I1779" s="9">
        <v>0</v>
      </c>
      <c r="J1779" s="9"/>
    </row>
    <row r="1780" spans="1:10">
      <c r="A1780">
        <v>130</v>
      </c>
      <c r="B1780" s="9" t="s">
        <v>301</v>
      </c>
      <c r="C1780" s="9" t="s">
        <v>692</v>
      </c>
      <c r="D1780" s="9" t="s">
        <v>1301</v>
      </c>
      <c r="E1780" s="9">
        <v>150</v>
      </c>
      <c r="F1780" s="9" t="s">
        <v>694</v>
      </c>
      <c r="G1780" s="9" t="s">
        <v>695</v>
      </c>
      <c r="H1780" s="9">
        <v>5</v>
      </c>
      <c r="I1780" s="9">
        <v>750</v>
      </c>
      <c r="J1780" s="9"/>
    </row>
    <row r="1781" spans="1:10">
      <c r="A1781">
        <v>130</v>
      </c>
      <c r="B1781" s="9" t="s">
        <v>301</v>
      </c>
      <c r="C1781" s="9" t="s">
        <v>692</v>
      </c>
      <c r="D1781" s="9">
        <v>0</v>
      </c>
      <c r="E1781" s="9">
        <v>0</v>
      </c>
      <c r="F1781" s="9">
        <v>0</v>
      </c>
      <c r="G1781" s="9">
        <v>0</v>
      </c>
      <c r="H1781" s="9">
        <v>5</v>
      </c>
      <c r="I1781" s="9">
        <v>0</v>
      </c>
      <c r="J1781" s="9"/>
    </row>
    <row r="1782" spans="1:10">
      <c r="A1782">
        <v>130</v>
      </c>
      <c r="B1782" s="9" t="s">
        <v>301</v>
      </c>
      <c r="C1782" s="9" t="s">
        <v>692</v>
      </c>
      <c r="D1782" s="9">
        <v>0</v>
      </c>
      <c r="E1782" s="9">
        <v>0</v>
      </c>
      <c r="F1782" s="9">
        <v>0</v>
      </c>
      <c r="G1782" s="9">
        <v>0</v>
      </c>
      <c r="H1782" s="9">
        <v>5</v>
      </c>
      <c r="I1782" s="9">
        <v>0</v>
      </c>
      <c r="J1782" s="9"/>
    </row>
    <row r="1783" spans="1:10">
      <c r="A1783">
        <v>130</v>
      </c>
      <c r="B1783" s="9" t="s">
        <v>301</v>
      </c>
      <c r="C1783" s="9" t="s">
        <v>692</v>
      </c>
      <c r="D1783" s="9">
        <v>0</v>
      </c>
      <c r="E1783" s="9">
        <v>0</v>
      </c>
      <c r="F1783" s="9">
        <v>0</v>
      </c>
      <c r="G1783" s="9">
        <v>0</v>
      </c>
      <c r="H1783" s="9">
        <v>5</v>
      </c>
      <c r="I1783" s="9">
        <v>0</v>
      </c>
      <c r="J1783" s="9"/>
    </row>
    <row r="1784" spans="1:10">
      <c r="A1784">
        <v>130</v>
      </c>
      <c r="B1784" s="9" t="s">
        <v>301</v>
      </c>
      <c r="C1784" s="9" t="s">
        <v>692</v>
      </c>
      <c r="D1784" s="9">
        <v>0</v>
      </c>
      <c r="E1784" s="9">
        <v>0</v>
      </c>
      <c r="F1784" s="9">
        <v>0</v>
      </c>
      <c r="G1784" s="9">
        <v>0</v>
      </c>
      <c r="H1784" s="9">
        <v>5</v>
      </c>
      <c r="I1784" s="9">
        <v>0</v>
      </c>
      <c r="J1784" s="9"/>
    </row>
    <row r="1785" spans="1:10">
      <c r="A1785">
        <v>130</v>
      </c>
      <c r="B1785" s="9" t="s">
        <v>301</v>
      </c>
      <c r="C1785" s="9" t="s">
        <v>692</v>
      </c>
      <c r="D1785" s="9">
        <v>0</v>
      </c>
      <c r="E1785" s="9">
        <v>0</v>
      </c>
      <c r="F1785" s="9">
        <v>0</v>
      </c>
      <c r="G1785" s="9">
        <v>0</v>
      </c>
      <c r="H1785" s="9">
        <v>5</v>
      </c>
      <c r="I1785" s="9">
        <v>0</v>
      </c>
      <c r="J1785" s="9"/>
    </row>
    <row r="1786" spans="1:10">
      <c r="A1786">
        <v>130</v>
      </c>
      <c r="B1786" s="9" t="s">
        <v>301</v>
      </c>
      <c r="C1786" s="9" t="s">
        <v>692</v>
      </c>
      <c r="D1786" s="9">
        <v>0</v>
      </c>
      <c r="E1786" s="9">
        <v>0</v>
      </c>
      <c r="F1786" s="9">
        <v>0</v>
      </c>
      <c r="G1786" s="9">
        <v>0</v>
      </c>
      <c r="H1786" s="9">
        <v>5</v>
      </c>
      <c r="I1786" s="9">
        <v>0</v>
      </c>
      <c r="J1786" s="9"/>
    </row>
    <row r="1787" spans="1:10">
      <c r="A1787">
        <v>130</v>
      </c>
      <c r="B1787" s="9" t="s">
        <v>301</v>
      </c>
      <c r="C1787" s="9" t="s">
        <v>692</v>
      </c>
      <c r="D1787" s="9">
        <v>0</v>
      </c>
      <c r="E1787" s="9">
        <v>0</v>
      </c>
      <c r="F1787" s="9">
        <v>0</v>
      </c>
      <c r="G1787" s="9">
        <v>0</v>
      </c>
      <c r="H1787" s="9">
        <v>5</v>
      </c>
      <c r="I1787" s="9">
        <v>0</v>
      </c>
      <c r="J1787" s="9"/>
    </row>
    <row r="1788" spans="1:10">
      <c r="A1788">
        <v>130</v>
      </c>
      <c r="B1788" s="9" t="s">
        <v>301</v>
      </c>
      <c r="C1788" s="9" t="s">
        <v>692</v>
      </c>
      <c r="D1788" s="9">
        <v>0</v>
      </c>
      <c r="E1788" s="9">
        <v>0</v>
      </c>
      <c r="F1788" s="9">
        <v>0</v>
      </c>
      <c r="G1788" s="9">
        <v>0</v>
      </c>
      <c r="H1788" s="9">
        <v>5</v>
      </c>
      <c r="I1788" s="9">
        <v>0</v>
      </c>
      <c r="J1788" s="9"/>
    </row>
    <row r="1789" spans="1:10">
      <c r="A1789">
        <v>130</v>
      </c>
      <c r="B1789" s="9" t="s">
        <v>301</v>
      </c>
      <c r="C1789" s="9" t="s">
        <v>692</v>
      </c>
      <c r="D1789" s="9">
        <v>0</v>
      </c>
      <c r="E1789" s="9">
        <v>0</v>
      </c>
      <c r="F1789" s="9">
        <v>0</v>
      </c>
      <c r="G1789" s="9">
        <v>0</v>
      </c>
      <c r="H1789" s="9">
        <v>5</v>
      </c>
      <c r="I1789" s="9">
        <v>0</v>
      </c>
      <c r="J1789" s="9"/>
    </row>
    <row r="1790" spans="1:10">
      <c r="A1790">
        <v>130</v>
      </c>
      <c r="B1790" s="9" t="s">
        <v>301</v>
      </c>
      <c r="C1790" s="9" t="s">
        <v>692</v>
      </c>
      <c r="D1790" s="9">
        <v>0</v>
      </c>
      <c r="E1790" s="9">
        <v>0</v>
      </c>
      <c r="F1790" s="9">
        <v>0</v>
      </c>
      <c r="G1790" s="9">
        <v>0</v>
      </c>
      <c r="H1790" s="9">
        <v>5</v>
      </c>
      <c r="I1790" s="9">
        <v>0</v>
      </c>
      <c r="J1790" s="9"/>
    </row>
    <row r="1791" spans="1:10">
      <c r="A1791">
        <v>130</v>
      </c>
      <c r="B1791" s="9" t="s">
        <v>301</v>
      </c>
      <c r="C1791" s="9" t="s">
        <v>692</v>
      </c>
      <c r="D1791" s="9">
        <v>0</v>
      </c>
      <c r="E1791" s="9">
        <v>0</v>
      </c>
      <c r="F1791" s="9">
        <v>0</v>
      </c>
      <c r="G1791" s="9">
        <v>0</v>
      </c>
      <c r="H1791" s="9">
        <v>5</v>
      </c>
      <c r="I1791" s="9">
        <v>0</v>
      </c>
      <c r="J1791" s="9"/>
    </row>
    <row r="1792" spans="1:10">
      <c r="A1792">
        <v>130</v>
      </c>
      <c r="B1792" s="9" t="s">
        <v>301</v>
      </c>
      <c r="C1792" s="9" t="s">
        <v>692</v>
      </c>
      <c r="D1792" s="9">
        <v>0</v>
      </c>
      <c r="E1792" s="9">
        <v>0</v>
      </c>
      <c r="F1792" s="9">
        <v>0</v>
      </c>
      <c r="G1792" s="9">
        <v>0</v>
      </c>
      <c r="H1792" s="9">
        <v>5</v>
      </c>
      <c r="I1792" s="9">
        <v>0</v>
      </c>
      <c r="J1792" s="9"/>
    </row>
    <row r="1793" spans="1:10">
      <c r="A1793">
        <v>130</v>
      </c>
      <c r="B1793" s="9" t="s">
        <v>301</v>
      </c>
      <c r="C1793" s="9" t="s">
        <v>692</v>
      </c>
      <c r="D1793" s="9">
        <v>0</v>
      </c>
      <c r="E1793" s="9">
        <v>0</v>
      </c>
      <c r="F1793" s="9">
        <v>0</v>
      </c>
      <c r="G1793" s="9">
        <v>0</v>
      </c>
      <c r="H1793" s="9">
        <v>5</v>
      </c>
      <c r="I1793" s="9">
        <v>0</v>
      </c>
      <c r="J1793" s="9"/>
    </row>
    <row r="1794" spans="1:10">
      <c r="A1794">
        <v>130</v>
      </c>
      <c r="B1794" s="9" t="s">
        <v>301</v>
      </c>
      <c r="C1794" s="9" t="s">
        <v>692</v>
      </c>
      <c r="D1794" s="9">
        <v>0</v>
      </c>
      <c r="E1794" s="9">
        <v>0</v>
      </c>
      <c r="F1794" s="9">
        <v>0</v>
      </c>
      <c r="G1794" s="9">
        <v>0</v>
      </c>
      <c r="H1794" s="9">
        <v>5</v>
      </c>
      <c r="I1794" s="9">
        <v>0</v>
      </c>
      <c r="J1794" s="9"/>
    </row>
    <row r="1795" spans="1:10">
      <c r="A1795">
        <v>131</v>
      </c>
      <c r="B1795" s="9" t="s">
        <v>303</v>
      </c>
      <c r="C1795" s="9" t="s">
        <v>692</v>
      </c>
      <c r="D1795" s="9" t="s">
        <v>957</v>
      </c>
      <c r="E1795" s="9">
        <v>150</v>
      </c>
      <c r="F1795" s="9" t="s">
        <v>694</v>
      </c>
      <c r="G1795" s="9" t="s">
        <v>695</v>
      </c>
      <c r="H1795" s="9">
        <v>19</v>
      </c>
      <c r="I1795" s="9">
        <v>2850</v>
      </c>
      <c r="J1795" s="9"/>
    </row>
    <row r="1796" spans="1:10">
      <c r="A1796">
        <v>131</v>
      </c>
      <c r="B1796" s="9" t="s">
        <v>303</v>
      </c>
      <c r="C1796" s="9" t="s">
        <v>692</v>
      </c>
      <c r="D1796" s="9">
        <v>0</v>
      </c>
      <c r="E1796" s="9">
        <v>0</v>
      </c>
      <c r="F1796" s="9">
        <v>0</v>
      </c>
      <c r="G1796" s="9">
        <v>0</v>
      </c>
      <c r="H1796" s="9">
        <v>19</v>
      </c>
      <c r="I1796" s="9">
        <v>0</v>
      </c>
      <c r="J1796" s="9"/>
    </row>
    <row r="1797" spans="1:10">
      <c r="A1797">
        <v>131</v>
      </c>
      <c r="B1797" s="9" t="s">
        <v>303</v>
      </c>
      <c r="C1797" s="9" t="s">
        <v>692</v>
      </c>
      <c r="D1797" s="9">
        <v>0</v>
      </c>
      <c r="E1797" s="9">
        <v>0</v>
      </c>
      <c r="F1797" s="9">
        <v>0</v>
      </c>
      <c r="G1797" s="9">
        <v>0</v>
      </c>
      <c r="H1797" s="9">
        <v>19</v>
      </c>
      <c r="I1797" s="9">
        <v>0</v>
      </c>
      <c r="J1797" s="9"/>
    </row>
    <row r="1798" spans="1:10">
      <c r="A1798">
        <v>131</v>
      </c>
      <c r="B1798" s="9" t="s">
        <v>303</v>
      </c>
      <c r="C1798" s="9" t="s">
        <v>692</v>
      </c>
      <c r="D1798" s="9">
        <v>0</v>
      </c>
      <c r="E1798" s="9">
        <v>0</v>
      </c>
      <c r="F1798" s="9">
        <v>0</v>
      </c>
      <c r="G1798" s="9">
        <v>0</v>
      </c>
      <c r="H1798" s="9">
        <v>19</v>
      </c>
      <c r="I1798" s="9">
        <v>0</v>
      </c>
      <c r="J1798" s="9"/>
    </row>
    <row r="1799" spans="1:10">
      <c r="A1799">
        <v>131</v>
      </c>
      <c r="B1799" s="9" t="s">
        <v>303</v>
      </c>
      <c r="C1799" s="9" t="s">
        <v>692</v>
      </c>
      <c r="D1799" s="9">
        <v>0</v>
      </c>
      <c r="E1799" s="9">
        <v>0</v>
      </c>
      <c r="F1799" s="9">
        <v>0</v>
      </c>
      <c r="G1799" s="9">
        <v>0</v>
      </c>
      <c r="H1799" s="9">
        <v>19</v>
      </c>
      <c r="I1799" s="9">
        <v>0</v>
      </c>
      <c r="J1799" s="9"/>
    </row>
    <row r="1800" spans="1:10">
      <c r="A1800">
        <v>131</v>
      </c>
      <c r="B1800" s="9" t="s">
        <v>303</v>
      </c>
      <c r="C1800" s="9" t="s">
        <v>692</v>
      </c>
      <c r="D1800" s="9">
        <v>0</v>
      </c>
      <c r="E1800" s="9">
        <v>0</v>
      </c>
      <c r="F1800" s="9">
        <v>0</v>
      </c>
      <c r="G1800" s="9">
        <v>0</v>
      </c>
      <c r="H1800" s="9">
        <v>19</v>
      </c>
      <c r="I1800" s="9">
        <v>0</v>
      </c>
      <c r="J1800" s="9"/>
    </row>
    <row r="1801" spans="1:10">
      <c r="A1801">
        <v>131</v>
      </c>
      <c r="B1801" s="9" t="s">
        <v>303</v>
      </c>
      <c r="C1801" s="9" t="s">
        <v>692</v>
      </c>
      <c r="D1801" s="9">
        <v>0</v>
      </c>
      <c r="E1801" s="9">
        <v>0</v>
      </c>
      <c r="F1801" s="9">
        <v>0</v>
      </c>
      <c r="G1801" s="9">
        <v>0</v>
      </c>
      <c r="H1801" s="9">
        <v>19</v>
      </c>
      <c r="I1801" s="9">
        <v>0</v>
      </c>
      <c r="J1801" s="9"/>
    </row>
    <row r="1802" spans="1:10">
      <c r="A1802">
        <v>131</v>
      </c>
      <c r="B1802" s="9" t="s">
        <v>303</v>
      </c>
      <c r="C1802" s="9" t="s">
        <v>692</v>
      </c>
      <c r="D1802" s="9">
        <v>0</v>
      </c>
      <c r="E1802" s="9">
        <v>0</v>
      </c>
      <c r="F1802" s="9">
        <v>0</v>
      </c>
      <c r="G1802" s="9">
        <v>0</v>
      </c>
      <c r="H1802" s="9">
        <v>19</v>
      </c>
      <c r="I1802" s="9">
        <v>0</v>
      </c>
      <c r="J1802" s="9"/>
    </row>
    <row r="1803" spans="1:10">
      <c r="A1803">
        <v>131</v>
      </c>
      <c r="B1803" s="9" t="s">
        <v>303</v>
      </c>
      <c r="C1803" s="9" t="s">
        <v>692</v>
      </c>
      <c r="D1803" s="9">
        <v>0</v>
      </c>
      <c r="E1803" s="9">
        <v>0</v>
      </c>
      <c r="F1803" s="9">
        <v>0</v>
      </c>
      <c r="G1803" s="9">
        <v>0</v>
      </c>
      <c r="H1803" s="9">
        <v>19</v>
      </c>
      <c r="I1803" s="9">
        <v>0</v>
      </c>
      <c r="J1803" s="9"/>
    </row>
    <row r="1804" spans="1:10">
      <c r="A1804">
        <v>131</v>
      </c>
      <c r="B1804" s="9" t="s">
        <v>303</v>
      </c>
      <c r="C1804" s="9" t="s">
        <v>692</v>
      </c>
      <c r="D1804" s="9">
        <v>0</v>
      </c>
      <c r="E1804" s="9">
        <v>0</v>
      </c>
      <c r="F1804" s="9">
        <v>0</v>
      </c>
      <c r="G1804" s="9">
        <v>0</v>
      </c>
      <c r="H1804" s="9">
        <v>19</v>
      </c>
      <c r="I1804" s="9">
        <v>0</v>
      </c>
      <c r="J1804" s="9"/>
    </row>
    <row r="1805" spans="1:10">
      <c r="A1805">
        <v>131</v>
      </c>
      <c r="B1805" s="9" t="s">
        <v>303</v>
      </c>
      <c r="C1805" s="9" t="s">
        <v>692</v>
      </c>
      <c r="D1805" s="9">
        <v>0</v>
      </c>
      <c r="E1805" s="9">
        <v>0</v>
      </c>
      <c r="F1805" s="9">
        <v>0</v>
      </c>
      <c r="G1805" s="9">
        <v>0</v>
      </c>
      <c r="H1805" s="9">
        <v>19</v>
      </c>
      <c r="I1805" s="9">
        <v>0</v>
      </c>
      <c r="J1805" s="9"/>
    </row>
    <row r="1806" spans="1:10">
      <c r="A1806">
        <v>131</v>
      </c>
      <c r="B1806" s="9" t="s">
        <v>303</v>
      </c>
      <c r="C1806" s="9" t="s">
        <v>692</v>
      </c>
      <c r="D1806" s="9">
        <v>0</v>
      </c>
      <c r="E1806" s="9">
        <v>0</v>
      </c>
      <c r="F1806" s="9">
        <v>0</v>
      </c>
      <c r="G1806" s="9">
        <v>0</v>
      </c>
      <c r="H1806" s="9">
        <v>19</v>
      </c>
      <c r="I1806" s="9">
        <v>0</v>
      </c>
      <c r="J1806" s="9"/>
    </row>
    <row r="1807" spans="1:10">
      <c r="A1807">
        <v>131</v>
      </c>
      <c r="B1807" s="9" t="s">
        <v>303</v>
      </c>
      <c r="C1807" s="9" t="s">
        <v>692</v>
      </c>
      <c r="D1807" s="9">
        <v>0</v>
      </c>
      <c r="E1807" s="9">
        <v>0</v>
      </c>
      <c r="F1807" s="9">
        <v>0</v>
      </c>
      <c r="G1807" s="9">
        <v>0</v>
      </c>
      <c r="H1807" s="9">
        <v>19</v>
      </c>
      <c r="I1807" s="9">
        <v>0</v>
      </c>
      <c r="J1807" s="9"/>
    </row>
    <row r="1808" spans="1:10">
      <c r="A1808">
        <v>131</v>
      </c>
      <c r="B1808" s="9" t="s">
        <v>303</v>
      </c>
      <c r="C1808" s="9" t="s">
        <v>692</v>
      </c>
      <c r="D1808" s="9">
        <v>0</v>
      </c>
      <c r="E1808" s="9">
        <v>0</v>
      </c>
      <c r="F1808" s="9">
        <v>0</v>
      </c>
      <c r="G1808" s="9">
        <v>0</v>
      </c>
      <c r="H1808" s="9">
        <v>19</v>
      </c>
      <c r="I1808" s="9">
        <v>0</v>
      </c>
      <c r="J1808" s="9"/>
    </row>
    <row r="1809" spans="1:10">
      <c r="A1809">
        <v>131</v>
      </c>
      <c r="B1809" s="9" t="s">
        <v>303</v>
      </c>
      <c r="C1809" s="9" t="s">
        <v>692</v>
      </c>
      <c r="D1809" s="9">
        <v>0</v>
      </c>
      <c r="E1809" s="9">
        <v>0</v>
      </c>
      <c r="F1809" s="9">
        <v>0</v>
      </c>
      <c r="G1809" s="9">
        <v>0</v>
      </c>
      <c r="H1809" s="9">
        <v>19</v>
      </c>
      <c r="I1809" s="9">
        <v>0</v>
      </c>
      <c r="J1809" s="9"/>
    </row>
    <row r="1810" spans="1:10">
      <c r="A1810">
        <v>132</v>
      </c>
      <c r="B1810" s="9" t="s">
        <v>305</v>
      </c>
      <c r="C1810" s="9" t="s">
        <v>692</v>
      </c>
      <c r="D1810" s="9" t="s">
        <v>877</v>
      </c>
      <c r="E1810" s="9">
        <v>150</v>
      </c>
      <c r="F1810" s="9" t="s">
        <v>694</v>
      </c>
      <c r="G1810" s="9" t="s">
        <v>695</v>
      </c>
      <c r="H1810" s="9">
        <v>10</v>
      </c>
      <c r="I1810" s="9">
        <v>1500</v>
      </c>
      <c r="J1810" s="9"/>
    </row>
    <row r="1811" spans="1:10">
      <c r="A1811">
        <v>132</v>
      </c>
      <c r="B1811" s="9" t="s">
        <v>305</v>
      </c>
      <c r="C1811" s="9" t="s">
        <v>692</v>
      </c>
      <c r="D1811" s="9">
        <v>0</v>
      </c>
      <c r="E1811" s="9">
        <v>0</v>
      </c>
      <c r="F1811" s="9">
        <v>0</v>
      </c>
      <c r="G1811" s="9">
        <v>0</v>
      </c>
      <c r="H1811" s="9">
        <v>10</v>
      </c>
      <c r="I1811" s="9">
        <v>0</v>
      </c>
      <c r="J1811" s="9"/>
    </row>
    <row r="1812" spans="1:10">
      <c r="A1812">
        <v>132</v>
      </c>
      <c r="B1812" s="9" t="s">
        <v>305</v>
      </c>
      <c r="C1812" s="9" t="s">
        <v>692</v>
      </c>
      <c r="D1812" s="9">
        <v>0</v>
      </c>
      <c r="E1812" s="9">
        <v>0</v>
      </c>
      <c r="F1812" s="9">
        <v>0</v>
      </c>
      <c r="G1812" s="9">
        <v>0</v>
      </c>
      <c r="H1812" s="9">
        <v>10</v>
      </c>
      <c r="I1812" s="9">
        <v>0</v>
      </c>
      <c r="J1812" s="9"/>
    </row>
    <row r="1813" spans="1:10">
      <c r="A1813">
        <v>132</v>
      </c>
      <c r="B1813" s="9" t="s">
        <v>305</v>
      </c>
      <c r="C1813" s="9" t="s">
        <v>692</v>
      </c>
      <c r="D1813" s="9">
        <v>0</v>
      </c>
      <c r="E1813" s="9">
        <v>0</v>
      </c>
      <c r="F1813" s="9">
        <v>0</v>
      </c>
      <c r="G1813" s="9">
        <v>0</v>
      </c>
      <c r="H1813" s="9">
        <v>10</v>
      </c>
      <c r="I1813" s="9">
        <v>0</v>
      </c>
      <c r="J1813" s="9"/>
    </row>
    <row r="1814" spans="1:10">
      <c r="A1814">
        <v>132</v>
      </c>
      <c r="B1814" s="9" t="s">
        <v>305</v>
      </c>
      <c r="C1814" s="9" t="s">
        <v>692</v>
      </c>
      <c r="D1814" s="9">
        <v>0</v>
      </c>
      <c r="E1814" s="9">
        <v>0</v>
      </c>
      <c r="F1814" s="9">
        <v>0</v>
      </c>
      <c r="G1814" s="9">
        <v>0</v>
      </c>
      <c r="H1814" s="9">
        <v>10</v>
      </c>
      <c r="I1814" s="9">
        <v>0</v>
      </c>
      <c r="J1814" s="9"/>
    </row>
    <row r="1815" spans="1:10">
      <c r="A1815">
        <v>132</v>
      </c>
      <c r="B1815" s="9" t="s">
        <v>305</v>
      </c>
      <c r="C1815" s="9" t="s">
        <v>692</v>
      </c>
      <c r="D1815" s="9">
        <v>0</v>
      </c>
      <c r="E1815" s="9">
        <v>0</v>
      </c>
      <c r="F1815" s="9">
        <v>0</v>
      </c>
      <c r="G1815" s="9">
        <v>0</v>
      </c>
      <c r="H1815" s="9">
        <v>10</v>
      </c>
      <c r="I1815" s="9">
        <v>0</v>
      </c>
      <c r="J1815" s="9"/>
    </row>
    <row r="1816" spans="1:10">
      <c r="A1816">
        <v>132</v>
      </c>
      <c r="B1816" s="9" t="s">
        <v>305</v>
      </c>
      <c r="C1816" s="9" t="s">
        <v>692</v>
      </c>
      <c r="D1816" s="9">
        <v>0</v>
      </c>
      <c r="E1816" s="9">
        <v>0</v>
      </c>
      <c r="F1816" s="9">
        <v>0</v>
      </c>
      <c r="G1816" s="9">
        <v>0</v>
      </c>
      <c r="H1816" s="9">
        <v>10</v>
      </c>
      <c r="I1816" s="9">
        <v>0</v>
      </c>
      <c r="J1816" s="9"/>
    </row>
    <row r="1817" spans="1:10">
      <c r="A1817">
        <v>132</v>
      </c>
      <c r="B1817" s="9" t="s">
        <v>305</v>
      </c>
      <c r="C1817" s="9" t="s">
        <v>692</v>
      </c>
      <c r="D1817" s="9">
        <v>0</v>
      </c>
      <c r="E1817" s="9">
        <v>0</v>
      </c>
      <c r="F1817" s="9">
        <v>0</v>
      </c>
      <c r="G1817" s="9">
        <v>0</v>
      </c>
      <c r="H1817" s="9">
        <v>10</v>
      </c>
      <c r="I1817" s="9">
        <v>0</v>
      </c>
      <c r="J1817" s="9"/>
    </row>
    <row r="1818" spans="1:10">
      <c r="A1818">
        <v>132</v>
      </c>
      <c r="B1818" s="9" t="s">
        <v>305</v>
      </c>
      <c r="C1818" s="9" t="s">
        <v>692</v>
      </c>
      <c r="D1818" s="9">
        <v>0</v>
      </c>
      <c r="E1818" s="9">
        <v>0</v>
      </c>
      <c r="F1818" s="9">
        <v>0</v>
      </c>
      <c r="G1818" s="9">
        <v>0</v>
      </c>
      <c r="H1818" s="9">
        <v>10</v>
      </c>
      <c r="I1818" s="9">
        <v>0</v>
      </c>
      <c r="J1818" s="9"/>
    </row>
    <row r="1819" spans="1:10">
      <c r="A1819">
        <v>132</v>
      </c>
      <c r="B1819" s="9" t="s">
        <v>305</v>
      </c>
      <c r="C1819" s="9" t="s">
        <v>692</v>
      </c>
      <c r="D1819" s="9">
        <v>0</v>
      </c>
      <c r="E1819" s="9">
        <v>0</v>
      </c>
      <c r="F1819" s="9">
        <v>0</v>
      </c>
      <c r="G1819" s="9">
        <v>0</v>
      </c>
      <c r="H1819" s="9">
        <v>10</v>
      </c>
      <c r="I1819" s="9">
        <v>0</v>
      </c>
      <c r="J1819" s="9"/>
    </row>
    <row r="1820" spans="1:10">
      <c r="A1820">
        <v>132</v>
      </c>
      <c r="B1820" s="9" t="s">
        <v>305</v>
      </c>
      <c r="C1820" s="9" t="s">
        <v>692</v>
      </c>
      <c r="D1820" s="9">
        <v>0</v>
      </c>
      <c r="E1820" s="9">
        <v>0</v>
      </c>
      <c r="F1820" s="9">
        <v>0</v>
      </c>
      <c r="G1820" s="9">
        <v>0</v>
      </c>
      <c r="H1820" s="9">
        <v>10</v>
      </c>
      <c r="I1820" s="9">
        <v>0</v>
      </c>
      <c r="J1820" s="9"/>
    </row>
    <row r="1821" spans="1:10">
      <c r="A1821">
        <v>132</v>
      </c>
      <c r="B1821" s="9" t="s">
        <v>305</v>
      </c>
      <c r="C1821" s="9" t="s">
        <v>692</v>
      </c>
      <c r="D1821" s="9">
        <v>0</v>
      </c>
      <c r="E1821" s="9">
        <v>0</v>
      </c>
      <c r="F1821" s="9">
        <v>0</v>
      </c>
      <c r="G1821" s="9">
        <v>0</v>
      </c>
      <c r="H1821" s="9">
        <v>10</v>
      </c>
      <c r="I1821" s="9">
        <v>0</v>
      </c>
      <c r="J1821" s="9"/>
    </row>
    <row r="1822" spans="1:10">
      <c r="A1822">
        <v>132</v>
      </c>
      <c r="B1822" s="9" t="s">
        <v>305</v>
      </c>
      <c r="C1822" s="9" t="s">
        <v>692</v>
      </c>
      <c r="D1822" s="9">
        <v>0</v>
      </c>
      <c r="E1822" s="9">
        <v>0</v>
      </c>
      <c r="F1822" s="9">
        <v>0</v>
      </c>
      <c r="G1822" s="9">
        <v>0</v>
      </c>
      <c r="H1822" s="9">
        <v>10</v>
      </c>
      <c r="I1822" s="9">
        <v>0</v>
      </c>
      <c r="J1822" s="9"/>
    </row>
    <row r="1823" spans="1:10">
      <c r="A1823">
        <v>132</v>
      </c>
      <c r="B1823" s="9" t="s">
        <v>305</v>
      </c>
      <c r="C1823" s="9" t="s">
        <v>692</v>
      </c>
      <c r="D1823" s="9">
        <v>0</v>
      </c>
      <c r="E1823" s="9">
        <v>0</v>
      </c>
      <c r="F1823" s="9">
        <v>0</v>
      </c>
      <c r="G1823" s="9">
        <v>0</v>
      </c>
      <c r="H1823" s="9">
        <v>10</v>
      </c>
      <c r="I1823" s="9">
        <v>0</v>
      </c>
      <c r="J1823" s="9"/>
    </row>
    <row r="1824" spans="1:10">
      <c r="A1824">
        <v>132</v>
      </c>
      <c r="B1824" s="9" t="s">
        <v>305</v>
      </c>
      <c r="C1824" s="9" t="s">
        <v>692</v>
      </c>
      <c r="D1824" s="9">
        <v>0</v>
      </c>
      <c r="E1824" s="9">
        <v>0</v>
      </c>
      <c r="F1824" s="9">
        <v>0</v>
      </c>
      <c r="G1824" s="9">
        <v>0</v>
      </c>
      <c r="H1824" s="9">
        <v>10</v>
      </c>
      <c r="I1824" s="9">
        <v>0</v>
      </c>
      <c r="J1824" s="9"/>
    </row>
    <row r="1825" spans="1:10">
      <c r="A1825">
        <v>133</v>
      </c>
      <c r="B1825" s="9" t="s">
        <v>307</v>
      </c>
      <c r="C1825" s="9" t="s">
        <v>692</v>
      </c>
      <c r="D1825" s="9" t="s">
        <v>985</v>
      </c>
      <c r="E1825" s="9">
        <v>150</v>
      </c>
      <c r="F1825" s="9" t="s">
        <v>694</v>
      </c>
      <c r="G1825" s="9" t="s">
        <v>695</v>
      </c>
      <c r="H1825" s="9">
        <v>3</v>
      </c>
      <c r="I1825" s="9">
        <v>450</v>
      </c>
      <c r="J1825" s="9"/>
    </row>
    <row r="1826" spans="1:10">
      <c r="A1826">
        <v>133</v>
      </c>
      <c r="B1826" s="9" t="s">
        <v>307</v>
      </c>
      <c r="C1826" s="9" t="s">
        <v>692</v>
      </c>
      <c r="D1826" s="9">
        <v>0</v>
      </c>
      <c r="E1826" s="9">
        <v>0</v>
      </c>
      <c r="F1826" s="9">
        <v>0</v>
      </c>
      <c r="G1826" s="9">
        <v>0</v>
      </c>
      <c r="H1826" s="9">
        <v>3</v>
      </c>
      <c r="I1826" s="9">
        <v>0</v>
      </c>
      <c r="J1826" s="9"/>
    </row>
    <row r="1827" spans="1:10">
      <c r="A1827">
        <v>133</v>
      </c>
      <c r="B1827" s="9" t="s">
        <v>307</v>
      </c>
      <c r="C1827" s="9" t="s">
        <v>692</v>
      </c>
      <c r="D1827" s="9">
        <v>0</v>
      </c>
      <c r="E1827" s="9">
        <v>0</v>
      </c>
      <c r="F1827" s="9">
        <v>0</v>
      </c>
      <c r="G1827" s="9">
        <v>0</v>
      </c>
      <c r="H1827" s="9">
        <v>3</v>
      </c>
      <c r="I1827" s="9">
        <v>0</v>
      </c>
      <c r="J1827" s="9"/>
    </row>
    <row r="1828" spans="1:10">
      <c r="A1828">
        <v>133</v>
      </c>
      <c r="B1828" s="9" t="s">
        <v>307</v>
      </c>
      <c r="C1828" s="9" t="s">
        <v>692</v>
      </c>
      <c r="D1828" s="9">
        <v>0</v>
      </c>
      <c r="E1828" s="9">
        <v>0</v>
      </c>
      <c r="F1828" s="9">
        <v>0</v>
      </c>
      <c r="G1828" s="9">
        <v>0</v>
      </c>
      <c r="H1828" s="9">
        <v>3</v>
      </c>
      <c r="I1828" s="9">
        <v>0</v>
      </c>
      <c r="J1828" s="9"/>
    </row>
    <row r="1829" spans="1:10">
      <c r="A1829">
        <v>133</v>
      </c>
      <c r="B1829" s="9" t="s">
        <v>307</v>
      </c>
      <c r="C1829" s="9" t="s">
        <v>692</v>
      </c>
      <c r="D1829" s="9">
        <v>0</v>
      </c>
      <c r="E1829" s="9">
        <v>0</v>
      </c>
      <c r="F1829" s="9">
        <v>0</v>
      </c>
      <c r="G1829" s="9">
        <v>0</v>
      </c>
      <c r="H1829" s="9">
        <v>3</v>
      </c>
      <c r="I1829" s="9">
        <v>0</v>
      </c>
      <c r="J1829" s="9"/>
    </row>
    <row r="1830" spans="1:10">
      <c r="A1830">
        <v>133</v>
      </c>
      <c r="B1830" s="9" t="s">
        <v>307</v>
      </c>
      <c r="C1830" s="9" t="s">
        <v>692</v>
      </c>
      <c r="D1830" s="9">
        <v>0</v>
      </c>
      <c r="E1830" s="9">
        <v>0</v>
      </c>
      <c r="F1830" s="9">
        <v>0</v>
      </c>
      <c r="G1830" s="9">
        <v>0</v>
      </c>
      <c r="H1830" s="9">
        <v>3</v>
      </c>
      <c r="I1830" s="9">
        <v>0</v>
      </c>
      <c r="J1830" s="9"/>
    </row>
    <row r="1831" spans="1:10">
      <c r="A1831">
        <v>133</v>
      </c>
      <c r="B1831" s="9" t="s">
        <v>307</v>
      </c>
      <c r="C1831" s="9" t="s">
        <v>692</v>
      </c>
      <c r="D1831" s="9">
        <v>0</v>
      </c>
      <c r="E1831" s="9">
        <v>0</v>
      </c>
      <c r="F1831" s="9">
        <v>0</v>
      </c>
      <c r="G1831" s="9">
        <v>0</v>
      </c>
      <c r="H1831" s="9">
        <v>3</v>
      </c>
      <c r="I1831" s="9">
        <v>0</v>
      </c>
      <c r="J1831" s="9"/>
    </row>
    <row r="1832" spans="1:10">
      <c r="A1832">
        <v>133</v>
      </c>
      <c r="B1832" s="9" t="s">
        <v>307</v>
      </c>
      <c r="C1832" s="9" t="s">
        <v>692</v>
      </c>
      <c r="D1832" s="9">
        <v>0</v>
      </c>
      <c r="E1832" s="9">
        <v>0</v>
      </c>
      <c r="F1832" s="9">
        <v>0</v>
      </c>
      <c r="G1832" s="9">
        <v>0</v>
      </c>
      <c r="H1832" s="9">
        <v>3</v>
      </c>
      <c r="I1832" s="9">
        <v>0</v>
      </c>
      <c r="J1832" s="9"/>
    </row>
    <row r="1833" spans="1:10">
      <c r="A1833">
        <v>133</v>
      </c>
      <c r="B1833" s="9" t="s">
        <v>307</v>
      </c>
      <c r="C1833" s="9" t="s">
        <v>692</v>
      </c>
      <c r="D1833" s="9">
        <v>0</v>
      </c>
      <c r="E1833" s="9">
        <v>0</v>
      </c>
      <c r="F1833" s="9">
        <v>0</v>
      </c>
      <c r="G1833" s="9">
        <v>0</v>
      </c>
      <c r="H1833" s="9">
        <v>3</v>
      </c>
      <c r="I1833" s="9">
        <v>0</v>
      </c>
      <c r="J1833" s="9"/>
    </row>
    <row r="1834" spans="1:10">
      <c r="A1834">
        <v>133</v>
      </c>
      <c r="B1834" s="9" t="s">
        <v>307</v>
      </c>
      <c r="C1834" s="9" t="s">
        <v>692</v>
      </c>
      <c r="D1834" s="9">
        <v>0</v>
      </c>
      <c r="E1834" s="9">
        <v>0</v>
      </c>
      <c r="F1834" s="9">
        <v>0</v>
      </c>
      <c r="G1834" s="9">
        <v>0</v>
      </c>
      <c r="H1834" s="9">
        <v>3</v>
      </c>
      <c r="I1834" s="9">
        <v>0</v>
      </c>
      <c r="J1834" s="9"/>
    </row>
    <row r="1835" spans="1:10">
      <c r="A1835">
        <v>133</v>
      </c>
      <c r="B1835" s="9" t="s">
        <v>307</v>
      </c>
      <c r="C1835" s="9" t="s">
        <v>692</v>
      </c>
      <c r="D1835" s="9">
        <v>0</v>
      </c>
      <c r="E1835" s="9">
        <v>0</v>
      </c>
      <c r="F1835" s="9">
        <v>0</v>
      </c>
      <c r="G1835" s="9">
        <v>0</v>
      </c>
      <c r="H1835" s="9">
        <v>3</v>
      </c>
      <c r="I1835" s="9">
        <v>0</v>
      </c>
      <c r="J1835" s="9"/>
    </row>
    <row r="1836" spans="1:10">
      <c r="A1836">
        <v>133</v>
      </c>
      <c r="B1836" s="9" t="s">
        <v>307</v>
      </c>
      <c r="C1836" s="9" t="s">
        <v>692</v>
      </c>
      <c r="D1836" s="9">
        <v>0</v>
      </c>
      <c r="E1836" s="9">
        <v>0</v>
      </c>
      <c r="F1836" s="9">
        <v>0</v>
      </c>
      <c r="G1836" s="9">
        <v>0</v>
      </c>
      <c r="H1836" s="9">
        <v>3</v>
      </c>
      <c r="I1836" s="9">
        <v>0</v>
      </c>
      <c r="J1836" s="9"/>
    </row>
    <row r="1837" spans="1:10">
      <c r="A1837">
        <v>133</v>
      </c>
      <c r="B1837" s="9" t="s">
        <v>307</v>
      </c>
      <c r="C1837" s="9" t="s">
        <v>692</v>
      </c>
      <c r="D1837" s="9">
        <v>0</v>
      </c>
      <c r="E1837" s="9">
        <v>0</v>
      </c>
      <c r="F1837" s="9">
        <v>0</v>
      </c>
      <c r="G1837" s="9">
        <v>0</v>
      </c>
      <c r="H1837" s="9">
        <v>3</v>
      </c>
      <c r="I1837" s="9">
        <v>0</v>
      </c>
      <c r="J1837" s="9"/>
    </row>
    <row r="1838" spans="1:10">
      <c r="A1838">
        <v>133</v>
      </c>
      <c r="B1838" s="9" t="s">
        <v>307</v>
      </c>
      <c r="C1838" s="9" t="s">
        <v>692</v>
      </c>
      <c r="D1838" s="9">
        <v>0</v>
      </c>
      <c r="E1838" s="9">
        <v>0</v>
      </c>
      <c r="F1838" s="9">
        <v>0</v>
      </c>
      <c r="G1838" s="9">
        <v>0</v>
      </c>
      <c r="H1838" s="9">
        <v>3</v>
      </c>
      <c r="I1838" s="9">
        <v>0</v>
      </c>
      <c r="J1838" s="9"/>
    </row>
    <row r="1839" spans="1:10">
      <c r="A1839">
        <v>133</v>
      </c>
      <c r="B1839" s="9" t="s">
        <v>307</v>
      </c>
      <c r="C1839" s="9" t="s">
        <v>692</v>
      </c>
      <c r="D1839" s="9">
        <v>0</v>
      </c>
      <c r="E1839" s="9">
        <v>0</v>
      </c>
      <c r="F1839" s="9">
        <v>0</v>
      </c>
      <c r="G1839" s="9">
        <v>0</v>
      </c>
      <c r="H1839" s="9">
        <v>3</v>
      </c>
      <c r="I1839" s="9">
        <v>0</v>
      </c>
      <c r="J1839" s="9"/>
    </row>
    <row r="1840" spans="1:10">
      <c r="A1840">
        <v>134</v>
      </c>
      <c r="B1840" s="9" t="s">
        <v>312</v>
      </c>
      <c r="C1840" s="9" t="s">
        <v>692</v>
      </c>
      <c r="D1840" s="9" t="s">
        <v>820</v>
      </c>
      <c r="E1840" s="9">
        <v>1</v>
      </c>
      <c r="F1840" s="9" t="s">
        <v>712</v>
      </c>
      <c r="G1840" s="9" t="s">
        <v>695</v>
      </c>
      <c r="H1840" s="9">
        <v>4</v>
      </c>
      <c r="I1840" s="9">
        <v>4</v>
      </c>
      <c r="J1840" s="9"/>
    </row>
    <row r="1841" spans="1:10">
      <c r="A1841">
        <v>134</v>
      </c>
      <c r="B1841" s="9" t="s">
        <v>312</v>
      </c>
      <c r="C1841" s="9" t="s">
        <v>692</v>
      </c>
      <c r="D1841" s="9">
        <v>0</v>
      </c>
      <c r="E1841" s="9">
        <v>0</v>
      </c>
      <c r="F1841" s="9">
        <v>0</v>
      </c>
      <c r="G1841" s="9">
        <v>0</v>
      </c>
      <c r="H1841" s="9">
        <v>4</v>
      </c>
      <c r="I1841" s="9">
        <v>0</v>
      </c>
      <c r="J1841" s="9"/>
    </row>
    <row r="1842" spans="1:10">
      <c r="A1842">
        <v>134</v>
      </c>
      <c r="B1842" s="9" t="s">
        <v>312</v>
      </c>
      <c r="C1842" s="9" t="s">
        <v>692</v>
      </c>
      <c r="D1842" s="9">
        <v>0</v>
      </c>
      <c r="E1842" s="9">
        <v>0</v>
      </c>
      <c r="F1842" s="9">
        <v>0</v>
      </c>
      <c r="G1842" s="9">
        <v>0</v>
      </c>
      <c r="H1842" s="9">
        <v>4</v>
      </c>
      <c r="I1842" s="9">
        <v>0</v>
      </c>
      <c r="J1842" s="9"/>
    </row>
    <row r="1843" spans="1:10">
      <c r="A1843">
        <v>134</v>
      </c>
      <c r="B1843" s="9" t="s">
        <v>312</v>
      </c>
      <c r="C1843" s="9" t="s">
        <v>692</v>
      </c>
      <c r="D1843" s="9">
        <v>0</v>
      </c>
      <c r="E1843" s="9">
        <v>0</v>
      </c>
      <c r="F1843" s="9">
        <v>0</v>
      </c>
      <c r="G1843" s="9">
        <v>0</v>
      </c>
      <c r="H1843" s="9">
        <v>4</v>
      </c>
      <c r="I1843" s="9">
        <v>0</v>
      </c>
      <c r="J1843" s="9"/>
    </row>
    <row r="1844" spans="1:10">
      <c r="A1844">
        <v>134</v>
      </c>
      <c r="B1844" s="9" t="s">
        <v>312</v>
      </c>
      <c r="C1844" s="9" t="s">
        <v>692</v>
      </c>
      <c r="D1844" s="9">
        <v>0</v>
      </c>
      <c r="E1844" s="9">
        <v>0</v>
      </c>
      <c r="F1844" s="9">
        <v>0</v>
      </c>
      <c r="G1844" s="9">
        <v>0</v>
      </c>
      <c r="H1844" s="9">
        <v>4</v>
      </c>
      <c r="I1844" s="9">
        <v>0</v>
      </c>
      <c r="J1844" s="9"/>
    </row>
    <row r="1845" spans="1:10">
      <c r="A1845">
        <v>134</v>
      </c>
      <c r="B1845" s="9" t="s">
        <v>312</v>
      </c>
      <c r="C1845" s="9" t="s">
        <v>692</v>
      </c>
      <c r="D1845" s="9">
        <v>0</v>
      </c>
      <c r="E1845" s="9">
        <v>0</v>
      </c>
      <c r="F1845" s="9">
        <v>0</v>
      </c>
      <c r="G1845" s="9">
        <v>0</v>
      </c>
      <c r="H1845" s="9">
        <v>4</v>
      </c>
      <c r="I1845" s="9">
        <v>0</v>
      </c>
      <c r="J1845" s="9"/>
    </row>
    <row r="1846" spans="1:10">
      <c r="A1846">
        <v>134</v>
      </c>
      <c r="B1846" s="9" t="s">
        <v>312</v>
      </c>
      <c r="C1846" s="9" t="s">
        <v>692</v>
      </c>
      <c r="D1846" s="9">
        <v>0</v>
      </c>
      <c r="E1846" s="9">
        <v>0</v>
      </c>
      <c r="F1846" s="9">
        <v>0</v>
      </c>
      <c r="G1846" s="9">
        <v>0</v>
      </c>
      <c r="H1846" s="9">
        <v>4</v>
      </c>
      <c r="I1846" s="9">
        <v>0</v>
      </c>
      <c r="J1846" s="9"/>
    </row>
    <row r="1847" spans="1:10">
      <c r="A1847">
        <v>134</v>
      </c>
      <c r="B1847" s="9" t="s">
        <v>312</v>
      </c>
      <c r="C1847" s="9" t="s">
        <v>692</v>
      </c>
      <c r="D1847" s="9">
        <v>0</v>
      </c>
      <c r="E1847" s="9">
        <v>0</v>
      </c>
      <c r="F1847" s="9">
        <v>0</v>
      </c>
      <c r="G1847" s="9">
        <v>0</v>
      </c>
      <c r="H1847" s="9">
        <v>4</v>
      </c>
      <c r="I1847" s="9">
        <v>0</v>
      </c>
      <c r="J1847" s="9"/>
    </row>
    <row r="1848" spans="1:10">
      <c r="A1848">
        <v>134</v>
      </c>
      <c r="B1848" s="9" t="s">
        <v>312</v>
      </c>
      <c r="C1848" s="9" t="s">
        <v>692</v>
      </c>
      <c r="D1848" s="9">
        <v>0</v>
      </c>
      <c r="E1848" s="9">
        <v>0</v>
      </c>
      <c r="F1848" s="9">
        <v>0</v>
      </c>
      <c r="G1848" s="9">
        <v>0</v>
      </c>
      <c r="H1848" s="9">
        <v>4</v>
      </c>
      <c r="I1848" s="9">
        <v>0</v>
      </c>
      <c r="J1848" s="9"/>
    </row>
    <row r="1849" spans="1:10">
      <c r="A1849">
        <v>134</v>
      </c>
      <c r="B1849" s="9" t="s">
        <v>312</v>
      </c>
      <c r="C1849" s="9" t="s">
        <v>692</v>
      </c>
      <c r="D1849" s="9">
        <v>0</v>
      </c>
      <c r="E1849" s="9">
        <v>0</v>
      </c>
      <c r="F1849" s="9">
        <v>0</v>
      </c>
      <c r="G1849" s="9">
        <v>0</v>
      </c>
      <c r="H1849" s="9">
        <v>4</v>
      </c>
      <c r="I1849" s="9">
        <v>0</v>
      </c>
      <c r="J1849" s="9"/>
    </row>
    <row r="1850" spans="1:10">
      <c r="A1850">
        <v>134</v>
      </c>
      <c r="B1850" s="9" t="s">
        <v>312</v>
      </c>
      <c r="C1850" s="9" t="s">
        <v>692</v>
      </c>
      <c r="D1850" s="9">
        <v>0</v>
      </c>
      <c r="E1850" s="9">
        <v>0</v>
      </c>
      <c r="F1850" s="9">
        <v>0</v>
      </c>
      <c r="G1850" s="9">
        <v>0</v>
      </c>
      <c r="H1850" s="9">
        <v>4</v>
      </c>
      <c r="I1850" s="9">
        <v>0</v>
      </c>
      <c r="J1850" s="9"/>
    </row>
    <row r="1851" spans="1:10">
      <c r="A1851">
        <v>134</v>
      </c>
      <c r="B1851" s="9" t="s">
        <v>312</v>
      </c>
      <c r="C1851" s="9" t="s">
        <v>692</v>
      </c>
      <c r="D1851" s="9">
        <v>0</v>
      </c>
      <c r="E1851" s="9">
        <v>0</v>
      </c>
      <c r="F1851" s="9">
        <v>0</v>
      </c>
      <c r="G1851" s="9">
        <v>0</v>
      </c>
      <c r="H1851" s="9">
        <v>4</v>
      </c>
      <c r="I1851" s="9">
        <v>0</v>
      </c>
      <c r="J1851" s="9"/>
    </row>
    <row r="1852" spans="1:10">
      <c r="A1852">
        <v>134</v>
      </c>
      <c r="B1852" s="9" t="s">
        <v>312</v>
      </c>
      <c r="C1852" s="9" t="s">
        <v>692</v>
      </c>
      <c r="D1852" s="9">
        <v>0</v>
      </c>
      <c r="E1852" s="9">
        <v>0</v>
      </c>
      <c r="F1852" s="9">
        <v>0</v>
      </c>
      <c r="G1852" s="9">
        <v>0</v>
      </c>
      <c r="H1852" s="9">
        <v>4</v>
      </c>
      <c r="I1852" s="9">
        <v>0</v>
      </c>
      <c r="J1852" s="9"/>
    </row>
    <row r="1853" spans="1:10">
      <c r="A1853">
        <v>134</v>
      </c>
      <c r="B1853" s="9" t="s">
        <v>312</v>
      </c>
      <c r="C1853" s="9" t="s">
        <v>692</v>
      </c>
      <c r="D1853" s="9">
        <v>0</v>
      </c>
      <c r="E1853" s="9">
        <v>0</v>
      </c>
      <c r="F1853" s="9">
        <v>0</v>
      </c>
      <c r="G1853" s="9">
        <v>0</v>
      </c>
      <c r="H1853" s="9">
        <v>4</v>
      </c>
      <c r="I1853" s="9">
        <v>0</v>
      </c>
      <c r="J1853" s="9"/>
    </row>
    <row r="1854" spans="1:10">
      <c r="A1854">
        <v>134</v>
      </c>
      <c r="B1854" s="9" t="s">
        <v>312</v>
      </c>
      <c r="C1854" s="9" t="s">
        <v>692</v>
      </c>
      <c r="D1854" s="9">
        <v>0</v>
      </c>
      <c r="E1854" s="9">
        <v>0</v>
      </c>
      <c r="F1854" s="9">
        <v>0</v>
      </c>
      <c r="G1854" s="9">
        <v>0</v>
      </c>
      <c r="H1854" s="9">
        <v>4</v>
      </c>
      <c r="I1854" s="9">
        <v>0</v>
      </c>
      <c r="J1854" s="9"/>
    </row>
    <row r="1855" spans="1:10">
      <c r="A1855">
        <v>135</v>
      </c>
      <c r="B1855" s="9" t="s">
        <v>314</v>
      </c>
      <c r="C1855" s="9" t="s">
        <v>692</v>
      </c>
      <c r="D1855" s="9" t="s">
        <v>1088</v>
      </c>
      <c r="E1855" s="9">
        <v>150</v>
      </c>
      <c r="F1855" s="9" t="s">
        <v>694</v>
      </c>
      <c r="G1855" s="9" t="s">
        <v>695</v>
      </c>
      <c r="H1855" s="9">
        <v>11</v>
      </c>
      <c r="I1855" s="9">
        <v>1650</v>
      </c>
      <c r="J1855" s="9"/>
    </row>
    <row r="1856" spans="1:10">
      <c r="A1856">
        <v>135</v>
      </c>
      <c r="B1856" s="9" t="s">
        <v>314</v>
      </c>
      <c r="C1856" s="9" t="s">
        <v>692</v>
      </c>
      <c r="D1856" s="9">
        <v>0</v>
      </c>
      <c r="E1856" s="9">
        <v>0</v>
      </c>
      <c r="F1856" s="9">
        <v>0</v>
      </c>
      <c r="G1856" s="9">
        <v>0</v>
      </c>
      <c r="H1856" s="9">
        <v>11</v>
      </c>
      <c r="I1856" s="9">
        <v>0</v>
      </c>
      <c r="J1856" s="9"/>
    </row>
    <row r="1857" spans="1:10">
      <c r="A1857">
        <v>135</v>
      </c>
      <c r="B1857" s="9" t="s">
        <v>314</v>
      </c>
      <c r="C1857" s="9" t="s">
        <v>692</v>
      </c>
      <c r="D1857" s="9">
        <v>0</v>
      </c>
      <c r="E1857" s="9">
        <v>0</v>
      </c>
      <c r="F1857" s="9">
        <v>0</v>
      </c>
      <c r="G1857" s="9">
        <v>0</v>
      </c>
      <c r="H1857" s="9">
        <v>11</v>
      </c>
      <c r="I1857" s="9">
        <v>0</v>
      </c>
      <c r="J1857" s="9"/>
    </row>
    <row r="1858" spans="1:10">
      <c r="A1858">
        <v>135</v>
      </c>
      <c r="B1858" s="9" t="s">
        <v>314</v>
      </c>
      <c r="C1858" s="9" t="s">
        <v>692</v>
      </c>
      <c r="D1858" s="9">
        <v>0</v>
      </c>
      <c r="E1858" s="9">
        <v>0</v>
      </c>
      <c r="F1858" s="9">
        <v>0</v>
      </c>
      <c r="G1858" s="9">
        <v>0</v>
      </c>
      <c r="H1858" s="9">
        <v>11</v>
      </c>
      <c r="I1858" s="9">
        <v>0</v>
      </c>
      <c r="J1858" s="9"/>
    </row>
    <row r="1859" spans="1:10">
      <c r="A1859">
        <v>135</v>
      </c>
      <c r="B1859" s="9" t="s">
        <v>314</v>
      </c>
      <c r="C1859" s="9" t="s">
        <v>692</v>
      </c>
      <c r="D1859" s="9">
        <v>0</v>
      </c>
      <c r="E1859" s="9">
        <v>0</v>
      </c>
      <c r="F1859" s="9">
        <v>0</v>
      </c>
      <c r="G1859" s="9">
        <v>0</v>
      </c>
      <c r="H1859" s="9">
        <v>11</v>
      </c>
      <c r="I1859" s="9">
        <v>0</v>
      </c>
      <c r="J1859" s="9"/>
    </row>
    <row r="1860" spans="1:10">
      <c r="A1860">
        <v>135</v>
      </c>
      <c r="B1860" s="9" t="s">
        <v>314</v>
      </c>
      <c r="C1860" s="9" t="s">
        <v>692</v>
      </c>
      <c r="D1860" s="9">
        <v>0</v>
      </c>
      <c r="E1860" s="9">
        <v>0</v>
      </c>
      <c r="F1860" s="9">
        <v>0</v>
      </c>
      <c r="G1860" s="9">
        <v>0</v>
      </c>
      <c r="H1860" s="9">
        <v>11</v>
      </c>
      <c r="I1860" s="9">
        <v>0</v>
      </c>
      <c r="J1860" s="9"/>
    </row>
    <row r="1861" spans="1:10">
      <c r="A1861">
        <v>135</v>
      </c>
      <c r="B1861" s="9" t="s">
        <v>314</v>
      </c>
      <c r="C1861" s="9" t="s">
        <v>692</v>
      </c>
      <c r="D1861" s="9">
        <v>0</v>
      </c>
      <c r="E1861" s="9">
        <v>0</v>
      </c>
      <c r="F1861" s="9">
        <v>0</v>
      </c>
      <c r="G1861" s="9">
        <v>0</v>
      </c>
      <c r="H1861" s="9">
        <v>11</v>
      </c>
      <c r="I1861" s="9">
        <v>0</v>
      </c>
      <c r="J1861" s="9"/>
    </row>
    <row r="1862" spans="1:10">
      <c r="A1862">
        <v>135</v>
      </c>
      <c r="B1862" s="9" t="s">
        <v>314</v>
      </c>
      <c r="C1862" s="9" t="s">
        <v>692</v>
      </c>
      <c r="D1862" s="9">
        <v>0</v>
      </c>
      <c r="E1862" s="9">
        <v>0</v>
      </c>
      <c r="F1862" s="9">
        <v>0</v>
      </c>
      <c r="G1862" s="9">
        <v>0</v>
      </c>
      <c r="H1862" s="9">
        <v>11</v>
      </c>
      <c r="I1862" s="9">
        <v>0</v>
      </c>
      <c r="J1862" s="9"/>
    </row>
    <row r="1863" spans="1:10">
      <c r="A1863">
        <v>135</v>
      </c>
      <c r="B1863" s="9" t="s">
        <v>314</v>
      </c>
      <c r="C1863" s="9" t="s">
        <v>692</v>
      </c>
      <c r="D1863" s="9">
        <v>0</v>
      </c>
      <c r="E1863" s="9">
        <v>0</v>
      </c>
      <c r="F1863" s="9">
        <v>0</v>
      </c>
      <c r="G1863" s="9">
        <v>0</v>
      </c>
      <c r="H1863" s="9">
        <v>11</v>
      </c>
      <c r="I1863" s="9">
        <v>0</v>
      </c>
      <c r="J1863" s="9"/>
    </row>
    <row r="1864" spans="1:10">
      <c r="A1864">
        <v>135</v>
      </c>
      <c r="B1864" s="9" t="s">
        <v>314</v>
      </c>
      <c r="C1864" s="9" t="s">
        <v>692</v>
      </c>
      <c r="D1864" s="9">
        <v>0</v>
      </c>
      <c r="E1864" s="9">
        <v>0</v>
      </c>
      <c r="F1864" s="9">
        <v>0</v>
      </c>
      <c r="G1864" s="9">
        <v>0</v>
      </c>
      <c r="H1864" s="9">
        <v>11</v>
      </c>
      <c r="I1864" s="9">
        <v>0</v>
      </c>
      <c r="J1864" s="9"/>
    </row>
    <row r="1865" spans="1:10">
      <c r="A1865">
        <v>135</v>
      </c>
      <c r="B1865" s="9" t="s">
        <v>314</v>
      </c>
      <c r="C1865" s="9" t="s">
        <v>692</v>
      </c>
      <c r="D1865" s="9">
        <v>0</v>
      </c>
      <c r="E1865" s="9">
        <v>0</v>
      </c>
      <c r="F1865" s="9">
        <v>0</v>
      </c>
      <c r="G1865" s="9">
        <v>0</v>
      </c>
      <c r="H1865" s="9">
        <v>11</v>
      </c>
      <c r="I1865" s="9">
        <v>0</v>
      </c>
      <c r="J1865" s="9"/>
    </row>
    <row r="1866" spans="1:10">
      <c r="A1866">
        <v>135</v>
      </c>
      <c r="B1866" s="9" t="s">
        <v>314</v>
      </c>
      <c r="C1866" s="9" t="s">
        <v>692</v>
      </c>
      <c r="D1866" s="9">
        <v>0</v>
      </c>
      <c r="E1866" s="9">
        <v>0</v>
      </c>
      <c r="F1866" s="9">
        <v>0</v>
      </c>
      <c r="G1866" s="9">
        <v>0</v>
      </c>
      <c r="H1866" s="9">
        <v>11</v>
      </c>
      <c r="I1866" s="9">
        <v>0</v>
      </c>
      <c r="J1866" s="9"/>
    </row>
    <row r="1867" spans="1:10">
      <c r="A1867">
        <v>135</v>
      </c>
      <c r="B1867" s="9" t="s">
        <v>314</v>
      </c>
      <c r="C1867" s="9" t="s">
        <v>692</v>
      </c>
      <c r="D1867" s="9">
        <v>0</v>
      </c>
      <c r="E1867" s="9">
        <v>0</v>
      </c>
      <c r="F1867" s="9">
        <v>0</v>
      </c>
      <c r="G1867" s="9">
        <v>0</v>
      </c>
      <c r="H1867" s="9">
        <v>11</v>
      </c>
      <c r="I1867" s="9">
        <v>0</v>
      </c>
      <c r="J1867" s="9"/>
    </row>
    <row r="1868" spans="1:10">
      <c r="A1868">
        <v>135</v>
      </c>
      <c r="B1868" s="9" t="s">
        <v>314</v>
      </c>
      <c r="C1868" s="9" t="s">
        <v>692</v>
      </c>
      <c r="D1868" s="9">
        <v>0</v>
      </c>
      <c r="E1868" s="9">
        <v>0</v>
      </c>
      <c r="F1868" s="9">
        <v>0</v>
      </c>
      <c r="G1868" s="9">
        <v>0</v>
      </c>
      <c r="H1868" s="9">
        <v>11</v>
      </c>
      <c r="I1868" s="9">
        <v>0</v>
      </c>
      <c r="J1868" s="9"/>
    </row>
    <row r="1869" spans="1:10">
      <c r="A1869">
        <v>135</v>
      </c>
      <c r="B1869" s="9" t="s">
        <v>314</v>
      </c>
      <c r="C1869" s="9" t="s">
        <v>692</v>
      </c>
      <c r="D1869" s="9">
        <v>0</v>
      </c>
      <c r="E1869" s="9">
        <v>0</v>
      </c>
      <c r="F1869" s="9">
        <v>0</v>
      </c>
      <c r="G1869" s="9">
        <v>0</v>
      </c>
      <c r="H1869" s="9">
        <v>11</v>
      </c>
      <c r="I1869" s="9">
        <v>0</v>
      </c>
      <c r="J1869" s="9"/>
    </row>
    <row r="1870" spans="1:10">
      <c r="A1870">
        <v>136</v>
      </c>
      <c r="B1870" s="9" t="s">
        <v>683</v>
      </c>
      <c r="C1870" s="9" t="s">
        <v>692</v>
      </c>
      <c r="D1870" s="9" t="s">
        <v>898</v>
      </c>
      <c r="E1870" s="9">
        <v>150</v>
      </c>
      <c r="F1870" s="9" t="s">
        <v>694</v>
      </c>
      <c r="G1870" s="9" t="s">
        <v>695</v>
      </c>
      <c r="H1870" s="9">
        <v>1</v>
      </c>
      <c r="I1870" s="9">
        <v>150</v>
      </c>
      <c r="J1870" s="9"/>
    </row>
    <row r="1871" spans="1:10">
      <c r="A1871">
        <v>136</v>
      </c>
      <c r="B1871" s="9" t="s">
        <v>683</v>
      </c>
      <c r="C1871" s="9" t="s">
        <v>692</v>
      </c>
      <c r="D1871" s="9">
        <v>0</v>
      </c>
      <c r="E1871" s="9">
        <v>0</v>
      </c>
      <c r="F1871" s="9">
        <v>0</v>
      </c>
      <c r="G1871" s="9">
        <v>0</v>
      </c>
      <c r="H1871" s="9">
        <v>1</v>
      </c>
      <c r="I1871" s="9">
        <v>0</v>
      </c>
      <c r="J1871" s="9"/>
    </row>
    <row r="1872" spans="1:10">
      <c r="A1872">
        <v>136</v>
      </c>
      <c r="B1872" s="9" t="s">
        <v>683</v>
      </c>
      <c r="C1872" s="9" t="s">
        <v>692</v>
      </c>
      <c r="D1872" s="9">
        <v>0</v>
      </c>
      <c r="E1872" s="9">
        <v>0</v>
      </c>
      <c r="F1872" s="9">
        <v>0</v>
      </c>
      <c r="G1872" s="9">
        <v>0</v>
      </c>
      <c r="H1872" s="9">
        <v>1</v>
      </c>
      <c r="I1872" s="9">
        <v>0</v>
      </c>
      <c r="J1872" s="9"/>
    </row>
    <row r="1873" spans="1:10">
      <c r="A1873">
        <v>136</v>
      </c>
      <c r="B1873" s="9" t="s">
        <v>683</v>
      </c>
      <c r="C1873" s="9" t="s">
        <v>692</v>
      </c>
      <c r="D1873" s="9">
        <v>0</v>
      </c>
      <c r="E1873" s="9">
        <v>0</v>
      </c>
      <c r="F1873" s="9">
        <v>0</v>
      </c>
      <c r="G1873" s="9">
        <v>0</v>
      </c>
      <c r="H1873" s="9">
        <v>1</v>
      </c>
      <c r="I1873" s="9">
        <v>0</v>
      </c>
      <c r="J1873" s="9"/>
    </row>
    <row r="1874" spans="1:10">
      <c r="A1874">
        <v>136</v>
      </c>
      <c r="B1874" s="9" t="s">
        <v>683</v>
      </c>
      <c r="C1874" s="9" t="s">
        <v>692</v>
      </c>
      <c r="D1874" s="9">
        <v>0</v>
      </c>
      <c r="E1874" s="9">
        <v>0</v>
      </c>
      <c r="F1874" s="9">
        <v>0</v>
      </c>
      <c r="G1874" s="9">
        <v>0</v>
      </c>
      <c r="H1874" s="9">
        <v>1</v>
      </c>
      <c r="I1874" s="9">
        <v>0</v>
      </c>
      <c r="J1874" s="9"/>
    </row>
    <row r="1875" spans="1:10">
      <c r="A1875">
        <v>136</v>
      </c>
      <c r="B1875" s="9" t="s">
        <v>683</v>
      </c>
      <c r="C1875" s="9" t="s">
        <v>692</v>
      </c>
      <c r="D1875" s="9">
        <v>0</v>
      </c>
      <c r="E1875" s="9">
        <v>0</v>
      </c>
      <c r="F1875" s="9">
        <v>0</v>
      </c>
      <c r="G1875" s="9">
        <v>0</v>
      </c>
      <c r="H1875" s="9">
        <v>1</v>
      </c>
      <c r="I1875" s="9">
        <v>0</v>
      </c>
      <c r="J1875" s="9"/>
    </row>
    <row r="1876" spans="1:10">
      <c r="A1876">
        <v>136</v>
      </c>
      <c r="B1876" s="9" t="s">
        <v>683</v>
      </c>
      <c r="C1876" s="9" t="s">
        <v>692</v>
      </c>
      <c r="D1876" s="9">
        <v>0</v>
      </c>
      <c r="E1876" s="9">
        <v>0</v>
      </c>
      <c r="F1876" s="9">
        <v>0</v>
      </c>
      <c r="G1876" s="9">
        <v>0</v>
      </c>
      <c r="H1876" s="9">
        <v>1</v>
      </c>
      <c r="I1876" s="9">
        <v>0</v>
      </c>
      <c r="J1876" s="9"/>
    </row>
    <row r="1877" spans="1:10">
      <c r="A1877">
        <v>136</v>
      </c>
      <c r="B1877" s="9" t="s">
        <v>683</v>
      </c>
      <c r="C1877" s="9" t="s">
        <v>692</v>
      </c>
      <c r="D1877" s="9">
        <v>0</v>
      </c>
      <c r="E1877" s="9">
        <v>0</v>
      </c>
      <c r="F1877" s="9">
        <v>0</v>
      </c>
      <c r="G1877" s="9">
        <v>0</v>
      </c>
      <c r="H1877" s="9">
        <v>1</v>
      </c>
      <c r="I1877" s="9">
        <v>0</v>
      </c>
      <c r="J1877" s="9"/>
    </row>
    <row r="1878" spans="1:10">
      <c r="A1878">
        <v>136</v>
      </c>
      <c r="B1878" s="9" t="s">
        <v>683</v>
      </c>
      <c r="C1878" s="9" t="s">
        <v>692</v>
      </c>
      <c r="D1878" s="9">
        <v>0</v>
      </c>
      <c r="E1878" s="9">
        <v>0</v>
      </c>
      <c r="F1878" s="9">
        <v>0</v>
      </c>
      <c r="G1878" s="9">
        <v>0</v>
      </c>
      <c r="H1878" s="9">
        <v>1</v>
      </c>
      <c r="I1878" s="9">
        <v>0</v>
      </c>
      <c r="J1878" s="9"/>
    </row>
    <row r="1879" spans="1:10">
      <c r="A1879">
        <v>136</v>
      </c>
      <c r="B1879" s="9" t="s">
        <v>683</v>
      </c>
      <c r="C1879" s="9" t="s">
        <v>692</v>
      </c>
      <c r="D1879" s="9">
        <v>0</v>
      </c>
      <c r="E1879" s="9">
        <v>0</v>
      </c>
      <c r="F1879" s="9">
        <v>0</v>
      </c>
      <c r="G1879" s="9">
        <v>0</v>
      </c>
      <c r="H1879" s="9">
        <v>1</v>
      </c>
      <c r="I1879" s="9">
        <v>0</v>
      </c>
      <c r="J1879" s="9"/>
    </row>
    <row r="1880" spans="1:10">
      <c r="A1880">
        <v>136</v>
      </c>
      <c r="B1880" s="9" t="s">
        <v>683</v>
      </c>
      <c r="C1880" s="9" t="s">
        <v>692</v>
      </c>
      <c r="D1880" s="9">
        <v>0</v>
      </c>
      <c r="E1880" s="9">
        <v>0</v>
      </c>
      <c r="F1880" s="9">
        <v>0</v>
      </c>
      <c r="G1880" s="9">
        <v>0</v>
      </c>
      <c r="H1880" s="9">
        <v>1</v>
      </c>
      <c r="I1880" s="9">
        <v>0</v>
      </c>
      <c r="J1880" s="9"/>
    </row>
    <row r="1881" spans="1:10">
      <c r="A1881">
        <v>136</v>
      </c>
      <c r="B1881" s="9" t="s">
        <v>683</v>
      </c>
      <c r="C1881" s="9" t="s">
        <v>692</v>
      </c>
      <c r="D1881" s="9">
        <v>0</v>
      </c>
      <c r="E1881" s="9">
        <v>0</v>
      </c>
      <c r="F1881" s="9">
        <v>0</v>
      </c>
      <c r="G1881" s="9">
        <v>0</v>
      </c>
      <c r="H1881" s="9">
        <v>1</v>
      </c>
      <c r="I1881" s="9">
        <v>0</v>
      </c>
      <c r="J1881" s="9"/>
    </row>
    <row r="1882" spans="1:10">
      <c r="A1882">
        <v>136</v>
      </c>
      <c r="B1882" s="9" t="s">
        <v>683</v>
      </c>
      <c r="C1882" s="9" t="s">
        <v>692</v>
      </c>
      <c r="D1882" s="9">
        <v>0</v>
      </c>
      <c r="E1882" s="9">
        <v>0</v>
      </c>
      <c r="F1882" s="9">
        <v>0</v>
      </c>
      <c r="G1882" s="9">
        <v>0</v>
      </c>
      <c r="H1882" s="9">
        <v>1</v>
      </c>
      <c r="I1882" s="9">
        <v>0</v>
      </c>
      <c r="J1882" s="9"/>
    </row>
    <row r="1883" spans="1:10">
      <c r="A1883">
        <v>136</v>
      </c>
      <c r="B1883" s="9" t="s">
        <v>683</v>
      </c>
      <c r="C1883" s="9" t="s">
        <v>692</v>
      </c>
      <c r="D1883" s="9">
        <v>0</v>
      </c>
      <c r="E1883" s="9">
        <v>0</v>
      </c>
      <c r="F1883" s="9">
        <v>0</v>
      </c>
      <c r="G1883" s="9">
        <v>0</v>
      </c>
      <c r="H1883" s="9">
        <v>1</v>
      </c>
      <c r="I1883" s="9">
        <v>0</v>
      </c>
      <c r="J1883" s="9"/>
    </row>
    <row r="1884" spans="1:10">
      <c r="A1884">
        <v>136</v>
      </c>
      <c r="B1884" s="9" t="s">
        <v>683</v>
      </c>
      <c r="C1884" s="9" t="s">
        <v>692</v>
      </c>
      <c r="D1884" s="9">
        <v>0</v>
      </c>
      <c r="E1884" s="9">
        <v>0</v>
      </c>
      <c r="F1884" s="9">
        <v>0</v>
      </c>
      <c r="G1884" s="9">
        <v>0</v>
      </c>
      <c r="H1884" s="9">
        <v>1</v>
      </c>
      <c r="I1884" s="9">
        <v>0</v>
      </c>
      <c r="J1884" s="9"/>
    </row>
    <row r="1885" spans="1:10">
      <c r="A1885">
        <v>137</v>
      </c>
      <c r="B1885" s="9" t="s">
        <v>318</v>
      </c>
      <c r="C1885" s="9" t="s">
        <v>692</v>
      </c>
      <c r="D1885" s="9" t="s">
        <v>820</v>
      </c>
      <c r="E1885" s="9">
        <v>150</v>
      </c>
      <c r="F1885" s="9" t="s">
        <v>694</v>
      </c>
      <c r="G1885" s="9" t="s">
        <v>695</v>
      </c>
      <c r="H1885" s="9">
        <v>5</v>
      </c>
      <c r="I1885" s="9">
        <v>750</v>
      </c>
      <c r="J1885" s="9"/>
    </row>
    <row r="1886" spans="1:10">
      <c r="A1886">
        <v>137</v>
      </c>
      <c r="B1886" s="9" t="s">
        <v>318</v>
      </c>
      <c r="C1886" s="9" t="s">
        <v>692</v>
      </c>
      <c r="D1886" s="9">
        <v>0</v>
      </c>
      <c r="E1886" s="9">
        <v>0</v>
      </c>
      <c r="F1886" s="9">
        <v>0</v>
      </c>
      <c r="G1886" s="9">
        <v>0</v>
      </c>
      <c r="H1886" s="9">
        <v>5</v>
      </c>
      <c r="I1886" s="9">
        <v>0</v>
      </c>
      <c r="J1886" s="9"/>
    </row>
    <row r="1887" spans="1:10">
      <c r="A1887">
        <v>137</v>
      </c>
      <c r="B1887" s="9" t="s">
        <v>318</v>
      </c>
      <c r="C1887" s="9" t="s">
        <v>692</v>
      </c>
      <c r="D1887" s="9">
        <v>0</v>
      </c>
      <c r="E1887" s="9">
        <v>0</v>
      </c>
      <c r="F1887" s="9">
        <v>0</v>
      </c>
      <c r="G1887" s="9">
        <v>0</v>
      </c>
      <c r="H1887" s="9">
        <v>5</v>
      </c>
      <c r="I1887" s="9">
        <v>0</v>
      </c>
      <c r="J1887" s="9"/>
    </row>
    <row r="1888" spans="1:10">
      <c r="A1888">
        <v>137</v>
      </c>
      <c r="B1888" s="9" t="s">
        <v>318</v>
      </c>
      <c r="C1888" s="9" t="s">
        <v>692</v>
      </c>
      <c r="D1888" s="9">
        <v>0</v>
      </c>
      <c r="E1888" s="9">
        <v>0</v>
      </c>
      <c r="F1888" s="9">
        <v>0</v>
      </c>
      <c r="G1888" s="9">
        <v>0</v>
      </c>
      <c r="H1888" s="9">
        <v>5</v>
      </c>
      <c r="I1888" s="9">
        <v>0</v>
      </c>
      <c r="J1888" s="9"/>
    </row>
    <row r="1889" spans="1:10">
      <c r="A1889">
        <v>137</v>
      </c>
      <c r="B1889" s="9" t="s">
        <v>318</v>
      </c>
      <c r="C1889" s="9" t="s">
        <v>692</v>
      </c>
      <c r="D1889" s="9">
        <v>0</v>
      </c>
      <c r="E1889" s="9">
        <v>0</v>
      </c>
      <c r="F1889" s="9">
        <v>0</v>
      </c>
      <c r="G1889" s="9">
        <v>0</v>
      </c>
      <c r="H1889" s="9">
        <v>5</v>
      </c>
      <c r="I1889" s="9">
        <v>0</v>
      </c>
      <c r="J1889" s="9"/>
    </row>
    <row r="1890" spans="1:10">
      <c r="A1890">
        <v>137</v>
      </c>
      <c r="B1890" s="9" t="s">
        <v>318</v>
      </c>
      <c r="C1890" s="9" t="s">
        <v>692</v>
      </c>
      <c r="D1890" s="9">
        <v>0</v>
      </c>
      <c r="E1890" s="9">
        <v>0</v>
      </c>
      <c r="F1890" s="9">
        <v>0</v>
      </c>
      <c r="G1890" s="9">
        <v>0</v>
      </c>
      <c r="H1890" s="9">
        <v>5</v>
      </c>
      <c r="I1890" s="9">
        <v>0</v>
      </c>
      <c r="J1890" s="9"/>
    </row>
    <row r="1891" spans="1:10">
      <c r="A1891">
        <v>137</v>
      </c>
      <c r="B1891" s="9" t="s">
        <v>318</v>
      </c>
      <c r="C1891" s="9" t="s">
        <v>692</v>
      </c>
      <c r="D1891" s="9">
        <v>0</v>
      </c>
      <c r="E1891" s="9">
        <v>0</v>
      </c>
      <c r="F1891" s="9">
        <v>0</v>
      </c>
      <c r="G1891" s="9">
        <v>0</v>
      </c>
      <c r="H1891" s="9">
        <v>5</v>
      </c>
      <c r="I1891" s="9">
        <v>0</v>
      </c>
      <c r="J1891" s="9"/>
    </row>
    <row r="1892" spans="1:10">
      <c r="A1892">
        <v>137</v>
      </c>
      <c r="B1892" s="9" t="s">
        <v>318</v>
      </c>
      <c r="C1892" s="9" t="s">
        <v>692</v>
      </c>
      <c r="D1892" s="9">
        <v>0</v>
      </c>
      <c r="E1892" s="9">
        <v>0</v>
      </c>
      <c r="F1892" s="9">
        <v>0</v>
      </c>
      <c r="G1892" s="9">
        <v>0</v>
      </c>
      <c r="H1892" s="9">
        <v>5</v>
      </c>
      <c r="I1892" s="9">
        <v>0</v>
      </c>
      <c r="J1892" s="9"/>
    </row>
    <row r="1893" spans="1:10">
      <c r="A1893">
        <v>137</v>
      </c>
      <c r="B1893" s="9" t="s">
        <v>318</v>
      </c>
      <c r="C1893" s="9" t="s">
        <v>692</v>
      </c>
      <c r="D1893" s="9">
        <v>0</v>
      </c>
      <c r="E1893" s="9">
        <v>0</v>
      </c>
      <c r="F1893" s="9">
        <v>0</v>
      </c>
      <c r="G1893" s="9">
        <v>0</v>
      </c>
      <c r="H1893" s="9">
        <v>5</v>
      </c>
      <c r="I1893" s="9">
        <v>0</v>
      </c>
      <c r="J1893" s="9"/>
    </row>
    <row r="1894" spans="1:10">
      <c r="A1894">
        <v>137</v>
      </c>
      <c r="B1894" s="9" t="s">
        <v>318</v>
      </c>
      <c r="C1894" s="9" t="s">
        <v>692</v>
      </c>
      <c r="D1894" s="9">
        <v>0</v>
      </c>
      <c r="E1894" s="9">
        <v>0</v>
      </c>
      <c r="F1894" s="9">
        <v>0</v>
      </c>
      <c r="G1894" s="9">
        <v>0</v>
      </c>
      <c r="H1894" s="9">
        <v>5</v>
      </c>
      <c r="I1894" s="9">
        <v>0</v>
      </c>
      <c r="J1894" s="9"/>
    </row>
    <row r="1895" spans="1:10">
      <c r="A1895">
        <v>137</v>
      </c>
      <c r="B1895" s="9" t="s">
        <v>318</v>
      </c>
      <c r="C1895" s="9" t="s">
        <v>692</v>
      </c>
      <c r="D1895" s="9">
        <v>0</v>
      </c>
      <c r="E1895" s="9">
        <v>0</v>
      </c>
      <c r="F1895" s="9">
        <v>0</v>
      </c>
      <c r="G1895" s="9">
        <v>0</v>
      </c>
      <c r="H1895" s="9">
        <v>5</v>
      </c>
      <c r="I1895" s="9">
        <v>0</v>
      </c>
      <c r="J1895" s="9"/>
    </row>
    <row r="1896" spans="1:10">
      <c r="A1896">
        <v>137</v>
      </c>
      <c r="B1896" s="9" t="s">
        <v>318</v>
      </c>
      <c r="C1896" s="9" t="s">
        <v>692</v>
      </c>
      <c r="D1896" s="9">
        <v>0</v>
      </c>
      <c r="E1896" s="9">
        <v>0</v>
      </c>
      <c r="F1896" s="9">
        <v>0</v>
      </c>
      <c r="G1896" s="9">
        <v>0</v>
      </c>
      <c r="H1896" s="9">
        <v>5</v>
      </c>
      <c r="I1896" s="9">
        <v>0</v>
      </c>
      <c r="J1896" s="9"/>
    </row>
    <row r="1897" spans="1:10">
      <c r="A1897">
        <v>137</v>
      </c>
      <c r="B1897" s="9" t="s">
        <v>318</v>
      </c>
      <c r="C1897" s="9" t="s">
        <v>692</v>
      </c>
      <c r="D1897" s="9">
        <v>0</v>
      </c>
      <c r="E1897" s="9">
        <v>0</v>
      </c>
      <c r="F1897" s="9">
        <v>0</v>
      </c>
      <c r="G1897" s="9">
        <v>0</v>
      </c>
      <c r="H1897" s="9">
        <v>5</v>
      </c>
      <c r="I1897" s="9">
        <v>0</v>
      </c>
      <c r="J1897" s="9"/>
    </row>
    <row r="1898" spans="1:10">
      <c r="A1898">
        <v>137</v>
      </c>
      <c r="B1898" s="9" t="s">
        <v>318</v>
      </c>
      <c r="C1898" s="9" t="s">
        <v>692</v>
      </c>
      <c r="D1898" s="9">
        <v>0</v>
      </c>
      <c r="E1898" s="9">
        <v>0</v>
      </c>
      <c r="F1898" s="9">
        <v>0</v>
      </c>
      <c r="G1898" s="9">
        <v>0</v>
      </c>
      <c r="H1898" s="9">
        <v>5</v>
      </c>
      <c r="I1898" s="9">
        <v>0</v>
      </c>
      <c r="J1898" s="9"/>
    </row>
    <row r="1899" spans="1:10">
      <c r="A1899">
        <v>137</v>
      </c>
      <c r="B1899" s="9" t="s">
        <v>318</v>
      </c>
      <c r="C1899" s="9" t="s">
        <v>692</v>
      </c>
      <c r="D1899" s="9">
        <v>0</v>
      </c>
      <c r="E1899" s="9">
        <v>0</v>
      </c>
      <c r="F1899" s="9">
        <v>0</v>
      </c>
      <c r="G1899" s="9">
        <v>0</v>
      </c>
      <c r="H1899" s="9">
        <v>5</v>
      </c>
      <c r="I1899" s="9">
        <v>0</v>
      </c>
      <c r="J1899" s="9"/>
    </row>
    <row r="1900" spans="1:10">
      <c r="A1900">
        <v>138</v>
      </c>
      <c r="B1900" s="9" t="s">
        <v>321</v>
      </c>
      <c r="C1900" s="9" t="s">
        <v>692</v>
      </c>
      <c r="D1900" s="9" t="s">
        <v>1245</v>
      </c>
      <c r="E1900" s="9">
        <v>150</v>
      </c>
      <c r="F1900" s="9" t="s">
        <v>694</v>
      </c>
      <c r="G1900" s="9" t="s">
        <v>695</v>
      </c>
      <c r="H1900" s="9">
        <v>1</v>
      </c>
      <c r="I1900" s="9">
        <v>150</v>
      </c>
      <c r="J1900" s="9"/>
    </row>
    <row r="1901" spans="1:10">
      <c r="A1901">
        <v>138</v>
      </c>
      <c r="B1901" s="9" t="s">
        <v>321</v>
      </c>
      <c r="C1901" s="9" t="s">
        <v>692</v>
      </c>
      <c r="D1901" s="9">
        <v>0</v>
      </c>
      <c r="E1901" s="9">
        <v>0</v>
      </c>
      <c r="F1901" s="9">
        <v>0</v>
      </c>
      <c r="G1901" s="9">
        <v>0</v>
      </c>
      <c r="H1901" s="9">
        <v>1</v>
      </c>
      <c r="I1901" s="9">
        <v>0</v>
      </c>
      <c r="J1901" s="9"/>
    </row>
    <row r="1902" spans="1:10">
      <c r="A1902">
        <v>138</v>
      </c>
      <c r="B1902" s="9" t="s">
        <v>321</v>
      </c>
      <c r="C1902" s="9" t="s">
        <v>692</v>
      </c>
      <c r="D1902" s="9">
        <v>0</v>
      </c>
      <c r="E1902" s="9">
        <v>0</v>
      </c>
      <c r="F1902" s="9">
        <v>0</v>
      </c>
      <c r="G1902" s="9">
        <v>0</v>
      </c>
      <c r="H1902" s="9">
        <v>1</v>
      </c>
      <c r="I1902" s="9">
        <v>0</v>
      </c>
      <c r="J1902" s="9"/>
    </row>
    <row r="1903" spans="1:10">
      <c r="A1903">
        <v>138</v>
      </c>
      <c r="B1903" s="9" t="s">
        <v>321</v>
      </c>
      <c r="C1903" s="9" t="s">
        <v>692</v>
      </c>
      <c r="D1903" s="9">
        <v>0</v>
      </c>
      <c r="E1903" s="9">
        <v>0</v>
      </c>
      <c r="F1903" s="9">
        <v>0</v>
      </c>
      <c r="G1903" s="9">
        <v>0</v>
      </c>
      <c r="H1903" s="9">
        <v>1</v>
      </c>
      <c r="I1903" s="9">
        <v>0</v>
      </c>
      <c r="J1903" s="9"/>
    </row>
    <row r="1904" spans="1:10">
      <c r="A1904">
        <v>138</v>
      </c>
      <c r="B1904" s="9" t="s">
        <v>321</v>
      </c>
      <c r="C1904" s="9" t="s">
        <v>692</v>
      </c>
      <c r="D1904" s="9">
        <v>0</v>
      </c>
      <c r="E1904" s="9">
        <v>0</v>
      </c>
      <c r="F1904" s="9">
        <v>0</v>
      </c>
      <c r="G1904" s="9">
        <v>0</v>
      </c>
      <c r="H1904" s="9">
        <v>1</v>
      </c>
      <c r="I1904" s="9">
        <v>0</v>
      </c>
      <c r="J1904" s="9"/>
    </row>
    <row r="1905" spans="1:10">
      <c r="A1905">
        <v>138</v>
      </c>
      <c r="B1905" s="9" t="s">
        <v>321</v>
      </c>
      <c r="C1905" s="9" t="s">
        <v>692</v>
      </c>
      <c r="D1905" s="9">
        <v>0</v>
      </c>
      <c r="E1905" s="9">
        <v>0</v>
      </c>
      <c r="F1905" s="9">
        <v>0</v>
      </c>
      <c r="G1905" s="9">
        <v>0</v>
      </c>
      <c r="H1905" s="9">
        <v>1</v>
      </c>
      <c r="I1905" s="9">
        <v>0</v>
      </c>
      <c r="J1905" s="9"/>
    </row>
    <row r="1906" spans="1:10">
      <c r="A1906">
        <v>138</v>
      </c>
      <c r="B1906" s="9" t="s">
        <v>321</v>
      </c>
      <c r="C1906" s="9" t="s">
        <v>692</v>
      </c>
      <c r="D1906" s="9">
        <v>0</v>
      </c>
      <c r="E1906" s="9">
        <v>0</v>
      </c>
      <c r="F1906" s="9">
        <v>0</v>
      </c>
      <c r="G1906" s="9">
        <v>0</v>
      </c>
      <c r="H1906" s="9">
        <v>1</v>
      </c>
      <c r="I1906" s="9">
        <v>0</v>
      </c>
      <c r="J1906" s="9"/>
    </row>
    <row r="1907" spans="1:10">
      <c r="A1907">
        <v>138</v>
      </c>
      <c r="B1907" s="9" t="s">
        <v>321</v>
      </c>
      <c r="C1907" s="9" t="s">
        <v>692</v>
      </c>
      <c r="D1907" s="9">
        <v>0</v>
      </c>
      <c r="E1907" s="9">
        <v>0</v>
      </c>
      <c r="F1907" s="9">
        <v>0</v>
      </c>
      <c r="G1907" s="9">
        <v>0</v>
      </c>
      <c r="H1907" s="9">
        <v>1</v>
      </c>
      <c r="I1907" s="9">
        <v>0</v>
      </c>
      <c r="J1907" s="9"/>
    </row>
    <row r="1908" spans="1:10">
      <c r="A1908">
        <v>138</v>
      </c>
      <c r="B1908" s="9" t="s">
        <v>321</v>
      </c>
      <c r="C1908" s="9" t="s">
        <v>692</v>
      </c>
      <c r="D1908" s="9">
        <v>0</v>
      </c>
      <c r="E1908" s="9">
        <v>0</v>
      </c>
      <c r="F1908" s="9">
        <v>0</v>
      </c>
      <c r="G1908" s="9">
        <v>0</v>
      </c>
      <c r="H1908" s="9">
        <v>1</v>
      </c>
      <c r="I1908" s="9">
        <v>0</v>
      </c>
      <c r="J1908" s="9"/>
    </row>
    <row r="1909" spans="1:10">
      <c r="A1909">
        <v>138</v>
      </c>
      <c r="B1909" s="9" t="s">
        <v>321</v>
      </c>
      <c r="C1909" s="9" t="s">
        <v>692</v>
      </c>
      <c r="D1909" s="9">
        <v>0</v>
      </c>
      <c r="E1909" s="9">
        <v>0</v>
      </c>
      <c r="F1909" s="9">
        <v>0</v>
      </c>
      <c r="G1909" s="9">
        <v>0</v>
      </c>
      <c r="H1909" s="9">
        <v>1</v>
      </c>
      <c r="I1909" s="9">
        <v>0</v>
      </c>
      <c r="J1909" s="9"/>
    </row>
    <row r="1910" spans="1:10">
      <c r="A1910">
        <v>138</v>
      </c>
      <c r="B1910" s="9" t="s">
        <v>321</v>
      </c>
      <c r="C1910" s="9" t="s">
        <v>692</v>
      </c>
      <c r="D1910" s="9">
        <v>0</v>
      </c>
      <c r="E1910" s="9">
        <v>0</v>
      </c>
      <c r="F1910" s="9">
        <v>0</v>
      </c>
      <c r="G1910" s="9">
        <v>0</v>
      </c>
      <c r="H1910" s="9">
        <v>1</v>
      </c>
      <c r="I1910" s="9">
        <v>0</v>
      </c>
      <c r="J1910" s="9"/>
    </row>
    <row r="1911" spans="1:10">
      <c r="A1911">
        <v>138</v>
      </c>
      <c r="B1911" s="9" t="s">
        <v>321</v>
      </c>
      <c r="C1911" s="9" t="s">
        <v>692</v>
      </c>
      <c r="D1911" s="9">
        <v>0</v>
      </c>
      <c r="E1911" s="9">
        <v>0</v>
      </c>
      <c r="F1911" s="9">
        <v>0</v>
      </c>
      <c r="G1911" s="9">
        <v>0</v>
      </c>
      <c r="H1911" s="9">
        <v>1</v>
      </c>
      <c r="I1911" s="9">
        <v>0</v>
      </c>
      <c r="J1911" s="9"/>
    </row>
    <row r="1912" spans="1:10">
      <c r="A1912">
        <v>138</v>
      </c>
      <c r="B1912" s="9" t="s">
        <v>321</v>
      </c>
      <c r="C1912" s="9" t="s">
        <v>692</v>
      </c>
      <c r="D1912" s="9">
        <v>0</v>
      </c>
      <c r="E1912" s="9">
        <v>0</v>
      </c>
      <c r="F1912" s="9">
        <v>0</v>
      </c>
      <c r="G1912" s="9">
        <v>0</v>
      </c>
      <c r="H1912" s="9">
        <v>1</v>
      </c>
      <c r="I1912" s="9">
        <v>0</v>
      </c>
      <c r="J1912" s="9"/>
    </row>
    <row r="1913" spans="1:10">
      <c r="A1913">
        <v>138</v>
      </c>
      <c r="B1913" s="9" t="s">
        <v>321</v>
      </c>
      <c r="C1913" s="9" t="s">
        <v>692</v>
      </c>
      <c r="D1913" s="9">
        <v>0</v>
      </c>
      <c r="E1913" s="9">
        <v>0</v>
      </c>
      <c r="F1913" s="9">
        <v>0</v>
      </c>
      <c r="G1913" s="9">
        <v>0</v>
      </c>
      <c r="H1913" s="9">
        <v>1</v>
      </c>
      <c r="I1913" s="9">
        <v>0</v>
      </c>
      <c r="J1913" s="9"/>
    </row>
    <row r="1914" spans="1:10">
      <c r="A1914">
        <v>138</v>
      </c>
      <c r="B1914" s="9" t="s">
        <v>321</v>
      </c>
      <c r="C1914" s="9" t="s">
        <v>692</v>
      </c>
      <c r="D1914" s="9">
        <v>0</v>
      </c>
      <c r="E1914" s="9">
        <v>0</v>
      </c>
      <c r="F1914" s="9">
        <v>0</v>
      </c>
      <c r="G1914" s="9">
        <v>0</v>
      </c>
      <c r="H1914" s="9">
        <v>1</v>
      </c>
      <c r="I1914" s="9">
        <v>0</v>
      </c>
      <c r="J1914" s="9"/>
    </row>
    <row r="1915" spans="1:10">
      <c r="A1915">
        <v>139</v>
      </c>
      <c r="B1915" s="9" t="s">
        <v>323</v>
      </c>
      <c r="C1915" s="9" t="s">
        <v>692</v>
      </c>
      <c r="D1915" s="9" t="s">
        <v>1243</v>
      </c>
      <c r="E1915" s="9">
        <v>150</v>
      </c>
      <c r="F1915" s="9" t="s">
        <v>694</v>
      </c>
      <c r="G1915" s="9" t="s">
        <v>695</v>
      </c>
      <c r="H1915" s="9">
        <v>5</v>
      </c>
      <c r="I1915" s="9">
        <v>750</v>
      </c>
      <c r="J1915" s="9"/>
    </row>
    <row r="1916" spans="1:10">
      <c r="A1916">
        <v>139</v>
      </c>
      <c r="B1916" s="9" t="s">
        <v>323</v>
      </c>
      <c r="C1916" s="9" t="s">
        <v>692</v>
      </c>
      <c r="D1916" s="9">
        <v>0</v>
      </c>
      <c r="E1916" s="9">
        <v>0</v>
      </c>
      <c r="F1916" s="9">
        <v>0</v>
      </c>
      <c r="G1916" s="9">
        <v>0</v>
      </c>
      <c r="H1916" s="9">
        <v>5</v>
      </c>
      <c r="I1916" s="9">
        <v>0</v>
      </c>
      <c r="J1916" s="9"/>
    </row>
    <row r="1917" spans="1:10">
      <c r="A1917">
        <v>139</v>
      </c>
      <c r="B1917" s="9" t="s">
        <v>323</v>
      </c>
      <c r="C1917" s="9" t="s">
        <v>692</v>
      </c>
      <c r="D1917" s="9">
        <v>0</v>
      </c>
      <c r="E1917" s="9">
        <v>0</v>
      </c>
      <c r="F1917" s="9">
        <v>0</v>
      </c>
      <c r="G1917" s="9">
        <v>0</v>
      </c>
      <c r="H1917" s="9">
        <v>5</v>
      </c>
      <c r="I1917" s="9">
        <v>0</v>
      </c>
      <c r="J1917" s="9"/>
    </row>
    <row r="1918" spans="1:10">
      <c r="A1918">
        <v>139</v>
      </c>
      <c r="B1918" s="9" t="s">
        <v>323</v>
      </c>
      <c r="C1918" s="9" t="s">
        <v>692</v>
      </c>
      <c r="D1918" s="9">
        <v>0</v>
      </c>
      <c r="E1918" s="9">
        <v>0</v>
      </c>
      <c r="F1918" s="9">
        <v>0</v>
      </c>
      <c r="G1918" s="9">
        <v>0</v>
      </c>
      <c r="H1918" s="9">
        <v>5</v>
      </c>
      <c r="I1918" s="9">
        <v>0</v>
      </c>
      <c r="J1918" s="9"/>
    </row>
    <row r="1919" spans="1:10">
      <c r="A1919">
        <v>139</v>
      </c>
      <c r="B1919" s="9" t="s">
        <v>323</v>
      </c>
      <c r="C1919" s="9" t="s">
        <v>692</v>
      </c>
      <c r="D1919" s="9">
        <v>0</v>
      </c>
      <c r="E1919" s="9">
        <v>0</v>
      </c>
      <c r="F1919" s="9">
        <v>0</v>
      </c>
      <c r="G1919" s="9">
        <v>0</v>
      </c>
      <c r="H1919" s="9">
        <v>5</v>
      </c>
      <c r="I1919" s="9">
        <v>0</v>
      </c>
      <c r="J1919" s="9"/>
    </row>
    <row r="1920" spans="1:10">
      <c r="A1920">
        <v>139</v>
      </c>
      <c r="B1920" s="9" t="s">
        <v>323</v>
      </c>
      <c r="C1920" s="9" t="s">
        <v>692</v>
      </c>
      <c r="D1920" s="9">
        <v>0</v>
      </c>
      <c r="E1920" s="9">
        <v>0</v>
      </c>
      <c r="F1920" s="9">
        <v>0</v>
      </c>
      <c r="G1920" s="9">
        <v>0</v>
      </c>
      <c r="H1920" s="9">
        <v>5</v>
      </c>
      <c r="I1920" s="9">
        <v>0</v>
      </c>
      <c r="J1920" s="9"/>
    </row>
    <row r="1921" spans="1:10">
      <c r="A1921">
        <v>139</v>
      </c>
      <c r="B1921" s="9" t="s">
        <v>323</v>
      </c>
      <c r="C1921" s="9" t="s">
        <v>692</v>
      </c>
      <c r="D1921" s="9">
        <v>0</v>
      </c>
      <c r="E1921" s="9">
        <v>0</v>
      </c>
      <c r="F1921" s="9">
        <v>0</v>
      </c>
      <c r="G1921" s="9">
        <v>0</v>
      </c>
      <c r="H1921" s="9">
        <v>5</v>
      </c>
      <c r="I1921" s="9">
        <v>0</v>
      </c>
      <c r="J1921" s="9"/>
    </row>
    <row r="1922" spans="1:10">
      <c r="A1922">
        <v>139</v>
      </c>
      <c r="B1922" s="9" t="s">
        <v>323</v>
      </c>
      <c r="C1922" s="9" t="s">
        <v>692</v>
      </c>
      <c r="D1922" s="9">
        <v>0</v>
      </c>
      <c r="E1922" s="9">
        <v>0</v>
      </c>
      <c r="F1922" s="9">
        <v>0</v>
      </c>
      <c r="G1922" s="9">
        <v>0</v>
      </c>
      <c r="H1922" s="9">
        <v>5</v>
      </c>
      <c r="I1922" s="9">
        <v>0</v>
      </c>
      <c r="J1922" s="9"/>
    </row>
    <row r="1923" spans="1:10">
      <c r="A1923">
        <v>139</v>
      </c>
      <c r="B1923" s="9" t="s">
        <v>323</v>
      </c>
      <c r="C1923" s="9" t="s">
        <v>692</v>
      </c>
      <c r="D1923" s="9">
        <v>0</v>
      </c>
      <c r="E1923" s="9">
        <v>0</v>
      </c>
      <c r="F1923" s="9">
        <v>0</v>
      </c>
      <c r="G1923" s="9">
        <v>0</v>
      </c>
      <c r="H1923" s="9">
        <v>5</v>
      </c>
      <c r="I1923" s="9">
        <v>0</v>
      </c>
      <c r="J1923" s="9"/>
    </row>
    <row r="1924" spans="1:10">
      <c r="A1924">
        <v>139</v>
      </c>
      <c r="B1924" s="9" t="s">
        <v>323</v>
      </c>
      <c r="C1924" s="9" t="s">
        <v>692</v>
      </c>
      <c r="D1924" s="9">
        <v>0</v>
      </c>
      <c r="E1924" s="9">
        <v>0</v>
      </c>
      <c r="F1924" s="9">
        <v>0</v>
      </c>
      <c r="G1924" s="9">
        <v>0</v>
      </c>
      <c r="H1924" s="9">
        <v>5</v>
      </c>
      <c r="I1924" s="9">
        <v>0</v>
      </c>
      <c r="J1924" s="9"/>
    </row>
    <row r="1925" spans="1:10">
      <c r="A1925">
        <v>139</v>
      </c>
      <c r="B1925" s="9" t="s">
        <v>323</v>
      </c>
      <c r="C1925" s="9" t="s">
        <v>692</v>
      </c>
      <c r="D1925" s="9">
        <v>0</v>
      </c>
      <c r="E1925" s="9">
        <v>0</v>
      </c>
      <c r="F1925" s="9">
        <v>0</v>
      </c>
      <c r="G1925" s="9">
        <v>0</v>
      </c>
      <c r="H1925" s="9">
        <v>5</v>
      </c>
      <c r="I1925" s="9">
        <v>0</v>
      </c>
      <c r="J1925" s="9"/>
    </row>
    <row r="1926" spans="1:10">
      <c r="A1926">
        <v>139</v>
      </c>
      <c r="B1926" s="9" t="s">
        <v>323</v>
      </c>
      <c r="C1926" s="9" t="s">
        <v>692</v>
      </c>
      <c r="D1926" s="9">
        <v>0</v>
      </c>
      <c r="E1926" s="9">
        <v>0</v>
      </c>
      <c r="F1926" s="9">
        <v>0</v>
      </c>
      <c r="G1926" s="9">
        <v>0</v>
      </c>
      <c r="H1926" s="9">
        <v>5</v>
      </c>
      <c r="I1926" s="9">
        <v>0</v>
      </c>
      <c r="J1926" s="9"/>
    </row>
    <row r="1927" spans="1:10">
      <c r="A1927">
        <v>139</v>
      </c>
      <c r="B1927" s="9" t="s">
        <v>323</v>
      </c>
      <c r="C1927" s="9" t="s">
        <v>692</v>
      </c>
      <c r="D1927" s="9">
        <v>0</v>
      </c>
      <c r="E1927" s="9">
        <v>0</v>
      </c>
      <c r="F1927" s="9">
        <v>0</v>
      </c>
      <c r="G1927" s="9">
        <v>0</v>
      </c>
      <c r="H1927" s="9">
        <v>5</v>
      </c>
      <c r="I1927" s="9">
        <v>0</v>
      </c>
      <c r="J1927" s="9"/>
    </row>
    <row r="1928" spans="1:10">
      <c r="A1928">
        <v>139</v>
      </c>
      <c r="B1928" s="9" t="s">
        <v>323</v>
      </c>
      <c r="C1928" s="9" t="s">
        <v>692</v>
      </c>
      <c r="D1928" s="9">
        <v>0</v>
      </c>
      <c r="E1928" s="9">
        <v>0</v>
      </c>
      <c r="F1928" s="9">
        <v>0</v>
      </c>
      <c r="G1928" s="9">
        <v>0</v>
      </c>
      <c r="H1928" s="9">
        <v>5</v>
      </c>
      <c r="I1928" s="9">
        <v>0</v>
      </c>
      <c r="J1928" s="9"/>
    </row>
    <row r="1929" spans="1:10">
      <c r="A1929">
        <v>139</v>
      </c>
      <c r="B1929" s="9" t="s">
        <v>323</v>
      </c>
      <c r="C1929" s="9" t="s">
        <v>692</v>
      </c>
      <c r="D1929" s="9">
        <v>0</v>
      </c>
      <c r="E1929" s="9">
        <v>0</v>
      </c>
      <c r="F1929" s="9">
        <v>0</v>
      </c>
      <c r="G1929" s="9">
        <v>0</v>
      </c>
      <c r="H1929" s="9">
        <v>5</v>
      </c>
      <c r="I1929" s="9">
        <v>0</v>
      </c>
      <c r="J1929" s="9"/>
    </row>
    <row r="1930" spans="1:10">
      <c r="A1930">
        <v>140</v>
      </c>
      <c r="B1930" s="9" t="s">
        <v>325</v>
      </c>
      <c r="C1930" s="9" t="s">
        <v>692</v>
      </c>
      <c r="D1930" s="9" t="s">
        <v>882</v>
      </c>
      <c r="E1930" s="9">
        <v>150</v>
      </c>
      <c r="F1930" s="9" t="s">
        <v>694</v>
      </c>
      <c r="G1930" s="9" t="s">
        <v>695</v>
      </c>
      <c r="H1930" s="9">
        <v>1</v>
      </c>
      <c r="I1930" s="9">
        <v>150</v>
      </c>
      <c r="J1930" s="9"/>
    </row>
    <row r="1931" spans="1:10">
      <c r="A1931">
        <v>140</v>
      </c>
      <c r="B1931" s="9" t="s">
        <v>325</v>
      </c>
      <c r="C1931" s="9" t="s">
        <v>692</v>
      </c>
      <c r="D1931" s="9">
        <v>0</v>
      </c>
      <c r="E1931" s="9">
        <v>0</v>
      </c>
      <c r="F1931" s="9">
        <v>0</v>
      </c>
      <c r="G1931" s="9">
        <v>0</v>
      </c>
      <c r="H1931" s="9">
        <v>1</v>
      </c>
      <c r="I1931" s="9">
        <v>0</v>
      </c>
      <c r="J1931" s="9"/>
    </row>
    <row r="1932" spans="1:10">
      <c r="A1932">
        <v>140</v>
      </c>
      <c r="B1932" s="9" t="s">
        <v>325</v>
      </c>
      <c r="C1932" s="9" t="s">
        <v>692</v>
      </c>
      <c r="D1932" s="9">
        <v>0</v>
      </c>
      <c r="E1932" s="9">
        <v>0</v>
      </c>
      <c r="F1932" s="9">
        <v>0</v>
      </c>
      <c r="G1932" s="9">
        <v>0</v>
      </c>
      <c r="H1932" s="9">
        <v>1</v>
      </c>
      <c r="I1932" s="9">
        <v>0</v>
      </c>
      <c r="J1932" s="9"/>
    </row>
    <row r="1933" spans="1:10">
      <c r="A1933">
        <v>140</v>
      </c>
      <c r="B1933" s="9" t="s">
        <v>325</v>
      </c>
      <c r="C1933" s="9" t="s">
        <v>692</v>
      </c>
      <c r="D1933" s="9">
        <v>0</v>
      </c>
      <c r="E1933" s="9">
        <v>0</v>
      </c>
      <c r="F1933" s="9">
        <v>0</v>
      </c>
      <c r="G1933" s="9">
        <v>0</v>
      </c>
      <c r="H1933" s="9">
        <v>1</v>
      </c>
      <c r="I1933" s="9">
        <v>0</v>
      </c>
      <c r="J1933" s="9"/>
    </row>
    <row r="1934" spans="1:10">
      <c r="A1934">
        <v>140</v>
      </c>
      <c r="B1934" s="9" t="s">
        <v>325</v>
      </c>
      <c r="C1934" s="9" t="s">
        <v>692</v>
      </c>
      <c r="D1934" s="9">
        <v>0</v>
      </c>
      <c r="E1934" s="9">
        <v>0</v>
      </c>
      <c r="F1934" s="9">
        <v>0</v>
      </c>
      <c r="G1934" s="9">
        <v>0</v>
      </c>
      <c r="H1934" s="9">
        <v>1</v>
      </c>
      <c r="I1934" s="9">
        <v>0</v>
      </c>
      <c r="J1934" s="9"/>
    </row>
    <row r="1935" spans="1:10">
      <c r="A1935">
        <v>140</v>
      </c>
      <c r="B1935" s="9" t="s">
        <v>325</v>
      </c>
      <c r="C1935" s="9" t="s">
        <v>692</v>
      </c>
      <c r="D1935" s="9">
        <v>0</v>
      </c>
      <c r="E1935" s="9">
        <v>0</v>
      </c>
      <c r="F1935" s="9">
        <v>0</v>
      </c>
      <c r="G1935" s="9">
        <v>0</v>
      </c>
      <c r="H1935" s="9">
        <v>1</v>
      </c>
      <c r="I1935" s="9">
        <v>0</v>
      </c>
      <c r="J1935" s="9"/>
    </row>
    <row r="1936" spans="1:10">
      <c r="A1936">
        <v>140</v>
      </c>
      <c r="B1936" s="9" t="s">
        <v>325</v>
      </c>
      <c r="C1936" s="9" t="s">
        <v>692</v>
      </c>
      <c r="D1936" s="9">
        <v>0</v>
      </c>
      <c r="E1936" s="9">
        <v>0</v>
      </c>
      <c r="F1936" s="9">
        <v>0</v>
      </c>
      <c r="G1936" s="9">
        <v>0</v>
      </c>
      <c r="H1936" s="9">
        <v>1</v>
      </c>
      <c r="I1936" s="9">
        <v>0</v>
      </c>
      <c r="J1936" s="9"/>
    </row>
    <row r="1937" spans="1:10">
      <c r="A1937">
        <v>140</v>
      </c>
      <c r="B1937" s="9" t="s">
        <v>325</v>
      </c>
      <c r="C1937" s="9" t="s">
        <v>692</v>
      </c>
      <c r="D1937" s="9">
        <v>0</v>
      </c>
      <c r="E1937" s="9">
        <v>0</v>
      </c>
      <c r="F1937" s="9">
        <v>0</v>
      </c>
      <c r="G1937" s="9">
        <v>0</v>
      </c>
      <c r="H1937" s="9">
        <v>1</v>
      </c>
      <c r="I1937" s="9">
        <v>0</v>
      </c>
      <c r="J1937" s="9"/>
    </row>
    <row r="1938" spans="1:10">
      <c r="A1938">
        <v>140</v>
      </c>
      <c r="B1938" s="9" t="s">
        <v>325</v>
      </c>
      <c r="C1938" s="9" t="s">
        <v>692</v>
      </c>
      <c r="D1938" s="9">
        <v>0</v>
      </c>
      <c r="E1938" s="9">
        <v>0</v>
      </c>
      <c r="F1938" s="9">
        <v>0</v>
      </c>
      <c r="G1938" s="9">
        <v>0</v>
      </c>
      <c r="H1938" s="9">
        <v>1</v>
      </c>
      <c r="I1938" s="9">
        <v>0</v>
      </c>
      <c r="J1938" s="9"/>
    </row>
    <row r="1939" spans="1:10">
      <c r="A1939">
        <v>140</v>
      </c>
      <c r="B1939" s="9" t="s">
        <v>325</v>
      </c>
      <c r="C1939" s="9" t="s">
        <v>692</v>
      </c>
      <c r="D1939" s="9">
        <v>0</v>
      </c>
      <c r="E1939" s="9">
        <v>0</v>
      </c>
      <c r="F1939" s="9">
        <v>0</v>
      </c>
      <c r="G1939" s="9">
        <v>0</v>
      </c>
      <c r="H1939" s="9">
        <v>1</v>
      </c>
      <c r="I1939" s="9">
        <v>0</v>
      </c>
      <c r="J1939" s="9"/>
    </row>
    <row r="1940" spans="1:10">
      <c r="A1940">
        <v>140</v>
      </c>
      <c r="B1940" s="9" t="s">
        <v>325</v>
      </c>
      <c r="C1940" s="9" t="s">
        <v>692</v>
      </c>
      <c r="D1940" s="9">
        <v>0</v>
      </c>
      <c r="E1940" s="9">
        <v>0</v>
      </c>
      <c r="F1940" s="9">
        <v>0</v>
      </c>
      <c r="G1940" s="9">
        <v>0</v>
      </c>
      <c r="H1940" s="9">
        <v>1</v>
      </c>
      <c r="I1940" s="9">
        <v>0</v>
      </c>
      <c r="J1940" s="9"/>
    </row>
    <row r="1941" spans="1:10">
      <c r="A1941">
        <v>140</v>
      </c>
      <c r="B1941" s="9" t="s">
        <v>325</v>
      </c>
      <c r="C1941" s="9" t="s">
        <v>692</v>
      </c>
      <c r="D1941" s="9">
        <v>0</v>
      </c>
      <c r="E1941" s="9">
        <v>0</v>
      </c>
      <c r="F1941" s="9">
        <v>0</v>
      </c>
      <c r="G1941" s="9">
        <v>0</v>
      </c>
      <c r="H1941" s="9">
        <v>1</v>
      </c>
      <c r="I1941" s="9">
        <v>0</v>
      </c>
      <c r="J1941" s="9"/>
    </row>
    <row r="1942" spans="1:10">
      <c r="A1942">
        <v>140</v>
      </c>
      <c r="B1942" s="9" t="s">
        <v>325</v>
      </c>
      <c r="C1942" s="9" t="s">
        <v>692</v>
      </c>
      <c r="D1942" s="9">
        <v>0</v>
      </c>
      <c r="E1942" s="9">
        <v>0</v>
      </c>
      <c r="F1942" s="9">
        <v>0</v>
      </c>
      <c r="G1942" s="9">
        <v>0</v>
      </c>
      <c r="H1942" s="9">
        <v>1</v>
      </c>
      <c r="I1942" s="9">
        <v>0</v>
      </c>
      <c r="J1942" s="9"/>
    </row>
    <row r="1943" spans="1:10">
      <c r="A1943">
        <v>140</v>
      </c>
      <c r="B1943" s="9" t="s">
        <v>325</v>
      </c>
      <c r="C1943" s="9" t="s">
        <v>692</v>
      </c>
      <c r="D1943" s="9">
        <v>0</v>
      </c>
      <c r="E1943" s="9">
        <v>0</v>
      </c>
      <c r="F1943" s="9">
        <v>0</v>
      </c>
      <c r="G1943" s="9">
        <v>0</v>
      </c>
      <c r="H1943" s="9">
        <v>1</v>
      </c>
      <c r="I1943" s="9">
        <v>0</v>
      </c>
      <c r="J1943" s="9"/>
    </row>
    <row r="1944" spans="1:10">
      <c r="A1944">
        <v>140</v>
      </c>
      <c r="B1944" s="9" t="s">
        <v>325</v>
      </c>
      <c r="C1944" s="9" t="s">
        <v>692</v>
      </c>
      <c r="D1944" s="9">
        <v>0</v>
      </c>
      <c r="E1944" s="9">
        <v>0</v>
      </c>
      <c r="F1944" s="9">
        <v>0</v>
      </c>
      <c r="G1944" s="9">
        <v>0</v>
      </c>
      <c r="H1944" s="9">
        <v>1</v>
      </c>
      <c r="I1944" s="9">
        <v>0</v>
      </c>
      <c r="J1944" s="9"/>
    </row>
    <row r="1945" spans="1:10">
      <c r="A1945">
        <v>141</v>
      </c>
      <c r="B1945" s="9" t="s">
        <v>328</v>
      </c>
      <c r="C1945" s="9" t="s">
        <v>692</v>
      </c>
      <c r="D1945" s="9" t="s">
        <v>1233</v>
      </c>
      <c r="E1945" s="9">
        <v>30</v>
      </c>
      <c r="F1945" s="9" t="s">
        <v>694</v>
      </c>
      <c r="G1945" s="9" t="s">
        <v>695</v>
      </c>
      <c r="H1945" s="9">
        <v>2</v>
      </c>
      <c r="I1945" s="9">
        <v>60</v>
      </c>
      <c r="J1945" s="9"/>
    </row>
    <row r="1946" spans="1:10">
      <c r="A1946">
        <v>141</v>
      </c>
      <c r="B1946" s="9" t="s">
        <v>328</v>
      </c>
      <c r="C1946" s="9" t="s">
        <v>692</v>
      </c>
      <c r="D1946" s="9">
        <v>0</v>
      </c>
      <c r="E1946" s="9">
        <v>0</v>
      </c>
      <c r="F1946" s="9">
        <v>0</v>
      </c>
      <c r="G1946" s="9">
        <v>0</v>
      </c>
      <c r="H1946" s="9">
        <v>2</v>
      </c>
      <c r="I1946" s="9">
        <v>0</v>
      </c>
      <c r="J1946" s="9"/>
    </row>
    <row r="1947" spans="1:10">
      <c r="A1947">
        <v>141</v>
      </c>
      <c r="B1947" s="9" t="s">
        <v>328</v>
      </c>
      <c r="C1947" s="9" t="s">
        <v>692</v>
      </c>
      <c r="D1947" s="9">
        <v>0</v>
      </c>
      <c r="E1947" s="9">
        <v>0</v>
      </c>
      <c r="F1947" s="9">
        <v>0</v>
      </c>
      <c r="G1947" s="9">
        <v>0</v>
      </c>
      <c r="H1947" s="9">
        <v>2</v>
      </c>
      <c r="I1947" s="9">
        <v>0</v>
      </c>
      <c r="J1947" s="9"/>
    </row>
    <row r="1948" spans="1:10">
      <c r="A1948">
        <v>141</v>
      </c>
      <c r="B1948" s="9" t="s">
        <v>328</v>
      </c>
      <c r="C1948" s="9" t="s">
        <v>692</v>
      </c>
      <c r="D1948" s="9">
        <v>0</v>
      </c>
      <c r="E1948" s="9">
        <v>0</v>
      </c>
      <c r="F1948" s="9">
        <v>0</v>
      </c>
      <c r="G1948" s="9">
        <v>0</v>
      </c>
      <c r="H1948" s="9">
        <v>2</v>
      </c>
      <c r="I1948" s="9">
        <v>0</v>
      </c>
      <c r="J1948" s="9"/>
    </row>
    <row r="1949" spans="1:10">
      <c r="A1949">
        <v>141</v>
      </c>
      <c r="B1949" s="9" t="s">
        <v>328</v>
      </c>
      <c r="C1949" s="9" t="s">
        <v>692</v>
      </c>
      <c r="D1949" s="9">
        <v>0</v>
      </c>
      <c r="E1949" s="9">
        <v>0</v>
      </c>
      <c r="F1949" s="9">
        <v>0</v>
      </c>
      <c r="G1949" s="9">
        <v>0</v>
      </c>
      <c r="H1949" s="9">
        <v>2</v>
      </c>
      <c r="I1949" s="9">
        <v>0</v>
      </c>
      <c r="J1949" s="9"/>
    </row>
    <row r="1950" spans="1:10">
      <c r="A1950">
        <v>141</v>
      </c>
      <c r="B1950" s="9" t="s">
        <v>328</v>
      </c>
      <c r="C1950" s="9" t="s">
        <v>692</v>
      </c>
      <c r="D1950" s="9">
        <v>0</v>
      </c>
      <c r="E1950" s="9">
        <v>0</v>
      </c>
      <c r="F1950" s="9">
        <v>0</v>
      </c>
      <c r="G1950" s="9">
        <v>0</v>
      </c>
      <c r="H1950" s="9">
        <v>2</v>
      </c>
      <c r="I1950" s="9">
        <v>0</v>
      </c>
      <c r="J1950" s="9"/>
    </row>
    <row r="1951" spans="1:10">
      <c r="A1951">
        <v>141</v>
      </c>
      <c r="B1951" s="9" t="s">
        <v>328</v>
      </c>
      <c r="C1951" s="9" t="s">
        <v>692</v>
      </c>
      <c r="D1951" s="9">
        <v>0</v>
      </c>
      <c r="E1951" s="9">
        <v>0</v>
      </c>
      <c r="F1951" s="9">
        <v>0</v>
      </c>
      <c r="G1951" s="9">
        <v>0</v>
      </c>
      <c r="H1951" s="9">
        <v>2</v>
      </c>
      <c r="I1951" s="9">
        <v>0</v>
      </c>
      <c r="J1951" s="9"/>
    </row>
    <row r="1952" spans="1:10">
      <c r="A1952">
        <v>141</v>
      </c>
      <c r="B1952" s="9" t="s">
        <v>328</v>
      </c>
      <c r="C1952" s="9" t="s">
        <v>692</v>
      </c>
      <c r="D1952" s="9">
        <v>0</v>
      </c>
      <c r="E1952" s="9">
        <v>0</v>
      </c>
      <c r="F1952" s="9">
        <v>0</v>
      </c>
      <c r="G1952" s="9">
        <v>0</v>
      </c>
      <c r="H1952" s="9">
        <v>2</v>
      </c>
      <c r="I1952" s="9">
        <v>0</v>
      </c>
      <c r="J1952" s="9"/>
    </row>
    <row r="1953" spans="1:10">
      <c r="A1953">
        <v>141</v>
      </c>
      <c r="B1953" s="9" t="s">
        <v>328</v>
      </c>
      <c r="C1953" s="9" t="s">
        <v>692</v>
      </c>
      <c r="D1953" s="9">
        <v>0</v>
      </c>
      <c r="E1953" s="9">
        <v>0</v>
      </c>
      <c r="F1953" s="9">
        <v>0</v>
      </c>
      <c r="G1953" s="9">
        <v>0</v>
      </c>
      <c r="H1953" s="9">
        <v>2</v>
      </c>
      <c r="I1953" s="9">
        <v>0</v>
      </c>
      <c r="J1953" s="9"/>
    </row>
    <row r="1954" spans="1:10">
      <c r="A1954">
        <v>141</v>
      </c>
      <c r="B1954" s="9" t="s">
        <v>328</v>
      </c>
      <c r="C1954" s="9" t="s">
        <v>692</v>
      </c>
      <c r="D1954" s="9">
        <v>0</v>
      </c>
      <c r="E1954" s="9">
        <v>0</v>
      </c>
      <c r="F1954" s="9">
        <v>0</v>
      </c>
      <c r="G1954" s="9">
        <v>0</v>
      </c>
      <c r="H1954" s="9">
        <v>2</v>
      </c>
      <c r="I1954" s="9">
        <v>0</v>
      </c>
      <c r="J1954" s="9"/>
    </row>
    <row r="1955" spans="1:10">
      <c r="A1955">
        <v>141</v>
      </c>
      <c r="B1955" s="9" t="s">
        <v>328</v>
      </c>
      <c r="C1955" s="9" t="s">
        <v>692</v>
      </c>
      <c r="D1955" s="9">
        <v>0</v>
      </c>
      <c r="E1955" s="9">
        <v>0</v>
      </c>
      <c r="F1955" s="9">
        <v>0</v>
      </c>
      <c r="G1955" s="9">
        <v>0</v>
      </c>
      <c r="H1955" s="9">
        <v>2</v>
      </c>
      <c r="I1955" s="9">
        <v>0</v>
      </c>
      <c r="J1955" s="9"/>
    </row>
    <row r="1956" spans="1:10">
      <c r="A1956">
        <v>141</v>
      </c>
      <c r="B1956" s="9" t="s">
        <v>328</v>
      </c>
      <c r="C1956" s="9" t="s">
        <v>692</v>
      </c>
      <c r="D1956" s="9">
        <v>0</v>
      </c>
      <c r="E1956" s="9">
        <v>0</v>
      </c>
      <c r="F1956" s="9">
        <v>0</v>
      </c>
      <c r="G1956" s="9">
        <v>0</v>
      </c>
      <c r="H1956" s="9">
        <v>2</v>
      </c>
      <c r="I1956" s="9">
        <v>0</v>
      </c>
      <c r="J1956" s="9"/>
    </row>
    <row r="1957" spans="1:10">
      <c r="A1957">
        <v>141</v>
      </c>
      <c r="B1957" s="9" t="s">
        <v>328</v>
      </c>
      <c r="C1957" s="9" t="s">
        <v>692</v>
      </c>
      <c r="D1957" s="9">
        <v>0</v>
      </c>
      <c r="E1957" s="9">
        <v>0</v>
      </c>
      <c r="F1957" s="9">
        <v>0</v>
      </c>
      <c r="G1957" s="9">
        <v>0</v>
      </c>
      <c r="H1957" s="9">
        <v>2</v>
      </c>
      <c r="I1957" s="9">
        <v>0</v>
      </c>
      <c r="J1957" s="9"/>
    </row>
    <row r="1958" spans="1:10">
      <c r="A1958">
        <v>141</v>
      </c>
      <c r="B1958" s="9" t="s">
        <v>328</v>
      </c>
      <c r="C1958" s="9" t="s">
        <v>692</v>
      </c>
      <c r="D1958" s="9">
        <v>0</v>
      </c>
      <c r="E1958" s="9">
        <v>0</v>
      </c>
      <c r="F1958" s="9">
        <v>0</v>
      </c>
      <c r="G1958" s="9">
        <v>0</v>
      </c>
      <c r="H1958" s="9">
        <v>2</v>
      </c>
      <c r="I1958" s="9">
        <v>0</v>
      </c>
      <c r="J1958" s="9"/>
    </row>
    <row r="1959" spans="1:10">
      <c r="A1959">
        <v>141</v>
      </c>
      <c r="B1959" s="9" t="s">
        <v>328</v>
      </c>
      <c r="C1959" s="9" t="s">
        <v>692</v>
      </c>
      <c r="D1959" s="9">
        <v>0</v>
      </c>
      <c r="E1959" s="9">
        <v>0</v>
      </c>
      <c r="F1959" s="9">
        <v>0</v>
      </c>
      <c r="G1959" s="9">
        <v>0</v>
      </c>
      <c r="H1959" s="9">
        <v>2</v>
      </c>
      <c r="I1959" s="9">
        <v>0</v>
      </c>
      <c r="J1959" s="9"/>
    </row>
    <row r="1960" spans="1:10">
      <c r="A1960">
        <v>142</v>
      </c>
      <c r="B1960" s="9" t="s">
        <v>330</v>
      </c>
      <c r="C1960" s="9" t="s">
        <v>692</v>
      </c>
      <c r="D1960" s="9" t="s">
        <v>330</v>
      </c>
      <c r="E1960" s="9">
        <v>30</v>
      </c>
      <c r="F1960" s="9" t="s">
        <v>694</v>
      </c>
      <c r="G1960" s="9" t="s">
        <v>695</v>
      </c>
      <c r="H1960" s="9">
        <v>3</v>
      </c>
      <c r="I1960" s="9">
        <v>90</v>
      </c>
      <c r="J1960" s="9"/>
    </row>
    <row r="1961" spans="1:10">
      <c r="A1961">
        <v>142</v>
      </c>
      <c r="B1961" s="9" t="s">
        <v>330</v>
      </c>
      <c r="C1961" s="9" t="s">
        <v>692</v>
      </c>
      <c r="D1961" s="9">
        <v>0</v>
      </c>
      <c r="E1961" s="9">
        <v>0</v>
      </c>
      <c r="F1961" s="9">
        <v>0</v>
      </c>
      <c r="G1961" s="9">
        <v>0</v>
      </c>
      <c r="H1961" s="9">
        <v>3</v>
      </c>
      <c r="I1961" s="9">
        <v>0</v>
      </c>
      <c r="J1961" s="9"/>
    </row>
    <row r="1962" spans="1:10">
      <c r="A1962">
        <v>142</v>
      </c>
      <c r="B1962" s="9" t="s">
        <v>330</v>
      </c>
      <c r="C1962" s="9" t="s">
        <v>692</v>
      </c>
      <c r="D1962" s="9">
        <v>0</v>
      </c>
      <c r="E1962" s="9">
        <v>0</v>
      </c>
      <c r="F1962" s="9">
        <v>0</v>
      </c>
      <c r="G1962" s="9">
        <v>0</v>
      </c>
      <c r="H1962" s="9">
        <v>3</v>
      </c>
      <c r="I1962" s="9">
        <v>0</v>
      </c>
      <c r="J1962" s="9"/>
    </row>
    <row r="1963" spans="1:10">
      <c r="A1963">
        <v>142</v>
      </c>
      <c r="B1963" s="9" t="s">
        <v>330</v>
      </c>
      <c r="C1963" s="9" t="s">
        <v>692</v>
      </c>
      <c r="D1963" s="9">
        <v>0</v>
      </c>
      <c r="E1963" s="9">
        <v>0</v>
      </c>
      <c r="F1963" s="9">
        <v>0</v>
      </c>
      <c r="G1963" s="9">
        <v>0</v>
      </c>
      <c r="H1963" s="9">
        <v>3</v>
      </c>
      <c r="I1963" s="9">
        <v>0</v>
      </c>
      <c r="J1963" s="9"/>
    </row>
    <row r="1964" spans="1:10">
      <c r="A1964">
        <v>142</v>
      </c>
      <c r="B1964" s="9" t="s">
        <v>330</v>
      </c>
      <c r="C1964" s="9" t="s">
        <v>692</v>
      </c>
      <c r="D1964" s="9">
        <v>0</v>
      </c>
      <c r="E1964" s="9">
        <v>0</v>
      </c>
      <c r="F1964" s="9">
        <v>0</v>
      </c>
      <c r="G1964" s="9">
        <v>0</v>
      </c>
      <c r="H1964" s="9">
        <v>3</v>
      </c>
      <c r="I1964" s="9">
        <v>0</v>
      </c>
      <c r="J1964" s="9"/>
    </row>
    <row r="1965" spans="1:10">
      <c r="A1965">
        <v>142</v>
      </c>
      <c r="B1965" s="9" t="s">
        <v>330</v>
      </c>
      <c r="C1965" s="9" t="s">
        <v>692</v>
      </c>
      <c r="D1965" s="9">
        <v>0</v>
      </c>
      <c r="E1965" s="9">
        <v>0</v>
      </c>
      <c r="F1965" s="9">
        <v>0</v>
      </c>
      <c r="G1965" s="9">
        <v>0</v>
      </c>
      <c r="H1965" s="9">
        <v>3</v>
      </c>
      <c r="I1965" s="9">
        <v>0</v>
      </c>
      <c r="J1965" s="9"/>
    </row>
    <row r="1966" spans="1:10">
      <c r="A1966">
        <v>142</v>
      </c>
      <c r="B1966" s="9" t="s">
        <v>330</v>
      </c>
      <c r="C1966" s="9" t="s">
        <v>692</v>
      </c>
      <c r="D1966" s="9">
        <v>0</v>
      </c>
      <c r="E1966" s="9">
        <v>0</v>
      </c>
      <c r="F1966" s="9">
        <v>0</v>
      </c>
      <c r="G1966" s="9">
        <v>0</v>
      </c>
      <c r="H1966" s="9">
        <v>3</v>
      </c>
      <c r="I1966" s="9">
        <v>0</v>
      </c>
      <c r="J1966" s="9"/>
    </row>
    <row r="1967" spans="1:10">
      <c r="A1967">
        <v>142</v>
      </c>
      <c r="B1967" s="9" t="s">
        <v>330</v>
      </c>
      <c r="C1967" s="9" t="s">
        <v>692</v>
      </c>
      <c r="D1967" s="9">
        <v>0</v>
      </c>
      <c r="E1967" s="9">
        <v>0</v>
      </c>
      <c r="F1967" s="9">
        <v>0</v>
      </c>
      <c r="G1967" s="9">
        <v>0</v>
      </c>
      <c r="H1967" s="9">
        <v>3</v>
      </c>
      <c r="I1967" s="9">
        <v>0</v>
      </c>
      <c r="J1967" s="9"/>
    </row>
    <row r="1968" spans="1:10">
      <c r="A1968">
        <v>142</v>
      </c>
      <c r="B1968" s="9" t="s">
        <v>330</v>
      </c>
      <c r="C1968" s="9" t="s">
        <v>692</v>
      </c>
      <c r="D1968" s="9">
        <v>0</v>
      </c>
      <c r="E1968" s="9">
        <v>0</v>
      </c>
      <c r="F1968" s="9">
        <v>0</v>
      </c>
      <c r="G1968" s="9">
        <v>0</v>
      </c>
      <c r="H1968" s="9">
        <v>3</v>
      </c>
      <c r="I1968" s="9">
        <v>0</v>
      </c>
      <c r="J1968" s="9"/>
    </row>
    <row r="1969" spans="1:10">
      <c r="A1969">
        <v>142</v>
      </c>
      <c r="B1969" s="9" t="s">
        <v>330</v>
      </c>
      <c r="C1969" s="9" t="s">
        <v>692</v>
      </c>
      <c r="D1969" s="9">
        <v>0</v>
      </c>
      <c r="E1969" s="9">
        <v>0</v>
      </c>
      <c r="F1969" s="9">
        <v>0</v>
      </c>
      <c r="G1969" s="9">
        <v>0</v>
      </c>
      <c r="H1969" s="9">
        <v>3</v>
      </c>
      <c r="I1969" s="9">
        <v>0</v>
      </c>
      <c r="J1969" s="9"/>
    </row>
    <row r="1970" spans="1:10">
      <c r="A1970">
        <v>142</v>
      </c>
      <c r="B1970" s="9" t="s">
        <v>330</v>
      </c>
      <c r="C1970" s="9" t="s">
        <v>692</v>
      </c>
      <c r="D1970" s="9">
        <v>0</v>
      </c>
      <c r="E1970" s="9">
        <v>0</v>
      </c>
      <c r="F1970" s="9">
        <v>0</v>
      </c>
      <c r="G1970" s="9">
        <v>0</v>
      </c>
      <c r="H1970" s="9">
        <v>3</v>
      </c>
      <c r="I1970" s="9">
        <v>0</v>
      </c>
      <c r="J1970" s="9"/>
    </row>
    <row r="1971" spans="1:10">
      <c r="A1971">
        <v>142</v>
      </c>
      <c r="B1971" s="9" t="s">
        <v>330</v>
      </c>
      <c r="C1971" s="9" t="s">
        <v>692</v>
      </c>
      <c r="D1971" s="9">
        <v>0</v>
      </c>
      <c r="E1971" s="9">
        <v>0</v>
      </c>
      <c r="F1971" s="9">
        <v>0</v>
      </c>
      <c r="G1971" s="9">
        <v>0</v>
      </c>
      <c r="H1971" s="9">
        <v>3</v>
      </c>
      <c r="I1971" s="9">
        <v>0</v>
      </c>
      <c r="J1971" s="9"/>
    </row>
    <row r="1972" spans="1:10">
      <c r="A1972">
        <v>142</v>
      </c>
      <c r="B1972" s="9" t="s">
        <v>330</v>
      </c>
      <c r="C1972" s="9" t="s">
        <v>692</v>
      </c>
      <c r="D1972" s="9">
        <v>0</v>
      </c>
      <c r="E1972" s="9">
        <v>0</v>
      </c>
      <c r="F1972" s="9">
        <v>0</v>
      </c>
      <c r="G1972" s="9">
        <v>0</v>
      </c>
      <c r="H1972" s="9">
        <v>3</v>
      </c>
      <c r="I1972" s="9">
        <v>0</v>
      </c>
      <c r="J1972" s="9"/>
    </row>
    <row r="1973" spans="1:10">
      <c r="A1973">
        <v>142</v>
      </c>
      <c r="B1973" s="9" t="s">
        <v>330</v>
      </c>
      <c r="C1973" s="9" t="s">
        <v>692</v>
      </c>
      <c r="D1973" s="9">
        <v>0</v>
      </c>
      <c r="E1973" s="9">
        <v>0</v>
      </c>
      <c r="F1973" s="9">
        <v>0</v>
      </c>
      <c r="G1973" s="9">
        <v>0</v>
      </c>
      <c r="H1973" s="9">
        <v>3</v>
      </c>
      <c r="I1973" s="9">
        <v>0</v>
      </c>
      <c r="J1973" s="9"/>
    </row>
    <row r="1974" spans="1:10">
      <c r="A1974">
        <v>142</v>
      </c>
      <c r="B1974" s="9" t="s">
        <v>330</v>
      </c>
      <c r="C1974" s="9" t="s">
        <v>692</v>
      </c>
      <c r="D1974" s="9">
        <v>0</v>
      </c>
      <c r="E1974" s="9">
        <v>0</v>
      </c>
      <c r="F1974" s="9">
        <v>0</v>
      </c>
      <c r="G1974" s="9">
        <v>0</v>
      </c>
      <c r="H1974" s="9">
        <v>3</v>
      </c>
      <c r="I1974" s="9">
        <v>0</v>
      </c>
      <c r="J1974" s="9"/>
    </row>
    <row r="1975" spans="1:10">
      <c r="A1975">
        <v>143</v>
      </c>
      <c r="B1975" s="9" t="s">
        <v>333</v>
      </c>
      <c r="C1975" s="9" t="s">
        <v>692</v>
      </c>
      <c r="D1975" s="9" t="s">
        <v>1008</v>
      </c>
      <c r="E1975" s="9">
        <v>275</v>
      </c>
      <c r="F1975" s="9" t="s">
        <v>694</v>
      </c>
      <c r="G1975" s="9" t="s">
        <v>695</v>
      </c>
      <c r="H1975" s="9">
        <v>2</v>
      </c>
      <c r="I1975" s="9">
        <v>550</v>
      </c>
      <c r="J1975" s="9"/>
    </row>
    <row r="1976" spans="1:10">
      <c r="A1976">
        <v>143</v>
      </c>
      <c r="B1976" s="9" t="s">
        <v>333</v>
      </c>
      <c r="C1976" s="9" t="s">
        <v>692</v>
      </c>
      <c r="D1976" s="9">
        <v>0</v>
      </c>
      <c r="E1976" s="9">
        <v>0</v>
      </c>
      <c r="F1976" s="9">
        <v>0</v>
      </c>
      <c r="G1976" s="9">
        <v>0</v>
      </c>
      <c r="H1976" s="9">
        <v>2</v>
      </c>
      <c r="I1976" s="9">
        <v>0</v>
      </c>
      <c r="J1976" s="9"/>
    </row>
    <row r="1977" spans="1:10">
      <c r="A1977">
        <v>143</v>
      </c>
      <c r="B1977" s="9" t="s">
        <v>333</v>
      </c>
      <c r="C1977" s="9" t="s">
        <v>692</v>
      </c>
      <c r="D1977" s="9">
        <v>0</v>
      </c>
      <c r="E1977" s="9">
        <v>0</v>
      </c>
      <c r="F1977" s="9">
        <v>0</v>
      </c>
      <c r="G1977" s="9">
        <v>0</v>
      </c>
      <c r="H1977" s="9">
        <v>2</v>
      </c>
      <c r="I1977" s="9">
        <v>0</v>
      </c>
      <c r="J1977" s="9"/>
    </row>
    <row r="1978" spans="1:10">
      <c r="A1978">
        <v>143</v>
      </c>
      <c r="B1978" s="9" t="s">
        <v>333</v>
      </c>
      <c r="C1978" s="9" t="s">
        <v>692</v>
      </c>
      <c r="D1978" s="9">
        <v>0</v>
      </c>
      <c r="E1978" s="9">
        <v>0</v>
      </c>
      <c r="F1978" s="9">
        <v>0</v>
      </c>
      <c r="G1978" s="9">
        <v>0</v>
      </c>
      <c r="H1978" s="9">
        <v>2</v>
      </c>
      <c r="I1978" s="9">
        <v>0</v>
      </c>
      <c r="J1978" s="9"/>
    </row>
    <row r="1979" spans="1:10">
      <c r="A1979">
        <v>143</v>
      </c>
      <c r="B1979" s="9" t="s">
        <v>333</v>
      </c>
      <c r="C1979" s="9" t="s">
        <v>692</v>
      </c>
      <c r="D1979" s="9">
        <v>0</v>
      </c>
      <c r="E1979" s="9">
        <v>0</v>
      </c>
      <c r="F1979" s="9">
        <v>0</v>
      </c>
      <c r="G1979" s="9">
        <v>0</v>
      </c>
      <c r="H1979" s="9">
        <v>2</v>
      </c>
      <c r="I1979" s="9">
        <v>0</v>
      </c>
      <c r="J1979" s="9"/>
    </row>
    <row r="1980" spans="1:10">
      <c r="A1980">
        <v>143</v>
      </c>
      <c r="B1980" s="9" t="s">
        <v>333</v>
      </c>
      <c r="C1980" s="9" t="s">
        <v>692</v>
      </c>
      <c r="D1980" s="9">
        <v>0</v>
      </c>
      <c r="E1980" s="9">
        <v>0</v>
      </c>
      <c r="F1980" s="9">
        <v>0</v>
      </c>
      <c r="G1980" s="9">
        <v>0</v>
      </c>
      <c r="H1980" s="9">
        <v>2</v>
      </c>
      <c r="I1980" s="9">
        <v>0</v>
      </c>
      <c r="J1980" s="9"/>
    </row>
    <row r="1981" spans="1:10">
      <c r="A1981">
        <v>143</v>
      </c>
      <c r="B1981" s="9" t="s">
        <v>333</v>
      </c>
      <c r="C1981" s="9" t="s">
        <v>692</v>
      </c>
      <c r="D1981" s="9">
        <v>0</v>
      </c>
      <c r="E1981" s="9">
        <v>0</v>
      </c>
      <c r="F1981" s="9">
        <v>0</v>
      </c>
      <c r="G1981" s="9">
        <v>0</v>
      </c>
      <c r="H1981" s="9">
        <v>2</v>
      </c>
      <c r="I1981" s="9">
        <v>0</v>
      </c>
      <c r="J1981" s="9"/>
    </row>
    <row r="1982" spans="1:10">
      <c r="A1982">
        <v>143</v>
      </c>
      <c r="B1982" s="9" t="s">
        <v>333</v>
      </c>
      <c r="C1982" s="9" t="s">
        <v>692</v>
      </c>
      <c r="D1982" s="9">
        <v>0</v>
      </c>
      <c r="E1982" s="9">
        <v>0</v>
      </c>
      <c r="F1982" s="9">
        <v>0</v>
      </c>
      <c r="G1982" s="9">
        <v>0</v>
      </c>
      <c r="H1982" s="9">
        <v>2</v>
      </c>
      <c r="I1982" s="9">
        <v>0</v>
      </c>
      <c r="J1982" s="9"/>
    </row>
    <row r="1983" spans="1:10">
      <c r="A1983">
        <v>143</v>
      </c>
      <c r="B1983" s="9" t="s">
        <v>333</v>
      </c>
      <c r="C1983" s="9" t="s">
        <v>692</v>
      </c>
      <c r="D1983" s="9">
        <v>0</v>
      </c>
      <c r="E1983" s="9">
        <v>0</v>
      </c>
      <c r="F1983" s="9">
        <v>0</v>
      </c>
      <c r="G1983" s="9">
        <v>0</v>
      </c>
      <c r="H1983" s="9">
        <v>2</v>
      </c>
      <c r="I1983" s="9">
        <v>0</v>
      </c>
      <c r="J1983" s="9"/>
    </row>
    <row r="1984" spans="1:10">
      <c r="A1984">
        <v>143</v>
      </c>
      <c r="B1984" s="9" t="s">
        <v>333</v>
      </c>
      <c r="C1984" s="9" t="s">
        <v>692</v>
      </c>
      <c r="D1984" s="9">
        <v>0</v>
      </c>
      <c r="E1984" s="9">
        <v>0</v>
      </c>
      <c r="F1984" s="9">
        <v>0</v>
      </c>
      <c r="G1984" s="9">
        <v>0</v>
      </c>
      <c r="H1984" s="9">
        <v>2</v>
      </c>
      <c r="I1984" s="9">
        <v>0</v>
      </c>
      <c r="J1984" s="9"/>
    </row>
    <row r="1985" spans="1:10">
      <c r="A1985">
        <v>143</v>
      </c>
      <c r="B1985" s="9" t="s">
        <v>333</v>
      </c>
      <c r="C1985" s="9" t="s">
        <v>692</v>
      </c>
      <c r="D1985" s="9">
        <v>0</v>
      </c>
      <c r="E1985" s="9">
        <v>0</v>
      </c>
      <c r="F1985" s="9">
        <v>0</v>
      </c>
      <c r="G1985" s="9">
        <v>0</v>
      </c>
      <c r="H1985" s="9">
        <v>2</v>
      </c>
      <c r="I1985" s="9">
        <v>0</v>
      </c>
      <c r="J1985" s="9"/>
    </row>
    <row r="1986" spans="1:10">
      <c r="A1986">
        <v>143</v>
      </c>
      <c r="B1986" s="9" t="s">
        <v>333</v>
      </c>
      <c r="C1986" s="9" t="s">
        <v>692</v>
      </c>
      <c r="D1986" s="9">
        <v>0</v>
      </c>
      <c r="E1986" s="9">
        <v>0</v>
      </c>
      <c r="F1986" s="9">
        <v>0</v>
      </c>
      <c r="G1986" s="9">
        <v>0</v>
      </c>
      <c r="H1986" s="9">
        <v>2</v>
      </c>
      <c r="I1986" s="9">
        <v>0</v>
      </c>
      <c r="J1986" s="9"/>
    </row>
    <row r="1987" spans="1:10">
      <c r="A1987">
        <v>143</v>
      </c>
      <c r="B1987" s="9" t="s">
        <v>333</v>
      </c>
      <c r="C1987" s="9" t="s">
        <v>692</v>
      </c>
      <c r="D1987" s="9">
        <v>0</v>
      </c>
      <c r="E1987" s="9">
        <v>0</v>
      </c>
      <c r="F1987" s="9">
        <v>0</v>
      </c>
      <c r="G1987" s="9">
        <v>0</v>
      </c>
      <c r="H1987" s="9">
        <v>2</v>
      </c>
      <c r="I1987" s="9">
        <v>0</v>
      </c>
      <c r="J1987" s="9"/>
    </row>
    <row r="1988" spans="1:10">
      <c r="A1988">
        <v>143</v>
      </c>
      <c r="B1988" s="9" t="s">
        <v>333</v>
      </c>
      <c r="C1988" s="9" t="s">
        <v>692</v>
      </c>
      <c r="D1988" s="9">
        <v>0</v>
      </c>
      <c r="E1988" s="9">
        <v>0</v>
      </c>
      <c r="F1988" s="9">
        <v>0</v>
      </c>
      <c r="G1988" s="9">
        <v>0</v>
      </c>
      <c r="H1988" s="9">
        <v>2</v>
      </c>
      <c r="I1988" s="9">
        <v>0</v>
      </c>
      <c r="J1988" s="9"/>
    </row>
    <row r="1989" spans="1:10">
      <c r="A1989">
        <v>143</v>
      </c>
      <c r="B1989" s="9" t="s">
        <v>333</v>
      </c>
      <c r="C1989" s="9" t="s">
        <v>692</v>
      </c>
      <c r="D1989" s="9">
        <v>0</v>
      </c>
      <c r="E1989" s="9">
        <v>0</v>
      </c>
      <c r="F1989" s="9">
        <v>0</v>
      </c>
      <c r="G1989" s="9">
        <v>0</v>
      </c>
      <c r="H1989" s="9">
        <v>2</v>
      </c>
      <c r="I1989" s="9">
        <v>0</v>
      </c>
      <c r="J1989" s="9"/>
    </row>
    <row r="1990" spans="1:10">
      <c r="A1990">
        <v>144</v>
      </c>
      <c r="B1990" s="9" t="s">
        <v>335</v>
      </c>
      <c r="C1990" s="9" t="s">
        <v>692</v>
      </c>
      <c r="D1990" s="9" t="s">
        <v>1007</v>
      </c>
      <c r="E1990" s="9">
        <v>275</v>
      </c>
      <c r="F1990" s="9" t="s">
        <v>694</v>
      </c>
      <c r="G1990" s="9" t="s">
        <v>695</v>
      </c>
      <c r="H1990" s="9">
        <v>2</v>
      </c>
      <c r="I1990" s="9">
        <v>550</v>
      </c>
      <c r="J1990" s="9"/>
    </row>
    <row r="1991" spans="1:10">
      <c r="A1991">
        <v>144</v>
      </c>
      <c r="B1991" s="9" t="s">
        <v>335</v>
      </c>
      <c r="C1991" s="9" t="s">
        <v>692</v>
      </c>
      <c r="D1991" s="9">
        <v>0</v>
      </c>
      <c r="E1991" s="9">
        <v>0</v>
      </c>
      <c r="F1991" s="9">
        <v>0</v>
      </c>
      <c r="G1991" s="9">
        <v>0</v>
      </c>
      <c r="H1991" s="9">
        <v>2</v>
      </c>
      <c r="I1991" s="9">
        <v>0</v>
      </c>
      <c r="J1991" s="9"/>
    </row>
    <row r="1992" spans="1:10">
      <c r="A1992">
        <v>144</v>
      </c>
      <c r="B1992" s="9" t="s">
        <v>335</v>
      </c>
      <c r="C1992" s="9" t="s">
        <v>692</v>
      </c>
      <c r="D1992" s="9">
        <v>0</v>
      </c>
      <c r="E1992" s="9">
        <v>0</v>
      </c>
      <c r="F1992" s="9">
        <v>0</v>
      </c>
      <c r="G1992" s="9">
        <v>0</v>
      </c>
      <c r="H1992" s="9">
        <v>2</v>
      </c>
      <c r="I1992" s="9">
        <v>0</v>
      </c>
      <c r="J1992" s="9"/>
    </row>
    <row r="1993" spans="1:10">
      <c r="A1993">
        <v>144</v>
      </c>
      <c r="B1993" s="9" t="s">
        <v>335</v>
      </c>
      <c r="C1993" s="9" t="s">
        <v>692</v>
      </c>
      <c r="D1993" s="9">
        <v>0</v>
      </c>
      <c r="E1993" s="9">
        <v>0</v>
      </c>
      <c r="F1993" s="9">
        <v>0</v>
      </c>
      <c r="G1993" s="9">
        <v>0</v>
      </c>
      <c r="H1993" s="9">
        <v>2</v>
      </c>
      <c r="I1993" s="9">
        <v>0</v>
      </c>
      <c r="J1993" s="9"/>
    </row>
    <row r="1994" spans="1:10">
      <c r="A1994">
        <v>144</v>
      </c>
      <c r="B1994" s="9" t="s">
        <v>335</v>
      </c>
      <c r="C1994" s="9" t="s">
        <v>692</v>
      </c>
      <c r="D1994" s="9">
        <v>0</v>
      </c>
      <c r="E1994" s="9">
        <v>0</v>
      </c>
      <c r="F1994" s="9">
        <v>0</v>
      </c>
      <c r="G1994" s="9">
        <v>0</v>
      </c>
      <c r="H1994" s="9">
        <v>2</v>
      </c>
      <c r="I1994" s="9">
        <v>0</v>
      </c>
      <c r="J1994" s="9"/>
    </row>
    <row r="1995" spans="1:10">
      <c r="A1995">
        <v>144</v>
      </c>
      <c r="B1995" s="9" t="s">
        <v>335</v>
      </c>
      <c r="C1995" s="9" t="s">
        <v>692</v>
      </c>
      <c r="D1995" s="9">
        <v>0</v>
      </c>
      <c r="E1995" s="9">
        <v>0</v>
      </c>
      <c r="F1995" s="9">
        <v>0</v>
      </c>
      <c r="G1995" s="9">
        <v>0</v>
      </c>
      <c r="H1995" s="9">
        <v>2</v>
      </c>
      <c r="I1995" s="9">
        <v>0</v>
      </c>
      <c r="J1995" s="9"/>
    </row>
    <row r="1996" spans="1:10">
      <c r="A1996">
        <v>144</v>
      </c>
      <c r="B1996" s="9" t="s">
        <v>335</v>
      </c>
      <c r="C1996" s="9" t="s">
        <v>692</v>
      </c>
      <c r="D1996" s="9">
        <v>0</v>
      </c>
      <c r="E1996" s="9">
        <v>0</v>
      </c>
      <c r="F1996" s="9">
        <v>0</v>
      </c>
      <c r="G1996" s="9">
        <v>0</v>
      </c>
      <c r="H1996" s="9">
        <v>2</v>
      </c>
      <c r="I1996" s="9">
        <v>0</v>
      </c>
      <c r="J1996" s="9"/>
    </row>
    <row r="1997" spans="1:10">
      <c r="A1997">
        <v>144</v>
      </c>
      <c r="B1997" s="9" t="s">
        <v>335</v>
      </c>
      <c r="C1997" s="9" t="s">
        <v>692</v>
      </c>
      <c r="D1997" s="9">
        <v>0</v>
      </c>
      <c r="E1997" s="9">
        <v>0</v>
      </c>
      <c r="F1997" s="9">
        <v>0</v>
      </c>
      <c r="G1997" s="9">
        <v>0</v>
      </c>
      <c r="H1997" s="9">
        <v>2</v>
      </c>
      <c r="I1997" s="9">
        <v>0</v>
      </c>
      <c r="J1997" s="9"/>
    </row>
    <row r="1998" spans="1:10">
      <c r="A1998">
        <v>144</v>
      </c>
      <c r="B1998" s="9" t="s">
        <v>335</v>
      </c>
      <c r="C1998" s="9" t="s">
        <v>692</v>
      </c>
      <c r="D1998" s="9">
        <v>0</v>
      </c>
      <c r="E1998" s="9">
        <v>0</v>
      </c>
      <c r="F1998" s="9">
        <v>0</v>
      </c>
      <c r="G1998" s="9">
        <v>0</v>
      </c>
      <c r="H1998" s="9">
        <v>2</v>
      </c>
      <c r="I1998" s="9">
        <v>0</v>
      </c>
      <c r="J1998" s="9"/>
    </row>
    <row r="1999" spans="1:10">
      <c r="A1999">
        <v>144</v>
      </c>
      <c r="B1999" s="9" t="s">
        <v>335</v>
      </c>
      <c r="C1999" s="9" t="s">
        <v>692</v>
      </c>
      <c r="D1999" s="9">
        <v>0</v>
      </c>
      <c r="E1999" s="9">
        <v>0</v>
      </c>
      <c r="F1999" s="9">
        <v>0</v>
      </c>
      <c r="G1999" s="9">
        <v>0</v>
      </c>
      <c r="H1999" s="9">
        <v>2</v>
      </c>
      <c r="I1999" s="9">
        <v>0</v>
      </c>
      <c r="J1999" s="9"/>
    </row>
    <row r="2000" spans="1:10">
      <c r="A2000">
        <v>144</v>
      </c>
      <c r="B2000" s="9" t="s">
        <v>335</v>
      </c>
      <c r="C2000" s="9" t="s">
        <v>692</v>
      </c>
      <c r="D2000" s="9">
        <v>0</v>
      </c>
      <c r="E2000" s="9">
        <v>0</v>
      </c>
      <c r="F2000" s="9">
        <v>0</v>
      </c>
      <c r="G2000" s="9">
        <v>0</v>
      </c>
      <c r="H2000" s="9">
        <v>2</v>
      </c>
      <c r="I2000" s="9">
        <v>0</v>
      </c>
      <c r="J2000" s="9"/>
    </row>
    <row r="2001" spans="1:10">
      <c r="A2001">
        <v>144</v>
      </c>
      <c r="B2001" s="9" t="s">
        <v>335</v>
      </c>
      <c r="C2001" s="9" t="s">
        <v>692</v>
      </c>
      <c r="D2001" s="9">
        <v>0</v>
      </c>
      <c r="E2001" s="9">
        <v>0</v>
      </c>
      <c r="F2001" s="9">
        <v>0</v>
      </c>
      <c r="G2001" s="9">
        <v>0</v>
      </c>
      <c r="H2001" s="9">
        <v>2</v>
      </c>
      <c r="I2001" s="9">
        <v>0</v>
      </c>
      <c r="J2001" s="9"/>
    </row>
    <row r="2002" spans="1:10">
      <c r="A2002">
        <v>144</v>
      </c>
      <c r="B2002" s="9" t="s">
        <v>335</v>
      </c>
      <c r="C2002" s="9" t="s">
        <v>692</v>
      </c>
      <c r="D2002" s="9">
        <v>0</v>
      </c>
      <c r="E2002" s="9">
        <v>0</v>
      </c>
      <c r="F2002" s="9">
        <v>0</v>
      </c>
      <c r="G2002" s="9">
        <v>0</v>
      </c>
      <c r="H2002" s="9">
        <v>2</v>
      </c>
      <c r="I2002" s="9">
        <v>0</v>
      </c>
      <c r="J2002" s="9"/>
    </row>
    <row r="2003" spans="1:10">
      <c r="A2003">
        <v>144</v>
      </c>
      <c r="B2003" s="9" t="s">
        <v>335</v>
      </c>
      <c r="C2003" s="9" t="s">
        <v>692</v>
      </c>
      <c r="D2003" s="9">
        <v>0</v>
      </c>
      <c r="E2003" s="9">
        <v>0</v>
      </c>
      <c r="F2003" s="9">
        <v>0</v>
      </c>
      <c r="G2003" s="9">
        <v>0</v>
      </c>
      <c r="H2003" s="9">
        <v>2</v>
      </c>
      <c r="I2003" s="9">
        <v>0</v>
      </c>
      <c r="J2003" s="9"/>
    </row>
    <row r="2004" spans="1:10">
      <c r="A2004">
        <v>144</v>
      </c>
      <c r="B2004" s="9" t="s">
        <v>335</v>
      </c>
      <c r="C2004" s="9" t="s">
        <v>692</v>
      </c>
      <c r="D2004" s="9">
        <v>0</v>
      </c>
      <c r="E2004" s="9">
        <v>0</v>
      </c>
      <c r="F2004" s="9">
        <v>0</v>
      </c>
      <c r="G2004" s="9">
        <v>0</v>
      </c>
      <c r="H2004" s="9">
        <v>2</v>
      </c>
      <c r="I2004" s="9">
        <v>0</v>
      </c>
      <c r="J2004" s="9"/>
    </row>
    <row r="2005" spans="1:10">
      <c r="A2005">
        <v>145</v>
      </c>
      <c r="B2005" s="9" t="s">
        <v>337</v>
      </c>
      <c r="C2005" s="9" t="s">
        <v>692</v>
      </c>
      <c r="D2005" s="9" t="s">
        <v>1006</v>
      </c>
      <c r="E2005" s="9">
        <v>275</v>
      </c>
      <c r="F2005" s="9" t="s">
        <v>694</v>
      </c>
      <c r="G2005" s="9" t="s">
        <v>695</v>
      </c>
      <c r="H2005" s="9">
        <v>3</v>
      </c>
      <c r="I2005" s="9">
        <v>825</v>
      </c>
      <c r="J2005" s="9"/>
    </row>
    <row r="2006" spans="1:10">
      <c r="A2006">
        <v>145</v>
      </c>
      <c r="B2006" s="9" t="s">
        <v>337</v>
      </c>
      <c r="C2006" s="9" t="s">
        <v>692</v>
      </c>
      <c r="D2006" s="9">
        <v>0</v>
      </c>
      <c r="E2006" s="9">
        <v>0</v>
      </c>
      <c r="F2006" s="9">
        <v>0</v>
      </c>
      <c r="G2006" s="9">
        <v>0</v>
      </c>
      <c r="H2006" s="9">
        <v>3</v>
      </c>
      <c r="I2006" s="9">
        <v>0</v>
      </c>
      <c r="J2006" s="9"/>
    </row>
    <row r="2007" spans="1:10">
      <c r="A2007">
        <v>145</v>
      </c>
      <c r="B2007" s="9" t="s">
        <v>337</v>
      </c>
      <c r="C2007" s="9" t="s">
        <v>692</v>
      </c>
      <c r="D2007" s="9">
        <v>0</v>
      </c>
      <c r="E2007" s="9">
        <v>0</v>
      </c>
      <c r="F2007" s="9">
        <v>0</v>
      </c>
      <c r="G2007" s="9">
        <v>0</v>
      </c>
      <c r="H2007" s="9">
        <v>3</v>
      </c>
      <c r="I2007" s="9">
        <v>0</v>
      </c>
      <c r="J2007" s="9"/>
    </row>
    <row r="2008" spans="1:10">
      <c r="A2008">
        <v>145</v>
      </c>
      <c r="B2008" s="9" t="s">
        <v>337</v>
      </c>
      <c r="C2008" s="9" t="s">
        <v>692</v>
      </c>
      <c r="D2008" s="9">
        <v>0</v>
      </c>
      <c r="E2008" s="9">
        <v>0</v>
      </c>
      <c r="F2008" s="9">
        <v>0</v>
      </c>
      <c r="G2008" s="9">
        <v>0</v>
      </c>
      <c r="H2008" s="9">
        <v>3</v>
      </c>
      <c r="I2008" s="9">
        <v>0</v>
      </c>
      <c r="J2008" s="9"/>
    </row>
    <row r="2009" spans="1:10">
      <c r="A2009">
        <v>145</v>
      </c>
      <c r="B2009" s="9" t="s">
        <v>337</v>
      </c>
      <c r="C2009" s="9" t="s">
        <v>692</v>
      </c>
      <c r="D2009" s="9">
        <v>0</v>
      </c>
      <c r="E2009" s="9">
        <v>0</v>
      </c>
      <c r="F2009" s="9">
        <v>0</v>
      </c>
      <c r="G2009" s="9">
        <v>0</v>
      </c>
      <c r="H2009" s="9">
        <v>3</v>
      </c>
      <c r="I2009" s="9">
        <v>0</v>
      </c>
      <c r="J2009" s="9"/>
    </row>
    <row r="2010" spans="1:10">
      <c r="A2010">
        <v>145</v>
      </c>
      <c r="B2010" s="9" t="s">
        <v>337</v>
      </c>
      <c r="C2010" s="9" t="s">
        <v>692</v>
      </c>
      <c r="D2010" s="9">
        <v>0</v>
      </c>
      <c r="E2010" s="9">
        <v>0</v>
      </c>
      <c r="F2010" s="9">
        <v>0</v>
      </c>
      <c r="G2010" s="9">
        <v>0</v>
      </c>
      <c r="H2010" s="9">
        <v>3</v>
      </c>
      <c r="I2010" s="9">
        <v>0</v>
      </c>
      <c r="J2010" s="9"/>
    </row>
    <row r="2011" spans="1:10">
      <c r="A2011">
        <v>145</v>
      </c>
      <c r="B2011" s="9" t="s">
        <v>337</v>
      </c>
      <c r="C2011" s="9" t="s">
        <v>692</v>
      </c>
      <c r="D2011" s="9">
        <v>0</v>
      </c>
      <c r="E2011" s="9">
        <v>0</v>
      </c>
      <c r="F2011" s="9">
        <v>0</v>
      </c>
      <c r="G2011" s="9">
        <v>0</v>
      </c>
      <c r="H2011" s="9">
        <v>3</v>
      </c>
      <c r="I2011" s="9">
        <v>0</v>
      </c>
      <c r="J2011" s="9"/>
    </row>
    <row r="2012" spans="1:10">
      <c r="A2012">
        <v>145</v>
      </c>
      <c r="B2012" s="9" t="s">
        <v>337</v>
      </c>
      <c r="C2012" s="9" t="s">
        <v>692</v>
      </c>
      <c r="D2012" s="9">
        <v>0</v>
      </c>
      <c r="E2012" s="9">
        <v>0</v>
      </c>
      <c r="F2012" s="9">
        <v>0</v>
      </c>
      <c r="G2012" s="9">
        <v>0</v>
      </c>
      <c r="H2012" s="9">
        <v>3</v>
      </c>
      <c r="I2012" s="9">
        <v>0</v>
      </c>
      <c r="J2012" s="9"/>
    </row>
    <row r="2013" spans="1:10">
      <c r="A2013">
        <v>145</v>
      </c>
      <c r="B2013" s="9" t="s">
        <v>337</v>
      </c>
      <c r="C2013" s="9" t="s">
        <v>692</v>
      </c>
      <c r="D2013" s="9">
        <v>0</v>
      </c>
      <c r="E2013" s="9">
        <v>0</v>
      </c>
      <c r="F2013" s="9">
        <v>0</v>
      </c>
      <c r="G2013" s="9">
        <v>0</v>
      </c>
      <c r="H2013" s="9">
        <v>3</v>
      </c>
      <c r="I2013" s="9">
        <v>0</v>
      </c>
      <c r="J2013" s="9"/>
    </row>
    <row r="2014" spans="1:10">
      <c r="A2014">
        <v>145</v>
      </c>
      <c r="B2014" s="9" t="s">
        <v>337</v>
      </c>
      <c r="C2014" s="9" t="s">
        <v>692</v>
      </c>
      <c r="D2014" s="9">
        <v>0</v>
      </c>
      <c r="E2014" s="9">
        <v>0</v>
      </c>
      <c r="F2014" s="9">
        <v>0</v>
      </c>
      <c r="G2014" s="9">
        <v>0</v>
      </c>
      <c r="H2014" s="9">
        <v>3</v>
      </c>
      <c r="I2014" s="9">
        <v>0</v>
      </c>
      <c r="J2014" s="9"/>
    </row>
    <row r="2015" spans="1:10">
      <c r="A2015">
        <v>145</v>
      </c>
      <c r="B2015" s="9" t="s">
        <v>337</v>
      </c>
      <c r="C2015" s="9" t="s">
        <v>692</v>
      </c>
      <c r="D2015" s="9">
        <v>0</v>
      </c>
      <c r="E2015" s="9">
        <v>0</v>
      </c>
      <c r="F2015" s="9">
        <v>0</v>
      </c>
      <c r="G2015" s="9">
        <v>0</v>
      </c>
      <c r="H2015" s="9">
        <v>3</v>
      </c>
      <c r="I2015" s="9">
        <v>0</v>
      </c>
      <c r="J2015" s="9"/>
    </row>
    <row r="2016" spans="1:10">
      <c r="A2016">
        <v>145</v>
      </c>
      <c r="B2016" s="9" t="s">
        <v>337</v>
      </c>
      <c r="C2016" s="9" t="s">
        <v>692</v>
      </c>
      <c r="D2016" s="9">
        <v>0</v>
      </c>
      <c r="E2016" s="9">
        <v>0</v>
      </c>
      <c r="F2016" s="9">
        <v>0</v>
      </c>
      <c r="G2016" s="9">
        <v>0</v>
      </c>
      <c r="H2016" s="9">
        <v>3</v>
      </c>
      <c r="I2016" s="9">
        <v>0</v>
      </c>
      <c r="J2016" s="9"/>
    </row>
    <row r="2017" spans="1:10">
      <c r="A2017">
        <v>145</v>
      </c>
      <c r="B2017" s="9" t="s">
        <v>337</v>
      </c>
      <c r="C2017" s="9" t="s">
        <v>692</v>
      </c>
      <c r="D2017" s="9">
        <v>0</v>
      </c>
      <c r="E2017" s="9">
        <v>0</v>
      </c>
      <c r="F2017" s="9">
        <v>0</v>
      </c>
      <c r="G2017" s="9">
        <v>0</v>
      </c>
      <c r="H2017" s="9">
        <v>3</v>
      </c>
      <c r="I2017" s="9">
        <v>0</v>
      </c>
      <c r="J2017" s="9"/>
    </row>
    <row r="2018" spans="1:10">
      <c r="A2018">
        <v>145</v>
      </c>
      <c r="B2018" s="9" t="s">
        <v>337</v>
      </c>
      <c r="C2018" s="9" t="s">
        <v>692</v>
      </c>
      <c r="D2018" s="9">
        <v>0</v>
      </c>
      <c r="E2018" s="9">
        <v>0</v>
      </c>
      <c r="F2018" s="9">
        <v>0</v>
      </c>
      <c r="G2018" s="9">
        <v>0</v>
      </c>
      <c r="H2018" s="9">
        <v>3</v>
      </c>
      <c r="I2018" s="9">
        <v>0</v>
      </c>
      <c r="J2018" s="9"/>
    </row>
    <row r="2019" spans="1:10">
      <c r="A2019">
        <v>145</v>
      </c>
      <c r="B2019" s="9" t="s">
        <v>337</v>
      </c>
      <c r="C2019" s="9" t="s">
        <v>692</v>
      </c>
      <c r="D2019" s="9">
        <v>0</v>
      </c>
      <c r="E2019" s="9">
        <v>0</v>
      </c>
      <c r="F2019" s="9">
        <v>0</v>
      </c>
      <c r="G2019" s="9">
        <v>0</v>
      </c>
      <c r="H2019" s="9">
        <v>3</v>
      </c>
      <c r="I2019" s="9">
        <v>0</v>
      </c>
      <c r="J2019" s="9"/>
    </row>
    <row r="2020" spans="1:10">
      <c r="A2020">
        <v>146</v>
      </c>
      <c r="B2020" s="9" t="s">
        <v>340</v>
      </c>
      <c r="C2020" s="9" t="s">
        <v>692</v>
      </c>
      <c r="D2020" s="9" t="s">
        <v>340</v>
      </c>
      <c r="E2020" s="9">
        <v>250</v>
      </c>
      <c r="F2020" s="9" t="s">
        <v>694</v>
      </c>
      <c r="G2020" s="9" t="s">
        <v>695</v>
      </c>
      <c r="H2020" s="9">
        <v>8</v>
      </c>
      <c r="I2020" s="9">
        <v>2000</v>
      </c>
      <c r="J2020" s="9"/>
    </row>
    <row r="2021" spans="1:10">
      <c r="A2021">
        <v>146</v>
      </c>
      <c r="B2021" s="9" t="s">
        <v>340</v>
      </c>
      <c r="C2021" s="9" t="s">
        <v>692</v>
      </c>
      <c r="D2021" s="9">
        <v>0</v>
      </c>
      <c r="E2021" s="9">
        <v>0</v>
      </c>
      <c r="F2021" s="9">
        <v>0</v>
      </c>
      <c r="G2021" s="9">
        <v>0</v>
      </c>
      <c r="H2021" s="9">
        <v>8</v>
      </c>
      <c r="I2021" s="9">
        <v>0</v>
      </c>
      <c r="J2021" s="9"/>
    </row>
    <row r="2022" spans="1:10">
      <c r="A2022">
        <v>146</v>
      </c>
      <c r="B2022" s="9" t="s">
        <v>340</v>
      </c>
      <c r="C2022" s="9" t="s">
        <v>692</v>
      </c>
      <c r="D2022" s="9">
        <v>0</v>
      </c>
      <c r="E2022" s="9">
        <v>0</v>
      </c>
      <c r="F2022" s="9">
        <v>0</v>
      </c>
      <c r="G2022" s="9">
        <v>0</v>
      </c>
      <c r="H2022" s="9">
        <v>8</v>
      </c>
      <c r="I2022" s="9">
        <v>0</v>
      </c>
      <c r="J2022" s="9"/>
    </row>
    <row r="2023" spans="1:10">
      <c r="A2023">
        <v>146</v>
      </c>
      <c r="B2023" s="9" t="s">
        <v>340</v>
      </c>
      <c r="C2023" s="9" t="s">
        <v>692</v>
      </c>
      <c r="D2023" s="9">
        <v>0</v>
      </c>
      <c r="E2023" s="9">
        <v>0</v>
      </c>
      <c r="F2023" s="9">
        <v>0</v>
      </c>
      <c r="G2023" s="9">
        <v>0</v>
      </c>
      <c r="H2023" s="9">
        <v>8</v>
      </c>
      <c r="I2023" s="9">
        <v>0</v>
      </c>
      <c r="J2023" s="9"/>
    </row>
    <row r="2024" spans="1:10">
      <c r="A2024">
        <v>146</v>
      </c>
      <c r="B2024" s="9" t="s">
        <v>340</v>
      </c>
      <c r="C2024" s="9" t="s">
        <v>692</v>
      </c>
      <c r="D2024" s="9">
        <v>0</v>
      </c>
      <c r="E2024" s="9">
        <v>0</v>
      </c>
      <c r="F2024" s="9">
        <v>0</v>
      </c>
      <c r="G2024" s="9">
        <v>0</v>
      </c>
      <c r="H2024" s="9">
        <v>8</v>
      </c>
      <c r="I2024" s="9">
        <v>0</v>
      </c>
      <c r="J2024" s="9"/>
    </row>
    <row r="2025" spans="1:10">
      <c r="A2025">
        <v>146</v>
      </c>
      <c r="B2025" s="9" t="s">
        <v>340</v>
      </c>
      <c r="C2025" s="9" t="s">
        <v>692</v>
      </c>
      <c r="D2025" s="9">
        <v>0</v>
      </c>
      <c r="E2025" s="9">
        <v>0</v>
      </c>
      <c r="F2025" s="9">
        <v>0</v>
      </c>
      <c r="G2025" s="9">
        <v>0</v>
      </c>
      <c r="H2025" s="9">
        <v>8</v>
      </c>
      <c r="I2025" s="9">
        <v>0</v>
      </c>
      <c r="J2025" s="9"/>
    </row>
    <row r="2026" spans="1:10">
      <c r="A2026">
        <v>146</v>
      </c>
      <c r="B2026" s="9" t="s">
        <v>340</v>
      </c>
      <c r="C2026" s="9" t="s">
        <v>692</v>
      </c>
      <c r="D2026" s="9">
        <v>0</v>
      </c>
      <c r="E2026" s="9">
        <v>0</v>
      </c>
      <c r="F2026" s="9">
        <v>0</v>
      </c>
      <c r="G2026" s="9">
        <v>0</v>
      </c>
      <c r="H2026" s="9">
        <v>8</v>
      </c>
      <c r="I2026" s="9">
        <v>0</v>
      </c>
      <c r="J2026" s="9"/>
    </row>
    <row r="2027" spans="1:10">
      <c r="A2027">
        <v>146</v>
      </c>
      <c r="B2027" s="9" t="s">
        <v>340</v>
      </c>
      <c r="C2027" s="9" t="s">
        <v>692</v>
      </c>
      <c r="D2027" s="9">
        <v>0</v>
      </c>
      <c r="E2027" s="9">
        <v>0</v>
      </c>
      <c r="F2027" s="9">
        <v>0</v>
      </c>
      <c r="G2027" s="9">
        <v>0</v>
      </c>
      <c r="H2027" s="9">
        <v>8</v>
      </c>
      <c r="I2027" s="9">
        <v>0</v>
      </c>
      <c r="J2027" s="9"/>
    </row>
    <row r="2028" spans="1:10">
      <c r="A2028">
        <v>146</v>
      </c>
      <c r="B2028" s="9" t="s">
        <v>340</v>
      </c>
      <c r="C2028" s="9" t="s">
        <v>692</v>
      </c>
      <c r="D2028" s="9">
        <v>0</v>
      </c>
      <c r="E2028" s="9">
        <v>0</v>
      </c>
      <c r="F2028" s="9">
        <v>0</v>
      </c>
      <c r="G2028" s="9">
        <v>0</v>
      </c>
      <c r="H2028" s="9">
        <v>8</v>
      </c>
      <c r="I2028" s="9">
        <v>0</v>
      </c>
      <c r="J2028" s="9"/>
    </row>
    <row r="2029" spans="1:10">
      <c r="A2029">
        <v>146</v>
      </c>
      <c r="B2029" s="9" t="s">
        <v>340</v>
      </c>
      <c r="C2029" s="9" t="s">
        <v>692</v>
      </c>
      <c r="D2029" s="9">
        <v>0</v>
      </c>
      <c r="E2029" s="9">
        <v>0</v>
      </c>
      <c r="F2029" s="9">
        <v>0</v>
      </c>
      <c r="G2029" s="9">
        <v>0</v>
      </c>
      <c r="H2029" s="9">
        <v>8</v>
      </c>
      <c r="I2029" s="9">
        <v>0</v>
      </c>
      <c r="J2029" s="9"/>
    </row>
    <row r="2030" spans="1:10">
      <c r="A2030">
        <v>146</v>
      </c>
      <c r="B2030" s="9" t="s">
        <v>340</v>
      </c>
      <c r="C2030" s="9" t="s">
        <v>692</v>
      </c>
      <c r="D2030" s="9">
        <v>0</v>
      </c>
      <c r="E2030" s="9">
        <v>0</v>
      </c>
      <c r="F2030" s="9">
        <v>0</v>
      </c>
      <c r="G2030" s="9">
        <v>0</v>
      </c>
      <c r="H2030" s="9">
        <v>8</v>
      </c>
      <c r="I2030" s="9">
        <v>0</v>
      </c>
      <c r="J2030" s="9"/>
    </row>
    <row r="2031" spans="1:10">
      <c r="A2031">
        <v>146</v>
      </c>
      <c r="B2031" s="9" t="s">
        <v>340</v>
      </c>
      <c r="C2031" s="9" t="s">
        <v>692</v>
      </c>
      <c r="D2031" s="9">
        <v>0</v>
      </c>
      <c r="E2031" s="9">
        <v>0</v>
      </c>
      <c r="F2031" s="9">
        <v>0</v>
      </c>
      <c r="G2031" s="9">
        <v>0</v>
      </c>
      <c r="H2031" s="9">
        <v>8</v>
      </c>
      <c r="I2031" s="9">
        <v>0</v>
      </c>
      <c r="J2031" s="9"/>
    </row>
    <row r="2032" spans="1:10">
      <c r="A2032">
        <v>146</v>
      </c>
      <c r="B2032" s="9" t="s">
        <v>340</v>
      </c>
      <c r="C2032" s="9" t="s">
        <v>692</v>
      </c>
      <c r="D2032" s="9">
        <v>0</v>
      </c>
      <c r="E2032" s="9">
        <v>0</v>
      </c>
      <c r="F2032" s="9">
        <v>0</v>
      </c>
      <c r="G2032" s="9">
        <v>0</v>
      </c>
      <c r="H2032" s="9">
        <v>8</v>
      </c>
      <c r="I2032" s="9">
        <v>0</v>
      </c>
      <c r="J2032" s="9"/>
    </row>
    <row r="2033" spans="1:10">
      <c r="A2033">
        <v>146</v>
      </c>
      <c r="B2033" s="9" t="s">
        <v>340</v>
      </c>
      <c r="C2033" s="9" t="s">
        <v>692</v>
      </c>
      <c r="D2033" s="9">
        <v>0</v>
      </c>
      <c r="E2033" s="9">
        <v>0</v>
      </c>
      <c r="F2033" s="9">
        <v>0</v>
      </c>
      <c r="G2033" s="9">
        <v>0</v>
      </c>
      <c r="H2033" s="9">
        <v>8</v>
      </c>
      <c r="I2033" s="9">
        <v>0</v>
      </c>
      <c r="J2033" s="9"/>
    </row>
    <row r="2034" spans="1:10">
      <c r="A2034">
        <v>146</v>
      </c>
      <c r="B2034" s="9" t="s">
        <v>340</v>
      </c>
      <c r="C2034" s="9" t="s">
        <v>692</v>
      </c>
      <c r="D2034" s="9">
        <v>0</v>
      </c>
      <c r="E2034" s="9">
        <v>0</v>
      </c>
      <c r="F2034" s="9">
        <v>0</v>
      </c>
      <c r="G2034" s="9">
        <v>0</v>
      </c>
      <c r="H2034" s="9">
        <v>8</v>
      </c>
      <c r="I2034" s="9">
        <v>0</v>
      </c>
      <c r="J2034" s="9"/>
    </row>
    <row r="2035" spans="1:10">
      <c r="A2035">
        <v>147</v>
      </c>
      <c r="B2035" s="9" t="s">
        <v>342</v>
      </c>
      <c r="C2035" s="9" t="s">
        <v>692</v>
      </c>
      <c r="D2035" s="9" t="s">
        <v>342</v>
      </c>
      <c r="E2035" s="9">
        <v>300</v>
      </c>
      <c r="F2035" s="9" t="s">
        <v>694</v>
      </c>
      <c r="G2035" s="9" t="s">
        <v>695</v>
      </c>
      <c r="H2035" s="9">
        <v>28</v>
      </c>
      <c r="I2035" s="9">
        <v>8400</v>
      </c>
      <c r="J2035" s="9"/>
    </row>
    <row r="2036" spans="1:10">
      <c r="A2036">
        <v>147</v>
      </c>
      <c r="B2036" s="9" t="s">
        <v>342</v>
      </c>
      <c r="C2036" s="9" t="s">
        <v>692</v>
      </c>
      <c r="D2036" s="9">
        <v>0</v>
      </c>
      <c r="E2036" s="9">
        <v>0</v>
      </c>
      <c r="F2036" s="9">
        <v>0</v>
      </c>
      <c r="G2036" s="9">
        <v>0</v>
      </c>
      <c r="H2036" s="9">
        <v>28</v>
      </c>
      <c r="I2036" s="9">
        <v>0</v>
      </c>
      <c r="J2036" s="9"/>
    </row>
    <row r="2037" spans="1:10">
      <c r="A2037">
        <v>147</v>
      </c>
      <c r="B2037" s="9" t="s">
        <v>342</v>
      </c>
      <c r="C2037" s="9" t="s">
        <v>692</v>
      </c>
      <c r="D2037" s="9">
        <v>0</v>
      </c>
      <c r="E2037" s="9">
        <v>0</v>
      </c>
      <c r="F2037" s="9">
        <v>0</v>
      </c>
      <c r="G2037" s="9">
        <v>0</v>
      </c>
      <c r="H2037" s="9">
        <v>28</v>
      </c>
      <c r="I2037" s="9">
        <v>0</v>
      </c>
      <c r="J2037" s="9"/>
    </row>
    <row r="2038" spans="1:10">
      <c r="A2038">
        <v>147</v>
      </c>
      <c r="B2038" s="9" t="s">
        <v>342</v>
      </c>
      <c r="C2038" s="9" t="s">
        <v>692</v>
      </c>
      <c r="D2038" s="9">
        <v>0</v>
      </c>
      <c r="E2038" s="9">
        <v>0</v>
      </c>
      <c r="F2038" s="9">
        <v>0</v>
      </c>
      <c r="G2038" s="9">
        <v>0</v>
      </c>
      <c r="H2038" s="9">
        <v>28</v>
      </c>
      <c r="I2038" s="9">
        <v>0</v>
      </c>
      <c r="J2038" s="9"/>
    </row>
    <row r="2039" spans="1:10">
      <c r="A2039">
        <v>147</v>
      </c>
      <c r="B2039" s="9" t="s">
        <v>342</v>
      </c>
      <c r="C2039" s="9" t="s">
        <v>692</v>
      </c>
      <c r="D2039" s="9">
        <v>0</v>
      </c>
      <c r="E2039" s="9">
        <v>0</v>
      </c>
      <c r="F2039" s="9">
        <v>0</v>
      </c>
      <c r="G2039" s="9">
        <v>0</v>
      </c>
      <c r="H2039" s="9">
        <v>28</v>
      </c>
      <c r="I2039" s="9">
        <v>0</v>
      </c>
      <c r="J2039" s="9"/>
    </row>
    <row r="2040" spans="1:10">
      <c r="A2040">
        <v>147</v>
      </c>
      <c r="B2040" s="9" t="s">
        <v>342</v>
      </c>
      <c r="C2040" s="9" t="s">
        <v>692</v>
      </c>
      <c r="D2040" s="9">
        <v>0</v>
      </c>
      <c r="E2040" s="9">
        <v>0</v>
      </c>
      <c r="F2040" s="9">
        <v>0</v>
      </c>
      <c r="G2040" s="9">
        <v>0</v>
      </c>
      <c r="H2040" s="9">
        <v>28</v>
      </c>
      <c r="I2040" s="9">
        <v>0</v>
      </c>
      <c r="J2040" s="9"/>
    </row>
    <row r="2041" spans="1:10">
      <c r="A2041">
        <v>147</v>
      </c>
      <c r="B2041" s="9" t="s">
        <v>342</v>
      </c>
      <c r="C2041" s="9" t="s">
        <v>692</v>
      </c>
      <c r="D2041" s="9">
        <v>0</v>
      </c>
      <c r="E2041" s="9">
        <v>0</v>
      </c>
      <c r="F2041" s="9">
        <v>0</v>
      </c>
      <c r="G2041" s="9">
        <v>0</v>
      </c>
      <c r="H2041" s="9">
        <v>28</v>
      </c>
      <c r="I2041" s="9">
        <v>0</v>
      </c>
      <c r="J2041" s="9"/>
    </row>
    <row r="2042" spans="1:10">
      <c r="A2042">
        <v>147</v>
      </c>
      <c r="B2042" s="9" t="s">
        <v>342</v>
      </c>
      <c r="C2042" s="9" t="s">
        <v>692</v>
      </c>
      <c r="D2042" s="9">
        <v>0</v>
      </c>
      <c r="E2042" s="9">
        <v>0</v>
      </c>
      <c r="F2042" s="9">
        <v>0</v>
      </c>
      <c r="G2042" s="9">
        <v>0</v>
      </c>
      <c r="H2042" s="9">
        <v>28</v>
      </c>
      <c r="I2042" s="9">
        <v>0</v>
      </c>
      <c r="J2042" s="9"/>
    </row>
    <row r="2043" spans="1:10">
      <c r="A2043">
        <v>147</v>
      </c>
      <c r="B2043" s="9" t="s">
        <v>342</v>
      </c>
      <c r="C2043" s="9" t="s">
        <v>692</v>
      </c>
      <c r="D2043" s="9">
        <v>0</v>
      </c>
      <c r="E2043" s="9">
        <v>0</v>
      </c>
      <c r="F2043" s="9">
        <v>0</v>
      </c>
      <c r="G2043" s="9">
        <v>0</v>
      </c>
      <c r="H2043" s="9">
        <v>28</v>
      </c>
      <c r="I2043" s="9">
        <v>0</v>
      </c>
      <c r="J2043" s="9"/>
    </row>
    <row r="2044" spans="1:10">
      <c r="A2044">
        <v>147</v>
      </c>
      <c r="B2044" s="9" t="s">
        <v>342</v>
      </c>
      <c r="C2044" s="9" t="s">
        <v>692</v>
      </c>
      <c r="D2044" s="9">
        <v>0</v>
      </c>
      <c r="E2044" s="9">
        <v>0</v>
      </c>
      <c r="F2044" s="9">
        <v>0</v>
      </c>
      <c r="G2044" s="9">
        <v>0</v>
      </c>
      <c r="H2044" s="9">
        <v>28</v>
      </c>
      <c r="I2044" s="9">
        <v>0</v>
      </c>
      <c r="J2044" s="9"/>
    </row>
    <row r="2045" spans="1:10">
      <c r="A2045">
        <v>147</v>
      </c>
      <c r="B2045" s="9" t="s">
        <v>342</v>
      </c>
      <c r="C2045" s="9" t="s">
        <v>692</v>
      </c>
      <c r="D2045" s="9">
        <v>0</v>
      </c>
      <c r="E2045" s="9">
        <v>0</v>
      </c>
      <c r="F2045" s="9">
        <v>0</v>
      </c>
      <c r="G2045" s="9">
        <v>0</v>
      </c>
      <c r="H2045" s="9">
        <v>28</v>
      </c>
      <c r="I2045" s="9">
        <v>0</v>
      </c>
      <c r="J2045" s="9"/>
    </row>
    <row r="2046" spans="1:10">
      <c r="A2046">
        <v>147</v>
      </c>
      <c r="B2046" s="9" t="s">
        <v>342</v>
      </c>
      <c r="C2046" s="9" t="s">
        <v>692</v>
      </c>
      <c r="D2046" s="9">
        <v>0</v>
      </c>
      <c r="E2046" s="9">
        <v>0</v>
      </c>
      <c r="F2046" s="9">
        <v>0</v>
      </c>
      <c r="G2046" s="9">
        <v>0</v>
      </c>
      <c r="H2046" s="9">
        <v>28</v>
      </c>
      <c r="I2046" s="9">
        <v>0</v>
      </c>
      <c r="J2046" s="9"/>
    </row>
    <row r="2047" spans="1:10">
      <c r="A2047">
        <v>147</v>
      </c>
      <c r="B2047" s="9" t="s">
        <v>342</v>
      </c>
      <c r="C2047" s="9" t="s">
        <v>692</v>
      </c>
      <c r="D2047" s="9">
        <v>0</v>
      </c>
      <c r="E2047" s="9">
        <v>0</v>
      </c>
      <c r="F2047" s="9">
        <v>0</v>
      </c>
      <c r="G2047" s="9">
        <v>0</v>
      </c>
      <c r="H2047" s="9">
        <v>28</v>
      </c>
      <c r="I2047" s="9">
        <v>0</v>
      </c>
      <c r="J2047" s="9"/>
    </row>
    <row r="2048" spans="1:10">
      <c r="A2048">
        <v>147</v>
      </c>
      <c r="B2048" s="9" t="s">
        <v>342</v>
      </c>
      <c r="C2048" s="9" t="s">
        <v>692</v>
      </c>
      <c r="D2048" s="9">
        <v>0</v>
      </c>
      <c r="E2048" s="9">
        <v>0</v>
      </c>
      <c r="F2048" s="9">
        <v>0</v>
      </c>
      <c r="G2048" s="9">
        <v>0</v>
      </c>
      <c r="H2048" s="9">
        <v>28</v>
      </c>
      <c r="I2048" s="9">
        <v>0</v>
      </c>
      <c r="J2048" s="9"/>
    </row>
    <row r="2049" spans="1:10">
      <c r="A2049">
        <v>147</v>
      </c>
      <c r="B2049" s="9" t="s">
        <v>342</v>
      </c>
      <c r="C2049" s="9" t="s">
        <v>692</v>
      </c>
      <c r="D2049" s="9">
        <v>0</v>
      </c>
      <c r="E2049" s="9">
        <v>0</v>
      </c>
      <c r="F2049" s="9">
        <v>0</v>
      </c>
      <c r="G2049" s="9">
        <v>0</v>
      </c>
      <c r="H2049" s="9">
        <v>28</v>
      </c>
      <c r="I2049" s="9">
        <v>0</v>
      </c>
      <c r="J2049" s="9"/>
    </row>
    <row r="2050" spans="1:10">
      <c r="A2050">
        <v>148</v>
      </c>
      <c r="B2050" s="9" t="s">
        <v>344</v>
      </c>
      <c r="C2050" s="9" t="s">
        <v>692</v>
      </c>
      <c r="D2050" s="9" t="s">
        <v>344</v>
      </c>
      <c r="E2050" s="9">
        <v>300</v>
      </c>
      <c r="F2050" s="9" t="s">
        <v>694</v>
      </c>
      <c r="G2050" s="9" t="s">
        <v>695</v>
      </c>
      <c r="H2050" s="9">
        <v>6</v>
      </c>
      <c r="I2050" s="9">
        <v>1800</v>
      </c>
      <c r="J2050" s="9"/>
    </row>
    <row r="2051" spans="1:10">
      <c r="A2051">
        <v>148</v>
      </c>
      <c r="B2051" s="9" t="s">
        <v>344</v>
      </c>
      <c r="C2051" s="9" t="s">
        <v>692</v>
      </c>
      <c r="D2051" s="9">
        <v>0</v>
      </c>
      <c r="E2051" s="9">
        <v>0</v>
      </c>
      <c r="F2051" s="9">
        <v>0</v>
      </c>
      <c r="G2051" s="9">
        <v>0</v>
      </c>
      <c r="H2051" s="9">
        <v>6</v>
      </c>
      <c r="I2051" s="9">
        <v>0</v>
      </c>
      <c r="J2051" s="9"/>
    </row>
    <row r="2052" spans="1:10">
      <c r="A2052">
        <v>148</v>
      </c>
      <c r="B2052" s="9" t="s">
        <v>344</v>
      </c>
      <c r="C2052" s="9" t="s">
        <v>692</v>
      </c>
      <c r="D2052" s="9">
        <v>0</v>
      </c>
      <c r="E2052" s="9">
        <v>0</v>
      </c>
      <c r="F2052" s="9">
        <v>0</v>
      </c>
      <c r="G2052" s="9">
        <v>0</v>
      </c>
      <c r="H2052" s="9">
        <v>6</v>
      </c>
      <c r="I2052" s="9">
        <v>0</v>
      </c>
      <c r="J2052" s="9"/>
    </row>
    <row r="2053" spans="1:10">
      <c r="A2053">
        <v>148</v>
      </c>
      <c r="B2053" s="9" t="s">
        <v>344</v>
      </c>
      <c r="C2053" s="9" t="s">
        <v>692</v>
      </c>
      <c r="D2053" s="9">
        <v>0</v>
      </c>
      <c r="E2053" s="9">
        <v>0</v>
      </c>
      <c r="F2053" s="9">
        <v>0</v>
      </c>
      <c r="G2053" s="9">
        <v>0</v>
      </c>
      <c r="H2053" s="9">
        <v>6</v>
      </c>
      <c r="I2053" s="9">
        <v>0</v>
      </c>
      <c r="J2053" s="9"/>
    </row>
    <row r="2054" spans="1:10">
      <c r="A2054">
        <v>148</v>
      </c>
      <c r="B2054" s="9" t="s">
        <v>344</v>
      </c>
      <c r="C2054" s="9" t="s">
        <v>692</v>
      </c>
      <c r="D2054" s="9">
        <v>0</v>
      </c>
      <c r="E2054" s="9">
        <v>0</v>
      </c>
      <c r="F2054" s="9">
        <v>0</v>
      </c>
      <c r="G2054" s="9">
        <v>0</v>
      </c>
      <c r="H2054" s="9">
        <v>6</v>
      </c>
      <c r="I2054" s="9">
        <v>0</v>
      </c>
      <c r="J2054" s="9"/>
    </row>
    <row r="2055" spans="1:10">
      <c r="A2055">
        <v>148</v>
      </c>
      <c r="B2055" s="9" t="s">
        <v>344</v>
      </c>
      <c r="C2055" s="9" t="s">
        <v>692</v>
      </c>
      <c r="D2055" s="9">
        <v>0</v>
      </c>
      <c r="E2055" s="9">
        <v>0</v>
      </c>
      <c r="F2055" s="9">
        <v>0</v>
      </c>
      <c r="G2055" s="9">
        <v>0</v>
      </c>
      <c r="H2055" s="9">
        <v>6</v>
      </c>
      <c r="I2055" s="9">
        <v>0</v>
      </c>
      <c r="J2055" s="9"/>
    </row>
    <row r="2056" spans="1:10">
      <c r="A2056">
        <v>148</v>
      </c>
      <c r="B2056" s="9" t="s">
        <v>344</v>
      </c>
      <c r="C2056" s="9" t="s">
        <v>692</v>
      </c>
      <c r="D2056" s="9">
        <v>0</v>
      </c>
      <c r="E2056" s="9">
        <v>0</v>
      </c>
      <c r="F2056" s="9">
        <v>0</v>
      </c>
      <c r="G2056" s="9">
        <v>0</v>
      </c>
      <c r="H2056" s="9">
        <v>6</v>
      </c>
      <c r="I2056" s="9">
        <v>0</v>
      </c>
      <c r="J2056" s="9"/>
    </row>
    <row r="2057" spans="1:10">
      <c r="A2057">
        <v>148</v>
      </c>
      <c r="B2057" s="9" t="s">
        <v>344</v>
      </c>
      <c r="C2057" s="9" t="s">
        <v>692</v>
      </c>
      <c r="D2057" s="9">
        <v>0</v>
      </c>
      <c r="E2057" s="9">
        <v>0</v>
      </c>
      <c r="F2057" s="9">
        <v>0</v>
      </c>
      <c r="G2057" s="9">
        <v>0</v>
      </c>
      <c r="H2057" s="9">
        <v>6</v>
      </c>
      <c r="I2057" s="9">
        <v>0</v>
      </c>
      <c r="J2057" s="9"/>
    </row>
    <row r="2058" spans="1:10">
      <c r="A2058">
        <v>148</v>
      </c>
      <c r="B2058" s="9" t="s">
        <v>344</v>
      </c>
      <c r="C2058" s="9" t="s">
        <v>692</v>
      </c>
      <c r="D2058" s="9">
        <v>0</v>
      </c>
      <c r="E2058" s="9">
        <v>0</v>
      </c>
      <c r="F2058" s="9">
        <v>0</v>
      </c>
      <c r="G2058" s="9">
        <v>0</v>
      </c>
      <c r="H2058" s="9">
        <v>6</v>
      </c>
      <c r="I2058" s="9">
        <v>0</v>
      </c>
      <c r="J2058" s="9"/>
    </row>
    <row r="2059" spans="1:10">
      <c r="A2059">
        <v>148</v>
      </c>
      <c r="B2059" s="9" t="s">
        <v>344</v>
      </c>
      <c r="C2059" s="9" t="s">
        <v>692</v>
      </c>
      <c r="D2059" s="9">
        <v>0</v>
      </c>
      <c r="E2059" s="9">
        <v>0</v>
      </c>
      <c r="F2059" s="9">
        <v>0</v>
      </c>
      <c r="G2059" s="9">
        <v>0</v>
      </c>
      <c r="H2059" s="9">
        <v>6</v>
      </c>
      <c r="I2059" s="9">
        <v>0</v>
      </c>
      <c r="J2059" s="9"/>
    </row>
    <row r="2060" spans="1:10">
      <c r="A2060">
        <v>148</v>
      </c>
      <c r="B2060" s="9" t="s">
        <v>344</v>
      </c>
      <c r="C2060" s="9" t="s">
        <v>692</v>
      </c>
      <c r="D2060" s="9">
        <v>0</v>
      </c>
      <c r="E2060" s="9">
        <v>0</v>
      </c>
      <c r="F2060" s="9">
        <v>0</v>
      </c>
      <c r="G2060" s="9">
        <v>0</v>
      </c>
      <c r="H2060" s="9">
        <v>6</v>
      </c>
      <c r="I2060" s="9">
        <v>0</v>
      </c>
      <c r="J2060" s="9"/>
    </row>
    <row r="2061" spans="1:10">
      <c r="A2061">
        <v>148</v>
      </c>
      <c r="B2061" s="9" t="s">
        <v>344</v>
      </c>
      <c r="C2061" s="9" t="s">
        <v>692</v>
      </c>
      <c r="D2061" s="9">
        <v>0</v>
      </c>
      <c r="E2061" s="9">
        <v>0</v>
      </c>
      <c r="F2061" s="9">
        <v>0</v>
      </c>
      <c r="G2061" s="9">
        <v>0</v>
      </c>
      <c r="H2061" s="9">
        <v>6</v>
      </c>
      <c r="I2061" s="9">
        <v>0</v>
      </c>
      <c r="J2061" s="9"/>
    </row>
    <row r="2062" spans="1:10">
      <c r="A2062">
        <v>148</v>
      </c>
      <c r="B2062" s="9" t="s">
        <v>344</v>
      </c>
      <c r="C2062" s="9" t="s">
        <v>692</v>
      </c>
      <c r="D2062" s="9">
        <v>0</v>
      </c>
      <c r="E2062" s="9">
        <v>0</v>
      </c>
      <c r="F2062" s="9">
        <v>0</v>
      </c>
      <c r="G2062" s="9">
        <v>0</v>
      </c>
      <c r="H2062" s="9">
        <v>6</v>
      </c>
      <c r="I2062" s="9">
        <v>0</v>
      </c>
      <c r="J2062" s="9"/>
    </row>
    <row r="2063" spans="1:10">
      <c r="A2063">
        <v>148</v>
      </c>
      <c r="B2063" s="9" t="s">
        <v>344</v>
      </c>
      <c r="C2063" s="9" t="s">
        <v>692</v>
      </c>
      <c r="D2063" s="9">
        <v>0</v>
      </c>
      <c r="E2063" s="9">
        <v>0</v>
      </c>
      <c r="F2063" s="9">
        <v>0</v>
      </c>
      <c r="G2063" s="9">
        <v>0</v>
      </c>
      <c r="H2063" s="9">
        <v>6</v>
      </c>
      <c r="I2063" s="9">
        <v>0</v>
      </c>
      <c r="J2063" s="9"/>
    </row>
    <row r="2064" spans="1:10">
      <c r="A2064">
        <v>148</v>
      </c>
      <c r="B2064" s="9" t="s">
        <v>344</v>
      </c>
      <c r="C2064" s="9" t="s">
        <v>692</v>
      </c>
      <c r="D2064" s="9">
        <v>0</v>
      </c>
      <c r="E2064" s="9">
        <v>0</v>
      </c>
      <c r="F2064" s="9">
        <v>0</v>
      </c>
      <c r="G2064" s="9">
        <v>0</v>
      </c>
      <c r="H2064" s="9">
        <v>6</v>
      </c>
      <c r="I2064" s="9">
        <v>0</v>
      </c>
      <c r="J2064" s="9"/>
    </row>
    <row r="2065" spans="1:10">
      <c r="A2065">
        <v>149</v>
      </c>
      <c r="B2065" s="9" t="s">
        <v>346</v>
      </c>
      <c r="C2065" s="9" t="s">
        <v>692</v>
      </c>
      <c r="D2065" s="9" t="s">
        <v>346</v>
      </c>
      <c r="E2065" s="9">
        <v>300</v>
      </c>
      <c r="F2065" s="9" t="s">
        <v>694</v>
      </c>
      <c r="G2065" s="9" t="s">
        <v>695</v>
      </c>
      <c r="H2065" s="9">
        <v>16</v>
      </c>
      <c r="I2065" s="9">
        <v>4800</v>
      </c>
      <c r="J2065" s="9"/>
    </row>
    <row r="2066" spans="1:10">
      <c r="A2066">
        <v>149</v>
      </c>
      <c r="B2066" s="9" t="s">
        <v>346</v>
      </c>
      <c r="C2066" s="9" t="s">
        <v>692</v>
      </c>
      <c r="D2066" s="9">
        <v>0</v>
      </c>
      <c r="E2066" s="9">
        <v>0</v>
      </c>
      <c r="F2066" s="9">
        <v>0</v>
      </c>
      <c r="G2066" s="9">
        <v>0</v>
      </c>
      <c r="H2066" s="9">
        <v>16</v>
      </c>
      <c r="I2066" s="9">
        <v>0</v>
      </c>
      <c r="J2066" s="9"/>
    </row>
    <row r="2067" spans="1:10">
      <c r="A2067">
        <v>149</v>
      </c>
      <c r="B2067" s="9" t="s">
        <v>346</v>
      </c>
      <c r="C2067" s="9" t="s">
        <v>692</v>
      </c>
      <c r="D2067" s="9">
        <v>0</v>
      </c>
      <c r="E2067" s="9">
        <v>0</v>
      </c>
      <c r="F2067" s="9">
        <v>0</v>
      </c>
      <c r="G2067" s="9">
        <v>0</v>
      </c>
      <c r="H2067" s="9">
        <v>16</v>
      </c>
      <c r="I2067" s="9">
        <v>0</v>
      </c>
      <c r="J2067" s="9"/>
    </row>
    <row r="2068" spans="1:10">
      <c r="A2068">
        <v>149</v>
      </c>
      <c r="B2068" s="9" t="s">
        <v>346</v>
      </c>
      <c r="C2068" s="9" t="s">
        <v>692</v>
      </c>
      <c r="D2068" s="9">
        <v>0</v>
      </c>
      <c r="E2068" s="9">
        <v>0</v>
      </c>
      <c r="F2068" s="9">
        <v>0</v>
      </c>
      <c r="G2068" s="9">
        <v>0</v>
      </c>
      <c r="H2068" s="9">
        <v>16</v>
      </c>
      <c r="I2068" s="9">
        <v>0</v>
      </c>
      <c r="J2068" s="9"/>
    </row>
    <row r="2069" spans="1:10">
      <c r="A2069">
        <v>149</v>
      </c>
      <c r="B2069" s="9" t="s">
        <v>346</v>
      </c>
      <c r="C2069" s="9" t="s">
        <v>692</v>
      </c>
      <c r="D2069" s="9">
        <v>0</v>
      </c>
      <c r="E2069" s="9">
        <v>0</v>
      </c>
      <c r="F2069" s="9">
        <v>0</v>
      </c>
      <c r="G2069" s="9">
        <v>0</v>
      </c>
      <c r="H2069" s="9">
        <v>16</v>
      </c>
      <c r="I2069" s="9">
        <v>0</v>
      </c>
      <c r="J2069" s="9"/>
    </row>
    <row r="2070" spans="1:10">
      <c r="A2070">
        <v>149</v>
      </c>
      <c r="B2070" s="9" t="s">
        <v>346</v>
      </c>
      <c r="C2070" s="9" t="s">
        <v>692</v>
      </c>
      <c r="D2070" s="9">
        <v>0</v>
      </c>
      <c r="E2070" s="9">
        <v>0</v>
      </c>
      <c r="F2070" s="9">
        <v>0</v>
      </c>
      <c r="G2070" s="9">
        <v>0</v>
      </c>
      <c r="H2070" s="9">
        <v>16</v>
      </c>
      <c r="I2070" s="9">
        <v>0</v>
      </c>
      <c r="J2070" s="9"/>
    </row>
    <row r="2071" spans="1:10">
      <c r="A2071">
        <v>149</v>
      </c>
      <c r="B2071" s="9" t="s">
        <v>346</v>
      </c>
      <c r="C2071" s="9" t="s">
        <v>692</v>
      </c>
      <c r="D2071" s="9">
        <v>0</v>
      </c>
      <c r="E2071" s="9">
        <v>0</v>
      </c>
      <c r="F2071" s="9">
        <v>0</v>
      </c>
      <c r="G2071" s="9">
        <v>0</v>
      </c>
      <c r="H2071" s="9">
        <v>16</v>
      </c>
      <c r="I2071" s="9">
        <v>0</v>
      </c>
      <c r="J2071" s="9"/>
    </row>
    <row r="2072" spans="1:10">
      <c r="A2072">
        <v>149</v>
      </c>
      <c r="B2072" s="9" t="s">
        <v>346</v>
      </c>
      <c r="C2072" s="9" t="s">
        <v>692</v>
      </c>
      <c r="D2072" s="9">
        <v>0</v>
      </c>
      <c r="E2072" s="9">
        <v>0</v>
      </c>
      <c r="F2072" s="9">
        <v>0</v>
      </c>
      <c r="G2072" s="9">
        <v>0</v>
      </c>
      <c r="H2072" s="9">
        <v>16</v>
      </c>
      <c r="I2072" s="9">
        <v>0</v>
      </c>
      <c r="J2072" s="9"/>
    </row>
    <row r="2073" spans="1:10">
      <c r="A2073">
        <v>149</v>
      </c>
      <c r="B2073" s="9" t="s">
        <v>346</v>
      </c>
      <c r="C2073" s="9" t="s">
        <v>692</v>
      </c>
      <c r="D2073" s="9">
        <v>0</v>
      </c>
      <c r="E2073" s="9">
        <v>0</v>
      </c>
      <c r="F2073" s="9">
        <v>0</v>
      </c>
      <c r="G2073" s="9">
        <v>0</v>
      </c>
      <c r="H2073" s="9">
        <v>16</v>
      </c>
      <c r="I2073" s="9">
        <v>0</v>
      </c>
      <c r="J2073" s="9"/>
    </row>
    <row r="2074" spans="1:10">
      <c r="A2074">
        <v>149</v>
      </c>
      <c r="B2074" s="9" t="s">
        <v>346</v>
      </c>
      <c r="C2074" s="9" t="s">
        <v>692</v>
      </c>
      <c r="D2074" s="9">
        <v>0</v>
      </c>
      <c r="E2074" s="9">
        <v>0</v>
      </c>
      <c r="F2074" s="9">
        <v>0</v>
      </c>
      <c r="G2074" s="9">
        <v>0</v>
      </c>
      <c r="H2074" s="9">
        <v>16</v>
      </c>
      <c r="I2074" s="9">
        <v>0</v>
      </c>
      <c r="J2074" s="9"/>
    </row>
    <row r="2075" spans="1:10">
      <c r="A2075">
        <v>149</v>
      </c>
      <c r="B2075" s="9" t="s">
        <v>346</v>
      </c>
      <c r="C2075" s="9" t="s">
        <v>692</v>
      </c>
      <c r="D2075" s="9">
        <v>0</v>
      </c>
      <c r="E2075" s="9">
        <v>0</v>
      </c>
      <c r="F2075" s="9">
        <v>0</v>
      </c>
      <c r="G2075" s="9">
        <v>0</v>
      </c>
      <c r="H2075" s="9">
        <v>16</v>
      </c>
      <c r="I2075" s="9">
        <v>0</v>
      </c>
      <c r="J2075" s="9"/>
    </row>
    <row r="2076" spans="1:10">
      <c r="A2076">
        <v>149</v>
      </c>
      <c r="B2076" s="9" t="s">
        <v>346</v>
      </c>
      <c r="C2076" s="9" t="s">
        <v>692</v>
      </c>
      <c r="D2076" s="9">
        <v>0</v>
      </c>
      <c r="E2076" s="9">
        <v>0</v>
      </c>
      <c r="F2076" s="9">
        <v>0</v>
      </c>
      <c r="G2076" s="9">
        <v>0</v>
      </c>
      <c r="H2076" s="9">
        <v>16</v>
      </c>
      <c r="I2076" s="9">
        <v>0</v>
      </c>
      <c r="J2076" s="9"/>
    </row>
    <row r="2077" spans="1:10">
      <c r="A2077">
        <v>149</v>
      </c>
      <c r="B2077" s="9" t="s">
        <v>346</v>
      </c>
      <c r="C2077" s="9" t="s">
        <v>692</v>
      </c>
      <c r="D2077" s="9">
        <v>0</v>
      </c>
      <c r="E2077" s="9">
        <v>0</v>
      </c>
      <c r="F2077" s="9">
        <v>0</v>
      </c>
      <c r="G2077" s="9">
        <v>0</v>
      </c>
      <c r="H2077" s="9">
        <v>16</v>
      </c>
      <c r="I2077" s="9">
        <v>0</v>
      </c>
      <c r="J2077" s="9"/>
    </row>
    <row r="2078" spans="1:10">
      <c r="A2078">
        <v>149</v>
      </c>
      <c r="B2078" s="9" t="s">
        <v>346</v>
      </c>
      <c r="C2078" s="9" t="s">
        <v>692</v>
      </c>
      <c r="D2078" s="9">
        <v>0</v>
      </c>
      <c r="E2078" s="9">
        <v>0</v>
      </c>
      <c r="F2078" s="9">
        <v>0</v>
      </c>
      <c r="G2078" s="9">
        <v>0</v>
      </c>
      <c r="H2078" s="9">
        <v>16</v>
      </c>
      <c r="I2078" s="9">
        <v>0</v>
      </c>
      <c r="J2078" s="9"/>
    </row>
    <row r="2079" spans="1:10">
      <c r="A2079">
        <v>149</v>
      </c>
      <c r="B2079" s="9" t="s">
        <v>346</v>
      </c>
      <c r="C2079" s="9" t="s">
        <v>692</v>
      </c>
      <c r="D2079" s="9">
        <v>0</v>
      </c>
      <c r="E2079" s="9">
        <v>0</v>
      </c>
      <c r="F2079" s="9">
        <v>0</v>
      </c>
      <c r="G2079" s="9">
        <v>0</v>
      </c>
      <c r="H2079" s="9">
        <v>16</v>
      </c>
      <c r="I2079" s="9">
        <v>0</v>
      </c>
      <c r="J2079" s="9"/>
    </row>
    <row r="2080" spans="1:10">
      <c r="A2080">
        <v>150</v>
      </c>
      <c r="B2080" s="9" t="s">
        <v>348</v>
      </c>
      <c r="C2080" s="9" t="s">
        <v>692</v>
      </c>
      <c r="D2080" s="9" t="s">
        <v>846</v>
      </c>
      <c r="E2080" s="9">
        <v>250</v>
      </c>
      <c r="F2080" s="9" t="s">
        <v>694</v>
      </c>
      <c r="G2080" s="9" t="s">
        <v>695</v>
      </c>
      <c r="H2080" s="9">
        <v>52</v>
      </c>
      <c r="I2080" s="9">
        <v>13000</v>
      </c>
      <c r="J2080" s="9"/>
    </row>
    <row r="2081" spans="1:10">
      <c r="A2081">
        <v>150</v>
      </c>
      <c r="B2081" s="9" t="s">
        <v>348</v>
      </c>
      <c r="C2081" s="9" t="s">
        <v>692</v>
      </c>
      <c r="D2081" s="9">
        <v>0</v>
      </c>
      <c r="E2081" s="9">
        <v>0</v>
      </c>
      <c r="F2081" s="9">
        <v>0</v>
      </c>
      <c r="G2081" s="9">
        <v>0</v>
      </c>
      <c r="H2081" s="9">
        <v>52</v>
      </c>
      <c r="I2081" s="9">
        <v>0</v>
      </c>
      <c r="J2081" s="9"/>
    </row>
    <row r="2082" spans="1:10">
      <c r="A2082">
        <v>150</v>
      </c>
      <c r="B2082" s="9" t="s">
        <v>348</v>
      </c>
      <c r="C2082" s="9" t="s">
        <v>692</v>
      </c>
      <c r="D2082" s="9">
        <v>0</v>
      </c>
      <c r="E2082" s="9">
        <v>0</v>
      </c>
      <c r="F2082" s="9">
        <v>0</v>
      </c>
      <c r="G2082" s="9">
        <v>0</v>
      </c>
      <c r="H2082" s="9">
        <v>52</v>
      </c>
      <c r="I2082" s="9">
        <v>0</v>
      </c>
      <c r="J2082" s="9"/>
    </row>
    <row r="2083" spans="1:10">
      <c r="A2083">
        <v>150</v>
      </c>
      <c r="B2083" s="9" t="s">
        <v>348</v>
      </c>
      <c r="C2083" s="9" t="s">
        <v>692</v>
      </c>
      <c r="D2083" s="9">
        <v>0</v>
      </c>
      <c r="E2083" s="9">
        <v>0</v>
      </c>
      <c r="F2083" s="9">
        <v>0</v>
      </c>
      <c r="G2083" s="9">
        <v>0</v>
      </c>
      <c r="H2083" s="9">
        <v>52</v>
      </c>
      <c r="I2083" s="9">
        <v>0</v>
      </c>
      <c r="J2083" s="9"/>
    </row>
    <row r="2084" spans="1:10">
      <c r="A2084">
        <v>150</v>
      </c>
      <c r="B2084" s="9" t="s">
        <v>348</v>
      </c>
      <c r="C2084" s="9" t="s">
        <v>692</v>
      </c>
      <c r="D2084" s="9">
        <v>0</v>
      </c>
      <c r="E2084" s="9">
        <v>0</v>
      </c>
      <c r="F2084" s="9">
        <v>0</v>
      </c>
      <c r="G2084" s="9">
        <v>0</v>
      </c>
      <c r="H2084" s="9">
        <v>52</v>
      </c>
      <c r="I2084" s="9">
        <v>0</v>
      </c>
      <c r="J2084" s="9"/>
    </row>
    <row r="2085" spans="1:10">
      <c r="A2085">
        <v>150</v>
      </c>
      <c r="B2085" s="9" t="s">
        <v>348</v>
      </c>
      <c r="C2085" s="9" t="s">
        <v>692</v>
      </c>
      <c r="D2085" s="9">
        <v>0</v>
      </c>
      <c r="E2085" s="9">
        <v>0</v>
      </c>
      <c r="F2085" s="9">
        <v>0</v>
      </c>
      <c r="G2085" s="9">
        <v>0</v>
      </c>
      <c r="H2085" s="9">
        <v>52</v>
      </c>
      <c r="I2085" s="9">
        <v>0</v>
      </c>
      <c r="J2085" s="9"/>
    </row>
    <row r="2086" spans="1:10">
      <c r="A2086">
        <v>150</v>
      </c>
      <c r="B2086" s="9" t="s">
        <v>348</v>
      </c>
      <c r="C2086" s="9" t="s">
        <v>692</v>
      </c>
      <c r="D2086" s="9">
        <v>0</v>
      </c>
      <c r="E2086" s="9">
        <v>0</v>
      </c>
      <c r="F2086" s="9">
        <v>0</v>
      </c>
      <c r="G2086" s="9">
        <v>0</v>
      </c>
      <c r="H2086" s="9">
        <v>52</v>
      </c>
      <c r="I2086" s="9">
        <v>0</v>
      </c>
      <c r="J2086" s="9"/>
    </row>
    <row r="2087" spans="1:10">
      <c r="A2087">
        <v>150</v>
      </c>
      <c r="B2087" s="9" t="s">
        <v>348</v>
      </c>
      <c r="C2087" s="9" t="s">
        <v>692</v>
      </c>
      <c r="D2087" s="9">
        <v>0</v>
      </c>
      <c r="E2087" s="9">
        <v>0</v>
      </c>
      <c r="F2087" s="9">
        <v>0</v>
      </c>
      <c r="G2087" s="9">
        <v>0</v>
      </c>
      <c r="H2087" s="9">
        <v>52</v>
      </c>
      <c r="I2087" s="9">
        <v>0</v>
      </c>
      <c r="J2087" s="9"/>
    </row>
    <row r="2088" spans="1:10">
      <c r="A2088">
        <v>150</v>
      </c>
      <c r="B2088" s="9" t="s">
        <v>348</v>
      </c>
      <c r="C2088" s="9" t="s">
        <v>692</v>
      </c>
      <c r="D2088" s="9">
        <v>0</v>
      </c>
      <c r="E2088" s="9">
        <v>0</v>
      </c>
      <c r="F2088" s="9">
        <v>0</v>
      </c>
      <c r="G2088" s="9">
        <v>0</v>
      </c>
      <c r="H2088" s="9">
        <v>52</v>
      </c>
      <c r="I2088" s="9">
        <v>0</v>
      </c>
      <c r="J2088" s="9"/>
    </row>
    <row r="2089" spans="1:10">
      <c r="A2089">
        <v>150</v>
      </c>
      <c r="B2089" s="9" t="s">
        <v>348</v>
      </c>
      <c r="C2089" s="9" t="s">
        <v>692</v>
      </c>
      <c r="D2089" s="9">
        <v>0</v>
      </c>
      <c r="E2089" s="9">
        <v>0</v>
      </c>
      <c r="F2089" s="9">
        <v>0</v>
      </c>
      <c r="G2089" s="9">
        <v>0</v>
      </c>
      <c r="H2089" s="9">
        <v>52</v>
      </c>
      <c r="I2089" s="9">
        <v>0</v>
      </c>
      <c r="J2089" s="9"/>
    </row>
    <row r="2090" spans="1:10">
      <c r="A2090">
        <v>150</v>
      </c>
      <c r="B2090" s="9" t="s">
        <v>348</v>
      </c>
      <c r="C2090" s="9" t="s">
        <v>692</v>
      </c>
      <c r="D2090" s="9">
        <v>0</v>
      </c>
      <c r="E2090" s="9">
        <v>0</v>
      </c>
      <c r="F2090" s="9">
        <v>0</v>
      </c>
      <c r="G2090" s="9">
        <v>0</v>
      </c>
      <c r="H2090" s="9">
        <v>52</v>
      </c>
      <c r="I2090" s="9">
        <v>0</v>
      </c>
      <c r="J2090" s="9"/>
    </row>
    <row r="2091" spans="1:10">
      <c r="A2091">
        <v>150</v>
      </c>
      <c r="B2091" s="9" t="s">
        <v>348</v>
      </c>
      <c r="C2091" s="9" t="s">
        <v>692</v>
      </c>
      <c r="D2091" s="9">
        <v>0</v>
      </c>
      <c r="E2091" s="9">
        <v>0</v>
      </c>
      <c r="F2091" s="9">
        <v>0</v>
      </c>
      <c r="G2091" s="9">
        <v>0</v>
      </c>
      <c r="H2091" s="9">
        <v>52</v>
      </c>
      <c r="I2091" s="9">
        <v>0</v>
      </c>
      <c r="J2091" s="9"/>
    </row>
    <row r="2092" spans="1:10">
      <c r="A2092">
        <v>150</v>
      </c>
      <c r="B2092" s="9" t="s">
        <v>348</v>
      </c>
      <c r="C2092" s="9" t="s">
        <v>692</v>
      </c>
      <c r="D2092" s="9">
        <v>0</v>
      </c>
      <c r="E2092" s="9">
        <v>0</v>
      </c>
      <c r="F2092" s="9">
        <v>0</v>
      </c>
      <c r="G2092" s="9">
        <v>0</v>
      </c>
      <c r="H2092" s="9">
        <v>52</v>
      </c>
      <c r="I2092" s="9">
        <v>0</v>
      </c>
      <c r="J2092" s="9"/>
    </row>
    <row r="2093" spans="1:10">
      <c r="A2093">
        <v>150</v>
      </c>
      <c r="B2093" s="9" t="s">
        <v>348</v>
      </c>
      <c r="C2093" s="9" t="s">
        <v>692</v>
      </c>
      <c r="D2093" s="9">
        <v>0</v>
      </c>
      <c r="E2093" s="9">
        <v>0</v>
      </c>
      <c r="F2093" s="9">
        <v>0</v>
      </c>
      <c r="G2093" s="9">
        <v>0</v>
      </c>
      <c r="H2093" s="9">
        <v>52</v>
      </c>
      <c r="I2093" s="9">
        <v>0</v>
      </c>
      <c r="J2093" s="9"/>
    </row>
    <row r="2094" spans="1:10">
      <c r="A2094">
        <v>150</v>
      </c>
      <c r="B2094" s="9" t="s">
        <v>348</v>
      </c>
      <c r="C2094" s="9" t="s">
        <v>692</v>
      </c>
      <c r="D2094" s="9">
        <v>0</v>
      </c>
      <c r="E2094" s="9">
        <v>0</v>
      </c>
      <c r="F2094" s="9">
        <v>0</v>
      </c>
      <c r="G2094" s="9">
        <v>0</v>
      </c>
      <c r="H2094" s="9">
        <v>52</v>
      </c>
      <c r="I2094" s="9">
        <v>0</v>
      </c>
      <c r="J2094" s="9"/>
    </row>
    <row r="2095" spans="1:10">
      <c r="A2095">
        <v>151</v>
      </c>
      <c r="B2095" s="9" t="s">
        <v>350</v>
      </c>
      <c r="C2095" s="9" t="s">
        <v>692</v>
      </c>
      <c r="D2095" s="9" t="s">
        <v>910</v>
      </c>
      <c r="E2095" s="9">
        <v>250</v>
      </c>
      <c r="F2095" s="9" t="s">
        <v>694</v>
      </c>
      <c r="G2095" s="9" t="s">
        <v>695</v>
      </c>
      <c r="H2095" s="9">
        <v>42</v>
      </c>
      <c r="I2095" s="9">
        <v>10500</v>
      </c>
      <c r="J2095" s="9"/>
    </row>
    <row r="2096" spans="1:10">
      <c r="A2096">
        <v>151</v>
      </c>
      <c r="B2096" s="9" t="s">
        <v>350</v>
      </c>
      <c r="C2096" s="9" t="s">
        <v>692</v>
      </c>
      <c r="D2096" s="9">
        <v>0</v>
      </c>
      <c r="E2096" s="9">
        <v>0</v>
      </c>
      <c r="F2096" s="9">
        <v>0</v>
      </c>
      <c r="G2096" s="9">
        <v>0</v>
      </c>
      <c r="H2096" s="9">
        <v>42</v>
      </c>
      <c r="I2096" s="9">
        <v>0</v>
      </c>
      <c r="J2096" s="9"/>
    </row>
    <row r="2097" spans="1:10">
      <c r="A2097">
        <v>151</v>
      </c>
      <c r="B2097" s="9" t="s">
        <v>350</v>
      </c>
      <c r="C2097" s="9" t="s">
        <v>692</v>
      </c>
      <c r="D2097" s="9">
        <v>0</v>
      </c>
      <c r="E2097" s="9">
        <v>0</v>
      </c>
      <c r="F2097" s="9">
        <v>0</v>
      </c>
      <c r="G2097" s="9">
        <v>0</v>
      </c>
      <c r="H2097" s="9">
        <v>42</v>
      </c>
      <c r="I2097" s="9">
        <v>0</v>
      </c>
      <c r="J2097" s="9"/>
    </row>
    <row r="2098" spans="1:10">
      <c r="A2098">
        <v>151</v>
      </c>
      <c r="B2098" s="9" t="s">
        <v>350</v>
      </c>
      <c r="C2098" s="9" t="s">
        <v>692</v>
      </c>
      <c r="D2098" s="9">
        <v>0</v>
      </c>
      <c r="E2098" s="9">
        <v>0</v>
      </c>
      <c r="F2098" s="9">
        <v>0</v>
      </c>
      <c r="G2098" s="9">
        <v>0</v>
      </c>
      <c r="H2098" s="9">
        <v>42</v>
      </c>
      <c r="I2098" s="9">
        <v>0</v>
      </c>
      <c r="J2098" s="9"/>
    </row>
    <row r="2099" spans="1:10">
      <c r="A2099">
        <v>151</v>
      </c>
      <c r="B2099" s="9" t="s">
        <v>350</v>
      </c>
      <c r="C2099" s="9" t="s">
        <v>692</v>
      </c>
      <c r="D2099" s="9">
        <v>0</v>
      </c>
      <c r="E2099" s="9">
        <v>0</v>
      </c>
      <c r="F2099" s="9">
        <v>0</v>
      </c>
      <c r="G2099" s="9">
        <v>0</v>
      </c>
      <c r="H2099" s="9">
        <v>42</v>
      </c>
      <c r="I2099" s="9">
        <v>0</v>
      </c>
      <c r="J2099" s="9"/>
    </row>
    <row r="2100" spans="1:10">
      <c r="A2100">
        <v>151</v>
      </c>
      <c r="B2100" s="9" t="s">
        <v>350</v>
      </c>
      <c r="C2100" s="9" t="s">
        <v>692</v>
      </c>
      <c r="D2100" s="9">
        <v>0</v>
      </c>
      <c r="E2100" s="9">
        <v>0</v>
      </c>
      <c r="F2100" s="9">
        <v>0</v>
      </c>
      <c r="G2100" s="9">
        <v>0</v>
      </c>
      <c r="H2100" s="9">
        <v>42</v>
      </c>
      <c r="I2100" s="9">
        <v>0</v>
      </c>
      <c r="J2100" s="9"/>
    </row>
    <row r="2101" spans="1:10">
      <c r="A2101">
        <v>151</v>
      </c>
      <c r="B2101" s="9" t="s">
        <v>350</v>
      </c>
      <c r="C2101" s="9" t="s">
        <v>692</v>
      </c>
      <c r="D2101" s="9">
        <v>0</v>
      </c>
      <c r="E2101" s="9">
        <v>0</v>
      </c>
      <c r="F2101" s="9">
        <v>0</v>
      </c>
      <c r="G2101" s="9">
        <v>0</v>
      </c>
      <c r="H2101" s="9">
        <v>42</v>
      </c>
      <c r="I2101" s="9">
        <v>0</v>
      </c>
      <c r="J2101" s="9"/>
    </row>
    <row r="2102" spans="1:10">
      <c r="A2102">
        <v>151</v>
      </c>
      <c r="B2102" s="9" t="s">
        <v>350</v>
      </c>
      <c r="C2102" s="9" t="s">
        <v>692</v>
      </c>
      <c r="D2102" s="9">
        <v>0</v>
      </c>
      <c r="E2102" s="9">
        <v>0</v>
      </c>
      <c r="F2102" s="9">
        <v>0</v>
      </c>
      <c r="G2102" s="9">
        <v>0</v>
      </c>
      <c r="H2102" s="9">
        <v>42</v>
      </c>
      <c r="I2102" s="9">
        <v>0</v>
      </c>
      <c r="J2102" s="9"/>
    </row>
    <row r="2103" spans="1:10">
      <c r="A2103">
        <v>151</v>
      </c>
      <c r="B2103" s="9" t="s">
        <v>350</v>
      </c>
      <c r="C2103" s="9" t="s">
        <v>692</v>
      </c>
      <c r="D2103" s="9">
        <v>0</v>
      </c>
      <c r="E2103" s="9">
        <v>0</v>
      </c>
      <c r="F2103" s="9">
        <v>0</v>
      </c>
      <c r="G2103" s="9">
        <v>0</v>
      </c>
      <c r="H2103" s="9">
        <v>42</v>
      </c>
      <c r="I2103" s="9">
        <v>0</v>
      </c>
      <c r="J2103" s="9"/>
    </row>
    <row r="2104" spans="1:10">
      <c r="A2104">
        <v>151</v>
      </c>
      <c r="B2104" s="9" t="s">
        <v>350</v>
      </c>
      <c r="C2104" s="9" t="s">
        <v>692</v>
      </c>
      <c r="D2104" s="9">
        <v>0</v>
      </c>
      <c r="E2104" s="9">
        <v>0</v>
      </c>
      <c r="F2104" s="9">
        <v>0</v>
      </c>
      <c r="G2104" s="9">
        <v>0</v>
      </c>
      <c r="H2104" s="9">
        <v>42</v>
      </c>
      <c r="I2104" s="9">
        <v>0</v>
      </c>
      <c r="J2104" s="9"/>
    </row>
    <row r="2105" spans="1:10">
      <c r="A2105">
        <v>151</v>
      </c>
      <c r="B2105" s="9" t="s">
        <v>350</v>
      </c>
      <c r="C2105" s="9" t="s">
        <v>692</v>
      </c>
      <c r="D2105" s="9">
        <v>0</v>
      </c>
      <c r="E2105" s="9">
        <v>0</v>
      </c>
      <c r="F2105" s="9">
        <v>0</v>
      </c>
      <c r="G2105" s="9">
        <v>0</v>
      </c>
      <c r="H2105" s="9">
        <v>42</v>
      </c>
      <c r="I2105" s="9">
        <v>0</v>
      </c>
      <c r="J2105" s="9"/>
    </row>
    <row r="2106" spans="1:10">
      <c r="A2106">
        <v>151</v>
      </c>
      <c r="B2106" s="9" t="s">
        <v>350</v>
      </c>
      <c r="C2106" s="9" t="s">
        <v>692</v>
      </c>
      <c r="D2106" s="9">
        <v>0</v>
      </c>
      <c r="E2106" s="9">
        <v>0</v>
      </c>
      <c r="F2106" s="9">
        <v>0</v>
      </c>
      <c r="G2106" s="9">
        <v>0</v>
      </c>
      <c r="H2106" s="9">
        <v>42</v>
      </c>
      <c r="I2106" s="9">
        <v>0</v>
      </c>
      <c r="J2106" s="9"/>
    </row>
    <row r="2107" spans="1:10">
      <c r="A2107">
        <v>151</v>
      </c>
      <c r="B2107" s="9" t="s">
        <v>350</v>
      </c>
      <c r="C2107" s="9" t="s">
        <v>692</v>
      </c>
      <c r="D2107" s="9">
        <v>0</v>
      </c>
      <c r="E2107" s="9">
        <v>0</v>
      </c>
      <c r="F2107" s="9">
        <v>0</v>
      </c>
      <c r="G2107" s="9">
        <v>0</v>
      </c>
      <c r="H2107" s="9">
        <v>42</v>
      </c>
      <c r="I2107" s="9">
        <v>0</v>
      </c>
      <c r="J2107" s="9"/>
    </row>
    <row r="2108" spans="1:10">
      <c r="A2108">
        <v>151</v>
      </c>
      <c r="B2108" s="9" t="s">
        <v>350</v>
      </c>
      <c r="C2108" s="9" t="s">
        <v>692</v>
      </c>
      <c r="D2108" s="9">
        <v>0</v>
      </c>
      <c r="E2108" s="9">
        <v>0</v>
      </c>
      <c r="F2108" s="9">
        <v>0</v>
      </c>
      <c r="G2108" s="9">
        <v>0</v>
      </c>
      <c r="H2108" s="9">
        <v>42</v>
      </c>
      <c r="I2108" s="9">
        <v>0</v>
      </c>
      <c r="J2108" s="9"/>
    </row>
    <row r="2109" spans="1:10">
      <c r="A2109">
        <v>151</v>
      </c>
      <c r="B2109" s="9" t="s">
        <v>350</v>
      </c>
      <c r="C2109" s="9" t="s">
        <v>692</v>
      </c>
      <c r="D2109" s="9">
        <v>0</v>
      </c>
      <c r="E2109" s="9">
        <v>0</v>
      </c>
      <c r="F2109" s="9">
        <v>0</v>
      </c>
      <c r="G2109" s="9">
        <v>0</v>
      </c>
      <c r="H2109" s="9">
        <v>42</v>
      </c>
      <c r="I2109" s="9">
        <v>0</v>
      </c>
      <c r="J2109" s="9"/>
    </row>
    <row r="2110" spans="1:10">
      <c r="A2110">
        <v>152</v>
      </c>
      <c r="B2110" s="9" t="s">
        <v>352</v>
      </c>
      <c r="C2110" s="9" t="s">
        <v>692</v>
      </c>
      <c r="D2110" s="9" t="s">
        <v>843</v>
      </c>
      <c r="E2110" s="9">
        <v>250</v>
      </c>
      <c r="F2110" s="9" t="s">
        <v>694</v>
      </c>
      <c r="G2110" s="9" t="s">
        <v>695</v>
      </c>
      <c r="H2110" s="9">
        <v>55</v>
      </c>
      <c r="I2110" s="9">
        <v>13750</v>
      </c>
      <c r="J2110" s="9"/>
    </row>
    <row r="2111" spans="1:10">
      <c r="A2111">
        <v>152</v>
      </c>
      <c r="B2111" s="9" t="s">
        <v>352</v>
      </c>
      <c r="C2111" s="9" t="s">
        <v>692</v>
      </c>
      <c r="D2111" s="9">
        <v>0</v>
      </c>
      <c r="E2111" s="9">
        <v>0</v>
      </c>
      <c r="F2111" s="9">
        <v>0</v>
      </c>
      <c r="G2111" s="9">
        <v>0</v>
      </c>
      <c r="H2111" s="9">
        <v>55</v>
      </c>
      <c r="I2111" s="9">
        <v>0</v>
      </c>
      <c r="J2111" s="9"/>
    </row>
    <row r="2112" spans="1:10">
      <c r="A2112">
        <v>152</v>
      </c>
      <c r="B2112" s="9" t="s">
        <v>352</v>
      </c>
      <c r="C2112" s="9" t="s">
        <v>692</v>
      </c>
      <c r="D2112" s="9">
        <v>0</v>
      </c>
      <c r="E2112" s="9">
        <v>0</v>
      </c>
      <c r="F2112" s="9">
        <v>0</v>
      </c>
      <c r="G2112" s="9">
        <v>0</v>
      </c>
      <c r="H2112" s="9">
        <v>55</v>
      </c>
      <c r="I2112" s="9">
        <v>0</v>
      </c>
      <c r="J2112" s="9"/>
    </row>
    <row r="2113" spans="1:10">
      <c r="A2113">
        <v>152</v>
      </c>
      <c r="B2113" s="9" t="s">
        <v>352</v>
      </c>
      <c r="C2113" s="9" t="s">
        <v>692</v>
      </c>
      <c r="D2113" s="9">
        <v>0</v>
      </c>
      <c r="E2113" s="9">
        <v>0</v>
      </c>
      <c r="F2113" s="9">
        <v>0</v>
      </c>
      <c r="G2113" s="9">
        <v>0</v>
      </c>
      <c r="H2113" s="9">
        <v>55</v>
      </c>
      <c r="I2113" s="9">
        <v>0</v>
      </c>
      <c r="J2113" s="9"/>
    </row>
    <row r="2114" spans="1:10">
      <c r="A2114">
        <v>152</v>
      </c>
      <c r="B2114" s="9" t="s">
        <v>352</v>
      </c>
      <c r="C2114" s="9" t="s">
        <v>692</v>
      </c>
      <c r="D2114" s="9">
        <v>0</v>
      </c>
      <c r="E2114" s="9">
        <v>0</v>
      </c>
      <c r="F2114" s="9">
        <v>0</v>
      </c>
      <c r="G2114" s="9">
        <v>0</v>
      </c>
      <c r="H2114" s="9">
        <v>55</v>
      </c>
      <c r="I2114" s="9">
        <v>0</v>
      </c>
      <c r="J2114" s="9"/>
    </row>
    <row r="2115" spans="1:10">
      <c r="A2115">
        <v>152</v>
      </c>
      <c r="B2115" s="9" t="s">
        <v>352</v>
      </c>
      <c r="C2115" s="9" t="s">
        <v>692</v>
      </c>
      <c r="D2115" s="9">
        <v>0</v>
      </c>
      <c r="E2115" s="9">
        <v>0</v>
      </c>
      <c r="F2115" s="9">
        <v>0</v>
      </c>
      <c r="G2115" s="9">
        <v>0</v>
      </c>
      <c r="H2115" s="9">
        <v>55</v>
      </c>
      <c r="I2115" s="9">
        <v>0</v>
      </c>
      <c r="J2115" s="9"/>
    </row>
    <row r="2116" spans="1:10">
      <c r="A2116">
        <v>152</v>
      </c>
      <c r="B2116" s="9" t="s">
        <v>352</v>
      </c>
      <c r="C2116" s="9" t="s">
        <v>692</v>
      </c>
      <c r="D2116" s="9">
        <v>0</v>
      </c>
      <c r="E2116" s="9">
        <v>0</v>
      </c>
      <c r="F2116" s="9">
        <v>0</v>
      </c>
      <c r="G2116" s="9">
        <v>0</v>
      </c>
      <c r="H2116" s="9">
        <v>55</v>
      </c>
      <c r="I2116" s="9">
        <v>0</v>
      </c>
      <c r="J2116" s="9"/>
    </row>
    <row r="2117" spans="1:10">
      <c r="A2117">
        <v>152</v>
      </c>
      <c r="B2117" s="9" t="s">
        <v>352</v>
      </c>
      <c r="C2117" s="9" t="s">
        <v>692</v>
      </c>
      <c r="D2117" s="9">
        <v>0</v>
      </c>
      <c r="E2117" s="9">
        <v>0</v>
      </c>
      <c r="F2117" s="9">
        <v>0</v>
      </c>
      <c r="G2117" s="9">
        <v>0</v>
      </c>
      <c r="H2117" s="9">
        <v>55</v>
      </c>
      <c r="I2117" s="9">
        <v>0</v>
      </c>
      <c r="J2117" s="9"/>
    </row>
    <row r="2118" spans="1:10">
      <c r="A2118">
        <v>152</v>
      </c>
      <c r="B2118" s="9" t="s">
        <v>352</v>
      </c>
      <c r="C2118" s="9" t="s">
        <v>692</v>
      </c>
      <c r="D2118" s="9">
        <v>0</v>
      </c>
      <c r="E2118" s="9">
        <v>0</v>
      </c>
      <c r="F2118" s="9">
        <v>0</v>
      </c>
      <c r="G2118" s="9">
        <v>0</v>
      </c>
      <c r="H2118" s="9">
        <v>55</v>
      </c>
      <c r="I2118" s="9">
        <v>0</v>
      </c>
      <c r="J2118" s="9"/>
    </row>
    <row r="2119" spans="1:10">
      <c r="A2119">
        <v>152</v>
      </c>
      <c r="B2119" s="9" t="s">
        <v>352</v>
      </c>
      <c r="C2119" s="9" t="s">
        <v>692</v>
      </c>
      <c r="D2119" s="9">
        <v>0</v>
      </c>
      <c r="E2119" s="9">
        <v>0</v>
      </c>
      <c r="F2119" s="9">
        <v>0</v>
      </c>
      <c r="G2119" s="9">
        <v>0</v>
      </c>
      <c r="H2119" s="9">
        <v>55</v>
      </c>
      <c r="I2119" s="9">
        <v>0</v>
      </c>
      <c r="J2119" s="9"/>
    </row>
    <row r="2120" spans="1:10">
      <c r="A2120">
        <v>152</v>
      </c>
      <c r="B2120" s="9" t="s">
        <v>352</v>
      </c>
      <c r="C2120" s="9" t="s">
        <v>692</v>
      </c>
      <c r="D2120" s="9">
        <v>0</v>
      </c>
      <c r="E2120" s="9">
        <v>0</v>
      </c>
      <c r="F2120" s="9">
        <v>0</v>
      </c>
      <c r="G2120" s="9">
        <v>0</v>
      </c>
      <c r="H2120" s="9">
        <v>55</v>
      </c>
      <c r="I2120" s="9">
        <v>0</v>
      </c>
      <c r="J2120" s="9"/>
    </row>
    <row r="2121" spans="1:10">
      <c r="A2121">
        <v>152</v>
      </c>
      <c r="B2121" s="9" t="s">
        <v>352</v>
      </c>
      <c r="C2121" s="9" t="s">
        <v>692</v>
      </c>
      <c r="D2121" s="9">
        <v>0</v>
      </c>
      <c r="E2121" s="9">
        <v>0</v>
      </c>
      <c r="F2121" s="9">
        <v>0</v>
      </c>
      <c r="G2121" s="9">
        <v>0</v>
      </c>
      <c r="H2121" s="9">
        <v>55</v>
      </c>
      <c r="I2121" s="9">
        <v>0</v>
      </c>
      <c r="J2121" s="9"/>
    </row>
    <row r="2122" spans="1:10">
      <c r="A2122">
        <v>152</v>
      </c>
      <c r="B2122" s="9" t="s">
        <v>352</v>
      </c>
      <c r="C2122" s="9" t="s">
        <v>692</v>
      </c>
      <c r="D2122" s="9">
        <v>0</v>
      </c>
      <c r="E2122" s="9">
        <v>0</v>
      </c>
      <c r="F2122" s="9">
        <v>0</v>
      </c>
      <c r="G2122" s="9">
        <v>0</v>
      </c>
      <c r="H2122" s="9">
        <v>55</v>
      </c>
      <c r="I2122" s="9">
        <v>0</v>
      </c>
      <c r="J2122" s="9"/>
    </row>
    <row r="2123" spans="1:10">
      <c r="A2123">
        <v>152</v>
      </c>
      <c r="B2123" s="9" t="s">
        <v>352</v>
      </c>
      <c r="C2123" s="9" t="s">
        <v>692</v>
      </c>
      <c r="D2123" s="9">
        <v>0</v>
      </c>
      <c r="E2123" s="9">
        <v>0</v>
      </c>
      <c r="F2123" s="9">
        <v>0</v>
      </c>
      <c r="G2123" s="9">
        <v>0</v>
      </c>
      <c r="H2123" s="9">
        <v>55</v>
      </c>
      <c r="I2123" s="9">
        <v>0</v>
      </c>
      <c r="J2123" s="9"/>
    </row>
    <row r="2124" spans="1:10">
      <c r="A2124">
        <v>152</v>
      </c>
      <c r="B2124" s="9" t="s">
        <v>352</v>
      </c>
      <c r="C2124" s="9" t="s">
        <v>692</v>
      </c>
      <c r="D2124" s="9">
        <v>0</v>
      </c>
      <c r="E2124" s="9">
        <v>0</v>
      </c>
      <c r="F2124" s="9">
        <v>0</v>
      </c>
      <c r="G2124" s="9">
        <v>0</v>
      </c>
      <c r="H2124" s="9">
        <v>55</v>
      </c>
      <c r="I2124" s="9">
        <v>0</v>
      </c>
      <c r="J2124" s="9"/>
    </row>
    <row r="2125" spans="1:10">
      <c r="A2125">
        <v>153</v>
      </c>
      <c r="B2125" s="9" t="s">
        <v>368</v>
      </c>
      <c r="C2125" s="9" t="s">
        <v>692</v>
      </c>
      <c r="D2125" s="9" t="s">
        <v>967</v>
      </c>
      <c r="E2125" s="9">
        <v>1</v>
      </c>
      <c r="F2125" s="9" t="s">
        <v>712</v>
      </c>
      <c r="G2125" s="9" t="s">
        <v>695</v>
      </c>
      <c r="H2125" s="9">
        <v>1</v>
      </c>
      <c r="I2125" s="9">
        <v>1</v>
      </c>
      <c r="J2125" s="9"/>
    </row>
    <row r="2126" spans="1:10">
      <c r="A2126">
        <v>153</v>
      </c>
      <c r="B2126" s="9" t="s">
        <v>368</v>
      </c>
      <c r="C2126" s="9" t="s">
        <v>692</v>
      </c>
      <c r="D2126" s="9">
        <v>0</v>
      </c>
      <c r="E2126" s="9">
        <v>0</v>
      </c>
      <c r="F2126" s="9">
        <v>0</v>
      </c>
      <c r="G2126" s="9">
        <v>0</v>
      </c>
      <c r="H2126" s="9">
        <v>1</v>
      </c>
      <c r="I2126" s="9">
        <v>0</v>
      </c>
      <c r="J2126" s="9"/>
    </row>
    <row r="2127" spans="1:10">
      <c r="A2127">
        <v>153</v>
      </c>
      <c r="B2127" s="9" t="s">
        <v>368</v>
      </c>
      <c r="C2127" s="9" t="s">
        <v>692</v>
      </c>
      <c r="D2127" s="9">
        <v>0</v>
      </c>
      <c r="E2127" s="9">
        <v>0</v>
      </c>
      <c r="F2127" s="9">
        <v>0</v>
      </c>
      <c r="G2127" s="9">
        <v>0</v>
      </c>
      <c r="H2127" s="9">
        <v>1</v>
      </c>
      <c r="I2127" s="9">
        <v>0</v>
      </c>
      <c r="J2127" s="9"/>
    </row>
    <row r="2128" spans="1:10">
      <c r="A2128">
        <v>153</v>
      </c>
      <c r="B2128" s="9" t="s">
        <v>368</v>
      </c>
      <c r="C2128" s="9" t="s">
        <v>692</v>
      </c>
      <c r="D2128" s="9">
        <v>0</v>
      </c>
      <c r="E2128" s="9">
        <v>0</v>
      </c>
      <c r="F2128" s="9">
        <v>0</v>
      </c>
      <c r="G2128" s="9">
        <v>0</v>
      </c>
      <c r="H2128" s="9">
        <v>1</v>
      </c>
      <c r="I2128" s="9">
        <v>0</v>
      </c>
      <c r="J2128" s="9"/>
    </row>
    <row r="2129" spans="1:10">
      <c r="A2129">
        <v>153</v>
      </c>
      <c r="B2129" s="9" t="s">
        <v>368</v>
      </c>
      <c r="C2129" s="9" t="s">
        <v>692</v>
      </c>
      <c r="D2129" s="9">
        <v>0</v>
      </c>
      <c r="E2129" s="9">
        <v>0</v>
      </c>
      <c r="F2129" s="9">
        <v>0</v>
      </c>
      <c r="G2129" s="9">
        <v>0</v>
      </c>
      <c r="H2129" s="9">
        <v>1</v>
      </c>
      <c r="I2129" s="9">
        <v>0</v>
      </c>
      <c r="J2129" s="9"/>
    </row>
    <row r="2130" spans="1:10">
      <c r="A2130">
        <v>153</v>
      </c>
      <c r="B2130" s="9" t="s">
        <v>368</v>
      </c>
      <c r="C2130" s="9" t="s">
        <v>692</v>
      </c>
      <c r="D2130" s="9">
        <v>0</v>
      </c>
      <c r="E2130" s="9">
        <v>0</v>
      </c>
      <c r="F2130" s="9">
        <v>0</v>
      </c>
      <c r="G2130" s="9">
        <v>0</v>
      </c>
      <c r="H2130" s="9">
        <v>1</v>
      </c>
      <c r="I2130" s="9">
        <v>0</v>
      </c>
      <c r="J2130" s="9"/>
    </row>
    <row r="2131" spans="1:10">
      <c r="A2131">
        <v>153</v>
      </c>
      <c r="B2131" s="9" t="s">
        <v>368</v>
      </c>
      <c r="C2131" s="9" t="s">
        <v>692</v>
      </c>
      <c r="D2131" s="9">
        <v>0</v>
      </c>
      <c r="E2131" s="9">
        <v>0</v>
      </c>
      <c r="F2131" s="9">
        <v>0</v>
      </c>
      <c r="G2131" s="9">
        <v>0</v>
      </c>
      <c r="H2131" s="9">
        <v>1</v>
      </c>
      <c r="I2131" s="9">
        <v>0</v>
      </c>
      <c r="J2131" s="9"/>
    </row>
    <row r="2132" spans="1:10">
      <c r="A2132">
        <v>153</v>
      </c>
      <c r="B2132" s="9" t="s">
        <v>368</v>
      </c>
      <c r="C2132" s="9" t="s">
        <v>692</v>
      </c>
      <c r="D2132" s="9">
        <v>0</v>
      </c>
      <c r="E2132" s="9">
        <v>0</v>
      </c>
      <c r="F2132" s="9">
        <v>0</v>
      </c>
      <c r="G2132" s="9">
        <v>0</v>
      </c>
      <c r="H2132" s="9">
        <v>1</v>
      </c>
      <c r="I2132" s="9">
        <v>0</v>
      </c>
      <c r="J2132" s="9"/>
    </row>
    <row r="2133" spans="1:10">
      <c r="A2133">
        <v>153</v>
      </c>
      <c r="B2133" s="9" t="s">
        <v>368</v>
      </c>
      <c r="C2133" s="9" t="s">
        <v>692</v>
      </c>
      <c r="D2133" s="9">
        <v>0</v>
      </c>
      <c r="E2133" s="9">
        <v>0</v>
      </c>
      <c r="F2133" s="9">
        <v>0</v>
      </c>
      <c r="G2133" s="9">
        <v>0</v>
      </c>
      <c r="H2133" s="9">
        <v>1</v>
      </c>
      <c r="I2133" s="9">
        <v>0</v>
      </c>
      <c r="J2133" s="9"/>
    </row>
    <row r="2134" spans="1:10">
      <c r="A2134">
        <v>153</v>
      </c>
      <c r="B2134" s="9" t="s">
        <v>368</v>
      </c>
      <c r="C2134" s="9" t="s">
        <v>692</v>
      </c>
      <c r="D2134" s="9">
        <v>0</v>
      </c>
      <c r="E2134" s="9">
        <v>0</v>
      </c>
      <c r="F2134" s="9">
        <v>0</v>
      </c>
      <c r="G2134" s="9">
        <v>0</v>
      </c>
      <c r="H2134" s="9">
        <v>1</v>
      </c>
      <c r="I2134" s="9">
        <v>0</v>
      </c>
      <c r="J2134" s="9"/>
    </row>
    <row r="2135" spans="1:10">
      <c r="A2135">
        <v>153</v>
      </c>
      <c r="B2135" s="9" t="s">
        <v>368</v>
      </c>
      <c r="C2135" s="9" t="s">
        <v>692</v>
      </c>
      <c r="D2135" s="9">
        <v>0</v>
      </c>
      <c r="E2135" s="9">
        <v>0</v>
      </c>
      <c r="F2135" s="9">
        <v>0</v>
      </c>
      <c r="G2135" s="9">
        <v>0</v>
      </c>
      <c r="H2135" s="9">
        <v>1</v>
      </c>
      <c r="I2135" s="9">
        <v>0</v>
      </c>
      <c r="J2135" s="9"/>
    </row>
    <row r="2136" spans="1:10">
      <c r="A2136">
        <v>153</v>
      </c>
      <c r="B2136" s="9" t="s">
        <v>368</v>
      </c>
      <c r="C2136" s="9" t="s">
        <v>692</v>
      </c>
      <c r="D2136" s="9">
        <v>0</v>
      </c>
      <c r="E2136" s="9">
        <v>0</v>
      </c>
      <c r="F2136" s="9">
        <v>0</v>
      </c>
      <c r="G2136" s="9">
        <v>0</v>
      </c>
      <c r="H2136" s="9">
        <v>1</v>
      </c>
      <c r="I2136" s="9">
        <v>0</v>
      </c>
      <c r="J2136" s="9"/>
    </row>
    <row r="2137" spans="1:10">
      <c r="A2137">
        <v>153</v>
      </c>
      <c r="B2137" s="9" t="s">
        <v>368</v>
      </c>
      <c r="C2137" s="9" t="s">
        <v>692</v>
      </c>
      <c r="D2137" s="9">
        <v>0</v>
      </c>
      <c r="E2137" s="9">
        <v>0</v>
      </c>
      <c r="F2137" s="9">
        <v>0</v>
      </c>
      <c r="G2137" s="9">
        <v>0</v>
      </c>
      <c r="H2137" s="9">
        <v>1</v>
      </c>
      <c r="I2137" s="9">
        <v>0</v>
      </c>
      <c r="J2137" s="9"/>
    </row>
    <row r="2138" spans="1:10">
      <c r="A2138">
        <v>153</v>
      </c>
      <c r="B2138" s="9" t="s">
        <v>368</v>
      </c>
      <c r="C2138" s="9" t="s">
        <v>692</v>
      </c>
      <c r="D2138" s="9">
        <v>0</v>
      </c>
      <c r="E2138" s="9">
        <v>0</v>
      </c>
      <c r="F2138" s="9">
        <v>0</v>
      </c>
      <c r="G2138" s="9">
        <v>0</v>
      </c>
      <c r="H2138" s="9">
        <v>1</v>
      </c>
      <c r="I2138" s="9">
        <v>0</v>
      </c>
      <c r="J2138" s="9"/>
    </row>
    <row r="2139" spans="1:10">
      <c r="A2139">
        <v>153</v>
      </c>
      <c r="B2139" s="9" t="s">
        <v>368</v>
      </c>
      <c r="C2139" s="9" t="s">
        <v>692</v>
      </c>
      <c r="D2139" s="9">
        <v>0</v>
      </c>
      <c r="E2139" s="9">
        <v>0</v>
      </c>
      <c r="F2139" s="9">
        <v>0</v>
      </c>
      <c r="G2139" s="9">
        <v>0</v>
      </c>
      <c r="H2139" s="9">
        <v>1</v>
      </c>
      <c r="I2139" s="9">
        <v>0</v>
      </c>
      <c r="J2139" s="9"/>
    </row>
    <row r="2140" spans="1:10">
      <c r="A2140">
        <v>154</v>
      </c>
      <c r="B2140" s="9" t="s">
        <v>358</v>
      </c>
      <c r="C2140" s="9" t="s">
        <v>692</v>
      </c>
      <c r="D2140" s="9" t="s">
        <v>358</v>
      </c>
      <c r="E2140" s="9">
        <v>1</v>
      </c>
      <c r="F2140" s="9" t="s">
        <v>712</v>
      </c>
      <c r="G2140" s="9" t="s">
        <v>695</v>
      </c>
      <c r="H2140" s="9">
        <v>57</v>
      </c>
      <c r="I2140" s="9">
        <v>57</v>
      </c>
      <c r="J2140" s="9"/>
    </row>
    <row r="2141" spans="1:10">
      <c r="A2141">
        <v>154</v>
      </c>
      <c r="B2141" s="9" t="s">
        <v>358</v>
      </c>
      <c r="C2141" s="9" t="s">
        <v>692</v>
      </c>
      <c r="D2141" s="9">
        <v>0</v>
      </c>
      <c r="E2141" s="9">
        <v>0</v>
      </c>
      <c r="F2141" s="9">
        <v>0</v>
      </c>
      <c r="G2141" s="9">
        <v>0</v>
      </c>
      <c r="H2141" s="9">
        <v>57</v>
      </c>
      <c r="I2141" s="9">
        <v>0</v>
      </c>
      <c r="J2141" s="9"/>
    </row>
    <row r="2142" spans="1:10">
      <c r="A2142">
        <v>154</v>
      </c>
      <c r="B2142" s="9" t="s">
        <v>358</v>
      </c>
      <c r="C2142" s="9" t="s">
        <v>692</v>
      </c>
      <c r="D2142" s="9">
        <v>0</v>
      </c>
      <c r="E2142" s="9">
        <v>0</v>
      </c>
      <c r="F2142" s="9">
        <v>0</v>
      </c>
      <c r="G2142" s="9">
        <v>0</v>
      </c>
      <c r="H2142" s="9">
        <v>57</v>
      </c>
      <c r="I2142" s="9">
        <v>0</v>
      </c>
      <c r="J2142" s="9"/>
    </row>
    <row r="2143" spans="1:10">
      <c r="A2143">
        <v>154</v>
      </c>
      <c r="B2143" s="9" t="s">
        <v>358</v>
      </c>
      <c r="C2143" s="9" t="s">
        <v>692</v>
      </c>
      <c r="D2143" s="9">
        <v>0</v>
      </c>
      <c r="E2143" s="9">
        <v>0</v>
      </c>
      <c r="F2143" s="9">
        <v>0</v>
      </c>
      <c r="G2143" s="9">
        <v>0</v>
      </c>
      <c r="H2143" s="9">
        <v>57</v>
      </c>
      <c r="I2143" s="9">
        <v>0</v>
      </c>
      <c r="J2143" s="9"/>
    </row>
    <row r="2144" spans="1:10">
      <c r="A2144">
        <v>154</v>
      </c>
      <c r="B2144" s="9" t="s">
        <v>358</v>
      </c>
      <c r="C2144" s="9" t="s">
        <v>692</v>
      </c>
      <c r="D2144" s="9">
        <v>0</v>
      </c>
      <c r="E2144" s="9">
        <v>0</v>
      </c>
      <c r="F2144" s="9">
        <v>0</v>
      </c>
      <c r="G2144" s="9">
        <v>0</v>
      </c>
      <c r="H2144" s="9">
        <v>57</v>
      </c>
      <c r="I2144" s="9">
        <v>0</v>
      </c>
      <c r="J2144" s="9"/>
    </row>
    <row r="2145" spans="1:10">
      <c r="A2145">
        <v>154</v>
      </c>
      <c r="B2145" s="9" t="s">
        <v>358</v>
      </c>
      <c r="C2145" s="9" t="s">
        <v>692</v>
      </c>
      <c r="D2145" s="9">
        <v>0</v>
      </c>
      <c r="E2145" s="9">
        <v>0</v>
      </c>
      <c r="F2145" s="9">
        <v>0</v>
      </c>
      <c r="G2145" s="9">
        <v>0</v>
      </c>
      <c r="H2145" s="9">
        <v>57</v>
      </c>
      <c r="I2145" s="9">
        <v>0</v>
      </c>
      <c r="J2145" s="9"/>
    </row>
    <row r="2146" spans="1:10">
      <c r="A2146">
        <v>154</v>
      </c>
      <c r="B2146" s="9" t="s">
        <v>358</v>
      </c>
      <c r="C2146" s="9" t="s">
        <v>692</v>
      </c>
      <c r="D2146" s="9">
        <v>0</v>
      </c>
      <c r="E2146" s="9">
        <v>0</v>
      </c>
      <c r="F2146" s="9">
        <v>0</v>
      </c>
      <c r="G2146" s="9">
        <v>0</v>
      </c>
      <c r="H2146" s="9">
        <v>57</v>
      </c>
      <c r="I2146" s="9">
        <v>0</v>
      </c>
      <c r="J2146" s="9"/>
    </row>
    <row r="2147" spans="1:10">
      <c r="A2147">
        <v>154</v>
      </c>
      <c r="B2147" s="9" t="s">
        <v>358</v>
      </c>
      <c r="C2147" s="9" t="s">
        <v>692</v>
      </c>
      <c r="D2147" s="9">
        <v>0</v>
      </c>
      <c r="E2147" s="9">
        <v>0</v>
      </c>
      <c r="F2147" s="9">
        <v>0</v>
      </c>
      <c r="G2147" s="9">
        <v>0</v>
      </c>
      <c r="H2147" s="9">
        <v>57</v>
      </c>
      <c r="I2147" s="9">
        <v>0</v>
      </c>
      <c r="J2147" s="9"/>
    </row>
    <row r="2148" spans="1:10">
      <c r="A2148">
        <v>154</v>
      </c>
      <c r="B2148" s="9" t="s">
        <v>358</v>
      </c>
      <c r="C2148" s="9" t="s">
        <v>692</v>
      </c>
      <c r="D2148" s="9">
        <v>0</v>
      </c>
      <c r="E2148" s="9">
        <v>0</v>
      </c>
      <c r="F2148" s="9">
        <v>0</v>
      </c>
      <c r="G2148" s="9">
        <v>0</v>
      </c>
      <c r="H2148" s="9">
        <v>57</v>
      </c>
      <c r="I2148" s="9">
        <v>0</v>
      </c>
      <c r="J2148" s="9"/>
    </row>
    <row r="2149" spans="1:10">
      <c r="A2149">
        <v>154</v>
      </c>
      <c r="B2149" s="9" t="s">
        <v>358</v>
      </c>
      <c r="C2149" s="9" t="s">
        <v>692</v>
      </c>
      <c r="D2149" s="9">
        <v>0</v>
      </c>
      <c r="E2149" s="9">
        <v>0</v>
      </c>
      <c r="F2149" s="9">
        <v>0</v>
      </c>
      <c r="G2149" s="9">
        <v>0</v>
      </c>
      <c r="H2149" s="9">
        <v>57</v>
      </c>
      <c r="I2149" s="9">
        <v>0</v>
      </c>
      <c r="J2149" s="9"/>
    </row>
    <row r="2150" spans="1:10">
      <c r="A2150">
        <v>154</v>
      </c>
      <c r="B2150" s="9" t="s">
        <v>358</v>
      </c>
      <c r="C2150" s="9" t="s">
        <v>692</v>
      </c>
      <c r="D2150" s="9">
        <v>0</v>
      </c>
      <c r="E2150" s="9">
        <v>0</v>
      </c>
      <c r="F2150" s="9">
        <v>0</v>
      </c>
      <c r="G2150" s="9">
        <v>0</v>
      </c>
      <c r="H2150" s="9">
        <v>57</v>
      </c>
      <c r="I2150" s="9">
        <v>0</v>
      </c>
      <c r="J2150" s="9"/>
    </row>
    <row r="2151" spans="1:10">
      <c r="A2151">
        <v>154</v>
      </c>
      <c r="B2151" s="9" t="s">
        <v>358</v>
      </c>
      <c r="C2151" s="9" t="s">
        <v>692</v>
      </c>
      <c r="D2151" s="9">
        <v>0</v>
      </c>
      <c r="E2151" s="9">
        <v>0</v>
      </c>
      <c r="F2151" s="9">
        <v>0</v>
      </c>
      <c r="G2151" s="9">
        <v>0</v>
      </c>
      <c r="H2151" s="9">
        <v>57</v>
      </c>
      <c r="I2151" s="9">
        <v>0</v>
      </c>
      <c r="J2151" s="9"/>
    </row>
    <row r="2152" spans="1:10">
      <c r="A2152">
        <v>154</v>
      </c>
      <c r="B2152" s="9" t="s">
        <v>358</v>
      </c>
      <c r="C2152" s="9" t="s">
        <v>692</v>
      </c>
      <c r="D2152" s="9">
        <v>0</v>
      </c>
      <c r="E2152" s="9">
        <v>0</v>
      </c>
      <c r="F2152" s="9">
        <v>0</v>
      </c>
      <c r="G2152" s="9">
        <v>0</v>
      </c>
      <c r="H2152" s="9">
        <v>57</v>
      </c>
      <c r="I2152" s="9">
        <v>0</v>
      </c>
      <c r="J2152" s="9"/>
    </row>
    <row r="2153" spans="1:10">
      <c r="A2153">
        <v>154</v>
      </c>
      <c r="B2153" s="9" t="s">
        <v>358</v>
      </c>
      <c r="C2153" s="9" t="s">
        <v>692</v>
      </c>
      <c r="D2153" s="9">
        <v>0</v>
      </c>
      <c r="E2153" s="9">
        <v>0</v>
      </c>
      <c r="F2153" s="9">
        <v>0</v>
      </c>
      <c r="G2153" s="9">
        <v>0</v>
      </c>
      <c r="H2153" s="9">
        <v>57</v>
      </c>
      <c r="I2153" s="9">
        <v>0</v>
      </c>
      <c r="J2153" s="9"/>
    </row>
    <row r="2154" spans="1:10">
      <c r="A2154">
        <v>154</v>
      </c>
      <c r="B2154" s="9" t="s">
        <v>358</v>
      </c>
      <c r="C2154" s="9" t="s">
        <v>692</v>
      </c>
      <c r="D2154" s="9">
        <v>0</v>
      </c>
      <c r="E2154" s="9">
        <v>0</v>
      </c>
      <c r="F2154" s="9">
        <v>0</v>
      </c>
      <c r="G2154" s="9">
        <v>0</v>
      </c>
      <c r="H2154" s="9">
        <v>57</v>
      </c>
      <c r="I2154" s="9">
        <v>0</v>
      </c>
      <c r="J2154" s="9"/>
    </row>
    <row r="2155" spans="1:10">
      <c r="A2155">
        <v>155</v>
      </c>
      <c r="B2155" s="9" t="s">
        <v>360</v>
      </c>
      <c r="C2155" s="9" t="s">
        <v>692</v>
      </c>
      <c r="D2155" s="9" t="s">
        <v>843</v>
      </c>
      <c r="E2155" s="9">
        <v>250</v>
      </c>
      <c r="F2155" s="9" t="s">
        <v>694</v>
      </c>
      <c r="G2155" s="9" t="s">
        <v>695</v>
      </c>
      <c r="H2155" s="9">
        <v>69</v>
      </c>
      <c r="I2155" s="9">
        <v>17250</v>
      </c>
      <c r="J2155" s="9"/>
    </row>
    <row r="2156" spans="1:10">
      <c r="A2156">
        <v>155</v>
      </c>
      <c r="B2156" s="9" t="s">
        <v>360</v>
      </c>
      <c r="C2156" s="9" t="s">
        <v>692</v>
      </c>
      <c r="D2156" s="9" t="s">
        <v>700</v>
      </c>
      <c r="E2156" s="9">
        <v>30</v>
      </c>
      <c r="F2156" s="9" t="s">
        <v>694</v>
      </c>
      <c r="G2156" s="9" t="s">
        <v>695</v>
      </c>
      <c r="H2156" s="9">
        <v>69</v>
      </c>
      <c r="I2156" s="9">
        <v>2070</v>
      </c>
      <c r="J2156" s="9"/>
    </row>
    <row r="2157" spans="1:10">
      <c r="A2157">
        <v>155</v>
      </c>
      <c r="B2157" s="9" t="s">
        <v>360</v>
      </c>
      <c r="C2157" s="9" t="s">
        <v>692</v>
      </c>
      <c r="D2157" s="9" t="s">
        <v>722</v>
      </c>
      <c r="E2157" s="9">
        <v>5</v>
      </c>
      <c r="F2157" s="9" t="s">
        <v>697</v>
      </c>
      <c r="G2157" s="9" t="s">
        <v>695</v>
      </c>
      <c r="H2157" s="9">
        <v>69</v>
      </c>
      <c r="I2157" s="9">
        <v>345</v>
      </c>
      <c r="J2157" s="9"/>
    </row>
    <row r="2158" spans="1:10">
      <c r="A2158">
        <v>155</v>
      </c>
      <c r="B2158" s="9" t="s">
        <v>360</v>
      </c>
      <c r="C2158" s="9" t="s">
        <v>692</v>
      </c>
      <c r="D2158" s="9" t="s">
        <v>699</v>
      </c>
      <c r="E2158" s="9">
        <v>70</v>
      </c>
      <c r="F2158" s="9" t="s">
        <v>697</v>
      </c>
      <c r="G2158" s="9" t="s">
        <v>695</v>
      </c>
      <c r="H2158" s="9">
        <v>69</v>
      </c>
      <c r="I2158" s="9">
        <v>4830</v>
      </c>
      <c r="J2158" s="9"/>
    </row>
    <row r="2159" spans="1:10">
      <c r="A2159">
        <v>155</v>
      </c>
      <c r="B2159" s="9" t="s">
        <v>360</v>
      </c>
      <c r="C2159" s="9" t="s">
        <v>692</v>
      </c>
      <c r="D2159" s="9">
        <v>0</v>
      </c>
      <c r="E2159" s="9">
        <v>0</v>
      </c>
      <c r="F2159" s="9">
        <v>0</v>
      </c>
      <c r="G2159" s="9">
        <v>0</v>
      </c>
      <c r="H2159" s="9">
        <v>69</v>
      </c>
      <c r="I2159" s="9">
        <v>0</v>
      </c>
      <c r="J2159" s="9"/>
    </row>
    <row r="2160" spans="1:10">
      <c r="A2160">
        <v>155</v>
      </c>
      <c r="B2160" s="9" t="s">
        <v>360</v>
      </c>
      <c r="C2160" s="9" t="s">
        <v>692</v>
      </c>
      <c r="D2160" s="9">
        <v>0</v>
      </c>
      <c r="E2160" s="9">
        <v>0</v>
      </c>
      <c r="F2160" s="9">
        <v>0</v>
      </c>
      <c r="G2160" s="9">
        <v>0</v>
      </c>
      <c r="H2160" s="9">
        <v>69</v>
      </c>
      <c r="I2160" s="9">
        <v>0</v>
      </c>
      <c r="J2160" s="9"/>
    </row>
    <row r="2161" spans="1:10">
      <c r="A2161">
        <v>155</v>
      </c>
      <c r="B2161" s="9" t="s">
        <v>360</v>
      </c>
      <c r="C2161" s="9" t="s">
        <v>692</v>
      </c>
      <c r="D2161" s="9">
        <v>0</v>
      </c>
      <c r="E2161" s="9">
        <v>0</v>
      </c>
      <c r="F2161" s="9">
        <v>0</v>
      </c>
      <c r="G2161" s="9">
        <v>0</v>
      </c>
      <c r="H2161" s="9">
        <v>69</v>
      </c>
      <c r="I2161" s="9">
        <v>0</v>
      </c>
      <c r="J2161" s="9"/>
    </row>
    <row r="2162" spans="1:10">
      <c r="A2162">
        <v>155</v>
      </c>
      <c r="B2162" s="9" t="s">
        <v>360</v>
      </c>
      <c r="C2162" s="9" t="s">
        <v>692</v>
      </c>
      <c r="D2162" s="9">
        <v>0</v>
      </c>
      <c r="E2162" s="9">
        <v>0</v>
      </c>
      <c r="F2162" s="9">
        <v>0</v>
      </c>
      <c r="G2162" s="9">
        <v>0</v>
      </c>
      <c r="H2162" s="9">
        <v>69</v>
      </c>
      <c r="I2162" s="9">
        <v>0</v>
      </c>
      <c r="J2162" s="9"/>
    </row>
    <row r="2163" spans="1:10">
      <c r="A2163">
        <v>155</v>
      </c>
      <c r="B2163" s="9" t="s">
        <v>360</v>
      </c>
      <c r="C2163" s="9" t="s">
        <v>692</v>
      </c>
      <c r="D2163" s="9">
        <v>0</v>
      </c>
      <c r="E2163" s="9">
        <v>0</v>
      </c>
      <c r="F2163" s="9">
        <v>0</v>
      </c>
      <c r="G2163" s="9">
        <v>0</v>
      </c>
      <c r="H2163" s="9">
        <v>69</v>
      </c>
      <c r="I2163" s="9">
        <v>0</v>
      </c>
      <c r="J2163" s="9"/>
    </row>
    <row r="2164" spans="1:10">
      <c r="A2164">
        <v>155</v>
      </c>
      <c r="B2164" s="9" t="s">
        <v>360</v>
      </c>
      <c r="C2164" s="9" t="s">
        <v>692</v>
      </c>
      <c r="D2164" s="9">
        <v>0</v>
      </c>
      <c r="E2164" s="9">
        <v>0</v>
      </c>
      <c r="F2164" s="9">
        <v>0</v>
      </c>
      <c r="G2164" s="9">
        <v>0</v>
      </c>
      <c r="H2164" s="9">
        <v>69</v>
      </c>
      <c r="I2164" s="9">
        <v>0</v>
      </c>
      <c r="J2164" s="9"/>
    </row>
    <row r="2165" spans="1:10">
      <c r="A2165">
        <v>155</v>
      </c>
      <c r="B2165" s="9" t="s">
        <v>360</v>
      </c>
      <c r="C2165" s="9" t="s">
        <v>692</v>
      </c>
      <c r="D2165" s="9">
        <v>0</v>
      </c>
      <c r="E2165" s="9">
        <v>0</v>
      </c>
      <c r="F2165" s="9">
        <v>0</v>
      </c>
      <c r="G2165" s="9">
        <v>0</v>
      </c>
      <c r="H2165" s="9">
        <v>69</v>
      </c>
      <c r="I2165" s="9">
        <v>0</v>
      </c>
      <c r="J2165" s="9"/>
    </row>
    <row r="2166" spans="1:10">
      <c r="A2166">
        <v>155</v>
      </c>
      <c r="B2166" s="9" t="s">
        <v>360</v>
      </c>
      <c r="C2166" s="9" t="s">
        <v>692</v>
      </c>
      <c r="D2166" s="9">
        <v>0</v>
      </c>
      <c r="E2166" s="9">
        <v>0</v>
      </c>
      <c r="F2166" s="9">
        <v>0</v>
      </c>
      <c r="G2166" s="9">
        <v>0</v>
      </c>
      <c r="H2166" s="9">
        <v>69</v>
      </c>
      <c r="I2166" s="9">
        <v>0</v>
      </c>
      <c r="J2166" s="9"/>
    </row>
    <row r="2167" spans="1:10">
      <c r="A2167">
        <v>155</v>
      </c>
      <c r="B2167" s="9" t="s">
        <v>360</v>
      </c>
      <c r="C2167" s="9" t="s">
        <v>692</v>
      </c>
      <c r="D2167" s="9">
        <v>0</v>
      </c>
      <c r="E2167" s="9">
        <v>0</v>
      </c>
      <c r="F2167" s="9">
        <v>0</v>
      </c>
      <c r="G2167" s="9">
        <v>0</v>
      </c>
      <c r="H2167" s="9">
        <v>69</v>
      </c>
      <c r="I2167" s="9">
        <v>0</v>
      </c>
      <c r="J2167" s="9"/>
    </row>
    <row r="2168" spans="1:10">
      <c r="A2168">
        <v>155</v>
      </c>
      <c r="B2168" s="9" t="s">
        <v>360</v>
      </c>
      <c r="C2168" s="9" t="s">
        <v>692</v>
      </c>
      <c r="D2168" s="9">
        <v>0</v>
      </c>
      <c r="E2168" s="9">
        <v>0</v>
      </c>
      <c r="F2168" s="9">
        <v>0</v>
      </c>
      <c r="G2168" s="9">
        <v>0</v>
      </c>
      <c r="H2168" s="9">
        <v>69</v>
      </c>
      <c r="I2168" s="9">
        <v>0</v>
      </c>
      <c r="J2168" s="9"/>
    </row>
    <row r="2169" spans="1:10">
      <c r="A2169">
        <v>156</v>
      </c>
      <c r="B2169" s="9" t="s">
        <v>362</v>
      </c>
      <c r="C2169" s="9" t="s">
        <v>692</v>
      </c>
      <c r="D2169" s="9" t="s">
        <v>700</v>
      </c>
      <c r="E2169" s="9">
        <v>30</v>
      </c>
      <c r="F2169" s="9" t="s">
        <v>694</v>
      </c>
      <c r="G2169" s="9" t="s">
        <v>695</v>
      </c>
      <c r="H2169" s="9">
        <v>8</v>
      </c>
      <c r="I2169" s="9">
        <v>240</v>
      </c>
      <c r="J2169" s="9"/>
    </row>
    <row r="2170" spans="1:10">
      <c r="A2170">
        <v>156</v>
      </c>
      <c r="B2170" s="9" t="s">
        <v>362</v>
      </c>
      <c r="C2170" s="9" t="s">
        <v>692</v>
      </c>
      <c r="D2170" s="9" t="s">
        <v>722</v>
      </c>
      <c r="E2170" s="9">
        <v>5</v>
      </c>
      <c r="F2170" s="9" t="s">
        <v>697</v>
      </c>
      <c r="G2170" s="9" t="s">
        <v>695</v>
      </c>
      <c r="H2170" s="9">
        <v>8</v>
      </c>
      <c r="I2170" s="9">
        <v>40</v>
      </c>
      <c r="J2170" s="9"/>
    </row>
    <row r="2171" spans="1:10">
      <c r="A2171">
        <v>156</v>
      </c>
      <c r="B2171" s="9" t="s">
        <v>362</v>
      </c>
      <c r="C2171" s="9" t="s">
        <v>692</v>
      </c>
      <c r="D2171" s="9">
        <v>0</v>
      </c>
      <c r="E2171" s="9">
        <v>0</v>
      </c>
      <c r="F2171" s="9">
        <v>0</v>
      </c>
      <c r="G2171" s="9">
        <v>0</v>
      </c>
      <c r="H2171" s="9">
        <v>8</v>
      </c>
      <c r="I2171" s="9">
        <v>0</v>
      </c>
      <c r="J2171" s="9"/>
    </row>
    <row r="2172" spans="1:10">
      <c r="A2172">
        <v>156</v>
      </c>
      <c r="B2172" s="9" t="s">
        <v>362</v>
      </c>
      <c r="C2172" s="9" t="s">
        <v>692</v>
      </c>
      <c r="D2172" s="9">
        <v>0</v>
      </c>
      <c r="E2172" s="9">
        <v>0</v>
      </c>
      <c r="F2172" s="9">
        <v>0</v>
      </c>
      <c r="G2172" s="9">
        <v>0</v>
      </c>
      <c r="H2172" s="9">
        <v>8</v>
      </c>
      <c r="I2172" s="9">
        <v>0</v>
      </c>
      <c r="J2172" s="9"/>
    </row>
    <row r="2173" spans="1:10">
      <c r="A2173">
        <v>156</v>
      </c>
      <c r="B2173" s="9" t="s">
        <v>362</v>
      </c>
      <c r="C2173" s="9" t="s">
        <v>692</v>
      </c>
      <c r="D2173" s="9">
        <v>0</v>
      </c>
      <c r="E2173" s="9">
        <v>0</v>
      </c>
      <c r="F2173" s="9">
        <v>0</v>
      </c>
      <c r="G2173" s="9">
        <v>0</v>
      </c>
      <c r="H2173" s="9">
        <v>8</v>
      </c>
      <c r="I2173" s="9">
        <v>0</v>
      </c>
      <c r="J2173" s="9"/>
    </row>
    <row r="2174" spans="1:10">
      <c r="A2174">
        <v>156</v>
      </c>
      <c r="B2174" s="9" t="s">
        <v>362</v>
      </c>
      <c r="C2174" s="9" t="s">
        <v>692</v>
      </c>
      <c r="D2174" s="9">
        <v>0</v>
      </c>
      <c r="E2174" s="9">
        <v>0</v>
      </c>
      <c r="F2174" s="9">
        <v>0</v>
      </c>
      <c r="G2174" s="9">
        <v>0</v>
      </c>
      <c r="H2174" s="9">
        <v>8</v>
      </c>
      <c r="I2174" s="9">
        <v>0</v>
      </c>
      <c r="J2174" s="9"/>
    </row>
    <row r="2175" spans="1:10">
      <c r="A2175">
        <v>156</v>
      </c>
      <c r="B2175" s="9" t="s">
        <v>362</v>
      </c>
      <c r="C2175" s="9" t="s">
        <v>692</v>
      </c>
      <c r="D2175" s="9">
        <v>0</v>
      </c>
      <c r="E2175" s="9">
        <v>0</v>
      </c>
      <c r="F2175" s="9">
        <v>0</v>
      </c>
      <c r="G2175" s="9">
        <v>0</v>
      </c>
      <c r="H2175" s="9">
        <v>8</v>
      </c>
      <c r="I2175" s="9">
        <v>0</v>
      </c>
      <c r="J2175" s="9"/>
    </row>
    <row r="2176" spans="1:10">
      <c r="A2176">
        <v>156</v>
      </c>
      <c r="B2176" s="9" t="s">
        <v>362</v>
      </c>
      <c r="C2176" s="9" t="s">
        <v>692</v>
      </c>
      <c r="D2176" s="9">
        <v>0</v>
      </c>
      <c r="E2176" s="9">
        <v>0</v>
      </c>
      <c r="F2176" s="9">
        <v>0</v>
      </c>
      <c r="G2176" s="9">
        <v>0</v>
      </c>
      <c r="H2176" s="9">
        <v>8</v>
      </c>
      <c r="I2176" s="9">
        <v>0</v>
      </c>
      <c r="J2176" s="9"/>
    </row>
    <row r="2177" spans="1:10">
      <c r="A2177">
        <v>156</v>
      </c>
      <c r="B2177" s="9" t="s">
        <v>362</v>
      </c>
      <c r="C2177" s="9" t="s">
        <v>692</v>
      </c>
      <c r="D2177" s="9">
        <v>0</v>
      </c>
      <c r="E2177" s="9">
        <v>0</v>
      </c>
      <c r="F2177" s="9">
        <v>0</v>
      </c>
      <c r="G2177" s="9">
        <v>0</v>
      </c>
      <c r="H2177" s="9">
        <v>8</v>
      </c>
      <c r="I2177" s="9">
        <v>0</v>
      </c>
      <c r="J2177" s="9"/>
    </row>
    <row r="2178" spans="1:10">
      <c r="A2178">
        <v>156</v>
      </c>
      <c r="B2178" s="9" t="s">
        <v>362</v>
      </c>
      <c r="C2178" s="9" t="s">
        <v>692</v>
      </c>
      <c r="D2178" s="9">
        <v>0</v>
      </c>
      <c r="E2178" s="9">
        <v>0</v>
      </c>
      <c r="F2178" s="9">
        <v>0</v>
      </c>
      <c r="G2178" s="9">
        <v>0</v>
      </c>
      <c r="H2178" s="9">
        <v>8</v>
      </c>
      <c r="I2178" s="9">
        <v>0</v>
      </c>
      <c r="J2178" s="9"/>
    </row>
    <row r="2179" spans="1:10">
      <c r="A2179">
        <v>156</v>
      </c>
      <c r="B2179" s="9" t="s">
        <v>362</v>
      </c>
      <c r="C2179" s="9" t="s">
        <v>692</v>
      </c>
      <c r="D2179" s="9">
        <v>0</v>
      </c>
      <c r="E2179" s="9">
        <v>0</v>
      </c>
      <c r="F2179" s="9">
        <v>0</v>
      </c>
      <c r="G2179" s="9">
        <v>0</v>
      </c>
      <c r="H2179" s="9">
        <v>8</v>
      </c>
      <c r="I2179" s="9">
        <v>0</v>
      </c>
      <c r="J2179" s="9"/>
    </row>
    <row r="2180" spans="1:10">
      <c r="A2180">
        <v>156</v>
      </c>
      <c r="B2180" s="9" t="s">
        <v>362</v>
      </c>
      <c r="C2180" s="9" t="s">
        <v>692</v>
      </c>
      <c r="D2180" s="9">
        <v>0</v>
      </c>
      <c r="E2180" s="9">
        <v>0</v>
      </c>
      <c r="F2180" s="9">
        <v>0</v>
      </c>
      <c r="G2180" s="9">
        <v>0</v>
      </c>
      <c r="H2180" s="9">
        <v>8</v>
      </c>
      <c r="I2180" s="9">
        <v>0</v>
      </c>
      <c r="J2180" s="9"/>
    </row>
    <row r="2181" spans="1:10">
      <c r="A2181">
        <v>156</v>
      </c>
      <c r="B2181" s="9" t="s">
        <v>362</v>
      </c>
      <c r="C2181" s="9" t="s">
        <v>692</v>
      </c>
      <c r="D2181" s="9">
        <v>0</v>
      </c>
      <c r="E2181" s="9">
        <v>0</v>
      </c>
      <c r="F2181" s="9">
        <v>0</v>
      </c>
      <c r="G2181" s="9">
        <v>0</v>
      </c>
      <c r="H2181" s="9">
        <v>8</v>
      </c>
      <c r="I2181" s="9">
        <v>0</v>
      </c>
      <c r="J2181" s="9"/>
    </row>
    <row r="2182" spans="1:10">
      <c r="A2182">
        <v>156</v>
      </c>
      <c r="B2182" s="9" t="s">
        <v>362</v>
      </c>
      <c r="C2182" s="9" t="s">
        <v>692</v>
      </c>
      <c r="D2182" s="9">
        <v>0</v>
      </c>
      <c r="E2182" s="9">
        <v>0</v>
      </c>
      <c r="F2182" s="9">
        <v>0</v>
      </c>
      <c r="G2182" s="9">
        <v>0</v>
      </c>
      <c r="H2182" s="9">
        <v>8</v>
      </c>
      <c r="I2182" s="9">
        <v>0</v>
      </c>
      <c r="J2182" s="9"/>
    </row>
    <row r="2183" spans="1:10">
      <c r="A2183">
        <v>157</v>
      </c>
      <c r="B2183" s="9" t="s">
        <v>364</v>
      </c>
      <c r="C2183" s="9" t="s">
        <v>692</v>
      </c>
      <c r="D2183" s="9" t="s">
        <v>1015</v>
      </c>
      <c r="E2183" s="9">
        <v>1</v>
      </c>
      <c r="F2183" s="9" t="s">
        <v>712</v>
      </c>
      <c r="G2183" s="9" t="s">
        <v>695</v>
      </c>
      <c r="H2183" s="9">
        <v>36</v>
      </c>
      <c r="I2183" s="9">
        <v>36</v>
      </c>
      <c r="J2183" s="9"/>
    </row>
    <row r="2184" spans="1:10">
      <c r="A2184">
        <v>157</v>
      </c>
      <c r="B2184" s="9" t="s">
        <v>364</v>
      </c>
      <c r="C2184" s="9" t="s">
        <v>692</v>
      </c>
      <c r="D2184" s="9">
        <v>0</v>
      </c>
      <c r="E2184" s="9">
        <v>0</v>
      </c>
      <c r="F2184" s="9">
        <v>0</v>
      </c>
      <c r="G2184" s="9">
        <v>0</v>
      </c>
      <c r="H2184" s="9">
        <v>36</v>
      </c>
      <c r="I2184" s="9">
        <v>0</v>
      </c>
      <c r="J2184" s="9"/>
    </row>
    <row r="2185" spans="1:10">
      <c r="A2185">
        <v>157</v>
      </c>
      <c r="B2185" s="9" t="s">
        <v>364</v>
      </c>
      <c r="C2185" s="9" t="s">
        <v>692</v>
      </c>
      <c r="D2185" s="9">
        <v>0</v>
      </c>
      <c r="E2185" s="9">
        <v>0</v>
      </c>
      <c r="F2185" s="9">
        <v>0</v>
      </c>
      <c r="G2185" s="9">
        <v>0</v>
      </c>
      <c r="H2185" s="9">
        <v>36</v>
      </c>
      <c r="I2185" s="9">
        <v>0</v>
      </c>
      <c r="J2185" s="9"/>
    </row>
    <row r="2186" spans="1:10">
      <c r="A2186">
        <v>157</v>
      </c>
      <c r="B2186" s="9" t="s">
        <v>364</v>
      </c>
      <c r="C2186" s="9" t="s">
        <v>692</v>
      </c>
      <c r="D2186" s="9">
        <v>0</v>
      </c>
      <c r="E2186" s="9">
        <v>0</v>
      </c>
      <c r="F2186" s="9">
        <v>0</v>
      </c>
      <c r="G2186" s="9">
        <v>0</v>
      </c>
      <c r="H2186" s="9">
        <v>36</v>
      </c>
      <c r="I2186" s="9">
        <v>0</v>
      </c>
      <c r="J2186" s="9"/>
    </row>
    <row r="2187" spans="1:10">
      <c r="A2187">
        <v>157</v>
      </c>
      <c r="B2187" s="9" t="s">
        <v>364</v>
      </c>
      <c r="C2187" s="9" t="s">
        <v>692</v>
      </c>
      <c r="D2187" s="9">
        <v>0</v>
      </c>
      <c r="E2187" s="9">
        <v>0</v>
      </c>
      <c r="F2187" s="9">
        <v>0</v>
      </c>
      <c r="G2187" s="9">
        <v>0</v>
      </c>
      <c r="H2187" s="9">
        <v>36</v>
      </c>
      <c r="I2187" s="9">
        <v>0</v>
      </c>
      <c r="J2187" s="9"/>
    </row>
    <row r="2188" spans="1:10">
      <c r="A2188">
        <v>157</v>
      </c>
      <c r="B2188" s="9" t="s">
        <v>364</v>
      </c>
      <c r="C2188" s="9" t="s">
        <v>692</v>
      </c>
      <c r="D2188" s="9">
        <v>0</v>
      </c>
      <c r="E2188" s="9">
        <v>0</v>
      </c>
      <c r="F2188" s="9">
        <v>0</v>
      </c>
      <c r="G2188" s="9">
        <v>0</v>
      </c>
      <c r="H2188" s="9">
        <v>36</v>
      </c>
      <c r="I2188" s="9">
        <v>0</v>
      </c>
      <c r="J2188" s="9"/>
    </row>
    <row r="2189" spans="1:10">
      <c r="A2189">
        <v>157</v>
      </c>
      <c r="B2189" s="9" t="s">
        <v>364</v>
      </c>
      <c r="C2189" s="9" t="s">
        <v>692</v>
      </c>
      <c r="D2189" s="9">
        <v>0</v>
      </c>
      <c r="E2189" s="9">
        <v>0</v>
      </c>
      <c r="F2189" s="9">
        <v>0</v>
      </c>
      <c r="G2189" s="9">
        <v>0</v>
      </c>
      <c r="H2189" s="9">
        <v>36</v>
      </c>
      <c r="I2189" s="9">
        <v>0</v>
      </c>
      <c r="J2189" s="9"/>
    </row>
    <row r="2190" spans="1:10">
      <c r="A2190">
        <v>157</v>
      </c>
      <c r="B2190" s="9" t="s">
        <v>364</v>
      </c>
      <c r="C2190" s="9" t="s">
        <v>692</v>
      </c>
      <c r="D2190" s="9">
        <v>0</v>
      </c>
      <c r="E2190" s="9">
        <v>0</v>
      </c>
      <c r="F2190" s="9">
        <v>0</v>
      </c>
      <c r="G2190" s="9">
        <v>0</v>
      </c>
      <c r="H2190" s="9">
        <v>36</v>
      </c>
      <c r="I2190" s="9">
        <v>0</v>
      </c>
      <c r="J2190" s="9"/>
    </row>
    <row r="2191" spans="1:10">
      <c r="A2191">
        <v>157</v>
      </c>
      <c r="B2191" s="9" t="s">
        <v>364</v>
      </c>
      <c r="C2191" s="9" t="s">
        <v>692</v>
      </c>
      <c r="D2191" s="9">
        <v>0</v>
      </c>
      <c r="E2191" s="9">
        <v>0</v>
      </c>
      <c r="F2191" s="9">
        <v>0</v>
      </c>
      <c r="G2191" s="9">
        <v>0</v>
      </c>
      <c r="H2191" s="9">
        <v>36</v>
      </c>
      <c r="I2191" s="9">
        <v>0</v>
      </c>
      <c r="J2191" s="9"/>
    </row>
    <row r="2192" spans="1:10">
      <c r="A2192">
        <v>157</v>
      </c>
      <c r="B2192" s="9" t="s">
        <v>364</v>
      </c>
      <c r="C2192" s="9" t="s">
        <v>692</v>
      </c>
      <c r="D2192" s="9">
        <v>0</v>
      </c>
      <c r="E2192" s="9">
        <v>0</v>
      </c>
      <c r="F2192" s="9">
        <v>0</v>
      </c>
      <c r="G2192" s="9">
        <v>0</v>
      </c>
      <c r="H2192" s="9">
        <v>36</v>
      </c>
      <c r="I2192" s="9">
        <v>0</v>
      </c>
      <c r="J2192" s="9"/>
    </row>
    <row r="2193" spans="1:10">
      <c r="A2193">
        <v>157</v>
      </c>
      <c r="B2193" s="9" t="s">
        <v>364</v>
      </c>
      <c r="C2193" s="9" t="s">
        <v>692</v>
      </c>
      <c r="D2193" s="9">
        <v>0</v>
      </c>
      <c r="E2193" s="9">
        <v>0</v>
      </c>
      <c r="F2193" s="9">
        <v>0</v>
      </c>
      <c r="G2193" s="9">
        <v>0</v>
      </c>
      <c r="H2193" s="9">
        <v>36</v>
      </c>
      <c r="I2193" s="9">
        <v>0</v>
      </c>
      <c r="J2193" s="9"/>
    </row>
    <row r="2194" spans="1:10">
      <c r="A2194">
        <v>157</v>
      </c>
      <c r="B2194" s="9" t="s">
        <v>364</v>
      </c>
      <c r="C2194" s="9" t="s">
        <v>692</v>
      </c>
      <c r="D2194" s="9">
        <v>0</v>
      </c>
      <c r="E2194" s="9">
        <v>0</v>
      </c>
      <c r="F2194" s="9">
        <v>0</v>
      </c>
      <c r="G2194" s="9">
        <v>0</v>
      </c>
      <c r="H2194" s="9">
        <v>36</v>
      </c>
      <c r="I2194" s="9">
        <v>0</v>
      </c>
      <c r="J2194" s="9"/>
    </row>
    <row r="2195" spans="1:10">
      <c r="A2195">
        <v>157</v>
      </c>
      <c r="B2195" s="9" t="s">
        <v>364</v>
      </c>
      <c r="C2195" s="9" t="s">
        <v>692</v>
      </c>
      <c r="D2195" s="9">
        <v>0</v>
      </c>
      <c r="E2195" s="9">
        <v>0</v>
      </c>
      <c r="F2195" s="9">
        <v>0</v>
      </c>
      <c r="G2195" s="9">
        <v>0</v>
      </c>
      <c r="H2195" s="9">
        <v>36</v>
      </c>
      <c r="I2195" s="9">
        <v>0</v>
      </c>
      <c r="J2195" s="9"/>
    </row>
    <row r="2196" spans="1:10">
      <c r="A2196">
        <v>157</v>
      </c>
      <c r="B2196" s="9" t="s">
        <v>364</v>
      </c>
      <c r="C2196" s="9" t="s">
        <v>692</v>
      </c>
      <c r="D2196" s="9">
        <v>0</v>
      </c>
      <c r="E2196" s="9">
        <v>0</v>
      </c>
      <c r="F2196" s="9">
        <v>0</v>
      </c>
      <c r="G2196" s="9">
        <v>0</v>
      </c>
      <c r="H2196" s="9">
        <v>36</v>
      </c>
      <c r="I2196" s="9">
        <v>0</v>
      </c>
      <c r="J2196" s="9"/>
    </row>
    <row r="2197" spans="1:10">
      <c r="A2197">
        <v>157</v>
      </c>
      <c r="B2197" s="9" t="s">
        <v>364</v>
      </c>
      <c r="C2197" s="9" t="s">
        <v>692</v>
      </c>
      <c r="D2197" s="9">
        <v>0</v>
      </c>
      <c r="E2197" s="9">
        <v>0</v>
      </c>
      <c r="F2197" s="9">
        <v>0</v>
      </c>
      <c r="G2197" s="9">
        <v>0</v>
      </c>
      <c r="H2197" s="9">
        <v>36</v>
      </c>
      <c r="I2197" s="9">
        <v>0</v>
      </c>
      <c r="J2197" s="9"/>
    </row>
    <row r="2198" spans="1:10">
      <c r="A2198">
        <v>158</v>
      </c>
      <c r="B2198" s="9" t="s">
        <v>366</v>
      </c>
      <c r="C2198" s="9" t="s">
        <v>692</v>
      </c>
      <c r="D2198" s="9" t="s">
        <v>1013</v>
      </c>
      <c r="E2198" s="9">
        <v>2</v>
      </c>
      <c r="F2198" s="9" t="s">
        <v>1014</v>
      </c>
      <c r="G2198" s="9" t="s">
        <v>695</v>
      </c>
      <c r="H2198" s="9">
        <v>7</v>
      </c>
      <c r="I2198" s="9">
        <v>14</v>
      </c>
      <c r="J2198" s="9"/>
    </row>
    <row r="2199" spans="1:10">
      <c r="A2199">
        <v>158</v>
      </c>
      <c r="B2199" s="9" t="s">
        <v>366</v>
      </c>
      <c r="C2199" s="9" t="s">
        <v>692</v>
      </c>
      <c r="D2199" s="9" t="s">
        <v>700</v>
      </c>
      <c r="E2199" s="9">
        <v>30</v>
      </c>
      <c r="F2199" s="9" t="s">
        <v>694</v>
      </c>
      <c r="G2199" s="9" t="s">
        <v>695</v>
      </c>
      <c r="H2199" s="9">
        <v>7</v>
      </c>
      <c r="I2199" s="9">
        <v>210</v>
      </c>
      <c r="J2199" s="9"/>
    </row>
    <row r="2200" spans="1:10">
      <c r="A2200">
        <v>158</v>
      </c>
      <c r="B2200" s="9" t="s">
        <v>366</v>
      </c>
      <c r="C2200" s="9" t="s">
        <v>692</v>
      </c>
      <c r="D2200" s="9" t="s">
        <v>859</v>
      </c>
      <c r="E2200" s="9">
        <v>30</v>
      </c>
      <c r="F2200" s="9" t="s">
        <v>694</v>
      </c>
      <c r="G2200" s="9" t="s">
        <v>695</v>
      </c>
      <c r="H2200" s="9">
        <v>7</v>
      </c>
      <c r="I2200" s="9">
        <v>210</v>
      </c>
      <c r="J2200" s="9"/>
    </row>
    <row r="2201" spans="1:10">
      <c r="A2201">
        <v>158</v>
      </c>
      <c r="B2201" s="9" t="s">
        <v>366</v>
      </c>
      <c r="C2201" s="9" t="s">
        <v>692</v>
      </c>
      <c r="D2201" s="9" t="s">
        <v>699</v>
      </c>
      <c r="E2201" s="9">
        <v>100</v>
      </c>
      <c r="F2201" s="9" t="s">
        <v>697</v>
      </c>
      <c r="G2201" s="9" t="s">
        <v>695</v>
      </c>
      <c r="H2201" s="9">
        <v>7</v>
      </c>
      <c r="I2201" s="9">
        <v>700</v>
      </c>
      <c r="J2201" s="9"/>
    </row>
    <row r="2202" spans="1:10">
      <c r="A2202">
        <v>158</v>
      </c>
      <c r="B2202" s="9" t="s">
        <v>366</v>
      </c>
      <c r="C2202" s="9" t="s">
        <v>692</v>
      </c>
      <c r="D2202" s="9">
        <v>0</v>
      </c>
      <c r="E2202" s="9">
        <v>0</v>
      </c>
      <c r="F2202" s="9">
        <v>0</v>
      </c>
      <c r="G2202" s="9">
        <v>0</v>
      </c>
      <c r="H2202" s="9">
        <v>7</v>
      </c>
      <c r="I2202" s="9">
        <v>0</v>
      </c>
      <c r="J2202" s="9"/>
    </row>
    <row r="2203" spans="1:10">
      <c r="A2203">
        <v>158</v>
      </c>
      <c r="B2203" s="9" t="s">
        <v>366</v>
      </c>
      <c r="C2203" s="9" t="s">
        <v>692</v>
      </c>
      <c r="D2203" s="9">
        <v>0</v>
      </c>
      <c r="E2203" s="9">
        <v>0</v>
      </c>
      <c r="F2203" s="9">
        <v>0</v>
      </c>
      <c r="G2203" s="9">
        <v>0</v>
      </c>
      <c r="H2203" s="9">
        <v>7</v>
      </c>
      <c r="I2203" s="9">
        <v>0</v>
      </c>
      <c r="J2203" s="9"/>
    </row>
    <row r="2204" spans="1:10">
      <c r="A2204">
        <v>158</v>
      </c>
      <c r="B2204" s="9" t="s">
        <v>366</v>
      </c>
      <c r="C2204" s="9" t="s">
        <v>692</v>
      </c>
      <c r="D2204" s="9">
        <v>0</v>
      </c>
      <c r="E2204" s="9">
        <v>0</v>
      </c>
      <c r="F2204" s="9">
        <v>0</v>
      </c>
      <c r="G2204" s="9">
        <v>0</v>
      </c>
      <c r="H2204" s="9">
        <v>7</v>
      </c>
      <c r="I2204" s="9">
        <v>0</v>
      </c>
      <c r="J2204" s="9"/>
    </row>
    <row r="2205" spans="1:10">
      <c r="A2205">
        <v>158</v>
      </c>
      <c r="B2205" s="9" t="s">
        <v>366</v>
      </c>
      <c r="C2205" s="9" t="s">
        <v>692</v>
      </c>
      <c r="D2205" s="9">
        <v>0</v>
      </c>
      <c r="E2205" s="9">
        <v>0</v>
      </c>
      <c r="F2205" s="9">
        <v>0</v>
      </c>
      <c r="G2205" s="9">
        <v>0</v>
      </c>
      <c r="H2205" s="9">
        <v>7</v>
      </c>
      <c r="I2205" s="9">
        <v>0</v>
      </c>
      <c r="J2205" s="9"/>
    </row>
    <row r="2206" spans="1:10">
      <c r="A2206">
        <v>158</v>
      </c>
      <c r="B2206" s="9" t="s">
        <v>366</v>
      </c>
      <c r="C2206" s="9" t="s">
        <v>692</v>
      </c>
      <c r="D2206" s="9">
        <v>0</v>
      </c>
      <c r="E2206" s="9">
        <v>0</v>
      </c>
      <c r="F2206" s="9">
        <v>0</v>
      </c>
      <c r="G2206" s="9">
        <v>0</v>
      </c>
      <c r="H2206" s="9">
        <v>7</v>
      </c>
      <c r="I2206" s="9">
        <v>0</v>
      </c>
      <c r="J2206" s="9"/>
    </row>
    <row r="2207" spans="1:10">
      <c r="A2207">
        <v>158</v>
      </c>
      <c r="B2207" s="9" t="s">
        <v>366</v>
      </c>
      <c r="C2207" s="9" t="s">
        <v>692</v>
      </c>
      <c r="D2207" s="9">
        <v>0</v>
      </c>
      <c r="E2207" s="9">
        <v>0</v>
      </c>
      <c r="F2207" s="9">
        <v>0</v>
      </c>
      <c r="G2207" s="9">
        <v>0</v>
      </c>
      <c r="H2207" s="9">
        <v>7</v>
      </c>
      <c r="I2207" s="9">
        <v>0</v>
      </c>
      <c r="J2207" s="9"/>
    </row>
    <row r="2208" spans="1:10">
      <c r="A2208">
        <v>158</v>
      </c>
      <c r="B2208" s="9" t="s">
        <v>366</v>
      </c>
      <c r="C2208" s="9" t="s">
        <v>692</v>
      </c>
      <c r="D2208" s="9">
        <v>0</v>
      </c>
      <c r="E2208" s="9">
        <v>0</v>
      </c>
      <c r="F2208" s="9">
        <v>0</v>
      </c>
      <c r="G2208" s="9">
        <v>0</v>
      </c>
      <c r="H2208" s="9">
        <v>7</v>
      </c>
      <c r="I2208" s="9">
        <v>0</v>
      </c>
      <c r="J2208" s="9"/>
    </row>
    <row r="2209" spans="1:10">
      <c r="A2209">
        <v>158</v>
      </c>
      <c r="B2209" s="9" t="s">
        <v>366</v>
      </c>
      <c r="C2209" s="9" t="s">
        <v>692</v>
      </c>
      <c r="D2209" s="9">
        <v>0</v>
      </c>
      <c r="E2209" s="9">
        <v>0</v>
      </c>
      <c r="F2209" s="9">
        <v>0</v>
      </c>
      <c r="G2209" s="9">
        <v>0</v>
      </c>
      <c r="H2209" s="9">
        <v>7</v>
      </c>
      <c r="I2209" s="9">
        <v>0</v>
      </c>
      <c r="J2209" s="9"/>
    </row>
    <row r="2210" spans="1:10">
      <c r="A2210">
        <v>158</v>
      </c>
      <c r="B2210" s="9" t="s">
        <v>366</v>
      </c>
      <c r="C2210" s="9" t="s">
        <v>692</v>
      </c>
      <c r="D2210" s="9">
        <v>0</v>
      </c>
      <c r="E2210" s="9">
        <v>0</v>
      </c>
      <c r="F2210" s="9">
        <v>0</v>
      </c>
      <c r="G2210" s="9">
        <v>0</v>
      </c>
      <c r="H2210" s="9">
        <v>7</v>
      </c>
      <c r="I2210" s="9">
        <v>0</v>
      </c>
      <c r="J2210" s="9"/>
    </row>
    <row r="2211" spans="1:10">
      <c r="A2211">
        <v>158</v>
      </c>
      <c r="B2211" s="9" t="s">
        <v>366</v>
      </c>
      <c r="C2211" s="9" t="s">
        <v>692</v>
      </c>
      <c r="D2211" s="9">
        <v>0</v>
      </c>
      <c r="E2211" s="9">
        <v>0</v>
      </c>
      <c r="F2211" s="9">
        <v>0</v>
      </c>
      <c r="G2211" s="9">
        <v>0</v>
      </c>
      <c r="H2211" s="9">
        <v>7</v>
      </c>
      <c r="I2211" s="9">
        <v>0</v>
      </c>
      <c r="J2211" s="9"/>
    </row>
    <row r="2212" spans="1:10">
      <c r="A2212">
        <v>153</v>
      </c>
      <c r="B2212" s="9" t="s">
        <v>368</v>
      </c>
      <c r="C2212" s="9" t="s">
        <v>692</v>
      </c>
      <c r="D2212" s="9" t="s">
        <v>967</v>
      </c>
      <c r="E2212" s="9">
        <v>1</v>
      </c>
      <c r="F2212" s="9" t="s">
        <v>712</v>
      </c>
      <c r="G2212" s="9" t="s">
        <v>695</v>
      </c>
      <c r="H2212" s="9">
        <v>1</v>
      </c>
      <c r="I2212" s="9">
        <v>1</v>
      </c>
      <c r="J2212" s="9"/>
    </row>
    <row r="2213" spans="1:10">
      <c r="A2213">
        <v>153</v>
      </c>
      <c r="B2213" s="9" t="s">
        <v>368</v>
      </c>
      <c r="C2213" s="9" t="s">
        <v>692</v>
      </c>
      <c r="D2213" s="9">
        <v>0</v>
      </c>
      <c r="E2213" s="9">
        <v>0</v>
      </c>
      <c r="F2213" s="9">
        <v>0</v>
      </c>
      <c r="G2213" s="9">
        <v>0</v>
      </c>
      <c r="H2213" s="9">
        <v>1</v>
      </c>
      <c r="I2213" s="9">
        <v>0</v>
      </c>
      <c r="J2213" s="9"/>
    </row>
    <row r="2214" spans="1:10">
      <c r="A2214">
        <v>153</v>
      </c>
      <c r="B2214" s="9" t="s">
        <v>368</v>
      </c>
      <c r="C2214" s="9" t="s">
        <v>692</v>
      </c>
      <c r="D2214" s="9">
        <v>0</v>
      </c>
      <c r="E2214" s="9">
        <v>0</v>
      </c>
      <c r="F2214" s="9">
        <v>0</v>
      </c>
      <c r="G2214" s="9">
        <v>0</v>
      </c>
      <c r="H2214" s="9">
        <v>1</v>
      </c>
      <c r="I2214" s="9">
        <v>0</v>
      </c>
      <c r="J2214" s="9"/>
    </row>
    <row r="2215" spans="1:10">
      <c r="A2215">
        <v>153</v>
      </c>
      <c r="B2215" s="9" t="s">
        <v>368</v>
      </c>
      <c r="C2215" s="9" t="s">
        <v>692</v>
      </c>
      <c r="D2215" s="9">
        <v>0</v>
      </c>
      <c r="E2215" s="9">
        <v>0</v>
      </c>
      <c r="F2215" s="9">
        <v>0</v>
      </c>
      <c r="G2215" s="9">
        <v>0</v>
      </c>
      <c r="H2215" s="9">
        <v>1</v>
      </c>
      <c r="I2215" s="9">
        <v>0</v>
      </c>
      <c r="J2215" s="9"/>
    </row>
    <row r="2216" spans="1:10">
      <c r="A2216">
        <v>153</v>
      </c>
      <c r="B2216" s="9" t="s">
        <v>368</v>
      </c>
      <c r="C2216" s="9" t="s">
        <v>692</v>
      </c>
      <c r="D2216" s="9">
        <v>0</v>
      </c>
      <c r="E2216" s="9">
        <v>0</v>
      </c>
      <c r="F2216" s="9">
        <v>0</v>
      </c>
      <c r="G2216" s="9">
        <v>0</v>
      </c>
      <c r="H2216" s="9">
        <v>1</v>
      </c>
      <c r="I2216" s="9">
        <v>0</v>
      </c>
      <c r="J2216" s="9"/>
    </row>
    <row r="2217" spans="1:10">
      <c r="A2217">
        <v>153</v>
      </c>
      <c r="B2217" s="9" t="s">
        <v>368</v>
      </c>
      <c r="C2217" s="9" t="s">
        <v>692</v>
      </c>
      <c r="D2217" s="9">
        <v>0</v>
      </c>
      <c r="E2217" s="9">
        <v>0</v>
      </c>
      <c r="F2217" s="9">
        <v>0</v>
      </c>
      <c r="G2217" s="9">
        <v>0</v>
      </c>
      <c r="H2217" s="9">
        <v>1</v>
      </c>
      <c r="I2217" s="9">
        <v>0</v>
      </c>
      <c r="J2217" s="9"/>
    </row>
    <row r="2218" spans="1:10">
      <c r="A2218">
        <v>153</v>
      </c>
      <c r="B2218" s="9" t="s">
        <v>368</v>
      </c>
      <c r="C2218" s="9" t="s">
        <v>692</v>
      </c>
      <c r="D2218" s="9">
        <v>0</v>
      </c>
      <c r="E2218" s="9">
        <v>0</v>
      </c>
      <c r="F2218" s="9">
        <v>0</v>
      </c>
      <c r="G2218" s="9">
        <v>0</v>
      </c>
      <c r="H2218" s="9">
        <v>1</v>
      </c>
      <c r="I2218" s="9">
        <v>0</v>
      </c>
      <c r="J2218" s="9"/>
    </row>
    <row r="2219" spans="1:10">
      <c r="A2219">
        <v>153</v>
      </c>
      <c r="B2219" s="9" t="s">
        <v>368</v>
      </c>
      <c r="C2219" s="9" t="s">
        <v>692</v>
      </c>
      <c r="D2219" s="9">
        <v>0</v>
      </c>
      <c r="E2219" s="9">
        <v>0</v>
      </c>
      <c r="F2219" s="9">
        <v>0</v>
      </c>
      <c r="G2219" s="9">
        <v>0</v>
      </c>
      <c r="H2219" s="9">
        <v>1</v>
      </c>
      <c r="I2219" s="9">
        <v>0</v>
      </c>
      <c r="J2219" s="9"/>
    </row>
    <row r="2220" spans="1:10">
      <c r="A2220">
        <v>153</v>
      </c>
      <c r="B2220" s="9" t="s">
        <v>368</v>
      </c>
      <c r="C2220" s="9" t="s">
        <v>692</v>
      </c>
      <c r="D2220" s="9">
        <v>0</v>
      </c>
      <c r="E2220" s="9">
        <v>0</v>
      </c>
      <c r="F2220" s="9">
        <v>0</v>
      </c>
      <c r="G2220" s="9">
        <v>0</v>
      </c>
      <c r="H2220" s="9">
        <v>1</v>
      </c>
      <c r="I2220" s="9">
        <v>0</v>
      </c>
      <c r="J2220" s="9"/>
    </row>
    <row r="2221" spans="1:10">
      <c r="A2221">
        <v>153</v>
      </c>
      <c r="B2221" s="9" t="s">
        <v>368</v>
      </c>
      <c r="C2221" s="9" t="s">
        <v>692</v>
      </c>
      <c r="D2221" s="9">
        <v>0</v>
      </c>
      <c r="E2221" s="9">
        <v>0</v>
      </c>
      <c r="F2221" s="9">
        <v>0</v>
      </c>
      <c r="G2221" s="9">
        <v>0</v>
      </c>
      <c r="H2221" s="9">
        <v>1</v>
      </c>
      <c r="I2221" s="9">
        <v>0</v>
      </c>
      <c r="J2221" s="9"/>
    </row>
    <row r="2222" spans="1:10">
      <c r="A2222">
        <v>153</v>
      </c>
      <c r="B2222" s="9" t="s">
        <v>368</v>
      </c>
      <c r="C2222" s="9" t="s">
        <v>692</v>
      </c>
      <c r="D2222" s="9">
        <v>0</v>
      </c>
      <c r="E2222" s="9">
        <v>0</v>
      </c>
      <c r="F2222" s="9">
        <v>0</v>
      </c>
      <c r="G2222" s="9">
        <v>0</v>
      </c>
      <c r="H2222" s="9">
        <v>1</v>
      </c>
      <c r="I2222" s="9">
        <v>0</v>
      </c>
      <c r="J2222" s="9"/>
    </row>
    <row r="2223" spans="1:10">
      <c r="A2223">
        <v>153</v>
      </c>
      <c r="B2223" s="9" t="s">
        <v>368</v>
      </c>
      <c r="C2223" s="9" t="s">
        <v>692</v>
      </c>
      <c r="D2223" s="9">
        <v>0</v>
      </c>
      <c r="E2223" s="9">
        <v>0</v>
      </c>
      <c r="F2223" s="9">
        <v>0</v>
      </c>
      <c r="G2223" s="9">
        <v>0</v>
      </c>
      <c r="H2223" s="9">
        <v>1</v>
      </c>
      <c r="I2223" s="9">
        <v>0</v>
      </c>
      <c r="J2223" s="9"/>
    </row>
    <row r="2224" spans="1:10">
      <c r="A2224">
        <v>153</v>
      </c>
      <c r="B2224" s="9" t="s">
        <v>368</v>
      </c>
      <c r="C2224" s="9" t="s">
        <v>692</v>
      </c>
      <c r="D2224" s="9">
        <v>0</v>
      </c>
      <c r="E2224" s="9">
        <v>0</v>
      </c>
      <c r="F2224" s="9">
        <v>0</v>
      </c>
      <c r="G2224" s="9">
        <v>0</v>
      </c>
      <c r="H2224" s="9">
        <v>1</v>
      </c>
      <c r="I2224" s="9">
        <v>0</v>
      </c>
      <c r="J2224" s="9"/>
    </row>
    <row r="2225" spans="1:10">
      <c r="A2225">
        <v>153</v>
      </c>
      <c r="B2225" s="9" t="s">
        <v>368</v>
      </c>
      <c r="C2225" s="9" t="s">
        <v>692</v>
      </c>
      <c r="D2225" s="9">
        <v>0</v>
      </c>
      <c r="E2225" s="9">
        <v>0</v>
      </c>
      <c r="F2225" s="9">
        <v>0</v>
      </c>
      <c r="G2225" s="9">
        <v>0</v>
      </c>
      <c r="H2225" s="9">
        <v>1</v>
      </c>
      <c r="I2225" s="9">
        <v>0</v>
      </c>
      <c r="J2225" s="9"/>
    </row>
    <row r="2226" spans="1:10">
      <c r="A2226">
        <v>153</v>
      </c>
      <c r="B2226" s="9" t="s">
        <v>368</v>
      </c>
      <c r="C2226" s="9" t="s">
        <v>692</v>
      </c>
      <c r="D2226" s="9">
        <v>0</v>
      </c>
      <c r="E2226" s="9">
        <v>0</v>
      </c>
      <c r="F2226" s="9">
        <v>0</v>
      </c>
      <c r="G2226" s="9">
        <v>0</v>
      </c>
      <c r="H2226" s="9">
        <v>1</v>
      </c>
      <c r="I2226" s="9">
        <v>0</v>
      </c>
      <c r="J2226" s="9"/>
    </row>
    <row r="2227" spans="1:10">
      <c r="A2227">
        <v>160</v>
      </c>
      <c r="B2227" s="9" t="s">
        <v>370</v>
      </c>
      <c r="C2227" s="9" t="s">
        <v>692</v>
      </c>
      <c r="D2227" s="9" t="s">
        <v>921</v>
      </c>
      <c r="E2227" s="9">
        <v>450</v>
      </c>
      <c r="F2227" s="9" t="s">
        <v>697</v>
      </c>
      <c r="G2227" s="9" t="s">
        <v>695</v>
      </c>
      <c r="H2227" s="9">
        <v>11</v>
      </c>
      <c r="I2227" s="9">
        <v>4950</v>
      </c>
      <c r="J2227" s="9"/>
    </row>
    <row r="2228" spans="1:10">
      <c r="A2228">
        <v>160</v>
      </c>
      <c r="B2228" s="9" t="s">
        <v>370</v>
      </c>
      <c r="C2228" s="9" t="s">
        <v>692</v>
      </c>
      <c r="D2228" s="9" t="s">
        <v>700</v>
      </c>
      <c r="E2228" s="9">
        <v>30</v>
      </c>
      <c r="F2228" s="9" t="s">
        <v>694</v>
      </c>
      <c r="G2228" s="9" t="s">
        <v>695</v>
      </c>
      <c r="H2228" s="9">
        <v>11</v>
      </c>
      <c r="I2228" s="9">
        <v>330</v>
      </c>
      <c r="J2228" s="9"/>
    </row>
    <row r="2229" spans="1:10">
      <c r="A2229">
        <v>160</v>
      </c>
      <c r="B2229" s="9" t="s">
        <v>370</v>
      </c>
      <c r="C2229" s="9" t="s">
        <v>692</v>
      </c>
      <c r="D2229" s="9" t="s">
        <v>836</v>
      </c>
      <c r="E2229" s="9">
        <v>90</v>
      </c>
      <c r="F2229" s="9" t="s">
        <v>694</v>
      </c>
      <c r="G2229" s="9" t="s">
        <v>695</v>
      </c>
      <c r="H2229" s="9">
        <v>11</v>
      </c>
      <c r="I2229" s="9">
        <v>990</v>
      </c>
      <c r="J2229" s="9"/>
    </row>
    <row r="2230" spans="1:10">
      <c r="A2230">
        <v>160</v>
      </c>
      <c r="B2230" s="9" t="s">
        <v>370</v>
      </c>
      <c r="C2230" s="9" t="s">
        <v>692</v>
      </c>
      <c r="D2230" s="9">
        <v>0</v>
      </c>
      <c r="E2230" s="9">
        <v>0</v>
      </c>
      <c r="F2230" s="9">
        <v>0</v>
      </c>
      <c r="G2230" s="9">
        <v>0</v>
      </c>
      <c r="H2230" s="9">
        <v>11</v>
      </c>
      <c r="I2230" s="9">
        <v>0</v>
      </c>
      <c r="J2230" s="9"/>
    </row>
    <row r="2231" spans="1:10">
      <c r="A2231">
        <v>160</v>
      </c>
      <c r="B2231" s="9" t="s">
        <v>370</v>
      </c>
      <c r="C2231" s="9" t="s">
        <v>692</v>
      </c>
      <c r="D2231" s="9">
        <v>0</v>
      </c>
      <c r="E2231" s="9">
        <v>0</v>
      </c>
      <c r="F2231" s="9">
        <v>0</v>
      </c>
      <c r="G2231" s="9">
        <v>0</v>
      </c>
      <c r="H2231" s="9">
        <v>11</v>
      </c>
      <c r="I2231" s="9">
        <v>0</v>
      </c>
      <c r="J2231" s="9"/>
    </row>
    <row r="2232" spans="1:10">
      <c r="A2232">
        <v>160</v>
      </c>
      <c r="B2232" s="9" t="s">
        <v>370</v>
      </c>
      <c r="C2232" s="9" t="s">
        <v>692</v>
      </c>
      <c r="D2232" s="9">
        <v>0</v>
      </c>
      <c r="E2232" s="9">
        <v>0</v>
      </c>
      <c r="F2232" s="9">
        <v>0</v>
      </c>
      <c r="G2232" s="9">
        <v>0</v>
      </c>
      <c r="H2232" s="9">
        <v>11</v>
      </c>
      <c r="I2232" s="9">
        <v>0</v>
      </c>
      <c r="J2232" s="9"/>
    </row>
    <row r="2233" spans="1:10">
      <c r="A2233">
        <v>160</v>
      </c>
      <c r="B2233" s="9" t="s">
        <v>370</v>
      </c>
      <c r="C2233" s="9" t="s">
        <v>692</v>
      </c>
      <c r="D2233" s="9">
        <v>0</v>
      </c>
      <c r="E2233" s="9">
        <v>0</v>
      </c>
      <c r="F2233" s="9">
        <v>0</v>
      </c>
      <c r="G2233" s="9">
        <v>0</v>
      </c>
      <c r="H2233" s="9">
        <v>11</v>
      </c>
      <c r="I2233" s="9">
        <v>0</v>
      </c>
      <c r="J2233" s="9"/>
    </row>
    <row r="2234" spans="1:10">
      <c r="A2234">
        <v>160</v>
      </c>
      <c r="B2234" s="9" t="s">
        <v>370</v>
      </c>
      <c r="C2234" s="9" t="s">
        <v>692</v>
      </c>
      <c r="D2234" s="9">
        <v>0</v>
      </c>
      <c r="E2234" s="9">
        <v>0</v>
      </c>
      <c r="F2234" s="9">
        <v>0</v>
      </c>
      <c r="G2234" s="9">
        <v>0</v>
      </c>
      <c r="H2234" s="9">
        <v>11</v>
      </c>
      <c r="I2234" s="9">
        <v>0</v>
      </c>
      <c r="J2234" s="9"/>
    </row>
    <row r="2235" spans="1:10">
      <c r="A2235">
        <v>160</v>
      </c>
      <c r="B2235" s="9" t="s">
        <v>370</v>
      </c>
      <c r="C2235" s="9" t="s">
        <v>692</v>
      </c>
      <c r="D2235" s="9">
        <v>0</v>
      </c>
      <c r="E2235" s="9">
        <v>0</v>
      </c>
      <c r="F2235" s="9">
        <v>0</v>
      </c>
      <c r="G2235" s="9">
        <v>0</v>
      </c>
      <c r="H2235" s="9">
        <v>11</v>
      </c>
      <c r="I2235" s="9">
        <v>0</v>
      </c>
      <c r="J2235" s="9"/>
    </row>
    <row r="2236" spans="1:10">
      <c r="A2236">
        <v>160</v>
      </c>
      <c r="B2236" s="9" t="s">
        <v>370</v>
      </c>
      <c r="C2236" s="9" t="s">
        <v>692</v>
      </c>
      <c r="D2236" s="9">
        <v>0</v>
      </c>
      <c r="E2236" s="9">
        <v>0</v>
      </c>
      <c r="F2236" s="9">
        <v>0</v>
      </c>
      <c r="G2236" s="9">
        <v>0</v>
      </c>
      <c r="H2236" s="9">
        <v>11</v>
      </c>
      <c r="I2236" s="9">
        <v>0</v>
      </c>
      <c r="J2236" s="9"/>
    </row>
    <row r="2237" spans="1:10">
      <c r="A2237">
        <v>160</v>
      </c>
      <c r="B2237" s="9" t="s">
        <v>370</v>
      </c>
      <c r="C2237" s="9" t="s">
        <v>692</v>
      </c>
      <c r="D2237" s="9">
        <v>0</v>
      </c>
      <c r="E2237" s="9">
        <v>0</v>
      </c>
      <c r="F2237" s="9">
        <v>0</v>
      </c>
      <c r="G2237" s="9">
        <v>0</v>
      </c>
      <c r="H2237" s="9">
        <v>11</v>
      </c>
      <c r="I2237" s="9">
        <v>0</v>
      </c>
      <c r="J2237" s="9"/>
    </row>
    <row r="2238" spans="1:10">
      <c r="A2238">
        <v>160</v>
      </c>
      <c r="B2238" s="9" t="s">
        <v>370</v>
      </c>
      <c r="C2238" s="9" t="s">
        <v>692</v>
      </c>
      <c r="D2238" s="9">
        <v>0</v>
      </c>
      <c r="E2238" s="9">
        <v>0</v>
      </c>
      <c r="F2238" s="9">
        <v>0</v>
      </c>
      <c r="G2238" s="9">
        <v>0</v>
      </c>
      <c r="H2238" s="9">
        <v>11</v>
      </c>
      <c r="I2238" s="9">
        <v>0</v>
      </c>
      <c r="J2238" s="9"/>
    </row>
    <row r="2239" spans="1:10">
      <c r="A2239">
        <v>160</v>
      </c>
      <c r="B2239" s="9" t="s">
        <v>370</v>
      </c>
      <c r="C2239" s="9" t="s">
        <v>692</v>
      </c>
      <c r="D2239" s="9">
        <v>0</v>
      </c>
      <c r="E2239" s="9">
        <v>0</v>
      </c>
      <c r="F2239" s="9">
        <v>0</v>
      </c>
      <c r="G2239" s="9">
        <v>0</v>
      </c>
      <c r="H2239" s="9">
        <v>11</v>
      </c>
      <c r="I2239" s="9">
        <v>0</v>
      </c>
      <c r="J2239" s="9"/>
    </row>
    <row r="2240" spans="1:10">
      <c r="A2240">
        <v>160</v>
      </c>
      <c r="B2240" s="9" t="s">
        <v>370</v>
      </c>
      <c r="C2240" s="9" t="s">
        <v>692</v>
      </c>
      <c r="D2240" s="9">
        <v>0</v>
      </c>
      <c r="E2240" s="9">
        <v>0</v>
      </c>
      <c r="F2240" s="9">
        <v>0</v>
      </c>
      <c r="G2240" s="9">
        <v>0</v>
      </c>
      <c r="H2240" s="9">
        <v>11</v>
      </c>
      <c r="I2240" s="9">
        <v>0</v>
      </c>
      <c r="J2240" s="9"/>
    </row>
    <row r="2241" spans="1:10">
      <c r="A2241">
        <v>160</v>
      </c>
      <c r="B2241" s="9" t="s">
        <v>370</v>
      </c>
      <c r="C2241" s="9" t="s">
        <v>692</v>
      </c>
      <c r="D2241" s="9">
        <v>0</v>
      </c>
      <c r="E2241" s="9">
        <v>0</v>
      </c>
      <c r="F2241" s="9">
        <v>0</v>
      </c>
      <c r="G2241" s="9">
        <v>0</v>
      </c>
      <c r="H2241" s="9">
        <v>11</v>
      </c>
      <c r="I2241" s="9">
        <v>0</v>
      </c>
      <c r="J2241" s="9"/>
    </row>
    <row r="2242" spans="1:10">
      <c r="A2242">
        <v>161</v>
      </c>
      <c r="B2242" s="9" t="s">
        <v>372</v>
      </c>
      <c r="C2242" s="9" t="s">
        <v>692</v>
      </c>
      <c r="D2242" s="9" t="s">
        <v>920</v>
      </c>
      <c r="E2242" s="9">
        <v>450</v>
      </c>
      <c r="F2242" s="9" t="s">
        <v>697</v>
      </c>
      <c r="G2242" s="9" t="s">
        <v>695</v>
      </c>
      <c r="H2242" s="9">
        <v>6</v>
      </c>
      <c r="I2242" s="9">
        <v>2700</v>
      </c>
      <c r="J2242" s="9"/>
    </row>
    <row r="2243" spans="1:10">
      <c r="A2243">
        <v>161</v>
      </c>
      <c r="B2243" s="9" t="s">
        <v>372</v>
      </c>
      <c r="C2243" s="9" t="s">
        <v>692</v>
      </c>
      <c r="D2243" s="9" t="s">
        <v>700</v>
      </c>
      <c r="E2243" s="9">
        <v>30</v>
      </c>
      <c r="F2243" s="9" t="s">
        <v>694</v>
      </c>
      <c r="G2243" s="9" t="s">
        <v>695</v>
      </c>
      <c r="H2243" s="9">
        <v>6</v>
      </c>
      <c r="I2243" s="9">
        <v>180</v>
      </c>
      <c r="J2243" s="9"/>
    </row>
    <row r="2244" spans="1:10">
      <c r="A2244">
        <v>161</v>
      </c>
      <c r="B2244" s="9" t="s">
        <v>372</v>
      </c>
      <c r="C2244" s="9" t="s">
        <v>692</v>
      </c>
      <c r="D2244" s="9">
        <v>0</v>
      </c>
      <c r="E2244" s="9">
        <v>0</v>
      </c>
      <c r="F2244" s="9">
        <v>0</v>
      </c>
      <c r="G2244" s="9">
        <v>0</v>
      </c>
      <c r="H2244" s="9">
        <v>6</v>
      </c>
      <c r="I2244" s="9">
        <v>0</v>
      </c>
      <c r="J2244" s="9"/>
    </row>
    <row r="2245" spans="1:10">
      <c r="A2245">
        <v>161</v>
      </c>
      <c r="B2245" s="9" t="s">
        <v>372</v>
      </c>
      <c r="C2245" s="9" t="s">
        <v>692</v>
      </c>
      <c r="D2245" s="9">
        <v>0</v>
      </c>
      <c r="E2245" s="9">
        <v>0</v>
      </c>
      <c r="F2245" s="9">
        <v>0</v>
      </c>
      <c r="G2245" s="9">
        <v>0</v>
      </c>
      <c r="H2245" s="9">
        <v>6</v>
      </c>
      <c r="I2245" s="9">
        <v>0</v>
      </c>
      <c r="J2245" s="9"/>
    </row>
    <row r="2246" spans="1:10">
      <c r="A2246">
        <v>161</v>
      </c>
      <c r="B2246" s="9" t="s">
        <v>372</v>
      </c>
      <c r="C2246" s="9" t="s">
        <v>692</v>
      </c>
      <c r="D2246" s="9">
        <v>0</v>
      </c>
      <c r="E2246" s="9">
        <v>0</v>
      </c>
      <c r="F2246" s="9">
        <v>0</v>
      </c>
      <c r="G2246" s="9">
        <v>0</v>
      </c>
      <c r="H2246" s="9">
        <v>6</v>
      </c>
      <c r="I2246" s="9">
        <v>0</v>
      </c>
      <c r="J2246" s="9"/>
    </row>
    <row r="2247" spans="1:10">
      <c r="A2247">
        <v>161</v>
      </c>
      <c r="B2247" s="9" t="s">
        <v>372</v>
      </c>
      <c r="C2247" s="9" t="s">
        <v>692</v>
      </c>
      <c r="D2247" s="9">
        <v>0</v>
      </c>
      <c r="E2247" s="9">
        <v>0</v>
      </c>
      <c r="F2247" s="9">
        <v>0</v>
      </c>
      <c r="G2247" s="9">
        <v>0</v>
      </c>
      <c r="H2247" s="9">
        <v>6</v>
      </c>
      <c r="I2247" s="9">
        <v>0</v>
      </c>
      <c r="J2247" s="9"/>
    </row>
    <row r="2248" spans="1:10">
      <c r="A2248">
        <v>161</v>
      </c>
      <c r="B2248" s="9" t="s">
        <v>372</v>
      </c>
      <c r="C2248" s="9" t="s">
        <v>692</v>
      </c>
      <c r="D2248" s="9">
        <v>0</v>
      </c>
      <c r="E2248" s="9">
        <v>0</v>
      </c>
      <c r="F2248" s="9">
        <v>0</v>
      </c>
      <c r="G2248" s="9">
        <v>0</v>
      </c>
      <c r="H2248" s="9">
        <v>6</v>
      </c>
      <c r="I2248" s="9">
        <v>0</v>
      </c>
      <c r="J2248" s="9"/>
    </row>
    <row r="2249" spans="1:10">
      <c r="A2249">
        <v>161</v>
      </c>
      <c r="B2249" s="9" t="s">
        <v>372</v>
      </c>
      <c r="C2249" s="9" t="s">
        <v>692</v>
      </c>
      <c r="D2249" s="9">
        <v>0</v>
      </c>
      <c r="E2249" s="9">
        <v>0</v>
      </c>
      <c r="F2249" s="9">
        <v>0</v>
      </c>
      <c r="G2249" s="9">
        <v>0</v>
      </c>
      <c r="H2249" s="9">
        <v>6</v>
      </c>
      <c r="I2249" s="9">
        <v>0</v>
      </c>
      <c r="J2249" s="9"/>
    </row>
    <row r="2250" spans="1:10">
      <c r="A2250">
        <v>161</v>
      </c>
      <c r="B2250" s="9" t="s">
        <v>372</v>
      </c>
      <c r="C2250" s="9" t="s">
        <v>692</v>
      </c>
      <c r="D2250" s="9">
        <v>0</v>
      </c>
      <c r="E2250" s="9">
        <v>0</v>
      </c>
      <c r="F2250" s="9">
        <v>0</v>
      </c>
      <c r="G2250" s="9">
        <v>0</v>
      </c>
      <c r="H2250" s="9">
        <v>6</v>
      </c>
      <c r="I2250" s="9">
        <v>0</v>
      </c>
      <c r="J2250" s="9"/>
    </row>
    <row r="2251" spans="1:10">
      <c r="A2251">
        <v>161</v>
      </c>
      <c r="B2251" s="9" t="s">
        <v>372</v>
      </c>
      <c r="C2251" s="9" t="s">
        <v>692</v>
      </c>
      <c r="D2251" s="9">
        <v>0</v>
      </c>
      <c r="E2251" s="9">
        <v>0</v>
      </c>
      <c r="F2251" s="9">
        <v>0</v>
      </c>
      <c r="G2251" s="9">
        <v>0</v>
      </c>
      <c r="H2251" s="9">
        <v>6</v>
      </c>
      <c r="I2251" s="9">
        <v>0</v>
      </c>
      <c r="J2251" s="9"/>
    </row>
    <row r="2252" spans="1:10">
      <c r="A2252">
        <v>161</v>
      </c>
      <c r="B2252" s="9" t="s">
        <v>372</v>
      </c>
      <c r="C2252" s="9" t="s">
        <v>692</v>
      </c>
      <c r="D2252" s="9">
        <v>0</v>
      </c>
      <c r="E2252" s="9">
        <v>0</v>
      </c>
      <c r="F2252" s="9">
        <v>0</v>
      </c>
      <c r="G2252" s="9">
        <v>0</v>
      </c>
      <c r="H2252" s="9">
        <v>6</v>
      </c>
      <c r="I2252" s="9">
        <v>0</v>
      </c>
      <c r="J2252" s="9"/>
    </row>
    <row r="2253" spans="1:10">
      <c r="A2253">
        <v>161</v>
      </c>
      <c r="B2253" s="9" t="s">
        <v>372</v>
      </c>
      <c r="C2253" s="9" t="s">
        <v>692</v>
      </c>
      <c r="D2253" s="9">
        <v>0</v>
      </c>
      <c r="E2253" s="9">
        <v>0</v>
      </c>
      <c r="F2253" s="9">
        <v>0</v>
      </c>
      <c r="G2253" s="9">
        <v>0</v>
      </c>
      <c r="H2253" s="9">
        <v>6</v>
      </c>
      <c r="I2253" s="9">
        <v>0</v>
      </c>
      <c r="J2253" s="9"/>
    </row>
    <row r="2254" spans="1:10">
      <c r="A2254">
        <v>161</v>
      </c>
      <c r="B2254" s="9" t="s">
        <v>372</v>
      </c>
      <c r="C2254" s="9" t="s">
        <v>692</v>
      </c>
      <c r="D2254" s="9">
        <v>0</v>
      </c>
      <c r="E2254" s="9">
        <v>0</v>
      </c>
      <c r="F2254" s="9">
        <v>0</v>
      </c>
      <c r="G2254" s="9">
        <v>0</v>
      </c>
      <c r="H2254" s="9">
        <v>6</v>
      </c>
      <c r="I2254" s="9">
        <v>0</v>
      </c>
      <c r="J2254" s="9"/>
    </row>
    <row r="2255" spans="1:10">
      <c r="A2255">
        <v>161</v>
      </c>
      <c r="B2255" s="9" t="s">
        <v>372</v>
      </c>
      <c r="C2255" s="9" t="s">
        <v>692</v>
      </c>
      <c r="D2255" s="9">
        <v>0</v>
      </c>
      <c r="E2255" s="9">
        <v>0</v>
      </c>
      <c r="F2255" s="9">
        <v>0</v>
      </c>
      <c r="G2255" s="9">
        <v>0</v>
      </c>
      <c r="H2255" s="9">
        <v>6</v>
      </c>
      <c r="I2255" s="9">
        <v>0</v>
      </c>
      <c r="J2255" s="9"/>
    </row>
    <row r="2256" spans="1:10">
      <c r="A2256">
        <v>161</v>
      </c>
      <c r="B2256" s="9" t="s">
        <v>372</v>
      </c>
      <c r="C2256" s="9" t="s">
        <v>692</v>
      </c>
      <c r="D2256" s="9">
        <v>0</v>
      </c>
      <c r="E2256" s="9">
        <v>0</v>
      </c>
      <c r="F2256" s="9">
        <v>0</v>
      </c>
      <c r="G2256" s="9">
        <v>0</v>
      </c>
      <c r="H2256" s="9">
        <v>6</v>
      </c>
      <c r="I2256" s="9">
        <v>0</v>
      </c>
      <c r="J2256" s="9"/>
    </row>
    <row r="2257" spans="1:10">
      <c r="A2257">
        <v>162</v>
      </c>
      <c r="B2257" s="9" t="s">
        <v>374</v>
      </c>
      <c r="C2257" s="9" t="s">
        <v>692</v>
      </c>
      <c r="D2257" s="9" t="s">
        <v>919</v>
      </c>
      <c r="E2257" s="9">
        <v>450</v>
      </c>
      <c r="F2257" s="9" t="s">
        <v>697</v>
      </c>
      <c r="G2257" s="9" t="s">
        <v>695</v>
      </c>
      <c r="H2257" s="9">
        <v>2</v>
      </c>
      <c r="I2257" s="9">
        <v>900</v>
      </c>
      <c r="J2257" s="9"/>
    </row>
    <row r="2258" spans="1:10">
      <c r="A2258">
        <v>162</v>
      </c>
      <c r="B2258" s="9" t="s">
        <v>374</v>
      </c>
      <c r="C2258" s="9" t="s">
        <v>692</v>
      </c>
      <c r="D2258" s="9" t="s">
        <v>700</v>
      </c>
      <c r="E2258" s="9">
        <v>30</v>
      </c>
      <c r="F2258" s="9" t="s">
        <v>694</v>
      </c>
      <c r="G2258" s="9" t="s">
        <v>695</v>
      </c>
      <c r="H2258" s="9">
        <v>2</v>
      </c>
      <c r="I2258" s="9">
        <v>60</v>
      </c>
      <c r="J2258" s="9"/>
    </row>
    <row r="2259" spans="1:10">
      <c r="A2259">
        <v>162</v>
      </c>
      <c r="B2259" s="9" t="s">
        <v>374</v>
      </c>
      <c r="C2259" s="9" t="s">
        <v>692</v>
      </c>
      <c r="D2259" s="9" t="s">
        <v>707</v>
      </c>
      <c r="E2259" s="9">
        <v>90</v>
      </c>
      <c r="F2259" s="9" t="s">
        <v>694</v>
      </c>
      <c r="G2259" s="9" t="s">
        <v>695</v>
      </c>
      <c r="H2259" s="9">
        <v>2</v>
      </c>
      <c r="I2259" s="9">
        <v>180</v>
      </c>
      <c r="J2259" s="9"/>
    </row>
    <row r="2260" spans="1:10">
      <c r="A2260">
        <v>162</v>
      </c>
      <c r="B2260" s="9" t="s">
        <v>374</v>
      </c>
      <c r="C2260" s="9" t="s">
        <v>692</v>
      </c>
      <c r="D2260" s="9">
        <v>0</v>
      </c>
      <c r="E2260" s="9">
        <v>0</v>
      </c>
      <c r="F2260" s="9">
        <v>0</v>
      </c>
      <c r="G2260" s="9">
        <v>0</v>
      </c>
      <c r="H2260" s="9">
        <v>2</v>
      </c>
      <c r="I2260" s="9">
        <v>0</v>
      </c>
      <c r="J2260" s="9"/>
    </row>
    <row r="2261" spans="1:10">
      <c r="A2261">
        <v>162</v>
      </c>
      <c r="B2261" s="9" t="s">
        <v>374</v>
      </c>
      <c r="C2261" s="9" t="s">
        <v>692</v>
      </c>
      <c r="D2261" s="9">
        <v>0</v>
      </c>
      <c r="E2261" s="9">
        <v>0</v>
      </c>
      <c r="F2261" s="9">
        <v>0</v>
      </c>
      <c r="G2261" s="9">
        <v>0</v>
      </c>
      <c r="H2261" s="9">
        <v>2</v>
      </c>
      <c r="I2261" s="9">
        <v>0</v>
      </c>
      <c r="J2261" s="9"/>
    </row>
    <row r="2262" spans="1:10">
      <c r="A2262">
        <v>162</v>
      </c>
      <c r="B2262" s="9" t="s">
        <v>374</v>
      </c>
      <c r="C2262" s="9" t="s">
        <v>692</v>
      </c>
      <c r="D2262" s="9">
        <v>0</v>
      </c>
      <c r="E2262" s="9">
        <v>0</v>
      </c>
      <c r="F2262" s="9">
        <v>0</v>
      </c>
      <c r="G2262" s="9">
        <v>0</v>
      </c>
      <c r="H2262" s="9">
        <v>2</v>
      </c>
      <c r="I2262" s="9">
        <v>0</v>
      </c>
      <c r="J2262" s="9"/>
    </row>
    <row r="2263" spans="1:10">
      <c r="A2263">
        <v>162</v>
      </c>
      <c r="B2263" s="9" t="s">
        <v>374</v>
      </c>
      <c r="C2263" s="9" t="s">
        <v>692</v>
      </c>
      <c r="D2263" s="9">
        <v>0</v>
      </c>
      <c r="E2263" s="9">
        <v>0</v>
      </c>
      <c r="F2263" s="9">
        <v>0</v>
      </c>
      <c r="G2263" s="9">
        <v>0</v>
      </c>
      <c r="H2263" s="9">
        <v>2</v>
      </c>
      <c r="I2263" s="9">
        <v>0</v>
      </c>
      <c r="J2263" s="9"/>
    </row>
    <row r="2264" spans="1:10">
      <c r="A2264">
        <v>162</v>
      </c>
      <c r="B2264" s="9" t="s">
        <v>374</v>
      </c>
      <c r="C2264" s="9" t="s">
        <v>692</v>
      </c>
      <c r="D2264" s="9">
        <v>0</v>
      </c>
      <c r="E2264" s="9">
        <v>0</v>
      </c>
      <c r="F2264" s="9">
        <v>0</v>
      </c>
      <c r="G2264" s="9">
        <v>0</v>
      </c>
      <c r="H2264" s="9">
        <v>2</v>
      </c>
      <c r="I2264" s="9">
        <v>0</v>
      </c>
      <c r="J2264" s="9"/>
    </row>
    <row r="2265" spans="1:10">
      <c r="A2265">
        <v>162</v>
      </c>
      <c r="B2265" s="9" t="s">
        <v>374</v>
      </c>
      <c r="C2265" s="9" t="s">
        <v>692</v>
      </c>
      <c r="D2265" s="9">
        <v>0</v>
      </c>
      <c r="E2265" s="9">
        <v>0</v>
      </c>
      <c r="F2265" s="9">
        <v>0</v>
      </c>
      <c r="G2265" s="9">
        <v>0</v>
      </c>
      <c r="H2265" s="9">
        <v>2</v>
      </c>
      <c r="I2265" s="9">
        <v>0</v>
      </c>
      <c r="J2265" s="9"/>
    </row>
    <row r="2266" spans="1:10">
      <c r="A2266">
        <v>162</v>
      </c>
      <c r="B2266" s="9" t="s">
        <v>374</v>
      </c>
      <c r="C2266" s="9" t="s">
        <v>692</v>
      </c>
      <c r="D2266" s="9">
        <v>0</v>
      </c>
      <c r="E2266" s="9">
        <v>0</v>
      </c>
      <c r="F2266" s="9">
        <v>0</v>
      </c>
      <c r="G2266" s="9">
        <v>0</v>
      </c>
      <c r="H2266" s="9">
        <v>2</v>
      </c>
      <c r="I2266" s="9">
        <v>0</v>
      </c>
      <c r="J2266" s="9"/>
    </row>
    <row r="2267" spans="1:10">
      <c r="A2267">
        <v>162</v>
      </c>
      <c r="B2267" s="9" t="s">
        <v>374</v>
      </c>
      <c r="C2267" s="9" t="s">
        <v>692</v>
      </c>
      <c r="D2267" s="9">
        <v>0</v>
      </c>
      <c r="E2267" s="9">
        <v>0</v>
      </c>
      <c r="F2267" s="9">
        <v>0</v>
      </c>
      <c r="G2267" s="9">
        <v>0</v>
      </c>
      <c r="H2267" s="9">
        <v>2</v>
      </c>
      <c r="I2267" s="9">
        <v>0</v>
      </c>
      <c r="J2267" s="9"/>
    </row>
    <row r="2268" spans="1:10">
      <c r="A2268">
        <v>162</v>
      </c>
      <c r="B2268" s="9" t="s">
        <v>374</v>
      </c>
      <c r="C2268" s="9" t="s">
        <v>692</v>
      </c>
      <c r="D2268" s="9">
        <v>0</v>
      </c>
      <c r="E2268" s="9">
        <v>0</v>
      </c>
      <c r="F2268" s="9">
        <v>0</v>
      </c>
      <c r="G2268" s="9">
        <v>0</v>
      </c>
      <c r="H2268" s="9">
        <v>2</v>
      </c>
      <c r="I2268" s="9">
        <v>0</v>
      </c>
      <c r="J2268" s="9"/>
    </row>
    <row r="2269" spans="1:10">
      <c r="A2269">
        <v>162</v>
      </c>
      <c r="B2269" s="9" t="s">
        <v>374</v>
      </c>
      <c r="C2269" s="9" t="s">
        <v>692</v>
      </c>
      <c r="D2269" s="9">
        <v>0</v>
      </c>
      <c r="E2269" s="9">
        <v>0</v>
      </c>
      <c r="F2269" s="9">
        <v>0</v>
      </c>
      <c r="G2269" s="9">
        <v>0</v>
      </c>
      <c r="H2269" s="9">
        <v>2</v>
      </c>
      <c r="I2269" s="9">
        <v>0</v>
      </c>
      <c r="J2269" s="9"/>
    </row>
    <row r="2270" spans="1:10">
      <c r="A2270">
        <v>162</v>
      </c>
      <c r="B2270" s="9" t="s">
        <v>374</v>
      </c>
      <c r="C2270" s="9" t="s">
        <v>692</v>
      </c>
      <c r="D2270" s="9">
        <v>0</v>
      </c>
      <c r="E2270" s="9">
        <v>0</v>
      </c>
      <c r="F2270" s="9">
        <v>0</v>
      </c>
      <c r="G2270" s="9">
        <v>0</v>
      </c>
      <c r="H2270" s="9">
        <v>2</v>
      </c>
      <c r="I2270" s="9">
        <v>0</v>
      </c>
      <c r="J2270" s="9"/>
    </row>
    <row r="2271" spans="1:10">
      <c r="A2271">
        <v>162</v>
      </c>
      <c r="B2271" s="9" t="s">
        <v>374</v>
      </c>
      <c r="C2271" s="9" t="s">
        <v>692</v>
      </c>
      <c r="D2271" s="9">
        <v>0</v>
      </c>
      <c r="E2271" s="9">
        <v>0</v>
      </c>
      <c r="F2271" s="9">
        <v>0</v>
      </c>
      <c r="G2271" s="9">
        <v>0</v>
      </c>
      <c r="H2271" s="9">
        <v>2</v>
      </c>
      <c r="I2271" s="9">
        <v>0</v>
      </c>
      <c r="J2271" s="9"/>
    </row>
    <row r="2272" spans="1:10">
      <c r="A2272">
        <v>163</v>
      </c>
      <c r="B2272" s="9" t="s">
        <v>376</v>
      </c>
      <c r="C2272" s="9" t="s">
        <v>692</v>
      </c>
      <c r="D2272" s="9" t="s">
        <v>707</v>
      </c>
      <c r="E2272" s="9">
        <v>300</v>
      </c>
      <c r="F2272" s="9" t="s">
        <v>694</v>
      </c>
      <c r="G2272" s="9" t="s">
        <v>695</v>
      </c>
      <c r="H2272" s="9">
        <v>2</v>
      </c>
      <c r="I2272" s="9">
        <v>600</v>
      </c>
      <c r="J2272" s="9"/>
    </row>
    <row r="2273" spans="1:10">
      <c r="A2273">
        <v>163</v>
      </c>
      <c r="B2273" s="9" t="s">
        <v>376</v>
      </c>
      <c r="C2273" s="9" t="s">
        <v>692</v>
      </c>
      <c r="D2273" s="9">
        <v>0</v>
      </c>
      <c r="E2273" s="9">
        <v>0</v>
      </c>
      <c r="F2273" s="9">
        <v>0</v>
      </c>
      <c r="G2273" s="9">
        <v>0</v>
      </c>
      <c r="H2273" s="9">
        <v>2</v>
      </c>
      <c r="I2273" s="9">
        <v>0</v>
      </c>
      <c r="J2273" s="9"/>
    </row>
    <row r="2274" spans="1:10">
      <c r="A2274">
        <v>163</v>
      </c>
      <c r="B2274" s="9" t="s">
        <v>376</v>
      </c>
      <c r="C2274" s="9" t="s">
        <v>692</v>
      </c>
      <c r="D2274" s="9">
        <v>0</v>
      </c>
      <c r="E2274" s="9">
        <v>0</v>
      </c>
      <c r="F2274" s="9">
        <v>0</v>
      </c>
      <c r="G2274" s="9">
        <v>0</v>
      </c>
      <c r="H2274" s="9">
        <v>2</v>
      </c>
      <c r="I2274" s="9">
        <v>0</v>
      </c>
      <c r="J2274" s="9"/>
    </row>
    <row r="2275" spans="1:10">
      <c r="A2275">
        <v>163</v>
      </c>
      <c r="B2275" s="9" t="s">
        <v>376</v>
      </c>
      <c r="C2275" s="9" t="s">
        <v>692</v>
      </c>
      <c r="D2275" s="9">
        <v>0</v>
      </c>
      <c r="E2275" s="9">
        <v>0</v>
      </c>
      <c r="F2275" s="9">
        <v>0</v>
      </c>
      <c r="G2275" s="9">
        <v>0</v>
      </c>
      <c r="H2275" s="9">
        <v>2</v>
      </c>
      <c r="I2275" s="9">
        <v>0</v>
      </c>
      <c r="J2275" s="9"/>
    </row>
    <row r="2276" spans="1:10">
      <c r="A2276">
        <v>163</v>
      </c>
      <c r="B2276" s="9" t="s">
        <v>376</v>
      </c>
      <c r="C2276" s="9" t="s">
        <v>692</v>
      </c>
      <c r="D2276" s="9">
        <v>0</v>
      </c>
      <c r="E2276" s="9">
        <v>0</v>
      </c>
      <c r="F2276" s="9">
        <v>0</v>
      </c>
      <c r="G2276" s="9">
        <v>0</v>
      </c>
      <c r="H2276" s="9">
        <v>2</v>
      </c>
      <c r="I2276" s="9">
        <v>0</v>
      </c>
      <c r="J2276" s="9"/>
    </row>
    <row r="2277" spans="1:10">
      <c r="A2277">
        <v>163</v>
      </c>
      <c r="B2277" s="9" t="s">
        <v>376</v>
      </c>
      <c r="C2277" s="9" t="s">
        <v>692</v>
      </c>
      <c r="D2277" s="9">
        <v>0</v>
      </c>
      <c r="E2277" s="9">
        <v>0</v>
      </c>
      <c r="F2277" s="9">
        <v>0</v>
      </c>
      <c r="G2277" s="9">
        <v>0</v>
      </c>
      <c r="H2277" s="9">
        <v>2</v>
      </c>
      <c r="I2277" s="9">
        <v>0</v>
      </c>
      <c r="J2277" s="9"/>
    </row>
    <row r="2278" spans="1:10">
      <c r="A2278">
        <v>163</v>
      </c>
      <c r="B2278" s="9" t="s">
        <v>376</v>
      </c>
      <c r="C2278" s="9" t="s">
        <v>692</v>
      </c>
      <c r="D2278" s="9">
        <v>0</v>
      </c>
      <c r="E2278" s="9">
        <v>0</v>
      </c>
      <c r="F2278" s="9">
        <v>0</v>
      </c>
      <c r="G2278" s="9">
        <v>0</v>
      </c>
      <c r="H2278" s="9">
        <v>2</v>
      </c>
      <c r="I2278" s="9">
        <v>0</v>
      </c>
      <c r="J2278" s="9"/>
    </row>
    <row r="2279" spans="1:10">
      <c r="A2279">
        <v>163</v>
      </c>
      <c r="B2279" s="9" t="s">
        <v>376</v>
      </c>
      <c r="C2279" s="9" t="s">
        <v>692</v>
      </c>
      <c r="D2279" s="9">
        <v>0</v>
      </c>
      <c r="E2279" s="9">
        <v>0</v>
      </c>
      <c r="F2279" s="9">
        <v>0</v>
      </c>
      <c r="G2279" s="9">
        <v>0</v>
      </c>
      <c r="H2279" s="9">
        <v>2</v>
      </c>
      <c r="I2279" s="9">
        <v>0</v>
      </c>
      <c r="J2279" s="9"/>
    </row>
    <row r="2280" spans="1:10">
      <c r="A2280">
        <v>163</v>
      </c>
      <c r="B2280" s="9" t="s">
        <v>376</v>
      </c>
      <c r="C2280" s="9" t="s">
        <v>692</v>
      </c>
      <c r="D2280" s="9">
        <v>0</v>
      </c>
      <c r="E2280" s="9">
        <v>0</v>
      </c>
      <c r="F2280" s="9">
        <v>0</v>
      </c>
      <c r="G2280" s="9">
        <v>0</v>
      </c>
      <c r="H2280" s="9">
        <v>2</v>
      </c>
      <c r="I2280" s="9">
        <v>0</v>
      </c>
      <c r="J2280" s="9"/>
    </row>
    <row r="2281" spans="1:10">
      <c r="A2281">
        <v>163</v>
      </c>
      <c r="B2281" s="9" t="s">
        <v>376</v>
      </c>
      <c r="C2281" s="9" t="s">
        <v>692</v>
      </c>
      <c r="D2281" s="9">
        <v>0</v>
      </c>
      <c r="E2281" s="9">
        <v>0</v>
      </c>
      <c r="F2281" s="9">
        <v>0</v>
      </c>
      <c r="G2281" s="9">
        <v>0</v>
      </c>
      <c r="H2281" s="9">
        <v>2</v>
      </c>
      <c r="I2281" s="9">
        <v>0</v>
      </c>
      <c r="J2281" s="9"/>
    </row>
    <row r="2282" spans="1:10">
      <c r="A2282">
        <v>163</v>
      </c>
      <c r="B2282" s="9" t="s">
        <v>376</v>
      </c>
      <c r="C2282" s="9" t="s">
        <v>692</v>
      </c>
      <c r="D2282" s="9">
        <v>0</v>
      </c>
      <c r="E2282" s="9">
        <v>0</v>
      </c>
      <c r="F2282" s="9">
        <v>0</v>
      </c>
      <c r="G2282" s="9">
        <v>0</v>
      </c>
      <c r="H2282" s="9">
        <v>2</v>
      </c>
      <c r="I2282" s="9">
        <v>0</v>
      </c>
      <c r="J2282" s="9"/>
    </row>
    <row r="2283" spans="1:10">
      <c r="A2283">
        <v>163</v>
      </c>
      <c r="B2283" s="9" t="s">
        <v>376</v>
      </c>
      <c r="C2283" s="9" t="s">
        <v>692</v>
      </c>
      <c r="D2283" s="9">
        <v>0</v>
      </c>
      <c r="E2283" s="9">
        <v>0</v>
      </c>
      <c r="F2283" s="9">
        <v>0</v>
      </c>
      <c r="G2283" s="9">
        <v>0</v>
      </c>
      <c r="H2283" s="9">
        <v>2</v>
      </c>
      <c r="I2283" s="9">
        <v>0</v>
      </c>
      <c r="J2283" s="9"/>
    </row>
    <row r="2284" spans="1:10">
      <c r="A2284">
        <v>163</v>
      </c>
      <c r="B2284" s="9" t="s">
        <v>376</v>
      </c>
      <c r="C2284" s="9" t="s">
        <v>692</v>
      </c>
      <c r="D2284" s="9">
        <v>0</v>
      </c>
      <c r="E2284" s="9">
        <v>0</v>
      </c>
      <c r="F2284" s="9">
        <v>0</v>
      </c>
      <c r="G2284" s="9">
        <v>0</v>
      </c>
      <c r="H2284" s="9">
        <v>2</v>
      </c>
      <c r="I2284" s="9">
        <v>0</v>
      </c>
      <c r="J2284" s="9"/>
    </row>
    <row r="2285" spans="1:10">
      <c r="A2285">
        <v>163</v>
      </c>
      <c r="B2285" s="9" t="s">
        <v>376</v>
      </c>
      <c r="C2285" s="9" t="s">
        <v>692</v>
      </c>
      <c r="D2285" s="9">
        <v>0</v>
      </c>
      <c r="E2285" s="9">
        <v>0</v>
      </c>
      <c r="F2285" s="9">
        <v>0</v>
      </c>
      <c r="G2285" s="9">
        <v>0</v>
      </c>
      <c r="H2285" s="9">
        <v>2</v>
      </c>
      <c r="I2285" s="9">
        <v>0</v>
      </c>
      <c r="J2285" s="9"/>
    </row>
    <row r="2286" spans="1:10">
      <c r="A2286">
        <v>163</v>
      </c>
      <c r="B2286" s="9" t="s">
        <v>376</v>
      </c>
      <c r="C2286" s="9" t="s">
        <v>692</v>
      </c>
      <c r="D2286" s="9">
        <v>0</v>
      </c>
      <c r="E2286" s="9">
        <v>0</v>
      </c>
      <c r="F2286" s="9">
        <v>0</v>
      </c>
      <c r="G2286" s="9">
        <v>0</v>
      </c>
      <c r="H2286" s="9">
        <v>2</v>
      </c>
      <c r="I2286" s="9">
        <v>0</v>
      </c>
      <c r="J2286" s="9"/>
    </row>
    <row r="2287" spans="1:10">
      <c r="A2287">
        <v>164</v>
      </c>
      <c r="B2287" s="9" t="s">
        <v>378</v>
      </c>
      <c r="C2287" s="9" t="s">
        <v>692</v>
      </c>
      <c r="D2287" s="9" t="s">
        <v>1025</v>
      </c>
      <c r="E2287" s="9">
        <v>18</v>
      </c>
      <c r="F2287" s="9" t="s">
        <v>697</v>
      </c>
      <c r="G2287" s="9" t="s">
        <v>695</v>
      </c>
      <c r="H2287" s="9">
        <v>128</v>
      </c>
      <c r="I2287" s="9">
        <v>2304</v>
      </c>
      <c r="J2287" s="9"/>
    </row>
    <row r="2288" spans="1:10">
      <c r="A2288">
        <v>164</v>
      </c>
      <c r="B2288" s="9" t="s">
        <v>378</v>
      </c>
      <c r="C2288" s="9" t="s">
        <v>692</v>
      </c>
      <c r="D2288" s="9">
        <v>0</v>
      </c>
      <c r="E2288" s="9">
        <v>0</v>
      </c>
      <c r="F2288" s="9">
        <v>0</v>
      </c>
      <c r="G2288" s="9">
        <v>0</v>
      </c>
      <c r="H2288" s="9">
        <v>128</v>
      </c>
      <c r="I2288" s="9">
        <v>0</v>
      </c>
      <c r="J2288" s="9"/>
    </row>
    <row r="2289" spans="1:10">
      <c r="A2289">
        <v>164</v>
      </c>
      <c r="B2289" s="9" t="s">
        <v>378</v>
      </c>
      <c r="C2289" s="9" t="s">
        <v>692</v>
      </c>
      <c r="D2289" s="9">
        <v>0</v>
      </c>
      <c r="E2289" s="9">
        <v>0</v>
      </c>
      <c r="F2289" s="9">
        <v>0</v>
      </c>
      <c r="G2289" s="9">
        <v>0</v>
      </c>
      <c r="H2289" s="9">
        <v>128</v>
      </c>
      <c r="I2289" s="9">
        <v>0</v>
      </c>
      <c r="J2289" s="9"/>
    </row>
    <row r="2290" spans="1:10">
      <c r="A2290">
        <v>164</v>
      </c>
      <c r="B2290" s="9" t="s">
        <v>378</v>
      </c>
      <c r="C2290" s="9" t="s">
        <v>692</v>
      </c>
      <c r="D2290" s="9">
        <v>0</v>
      </c>
      <c r="E2290" s="9">
        <v>0</v>
      </c>
      <c r="F2290" s="9">
        <v>0</v>
      </c>
      <c r="G2290" s="9">
        <v>0</v>
      </c>
      <c r="H2290" s="9">
        <v>128</v>
      </c>
      <c r="I2290" s="9">
        <v>0</v>
      </c>
      <c r="J2290" s="9"/>
    </row>
    <row r="2291" spans="1:10">
      <c r="A2291">
        <v>164</v>
      </c>
      <c r="B2291" s="9" t="s">
        <v>378</v>
      </c>
      <c r="C2291" s="9" t="s">
        <v>692</v>
      </c>
      <c r="D2291" s="9">
        <v>0</v>
      </c>
      <c r="E2291" s="9">
        <v>0</v>
      </c>
      <c r="F2291" s="9">
        <v>0</v>
      </c>
      <c r="G2291" s="9">
        <v>0</v>
      </c>
      <c r="H2291" s="9">
        <v>128</v>
      </c>
      <c r="I2291" s="9">
        <v>0</v>
      </c>
      <c r="J2291" s="9"/>
    </row>
    <row r="2292" spans="1:10">
      <c r="A2292">
        <v>164</v>
      </c>
      <c r="B2292" s="9" t="s">
        <v>378</v>
      </c>
      <c r="C2292" s="9" t="s">
        <v>692</v>
      </c>
      <c r="D2292" s="9">
        <v>0</v>
      </c>
      <c r="E2292" s="9">
        <v>0</v>
      </c>
      <c r="F2292" s="9">
        <v>0</v>
      </c>
      <c r="G2292" s="9">
        <v>0</v>
      </c>
      <c r="H2292" s="9">
        <v>128</v>
      </c>
      <c r="I2292" s="9">
        <v>0</v>
      </c>
      <c r="J2292" s="9"/>
    </row>
    <row r="2293" spans="1:10">
      <c r="A2293">
        <v>164</v>
      </c>
      <c r="B2293" s="9" t="s">
        <v>378</v>
      </c>
      <c r="C2293" s="9" t="s">
        <v>692</v>
      </c>
      <c r="D2293" s="9">
        <v>0</v>
      </c>
      <c r="E2293" s="9">
        <v>0</v>
      </c>
      <c r="F2293" s="9">
        <v>0</v>
      </c>
      <c r="G2293" s="9">
        <v>0</v>
      </c>
      <c r="H2293" s="9">
        <v>128</v>
      </c>
      <c r="I2293" s="9">
        <v>0</v>
      </c>
      <c r="J2293" s="9"/>
    </row>
    <row r="2294" spans="1:10">
      <c r="A2294">
        <v>164</v>
      </c>
      <c r="B2294" s="9" t="s">
        <v>378</v>
      </c>
      <c r="C2294" s="9" t="s">
        <v>692</v>
      </c>
      <c r="D2294" s="9">
        <v>0</v>
      </c>
      <c r="E2294" s="9">
        <v>0</v>
      </c>
      <c r="F2294" s="9">
        <v>0</v>
      </c>
      <c r="G2294" s="9">
        <v>0</v>
      </c>
      <c r="H2294" s="9">
        <v>128</v>
      </c>
      <c r="I2294" s="9">
        <v>0</v>
      </c>
      <c r="J2294" s="9"/>
    </row>
    <row r="2295" spans="1:10">
      <c r="A2295">
        <v>164</v>
      </c>
      <c r="B2295" s="9" t="s">
        <v>378</v>
      </c>
      <c r="C2295" s="9" t="s">
        <v>692</v>
      </c>
      <c r="D2295" s="9">
        <v>0</v>
      </c>
      <c r="E2295" s="9">
        <v>0</v>
      </c>
      <c r="F2295" s="9">
        <v>0</v>
      </c>
      <c r="G2295" s="9">
        <v>0</v>
      </c>
      <c r="H2295" s="9">
        <v>128</v>
      </c>
      <c r="I2295" s="9">
        <v>0</v>
      </c>
      <c r="J2295" s="9"/>
    </row>
    <row r="2296" spans="1:10">
      <c r="A2296">
        <v>164</v>
      </c>
      <c r="B2296" s="9" t="s">
        <v>378</v>
      </c>
      <c r="C2296" s="9" t="s">
        <v>692</v>
      </c>
      <c r="D2296" s="9">
        <v>0</v>
      </c>
      <c r="E2296" s="9">
        <v>0</v>
      </c>
      <c r="F2296" s="9">
        <v>0</v>
      </c>
      <c r="G2296" s="9">
        <v>0</v>
      </c>
      <c r="H2296" s="9">
        <v>128</v>
      </c>
      <c r="I2296" s="9">
        <v>0</v>
      </c>
      <c r="J2296" s="9"/>
    </row>
    <row r="2297" spans="1:10">
      <c r="A2297">
        <v>164</v>
      </c>
      <c r="B2297" s="9" t="s">
        <v>378</v>
      </c>
      <c r="C2297" s="9" t="s">
        <v>692</v>
      </c>
      <c r="D2297" s="9">
        <v>0</v>
      </c>
      <c r="E2297" s="9">
        <v>0</v>
      </c>
      <c r="F2297" s="9">
        <v>0</v>
      </c>
      <c r="G2297" s="9">
        <v>0</v>
      </c>
      <c r="H2297" s="9">
        <v>128</v>
      </c>
      <c r="I2297" s="9">
        <v>0</v>
      </c>
      <c r="J2297" s="9"/>
    </row>
    <row r="2298" spans="1:10">
      <c r="A2298">
        <v>164</v>
      </c>
      <c r="B2298" s="9" t="s">
        <v>378</v>
      </c>
      <c r="C2298" s="9" t="s">
        <v>692</v>
      </c>
      <c r="D2298" s="9">
        <v>0</v>
      </c>
      <c r="E2298" s="9">
        <v>0</v>
      </c>
      <c r="F2298" s="9">
        <v>0</v>
      </c>
      <c r="G2298" s="9">
        <v>0</v>
      </c>
      <c r="H2298" s="9">
        <v>128</v>
      </c>
      <c r="I2298" s="9">
        <v>0</v>
      </c>
      <c r="J2298" s="9"/>
    </row>
    <row r="2299" spans="1:10">
      <c r="A2299">
        <v>164</v>
      </c>
      <c r="B2299" s="9" t="s">
        <v>378</v>
      </c>
      <c r="C2299" s="9" t="s">
        <v>692</v>
      </c>
      <c r="D2299" s="9">
        <v>0</v>
      </c>
      <c r="E2299" s="9">
        <v>0</v>
      </c>
      <c r="F2299" s="9">
        <v>0</v>
      </c>
      <c r="G2299" s="9">
        <v>0</v>
      </c>
      <c r="H2299" s="9">
        <v>128</v>
      </c>
      <c r="I2299" s="9">
        <v>0</v>
      </c>
      <c r="J2299" s="9"/>
    </row>
    <row r="2300" spans="1:10">
      <c r="A2300">
        <v>164</v>
      </c>
      <c r="B2300" s="9" t="s">
        <v>378</v>
      </c>
      <c r="C2300" s="9" t="s">
        <v>692</v>
      </c>
      <c r="D2300" s="9">
        <v>0</v>
      </c>
      <c r="E2300" s="9">
        <v>0</v>
      </c>
      <c r="F2300" s="9">
        <v>0</v>
      </c>
      <c r="G2300" s="9">
        <v>0</v>
      </c>
      <c r="H2300" s="9">
        <v>128</v>
      </c>
      <c r="I2300" s="9">
        <v>0</v>
      </c>
      <c r="J2300" s="9"/>
    </row>
    <row r="2301" spans="1:10">
      <c r="A2301">
        <v>164</v>
      </c>
      <c r="B2301" s="9" t="s">
        <v>378</v>
      </c>
      <c r="C2301" s="9" t="s">
        <v>692</v>
      </c>
      <c r="D2301" s="9">
        <v>0</v>
      </c>
      <c r="E2301" s="9">
        <v>0</v>
      </c>
      <c r="F2301" s="9">
        <v>0</v>
      </c>
      <c r="G2301" s="9">
        <v>0</v>
      </c>
      <c r="H2301" s="9">
        <v>128</v>
      </c>
      <c r="I2301" s="9">
        <v>0</v>
      </c>
      <c r="J2301" s="9"/>
    </row>
    <row r="2302" spans="1:10">
      <c r="A2302">
        <v>165</v>
      </c>
      <c r="B2302" s="9" t="s">
        <v>380</v>
      </c>
      <c r="C2302" s="9" t="s">
        <v>692</v>
      </c>
      <c r="D2302" s="9" t="s">
        <v>1025</v>
      </c>
      <c r="E2302" s="9">
        <v>18</v>
      </c>
      <c r="F2302" s="9" t="s">
        <v>697</v>
      </c>
      <c r="G2302" s="9" t="s">
        <v>695</v>
      </c>
      <c r="H2302" s="9">
        <v>49</v>
      </c>
      <c r="I2302" s="9">
        <v>882</v>
      </c>
      <c r="J2302" s="9"/>
    </row>
    <row r="2303" spans="1:10">
      <c r="A2303">
        <v>165</v>
      </c>
      <c r="B2303" s="9" t="s">
        <v>380</v>
      </c>
      <c r="C2303" s="9" t="s">
        <v>692</v>
      </c>
      <c r="D2303" s="9" t="s">
        <v>693</v>
      </c>
      <c r="E2303" s="9">
        <v>60</v>
      </c>
      <c r="F2303" s="9" t="s">
        <v>694</v>
      </c>
      <c r="G2303" s="9" t="s">
        <v>695</v>
      </c>
      <c r="H2303" s="9">
        <v>49</v>
      </c>
      <c r="I2303" s="9">
        <v>2940</v>
      </c>
      <c r="J2303" s="9"/>
    </row>
    <row r="2304" spans="1:10">
      <c r="A2304">
        <v>165</v>
      </c>
      <c r="B2304" s="9" t="s">
        <v>380</v>
      </c>
      <c r="C2304" s="9" t="s">
        <v>692</v>
      </c>
      <c r="D2304" s="9" t="s">
        <v>1216</v>
      </c>
      <c r="E2304" s="9">
        <v>5</v>
      </c>
      <c r="F2304" s="9" t="s">
        <v>697</v>
      </c>
      <c r="G2304" s="9" t="s">
        <v>695</v>
      </c>
      <c r="H2304" s="9">
        <v>49</v>
      </c>
      <c r="I2304" s="9">
        <v>245</v>
      </c>
      <c r="J2304" s="9"/>
    </row>
    <row r="2305" spans="1:10">
      <c r="A2305">
        <v>165</v>
      </c>
      <c r="B2305" s="9" t="s">
        <v>380</v>
      </c>
      <c r="C2305" s="9" t="s">
        <v>692</v>
      </c>
      <c r="D2305" s="9" t="s">
        <v>1217</v>
      </c>
      <c r="E2305" s="9">
        <v>5</v>
      </c>
      <c r="F2305" s="9" t="s">
        <v>697</v>
      </c>
      <c r="G2305" s="9" t="s">
        <v>695</v>
      </c>
      <c r="H2305" s="9">
        <v>49</v>
      </c>
      <c r="I2305" s="9">
        <v>245</v>
      </c>
      <c r="J2305" s="9"/>
    </row>
    <row r="2306" spans="1:10">
      <c r="A2306">
        <v>165</v>
      </c>
      <c r="B2306" s="9" t="s">
        <v>380</v>
      </c>
      <c r="C2306" s="9" t="s">
        <v>692</v>
      </c>
      <c r="D2306" s="9">
        <v>0</v>
      </c>
      <c r="E2306" s="9">
        <v>0</v>
      </c>
      <c r="F2306" s="9">
        <v>0</v>
      </c>
      <c r="G2306" s="9">
        <v>0</v>
      </c>
      <c r="H2306" s="9">
        <v>49</v>
      </c>
      <c r="I2306" s="9">
        <v>0</v>
      </c>
      <c r="J2306" s="9"/>
    </row>
    <row r="2307" spans="1:10">
      <c r="A2307">
        <v>165</v>
      </c>
      <c r="B2307" s="9" t="s">
        <v>380</v>
      </c>
      <c r="C2307" s="9" t="s">
        <v>692</v>
      </c>
      <c r="D2307" s="9">
        <v>0</v>
      </c>
      <c r="E2307" s="9">
        <v>0</v>
      </c>
      <c r="F2307" s="9">
        <v>0</v>
      </c>
      <c r="G2307" s="9">
        <v>0</v>
      </c>
      <c r="H2307" s="9">
        <v>49</v>
      </c>
      <c r="I2307" s="9">
        <v>0</v>
      </c>
      <c r="J2307" s="9"/>
    </row>
    <row r="2308" spans="1:10">
      <c r="A2308">
        <v>165</v>
      </c>
      <c r="B2308" s="9" t="s">
        <v>380</v>
      </c>
      <c r="C2308" s="9" t="s">
        <v>692</v>
      </c>
      <c r="D2308" s="9">
        <v>0</v>
      </c>
      <c r="E2308" s="9">
        <v>0</v>
      </c>
      <c r="F2308" s="9">
        <v>0</v>
      </c>
      <c r="G2308" s="9">
        <v>0</v>
      </c>
      <c r="H2308" s="9">
        <v>49</v>
      </c>
      <c r="I2308" s="9">
        <v>0</v>
      </c>
      <c r="J2308" s="9"/>
    </row>
    <row r="2309" spans="1:10">
      <c r="A2309">
        <v>165</v>
      </c>
      <c r="B2309" s="9" t="s">
        <v>380</v>
      </c>
      <c r="C2309" s="9" t="s">
        <v>692</v>
      </c>
      <c r="D2309" s="9">
        <v>0</v>
      </c>
      <c r="E2309" s="9">
        <v>0</v>
      </c>
      <c r="F2309" s="9">
        <v>0</v>
      </c>
      <c r="G2309" s="9">
        <v>0</v>
      </c>
      <c r="H2309" s="9">
        <v>49</v>
      </c>
      <c r="I2309" s="9">
        <v>0</v>
      </c>
      <c r="J2309" s="9"/>
    </row>
    <row r="2310" spans="1:10">
      <c r="A2310">
        <v>165</v>
      </c>
      <c r="B2310" s="9" t="s">
        <v>380</v>
      </c>
      <c r="C2310" s="9" t="s">
        <v>692</v>
      </c>
      <c r="D2310" s="9">
        <v>0</v>
      </c>
      <c r="E2310" s="9">
        <v>0</v>
      </c>
      <c r="F2310" s="9">
        <v>0</v>
      </c>
      <c r="G2310" s="9">
        <v>0</v>
      </c>
      <c r="H2310" s="9">
        <v>49</v>
      </c>
      <c r="I2310" s="9">
        <v>0</v>
      </c>
      <c r="J2310" s="9"/>
    </row>
    <row r="2311" spans="1:10">
      <c r="A2311">
        <v>165</v>
      </c>
      <c r="B2311" s="9" t="s">
        <v>380</v>
      </c>
      <c r="C2311" s="9" t="s">
        <v>692</v>
      </c>
      <c r="D2311" s="9">
        <v>0</v>
      </c>
      <c r="E2311" s="9">
        <v>0</v>
      </c>
      <c r="F2311" s="9">
        <v>0</v>
      </c>
      <c r="G2311" s="9">
        <v>0</v>
      </c>
      <c r="H2311" s="9">
        <v>49</v>
      </c>
      <c r="I2311" s="9">
        <v>0</v>
      </c>
      <c r="J2311" s="9"/>
    </row>
    <row r="2312" spans="1:10">
      <c r="A2312">
        <v>165</v>
      </c>
      <c r="B2312" s="9" t="s">
        <v>380</v>
      </c>
      <c r="C2312" s="9" t="s">
        <v>692</v>
      </c>
      <c r="D2312" s="9">
        <v>0</v>
      </c>
      <c r="E2312" s="9">
        <v>0</v>
      </c>
      <c r="F2312" s="9">
        <v>0</v>
      </c>
      <c r="G2312" s="9">
        <v>0</v>
      </c>
      <c r="H2312" s="9">
        <v>49</v>
      </c>
      <c r="I2312" s="9">
        <v>0</v>
      </c>
      <c r="J2312" s="9"/>
    </row>
    <row r="2313" spans="1:10">
      <c r="A2313">
        <v>165</v>
      </c>
      <c r="B2313" s="9" t="s">
        <v>380</v>
      </c>
      <c r="C2313" s="9" t="s">
        <v>692</v>
      </c>
      <c r="D2313" s="9">
        <v>0</v>
      </c>
      <c r="E2313" s="9">
        <v>0</v>
      </c>
      <c r="F2313" s="9">
        <v>0</v>
      </c>
      <c r="G2313" s="9">
        <v>0</v>
      </c>
      <c r="H2313" s="9">
        <v>49</v>
      </c>
      <c r="I2313" s="9">
        <v>0</v>
      </c>
      <c r="J2313" s="9"/>
    </row>
    <row r="2314" spans="1:10">
      <c r="A2314">
        <v>165</v>
      </c>
      <c r="B2314" s="9" t="s">
        <v>380</v>
      </c>
      <c r="C2314" s="9" t="s">
        <v>692</v>
      </c>
      <c r="D2314" s="9">
        <v>0</v>
      </c>
      <c r="E2314" s="9">
        <v>0</v>
      </c>
      <c r="F2314" s="9">
        <v>0</v>
      </c>
      <c r="G2314" s="9">
        <v>0</v>
      </c>
      <c r="H2314" s="9">
        <v>49</v>
      </c>
      <c r="I2314" s="9">
        <v>0</v>
      </c>
      <c r="J2314" s="9"/>
    </row>
    <row r="2315" spans="1:10">
      <c r="A2315">
        <v>165</v>
      </c>
      <c r="B2315" s="9" t="s">
        <v>380</v>
      </c>
      <c r="C2315" s="9" t="s">
        <v>692</v>
      </c>
      <c r="D2315" s="9">
        <v>0</v>
      </c>
      <c r="E2315" s="9">
        <v>0</v>
      </c>
      <c r="F2315" s="9">
        <v>0</v>
      </c>
      <c r="G2315" s="9">
        <v>0</v>
      </c>
      <c r="H2315" s="9">
        <v>49</v>
      </c>
      <c r="I2315" s="9">
        <v>0</v>
      </c>
      <c r="J2315" s="9"/>
    </row>
    <row r="2316" spans="1:10">
      <c r="A2316">
        <v>165</v>
      </c>
      <c r="B2316" s="9" t="s">
        <v>380</v>
      </c>
      <c r="C2316" s="9" t="s">
        <v>692</v>
      </c>
      <c r="D2316" s="9">
        <v>0</v>
      </c>
      <c r="E2316" s="9">
        <v>0</v>
      </c>
      <c r="F2316" s="9">
        <v>0</v>
      </c>
      <c r="G2316" s="9">
        <v>0</v>
      </c>
      <c r="H2316" s="9">
        <v>49</v>
      </c>
      <c r="I2316" s="9">
        <v>0</v>
      </c>
      <c r="J2316" s="9"/>
    </row>
    <row r="2317" spans="1:10">
      <c r="A2317">
        <v>166</v>
      </c>
      <c r="B2317" s="9" t="s">
        <v>382</v>
      </c>
      <c r="C2317" s="9" t="s">
        <v>692</v>
      </c>
      <c r="D2317" s="9" t="s">
        <v>1025</v>
      </c>
      <c r="E2317" s="9">
        <v>30</v>
      </c>
      <c r="F2317" s="9" t="s">
        <v>697</v>
      </c>
      <c r="G2317" s="9" t="s">
        <v>695</v>
      </c>
      <c r="H2317" s="9">
        <v>12</v>
      </c>
      <c r="I2317" s="9">
        <v>360</v>
      </c>
      <c r="J2317" s="9"/>
    </row>
    <row r="2318" spans="1:10">
      <c r="A2318">
        <v>166</v>
      </c>
      <c r="B2318" s="9" t="s">
        <v>382</v>
      </c>
      <c r="C2318" s="9" t="s">
        <v>692</v>
      </c>
      <c r="D2318" s="9">
        <v>0</v>
      </c>
      <c r="E2318" s="9">
        <v>0</v>
      </c>
      <c r="F2318" s="9">
        <v>0</v>
      </c>
      <c r="G2318" s="9">
        <v>0</v>
      </c>
      <c r="H2318" s="9">
        <v>12</v>
      </c>
      <c r="I2318" s="9">
        <v>0</v>
      </c>
      <c r="J2318" s="9"/>
    </row>
    <row r="2319" spans="1:10">
      <c r="A2319">
        <v>166</v>
      </c>
      <c r="B2319" s="9" t="s">
        <v>382</v>
      </c>
      <c r="C2319" s="9" t="s">
        <v>692</v>
      </c>
      <c r="D2319" s="9">
        <v>0</v>
      </c>
      <c r="E2319" s="9">
        <v>0</v>
      </c>
      <c r="F2319" s="9">
        <v>0</v>
      </c>
      <c r="G2319" s="9">
        <v>0</v>
      </c>
      <c r="H2319" s="9">
        <v>12</v>
      </c>
      <c r="I2319" s="9">
        <v>0</v>
      </c>
      <c r="J2319" s="9"/>
    </row>
    <row r="2320" spans="1:10">
      <c r="A2320">
        <v>166</v>
      </c>
      <c r="B2320" s="9" t="s">
        <v>382</v>
      </c>
      <c r="C2320" s="9" t="s">
        <v>692</v>
      </c>
      <c r="D2320" s="9">
        <v>0</v>
      </c>
      <c r="E2320" s="9">
        <v>0</v>
      </c>
      <c r="F2320" s="9">
        <v>0</v>
      </c>
      <c r="G2320" s="9">
        <v>0</v>
      </c>
      <c r="H2320" s="9">
        <v>12</v>
      </c>
      <c r="I2320" s="9">
        <v>0</v>
      </c>
      <c r="J2320" s="9"/>
    </row>
    <row r="2321" spans="1:10">
      <c r="A2321">
        <v>166</v>
      </c>
      <c r="B2321" s="9" t="s">
        <v>382</v>
      </c>
      <c r="C2321" s="9" t="s">
        <v>692</v>
      </c>
      <c r="D2321" s="9">
        <v>0</v>
      </c>
      <c r="E2321" s="9">
        <v>0</v>
      </c>
      <c r="F2321" s="9">
        <v>0</v>
      </c>
      <c r="G2321" s="9">
        <v>0</v>
      </c>
      <c r="H2321" s="9">
        <v>12</v>
      </c>
      <c r="I2321" s="9">
        <v>0</v>
      </c>
      <c r="J2321" s="9"/>
    </row>
    <row r="2322" spans="1:10">
      <c r="A2322">
        <v>166</v>
      </c>
      <c r="B2322" s="9" t="s">
        <v>382</v>
      </c>
      <c r="C2322" s="9" t="s">
        <v>692</v>
      </c>
      <c r="D2322" s="9">
        <v>0</v>
      </c>
      <c r="E2322" s="9">
        <v>0</v>
      </c>
      <c r="F2322" s="9">
        <v>0</v>
      </c>
      <c r="G2322" s="9">
        <v>0</v>
      </c>
      <c r="H2322" s="9">
        <v>12</v>
      </c>
      <c r="I2322" s="9">
        <v>0</v>
      </c>
      <c r="J2322" s="9"/>
    </row>
    <row r="2323" spans="1:10">
      <c r="A2323">
        <v>166</v>
      </c>
      <c r="B2323" s="9" t="s">
        <v>382</v>
      </c>
      <c r="C2323" s="9" t="s">
        <v>692</v>
      </c>
      <c r="D2323" s="9">
        <v>0</v>
      </c>
      <c r="E2323" s="9">
        <v>0</v>
      </c>
      <c r="F2323" s="9">
        <v>0</v>
      </c>
      <c r="G2323" s="9">
        <v>0</v>
      </c>
      <c r="H2323" s="9">
        <v>12</v>
      </c>
      <c r="I2323" s="9">
        <v>0</v>
      </c>
      <c r="J2323" s="9"/>
    </row>
    <row r="2324" spans="1:10">
      <c r="A2324">
        <v>166</v>
      </c>
      <c r="B2324" s="9" t="s">
        <v>382</v>
      </c>
      <c r="C2324" s="9" t="s">
        <v>692</v>
      </c>
      <c r="D2324" s="9">
        <v>0</v>
      </c>
      <c r="E2324" s="9">
        <v>0</v>
      </c>
      <c r="F2324" s="9">
        <v>0</v>
      </c>
      <c r="G2324" s="9">
        <v>0</v>
      </c>
      <c r="H2324" s="9">
        <v>12</v>
      </c>
      <c r="I2324" s="9">
        <v>0</v>
      </c>
      <c r="J2324" s="9"/>
    </row>
    <row r="2325" spans="1:10">
      <c r="A2325">
        <v>166</v>
      </c>
      <c r="B2325" s="9" t="s">
        <v>382</v>
      </c>
      <c r="C2325" s="9" t="s">
        <v>692</v>
      </c>
      <c r="D2325" s="9">
        <v>0</v>
      </c>
      <c r="E2325" s="9">
        <v>0</v>
      </c>
      <c r="F2325" s="9">
        <v>0</v>
      </c>
      <c r="G2325" s="9">
        <v>0</v>
      </c>
      <c r="H2325" s="9">
        <v>12</v>
      </c>
      <c r="I2325" s="9">
        <v>0</v>
      </c>
      <c r="J2325" s="9"/>
    </row>
    <row r="2326" spans="1:10">
      <c r="A2326">
        <v>166</v>
      </c>
      <c r="B2326" s="9" t="s">
        <v>382</v>
      </c>
      <c r="C2326" s="9" t="s">
        <v>692</v>
      </c>
      <c r="D2326" s="9">
        <v>0</v>
      </c>
      <c r="E2326" s="9">
        <v>0</v>
      </c>
      <c r="F2326" s="9">
        <v>0</v>
      </c>
      <c r="G2326" s="9">
        <v>0</v>
      </c>
      <c r="H2326" s="9">
        <v>12</v>
      </c>
      <c r="I2326" s="9">
        <v>0</v>
      </c>
      <c r="J2326" s="9"/>
    </row>
    <row r="2327" spans="1:10">
      <c r="A2327">
        <v>166</v>
      </c>
      <c r="B2327" s="9" t="s">
        <v>382</v>
      </c>
      <c r="C2327" s="9" t="s">
        <v>692</v>
      </c>
      <c r="D2327" s="9">
        <v>0</v>
      </c>
      <c r="E2327" s="9">
        <v>0</v>
      </c>
      <c r="F2327" s="9">
        <v>0</v>
      </c>
      <c r="G2327" s="9">
        <v>0</v>
      </c>
      <c r="H2327" s="9">
        <v>12</v>
      </c>
      <c r="I2327" s="9">
        <v>0</v>
      </c>
      <c r="J2327" s="9"/>
    </row>
    <row r="2328" spans="1:10">
      <c r="A2328">
        <v>166</v>
      </c>
      <c r="B2328" s="9" t="s">
        <v>382</v>
      </c>
      <c r="C2328" s="9" t="s">
        <v>692</v>
      </c>
      <c r="D2328" s="9">
        <v>0</v>
      </c>
      <c r="E2328" s="9">
        <v>0</v>
      </c>
      <c r="F2328" s="9">
        <v>0</v>
      </c>
      <c r="G2328" s="9">
        <v>0</v>
      </c>
      <c r="H2328" s="9">
        <v>12</v>
      </c>
      <c r="I2328" s="9">
        <v>0</v>
      </c>
      <c r="J2328" s="9"/>
    </row>
    <row r="2329" spans="1:10">
      <c r="A2329">
        <v>166</v>
      </c>
      <c r="B2329" s="9" t="s">
        <v>382</v>
      </c>
      <c r="C2329" s="9" t="s">
        <v>692</v>
      </c>
      <c r="D2329" s="9">
        <v>0</v>
      </c>
      <c r="E2329" s="9">
        <v>0</v>
      </c>
      <c r="F2329" s="9">
        <v>0</v>
      </c>
      <c r="G2329" s="9">
        <v>0</v>
      </c>
      <c r="H2329" s="9">
        <v>12</v>
      </c>
      <c r="I2329" s="9">
        <v>0</v>
      </c>
      <c r="J2329" s="9"/>
    </row>
    <row r="2330" spans="1:10">
      <c r="A2330">
        <v>166</v>
      </c>
      <c r="B2330" s="9" t="s">
        <v>382</v>
      </c>
      <c r="C2330" s="9" t="s">
        <v>692</v>
      </c>
      <c r="D2330" s="9">
        <v>0</v>
      </c>
      <c r="E2330" s="9">
        <v>0</v>
      </c>
      <c r="F2330" s="9">
        <v>0</v>
      </c>
      <c r="G2330" s="9">
        <v>0</v>
      </c>
      <c r="H2330" s="9">
        <v>12</v>
      </c>
      <c r="I2330" s="9">
        <v>0</v>
      </c>
      <c r="J2330" s="9"/>
    </row>
    <row r="2331" spans="1:10">
      <c r="A2331">
        <v>166</v>
      </c>
      <c r="B2331" s="9" t="s">
        <v>382</v>
      </c>
      <c r="C2331" s="9" t="s">
        <v>692</v>
      </c>
      <c r="D2331" s="9">
        <v>0</v>
      </c>
      <c r="E2331" s="9">
        <v>0</v>
      </c>
      <c r="F2331" s="9">
        <v>0</v>
      </c>
      <c r="G2331" s="9">
        <v>0</v>
      </c>
      <c r="H2331" s="9">
        <v>12</v>
      </c>
      <c r="I2331" s="9">
        <v>0</v>
      </c>
      <c r="J2331" s="9"/>
    </row>
    <row r="2332" spans="1:10">
      <c r="A2332">
        <v>167</v>
      </c>
      <c r="B2332" s="9" t="s">
        <v>384</v>
      </c>
      <c r="C2332" s="9" t="s">
        <v>692</v>
      </c>
      <c r="D2332" s="9" t="s">
        <v>696</v>
      </c>
      <c r="E2332" s="9">
        <v>150</v>
      </c>
      <c r="F2332" s="9" t="s">
        <v>697</v>
      </c>
      <c r="G2332" s="9" t="s">
        <v>695</v>
      </c>
      <c r="H2332" s="9">
        <v>4</v>
      </c>
      <c r="I2332" s="9">
        <v>600</v>
      </c>
      <c r="J2332" s="9"/>
    </row>
    <row r="2333" spans="1:10">
      <c r="A2333">
        <v>167</v>
      </c>
      <c r="B2333" s="9" t="s">
        <v>384</v>
      </c>
      <c r="C2333" s="9" t="s">
        <v>692</v>
      </c>
      <c r="D2333" s="9" t="s">
        <v>1025</v>
      </c>
      <c r="E2333" s="9">
        <v>18</v>
      </c>
      <c r="F2333" s="9" t="s">
        <v>697</v>
      </c>
      <c r="G2333" s="9" t="s">
        <v>695</v>
      </c>
      <c r="H2333" s="9">
        <v>4</v>
      </c>
      <c r="I2333" s="9">
        <v>72</v>
      </c>
      <c r="J2333" s="9"/>
    </row>
    <row r="2334" spans="1:10">
      <c r="A2334">
        <v>167</v>
      </c>
      <c r="B2334" s="9" t="s">
        <v>384</v>
      </c>
      <c r="C2334" s="9" t="s">
        <v>692</v>
      </c>
      <c r="D2334" s="9">
        <v>0</v>
      </c>
      <c r="E2334" s="9">
        <v>0</v>
      </c>
      <c r="F2334" s="9">
        <v>0</v>
      </c>
      <c r="G2334" s="9">
        <v>0</v>
      </c>
      <c r="H2334" s="9">
        <v>4</v>
      </c>
      <c r="I2334" s="9">
        <v>0</v>
      </c>
      <c r="J2334" s="9"/>
    </row>
    <row r="2335" spans="1:10">
      <c r="A2335">
        <v>167</v>
      </c>
      <c r="B2335" s="9" t="s">
        <v>384</v>
      </c>
      <c r="C2335" s="9" t="s">
        <v>692</v>
      </c>
      <c r="D2335" s="9">
        <v>0</v>
      </c>
      <c r="E2335" s="9">
        <v>0</v>
      </c>
      <c r="F2335" s="9">
        <v>0</v>
      </c>
      <c r="G2335" s="9">
        <v>0</v>
      </c>
      <c r="H2335" s="9">
        <v>4</v>
      </c>
      <c r="I2335" s="9">
        <v>0</v>
      </c>
      <c r="J2335" s="9"/>
    </row>
    <row r="2336" spans="1:10">
      <c r="A2336">
        <v>167</v>
      </c>
      <c r="B2336" s="9" t="s">
        <v>384</v>
      </c>
      <c r="C2336" s="9" t="s">
        <v>692</v>
      </c>
      <c r="D2336" s="9">
        <v>0</v>
      </c>
      <c r="E2336" s="9">
        <v>0</v>
      </c>
      <c r="F2336" s="9">
        <v>0</v>
      </c>
      <c r="G2336" s="9">
        <v>0</v>
      </c>
      <c r="H2336" s="9">
        <v>4</v>
      </c>
      <c r="I2336" s="9">
        <v>0</v>
      </c>
      <c r="J2336" s="9"/>
    </row>
    <row r="2337" spans="1:10">
      <c r="A2337">
        <v>167</v>
      </c>
      <c r="B2337" s="9" t="s">
        <v>384</v>
      </c>
      <c r="C2337" s="9" t="s">
        <v>692</v>
      </c>
      <c r="D2337" s="9">
        <v>0</v>
      </c>
      <c r="E2337" s="9">
        <v>0</v>
      </c>
      <c r="F2337" s="9">
        <v>0</v>
      </c>
      <c r="G2337" s="9">
        <v>0</v>
      </c>
      <c r="H2337" s="9">
        <v>4</v>
      </c>
      <c r="I2337" s="9">
        <v>0</v>
      </c>
      <c r="J2337" s="9"/>
    </row>
    <row r="2338" spans="1:10">
      <c r="A2338">
        <v>167</v>
      </c>
      <c r="B2338" s="9" t="s">
        <v>384</v>
      </c>
      <c r="C2338" s="9" t="s">
        <v>692</v>
      </c>
      <c r="D2338" s="9">
        <v>0</v>
      </c>
      <c r="E2338" s="9">
        <v>0</v>
      </c>
      <c r="F2338" s="9">
        <v>0</v>
      </c>
      <c r="G2338" s="9">
        <v>0</v>
      </c>
      <c r="H2338" s="9">
        <v>4</v>
      </c>
      <c r="I2338" s="9">
        <v>0</v>
      </c>
      <c r="J2338" s="9"/>
    </row>
    <row r="2339" spans="1:10">
      <c r="A2339">
        <v>167</v>
      </c>
      <c r="B2339" s="9" t="s">
        <v>384</v>
      </c>
      <c r="C2339" s="9" t="s">
        <v>692</v>
      </c>
      <c r="D2339" s="9">
        <v>0</v>
      </c>
      <c r="E2339" s="9">
        <v>0</v>
      </c>
      <c r="F2339" s="9">
        <v>0</v>
      </c>
      <c r="G2339" s="9">
        <v>0</v>
      </c>
      <c r="H2339" s="9">
        <v>4</v>
      </c>
      <c r="I2339" s="9">
        <v>0</v>
      </c>
      <c r="J2339" s="9"/>
    </row>
    <row r="2340" spans="1:10">
      <c r="A2340">
        <v>167</v>
      </c>
      <c r="B2340" s="9" t="s">
        <v>384</v>
      </c>
      <c r="C2340" s="9" t="s">
        <v>692</v>
      </c>
      <c r="D2340" s="9">
        <v>0</v>
      </c>
      <c r="E2340" s="9">
        <v>0</v>
      </c>
      <c r="F2340" s="9">
        <v>0</v>
      </c>
      <c r="G2340" s="9">
        <v>0</v>
      </c>
      <c r="H2340" s="9">
        <v>4</v>
      </c>
      <c r="I2340" s="9">
        <v>0</v>
      </c>
      <c r="J2340" s="9"/>
    </row>
    <row r="2341" spans="1:10">
      <c r="A2341">
        <v>167</v>
      </c>
      <c r="B2341" s="9" t="s">
        <v>384</v>
      </c>
      <c r="C2341" s="9" t="s">
        <v>692</v>
      </c>
      <c r="D2341" s="9">
        <v>0</v>
      </c>
      <c r="E2341" s="9">
        <v>0</v>
      </c>
      <c r="F2341" s="9">
        <v>0</v>
      </c>
      <c r="G2341" s="9">
        <v>0</v>
      </c>
      <c r="H2341" s="9">
        <v>4</v>
      </c>
      <c r="I2341" s="9">
        <v>0</v>
      </c>
      <c r="J2341" s="9"/>
    </row>
    <row r="2342" spans="1:10">
      <c r="A2342">
        <v>167</v>
      </c>
      <c r="B2342" s="9" t="s">
        <v>384</v>
      </c>
      <c r="C2342" s="9" t="s">
        <v>692</v>
      </c>
      <c r="D2342" s="9">
        <v>0</v>
      </c>
      <c r="E2342" s="9">
        <v>0</v>
      </c>
      <c r="F2342" s="9">
        <v>0</v>
      </c>
      <c r="G2342" s="9">
        <v>0</v>
      </c>
      <c r="H2342" s="9">
        <v>4</v>
      </c>
      <c r="I2342" s="9">
        <v>0</v>
      </c>
      <c r="J2342" s="9"/>
    </row>
    <row r="2343" spans="1:10">
      <c r="A2343">
        <v>167</v>
      </c>
      <c r="B2343" s="9" t="s">
        <v>384</v>
      </c>
      <c r="C2343" s="9" t="s">
        <v>692</v>
      </c>
      <c r="D2343" s="9">
        <v>0</v>
      </c>
      <c r="E2343" s="9">
        <v>0</v>
      </c>
      <c r="F2343" s="9">
        <v>0</v>
      </c>
      <c r="G2343" s="9">
        <v>0</v>
      </c>
      <c r="H2343" s="9">
        <v>4</v>
      </c>
      <c r="I2343" s="9">
        <v>0</v>
      </c>
      <c r="J2343" s="9"/>
    </row>
    <row r="2344" spans="1:10">
      <c r="A2344">
        <v>167</v>
      </c>
      <c r="B2344" s="9" t="s">
        <v>384</v>
      </c>
      <c r="C2344" s="9" t="s">
        <v>692</v>
      </c>
      <c r="D2344" s="9">
        <v>0</v>
      </c>
      <c r="E2344" s="9">
        <v>0</v>
      </c>
      <c r="F2344" s="9">
        <v>0</v>
      </c>
      <c r="G2344" s="9">
        <v>0</v>
      </c>
      <c r="H2344" s="9">
        <v>4</v>
      </c>
      <c r="I2344" s="9">
        <v>0</v>
      </c>
      <c r="J2344" s="9"/>
    </row>
    <row r="2345" spans="1:10">
      <c r="A2345">
        <v>167</v>
      </c>
      <c r="B2345" s="9" t="s">
        <v>384</v>
      </c>
      <c r="C2345" s="9" t="s">
        <v>692</v>
      </c>
      <c r="D2345" s="9">
        <v>0</v>
      </c>
      <c r="E2345" s="9">
        <v>0</v>
      </c>
      <c r="F2345" s="9">
        <v>0</v>
      </c>
      <c r="G2345" s="9">
        <v>0</v>
      </c>
      <c r="H2345" s="9">
        <v>4</v>
      </c>
      <c r="I2345" s="9">
        <v>0</v>
      </c>
      <c r="J2345" s="9"/>
    </row>
    <row r="2346" spans="1:10">
      <c r="A2346">
        <v>167</v>
      </c>
      <c r="B2346" s="9" t="s">
        <v>384</v>
      </c>
      <c r="C2346" s="9" t="s">
        <v>692</v>
      </c>
      <c r="D2346" s="9">
        <v>0</v>
      </c>
      <c r="E2346" s="9">
        <v>0</v>
      </c>
      <c r="F2346" s="9">
        <v>0</v>
      </c>
      <c r="G2346" s="9">
        <v>0</v>
      </c>
      <c r="H2346" s="9">
        <v>4</v>
      </c>
      <c r="I2346" s="9">
        <v>0</v>
      </c>
      <c r="J2346" s="9"/>
    </row>
    <row r="2347" spans="1:10">
      <c r="A2347">
        <v>168</v>
      </c>
      <c r="B2347" s="9" t="s">
        <v>386</v>
      </c>
      <c r="C2347" s="9" t="s">
        <v>692</v>
      </c>
      <c r="D2347" s="9" t="s">
        <v>698</v>
      </c>
      <c r="E2347" s="9">
        <v>20</v>
      </c>
      <c r="F2347" s="9" t="s">
        <v>697</v>
      </c>
      <c r="G2347" s="9" t="s">
        <v>695</v>
      </c>
      <c r="H2347" s="9">
        <v>25</v>
      </c>
      <c r="I2347" s="9">
        <v>500</v>
      </c>
      <c r="J2347" s="9"/>
    </row>
    <row r="2348" spans="1:10">
      <c r="A2348">
        <v>168</v>
      </c>
      <c r="B2348" s="9" t="s">
        <v>386</v>
      </c>
      <c r="C2348" s="9" t="s">
        <v>692</v>
      </c>
      <c r="D2348" s="9" t="s">
        <v>861</v>
      </c>
      <c r="E2348" s="9">
        <v>30</v>
      </c>
      <c r="F2348" s="9" t="s">
        <v>694</v>
      </c>
      <c r="G2348" s="9" t="s">
        <v>695</v>
      </c>
      <c r="H2348" s="9">
        <v>25</v>
      </c>
      <c r="I2348" s="9">
        <v>750</v>
      </c>
      <c r="J2348" s="9"/>
    </row>
    <row r="2349" spans="1:10">
      <c r="A2349">
        <v>168</v>
      </c>
      <c r="B2349" s="9" t="s">
        <v>386</v>
      </c>
      <c r="C2349" s="9" t="s">
        <v>692</v>
      </c>
      <c r="D2349" s="9" t="s">
        <v>706</v>
      </c>
      <c r="E2349" s="9">
        <v>15</v>
      </c>
      <c r="F2349" s="9" t="s">
        <v>694</v>
      </c>
      <c r="G2349" s="9" t="s">
        <v>695</v>
      </c>
      <c r="H2349" s="9">
        <v>25</v>
      </c>
      <c r="I2349" s="9">
        <v>375</v>
      </c>
      <c r="J2349" s="9"/>
    </row>
    <row r="2350" spans="1:10">
      <c r="A2350">
        <v>168</v>
      </c>
      <c r="B2350" s="9" t="s">
        <v>386</v>
      </c>
      <c r="C2350" s="9" t="s">
        <v>692</v>
      </c>
      <c r="D2350" s="9" t="s">
        <v>693</v>
      </c>
      <c r="E2350" s="9">
        <v>150</v>
      </c>
      <c r="F2350" s="9" t="s">
        <v>694</v>
      </c>
      <c r="G2350" s="9" t="s">
        <v>695</v>
      </c>
      <c r="H2350" s="9">
        <v>25</v>
      </c>
      <c r="I2350" s="9">
        <v>3750</v>
      </c>
      <c r="J2350" s="9"/>
    </row>
    <row r="2351" spans="1:10">
      <c r="A2351">
        <v>168</v>
      </c>
      <c r="B2351" s="9" t="s">
        <v>386</v>
      </c>
      <c r="C2351" s="9" t="s">
        <v>692</v>
      </c>
      <c r="D2351" s="9" t="s">
        <v>704</v>
      </c>
      <c r="E2351" s="9">
        <v>10</v>
      </c>
      <c r="F2351" s="9" t="s">
        <v>694</v>
      </c>
      <c r="G2351" s="9" t="s">
        <v>695</v>
      </c>
      <c r="H2351" s="9">
        <v>25</v>
      </c>
      <c r="I2351" s="9">
        <v>250</v>
      </c>
      <c r="J2351" s="9"/>
    </row>
    <row r="2352" spans="1:10">
      <c r="A2352">
        <v>168</v>
      </c>
      <c r="B2352" s="9" t="s">
        <v>386</v>
      </c>
      <c r="C2352" s="9" t="s">
        <v>692</v>
      </c>
      <c r="D2352" s="9" t="s">
        <v>699</v>
      </c>
      <c r="E2352" s="9">
        <v>100</v>
      </c>
      <c r="F2352" s="9" t="s">
        <v>697</v>
      </c>
      <c r="G2352" s="9" t="s">
        <v>695</v>
      </c>
      <c r="H2352" s="9">
        <v>25</v>
      </c>
      <c r="I2352" s="9">
        <v>2500</v>
      </c>
      <c r="J2352" s="9"/>
    </row>
    <row r="2353" spans="1:10">
      <c r="A2353">
        <v>168</v>
      </c>
      <c r="B2353" s="9" t="s">
        <v>386</v>
      </c>
      <c r="C2353" s="9" t="s">
        <v>692</v>
      </c>
      <c r="D2353" s="9">
        <v>0</v>
      </c>
      <c r="E2353" s="9">
        <v>0</v>
      </c>
      <c r="F2353" s="9">
        <v>0</v>
      </c>
      <c r="G2353" s="9">
        <v>0</v>
      </c>
      <c r="H2353" s="9">
        <v>25</v>
      </c>
      <c r="I2353" s="9">
        <v>0</v>
      </c>
      <c r="J2353" s="9"/>
    </row>
    <row r="2354" spans="1:10">
      <c r="A2354">
        <v>168</v>
      </c>
      <c r="B2354" s="9" t="s">
        <v>386</v>
      </c>
      <c r="C2354" s="9" t="s">
        <v>692</v>
      </c>
      <c r="D2354" s="9">
        <v>0</v>
      </c>
      <c r="E2354" s="9">
        <v>0</v>
      </c>
      <c r="F2354" s="9">
        <v>0</v>
      </c>
      <c r="G2354" s="9">
        <v>0</v>
      </c>
      <c r="H2354" s="9">
        <v>25</v>
      </c>
      <c r="I2354" s="9">
        <v>0</v>
      </c>
      <c r="J2354" s="9"/>
    </row>
    <row r="2355" spans="1:10">
      <c r="A2355">
        <v>168</v>
      </c>
      <c r="B2355" s="9" t="s">
        <v>386</v>
      </c>
      <c r="C2355" s="9" t="s">
        <v>692</v>
      </c>
      <c r="D2355" s="9">
        <v>0</v>
      </c>
      <c r="E2355" s="9">
        <v>0</v>
      </c>
      <c r="F2355" s="9">
        <v>0</v>
      </c>
      <c r="G2355" s="9">
        <v>0</v>
      </c>
      <c r="H2355" s="9">
        <v>25</v>
      </c>
      <c r="I2355" s="9">
        <v>0</v>
      </c>
      <c r="J2355" s="9"/>
    </row>
    <row r="2356" spans="1:10">
      <c r="A2356">
        <v>168</v>
      </c>
      <c r="B2356" s="9" t="s">
        <v>386</v>
      </c>
      <c r="C2356" s="9" t="s">
        <v>692</v>
      </c>
      <c r="D2356" s="9">
        <v>0</v>
      </c>
      <c r="E2356" s="9">
        <v>0</v>
      </c>
      <c r="F2356" s="9">
        <v>0</v>
      </c>
      <c r="G2356" s="9">
        <v>0</v>
      </c>
      <c r="H2356" s="9">
        <v>25</v>
      </c>
      <c r="I2356" s="9">
        <v>0</v>
      </c>
      <c r="J2356" s="9"/>
    </row>
    <row r="2357" spans="1:10">
      <c r="A2357">
        <v>168</v>
      </c>
      <c r="B2357" s="9" t="s">
        <v>386</v>
      </c>
      <c r="C2357" s="9" t="s">
        <v>692</v>
      </c>
      <c r="D2357" s="9">
        <v>0</v>
      </c>
      <c r="E2357" s="9">
        <v>0</v>
      </c>
      <c r="F2357" s="9">
        <v>0</v>
      </c>
      <c r="G2357" s="9">
        <v>0</v>
      </c>
      <c r="H2357" s="9">
        <v>25</v>
      </c>
      <c r="I2357" s="9">
        <v>0</v>
      </c>
      <c r="J2357" s="9"/>
    </row>
    <row r="2358" spans="1:10">
      <c r="A2358">
        <v>168</v>
      </c>
      <c r="B2358" s="9" t="s">
        <v>386</v>
      </c>
      <c r="C2358" s="9" t="s">
        <v>692</v>
      </c>
      <c r="D2358" s="9">
        <v>0</v>
      </c>
      <c r="E2358" s="9">
        <v>0</v>
      </c>
      <c r="F2358" s="9">
        <v>0</v>
      </c>
      <c r="G2358" s="9">
        <v>0</v>
      </c>
      <c r="H2358" s="9">
        <v>25</v>
      </c>
      <c r="I2358" s="9">
        <v>0</v>
      </c>
      <c r="J2358" s="9"/>
    </row>
    <row r="2359" spans="1:10">
      <c r="A2359">
        <v>168</v>
      </c>
      <c r="B2359" s="9" t="s">
        <v>386</v>
      </c>
      <c r="C2359" s="9" t="s">
        <v>692</v>
      </c>
      <c r="D2359" s="9">
        <v>0</v>
      </c>
      <c r="E2359" s="9">
        <v>0</v>
      </c>
      <c r="F2359" s="9">
        <v>0</v>
      </c>
      <c r="G2359" s="9">
        <v>0</v>
      </c>
      <c r="H2359" s="9">
        <v>25</v>
      </c>
      <c r="I2359" s="9">
        <v>0</v>
      </c>
      <c r="J2359" s="9"/>
    </row>
    <row r="2360" spans="1:10">
      <c r="A2360">
        <v>168</v>
      </c>
      <c r="B2360" s="9" t="s">
        <v>386</v>
      </c>
      <c r="C2360" s="9" t="s">
        <v>692</v>
      </c>
      <c r="D2360" s="9">
        <v>0</v>
      </c>
      <c r="E2360" s="9">
        <v>0</v>
      </c>
      <c r="F2360" s="9">
        <v>0</v>
      </c>
      <c r="G2360" s="9">
        <v>0</v>
      </c>
      <c r="H2360" s="9">
        <v>25</v>
      </c>
      <c r="I2360" s="9">
        <v>0</v>
      </c>
      <c r="J2360" s="9"/>
    </row>
    <row r="2361" spans="1:10">
      <c r="A2361">
        <v>168</v>
      </c>
      <c r="B2361" s="9" t="s">
        <v>386</v>
      </c>
      <c r="C2361" s="9" t="s">
        <v>692</v>
      </c>
      <c r="D2361" s="9">
        <v>0</v>
      </c>
      <c r="E2361" s="9">
        <v>0</v>
      </c>
      <c r="F2361" s="9">
        <v>0</v>
      </c>
      <c r="G2361" s="9">
        <v>0</v>
      </c>
      <c r="H2361" s="9">
        <v>25</v>
      </c>
      <c r="I2361" s="9">
        <v>0</v>
      </c>
      <c r="J2361" s="9"/>
    </row>
    <row r="2362" spans="1:10">
      <c r="A2362">
        <v>169</v>
      </c>
      <c r="B2362" s="9" t="s">
        <v>388</v>
      </c>
      <c r="C2362" s="9" t="s">
        <v>692</v>
      </c>
      <c r="D2362" s="9" t="s">
        <v>1375</v>
      </c>
      <c r="E2362" s="9">
        <v>1</v>
      </c>
      <c r="F2362" s="9" t="s">
        <v>1376</v>
      </c>
      <c r="G2362" s="9" t="s">
        <v>695</v>
      </c>
      <c r="H2362" s="9">
        <v>1</v>
      </c>
      <c r="I2362" s="9">
        <v>1</v>
      </c>
      <c r="J2362" s="9"/>
    </row>
    <row r="2363" spans="1:10">
      <c r="A2363">
        <v>169</v>
      </c>
      <c r="B2363" s="9" t="s">
        <v>388</v>
      </c>
      <c r="C2363" s="9" t="s">
        <v>692</v>
      </c>
      <c r="D2363" s="9" t="s">
        <v>1216</v>
      </c>
      <c r="E2363" s="9">
        <v>5</v>
      </c>
      <c r="F2363" s="9" t="s">
        <v>697</v>
      </c>
      <c r="G2363" s="9" t="s">
        <v>695</v>
      </c>
      <c r="H2363" s="9">
        <v>1</v>
      </c>
      <c r="I2363" s="9">
        <v>5</v>
      </c>
      <c r="J2363" s="9"/>
    </row>
    <row r="2364" spans="1:10">
      <c r="A2364">
        <v>169</v>
      </c>
      <c r="B2364" s="9" t="s">
        <v>388</v>
      </c>
      <c r="C2364" s="9" t="s">
        <v>692</v>
      </c>
      <c r="D2364" s="9" t="s">
        <v>1217</v>
      </c>
      <c r="E2364" s="9">
        <v>5</v>
      </c>
      <c r="F2364" s="9" t="s">
        <v>697</v>
      </c>
      <c r="G2364" s="9" t="s">
        <v>695</v>
      </c>
      <c r="H2364" s="9">
        <v>1</v>
      </c>
      <c r="I2364" s="9">
        <v>5</v>
      </c>
      <c r="J2364" s="9"/>
    </row>
    <row r="2365" spans="1:10">
      <c r="A2365">
        <v>169</v>
      </c>
      <c r="B2365" s="9" t="s">
        <v>388</v>
      </c>
      <c r="C2365" s="9" t="s">
        <v>692</v>
      </c>
      <c r="D2365" s="9">
        <v>0</v>
      </c>
      <c r="E2365" s="9">
        <v>0</v>
      </c>
      <c r="F2365" s="9">
        <v>0</v>
      </c>
      <c r="G2365" s="9">
        <v>0</v>
      </c>
      <c r="H2365" s="9">
        <v>1</v>
      </c>
      <c r="I2365" s="9">
        <v>0</v>
      </c>
      <c r="J2365" s="9"/>
    </row>
    <row r="2366" spans="1:10">
      <c r="A2366">
        <v>169</v>
      </c>
      <c r="B2366" s="9" t="s">
        <v>388</v>
      </c>
      <c r="C2366" s="9" t="s">
        <v>692</v>
      </c>
      <c r="D2366" s="9">
        <v>0</v>
      </c>
      <c r="E2366" s="9">
        <v>0</v>
      </c>
      <c r="F2366" s="9">
        <v>0</v>
      </c>
      <c r="G2366" s="9">
        <v>0</v>
      </c>
      <c r="H2366" s="9">
        <v>1</v>
      </c>
      <c r="I2366" s="9">
        <v>0</v>
      </c>
      <c r="J2366" s="9"/>
    </row>
    <row r="2367" spans="1:10">
      <c r="A2367">
        <v>169</v>
      </c>
      <c r="B2367" s="9" t="s">
        <v>388</v>
      </c>
      <c r="C2367" s="9" t="s">
        <v>692</v>
      </c>
      <c r="D2367" s="9">
        <v>0</v>
      </c>
      <c r="E2367" s="9">
        <v>0</v>
      </c>
      <c r="F2367" s="9">
        <v>0</v>
      </c>
      <c r="G2367" s="9">
        <v>0</v>
      </c>
      <c r="H2367" s="9">
        <v>1</v>
      </c>
      <c r="I2367" s="9">
        <v>0</v>
      </c>
      <c r="J2367" s="9"/>
    </row>
    <row r="2368" spans="1:10">
      <c r="A2368">
        <v>169</v>
      </c>
      <c r="B2368" s="9" t="s">
        <v>388</v>
      </c>
      <c r="C2368" s="9" t="s">
        <v>692</v>
      </c>
      <c r="D2368" s="9">
        <v>0</v>
      </c>
      <c r="E2368" s="9">
        <v>0</v>
      </c>
      <c r="F2368" s="9">
        <v>0</v>
      </c>
      <c r="G2368" s="9">
        <v>0</v>
      </c>
      <c r="H2368" s="9">
        <v>1</v>
      </c>
      <c r="I2368" s="9">
        <v>0</v>
      </c>
      <c r="J2368" s="9"/>
    </row>
    <row r="2369" spans="1:10">
      <c r="A2369">
        <v>169</v>
      </c>
      <c r="B2369" s="9" t="s">
        <v>388</v>
      </c>
      <c r="C2369" s="9" t="s">
        <v>692</v>
      </c>
      <c r="D2369" s="9">
        <v>0</v>
      </c>
      <c r="E2369" s="9">
        <v>0</v>
      </c>
      <c r="F2369" s="9">
        <v>0</v>
      </c>
      <c r="G2369" s="9">
        <v>0</v>
      </c>
      <c r="H2369" s="9">
        <v>1</v>
      </c>
      <c r="I2369" s="9">
        <v>0</v>
      </c>
      <c r="J2369" s="9"/>
    </row>
    <row r="2370" spans="1:10">
      <c r="A2370">
        <v>169</v>
      </c>
      <c r="B2370" s="9" t="s">
        <v>388</v>
      </c>
      <c r="C2370" s="9" t="s">
        <v>692</v>
      </c>
      <c r="D2370" s="9">
        <v>0</v>
      </c>
      <c r="E2370" s="9">
        <v>0</v>
      </c>
      <c r="F2370" s="9">
        <v>0</v>
      </c>
      <c r="G2370" s="9">
        <v>0</v>
      </c>
      <c r="H2370" s="9">
        <v>1</v>
      </c>
      <c r="I2370" s="9">
        <v>0</v>
      </c>
      <c r="J2370" s="9"/>
    </row>
    <row r="2371" spans="1:10">
      <c r="A2371">
        <v>169</v>
      </c>
      <c r="B2371" s="9" t="s">
        <v>388</v>
      </c>
      <c r="C2371" s="9" t="s">
        <v>692</v>
      </c>
      <c r="D2371" s="9">
        <v>0</v>
      </c>
      <c r="E2371" s="9">
        <v>0</v>
      </c>
      <c r="F2371" s="9">
        <v>0</v>
      </c>
      <c r="G2371" s="9">
        <v>0</v>
      </c>
      <c r="H2371" s="9">
        <v>1</v>
      </c>
      <c r="I2371" s="9">
        <v>0</v>
      </c>
      <c r="J2371" s="9"/>
    </row>
    <row r="2372" spans="1:10">
      <c r="A2372">
        <v>169</v>
      </c>
      <c r="B2372" s="9" t="s">
        <v>388</v>
      </c>
      <c r="C2372" s="9" t="s">
        <v>692</v>
      </c>
      <c r="D2372" s="9">
        <v>0</v>
      </c>
      <c r="E2372" s="9">
        <v>0</v>
      </c>
      <c r="F2372" s="9">
        <v>0</v>
      </c>
      <c r="G2372" s="9">
        <v>0</v>
      </c>
      <c r="H2372" s="9">
        <v>1</v>
      </c>
      <c r="I2372" s="9">
        <v>0</v>
      </c>
      <c r="J2372" s="9"/>
    </row>
    <row r="2373" spans="1:10">
      <c r="A2373">
        <v>169</v>
      </c>
      <c r="B2373" s="9" t="s">
        <v>388</v>
      </c>
      <c r="C2373" s="9" t="s">
        <v>692</v>
      </c>
      <c r="D2373" s="9">
        <v>0</v>
      </c>
      <c r="E2373" s="9">
        <v>0</v>
      </c>
      <c r="F2373" s="9">
        <v>0</v>
      </c>
      <c r="G2373" s="9">
        <v>0</v>
      </c>
      <c r="H2373" s="9">
        <v>1</v>
      </c>
      <c r="I2373" s="9">
        <v>0</v>
      </c>
      <c r="J2373" s="9"/>
    </row>
    <row r="2374" spans="1:10">
      <c r="A2374">
        <v>169</v>
      </c>
      <c r="B2374" s="9" t="s">
        <v>388</v>
      </c>
      <c r="C2374" s="9" t="s">
        <v>692</v>
      </c>
      <c r="D2374" s="9">
        <v>0</v>
      </c>
      <c r="E2374" s="9">
        <v>0</v>
      </c>
      <c r="F2374" s="9">
        <v>0</v>
      </c>
      <c r="G2374" s="9">
        <v>0</v>
      </c>
      <c r="H2374" s="9">
        <v>1</v>
      </c>
      <c r="I2374" s="9">
        <v>0</v>
      </c>
      <c r="J2374" s="9"/>
    </row>
    <row r="2375" spans="1:10">
      <c r="A2375">
        <v>169</v>
      </c>
      <c r="B2375" s="9" t="s">
        <v>388</v>
      </c>
      <c r="C2375" s="9" t="s">
        <v>692</v>
      </c>
      <c r="D2375" s="9">
        <v>0</v>
      </c>
      <c r="E2375" s="9">
        <v>0</v>
      </c>
      <c r="F2375" s="9">
        <v>0</v>
      </c>
      <c r="G2375" s="9">
        <v>0</v>
      </c>
      <c r="H2375" s="9">
        <v>1</v>
      </c>
      <c r="I2375" s="9">
        <v>0</v>
      </c>
      <c r="J2375" s="9"/>
    </row>
    <row r="2376" spans="1:10">
      <c r="A2376">
        <v>169</v>
      </c>
      <c r="B2376" s="9" t="s">
        <v>388</v>
      </c>
      <c r="C2376" s="9" t="s">
        <v>692</v>
      </c>
      <c r="D2376" s="9">
        <v>0</v>
      </c>
      <c r="E2376" s="9">
        <v>0</v>
      </c>
      <c r="F2376" s="9">
        <v>0</v>
      </c>
      <c r="G2376" s="9">
        <v>0</v>
      </c>
      <c r="H2376" s="9">
        <v>1</v>
      </c>
      <c r="I2376" s="9">
        <v>0</v>
      </c>
      <c r="J2376" s="9"/>
    </row>
    <row r="2377" spans="1:10">
      <c r="A2377">
        <v>170</v>
      </c>
      <c r="B2377" s="9" t="s">
        <v>390</v>
      </c>
      <c r="C2377" s="9" t="s">
        <v>692</v>
      </c>
      <c r="D2377" s="9" t="s">
        <v>698</v>
      </c>
      <c r="E2377" s="9">
        <v>18</v>
      </c>
      <c r="F2377" s="9" t="s">
        <v>697</v>
      </c>
      <c r="G2377" s="9" t="s">
        <v>695</v>
      </c>
      <c r="H2377" s="9">
        <v>30</v>
      </c>
      <c r="I2377" s="9">
        <v>540</v>
      </c>
      <c r="J2377" s="9"/>
    </row>
    <row r="2378" spans="1:10">
      <c r="A2378">
        <v>170</v>
      </c>
      <c r="B2378" s="9" t="s">
        <v>390</v>
      </c>
      <c r="C2378" s="9" t="s">
        <v>692</v>
      </c>
      <c r="D2378" s="9" t="s">
        <v>693</v>
      </c>
      <c r="E2378" s="9">
        <v>150</v>
      </c>
      <c r="F2378" s="9" t="s">
        <v>694</v>
      </c>
      <c r="G2378" s="9" t="s">
        <v>695</v>
      </c>
      <c r="H2378" s="9">
        <v>30</v>
      </c>
      <c r="I2378" s="9">
        <v>4500</v>
      </c>
      <c r="J2378" s="9"/>
    </row>
    <row r="2379" spans="1:10">
      <c r="A2379">
        <v>170</v>
      </c>
      <c r="B2379" s="9" t="s">
        <v>390</v>
      </c>
      <c r="C2379" s="9" t="s">
        <v>692</v>
      </c>
      <c r="D2379" s="9">
        <v>0</v>
      </c>
      <c r="E2379" s="9">
        <v>0</v>
      </c>
      <c r="F2379" s="9">
        <v>0</v>
      </c>
      <c r="G2379" s="9">
        <v>0</v>
      </c>
      <c r="H2379" s="9">
        <v>30</v>
      </c>
      <c r="I2379" s="9">
        <v>0</v>
      </c>
      <c r="J2379" s="9"/>
    </row>
    <row r="2380" spans="1:10">
      <c r="A2380">
        <v>170</v>
      </c>
      <c r="B2380" s="9" t="s">
        <v>390</v>
      </c>
      <c r="C2380" s="9" t="s">
        <v>692</v>
      </c>
      <c r="D2380" s="9">
        <v>0</v>
      </c>
      <c r="E2380" s="9">
        <v>0</v>
      </c>
      <c r="F2380" s="9">
        <v>0</v>
      </c>
      <c r="G2380" s="9">
        <v>0</v>
      </c>
      <c r="H2380" s="9">
        <v>30</v>
      </c>
      <c r="I2380" s="9">
        <v>0</v>
      </c>
      <c r="J2380" s="9"/>
    </row>
    <row r="2381" spans="1:10">
      <c r="A2381">
        <v>170</v>
      </c>
      <c r="B2381" s="9" t="s">
        <v>390</v>
      </c>
      <c r="C2381" s="9" t="s">
        <v>692</v>
      </c>
      <c r="D2381" s="9">
        <v>0</v>
      </c>
      <c r="E2381" s="9">
        <v>0</v>
      </c>
      <c r="F2381" s="9">
        <v>0</v>
      </c>
      <c r="G2381" s="9">
        <v>0</v>
      </c>
      <c r="H2381" s="9">
        <v>30</v>
      </c>
      <c r="I2381" s="9">
        <v>0</v>
      </c>
      <c r="J2381" s="9"/>
    </row>
    <row r="2382" spans="1:10">
      <c r="A2382">
        <v>170</v>
      </c>
      <c r="B2382" s="9" t="s">
        <v>390</v>
      </c>
      <c r="C2382" s="9" t="s">
        <v>692</v>
      </c>
      <c r="D2382" s="9">
        <v>0</v>
      </c>
      <c r="E2382" s="9">
        <v>0</v>
      </c>
      <c r="F2382" s="9">
        <v>0</v>
      </c>
      <c r="G2382" s="9">
        <v>0</v>
      </c>
      <c r="H2382" s="9">
        <v>30</v>
      </c>
      <c r="I2382" s="9">
        <v>0</v>
      </c>
      <c r="J2382" s="9"/>
    </row>
    <row r="2383" spans="1:10">
      <c r="A2383">
        <v>170</v>
      </c>
      <c r="B2383" s="9" t="s">
        <v>390</v>
      </c>
      <c r="C2383" s="9" t="s">
        <v>692</v>
      </c>
      <c r="D2383" s="9">
        <v>0</v>
      </c>
      <c r="E2383" s="9">
        <v>0</v>
      </c>
      <c r="F2383" s="9">
        <v>0</v>
      </c>
      <c r="G2383" s="9">
        <v>0</v>
      </c>
      <c r="H2383" s="9">
        <v>30</v>
      </c>
      <c r="I2383" s="9">
        <v>0</v>
      </c>
      <c r="J2383" s="9"/>
    </row>
    <row r="2384" spans="1:10">
      <c r="A2384">
        <v>170</v>
      </c>
      <c r="B2384" s="9" t="s">
        <v>390</v>
      </c>
      <c r="C2384" s="9" t="s">
        <v>692</v>
      </c>
      <c r="D2384" s="9">
        <v>0</v>
      </c>
      <c r="E2384" s="9">
        <v>0</v>
      </c>
      <c r="F2384" s="9">
        <v>0</v>
      </c>
      <c r="G2384" s="9">
        <v>0</v>
      </c>
      <c r="H2384" s="9">
        <v>30</v>
      </c>
      <c r="I2384" s="9">
        <v>0</v>
      </c>
      <c r="J2384" s="9"/>
    </row>
    <row r="2385" spans="1:10">
      <c r="A2385">
        <v>170</v>
      </c>
      <c r="B2385" s="9" t="s">
        <v>390</v>
      </c>
      <c r="C2385" s="9" t="s">
        <v>692</v>
      </c>
      <c r="D2385" s="9">
        <v>0</v>
      </c>
      <c r="E2385" s="9">
        <v>0</v>
      </c>
      <c r="F2385" s="9">
        <v>0</v>
      </c>
      <c r="G2385" s="9">
        <v>0</v>
      </c>
      <c r="H2385" s="9">
        <v>30</v>
      </c>
      <c r="I2385" s="9">
        <v>0</v>
      </c>
      <c r="J2385" s="9"/>
    </row>
    <row r="2386" spans="1:10">
      <c r="A2386">
        <v>170</v>
      </c>
      <c r="B2386" s="9" t="s">
        <v>390</v>
      </c>
      <c r="C2386" s="9" t="s">
        <v>692</v>
      </c>
      <c r="D2386" s="9">
        <v>0</v>
      </c>
      <c r="E2386" s="9">
        <v>0</v>
      </c>
      <c r="F2386" s="9">
        <v>0</v>
      </c>
      <c r="G2386" s="9">
        <v>0</v>
      </c>
      <c r="H2386" s="9">
        <v>30</v>
      </c>
      <c r="I2386" s="9">
        <v>0</v>
      </c>
      <c r="J2386" s="9"/>
    </row>
    <row r="2387" spans="1:10">
      <c r="A2387">
        <v>170</v>
      </c>
      <c r="B2387" s="9" t="s">
        <v>390</v>
      </c>
      <c r="C2387" s="9" t="s">
        <v>692</v>
      </c>
      <c r="D2387" s="9">
        <v>0</v>
      </c>
      <c r="E2387" s="9">
        <v>0</v>
      </c>
      <c r="F2387" s="9">
        <v>0</v>
      </c>
      <c r="G2387" s="9">
        <v>0</v>
      </c>
      <c r="H2387" s="9">
        <v>30</v>
      </c>
      <c r="I2387" s="9">
        <v>0</v>
      </c>
      <c r="J2387" s="9"/>
    </row>
    <row r="2388" spans="1:10">
      <c r="A2388">
        <v>170</v>
      </c>
      <c r="B2388" s="9" t="s">
        <v>390</v>
      </c>
      <c r="C2388" s="9" t="s">
        <v>692</v>
      </c>
      <c r="D2388" s="9">
        <v>0</v>
      </c>
      <c r="E2388" s="9">
        <v>0</v>
      </c>
      <c r="F2388" s="9">
        <v>0</v>
      </c>
      <c r="G2388" s="9">
        <v>0</v>
      </c>
      <c r="H2388" s="9">
        <v>30</v>
      </c>
      <c r="I2388" s="9">
        <v>0</v>
      </c>
      <c r="J2388" s="9"/>
    </row>
    <row r="2389" spans="1:10">
      <c r="A2389">
        <v>170</v>
      </c>
      <c r="B2389" s="9" t="s">
        <v>390</v>
      </c>
      <c r="C2389" s="9" t="s">
        <v>692</v>
      </c>
      <c r="D2389" s="9">
        <v>0</v>
      </c>
      <c r="E2389" s="9">
        <v>0</v>
      </c>
      <c r="F2389" s="9">
        <v>0</v>
      </c>
      <c r="G2389" s="9">
        <v>0</v>
      </c>
      <c r="H2389" s="9">
        <v>30</v>
      </c>
      <c r="I2389" s="9">
        <v>0</v>
      </c>
      <c r="J2389" s="9"/>
    </row>
    <row r="2390" spans="1:10">
      <c r="A2390">
        <v>170</v>
      </c>
      <c r="B2390" s="9" t="s">
        <v>390</v>
      </c>
      <c r="C2390" s="9" t="s">
        <v>692</v>
      </c>
      <c r="D2390" s="9">
        <v>0</v>
      </c>
      <c r="E2390" s="9">
        <v>0</v>
      </c>
      <c r="F2390" s="9">
        <v>0</v>
      </c>
      <c r="G2390" s="9">
        <v>0</v>
      </c>
      <c r="H2390" s="9">
        <v>30</v>
      </c>
      <c r="I2390" s="9">
        <v>0</v>
      </c>
      <c r="J2390" s="9"/>
    </row>
    <row r="2391" spans="1:10">
      <c r="A2391">
        <v>170</v>
      </c>
      <c r="B2391" s="9" t="s">
        <v>390</v>
      </c>
      <c r="C2391" s="9" t="s">
        <v>692</v>
      </c>
      <c r="D2391" s="9">
        <v>0</v>
      </c>
      <c r="E2391" s="9">
        <v>0</v>
      </c>
      <c r="F2391" s="9">
        <v>0</v>
      </c>
      <c r="G2391" s="9">
        <v>0</v>
      </c>
      <c r="H2391" s="9">
        <v>30</v>
      </c>
      <c r="I2391" s="9">
        <v>0</v>
      </c>
      <c r="J2391" s="9"/>
    </row>
    <row r="2392" spans="1:10">
      <c r="A2392">
        <v>171</v>
      </c>
      <c r="B2392" s="9" t="s">
        <v>396</v>
      </c>
      <c r="C2392" s="9" t="s">
        <v>755</v>
      </c>
      <c r="D2392" s="9">
        <v>0</v>
      </c>
      <c r="E2392" s="9">
        <v>0</v>
      </c>
      <c r="F2392" s="9">
        <v>0</v>
      </c>
      <c r="G2392" s="9">
        <v>0</v>
      </c>
      <c r="H2392" s="9">
        <v>1</v>
      </c>
      <c r="I2392" s="9">
        <v>0</v>
      </c>
      <c r="J2392" s="9"/>
    </row>
    <row r="2393" spans="1:10">
      <c r="A2393">
        <v>171</v>
      </c>
      <c r="B2393" s="9" t="s">
        <v>396</v>
      </c>
      <c r="C2393" s="9" t="s">
        <v>755</v>
      </c>
      <c r="D2393" s="9">
        <v>0</v>
      </c>
      <c r="E2393" s="9">
        <v>0</v>
      </c>
      <c r="F2393" s="9">
        <v>0</v>
      </c>
      <c r="G2393" s="9">
        <v>0</v>
      </c>
      <c r="H2393" s="9">
        <v>1</v>
      </c>
      <c r="I2393" s="9">
        <v>0</v>
      </c>
      <c r="J2393" s="9"/>
    </row>
    <row r="2394" spans="1:10">
      <c r="A2394">
        <v>171</v>
      </c>
      <c r="B2394" s="9" t="s">
        <v>396</v>
      </c>
      <c r="C2394" s="9" t="s">
        <v>755</v>
      </c>
      <c r="D2394" s="9">
        <v>0</v>
      </c>
      <c r="E2394" s="9">
        <v>0</v>
      </c>
      <c r="F2394" s="9">
        <v>0</v>
      </c>
      <c r="G2394" s="9">
        <v>0</v>
      </c>
      <c r="H2394" s="9">
        <v>1</v>
      </c>
      <c r="I2394" s="9">
        <v>0</v>
      </c>
      <c r="J2394" s="9"/>
    </row>
    <row r="2395" spans="1:10">
      <c r="A2395">
        <v>171</v>
      </c>
      <c r="B2395" s="9" t="s">
        <v>396</v>
      </c>
      <c r="C2395" s="9" t="s">
        <v>755</v>
      </c>
      <c r="D2395" s="9">
        <v>0</v>
      </c>
      <c r="E2395" s="9">
        <v>0</v>
      </c>
      <c r="F2395" s="9">
        <v>0</v>
      </c>
      <c r="G2395" s="9">
        <v>0</v>
      </c>
      <c r="H2395" s="9">
        <v>1</v>
      </c>
      <c r="I2395" s="9">
        <v>0</v>
      </c>
      <c r="J2395" s="9"/>
    </row>
    <row r="2396" spans="1:10">
      <c r="A2396">
        <v>171</v>
      </c>
      <c r="B2396" s="9" t="s">
        <v>396</v>
      </c>
      <c r="C2396" s="9" t="s">
        <v>755</v>
      </c>
      <c r="D2396" s="9">
        <v>0</v>
      </c>
      <c r="E2396" s="9">
        <v>0</v>
      </c>
      <c r="F2396" s="9">
        <v>0</v>
      </c>
      <c r="G2396" s="9">
        <v>0</v>
      </c>
      <c r="H2396" s="9">
        <v>1</v>
      </c>
      <c r="I2396" s="9">
        <v>0</v>
      </c>
      <c r="J2396" s="9"/>
    </row>
    <row r="2397" spans="1:10">
      <c r="A2397">
        <v>171</v>
      </c>
      <c r="B2397" s="9" t="s">
        <v>396</v>
      </c>
      <c r="C2397" s="9" t="s">
        <v>755</v>
      </c>
      <c r="D2397" s="9">
        <v>0</v>
      </c>
      <c r="E2397" s="9">
        <v>0</v>
      </c>
      <c r="F2397" s="9">
        <v>0</v>
      </c>
      <c r="G2397" s="9">
        <v>0</v>
      </c>
      <c r="H2397" s="9">
        <v>1</v>
      </c>
      <c r="I2397" s="9">
        <v>0</v>
      </c>
      <c r="J2397" s="9"/>
    </row>
    <row r="2398" spans="1:10">
      <c r="A2398">
        <v>171</v>
      </c>
      <c r="B2398" s="9" t="s">
        <v>396</v>
      </c>
      <c r="C2398" s="9" t="s">
        <v>755</v>
      </c>
      <c r="D2398" s="9">
        <v>0</v>
      </c>
      <c r="E2398" s="9">
        <v>0</v>
      </c>
      <c r="F2398" s="9">
        <v>0</v>
      </c>
      <c r="G2398" s="9">
        <v>0</v>
      </c>
      <c r="H2398" s="9">
        <v>1</v>
      </c>
      <c r="I2398" s="9">
        <v>0</v>
      </c>
      <c r="J2398" s="9"/>
    </row>
    <row r="2399" spans="1:10">
      <c r="A2399">
        <v>171</v>
      </c>
      <c r="B2399" s="9" t="s">
        <v>396</v>
      </c>
      <c r="C2399" s="9" t="s">
        <v>755</v>
      </c>
      <c r="D2399" s="9">
        <v>0</v>
      </c>
      <c r="E2399" s="9">
        <v>0</v>
      </c>
      <c r="F2399" s="9">
        <v>0</v>
      </c>
      <c r="G2399" s="9">
        <v>0</v>
      </c>
      <c r="H2399" s="9">
        <v>1</v>
      </c>
      <c r="I2399" s="9">
        <v>0</v>
      </c>
      <c r="J2399" s="9"/>
    </row>
    <row r="2400" spans="1:10">
      <c r="A2400">
        <v>171</v>
      </c>
      <c r="B2400" s="9" t="s">
        <v>396</v>
      </c>
      <c r="C2400" s="9" t="s">
        <v>755</v>
      </c>
      <c r="D2400" s="9">
        <v>0</v>
      </c>
      <c r="E2400" s="9">
        <v>0</v>
      </c>
      <c r="F2400" s="9">
        <v>0</v>
      </c>
      <c r="G2400" s="9">
        <v>0</v>
      </c>
      <c r="H2400" s="9">
        <v>1</v>
      </c>
      <c r="I2400" s="9">
        <v>0</v>
      </c>
      <c r="J2400" s="9"/>
    </row>
    <row r="2401" spans="1:10">
      <c r="A2401">
        <v>171</v>
      </c>
      <c r="B2401" s="9" t="s">
        <v>396</v>
      </c>
      <c r="C2401" s="9" t="s">
        <v>755</v>
      </c>
      <c r="D2401" s="9">
        <v>0</v>
      </c>
      <c r="E2401" s="9">
        <v>0</v>
      </c>
      <c r="F2401" s="9">
        <v>0</v>
      </c>
      <c r="G2401" s="9">
        <v>0</v>
      </c>
      <c r="H2401" s="9">
        <v>1</v>
      </c>
      <c r="I2401" s="9">
        <v>0</v>
      </c>
      <c r="J2401" s="9"/>
    </row>
    <row r="2402" spans="1:10">
      <c r="A2402">
        <v>171</v>
      </c>
      <c r="B2402" s="9" t="s">
        <v>396</v>
      </c>
      <c r="C2402" s="9" t="s">
        <v>755</v>
      </c>
      <c r="D2402" s="9">
        <v>0</v>
      </c>
      <c r="E2402" s="9">
        <v>0</v>
      </c>
      <c r="F2402" s="9">
        <v>0</v>
      </c>
      <c r="G2402" s="9">
        <v>0</v>
      </c>
      <c r="H2402" s="9">
        <v>1</v>
      </c>
      <c r="I2402" s="9">
        <v>0</v>
      </c>
      <c r="J2402" s="9"/>
    </row>
    <row r="2403" spans="1:10">
      <c r="A2403">
        <v>171</v>
      </c>
      <c r="B2403" s="9" t="s">
        <v>396</v>
      </c>
      <c r="C2403" s="9" t="s">
        <v>755</v>
      </c>
      <c r="D2403" s="9">
        <v>0</v>
      </c>
      <c r="E2403" s="9">
        <v>0</v>
      </c>
      <c r="F2403" s="9">
        <v>0</v>
      </c>
      <c r="G2403" s="9">
        <v>0</v>
      </c>
      <c r="H2403" s="9">
        <v>1</v>
      </c>
      <c r="I2403" s="9">
        <v>0</v>
      </c>
      <c r="J2403" s="9"/>
    </row>
    <row r="2404" spans="1:10">
      <c r="A2404">
        <v>171</v>
      </c>
      <c r="B2404" s="9" t="s">
        <v>396</v>
      </c>
      <c r="C2404" s="9" t="s">
        <v>755</v>
      </c>
      <c r="D2404" s="9">
        <v>0</v>
      </c>
      <c r="E2404" s="9">
        <v>0</v>
      </c>
      <c r="F2404" s="9">
        <v>0</v>
      </c>
      <c r="G2404" s="9">
        <v>0</v>
      </c>
      <c r="H2404" s="9">
        <v>1</v>
      </c>
      <c r="I2404" s="9">
        <v>0</v>
      </c>
      <c r="J2404" s="9"/>
    </row>
    <row r="2405" spans="1:10">
      <c r="A2405">
        <v>171</v>
      </c>
      <c r="B2405" s="9" t="s">
        <v>396</v>
      </c>
      <c r="C2405" s="9" t="s">
        <v>755</v>
      </c>
      <c r="D2405" s="9">
        <v>0</v>
      </c>
      <c r="E2405" s="9">
        <v>0</v>
      </c>
      <c r="F2405" s="9">
        <v>0</v>
      </c>
      <c r="G2405" s="9">
        <v>0</v>
      </c>
      <c r="H2405" s="9">
        <v>1</v>
      </c>
      <c r="I2405" s="9">
        <v>0</v>
      </c>
      <c r="J2405" s="9"/>
    </row>
    <row r="2406" spans="1:10">
      <c r="A2406">
        <v>172</v>
      </c>
      <c r="B2406" s="9" t="s">
        <v>398</v>
      </c>
      <c r="C2406" s="9" t="s">
        <v>884</v>
      </c>
      <c r="D2406" s="9">
        <v>0</v>
      </c>
      <c r="E2406" s="9">
        <v>0</v>
      </c>
      <c r="F2406" s="9">
        <v>0</v>
      </c>
      <c r="G2406" s="9">
        <v>0</v>
      </c>
      <c r="H2406" s="9">
        <v>25</v>
      </c>
      <c r="I2406" s="9">
        <v>0</v>
      </c>
      <c r="J2406" s="9"/>
    </row>
    <row r="2407" spans="1:10">
      <c r="A2407">
        <v>172</v>
      </c>
      <c r="B2407" s="9" t="s">
        <v>398</v>
      </c>
      <c r="C2407" s="9" t="s">
        <v>884</v>
      </c>
      <c r="D2407" s="9">
        <v>0</v>
      </c>
      <c r="E2407" s="9">
        <v>0</v>
      </c>
      <c r="F2407" s="9">
        <v>0</v>
      </c>
      <c r="G2407" s="9">
        <v>0</v>
      </c>
      <c r="H2407" s="9">
        <v>25</v>
      </c>
      <c r="I2407" s="9">
        <v>0</v>
      </c>
      <c r="J2407" s="9"/>
    </row>
    <row r="2408" spans="1:10">
      <c r="A2408">
        <v>172</v>
      </c>
      <c r="B2408" s="9" t="s">
        <v>398</v>
      </c>
      <c r="C2408" s="9" t="s">
        <v>884</v>
      </c>
      <c r="D2408" s="9">
        <v>0</v>
      </c>
      <c r="E2408" s="9">
        <v>0</v>
      </c>
      <c r="F2408" s="9">
        <v>0</v>
      </c>
      <c r="G2408" s="9">
        <v>0</v>
      </c>
      <c r="H2408" s="9">
        <v>25</v>
      </c>
      <c r="I2408" s="9">
        <v>0</v>
      </c>
      <c r="J2408" s="9"/>
    </row>
    <row r="2409" spans="1:10">
      <c r="A2409">
        <v>172</v>
      </c>
      <c r="B2409" s="9" t="s">
        <v>398</v>
      </c>
      <c r="C2409" s="9" t="s">
        <v>884</v>
      </c>
      <c r="D2409" s="9">
        <v>0</v>
      </c>
      <c r="E2409" s="9">
        <v>0</v>
      </c>
      <c r="F2409" s="9">
        <v>0</v>
      </c>
      <c r="G2409" s="9">
        <v>0</v>
      </c>
      <c r="H2409" s="9">
        <v>25</v>
      </c>
      <c r="I2409" s="9">
        <v>0</v>
      </c>
      <c r="J2409" s="9"/>
    </row>
    <row r="2410" spans="1:10">
      <c r="A2410">
        <v>172</v>
      </c>
      <c r="B2410" s="9" t="s">
        <v>398</v>
      </c>
      <c r="C2410" s="9" t="s">
        <v>884</v>
      </c>
      <c r="D2410" s="9">
        <v>0</v>
      </c>
      <c r="E2410" s="9">
        <v>0</v>
      </c>
      <c r="F2410" s="9">
        <v>0</v>
      </c>
      <c r="G2410" s="9">
        <v>0</v>
      </c>
      <c r="H2410" s="9">
        <v>25</v>
      </c>
      <c r="I2410" s="9">
        <v>0</v>
      </c>
      <c r="J2410" s="9"/>
    </row>
    <row r="2411" spans="1:10">
      <c r="A2411">
        <v>172</v>
      </c>
      <c r="B2411" s="9" t="s">
        <v>398</v>
      </c>
      <c r="C2411" s="9" t="s">
        <v>884</v>
      </c>
      <c r="D2411" s="9">
        <v>0</v>
      </c>
      <c r="E2411" s="9">
        <v>0</v>
      </c>
      <c r="F2411" s="9">
        <v>0</v>
      </c>
      <c r="G2411" s="9">
        <v>0</v>
      </c>
      <c r="H2411" s="9">
        <v>25</v>
      </c>
      <c r="I2411" s="9">
        <v>0</v>
      </c>
      <c r="J2411" s="9"/>
    </row>
    <row r="2412" spans="1:10">
      <c r="A2412">
        <v>172</v>
      </c>
      <c r="B2412" s="9" t="s">
        <v>398</v>
      </c>
      <c r="C2412" s="9" t="s">
        <v>884</v>
      </c>
      <c r="D2412" s="9">
        <v>0</v>
      </c>
      <c r="E2412" s="9">
        <v>0</v>
      </c>
      <c r="F2412" s="9">
        <v>0</v>
      </c>
      <c r="G2412" s="9">
        <v>0</v>
      </c>
      <c r="H2412" s="9">
        <v>25</v>
      </c>
      <c r="I2412" s="9">
        <v>0</v>
      </c>
      <c r="J2412" s="9"/>
    </row>
    <row r="2413" spans="1:10">
      <c r="A2413">
        <v>172</v>
      </c>
      <c r="B2413" s="9" t="s">
        <v>398</v>
      </c>
      <c r="C2413" s="9" t="s">
        <v>884</v>
      </c>
      <c r="D2413" s="9">
        <v>0</v>
      </c>
      <c r="E2413" s="9">
        <v>0</v>
      </c>
      <c r="F2413" s="9">
        <v>0</v>
      </c>
      <c r="G2413" s="9">
        <v>0</v>
      </c>
      <c r="H2413" s="9">
        <v>25</v>
      </c>
      <c r="I2413" s="9">
        <v>0</v>
      </c>
      <c r="J2413" s="9"/>
    </row>
    <row r="2414" spans="1:10">
      <c r="A2414">
        <v>172</v>
      </c>
      <c r="B2414" s="9" t="s">
        <v>398</v>
      </c>
      <c r="C2414" s="9" t="s">
        <v>884</v>
      </c>
      <c r="D2414" s="9">
        <v>0</v>
      </c>
      <c r="E2414" s="9">
        <v>0</v>
      </c>
      <c r="F2414" s="9">
        <v>0</v>
      </c>
      <c r="G2414" s="9">
        <v>0</v>
      </c>
      <c r="H2414" s="9">
        <v>25</v>
      </c>
      <c r="I2414" s="9">
        <v>0</v>
      </c>
      <c r="J2414" s="9"/>
    </row>
    <row r="2415" spans="1:10">
      <c r="A2415">
        <v>172</v>
      </c>
      <c r="B2415" s="9" t="s">
        <v>398</v>
      </c>
      <c r="C2415" s="9" t="s">
        <v>884</v>
      </c>
      <c r="D2415" s="9">
        <v>0</v>
      </c>
      <c r="E2415" s="9">
        <v>0</v>
      </c>
      <c r="F2415" s="9">
        <v>0</v>
      </c>
      <c r="G2415" s="9">
        <v>0</v>
      </c>
      <c r="H2415" s="9">
        <v>25</v>
      </c>
      <c r="I2415" s="9">
        <v>0</v>
      </c>
      <c r="J2415" s="9"/>
    </row>
    <row r="2416" spans="1:10">
      <c r="A2416">
        <v>173</v>
      </c>
      <c r="B2416" s="9" t="s">
        <v>400</v>
      </c>
      <c r="C2416" s="9" t="s">
        <v>714</v>
      </c>
      <c r="D2416" s="9">
        <v>0</v>
      </c>
      <c r="E2416" s="9">
        <v>0</v>
      </c>
      <c r="F2416" s="9">
        <v>0</v>
      </c>
      <c r="G2416" s="9">
        <v>0</v>
      </c>
      <c r="H2416" s="9">
        <v>4</v>
      </c>
      <c r="I2416" s="9">
        <v>0</v>
      </c>
      <c r="J2416" s="9"/>
    </row>
    <row r="2417" spans="1:10">
      <c r="A2417">
        <v>173</v>
      </c>
      <c r="B2417" s="9" t="s">
        <v>400</v>
      </c>
      <c r="C2417" s="9" t="s">
        <v>714</v>
      </c>
      <c r="D2417" s="9">
        <v>0</v>
      </c>
      <c r="E2417" s="9">
        <v>0</v>
      </c>
      <c r="F2417" s="9">
        <v>0</v>
      </c>
      <c r="G2417" s="9">
        <v>0</v>
      </c>
      <c r="H2417" s="9">
        <v>4</v>
      </c>
      <c r="I2417" s="9">
        <v>0</v>
      </c>
      <c r="J2417" s="9"/>
    </row>
    <row r="2418" spans="1:10">
      <c r="A2418">
        <v>173</v>
      </c>
      <c r="B2418" s="9" t="s">
        <v>400</v>
      </c>
      <c r="C2418" s="9" t="s">
        <v>714</v>
      </c>
      <c r="D2418" s="9">
        <v>0</v>
      </c>
      <c r="E2418" s="9">
        <v>0</v>
      </c>
      <c r="F2418" s="9">
        <v>0</v>
      </c>
      <c r="G2418" s="9">
        <v>0</v>
      </c>
      <c r="H2418" s="9">
        <v>4</v>
      </c>
      <c r="I2418" s="9">
        <v>0</v>
      </c>
      <c r="J2418" s="9"/>
    </row>
    <row r="2419" spans="1:10">
      <c r="A2419">
        <v>173</v>
      </c>
      <c r="B2419" s="9" t="s">
        <v>400</v>
      </c>
      <c r="C2419" s="9" t="s">
        <v>714</v>
      </c>
      <c r="D2419" s="9">
        <v>0</v>
      </c>
      <c r="E2419" s="9">
        <v>0</v>
      </c>
      <c r="F2419" s="9">
        <v>0</v>
      </c>
      <c r="G2419" s="9">
        <v>0</v>
      </c>
      <c r="H2419" s="9">
        <v>4</v>
      </c>
      <c r="I2419" s="9">
        <v>0</v>
      </c>
      <c r="J2419" s="9"/>
    </row>
    <row r="2420" spans="1:10">
      <c r="A2420">
        <v>173</v>
      </c>
      <c r="B2420" s="9" t="s">
        <v>400</v>
      </c>
      <c r="C2420" s="9" t="s">
        <v>714</v>
      </c>
      <c r="D2420" s="9">
        <v>0</v>
      </c>
      <c r="E2420" s="9">
        <v>0</v>
      </c>
      <c r="F2420" s="9">
        <v>0</v>
      </c>
      <c r="G2420" s="9">
        <v>0</v>
      </c>
      <c r="H2420" s="9">
        <v>4</v>
      </c>
      <c r="I2420" s="9">
        <v>0</v>
      </c>
      <c r="J2420" s="9"/>
    </row>
    <row r="2421" spans="1:10">
      <c r="A2421">
        <v>173</v>
      </c>
      <c r="B2421" s="9" t="s">
        <v>400</v>
      </c>
      <c r="C2421" s="9" t="s">
        <v>714</v>
      </c>
      <c r="D2421" s="9">
        <v>0</v>
      </c>
      <c r="E2421" s="9">
        <v>0</v>
      </c>
      <c r="F2421" s="9">
        <v>0</v>
      </c>
      <c r="G2421" s="9">
        <v>0</v>
      </c>
      <c r="H2421" s="9">
        <v>4</v>
      </c>
      <c r="I2421" s="9">
        <v>0</v>
      </c>
      <c r="J2421" s="9"/>
    </row>
    <row r="2422" spans="1:10">
      <c r="A2422">
        <v>173</v>
      </c>
      <c r="B2422" s="9" t="s">
        <v>400</v>
      </c>
      <c r="C2422" s="9" t="s">
        <v>714</v>
      </c>
      <c r="D2422" s="9">
        <v>0</v>
      </c>
      <c r="E2422" s="9">
        <v>0</v>
      </c>
      <c r="F2422" s="9">
        <v>0</v>
      </c>
      <c r="G2422" s="9">
        <v>0</v>
      </c>
      <c r="H2422" s="9">
        <v>4</v>
      </c>
      <c r="I2422" s="9">
        <v>0</v>
      </c>
      <c r="J2422" s="9"/>
    </row>
    <row r="2423" spans="1:10">
      <c r="A2423">
        <v>173</v>
      </c>
      <c r="B2423" s="9" t="s">
        <v>400</v>
      </c>
      <c r="C2423" s="9" t="s">
        <v>714</v>
      </c>
      <c r="D2423" s="9">
        <v>0</v>
      </c>
      <c r="E2423" s="9">
        <v>0</v>
      </c>
      <c r="F2423" s="9">
        <v>0</v>
      </c>
      <c r="G2423" s="9">
        <v>0</v>
      </c>
      <c r="H2423" s="9">
        <v>4</v>
      </c>
      <c r="I2423" s="9">
        <v>0</v>
      </c>
      <c r="J2423" s="9"/>
    </row>
    <row r="2424" spans="1:10">
      <c r="A2424">
        <v>173</v>
      </c>
      <c r="B2424" s="9" t="s">
        <v>400</v>
      </c>
      <c r="C2424" s="9" t="s">
        <v>714</v>
      </c>
      <c r="D2424" s="9">
        <v>0</v>
      </c>
      <c r="E2424" s="9">
        <v>0</v>
      </c>
      <c r="F2424" s="9">
        <v>0</v>
      </c>
      <c r="G2424" s="9">
        <v>0</v>
      </c>
      <c r="H2424" s="9">
        <v>4</v>
      </c>
      <c r="I2424" s="9">
        <v>0</v>
      </c>
      <c r="J2424" s="9"/>
    </row>
    <row r="2425" spans="1:10">
      <c r="A2425">
        <v>173</v>
      </c>
      <c r="B2425" s="9" t="s">
        <v>400</v>
      </c>
      <c r="C2425" s="9" t="s">
        <v>714</v>
      </c>
      <c r="D2425" s="9">
        <v>0</v>
      </c>
      <c r="E2425" s="9">
        <v>0</v>
      </c>
      <c r="F2425" s="9">
        <v>0</v>
      </c>
      <c r="G2425" s="9">
        <v>0</v>
      </c>
      <c r="H2425" s="9">
        <v>4</v>
      </c>
      <c r="I2425" s="9">
        <v>0</v>
      </c>
      <c r="J2425" s="9"/>
    </row>
    <row r="2426" spans="1:10">
      <c r="A2426">
        <v>173</v>
      </c>
      <c r="B2426" s="9" t="s">
        <v>400</v>
      </c>
      <c r="C2426" s="9" t="s">
        <v>714</v>
      </c>
      <c r="D2426" s="9">
        <v>0</v>
      </c>
      <c r="E2426" s="9">
        <v>0</v>
      </c>
      <c r="F2426" s="9">
        <v>0</v>
      </c>
      <c r="G2426" s="9">
        <v>0</v>
      </c>
      <c r="H2426" s="9">
        <v>4</v>
      </c>
      <c r="I2426" s="9">
        <v>0</v>
      </c>
      <c r="J2426" s="9"/>
    </row>
    <row r="2427" spans="1:10">
      <c r="A2427">
        <v>173</v>
      </c>
      <c r="B2427" s="9" t="s">
        <v>400</v>
      </c>
      <c r="C2427" s="9" t="s">
        <v>714</v>
      </c>
      <c r="D2427" s="9">
        <v>0</v>
      </c>
      <c r="E2427" s="9">
        <v>0</v>
      </c>
      <c r="F2427" s="9">
        <v>0</v>
      </c>
      <c r="G2427" s="9">
        <v>0</v>
      </c>
      <c r="H2427" s="9">
        <v>4</v>
      </c>
      <c r="I2427" s="9">
        <v>0</v>
      </c>
      <c r="J2427" s="9"/>
    </row>
    <row r="2428" spans="1:10">
      <c r="A2428">
        <v>173</v>
      </c>
      <c r="B2428" s="9" t="s">
        <v>400</v>
      </c>
      <c r="C2428" s="9" t="s">
        <v>714</v>
      </c>
      <c r="D2428" s="9">
        <v>0</v>
      </c>
      <c r="E2428" s="9">
        <v>0</v>
      </c>
      <c r="F2428" s="9">
        <v>0</v>
      </c>
      <c r="G2428" s="9">
        <v>0</v>
      </c>
      <c r="H2428" s="9">
        <v>4</v>
      </c>
      <c r="I2428" s="9">
        <v>0</v>
      </c>
      <c r="J2428" s="9"/>
    </row>
    <row r="2429" spans="1:10">
      <c r="A2429">
        <v>173</v>
      </c>
      <c r="B2429" s="9" t="s">
        <v>400</v>
      </c>
      <c r="C2429" s="9" t="s">
        <v>714</v>
      </c>
      <c r="D2429" s="9">
        <v>0</v>
      </c>
      <c r="E2429" s="9">
        <v>0</v>
      </c>
      <c r="F2429" s="9">
        <v>0</v>
      </c>
      <c r="G2429" s="9">
        <v>0</v>
      </c>
      <c r="H2429" s="9">
        <v>4</v>
      </c>
      <c r="I2429" s="9">
        <v>0</v>
      </c>
      <c r="J2429" s="9"/>
    </row>
    <row r="2430" spans="1:10">
      <c r="A2430">
        <v>174</v>
      </c>
      <c r="B2430" s="9" t="s">
        <v>402</v>
      </c>
      <c r="C2430" s="9" t="s">
        <v>755</v>
      </c>
      <c r="D2430" s="9" t="s">
        <v>905</v>
      </c>
      <c r="E2430" s="9">
        <v>120</v>
      </c>
      <c r="F2430" s="9" t="s">
        <v>697</v>
      </c>
      <c r="G2430" s="9" t="s">
        <v>695</v>
      </c>
      <c r="H2430" s="9">
        <v>2</v>
      </c>
      <c r="I2430" s="9">
        <v>240</v>
      </c>
      <c r="J2430" s="9"/>
    </row>
    <row r="2431" spans="1:10">
      <c r="A2431">
        <v>174</v>
      </c>
      <c r="B2431" s="9" t="s">
        <v>402</v>
      </c>
      <c r="C2431" s="9" t="s">
        <v>755</v>
      </c>
      <c r="D2431" s="9">
        <v>0</v>
      </c>
      <c r="E2431" s="9">
        <v>0</v>
      </c>
      <c r="F2431" s="9">
        <v>0</v>
      </c>
      <c r="G2431" s="9">
        <v>0</v>
      </c>
      <c r="H2431" s="9">
        <v>2</v>
      </c>
      <c r="I2431" s="9">
        <v>0</v>
      </c>
      <c r="J2431" s="9"/>
    </row>
    <row r="2432" spans="1:10">
      <c r="A2432">
        <v>174</v>
      </c>
      <c r="B2432" s="9" t="s">
        <v>402</v>
      </c>
      <c r="C2432" s="9" t="s">
        <v>755</v>
      </c>
      <c r="D2432" s="9">
        <v>0</v>
      </c>
      <c r="E2432" s="9">
        <v>0</v>
      </c>
      <c r="F2432" s="9">
        <v>0</v>
      </c>
      <c r="G2432" s="9">
        <v>0</v>
      </c>
      <c r="H2432" s="9">
        <v>2</v>
      </c>
      <c r="I2432" s="9">
        <v>0</v>
      </c>
      <c r="J2432" s="9"/>
    </row>
    <row r="2433" spans="1:10">
      <c r="A2433">
        <v>174</v>
      </c>
      <c r="B2433" s="9" t="s">
        <v>402</v>
      </c>
      <c r="C2433" s="9" t="s">
        <v>755</v>
      </c>
      <c r="D2433" s="9">
        <v>0</v>
      </c>
      <c r="E2433" s="9">
        <v>0</v>
      </c>
      <c r="F2433" s="9">
        <v>0</v>
      </c>
      <c r="G2433" s="9">
        <v>0</v>
      </c>
      <c r="H2433" s="9">
        <v>2</v>
      </c>
      <c r="I2433" s="9">
        <v>0</v>
      </c>
      <c r="J2433" s="9"/>
    </row>
    <row r="2434" spans="1:10">
      <c r="A2434">
        <v>174</v>
      </c>
      <c r="B2434" s="9" t="s">
        <v>402</v>
      </c>
      <c r="C2434" s="9" t="s">
        <v>755</v>
      </c>
      <c r="D2434" s="9">
        <v>0</v>
      </c>
      <c r="E2434" s="9">
        <v>0</v>
      </c>
      <c r="F2434" s="9">
        <v>0</v>
      </c>
      <c r="G2434" s="9">
        <v>0</v>
      </c>
      <c r="H2434" s="9">
        <v>2</v>
      </c>
      <c r="I2434" s="9">
        <v>0</v>
      </c>
      <c r="J2434" s="9"/>
    </row>
    <row r="2435" spans="1:10">
      <c r="A2435">
        <v>174</v>
      </c>
      <c r="B2435" s="9" t="s">
        <v>402</v>
      </c>
      <c r="C2435" s="9" t="s">
        <v>755</v>
      </c>
      <c r="D2435" s="9">
        <v>0</v>
      </c>
      <c r="E2435" s="9">
        <v>0</v>
      </c>
      <c r="F2435" s="9">
        <v>0</v>
      </c>
      <c r="G2435" s="9">
        <v>0</v>
      </c>
      <c r="H2435" s="9">
        <v>2</v>
      </c>
      <c r="I2435" s="9">
        <v>0</v>
      </c>
      <c r="J2435" s="9"/>
    </row>
    <row r="2436" spans="1:10">
      <c r="A2436">
        <v>174</v>
      </c>
      <c r="B2436" s="9" t="s">
        <v>402</v>
      </c>
      <c r="C2436" s="9" t="s">
        <v>755</v>
      </c>
      <c r="D2436" s="9">
        <v>0</v>
      </c>
      <c r="E2436" s="9">
        <v>0</v>
      </c>
      <c r="F2436" s="9">
        <v>0</v>
      </c>
      <c r="G2436" s="9">
        <v>0</v>
      </c>
      <c r="H2436" s="9">
        <v>2</v>
      </c>
      <c r="I2436" s="9">
        <v>0</v>
      </c>
      <c r="J2436" s="9"/>
    </row>
    <row r="2437" spans="1:10">
      <c r="A2437">
        <v>174</v>
      </c>
      <c r="B2437" s="9" t="s">
        <v>402</v>
      </c>
      <c r="C2437" s="9" t="s">
        <v>755</v>
      </c>
      <c r="D2437" s="9">
        <v>0</v>
      </c>
      <c r="E2437" s="9">
        <v>0</v>
      </c>
      <c r="F2437" s="9">
        <v>0</v>
      </c>
      <c r="G2437" s="9">
        <v>0</v>
      </c>
      <c r="H2437" s="9">
        <v>2</v>
      </c>
      <c r="I2437" s="9">
        <v>0</v>
      </c>
      <c r="J2437" s="9"/>
    </row>
    <row r="2438" spans="1:10">
      <c r="A2438">
        <v>174</v>
      </c>
      <c r="B2438" s="9" t="s">
        <v>402</v>
      </c>
      <c r="C2438" s="9" t="s">
        <v>755</v>
      </c>
      <c r="D2438" s="9">
        <v>0</v>
      </c>
      <c r="E2438" s="9">
        <v>0</v>
      </c>
      <c r="F2438" s="9">
        <v>0</v>
      </c>
      <c r="G2438" s="9">
        <v>0</v>
      </c>
      <c r="H2438" s="9">
        <v>2</v>
      </c>
      <c r="I2438" s="9">
        <v>0</v>
      </c>
      <c r="J2438" s="9"/>
    </row>
    <row r="2439" spans="1:10">
      <c r="A2439">
        <v>174</v>
      </c>
      <c r="B2439" s="9" t="s">
        <v>402</v>
      </c>
      <c r="C2439" s="9" t="s">
        <v>755</v>
      </c>
      <c r="D2439" s="9">
        <v>0</v>
      </c>
      <c r="E2439" s="9">
        <v>0</v>
      </c>
      <c r="F2439" s="9">
        <v>0</v>
      </c>
      <c r="G2439" s="9">
        <v>0</v>
      </c>
      <c r="H2439" s="9">
        <v>2</v>
      </c>
      <c r="I2439" s="9">
        <v>0</v>
      </c>
      <c r="J2439" s="9"/>
    </row>
    <row r="2440" spans="1:10">
      <c r="A2440">
        <v>174</v>
      </c>
      <c r="B2440" s="9" t="s">
        <v>402</v>
      </c>
      <c r="C2440" s="9" t="s">
        <v>755</v>
      </c>
      <c r="D2440" s="9">
        <v>0</v>
      </c>
      <c r="E2440" s="9">
        <v>0</v>
      </c>
      <c r="F2440" s="9">
        <v>0</v>
      </c>
      <c r="G2440" s="9">
        <v>0</v>
      </c>
      <c r="H2440" s="9">
        <v>2</v>
      </c>
      <c r="I2440" s="9">
        <v>0</v>
      </c>
      <c r="J2440" s="9"/>
    </row>
    <row r="2441" spans="1:10">
      <c r="A2441">
        <v>174</v>
      </c>
      <c r="B2441" s="9" t="s">
        <v>402</v>
      </c>
      <c r="C2441" s="9" t="s">
        <v>755</v>
      </c>
      <c r="D2441" s="9">
        <v>0</v>
      </c>
      <c r="E2441" s="9">
        <v>0</v>
      </c>
      <c r="F2441" s="9">
        <v>0</v>
      </c>
      <c r="G2441" s="9">
        <v>0</v>
      </c>
      <c r="H2441" s="9">
        <v>2</v>
      </c>
      <c r="I2441" s="9">
        <v>0</v>
      </c>
      <c r="J2441" s="9"/>
    </row>
    <row r="2442" spans="1:10">
      <c r="A2442">
        <v>174</v>
      </c>
      <c r="B2442" s="9" t="s">
        <v>402</v>
      </c>
      <c r="C2442" s="9" t="s">
        <v>755</v>
      </c>
      <c r="D2442" s="9">
        <v>0</v>
      </c>
      <c r="E2442" s="9">
        <v>0</v>
      </c>
      <c r="F2442" s="9">
        <v>0</v>
      </c>
      <c r="G2442" s="9">
        <v>0</v>
      </c>
      <c r="H2442" s="9">
        <v>2</v>
      </c>
      <c r="I2442" s="9">
        <v>0</v>
      </c>
      <c r="J2442" s="9"/>
    </row>
    <row r="2443" spans="1:10">
      <c r="A2443">
        <v>174</v>
      </c>
      <c r="B2443" s="9" t="s">
        <v>402</v>
      </c>
      <c r="C2443" s="9" t="s">
        <v>755</v>
      </c>
      <c r="D2443" s="9">
        <v>0</v>
      </c>
      <c r="E2443" s="9">
        <v>0</v>
      </c>
      <c r="F2443" s="9">
        <v>0</v>
      </c>
      <c r="G2443" s="9">
        <v>0</v>
      </c>
      <c r="H2443" s="9">
        <v>2</v>
      </c>
      <c r="I2443" s="9">
        <v>0</v>
      </c>
      <c r="J2443" s="9"/>
    </row>
    <row r="2444" spans="1:10">
      <c r="A2444">
        <v>174</v>
      </c>
      <c r="B2444" s="9" t="s">
        <v>402</v>
      </c>
      <c r="C2444" s="9" t="s">
        <v>755</v>
      </c>
      <c r="D2444" s="9">
        <v>0</v>
      </c>
      <c r="E2444" s="9">
        <v>0</v>
      </c>
      <c r="F2444" s="9">
        <v>0</v>
      </c>
      <c r="G2444" s="9">
        <v>0</v>
      </c>
      <c r="H2444" s="9">
        <v>2</v>
      </c>
      <c r="I2444" s="9">
        <v>0</v>
      </c>
      <c r="J2444" s="9"/>
    </row>
    <row r="2445" spans="1:10">
      <c r="A2445">
        <v>175</v>
      </c>
      <c r="B2445" s="9" t="s">
        <v>404</v>
      </c>
      <c r="C2445" s="9" t="s">
        <v>755</v>
      </c>
      <c r="D2445" s="9">
        <v>0</v>
      </c>
      <c r="E2445" s="9">
        <v>0</v>
      </c>
      <c r="F2445" s="9">
        <v>0</v>
      </c>
      <c r="G2445" s="9">
        <v>0</v>
      </c>
      <c r="H2445" s="9">
        <v>1</v>
      </c>
      <c r="I2445" s="9">
        <v>0</v>
      </c>
      <c r="J2445" s="9"/>
    </row>
    <row r="2446" spans="1:10">
      <c r="A2446">
        <v>175</v>
      </c>
      <c r="B2446" s="9" t="s">
        <v>404</v>
      </c>
      <c r="C2446" s="9" t="s">
        <v>755</v>
      </c>
      <c r="D2446" s="9">
        <v>0</v>
      </c>
      <c r="E2446" s="9">
        <v>0</v>
      </c>
      <c r="F2446" s="9">
        <v>0</v>
      </c>
      <c r="G2446" s="9">
        <v>0</v>
      </c>
      <c r="H2446" s="9">
        <v>1</v>
      </c>
      <c r="I2446" s="9">
        <v>0</v>
      </c>
      <c r="J2446" s="9"/>
    </row>
    <row r="2447" spans="1:10">
      <c r="A2447">
        <v>175</v>
      </c>
      <c r="B2447" s="9" t="s">
        <v>404</v>
      </c>
      <c r="C2447" s="9" t="s">
        <v>755</v>
      </c>
      <c r="D2447" s="9">
        <v>0</v>
      </c>
      <c r="E2447" s="9">
        <v>0</v>
      </c>
      <c r="F2447" s="9">
        <v>0</v>
      </c>
      <c r="G2447" s="9">
        <v>0</v>
      </c>
      <c r="H2447" s="9">
        <v>1</v>
      </c>
      <c r="I2447" s="9">
        <v>0</v>
      </c>
      <c r="J2447" s="9"/>
    </row>
    <row r="2448" spans="1:10">
      <c r="A2448">
        <v>175</v>
      </c>
      <c r="B2448" s="9" t="s">
        <v>404</v>
      </c>
      <c r="C2448" s="9" t="s">
        <v>755</v>
      </c>
      <c r="D2448" s="9">
        <v>0</v>
      </c>
      <c r="E2448" s="9">
        <v>0</v>
      </c>
      <c r="F2448" s="9">
        <v>0</v>
      </c>
      <c r="G2448" s="9">
        <v>0</v>
      </c>
      <c r="H2448" s="9">
        <v>1</v>
      </c>
      <c r="I2448" s="9">
        <v>0</v>
      </c>
      <c r="J2448" s="9"/>
    </row>
    <row r="2449" spans="1:10">
      <c r="A2449">
        <v>175</v>
      </c>
      <c r="B2449" s="9" t="s">
        <v>404</v>
      </c>
      <c r="C2449" s="9" t="s">
        <v>755</v>
      </c>
      <c r="D2449" s="9">
        <v>0</v>
      </c>
      <c r="E2449" s="9">
        <v>0</v>
      </c>
      <c r="F2449" s="9">
        <v>0</v>
      </c>
      <c r="G2449" s="9">
        <v>0</v>
      </c>
      <c r="H2449" s="9">
        <v>1</v>
      </c>
      <c r="I2449" s="9">
        <v>0</v>
      </c>
      <c r="J2449" s="9"/>
    </row>
    <row r="2450" spans="1:10">
      <c r="A2450">
        <v>175</v>
      </c>
      <c r="B2450" s="9" t="s">
        <v>404</v>
      </c>
      <c r="C2450" s="9" t="s">
        <v>755</v>
      </c>
      <c r="D2450" s="9">
        <v>0</v>
      </c>
      <c r="E2450" s="9">
        <v>0</v>
      </c>
      <c r="F2450" s="9">
        <v>0</v>
      </c>
      <c r="G2450" s="9">
        <v>0</v>
      </c>
      <c r="H2450" s="9">
        <v>1</v>
      </c>
      <c r="I2450" s="9">
        <v>0</v>
      </c>
      <c r="J2450" s="9"/>
    </row>
    <row r="2451" spans="1:10">
      <c r="A2451">
        <v>175</v>
      </c>
      <c r="B2451" s="9" t="s">
        <v>404</v>
      </c>
      <c r="C2451" s="9" t="s">
        <v>755</v>
      </c>
      <c r="D2451" s="9">
        <v>0</v>
      </c>
      <c r="E2451" s="9">
        <v>0</v>
      </c>
      <c r="F2451" s="9">
        <v>0</v>
      </c>
      <c r="G2451" s="9">
        <v>0</v>
      </c>
      <c r="H2451" s="9">
        <v>1</v>
      </c>
      <c r="I2451" s="9">
        <v>0</v>
      </c>
      <c r="J2451" s="9"/>
    </row>
    <row r="2452" spans="1:10">
      <c r="A2452">
        <v>175</v>
      </c>
      <c r="B2452" s="9" t="s">
        <v>404</v>
      </c>
      <c r="C2452" s="9" t="s">
        <v>755</v>
      </c>
      <c r="D2452" s="9">
        <v>0</v>
      </c>
      <c r="E2452" s="9">
        <v>0</v>
      </c>
      <c r="F2452" s="9">
        <v>0</v>
      </c>
      <c r="G2452" s="9">
        <v>0</v>
      </c>
      <c r="H2452" s="9">
        <v>1</v>
      </c>
      <c r="I2452" s="9">
        <v>0</v>
      </c>
      <c r="J2452" s="9"/>
    </row>
    <row r="2453" spans="1:10">
      <c r="A2453">
        <v>175</v>
      </c>
      <c r="B2453" s="9" t="s">
        <v>404</v>
      </c>
      <c r="C2453" s="9" t="s">
        <v>755</v>
      </c>
      <c r="D2453" s="9">
        <v>0</v>
      </c>
      <c r="E2453" s="9">
        <v>0</v>
      </c>
      <c r="F2453" s="9">
        <v>0</v>
      </c>
      <c r="G2453" s="9">
        <v>0</v>
      </c>
      <c r="H2453" s="9">
        <v>1</v>
      </c>
      <c r="I2453" s="9">
        <v>0</v>
      </c>
      <c r="J2453" s="9"/>
    </row>
    <row r="2454" spans="1:10">
      <c r="A2454">
        <v>175</v>
      </c>
      <c r="B2454" s="9" t="s">
        <v>404</v>
      </c>
      <c r="C2454" s="9" t="s">
        <v>755</v>
      </c>
      <c r="D2454" s="9">
        <v>0</v>
      </c>
      <c r="E2454" s="9">
        <v>0</v>
      </c>
      <c r="F2454" s="9">
        <v>0</v>
      </c>
      <c r="G2454" s="9">
        <v>0</v>
      </c>
      <c r="H2454" s="9">
        <v>1</v>
      </c>
      <c r="I2454" s="9">
        <v>0</v>
      </c>
      <c r="J2454" s="9"/>
    </row>
    <row r="2455" spans="1:10">
      <c r="A2455">
        <v>175</v>
      </c>
      <c r="B2455" s="9" t="s">
        <v>404</v>
      </c>
      <c r="C2455" s="9" t="s">
        <v>755</v>
      </c>
      <c r="D2455" s="9">
        <v>0</v>
      </c>
      <c r="E2455" s="9">
        <v>0</v>
      </c>
      <c r="F2455" s="9">
        <v>0</v>
      </c>
      <c r="G2455" s="9">
        <v>0</v>
      </c>
      <c r="H2455" s="9">
        <v>1</v>
      </c>
      <c r="I2455" s="9">
        <v>0</v>
      </c>
      <c r="J2455" s="9"/>
    </row>
    <row r="2456" spans="1:10">
      <c r="A2456">
        <v>175</v>
      </c>
      <c r="B2456" s="9" t="s">
        <v>404</v>
      </c>
      <c r="C2456" s="9" t="s">
        <v>755</v>
      </c>
      <c r="D2456" s="9">
        <v>0</v>
      </c>
      <c r="E2456" s="9">
        <v>0</v>
      </c>
      <c r="F2456" s="9">
        <v>0</v>
      </c>
      <c r="G2456" s="9">
        <v>0</v>
      </c>
      <c r="H2456" s="9">
        <v>1</v>
      </c>
      <c r="I2456" s="9">
        <v>0</v>
      </c>
      <c r="J2456" s="9"/>
    </row>
    <row r="2457" spans="1:10">
      <c r="A2457">
        <v>175</v>
      </c>
      <c r="B2457" s="9" t="s">
        <v>404</v>
      </c>
      <c r="C2457" s="9" t="s">
        <v>755</v>
      </c>
      <c r="D2457" s="9">
        <v>0</v>
      </c>
      <c r="E2457" s="9">
        <v>0</v>
      </c>
      <c r="F2457" s="9">
        <v>0</v>
      </c>
      <c r="G2457" s="9">
        <v>0</v>
      </c>
      <c r="H2457" s="9">
        <v>1</v>
      </c>
      <c r="I2457" s="9">
        <v>0</v>
      </c>
      <c r="J2457" s="9"/>
    </row>
    <row r="2458" spans="1:10">
      <c r="A2458">
        <v>175</v>
      </c>
      <c r="B2458" s="9" t="s">
        <v>404</v>
      </c>
      <c r="C2458" s="9" t="s">
        <v>755</v>
      </c>
      <c r="D2458" s="9">
        <v>0</v>
      </c>
      <c r="E2458" s="9">
        <v>0</v>
      </c>
      <c r="F2458" s="9">
        <v>0</v>
      </c>
      <c r="G2458" s="9">
        <v>0</v>
      </c>
      <c r="H2458" s="9">
        <v>1</v>
      </c>
      <c r="I2458" s="9">
        <v>0</v>
      </c>
      <c r="J2458" s="9"/>
    </row>
    <row r="2459" spans="1:10">
      <c r="A2459">
        <v>176</v>
      </c>
      <c r="B2459" s="9" t="s">
        <v>405</v>
      </c>
      <c r="C2459" s="9" t="s">
        <v>755</v>
      </c>
      <c r="D2459" s="9" t="s">
        <v>904</v>
      </c>
      <c r="E2459" s="9">
        <v>50</v>
      </c>
      <c r="F2459" s="9" t="s">
        <v>697</v>
      </c>
      <c r="G2459" s="9" t="s">
        <v>695</v>
      </c>
      <c r="H2459" s="9">
        <v>3</v>
      </c>
      <c r="I2459" s="9">
        <v>150</v>
      </c>
      <c r="J2459" s="9"/>
    </row>
    <row r="2460" spans="1:10">
      <c r="A2460">
        <v>176</v>
      </c>
      <c r="B2460" s="9" t="s">
        <v>405</v>
      </c>
      <c r="C2460" s="9" t="s">
        <v>755</v>
      </c>
      <c r="D2460" s="9" t="s">
        <v>903</v>
      </c>
      <c r="E2460" s="9">
        <v>50</v>
      </c>
      <c r="F2460" s="9" t="s">
        <v>697</v>
      </c>
      <c r="G2460" s="9" t="s">
        <v>695</v>
      </c>
      <c r="H2460" s="9">
        <v>3</v>
      </c>
      <c r="I2460" s="9">
        <v>150</v>
      </c>
      <c r="J2460" s="9"/>
    </row>
    <row r="2461" spans="1:10">
      <c r="A2461">
        <v>176</v>
      </c>
      <c r="B2461" s="9" t="s">
        <v>405</v>
      </c>
      <c r="C2461" s="9" t="s">
        <v>755</v>
      </c>
      <c r="D2461" s="9">
        <v>0</v>
      </c>
      <c r="E2461" s="9">
        <v>0</v>
      </c>
      <c r="F2461" s="9">
        <v>0</v>
      </c>
      <c r="G2461" s="9">
        <v>0</v>
      </c>
      <c r="H2461" s="9">
        <v>3</v>
      </c>
      <c r="I2461" s="9">
        <v>0</v>
      </c>
      <c r="J2461" s="9"/>
    </row>
    <row r="2462" spans="1:10">
      <c r="A2462">
        <v>176</v>
      </c>
      <c r="B2462" s="9" t="s">
        <v>405</v>
      </c>
      <c r="C2462" s="9" t="s">
        <v>755</v>
      </c>
      <c r="D2462" s="9">
        <v>0</v>
      </c>
      <c r="E2462" s="9">
        <v>0</v>
      </c>
      <c r="F2462" s="9">
        <v>0</v>
      </c>
      <c r="G2462" s="9">
        <v>0</v>
      </c>
      <c r="H2462" s="9">
        <v>3</v>
      </c>
      <c r="I2462" s="9">
        <v>0</v>
      </c>
      <c r="J2462" s="9"/>
    </row>
    <row r="2463" spans="1:10">
      <c r="A2463">
        <v>176</v>
      </c>
      <c r="B2463" s="9" t="s">
        <v>405</v>
      </c>
      <c r="C2463" s="9" t="s">
        <v>755</v>
      </c>
      <c r="D2463" s="9">
        <v>0</v>
      </c>
      <c r="E2463" s="9">
        <v>0</v>
      </c>
      <c r="F2463" s="9">
        <v>0</v>
      </c>
      <c r="G2463" s="9">
        <v>0</v>
      </c>
      <c r="H2463" s="9">
        <v>3</v>
      </c>
      <c r="I2463" s="9">
        <v>0</v>
      </c>
      <c r="J2463" s="9"/>
    </row>
    <row r="2464" spans="1:10">
      <c r="A2464">
        <v>176</v>
      </c>
      <c r="B2464" s="9" t="s">
        <v>405</v>
      </c>
      <c r="C2464" s="9" t="s">
        <v>755</v>
      </c>
      <c r="D2464" s="9">
        <v>0</v>
      </c>
      <c r="E2464" s="9">
        <v>0</v>
      </c>
      <c r="F2464" s="9">
        <v>0</v>
      </c>
      <c r="G2464" s="9">
        <v>0</v>
      </c>
      <c r="H2464" s="9">
        <v>3</v>
      </c>
      <c r="I2464" s="9">
        <v>0</v>
      </c>
      <c r="J2464" s="9"/>
    </row>
    <row r="2465" spans="1:10">
      <c r="A2465">
        <v>176</v>
      </c>
      <c r="B2465" s="9" t="s">
        <v>405</v>
      </c>
      <c r="C2465" s="9" t="s">
        <v>755</v>
      </c>
      <c r="D2465" s="9">
        <v>0</v>
      </c>
      <c r="E2465" s="9">
        <v>0</v>
      </c>
      <c r="F2465" s="9">
        <v>0</v>
      </c>
      <c r="G2465" s="9">
        <v>0</v>
      </c>
      <c r="H2465" s="9">
        <v>3</v>
      </c>
      <c r="I2465" s="9">
        <v>0</v>
      </c>
      <c r="J2465" s="9"/>
    </row>
    <row r="2466" spans="1:10">
      <c r="A2466">
        <v>176</v>
      </c>
      <c r="B2466" s="9" t="s">
        <v>405</v>
      </c>
      <c r="C2466" s="9" t="s">
        <v>755</v>
      </c>
      <c r="D2466" s="9">
        <v>0</v>
      </c>
      <c r="E2466" s="9">
        <v>0</v>
      </c>
      <c r="F2466" s="9">
        <v>0</v>
      </c>
      <c r="G2466" s="9">
        <v>0</v>
      </c>
      <c r="H2466" s="9">
        <v>3</v>
      </c>
      <c r="I2466" s="9">
        <v>0</v>
      </c>
      <c r="J2466" s="9"/>
    </row>
    <row r="2467" spans="1:10">
      <c r="A2467">
        <v>176</v>
      </c>
      <c r="B2467" s="9" t="s">
        <v>405</v>
      </c>
      <c r="C2467" s="9" t="s">
        <v>755</v>
      </c>
      <c r="D2467" s="9">
        <v>0</v>
      </c>
      <c r="E2467" s="9">
        <v>0</v>
      </c>
      <c r="F2467" s="9">
        <v>0</v>
      </c>
      <c r="G2467" s="9">
        <v>0</v>
      </c>
      <c r="H2467" s="9">
        <v>3</v>
      </c>
      <c r="I2467" s="9">
        <v>0</v>
      </c>
      <c r="J2467" s="9"/>
    </row>
    <row r="2468" spans="1:10">
      <c r="A2468">
        <v>176</v>
      </c>
      <c r="B2468" s="9" t="s">
        <v>405</v>
      </c>
      <c r="C2468" s="9" t="s">
        <v>755</v>
      </c>
      <c r="D2468" s="9">
        <v>0</v>
      </c>
      <c r="E2468" s="9">
        <v>0</v>
      </c>
      <c r="F2468" s="9">
        <v>0</v>
      </c>
      <c r="G2468" s="9">
        <v>0</v>
      </c>
      <c r="H2468" s="9">
        <v>3</v>
      </c>
      <c r="I2468" s="9">
        <v>0</v>
      </c>
      <c r="J2468" s="9"/>
    </row>
    <row r="2469" spans="1:10">
      <c r="A2469">
        <v>176</v>
      </c>
      <c r="B2469" s="9" t="s">
        <v>405</v>
      </c>
      <c r="C2469" s="9" t="s">
        <v>755</v>
      </c>
      <c r="D2469" s="9">
        <v>0</v>
      </c>
      <c r="E2469" s="9">
        <v>0</v>
      </c>
      <c r="F2469" s="9">
        <v>0</v>
      </c>
      <c r="G2469" s="9">
        <v>0</v>
      </c>
      <c r="H2469" s="9">
        <v>3</v>
      </c>
      <c r="I2469" s="9">
        <v>0</v>
      </c>
      <c r="J2469" s="9"/>
    </row>
    <row r="2470" spans="1:10">
      <c r="A2470">
        <v>176</v>
      </c>
      <c r="B2470" s="9" t="s">
        <v>405</v>
      </c>
      <c r="C2470" s="9" t="s">
        <v>755</v>
      </c>
      <c r="D2470" s="9">
        <v>0</v>
      </c>
      <c r="E2470" s="9">
        <v>0</v>
      </c>
      <c r="F2470" s="9">
        <v>0</v>
      </c>
      <c r="G2470" s="9">
        <v>0</v>
      </c>
      <c r="H2470" s="9">
        <v>3</v>
      </c>
      <c r="I2470" s="9">
        <v>0</v>
      </c>
      <c r="J2470" s="9"/>
    </row>
    <row r="2471" spans="1:10">
      <c r="A2471">
        <v>176</v>
      </c>
      <c r="B2471" s="9" t="s">
        <v>405</v>
      </c>
      <c r="C2471" s="9" t="s">
        <v>755</v>
      </c>
      <c r="D2471" s="9">
        <v>0</v>
      </c>
      <c r="E2471" s="9">
        <v>0</v>
      </c>
      <c r="F2471" s="9">
        <v>0</v>
      </c>
      <c r="G2471" s="9">
        <v>0</v>
      </c>
      <c r="H2471" s="9">
        <v>3</v>
      </c>
      <c r="I2471" s="9">
        <v>0</v>
      </c>
      <c r="J2471" s="9"/>
    </row>
    <row r="2472" spans="1:10">
      <c r="A2472">
        <v>176</v>
      </c>
      <c r="B2472" s="9" t="s">
        <v>405</v>
      </c>
      <c r="C2472" s="9" t="s">
        <v>755</v>
      </c>
      <c r="D2472" s="9">
        <v>0</v>
      </c>
      <c r="E2472" s="9">
        <v>0</v>
      </c>
      <c r="F2472" s="9">
        <v>0</v>
      </c>
      <c r="G2472" s="9">
        <v>0</v>
      </c>
      <c r="H2472" s="9">
        <v>3</v>
      </c>
      <c r="I2472" s="9">
        <v>0</v>
      </c>
      <c r="J2472" s="9"/>
    </row>
    <row r="2473" spans="1:10">
      <c r="A2473">
        <v>176</v>
      </c>
      <c r="B2473" s="9" t="s">
        <v>405</v>
      </c>
      <c r="C2473" s="9" t="s">
        <v>755</v>
      </c>
      <c r="D2473" s="9">
        <v>0</v>
      </c>
      <c r="E2473" s="9">
        <v>0</v>
      </c>
      <c r="F2473" s="9">
        <v>0</v>
      </c>
      <c r="G2473" s="9">
        <v>0</v>
      </c>
      <c r="H2473" s="9">
        <v>3</v>
      </c>
      <c r="I2473" s="9">
        <v>0</v>
      </c>
      <c r="J2473" s="9"/>
    </row>
    <row r="2474" spans="1:10">
      <c r="A2474">
        <v>177</v>
      </c>
      <c r="B2474" s="9" t="s">
        <v>406</v>
      </c>
      <c r="C2474" s="9" t="s">
        <v>755</v>
      </c>
      <c r="D2474" s="9" t="s">
        <v>729</v>
      </c>
      <c r="E2474" s="9">
        <v>50</v>
      </c>
      <c r="F2474" s="9" t="s">
        <v>697</v>
      </c>
      <c r="G2474" s="9" t="s">
        <v>695</v>
      </c>
      <c r="H2474" s="9">
        <v>1</v>
      </c>
      <c r="I2474" s="9">
        <v>50</v>
      </c>
      <c r="J2474" s="9"/>
    </row>
    <row r="2475" spans="1:10">
      <c r="A2475">
        <v>177</v>
      </c>
      <c r="B2475" s="9" t="s">
        <v>406</v>
      </c>
      <c r="C2475" s="9" t="s">
        <v>755</v>
      </c>
      <c r="D2475" s="9" t="s">
        <v>730</v>
      </c>
      <c r="E2475" s="9">
        <v>50</v>
      </c>
      <c r="F2475" s="9" t="s">
        <v>697</v>
      </c>
      <c r="G2475" s="9" t="s">
        <v>695</v>
      </c>
      <c r="H2475" s="9">
        <v>1</v>
      </c>
      <c r="I2475" s="9">
        <v>50</v>
      </c>
      <c r="J2475" s="9"/>
    </row>
    <row r="2476" spans="1:10">
      <c r="A2476">
        <v>177</v>
      </c>
      <c r="B2476" s="9" t="s">
        <v>406</v>
      </c>
      <c r="C2476" s="9" t="s">
        <v>755</v>
      </c>
      <c r="D2476" s="9" t="s">
        <v>731</v>
      </c>
      <c r="E2476" s="9">
        <v>50</v>
      </c>
      <c r="F2476" s="9" t="s">
        <v>697</v>
      </c>
      <c r="G2476" s="9" t="s">
        <v>695</v>
      </c>
      <c r="H2476" s="9">
        <v>1</v>
      </c>
      <c r="I2476" s="9">
        <v>50</v>
      </c>
      <c r="J2476" s="9"/>
    </row>
    <row r="2477" spans="1:10">
      <c r="A2477">
        <v>177</v>
      </c>
      <c r="B2477" s="9" t="s">
        <v>406</v>
      </c>
      <c r="C2477" s="9" t="s">
        <v>755</v>
      </c>
      <c r="D2477" s="9" t="s">
        <v>732</v>
      </c>
      <c r="E2477" s="9">
        <v>50</v>
      </c>
      <c r="F2477" s="9" t="s">
        <v>697</v>
      </c>
      <c r="G2477" s="9" t="s">
        <v>695</v>
      </c>
      <c r="H2477" s="9">
        <v>1</v>
      </c>
      <c r="I2477" s="9">
        <v>50</v>
      </c>
      <c r="J2477" s="9"/>
    </row>
    <row r="2478" spans="1:10">
      <c r="A2478">
        <v>177</v>
      </c>
      <c r="B2478" s="9" t="s">
        <v>406</v>
      </c>
      <c r="C2478" s="9" t="s">
        <v>755</v>
      </c>
      <c r="D2478" s="9" t="s">
        <v>903</v>
      </c>
      <c r="E2478" s="9">
        <v>50</v>
      </c>
      <c r="F2478" s="9" t="s">
        <v>697</v>
      </c>
      <c r="G2478" s="9" t="s">
        <v>695</v>
      </c>
      <c r="H2478" s="9">
        <v>1</v>
      </c>
      <c r="I2478" s="9">
        <v>50</v>
      </c>
      <c r="J2478" s="9"/>
    </row>
    <row r="2479" spans="1:10">
      <c r="A2479">
        <v>177</v>
      </c>
      <c r="B2479" s="9" t="s">
        <v>406</v>
      </c>
      <c r="C2479" s="9" t="s">
        <v>755</v>
      </c>
      <c r="D2479" s="9">
        <v>0</v>
      </c>
      <c r="E2479" s="9">
        <v>0</v>
      </c>
      <c r="F2479" s="9">
        <v>0</v>
      </c>
      <c r="G2479" s="9">
        <v>0</v>
      </c>
      <c r="H2479" s="9">
        <v>1</v>
      </c>
      <c r="I2479" s="9">
        <v>0</v>
      </c>
      <c r="J2479" s="9"/>
    </row>
    <row r="2480" spans="1:10">
      <c r="A2480">
        <v>177</v>
      </c>
      <c r="B2480" s="9" t="s">
        <v>406</v>
      </c>
      <c r="C2480" s="9" t="s">
        <v>755</v>
      </c>
      <c r="D2480" s="9">
        <v>0</v>
      </c>
      <c r="E2480" s="9">
        <v>0</v>
      </c>
      <c r="F2480" s="9">
        <v>0</v>
      </c>
      <c r="G2480" s="9">
        <v>0</v>
      </c>
      <c r="H2480" s="9">
        <v>1</v>
      </c>
      <c r="I2480" s="9">
        <v>0</v>
      </c>
      <c r="J2480" s="9"/>
    </row>
    <row r="2481" spans="1:10">
      <c r="A2481">
        <v>177</v>
      </c>
      <c r="B2481" s="9" t="s">
        <v>406</v>
      </c>
      <c r="C2481" s="9" t="s">
        <v>755</v>
      </c>
      <c r="D2481" s="9">
        <v>0</v>
      </c>
      <c r="E2481" s="9">
        <v>0</v>
      </c>
      <c r="F2481" s="9">
        <v>0</v>
      </c>
      <c r="G2481" s="9">
        <v>0</v>
      </c>
      <c r="H2481" s="9">
        <v>1</v>
      </c>
      <c r="I2481" s="9">
        <v>0</v>
      </c>
      <c r="J2481" s="9"/>
    </row>
    <row r="2482" spans="1:10">
      <c r="A2482">
        <v>177</v>
      </c>
      <c r="B2482" s="9" t="s">
        <v>406</v>
      </c>
      <c r="C2482" s="9" t="s">
        <v>755</v>
      </c>
      <c r="D2482" s="9">
        <v>0</v>
      </c>
      <c r="E2482" s="9">
        <v>0</v>
      </c>
      <c r="F2482" s="9">
        <v>0</v>
      </c>
      <c r="G2482" s="9">
        <v>0</v>
      </c>
      <c r="H2482" s="9">
        <v>1</v>
      </c>
      <c r="I2482" s="9">
        <v>0</v>
      </c>
      <c r="J2482" s="9"/>
    </row>
    <row r="2483" spans="1:10">
      <c r="A2483">
        <v>177</v>
      </c>
      <c r="B2483" s="9" t="s">
        <v>406</v>
      </c>
      <c r="C2483" s="9" t="s">
        <v>755</v>
      </c>
      <c r="D2483" s="9">
        <v>0</v>
      </c>
      <c r="E2483" s="9">
        <v>0</v>
      </c>
      <c r="F2483" s="9">
        <v>0</v>
      </c>
      <c r="G2483" s="9">
        <v>0</v>
      </c>
      <c r="H2483" s="9">
        <v>1</v>
      </c>
      <c r="I2483" s="9">
        <v>0</v>
      </c>
      <c r="J2483" s="9"/>
    </row>
    <row r="2484" spans="1:10">
      <c r="A2484">
        <v>177</v>
      </c>
      <c r="B2484" s="9" t="s">
        <v>406</v>
      </c>
      <c r="C2484" s="9" t="s">
        <v>755</v>
      </c>
      <c r="D2484" s="9">
        <v>0</v>
      </c>
      <c r="E2484" s="9">
        <v>0</v>
      </c>
      <c r="F2484" s="9">
        <v>0</v>
      </c>
      <c r="G2484" s="9">
        <v>0</v>
      </c>
      <c r="H2484" s="9">
        <v>1</v>
      </c>
      <c r="I2484" s="9">
        <v>0</v>
      </c>
      <c r="J2484" s="9"/>
    </row>
    <row r="2485" spans="1:10">
      <c r="A2485">
        <v>177</v>
      </c>
      <c r="B2485" s="9" t="s">
        <v>406</v>
      </c>
      <c r="C2485" s="9" t="s">
        <v>755</v>
      </c>
      <c r="D2485" s="9">
        <v>0</v>
      </c>
      <c r="E2485" s="9">
        <v>0</v>
      </c>
      <c r="F2485" s="9">
        <v>0</v>
      </c>
      <c r="G2485" s="9">
        <v>0</v>
      </c>
      <c r="H2485" s="9">
        <v>1</v>
      </c>
      <c r="I2485" s="9">
        <v>0</v>
      </c>
      <c r="J2485" s="9"/>
    </row>
    <row r="2486" spans="1:10">
      <c r="A2486">
        <v>177</v>
      </c>
      <c r="B2486" s="9" t="s">
        <v>406</v>
      </c>
      <c r="C2486" s="9" t="s">
        <v>755</v>
      </c>
      <c r="D2486" s="9">
        <v>0</v>
      </c>
      <c r="E2486" s="9">
        <v>0</v>
      </c>
      <c r="F2486" s="9">
        <v>0</v>
      </c>
      <c r="G2486" s="9">
        <v>0</v>
      </c>
      <c r="H2486" s="9">
        <v>1</v>
      </c>
      <c r="I2486" s="9">
        <v>0</v>
      </c>
      <c r="J2486" s="9"/>
    </row>
    <row r="2487" spans="1:10">
      <c r="A2487">
        <v>177</v>
      </c>
      <c r="B2487" s="9" t="s">
        <v>406</v>
      </c>
      <c r="C2487" s="9" t="s">
        <v>755</v>
      </c>
      <c r="D2487" s="9">
        <v>0</v>
      </c>
      <c r="E2487" s="9">
        <v>0</v>
      </c>
      <c r="F2487" s="9">
        <v>0</v>
      </c>
      <c r="G2487" s="9">
        <v>0</v>
      </c>
      <c r="H2487" s="9">
        <v>1</v>
      </c>
      <c r="I2487" s="9">
        <v>0</v>
      </c>
      <c r="J2487" s="9"/>
    </row>
    <row r="2488" spans="1:10">
      <c r="A2488">
        <v>177</v>
      </c>
      <c r="B2488" s="9" t="s">
        <v>406</v>
      </c>
      <c r="C2488" s="9" t="s">
        <v>755</v>
      </c>
      <c r="D2488" s="9">
        <v>0</v>
      </c>
      <c r="E2488" s="9">
        <v>0</v>
      </c>
      <c r="F2488" s="9">
        <v>0</v>
      </c>
      <c r="G2488" s="9">
        <v>0</v>
      </c>
      <c r="H2488" s="9">
        <v>1</v>
      </c>
      <c r="I2488" s="9">
        <v>0</v>
      </c>
      <c r="J2488" s="9"/>
    </row>
    <row r="2489" spans="1:10">
      <c r="A2489">
        <v>178</v>
      </c>
      <c r="B2489" s="9" t="s">
        <v>407</v>
      </c>
      <c r="C2489" s="9" t="s">
        <v>755</v>
      </c>
      <c r="D2489" s="9" t="s">
        <v>758</v>
      </c>
      <c r="E2489" s="9">
        <v>50</v>
      </c>
      <c r="F2489" s="9" t="s">
        <v>697</v>
      </c>
      <c r="G2489" s="9" t="s">
        <v>695</v>
      </c>
      <c r="H2489" s="9">
        <v>6</v>
      </c>
      <c r="I2489" s="9">
        <v>300</v>
      </c>
      <c r="J2489" s="9"/>
    </row>
    <row r="2490" spans="1:10">
      <c r="A2490">
        <v>178</v>
      </c>
      <c r="B2490" s="9" t="s">
        <v>407</v>
      </c>
      <c r="C2490" s="9" t="s">
        <v>755</v>
      </c>
      <c r="D2490" s="9">
        <v>0</v>
      </c>
      <c r="E2490" s="9">
        <v>0</v>
      </c>
      <c r="F2490" s="9">
        <v>0</v>
      </c>
      <c r="G2490" s="9">
        <v>0</v>
      </c>
      <c r="H2490" s="9">
        <v>6</v>
      </c>
      <c r="I2490" s="9">
        <v>0</v>
      </c>
      <c r="J2490" s="9"/>
    </row>
    <row r="2491" spans="1:10">
      <c r="A2491">
        <v>178</v>
      </c>
      <c r="B2491" s="9" t="s">
        <v>407</v>
      </c>
      <c r="C2491" s="9" t="s">
        <v>755</v>
      </c>
      <c r="D2491" s="9">
        <v>0</v>
      </c>
      <c r="E2491" s="9">
        <v>0</v>
      </c>
      <c r="F2491" s="9">
        <v>0</v>
      </c>
      <c r="G2491" s="9">
        <v>0</v>
      </c>
      <c r="H2491" s="9">
        <v>6</v>
      </c>
      <c r="I2491" s="9">
        <v>0</v>
      </c>
      <c r="J2491" s="9"/>
    </row>
    <row r="2492" spans="1:10">
      <c r="A2492">
        <v>178</v>
      </c>
      <c r="B2492" s="9" t="s">
        <v>407</v>
      </c>
      <c r="C2492" s="9" t="s">
        <v>755</v>
      </c>
      <c r="D2492" s="9">
        <v>0</v>
      </c>
      <c r="E2492" s="9">
        <v>0</v>
      </c>
      <c r="F2492" s="9">
        <v>0</v>
      </c>
      <c r="G2492" s="9">
        <v>0</v>
      </c>
      <c r="H2492" s="9">
        <v>6</v>
      </c>
      <c r="I2492" s="9">
        <v>0</v>
      </c>
      <c r="J2492" s="9"/>
    </row>
    <row r="2493" spans="1:10">
      <c r="A2493">
        <v>178</v>
      </c>
      <c r="B2493" s="9" t="s">
        <v>407</v>
      </c>
      <c r="C2493" s="9" t="s">
        <v>755</v>
      </c>
      <c r="D2493" s="9">
        <v>0</v>
      </c>
      <c r="E2493" s="9">
        <v>0</v>
      </c>
      <c r="F2493" s="9">
        <v>0</v>
      </c>
      <c r="G2493" s="9">
        <v>0</v>
      </c>
      <c r="H2493" s="9">
        <v>6</v>
      </c>
      <c r="I2493" s="9">
        <v>0</v>
      </c>
      <c r="J2493" s="9"/>
    </row>
    <row r="2494" spans="1:10">
      <c r="A2494">
        <v>178</v>
      </c>
      <c r="B2494" s="9" t="s">
        <v>407</v>
      </c>
      <c r="C2494" s="9" t="s">
        <v>755</v>
      </c>
      <c r="D2494" s="9">
        <v>0</v>
      </c>
      <c r="E2494" s="9">
        <v>0</v>
      </c>
      <c r="F2494" s="9">
        <v>0</v>
      </c>
      <c r="G2494" s="9">
        <v>0</v>
      </c>
      <c r="H2494" s="9">
        <v>6</v>
      </c>
      <c r="I2494" s="9">
        <v>0</v>
      </c>
      <c r="J2494" s="9"/>
    </row>
    <row r="2495" spans="1:10">
      <c r="A2495">
        <v>178</v>
      </c>
      <c r="B2495" s="9" t="s">
        <v>407</v>
      </c>
      <c r="C2495" s="9" t="s">
        <v>755</v>
      </c>
      <c r="D2495" s="9">
        <v>0</v>
      </c>
      <c r="E2495" s="9">
        <v>0</v>
      </c>
      <c r="F2495" s="9">
        <v>0</v>
      </c>
      <c r="G2495" s="9">
        <v>0</v>
      </c>
      <c r="H2495" s="9">
        <v>6</v>
      </c>
      <c r="I2495" s="9">
        <v>0</v>
      </c>
      <c r="J2495" s="9"/>
    </row>
    <row r="2496" spans="1:10">
      <c r="A2496">
        <v>178</v>
      </c>
      <c r="B2496" s="9" t="s">
        <v>407</v>
      </c>
      <c r="C2496" s="9" t="s">
        <v>755</v>
      </c>
      <c r="D2496" s="9">
        <v>0</v>
      </c>
      <c r="E2496" s="9">
        <v>0</v>
      </c>
      <c r="F2496" s="9">
        <v>0</v>
      </c>
      <c r="G2496" s="9">
        <v>0</v>
      </c>
      <c r="H2496" s="9">
        <v>6</v>
      </c>
      <c r="I2496" s="9">
        <v>0</v>
      </c>
      <c r="J2496" s="9"/>
    </row>
    <row r="2497" spans="1:10">
      <c r="A2497">
        <v>178</v>
      </c>
      <c r="B2497" s="9" t="s">
        <v>407</v>
      </c>
      <c r="C2497" s="9" t="s">
        <v>755</v>
      </c>
      <c r="D2497" s="9">
        <v>0</v>
      </c>
      <c r="E2497" s="9">
        <v>0</v>
      </c>
      <c r="F2497" s="9">
        <v>0</v>
      </c>
      <c r="G2497" s="9">
        <v>0</v>
      </c>
      <c r="H2497" s="9">
        <v>6</v>
      </c>
      <c r="I2497" s="9">
        <v>0</v>
      </c>
      <c r="J2497" s="9"/>
    </row>
    <row r="2498" spans="1:10">
      <c r="A2498">
        <v>178</v>
      </c>
      <c r="B2498" s="9" t="s">
        <v>407</v>
      </c>
      <c r="C2498" s="9" t="s">
        <v>755</v>
      </c>
      <c r="D2498" s="9">
        <v>0</v>
      </c>
      <c r="E2498" s="9">
        <v>0</v>
      </c>
      <c r="F2498" s="9">
        <v>0</v>
      </c>
      <c r="G2498" s="9">
        <v>0</v>
      </c>
      <c r="H2498" s="9">
        <v>6</v>
      </c>
      <c r="I2498" s="9">
        <v>0</v>
      </c>
      <c r="J2498" s="9"/>
    </row>
    <row r="2499" spans="1:10">
      <c r="A2499">
        <v>178</v>
      </c>
      <c r="B2499" s="9" t="s">
        <v>407</v>
      </c>
      <c r="C2499" s="9" t="s">
        <v>755</v>
      </c>
      <c r="D2499" s="9">
        <v>0</v>
      </c>
      <c r="E2499" s="9">
        <v>0</v>
      </c>
      <c r="F2499" s="9">
        <v>0</v>
      </c>
      <c r="G2499" s="9">
        <v>0</v>
      </c>
      <c r="H2499" s="9">
        <v>6</v>
      </c>
      <c r="I2499" s="9">
        <v>0</v>
      </c>
      <c r="J2499" s="9"/>
    </row>
    <row r="2500" spans="1:10">
      <c r="A2500">
        <v>178</v>
      </c>
      <c r="B2500" s="9" t="s">
        <v>407</v>
      </c>
      <c r="C2500" s="9" t="s">
        <v>755</v>
      </c>
      <c r="D2500" s="9">
        <v>0</v>
      </c>
      <c r="E2500" s="9">
        <v>0</v>
      </c>
      <c r="F2500" s="9">
        <v>0</v>
      </c>
      <c r="G2500" s="9">
        <v>0</v>
      </c>
      <c r="H2500" s="9">
        <v>6</v>
      </c>
      <c r="I2500" s="9">
        <v>0</v>
      </c>
      <c r="J2500" s="9"/>
    </row>
    <row r="2501" spans="1:10">
      <c r="A2501">
        <v>178</v>
      </c>
      <c r="B2501" s="9" t="s">
        <v>407</v>
      </c>
      <c r="C2501" s="9" t="s">
        <v>755</v>
      </c>
      <c r="D2501" s="9">
        <v>0</v>
      </c>
      <c r="E2501" s="9">
        <v>0</v>
      </c>
      <c r="F2501" s="9">
        <v>0</v>
      </c>
      <c r="G2501" s="9">
        <v>0</v>
      </c>
      <c r="H2501" s="9">
        <v>6</v>
      </c>
      <c r="I2501" s="9">
        <v>0</v>
      </c>
      <c r="J2501" s="9"/>
    </row>
    <row r="2502" spans="1:10">
      <c r="A2502">
        <v>178</v>
      </c>
      <c r="B2502" s="9" t="s">
        <v>407</v>
      </c>
      <c r="C2502" s="9" t="s">
        <v>755</v>
      </c>
      <c r="D2502" s="9">
        <v>0</v>
      </c>
      <c r="E2502" s="9">
        <v>0</v>
      </c>
      <c r="F2502" s="9">
        <v>0</v>
      </c>
      <c r="G2502" s="9">
        <v>0</v>
      </c>
      <c r="H2502" s="9">
        <v>6</v>
      </c>
      <c r="I2502" s="9">
        <v>0</v>
      </c>
      <c r="J2502" s="9"/>
    </row>
    <row r="2503" spans="1:10">
      <c r="A2503">
        <v>178</v>
      </c>
      <c r="B2503" s="9" t="s">
        <v>407</v>
      </c>
      <c r="C2503" s="9" t="s">
        <v>755</v>
      </c>
      <c r="D2503" s="9">
        <v>0</v>
      </c>
      <c r="E2503" s="9">
        <v>0</v>
      </c>
      <c r="F2503" s="9">
        <v>0</v>
      </c>
      <c r="G2503" s="9">
        <v>0</v>
      </c>
      <c r="H2503" s="9">
        <v>6</v>
      </c>
      <c r="I2503" s="9">
        <v>0</v>
      </c>
      <c r="J2503" s="9"/>
    </row>
    <row r="2504" spans="1:10">
      <c r="A2504">
        <v>179</v>
      </c>
      <c r="B2504" s="9" t="s">
        <v>409</v>
      </c>
      <c r="C2504" s="9" t="s">
        <v>692</v>
      </c>
      <c r="D2504" s="9" t="s">
        <v>968</v>
      </c>
      <c r="E2504" s="9">
        <v>330</v>
      </c>
      <c r="F2504" s="9" t="s">
        <v>694</v>
      </c>
      <c r="G2504" s="9" t="s">
        <v>695</v>
      </c>
      <c r="H2504" s="9">
        <v>1</v>
      </c>
      <c r="I2504" s="9">
        <v>330</v>
      </c>
      <c r="J2504" s="9"/>
    </row>
    <row r="2505" spans="1:10">
      <c r="A2505">
        <v>179</v>
      </c>
      <c r="B2505" s="9" t="s">
        <v>409</v>
      </c>
      <c r="C2505" s="9" t="s">
        <v>692</v>
      </c>
      <c r="D2505" s="9">
        <v>0</v>
      </c>
      <c r="E2505" s="9">
        <v>0</v>
      </c>
      <c r="F2505" s="9">
        <v>0</v>
      </c>
      <c r="G2505" s="9">
        <v>0</v>
      </c>
      <c r="H2505" s="9">
        <v>1</v>
      </c>
      <c r="I2505" s="9">
        <v>0</v>
      </c>
      <c r="J2505" s="9"/>
    </row>
    <row r="2506" spans="1:10">
      <c r="A2506">
        <v>179</v>
      </c>
      <c r="B2506" s="9" t="s">
        <v>409</v>
      </c>
      <c r="C2506" s="9" t="s">
        <v>692</v>
      </c>
      <c r="D2506" s="9">
        <v>0</v>
      </c>
      <c r="E2506" s="9">
        <v>0</v>
      </c>
      <c r="F2506" s="9">
        <v>0</v>
      </c>
      <c r="G2506" s="9">
        <v>0</v>
      </c>
      <c r="H2506" s="9">
        <v>1</v>
      </c>
      <c r="I2506" s="9">
        <v>0</v>
      </c>
      <c r="J2506" s="9"/>
    </row>
    <row r="2507" spans="1:10">
      <c r="A2507">
        <v>179</v>
      </c>
      <c r="B2507" s="9" t="s">
        <v>409</v>
      </c>
      <c r="C2507" s="9" t="s">
        <v>692</v>
      </c>
      <c r="D2507" s="9">
        <v>0</v>
      </c>
      <c r="E2507" s="9">
        <v>0</v>
      </c>
      <c r="F2507" s="9">
        <v>0</v>
      </c>
      <c r="G2507" s="9">
        <v>0</v>
      </c>
      <c r="H2507" s="9">
        <v>1</v>
      </c>
      <c r="I2507" s="9">
        <v>0</v>
      </c>
      <c r="J2507" s="9"/>
    </row>
    <row r="2508" spans="1:10">
      <c r="A2508">
        <v>179</v>
      </c>
      <c r="B2508" s="9" t="s">
        <v>409</v>
      </c>
      <c r="C2508" s="9" t="s">
        <v>692</v>
      </c>
      <c r="D2508" s="9">
        <v>0</v>
      </c>
      <c r="E2508" s="9">
        <v>0</v>
      </c>
      <c r="F2508" s="9">
        <v>0</v>
      </c>
      <c r="G2508" s="9">
        <v>0</v>
      </c>
      <c r="H2508" s="9">
        <v>1</v>
      </c>
      <c r="I2508" s="9">
        <v>0</v>
      </c>
      <c r="J2508" s="9"/>
    </row>
    <row r="2509" spans="1:10">
      <c r="A2509">
        <v>179</v>
      </c>
      <c r="B2509" s="9" t="s">
        <v>409</v>
      </c>
      <c r="C2509" s="9" t="s">
        <v>692</v>
      </c>
      <c r="D2509" s="9">
        <v>0</v>
      </c>
      <c r="E2509" s="9">
        <v>0</v>
      </c>
      <c r="F2509" s="9">
        <v>0</v>
      </c>
      <c r="G2509" s="9">
        <v>0</v>
      </c>
      <c r="H2509" s="9">
        <v>1</v>
      </c>
      <c r="I2509" s="9">
        <v>0</v>
      </c>
      <c r="J2509" s="9"/>
    </row>
    <row r="2510" spans="1:10">
      <c r="A2510">
        <v>179</v>
      </c>
      <c r="B2510" s="9" t="s">
        <v>409</v>
      </c>
      <c r="C2510" s="9" t="s">
        <v>692</v>
      </c>
      <c r="D2510" s="9">
        <v>0</v>
      </c>
      <c r="E2510" s="9">
        <v>0</v>
      </c>
      <c r="F2510" s="9">
        <v>0</v>
      </c>
      <c r="G2510" s="9">
        <v>0</v>
      </c>
      <c r="H2510" s="9">
        <v>1</v>
      </c>
      <c r="I2510" s="9">
        <v>0</v>
      </c>
      <c r="J2510" s="9"/>
    </row>
    <row r="2511" spans="1:10">
      <c r="A2511">
        <v>179</v>
      </c>
      <c r="B2511" s="9" t="s">
        <v>409</v>
      </c>
      <c r="C2511" s="9" t="s">
        <v>692</v>
      </c>
      <c r="D2511" s="9">
        <v>0</v>
      </c>
      <c r="E2511" s="9">
        <v>0</v>
      </c>
      <c r="F2511" s="9">
        <v>0</v>
      </c>
      <c r="G2511" s="9">
        <v>0</v>
      </c>
      <c r="H2511" s="9">
        <v>1</v>
      </c>
      <c r="I2511" s="9">
        <v>0</v>
      </c>
      <c r="J2511" s="9"/>
    </row>
    <row r="2512" spans="1:10">
      <c r="A2512">
        <v>179</v>
      </c>
      <c r="B2512" s="9" t="s">
        <v>409</v>
      </c>
      <c r="C2512" s="9" t="s">
        <v>692</v>
      </c>
      <c r="D2512" s="9">
        <v>0</v>
      </c>
      <c r="E2512" s="9">
        <v>0</v>
      </c>
      <c r="F2512" s="9">
        <v>0</v>
      </c>
      <c r="G2512" s="9">
        <v>0</v>
      </c>
      <c r="H2512" s="9">
        <v>1</v>
      </c>
      <c r="I2512" s="9">
        <v>0</v>
      </c>
      <c r="J2512" s="9"/>
    </row>
    <row r="2513" spans="1:10">
      <c r="A2513">
        <v>179</v>
      </c>
      <c r="B2513" s="9" t="s">
        <v>409</v>
      </c>
      <c r="C2513" s="9" t="s">
        <v>692</v>
      </c>
      <c r="D2513" s="9">
        <v>0</v>
      </c>
      <c r="E2513" s="9">
        <v>0</v>
      </c>
      <c r="F2513" s="9">
        <v>0</v>
      </c>
      <c r="G2513" s="9">
        <v>0</v>
      </c>
      <c r="H2513" s="9">
        <v>1</v>
      </c>
      <c r="I2513" s="9">
        <v>0</v>
      </c>
      <c r="J2513" s="9"/>
    </row>
    <row r="2514" spans="1:10">
      <c r="A2514">
        <v>179</v>
      </c>
      <c r="B2514" s="9" t="s">
        <v>409</v>
      </c>
      <c r="C2514" s="9" t="s">
        <v>692</v>
      </c>
      <c r="D2514" s="9">
        <v>0</v>
      </c>
      <c r="E2514" s="9">
        <v>0</v>
      </c>
      <c r="F2514" s="9">
        <v>0</v>
      </c>
      <c r="G2514" s="9">
        <v>0</v>
      </c>
      <c r="H2514" s="9">
        <v>1</v>
      </c>
      <c r="I2514" s="9">
        <v>0</v>
      </c>
      <c r="J2514" s="9"/>
    </row>
    <row r="2515" spans="1:10">
      <c r="A2515">
        <v>179</v>
      </c>
      <c r="B2515" s="9" t="s">
        <v>409</v>
      </c>
      <c r="C2515" s="9" t="s">
        <v>692</v>
      </c>
      <c r="D2515" s="9">
        <v>0</v>
      </c>
      <c r="E2515" s="9">
        <v>0</v>
      </c>
      <c r="F2515" s="9">
        <v>0</v>
      </c>
      <c r="G2515" s="9">
        <v>0</v>
      </c>
      <c r="H2515" s="9">
        <v>1</v>
      </c>
      <c r="I2515" s="9">
        <v>0</v>
      </c>
      <c r="J2515" s="9"/>
    </row>
    <row r="2516" spans="1:10">
      <c r="A2516">
        <v>179</v>
      </c>
      <c r="B2516" s="9" t="s">
        <v>409</v>
      </c>
      <c r="C2516" s="9" t="s">
        <v>692</v>
      </c>
      <c r="D2516" s="9">
        <v>0</v>
      </c>
      <c r="E2516" s="9">
        <v>0</v>
      </c>
      <c r="F2516" s="9">
        <v>0</v>
      </c>
      <c r="G2516" s="9">
        <v>0</v>
      </c>
      <c r="H2516" s="9">
        <v>1</v>
      </c>
      <c r="I2516" s="9">
        <v>0</v>
      </c>
      <c r="J2516" s="9"/>
    </row>
    <row r="2517" spans="1:10">
      <c r="A2517">
        <v>179</v>
      </c>
      <c r="B2517" s="9" t="s">
        <v>409</v>
      </c>
      <c r="C2517" s="9" t="s">
        <v>692</v>
      </c>
      <c r="D2517" s="9">
        <v>0</v>
      </c>
      <c r="E2517" s="9">
        <v>0</v>
      </c>
      <c r="F2517" s="9">
        <v>0</v>
      </c>
      <c r="G2517" s="9">
        <v>0</v>
      </c>
      <c r="H2517" s="9">
        <v>1</v>
      </c>
      <c r="I2517" s="9">
        <v>0</v>
      </c>
      <c r="J2517" s="9"/>
    </row>
    <row r="2518" spans="1:10">
      <c r="A2518">
        <v>179</v>
      </c>
      <c r="B2518" s="9" t="s">
        <v>409</v>
      </c>
      <c r="C2518" s="9" t="s">
        <v>692</v>
      </c>
      <c r="D2518" s="9">
        <v>0</v>
      </c>
      <c r="E2518" s="9">
        <v>0</v>
      </c>
      <c r="F2518" s="9">
        <v>0</v>
      </c>
      <c r="G2518" s="9">
        <v>0</v>
      </c>
      <c r="H2518" s="9">
        <v>1</v>
      </c>
      <c r="I2518" s="9">
        <v>0</v>
      </c>
      <c r="J2518" s="9"/>
    </row>
    <row r="2519" spans="1:10">
      <c r="A2519">
        <v>180</v>
      </c>
      <c r="B2519" s="9" t="s">
        <v>411</v>
      </c>
      <c r="C2519" s="9" t="s">
        <v>692</v>
      </c>
      <c r="D2519" s="9" t="s">
        <v>1292</v>
      </c>
      <c r="E2519" s="9">
        <v>330</v>
      </c>
      <c r="F2519" s="9" t="s">
        <v>694</v>
      </c>
      <c r="G2519" s="9" t="s">
        <v>695</v>
      </c>
      <c r="H2519" s="9">
        <v>1</v>
      </c>
      <c r="I2519" s="9">
        <v>330</v>
      </c>
      <c r="J2519" s="9"/>
    </row>
    <row r="2520" spans="1:10">
      <c r="A2520">
        <v>180</v>
      </c>
      <c r="B2520" s="9" t="s">
        <v>411</v>
      </c>
      <c r="C2520" s="9" t="s">
        <v>692</v>
      </c>
      <c r="D2520" s="9">
        <v>0</v>
      </c>
      <c r="E2520" s="9">
        <v>0</v>
      </c>
      <c r="F2520" s="9">
        <v>0</v>
      </c>
      <c r="G2520" s="9">
        <v>0</v>
      </c>
      <c r="H2520" s="9">
        <v>1</v>
      </c>
      <c r="I2520" s="9">
        <v>0</v>
      </c>
      <c r="J2520" s="9"/>
    </row>
    <row r="2521" spans="1:10">
      <c r="A2521">
        <v>180</v>
      </c>
      <c r="B2521" s="9" t="s">
        <v>411</v>
      </c>
      <c r="C2521" s="9" t="s">
        <v>692</v>
      </c>
      <c r="D2521" s="9">
        <v>0</v>
      </c>
      <c r="E2521" s="9">
        <v>0</v>
      </c>
      <c r="F2521" s="9">
        <v>0</v>
      </c>
      <c r="G2521" s="9">
        <v>0</v>
      </c>
      <c r="H2521" s="9">
        <v>1</v>
      </c>
      <c r="I2521" s="9">
        <v>0</v>
      </c>
      <c r="J2521" s="9"/>
    </row>
    <row r="2522" spans="1:10">
      <c r="A2522">
        <v>180</v>
      </c>
      <c r="B2522" s="9" t="s">
        <v>411</v>
      </c>
      <c r="C2522" s="9" t="s">
        <v>692</v>
      </c>
      <c r="D2522" s="9">
        <v>0</v>
      </c>
      <c r="E2522" s="9">
        <v>0</v>
      </c>
      <c r="F2522" s="9">
        <v>0</v>
      </c>
      <c r="G2522" s="9">
        <v>0</v>
      </c>
      <c r="H2522" s="9">
        <v>1</v>
      </c>
      <c r="I2522" s="9">
        <v>0</v>
      </c>
      <c r="J2522" s="9"/>
    </row>
    <row r="2523" spans="1:10">
      <c r="A2523">
        <v>180</v>
      </c>
      <c r="B2523" s="9" t="s">
        <v>411</v>
      </c>
      <c r="C2523" s="9" t="s">
        <v>692</v>
      </c>
      <c r="D2523" s="9">
        <v>0</v>
      </c>
      <c r="E2523" s="9">
        <v>0</v>
      </c>
      <c r="F2523" s="9">
        <v>0</v>
      </c>
      <c r="G2523" s="9">
        <v>0</v>
      </c>
      <c r="H2523" s="9">
        <v>1</v>
      </c>
      <c r="I2523" s="9">
        <v>0</v>
      </c>
      <c r="J2523" s="9"/>
    </row>
    <row r="2524" spans="1:10">
      <c r="A2524">
        <v>180</v>
      </c>
      <c r="B2524" s="9" t="s">
        <v>411</v>
      </c>
      <c r="C2524" s="9" t="s">
        <v>692</v>
      </c>
      <c r="D2524" s="9">
        <v>0</v>
      </c>
      <c r="E2524" s="9">
        <v>0</v>
      </c>
      <c r="F2524" s="9">
        <v>0</v>
      </c>
      <c r="G2524" s="9">
        <v>0</v>
      </c>
      <c r="H2524" s="9">
        <v>1</v>
      </c>
      <c r="I2524" s="9">
        <v>0</v>
      </c>
      <c r="J2524" s="9"/>
    </row>
    <row r="2525" spans="1:10">
      <c r="A2525">
        <v>180</v>
      </c>
      <c r="B2525" s="9" t="s">
        <v>411</v>
      </c>
      <c r="C2525" s="9" t="s">
        <v>692</v>
      </c>
      <c r="D2525" s="9">
        <v>0</v>
      </c>
      <c r="E2525" s="9">
        <v>0</v>
      </c>
      <c r="F2525" s="9">
        <v>0</v>
      </c>
      <c r="G2525" s="9">
        <v>0</v>
      </c>
      <c r="H2525" s="9">
        <v>1</v>
      </c>
      <c r="I2525" s="9">
        <v>0</v>
      </c>
      <c r="J2525" s="9"/>
    </row>
    <row r="2526" spans="1:10">
      <c r="A2526">
        <v>180</v>
      </c>
      <c r="B2526" s="9" t="s">
        <v>411</v>
      </c>
      <c r="C2526" s="9" t="s">
        <v>692</v>
      </c>
      <c r="D2526" s="9">
        <v>0</v>
      </c>
      <c r="E2526" s="9">
        <v>0</v>
      </c>
      <c r="F2526" s="9">
        <v>0</v>
      </c>
      <c r="G2526" s="9">
        <v>0</v>
      </c>
      <c r="H2526" s="9">
        <v>1</v>
      </c>
      <c r="I2526" s="9">
        <v>0</v>
      </c>
      <c r="J2526" s="9"/>
    </row>
    <row r="2527" spans="1:10">
      <c r="A2527">
        <v>180</v>
      </c>
      <c r="B2527" s="9" t="s">
        <v>411</v>
      </c>
      <c r="C2527" s="9" t="s">
        <v>692</v>
      </c>
      <c r="D2527" s="9">
        <v>0</v>
      </c>
      <c r="E2527" s="9">
        <v>0</v>
      </c>
      <c r="F2527" s="9">
        <v>0</v>
      </c>
      <c r="G2527" s="9">
        <v>0</v>
      </c>
      <c r="H2527" s="9">
        <v>1</v>
      </c>
      <c r="I2527" s="9">
        <v>0</v>
      </c>
      <c r="J2527" s="9"/>
    </row>
    <row r="2528" spans="1:10">
      <c r="A2528">
        <v>180</v>
      </c>
      <c r="B2528" s="9" t="s">
        <v>411</v>
      </c>
      <c r="C2528" s="9" t="s">
        <v>692</v>
      </c>
      <c r="D2528" s="9">
        <v>0</v>
      </c>
      <c r="E2528" s="9">
        <v>0</v>
      </c>
      <c r="F2528" s="9">
        <v>0</v>
      </c>
      <c r="G2528" s="9">
        <v>0</v>
      </c>
      <c r="H2528" s="9">
        <v>1</v>
      </c>
      <c r="I2528" s="9">
        <v>0</v>
      </c>
      <c r="J2528" s="9"/>
    </row>
    <row r="2529" spans="1:10">
      <c r="A2529">
        <v>180</v>
      </c>
      <c r="B2529" s="9" t="s">
        <v>411</v>
      </c>
      <c r="C2529" s="9" t="s">
        <v>692</v>
      </c>
      <c r="D2529" s="9">
        <v>0</v>
      </c>
      <c r="E2529" s="9">
        <v>0</v>
      </c>
      <c r="F2529" s="9">
        <v>0</v>
      </c>
      <c r="G2529" s="9">
        <v>0</v>
      </c>
      <c r="H2529" s="9">
        <v>1</v>
      </c>
      <c r="I2529" s="9">
        <v>0</v>
      </c>
      <c r="J2529" s="9"/>
    </row>
    <row r="2530" spans="1:10">
      <c r="A2530">
        <v>180</v>
      </c>
      <c r="B2530" s="9" t="s">
        <v>411</v>
      </c>
      <c r="C2530" s="9" t="s">
        <v>692</v>
      </c>
      <c r="D2530" s="9">
        <v>0</v>
      </c>
      <c r="E2530" s="9">
        <v>0</v>
      </c>
      <c r="F2530" s="9">
        <v>0</v>
      </c>
      <c r="G2530" s="9">
        <v>0</v>
      </c>
      <c r="H2530" s="9">
        <v>1</v>
      </c>
      <c r="I2530" s="9">
        <v>0</v>
      </c>
      <c r="J2530" s="9"/>
    </row>
    <row r="2531" spans="1:10">
      <c r="A2531">
        <v>180</v>
      </c>
      <c r="B2531" s="9" t="s">
        <v>411</v>
      </c>
      <c r="C2531" s="9" t="s">
        <v>692</v>
      </c>
      <c r="D2531" s="9">
        <v>0</v>
      </c>
      <c r="E2531" s="9">
        <v>0</v>
      </c>
      <c r="F2531" s="9">
        <v>0</v>
      </c>
      <c r="G2531" s="9">
        <v>0</v>
      </c>
      <c r="H2531" s="9">
        <v>1</v>
      </c>
      <c r="I2531" s="9">
        <v>0</v>
      </c>
      <c r="J2531" s="9"/>
    </row>
    <row r="2532" spans="1:10">
      <c r="A2532">
        <v>180</v>
      </c>
      <c r="B2532" s="9" t="s">
        <v>411</v>
      </c>
      <c r="C2532" s="9" t="s">
        <v>692</v>
      </c>
      <c r="D2532" s="9">
        <v>0</v>
      </c>
      <c r="E2532" s="9">
        <v>0</v>
      </c>
      <c r="F2532" s="9">
        <v>0</v>
      </c>
      <c r="G2532" s="9">
        <v>0</v>
      </c>
      <c r="H2532" s="9">
        <v>1</v>
      </c>
      <c r="I2532" s="9">
        <v>0</v>
      </c>
      <c r="J2532" s="9"/>
    </row>
    <row r="2533" spans="1:10">
      <c r="A2533">
        <v>180</v>
      </c>
      <c r="B2533" s="9" t="s">
        <v>411</v>
      </c>
      <c r="C2533" s="9" t="s">
        <v>692</v>
      </c>
      <c r="D2533" s="9">
        <v>0</v>
      </c>
      <c r="E2533" s="9">
        <v>0</v>
      </c>
      <c r="F2533" s="9">
        <v>0</v>
      </c>
      <c r="G2533" s="9">
        <v>0</v>
      </c>
      <c r="H2533" s="9">
        <v>1</v>
      </c>
      <c r="I2533" s="9">
        <v>0</v>
      </c>
      <c r="J2533" s="9"/>
    </row>
    <row r="2534" spans="1:10">
      <c r="A2534">
        <v>181</v>
      </c>
      <c r="B2534" s="9" t="s">
        <v>413</v>
      </c>
      <c r="C2534" s="9" t="s">
        <v>692</v>
      </c>
      <c r="D2534" s="9" t="s">
        <v>1291</v>
      </c>
      <c r="E2534" s="9">
        <v>330</v>
      </c>
      <c r="F2534" s="9" t="s">
        <v>694</v>
      </c>
      <c r="G2534" s="9" t="s">
        <v>695</v>
      </c>
      <c r="H2534" s="9">
        <v>5</v>
      </c>
      <c r="I2534" s="9">
        <v>1650</v>
      </c>
      <c r="J2534" s="9"/>
    </row>
    <row r="2535" spans="1:10">
      <c r="A2535">
        <v>181</v>
      </c>
      <c r="B2535" s="9" t="s">
        <v>413</v>
      </c>
      <c r="C2535" s="9" t="s">
        <v>692</v>
      </c>
      <c r="D2535" s="9">
        <v>0</v>
      </c>
      <c r="E2535" s="9">
        <v>0</v>
      </c>
      <c r="F2535" s="9">
        <v>0</v>
      </c>
      <c r="G2535" s="9">
        <v>0</v>
      </c>
      <c r="H2535" s="9">
        <v>5</v>
      </c>
      <c r="I2535" s="9">
        <v>0</v>
      </c>
      <c r="J2535" s="9"/>
    </row>
    <row r="2536" spans="1:10">
      <c r="A2536">
        <v>181</v>
      </c>
      <c r="B2536" s="9" t="s">
        <v>413</v>
      </c>
      <c r="C2536" s="9" t="s">
        <v>692</v>
      </c>
      <c r="D2536" s="9">
        <v>0</v>
      </c>
      <c r="E2536" s="9">
        <v>0</v>
      </c>
      <c r="F2536" s="9">
        <v>0</v>
      </c>
      <c r="G2536" s="9">
        <v>0</v>
      </c>
      <c r="H2536" s="9">
        <v>5</v>
      </c>
      <c r="I2536" s="9">
        <v>0</v>
      </c>
      <c r="J2536" s="9"/>
    </row>
    <row r="2537" spans="1:10">
      <c r="A2537">
        <v>181</v>
      </c>
      <c r="B2537" s="9" t="s">
        <v>413</v>
      </c>
      <c r="C2537" s="9" t="s">
        <v>692</v>
      </c>
      <c r="D2537" s="9">
        <v>0</v>
      </c>
      <c r="E2537" s="9">
        <v>0</v>
      </c>
      <c r="F2537" s="9">
        <v>0</v>
      </c>
      <c r="G2537" s="9">
        <v>0</v>
      </c>
      <c r="H2537" s="9">
        <v>5</v>
      </c>
      <c r="I2537" s="9">
        <v>0</v>
      </c>
      <c r="J2537" s="9"/>
    </row>
    <row r="2538" spans="1:10">
      <c r="A2538">
        <v>181</v>
      </c>
      <c r="B2538" s="9" t="s">
        <v>413</v>
      </c>
      <c r="C2538" s="9" t="s">
        <v>692</v>
      </c>
      <c r="D2538" s="9">
        <v>0</v>
      </c>
      <c r="E2538" s="9">
        <v>0</v>
      </c>
      <c r="F2538" s="9">
        <v>0</v>
      </c>
      <c r="G2538" s="9">
        <v>0</v>
      </c>
      <c r="H2538" s="9">
        <v>5</v>
      </c>
      <c r="I2538" s="9">
        <v>0</v>
      </c>
      <c r="J2538" s="9"/>
    </row>
    <row r="2539" spans="1:10">
      <c r="A2539">
        <v>181</v>
      </c>
      <c r="B2539" s="9" t="s">
        <v>413</v>
      </c>
      <c r="C2539" s="9" t="s">
        <v>692</v>
      </c>
      <c r="D2539" s="9">
        <v>0</v>
      </c>
      <c r="E2539" s="9">
        <v>0</v>
      </c>
      <c r="F2539" s="9">
        <v>0</v>
      </c>
      <c r="G2539" s="9">
        <v>0</v>
      </c>
      <c r="H2539" s="9">
        <v>5</v>
      </c>
      <c r="I2539" s="9">
        <v>0</v>
      </c>
      <c r="J2539" s="9"/>
    </row>
    <row r="2540" spans="1:10">
      <c r="A2540">
        <v>181</v>
      </c>
      <c r="B2540" s="9" t="s">
        <v>413</v>
      </c>
      <c r="C2540" s="9" t="s">
        <v>692</v>
      </c>
      <c r="D2540" s="9">
        <v>0</v>
      </c>
      <c r="E2540" s="9">
        <v>0</v>
      </c>
      <c r="F2540" s="9">
        <v>0</v>
      </c>
      <c r="G2540" s="9">
        <v>0</v>
      </c>
      <c r="H2540" s="9">
        <v>5</v>
      </c>
      <c r="I2540" s="9">
        <v>0</v>
      </c>
      <c r="J2540" s="9"/>
    </row>
    <row r="2541" spans="1:10">
      <c r="A2541">
        <v>181</v>
      </c>
      <c r="B2541" s="9" t="s">
        <v>413</v>
      </c>
      <c r="C2541" s="9" t="s">
        <v>692</v>
      </c>
      <c r="D2541" s="9">
        <v>0</v>
      </c>
      <c r="E2541" s="9">
        <v>0</v>
      </c>
      <c r="F2541" s="9">
        <v>0</v>
      </c>
      <c r="G2541" s="9">
        <v>0</v>
      </c>
      <c r="H2541" s="9">
        <v>5</v>
      </c>
      <c r="I2541" s="9">
        <v>0</v>
      </c>
      <c r="J2541" s="9"/>
    </row>
    <row r="2542" spans="1:10">
      <c r="A2542">
        <v>181</v>
      </c>
      <c r="B2542" s="9" t="s">
        <v>413</v>
      </c>
      <c r="C2542" s="9" t="s">
        <v>692</v>
      </c>
      <c r="D2542" s="9">
        <v>0</v>
      </c>
      <c r="E2542" s="9">
        <v>0</v>
      </c>
      <c r="F2542" s="9">
        <v>0</v>
      </c>
      <c r="G2542" s="9">
        <v>0</v>
      </c>
      <c r="H2542" s="9">
        <v>5</v>
      </c>
      <c r="I2542" s="9">
        <v>0</v>
      </c>
      <c r="J2542" s="9"/>
    </row>
    <row r="2543" spans="1:10">
      <c r="A2543">
        <v>181</v>
      </c>
      <c r="B2543" s="9" t="s">
        <v>413</v>
      </c>
      <c r="C2543" s="9" t="s">
        <v>692</v>
      </c>
      <c r="D2543" s="9">
        <v>0</v>
      </c>
      <c r="E2543" s="9">
        <v>0</v>
      </c>
      <c r="F2543" s="9">
        <v>0</v>
      </c>
      <c r="G2543" s="9">
        <v>0</v>
      </c>
      <c r="H2543" s="9">
        <v>5</v>
      </c>
      <c r="I2543" s="9">
        <v>0</v>
      </c>
      <c r="J2543" s="9"/>
    </row>
    <row r="2544" spans="1:10">
      <c r="A2544">
        <v>181</v>
      </c>
      <c r="B2544" s="9" t="s">
        <v>413</v>
      </c>
      <c r="C2544" s="9" t="s">
        <v>692</v>
      </c>
      <c r="D2544" s="9">
        <v>0</v>
      </c>
      <c r="E2544" s="9">
        <v>0</v>
      </c>
      <c r="F2544" s="9">
        <v>0</v>
      </c>
      <c r="G2544" s="9">
        <v>0</v>
      </c>
      <c r="H2544" s="9">
        <v>5</v>
      </c>
      <c r="I2544" s="9">
        <v>0</v>
      </c>
      <c r="J2544" s="9"/>
    </row>
    <row r="2545" spans="1:10">
      <c r="A2545">
        <v>181</v>
      </c>
      <c r="B2545" s="9" t="s">
        <v>413</v>
      </c>
      <c r="C2545" s="9" t="s">
        <v>692</v>
      </c>
      <c r="D2545" s="9">
        <v>0</v>
      </c>
      <c r="E2545" s="9">
        <v>0</v>
      </c>
      <c r="F2545" s="9">
        <v>0</v>
      </c>
      <c r="G2545" s="9">
        <v>0</v>
      </c>
      <c r="H2545" s="9">
        <v>5</v>
      </c>
      <c r="I2545" s="9">
        <v>0</v>
      </c>
      <c r="J2545" s="9"/>
    </row>
    <row r="2546" spans="1:10">
      <c r="A2546">
        <v>181</v>
      </c>
      <c r="B2546" s="9" t="s">
        <v>413</v>
      </c>
      <c r="C2546" s="9" t="s">
        <v>692</v>
      </c>
      <c r="D2546" s="9">
        <v>0</v>
      </c>
      <c r="E2546" s="9">
        <v>0</v>
      </c>
      <c r="F2546" s="9">
        <v>0</v>
      </c>
      <c r="G2546" s="9">
        <v>0</v>
      </c>
      <c r="H2546" s="9">
        <v>5</v>
      </c>
      <c r="I2546" s="9">
        <v>0</v>
      </c>
      <c r="J2546" s="9"/>
    </row>
    <row r="2547" spans="1:10">
      <c r="A2547">
        <v>181</v>
      </c>
      <c r="B2547" s="9" t="s">
        <v>413</v>
      </c>
      <c r="C2547" s="9" t="s">
        <v>692</v>
      </c>
      <c r="D2547" s="9">
        <v>0</v>
      </c>
      <c r="E2547" s="9">
        <v>0</v>
      </c>
      <c r="F2547" s="9">
        <v>0</v>
      </c>
      <c r="G2547" s="9">
        <v>0</v>
      </c>
      <c r="H2547" s="9">
        <v>5</v>
      </c>
      <c r="I2547" s="9">
        <v>0</v>
      </c>
      <c r="J2547" s="9"/>
    </row>
    <row r="2548" spans="1:10">
      <c r="A2548">
        <v>181</v>
      </c>
      <c r="B2548" s="9" t="s">
        <v>413</v>
      </c>
      <c r="C2548" s="9" t="s">
        <v>692</v>
      </c>
      <c r="D2548" s="9">
        <v>0</v>
      </c>
      <c r="E2548" s="9">
        <v>0</v>
      </c>
      <c r="F2548" s="9">
        <v>0</v>
      </c>
      <c r="G2548" s="9">
        <v>0</v>
      </c>
      <c r="H2548" s="9">
        <v>5</v>
      </c>
      <c r="I2548" s="9">
        <v>0</v>
      </c>
      <c r="J2548" s="9"/>
    </row>
    <row r="2549" spans="1:10">
      <c r="A2549">
        <v>182</v>
      </c>
      <c r="B2549" s="9" t="s">
        <v>415</v>
      </c>
      <c r="C2549" s="9" t="s">
        <v>692</v>
      </c>
      <c r="D2549" s="9" t="s">
        <v>850</v>
      </c>
      <c r="E2549" s="9">
        <v>330</v>
      </c>
      <c r="F2549" s="9" t="s">
        <v>694</v>
      </c>
      <c r="G2549" s="9" t="s">
        <v>695</v>
      </c>
      <c r="H2549" s="9">
        <v>23</v>
      </c>
      <c r="I2549" s="9">
        <v>7590</v>
      </c>
      <c r="J2549" s="9"/>
    </row>
    <row r="2550" spans="1:10">
      <c r="A2550">
        <v>182</v>
      </c>
      <c r="B2550" s="9" t="s">
        <v>415</v>
      </c>
      <c r="C2550" s="9" t="s">
        <v>692</v>
      </c>
      <c r="D2550" s="9">
        <v>0</v>
      </c>
      <c r="E2550" s="9">
        <v>0</v>
      </c>
      <c r="F2550" s="9">
        <v>0</v>
      </c>
      <c r="G2550" s="9">
        <v>0</v>
      </c>
      <c r="H2550" s="9">
        <v>23</v>
      </c>
      <c r="I2550" s="9">
        <v>0</v>
      </c>
      <c r="J2550" s="9"/>
    </row>
    <row r="2551" spans="1:10">
      <c r="A2551">
        <v>182</v>
      </c>
      <c r="B2551" s="9" t="s">
        <v>415</v>
      </c>
      <c r="C2551" s="9" t="s">
        <v>692</v>
      </c>
      <c r="D2551" s="9">
        <v>0</v>
      </c>
      <c r="E2551" s="9">
        <v>0</v>
      </c>
      <c r="F2551" s="9">
        <v>0</v>
      </c>
      <c r="G2551" s="9">
        <v>0</v>
      </c>
      <c r="H2551" s="9">
        <v>23</v>
      </c>
      <c r="I2551" s="9">
        <v>0</v>
      </c>
      <c r="J2551" s="9"/>
    </row>
    <row r="2552" spans="1:10">
      <c r="A2552">
        <v>182</v>
      </c>
      <c r="B2552" s="9" t="s">
        <v>415</v>
      </c>
      <c r="C2552" s="9" t="s">
        <v>692</v>
      </c>
      <c r="D2552" s="9">
        <v>0</v>
      </c>
      <c r="E2552" s="9">
        <v>0</v>
      </c>
      <c r="F2552" s="9">
        <v>0</v>
      </c>
      <c r="G2552" s="9">
        <v>0</v>
      </c>
      <c r="H2552" s="9">
        <v>23</v>
      </c>
      <c r="I2552" s="9">
        <v>0</v>
      </c>
      <c r="J2552" s="9"/>
    </row>
    <row r="2553" spans="1:10">
      <c r="A2553">
        <v>182</v>
      </c>
      <c r="B2553" s="9" t="s">
        <v>415</v>
      </c>
      <c r="C2553" s="9" t="s">
        <v>692</v>
      </c>
      <c r="D2553" s="9">
        <v>0</v>
      </c>
      <c r="E2553" s="9">
        <v>0</v>
      </c>
      <c r="F2553" s="9">
        <v>0</v>
      </c>
      <c r="G2553" s="9">
        <v>0</v>
      </c>
      <c r="H2553" s="9">
        <v>23</v>
      </c>
      <c r="I2553" s="9">
        <v>0</v>
      </c>
      <c r="J2553" s="9"/>
    </row>
    <row r="2554" spans="1:10">
      <c r="A2554">
        <v>182</v>
      </c>
      <c r="B2554" s="9" t="s">
        <v>415</v>
      </c>
      <c r="C2554" s="9" t="s">
        <v>692</v>
      </c>
      <c r="D2554" s="9">
        <v>0</v>
      </c>
      <c r="E2554" s="9">
        <v>0</v>
      </c>
      <c r="F2554" s="9">
        <v>0</v>
      </c>
      <c r="G2554" s="9">
        <v>0</v>
      </c>
      <c r="H2554" s="9">
        <v>23</v>
      </c>
      <c r="I2554" s="9">
        <v>0</v>
      </c>
      <c r="J2554" s="9"/>
    </row>
    <row r="2555" spans="1:10">
      <c r="A2555">
        <v>182</v>
      </c>
      <c r="B2555" s="9" t="s">
        <v>415</v>
      </c>
      <c r="C2555" s="9" t="s">
        <v>692</v>
      </c>
      <c r="D2555" s="9">
        <v>0</v>
      </c>
      <c r="E2555" s="9">
        <v>0</v>
      </c>
      <c r="F2555" s="9">
        <v>0</v>
      </c>
      <c r="G2555" s="9">
        <v>0</v>
      </c>
      <c r="H2555" s="9">
        <v>23</v>
      </c>
      <c r="I2555" s="9">
        <v>0</v>
      </c>
      <c r="J2555" s="9"/>
    </row>
    <row r="2556" spans="1:10">
      <c r="A2556">
        <v>182</v>
      </c>
      <c r="B2556" s="9" t="s">
        <v>415</v>
      </c>
      <c r="C2556" s="9" t="s">
        <v>692</v>
      </c>
      <c r="D2556" s="9">
        <v>0</v>
      </c>
      <c r="E2556" s="9">
        <v>0</v>
      </c>
      <c r="F2556" s="9">
        <v>0</v>
      </c>
      <c r="G2556" s="9">
        <v>0</v>
      </c>
      <c r="H2556" s="9">
        <v>23</v>
      </c>
      <c r="I2556" s="9">
        <v>0</v>
      </c>
      <c r="J2556" s="9"/>
    </row>
    <row r="2557" spans="1:10">
      <c r="A2557">
        <v>182</v>
      </c>
      <c r="B2557" s="9" t="s">
        <v>415</v>
      </c>
      <c r="C2557" s="9" t="s">
        <v>692</v>
      </c>
      <c r="D2557" s="9">
        <v>0</v>
      </c>
      <c r="E2557" s="9">
        <v>0</v>
      </c>
      <c r="F2557" s="9">
        <v>0</v>
      </c>
      <c r="G2557" s="9">
        <v>0</v>
      </c>
      <c r="H2557" s="9">
        <v>23</v>
      </c>
      <c r="I2557" s="9">
        <v>0</v>
      </c>
      <c r="J2557" s="9"/>
    </row>
    <row r="2558" spans="1:10">
      <c r="A2558">
        <v>182</v>
      </c>
      <c r="B2558" s="9" t="s">
        <v>415</v>
      </c>
      <c r="C2558" s="9" t="s">
        <v>692</v>
      </c>
      <c r="D2558" s="9">
        <v>0</v>
      </c>
      <c r="E2558" s="9">
        <v>0</v>
      </c>
      <c r="F2558" s="9">
        <v>0</v>
      </c>
      <c r="G2558" s="9">
        <v>0</v>
      </c>
      <c r="H2558" s="9">
        <v>23</v>
      </c>
      <c r="I2558" s="9">
        <v>0</v>
      </c>
      <c r="J2558" s="9"/>
    </row>
    <row r="2559" spans="1:10">
      <c r="A2559">
        <v>182</v>
      </c>
      <c r="B2559" s="9" t="s">
        <v>415</v>
      </c>
      <c r="C2559" s="9" t="s">
        <v>692</v>
      </c>
      <c r="D2559" s="9">
        <v>0</v>
      </c>
      <c r="E2559" s="9">
        <v>0</v>
      </c>
      <c r="F2559" s="9">
        <v>0</v>
      </c>
      <c r="G2559" s="9">
        <v>0</v>
      </c>
      <c r="H2559" s="9">
        <v>23</v>
      </c>
      <c r="I2559" s="9">
        <v>0</v>
      </c>
      <c r="J2559" s="9"/>
    </row>
    <row r="2560" spans="1:10">
      <c r="A2560">
        <v>182</v>
      </c>
      <c r="B2560" s="9" t="s">
        <v>415</v>
      </c>
      <c r="C2560" s="9" t="s">
        <v>692</v>
      </c>
      <c r="D2560" s="9">
        <v>0</v>
      </c>
      <c r="E2560" s="9">
        <v>0</v>
      </c>
      <c r="F2560" s="9">
        <v>0</v>
      </c>
      <c r="G2560" s="9">
        <v>0</v>
      </c>
      <c r="H2560" s="9">
        <v>23</v>
      </c>
      <c r="I2560" s="9">
        <v>0</v>
      </c>
      <c r="J2560" s="9"/>
    </row>
    <row r="2561" spans="1:10">
      <c r="A2561">
        <v>182</v>
      </c>
      <c r="B2561" s="9" t="s">
        <v>415</v>
      </c>
      <c r="C2561" s="9" t="s">
        <v>692</v>
      </c>
      <c r="D2561" s="9">
        <v>0</v>
      </c>
      <c r="E2561" s="9">
        <v>0</v>
      </c>
      <c r="F2561" s="9">
        <v>0</v>
      </c>
      <c r="G2561" s="9">
        <v>0</v>
      </c>
      <c r="H2561" s="9">
        <v>23</v>
      </c>
      <c r="I2561" s="9">
        <v>0</v>
      </c>
      <c r="J2561" s="9"/>
    </row>
    <row r="2562" spans="1:10">
      <c r="A2562">
        <v>182</v>
      </c>
      <c r="B2562" s="9" t="s">
        <v>415</v>
      </c>
      <c r="C2562" s="9" t="s">
        <v>692</v>
      </c>
      <c r="D2562" s="9">
        <v>0</v>
      </c>
      <c r="E2562" s="9">
        <v>0</v>
      </c>
      <c r="F2562" s="9">
        <v>0</v>
      </c>
      <c r="G2562" s="9">
        <v>0</v>
      </c>
      <c r="H2562" s="9">
        <v>23</v>
      </c>
      <c r="I2562" s="9">
        <v>0</v>
      </c>
      <c r="J2562" s="9"/>
    </row>
    <row r="2563" spans="1:10">
      <c r="A2563">
        <v>182</v>
      </c>
      <c r="B2563" s="9" t="s">
        <v>415</v>
      </c>
      <c r="C2563" s="9" t="s">
        <v>692</v>
      </c>
      <c r="D2563" s="9">
        <v>0</v>
      </c>
      <c r="E2563" s="9">
        <v>0</v>
      </c>
      <c r="F2563" s="9">
        <v>0</v>
      </c>
      <c r="G2563" s="9">
        <v>0</v>
      </c>
      <c r="H2563" s="9">
        <v>23</v>
      </c>
      <c r="I2563" s="9">
        <v>0</v>
      </c>
      <c r="J2563" s="9"/>
    </row>
    <row r="2564" spans="1:10">
      <c r="A2564">
        <v>183</v>
      </c>
      <c r="B2564" s="9" t="s">
        <v>418</v>
      </c>
      <c r="C2564" s="9" t="s">
        <v>692</v>
      </c>
      <c r="D2564" s="9" t="s">
        <v>1286</v>
      </c>
      <c r="E2564" s="9">
        <v>330</v>
      </c>
      <c r="F2564" s="9" t="s">
        <v>694</v>
      </c>
      <c r="G2564" s="9" t="s">
        <v>695</v>
      </c>
      <c r="H2564" s="9">
        <v>2</v>
      </c>
      <c r="I2564" s="9">
        <v>660</v>
      </c>
      <c r="J2564" s="9"/>
    </row>
    <row r="2565" spans="1:10">
      <c r="A2565">
        <v>183</v>
      </c>
      <c r="B2565" s="9" t="s">
        <v>418</v>
      </c>
      <c r="C2565" s="9" t="s">
        <v>692</v>
      </c>
      <c r="D2565" s="9">
        <v>0</v>
      </c>
      <c r="E2565" s="9">
        <v>0</v>
      </c>
      <c r="F2565" s="9">
        <v>0</v>
      </c>
      <c r="G2565" s="9">
        <v>0</v>
      </c>
      <c r="H2565" s="9">
        <v>2</v>
      </c>
      <c r="I2565" s="9">
        <v>0</v>
      </c>
      <c r="J2565" s="9"/>
    </row>
    <row r="2566" spans="1:10">
      <c r="A2566">
        <v>183</v>
      </c>
      <c r="B2566" s="9" t="s">
        <v>418</v>
      </c>
      <c r="C2566" s="9" t="s">
        <v>692</v>
      </c>
      <c r="D2566" s="9">
        <v>0</v>
      </c>
      <c r="E2566" s="9">
        <v>0</v>
      </c>
      <c r="F2566" s="9">
        <v>0</v>
      </c>
      <c r="G2566" s="9">
        <v>0</v>
      </c>
      <c r="H2566" s="9">
        <v>2</v>
      </c>
      <c r="I2566" s="9">
        <v>0</v>
      </c>
      <c r="J2566" s="9"/>
    </row>
    <row r="2567" spans="1:10">
      <c r="A2567">
        <v>183</v>
      </c>
      <c r="B2567" s="9" t="s">
        <v>418</v>
      </c>
      <c r="C2567" s="9" t="s">
        <v>692</v>
      </c>
      <c r="D2567" s="9">
        <v>0</v>
      </c>
      <c r="E2567" s="9">
        <v>0</v>
      </c>
      <c r="F2567" s="9">
        <v>0</v>
      </c>
      <c r="G2567" s="9">
        <v>0</v>
      </c>
      <c r="H2567" s="9">
        <v>2</v>
      </c>
      <c r="I2567" s="9">
        <v>0</v>
      </c>
      <c r="J2567" s="9"/>
    </row>
    <row r="2568" spans="1:10">
      <c r="A2568">
        <v>183</v>
      </c>
      <c r="B2568" s="9" t="s">
        <v>418</v>
      </c>
      <c r="C2568" s="9" t="s">
        <v>692</v>
      </c>
      <c r="D2568" s="9">
        <v>0</v>
      </c>
      <c r="E2568" s="9">
        <v>0</v>
      </c>
      <c r="F2568" s="9">
        <v>0</v>
      </c>
      <c r="G2568" s="9">
        <v>0</v>
      </c>
      <c r="H2568" s="9">
        <v>2</v>
      </c>
      <c r="I2568" s="9">
        <v>0</v>
      </c>
      <c r="J2568" s="9"/>
    </row>
    <row r="2569" spans="1:10">
      <c r="A2569">
        <v>183</v>
      </c>
      <c r="B2569" s="9" t="s">
        <v>418</v>
      </c>
      <c r="C2569" s="9" t="s">
        <v>692</v>
      </c>
      <c r="D2569" s="9">
        <v>0</v>
      </c>
      <c r="E2569" s="9">
        <v>0</v>
      </c>
      <c r="F2569" s="9">
        <v>0</v>
      </c>
      <c r="G2569" s="9">
        <v>0</v>
      </c>
      <c r="H2569" s="9">
        <v>2</v>
      </c>
      <c r="I2569" s="9">
        <v>0</v>
      </c>
      <c r="J2569" s="9"/>
    </row>
    <row r="2570" spans="1:10">
      <c r="A2570">
        <v>183</v>
      </c>
      <c r="B2570" s="9" t="s">
        <v>418</v>
      </c>
      <c r="C2570" s="9" t="s">
        <v>692</v>
      </c>
      <c r="D2570" s="9">
        <v>0</v>
      </c>
      <c r="E2570" s="9">
        <v>0</v>
      </c>
      <c r="F2570" s="9">
        <v>0</v>
      </c>
      <c r="G2570" s="9">
        <v>0</v>
      </c>
      <c r="H2570" s="9">
        <v>2</v>
      </c>
      <c r="I2570" s="9">
        <v>0</v>
      </c>
      <c r="J2570" s="9"/>
    </row>
    <row r="2571" spans="1:10">
      <c r="A2571">
        <v>183</v>
      </c>
      <c r="B2571" s="9" t="s">
        <v>418</v>
      </c>
      <c r="C2571" s="9" t="s">
        <v>692</v>
      </c>
      <c r="D2571" s="9">
        <v>0</v>
      </c>
      <c r="E2571" s="9">
        <v>0</v>
      </c>
      <c r="F2571" s="9">
        <v>0</v>
      </c>
      <c r="G2571" s="9">
        <v>0</v>
      </c>
      <c r="H2571" s="9">
        <v>2</v>
      </c>
      <c r="I2571" s="9">
        <v>0</v>
      </c>
      <c r="J2571" s="9"/>
    </row>
    <row r="2572" spans="1:10">
      <c r="A2572">
        <v>183</v>
      </c>
      <c r="B2572" s="9" t="s">
        <v>418</v>
      </c>
      <c r="C2572" s="9" t="s">
        <v>692</v>
      </c>
      <c r="D2572" s="9">
        <v>0</v>
      </c>
      <c r="E2572" s="9">
        <v>0</v>
      </c>
      <c r="F2572" s="9">
        <v>0</v>
      </c>
      <c r="G2572" s="9">
        <v>0</v>
      </c>
      <c r="H2572" s="9">
        <v>2</v>
      </c>
      <c r="I2572" s="9">
        <v>0</v>
      </c>
      <c r="J2572" s="9"/>
    </row>
    <row r="2573" spans="1:10">
      <c r="A2573">
        <v>183</v>
      </c>
      <c r="B2573" s="9" t="s">
        <v>418</v>
      </c>
      <c r="C2573" s="9" t="s">
        <v>692</v>
      </c>
      <c r="D2573" s="9">
        <v>0</v>
      </c>
      <c r="E2573" s="9">
        <v>0</v>
      </c>
      <c r="F2573" s="9">
        <v>0</v>
      </c>
      <c r="G2573" s="9">
        <v>0</v>
      </c>
      <c r="H2573" s="9">
        <v>2</v>
      </c>
      <c r="I2573" s="9">
        <v>0</v>
      </c>
      <c r="J2573" s="9"/>
    </row>
    <row r="2574" spans="1:10">
      <c r="A2574">
        <v>183</v>
      </c>
      <c r="B2574" s="9" t="s">
        <v>418</v>
      </c>
      <c r="C2574" s="9" t="s">
        <v>692</v>
      </c>
      <c r="D2574" s="9">
        <v>0</v>
      </c>
      <c r="E2574" s="9">
        <v>0</v>
      </c>
      <c r="F2574" s="9">
        <v>0</v>
      </c>
      <c r="G2574" s="9">
        <v>0</v>
      </c>
      <c r="H2574" s="9">
        <v>2</v>
      </c>
      <c r="I2574" s="9">
        <v>0</v>
      </c>
      <c r="J2574" s="9"/>
    </row>
    <row r="2575" spans="1:10">
      <c r="A2575">
        <v>183</v>
      </c>
      <c r="B2575" s="9" t="s">
        <v>418</v>
      </c>
      <c r="C2575" s="9" t="s">
        <v>692</v>
      </c>
      <c r="D2575" s="9">
        <v>0</v>
      </c>
      <c r="E2575" s="9">
        <v>0</v>
      </c>
      <c r="F2575" s="9">
        <v>0</v>
      </c>
      <c r="G2575" s="9">
        <v>0</v>
      </c>
      <c r="H2575" s="9">
        <v>2</v>
      </c>
      <c r="I2575" s="9">
        <v>0</v>
      </c>
      <c r="J2575" s="9"/>
    </row>
    <row r="2576" spans="1:10">
      <c r="A2576">
        <v>183</v>
      </c>
      <c r="B2576" s="9" t="s">
        <v>418</v>
      </c>
      <c r="C2576" s="9" t="s">
        <v>692</v>
      </c>
      <c r="D2576" s="9">
        <v>0</v>
      </c>
      <c r="E2576" s="9">
        <v>0</v>
      </c>
      <c r="F2576" s="9">
        <v>0</v>
      </c>
      <c r="G2576" s="9">
        <v>0</v>
      </c>
      <c r="H2576" s="9">
        <v>2</v>
      </c>
      <c r="I2576" s="9">
        <v>0</v>
      </c>
      <c r="J2576" s="9"/>
    </row>
    <row r="2577" spans="1:10">
      <c r="A2577">
        <v>183</v>
      </c>
      <c r="B2577" s="9" t="s">
        <v>418</v>
      </c>
      <c r="C2577" s="9" t="s">
        <v>692</v>
      </c>
      <c r="D2577" s="9">
        <v>0</v>
      </c>
      <c r="E2577" s="9">
        <v>0</v>
      </c>
      <c r="F2577" s="9">
        <v>0</v>
      </c>
      <c r="G2577" s="9">
        <v>0</v>
      </c>
      <c r="H2577" s="9">
        <v>2</v>
      </c>
      <c r="I2577" s="9">
        <v>0</v>
      </c>
      <c r="J2577" s="9"/>
    </row>
    <row r="2578" spans="1:10">
      <c r="A2578">
        <v>183</v>
      </c>
      <c r="B2578" s="9" t="s">
        <v>418</v>
      </c>
      <c r="C2578" s="9" t="s">
        <v>692</v>
      </c>
      <c r="D2578" s="9">
        <v>0</v>
      </c>
      <c r="E2578" s="9">
        <v>0</v>
      </c>
      <c r="F2578" s="9">
        <v>0</v>
      </c>
      <c r="G2578" s="9">
        <v>0</v>
      </c>
      <c r="H2578" s="9">
        <v>2</v>
      </c>
      <c r="I2578" s="9">
        <v>0</v>
      </c>
      <c r="J2578" s="9"/>
    </row>
    <row r="2579" spans="1:10">
      <c r="A2579">
        <v>184</v>
      </c>
      <c r="B2579" s="9" t="s">
        <v>420</v>
      </c>
      <c r="C2579" s="9" t="s">
        <v>692</v>
      </c>
      <c r="D2579" s="9" t="s">
        <v>1285</v>
      </c>
      <c r="E2579" s="9">
        <v>330</v>
      </c>
      <c r="F2579" s="9" t="s">
        <v>694</v>
      </c>
      <c r="G2579" s="9" t="s">
        <v>695</v>
      </c>
      <c r="H2579" s="9">
        <v>3</v>
      </c>
      <c r="I2579" s="9">
        <v>990</v>
      </c>
      <c r="J2579" s="9"/>
    </row>
    <row r="2580" spans="1:10">
      <c r="A2580">
        <v>184</v>
      </c>
      <c r="B2580" s="9" t="s">
        <v>420</v>
      </c>
      <c r="C2580" s="9" t="s">
        <v>692</v>
      </c>
      <c r="D2580" s="9">
        <v>0</v>
      </c>
      <c r="E2580" s="9">
        <v>0</v>
      </c>
      <c r="F2580" s="9">
        <v>0</v>
      </c>
      <c r="G2580" s="9">
        <v>0</v>
      </c>
      <c r="H2580" s="9">
        <v>3</v>
      </c>
      <c r="I2580" s="9">
        <v>0</v>
      </c>
      <c r="J2580" s="9"/>
    </row>
    <row r="2581" spans="1:10">
      <c r="A2581">
        <v>184</v>
      </c>
      <c r="B2581" s="9" t="s">
        <v>420</v>
      </c>
      <c r="C2581" s="9" t="s">
        <v>692</v>
      </c>
      <c r="D2581" s="9">
        <v>0</v>
      </c>
      <c r="E2581" s="9">
        <v>0</v>
      </c>
      <c r="F2581" s="9">
        <v>0</v>
      </c>
      <c r="G2581" s="9">
        <v>0</v>
      </c>
      <c r="H2581" s="9">
        <v>3</v>
      </c>
      <c r="I2581" s="9">
        <v>0</v>
      </c>
      <c r="J2581" s="9"/>
    </row>
    <row r="2582" spans="1:10">
      <c r="A2582">
        <v>184</v>
      </c>
      <c r="B2582" s="9" t="s">
        <v>420</v>
      </c>
      <c r="C2582" s="9" t="s">
        <v>692</v>
      </c>
      <c r="D2582" s="9">
        <v>0</v>
      </c>
      <c r="E2582" s="9">
        <v>0</v>
      </c>
      <c r="F2582" s="9">
        <v>0</v>
      </c>
      <c r="G2582" s="9">
        <v>0</v>
      </c>
      <c r="H2582" s="9">
        <v>3</v>
      </c>
      <c r="I2582" s="9">
        <v>0</v>
      </c>
      <c r="J2582" s="9"/>
    </row>
    <row r="2583" spans="1:10">
      <c r="A2583">
        <v>184</v>
      </c>
      <c r="B2583" s="9" t="s">
        <v>420</v>
      </c>
      <c r="C2583" s="9" t="s">
        <v>692</v>
      </c>
      <c r="D2583" s="9">
        <v>0</v>
      </c>
      <c r="E2583" s="9">
        <v>0</v>
      </c>
      <c r="F2583" s="9">
        <v>0</v>
      </c>
      <c r="G2583" s="9">
        <v>0</v>
      </c>
      <c r="H2583" s="9">
        <v>3</v>
      </c>
      <c r="I2583" s="9">
        <v>0</v>
      </c>
      <c r="J2583" s="9"/>
    </row>
    <row r="2584" spans="1:10">
      <c r="A2584">
        <v>184</v>
      </c>
      <c r="B2584" s="9" t="s">
        <v>420</v>
      </c>
      <c r="C2584" s="9" t="s">
        <v>692</v>
      </c>
      <c r="D2584" s="9">
        <v>0</v>
      </c>
      <c r="E2584" s="9">
        <v>0</v>
      </c>
      <c r="F2584" s="9">
        <v>0</v>
      </c>
      <c r="G2584" s="9">
        <v>0</v>
      </c>
      <c r="H2584" s="9">
        <v>3</v>
      </c>
      <c r="I2584" s="9">
        <v>0</v>
      </c>
      <c r="J2584" s="9"/>
    </row>
    <row r="2585" spans="1:10">
      <c r="A2585">
        <v>184</v>
      </c>
      <c r="B2585" s="9" t="s">
        <v>420</v>
      </c>
      <c r="C2585" s="9" t="s">
        <v>692</v>
      </c>
      <c r="D2585" s="9">
        <v>0</v>
      </c>
      <c r="E2585" s="9">
        <v>0</v>
      </c>
      <c r="F2585" s="9">
        <v>0</v>
      </c>
      <c r="G2585" s="9">
        <v>0</v>
      </c>
      <c r="H2585" s="9">
        <v>3</v>
      </c>
      <c r="I2585" s="9">
        <v>0</v>
      </c>
      <c r="J2585" s="9"/>
    </row>
    <row r="2586" spans="1:10">
      <c r="A2586">
        <v>184</v>
      </c>
      <c r="B2586" s="9" t="s">
        <v>420</v>
      </c>
      <c r="C2586" s="9" t="s">
        <v>692</v>
      </c>
      <c r="D2586" s="9">
        <v>0</v>
      </c>
      <c r="E2586" s="9">
        <v>0</v>
      </c>
      <c r="F2586" s="9">
        <v>0</v>
      </c>
      <c r="G2586" s="9">
        <v>0</v>
      </c>
      <c r="H2586" s="9">
        <v>3</v>
      </c>
      <c r="I2586" s="9">
        <v>0</v>
      </c>
      <c r="J2586" s="9"/>
    </row>
    <row r="2587" spans="1:10">
      <c r="A2587">
        <v>184</v>
      </c>
      <c r="B2587" s="9" t="s">
        <v>420</v>
      </c>
      <c r="C2587" s="9" t="s">
        <v>692</v>
      </c>
      <c r="D2587" s="9">
        <v>0</v>
      </c>
      <c r="E2587" s="9">
        <v>0</v>
      </c>
      <c r="F2587" s="9">
        <v>0</v>
      </c>
      <c r="G2587" s="9">
        <v>0</v>
      </c>
      <c r="H2587" s="9">
        <v>3</v>
      </c>
      <c r="I2587" s="9">
        <v>0</v>
      </c>
      <c r="J2587" s="9"/>
    </row>
    <row r="2588" spans="1:10">
      <c r="A2588">
        <v>184</v>
      </c>
      <c r="B2588" s="9" t="s">
        <v>420</v>
      </c>
      <c r="C2588" s="9" t="s">
        <v>692</v>
      </c>
      <c r="D2588" s="9">
        <v>0</v>
      </c>
      <c r="E2588" s="9">
        <v>0</v>
      </c>
      <c r="F2588" s="9">
        <v>0</v>
      </c>
      <c r="G2588" s="9">
        <v>0</v>
      </c>
      <c r="H2588" s="9">
        <v>3</v>
      </c>
      <c r="I2588" s="9">
        <v>0</v>
      </c>
      <c r="J2588" s="9"/>
    </row>
    <row r="2589" spans="1:10">
      <c r="A2589">
        <v>184</v>
      </c>
      <c r="B2589" s="9" t="s">
        <v>420</v>
      </c>
      <c r="C2589" s="9" t="s">
        <v>692</v>
      </c>
      <c r="D2589" s="9">
        <v>0</v>
      </c>
      <c r="E2589" s="9">
        <v>0</v>
      </c>
      <c r="F2589" s="9">
        <v>0</v>
      </c>
      <c r="G2589" s="9">
        <v>0</v>
      </c>
      <c r="H2589" s="9">
        <v>3</v>
      </c>
      <c r="I2589" s="9">
        <v>0</v>
      </c>
      <c r="J2589" s="9"/>
    </row>
    <row r="2590" spans="1:10">
      <c r="A2590">
        <v>184</v>
      </c>
      <c r="B2590" s="9" t="s">
        <v>420</v>
      </c>
      <c r="C2590" s="9" t="s">
        <v>692</v>
      </c>
      <c r="D2590" s="9">
        <v>0</v>
      </c>
      <c r="E2590" s="9">
        <v>0</v>
      </c>
      <c r="F2590" s="9">
        <v>0</v>
      </c>
      <c r="G2590" s="9">
        <v>0</v>
      </c>
      <c r="H2590" s="9">
        <v>3</v>
      </c>
      <c r="I2590" s="9">
        <v>0</v>
      </c>
      <c r="J2590" s="9"/>
    </row>
    <row r="2591" spans="1:10">
      <c r="A2591">
        <v>184</v>
      </c>
      <c r="B2591" s="9" t="s">
        <v>420</v>
      </c>
      <c r="C2591" s="9" t="s">
        <v>692</v>
      </c>
      <c r="D2591" s="9">
        <v>0</v>
      </c>
      <c r="E2591" s="9">
        <v>0</v>
      </c>
      <c r="F2591" s="9">
        <v>0</v>
      </c>
      <c r="G2591" s="9">
        <v>0</v>
      </c>
      <c r="H2591" s="9">
        <v>3</v>
      </c>
      <c r="I2591" s="9">
        <v>0</v>
      </c>
      <c r="J2591" s="9"/>
    </row>
    <row r="2592" spans="1:10">
      <c r="A2592">
        <v>184</v>
      </c>
      <c r="B2592" s="9" t="s">
        <v>420</v>
      </c>
      <c r="C2592" s="9" t="s">
        <v>692</v>
      </c>
      <c r="D2592" s="9">
        <v>0</v>
      </c>
      <c r="E2592" s="9">
        <v>0</v>
      </c>
      <c r="F2592" s="9">
        <v>0</v>
      </c>
      <c r="G2592" s="9">
        <v>0</v>
      </c>
      <c r="H2592" s="9">
        <v>3</v>
      </c>
      <c r="I2592" s="9">
        <v>0</v>
      </c>
      <c r="J2592" s="9"/>
    </row>
    <row r="2593" spans="1:10">
      <c r="A2593">
        <v>184</v>
      </c>
      <c r="B2593" s="9" t="s">
        <v>420</v>
      </c>
      <c r="C2593" s="9" t="s">
        <v>692</v>
      </c>
      <c r="D2593" s="9">
        <v>0</v>
      </c>
      <c r="E2593" s="9">
        <v>0</v>
      </c>
      <c r="F2593" s="9">
        <v>0</v>
      </c>
      <c r="G2593" s="9">
        <v>0</v>
      </c>
      <c r="H2593" s="9">
        <v>3</v>
      </c>
      <c r="I2593" s="9">
        <v>0</v>
      </c>
      <c r="J2593" s="9"/>
    </row>
    <row r="2594" spans="1:10">
      <c r="A2594">
        <v>185</v>
      </c>
      <c r="B2594" s="9" t="s">
        <v>422</v>
      </c>
      <c r="C2594" s="9" t="s">
        <v>692</v>
      </c>
      <c r="D2594" s="9" t="s">
        <v>1282</v>
      </c>
      <c r="E2594" s="9">
        <v>330</v>
      </c>
      <c r="F2594" s="9" t="s">
        <v>694</v>
      </c>
      <c r="G2594" s="9" t="s">
        <v>695</v>
      </c>
      <c r="H2594" s="9">
        <v>3</v>
      </c>
      <c r="I2594" s="9">
        <v>990</v>
      </c>
      <c r="J2594" s="9"/>
    </row>
    <row r="2595" spans="1:10">
      <c r="A2595">
        <v>185</v>
      </c>
      <c r="B2595" s="9" t="s">
        <v>422</v>
      </c>
      <c r="C2595" s="9" t="s">
        <v>692</v>
      </c>
      <c r="D2595" s="9">
        <v>0</v>
      </c>
      <c r="E2595" s="9">
        <v>0</v>
      </c>
      <c r="F2595" s="9">
        <v>0</v>
      </c>
      <c r="G2595" s="9">
        <v>0</v>
      </c>
      <c r="H2595" s="9">
        <v>3</v>
      </c>
      <c r="I2595" s="9">
        <v>0</v>
      </c>
      <c r="J2595" s="9"/>
    </row>
    <row r="2596" spans="1:10">
      <c r="A2596">
        <v>185</v>
      </c>
      <c r="B2596" s="9" t="s">
        <v>422</v>
      </c>
      <c r="C2596" s="9" t="s">
        <v>692</v>
      </c>
      <c r="D2596" s="9">
        <v>0</v>
      </c>
      <c r="E2596" s="9">
        <v>0</v>
      </c>
      <c r="F2596" s="9">
        <v>0</v>
      </c>
      <c r="G2596" s="9">
        <v>0</v>
      </c>
      <c r="H2596" s="9">
        <v>3</v>
      </c>
      <c r="I2596" s="9">
        <v>0</v>
      </c>
      <c r="J2596" s="9"/>
    </row>
    <row r="2597" spans="1:10">
      <c r="A2597">
        <v>185</v>
      </c>
      <c r="B2597" s="9" t="s">
        <v>422</v>
      </c>
      <c r="C2597" s="9" t="s">
        <v>692</v>
      </c>
      <c r="D2597" s="9">
        <v>0</v>
      </c>
      <c r="E2597" s="9">
        <v>0</v>
      </c>
      <c r="F2597" s="9">
        <v>0</v>
      </c>
      <c r="G2597" s="9">
        <v>0</v>
      </c>
      <c r="H2597" s="9">
        <v>3</v>
      </c>
      <c r="I2597" s="9">
        <v>0</v>
      </c>
      <c r="J2597" s="9"/>
    </row>
    <row r="2598" spans="1:10">
      <c r="A2598">
        <v>185</v>
      </c>
      <c r="B2598" s="9" t="s">
        <v>422</v>
      </c>
      <c r="C2598" s="9" t="s">
        <v>692</v>
      </c>
      <c r="D2598" s="9">
        <v>0</v>
      </c>
      <c r="E2598" s="9">
        <v>0</v>
      </c>
      <c r="F2598" s="9">
        <v>0</v>
      </c>
      <c r="G2598" s="9">
        <v>0</v>
      </c>
      <c r="H2598" s="9">
        <v>3</v>
      </c>
      <c r="I2598" s="9">
        <v>0</v>
      </c>
      <c r="J2598" s="9"/>
    </row>
    <row r="2599" spans="1:10">
      <c r="A2599">
        <v>185</v>
      </c>
      <c r="B2599" s="9" t="s">
        <v>422</v>
      </c>
      <c r="C2599" s="9" t="s">
        <v>692</v>
      </c>
      <c r="D2599" s="9">
        <v>0</v>
      </c>
      <c r="E2599" s="9">
        <v>0</v>
      </c>
      <c r="F2599" s="9">
        <v>0</v>
      </c>
      <c r="G2599" s="9">
        <v>0</v>
      </c>
      <c r="H2599" s="9">
        <v>3</v>
      </c>
      <c r="I2599" s="9">
        <v>0</v>
      </c>
      <c r="J2599" s="9"/>
    </row>
    <row r="2600" spans="1:10">
      <c r="A2600">
        <v>185</v>
      </c>
      <c r="B2600" s="9" t="s">
        <v>422</v>
      </c>
      <c r="C2600" s="9" t="s">
        <v>692</v>
      </c>
      <c r="D2600" s="9">
        <v>0</v>
      </c>
      <c r="E2600" s="9">
        <v>0</v>
      </c>
      <c r="F2600" s="9">
        <v>0</v>
      </c>
      <c r="G2600" s="9">
        <v>0</v>
      </c>
      <c r="H2600" s="9">
        <v>3</v>
      </c>
      <c r="I2600" s="9">
        <v>0</v>
      </c>
      <c r="J2600" s="9"/>
    </row>
    <row r="2601" spans="1:10">
      <c r="A2601">
        <v>185</v>
      </c>
      <c r="B2601" s="9" t="s">
        <v>422</v>
      </c>
      <c r="C2601" s="9" t="s">
        <v>692</v>
      </c>
      <c r="D2601" s="9">
        <v>0</v>
      </c>
      <c r="E2601" s="9">
        <v>0</v>
      </c>
      <c r="F2601" s="9">
        <v>0</v>
      </c>
      <c r="G2601" s="9">
        <v>0</v>
      </c>
      <c r="H2601" s="9">
        <v>3</v>
      </c>
      <c r="I2601" s="9">
        <v>0</v>
      </c>
      <c r="J2601" s="9"/>
    </row>
    <row r="2602" spans="1:10">
      <c r="A2602">
        <v>185</v>
      </c>
      <c r="B2602" s="9" t="s">
        <v>422</v>
      </c>
      <c r="C2602" s="9" t="s">
        <v>692</v>
      </c>
      <c r="D2602" s="9">
        <v>0</v>
      </c>
      <c r="E2602" s="9">
        <v>0</v>
      </c>
      <c r="F2602" s="9">
        <v>0</v>
      </c>
      <c r="G2602" s="9">
        <v>0</v>
      </c>
      <c r="H2602" s="9">
        <v>3</v>
      </c>
      <c r="I2602" s="9">
        <v>0</v>
      </c>
      <c r="J2602" s="9"/>
    </row>
    <row r="2603" spans="1:10">
      <c r="A2603">
        <v>185</v>
      </c>
      <c r="B2603" s="9" t="s">
        <v>422</v>
      </c>
      <c r="C2603" s="9" t="s">
        <v>692</v>
      </c>
      <c r="D2603" s="9">
        <v>0</v>
      </c>
      <c r="E2603" s="9">
        <v>0</v>
      </c>
      <c r="F2603" s="9">
        <v>0</v>
      </c>
      <c r="G2603" s="9">
        <v>0</v>
      </c>
      <c r="H2603" s="9">
        <v>3</v>
      </c>
      <c r="I2603" s="9">
        <v>0</v>
      </c>
      <c r="J2603" s="9"/>
    </row>
    <row r="2604" spans="1:10">
      <c r="A2604">
        <v>185</v>
      </c>
      <c r="B2604" s="9" t="s">
        <v>422</v>
      </c>
      <c r="C2604" s="9" t="s">
        <v>692</v>
      </c>
      <c r="D2604" s="9">
        <v>0</v>
      </c>
      <c r="E2604" s="9">
        <v>0</v>
      </c>
      <c r="F2604" s="9">
        <v>0</v>
      </c>
      <c r="G2604" s="9">
        <v>0</v>
      </c>
      <c r="H2604" s="9">
        <v>3</v>
      </c>
      <c r="I2604" s="9">
        <v>0</v>
      </c>
      <c r="J2604" s="9"/>
    </row>
    <row r="2605" spans="1:10">
      <c r="A2605">
        <v>185</v>
      </c>
      <c r="B2605" s="9" t="s">
        <v>422</v>
      </c>
      <c r="C2605" s="9" t="s">
        <v>692</v>
      </c>
      <c r="D2605" s="9">
        <v>0</v>
      </c>
      <c r="E2605" s="9">
        <v>0</v>
      </c>
      <c r="F2605" s="9">
        <v>0</v>
      </c>
      <c r="G2605" s="9">
        <v>0</v>
      </c>
      <c r="H2605" s="9">
        <v>3</v>
      </c>
      <c r="I2605" s="9">
        <v>0</v>
      </c>
      <c r="J2605" s="9"/>
    </row>
    <row r="2606" spans="1:10">
      <c r="A2606">
        <v>185</v>
      </c>
      <c r="B2606" s="9" t="s">
        <v>422</v>
      </c>
      <c r="C2606" s="9" t="s">
        <v>692</v>
      </c>
      <c r="D2606" s="9">
        <v>0</v>
      </c>
      <c r="E2606" s="9">
        <v>0</v>
      </c>
      <c r="F2606" s="9">
        <v>0</v>
      </c>
      <c r="G2606" s="9">
        <v>0</v>
      </c>
      <c r="H2606" s="9">
        <v>3</v>
      </c>
      <c r="I2606" s="9">
        <v>0</v>
      </c>
      <c r="J2606" s="9"/>
    </row>
    <row r="2607" spans="1:10">
      <c r="A2607">
        <v>185</v>
      </c>
      <c r="B2607" s="9" t="s">
        <v>422</v>
      </c>
      <c r="C2607" s="9" t="s">
        <v>692</v>
      </c>
      <c r="D2607" s="9">
        <v>0</v>
      </c>
      <c r="E2607" s="9">
        <v>0</v>
      </c>
      <c r="F2607" s="9">
        <v>0</v>
      </c>
      <c r="G2607" s="9">
        <v>0</v>
      </c>
      <c r="H2607" s="9">
        <v>3</v>
      </c>
      <c r="I2607" s="9">
        <v>0</v>
      </c>
      <c r="J2607" s="9"/>
    </row>
    <row r="2608" spans="1:10">
      <c r="A2608">
        <v>185</v>
      </c>
      <c r="B2608" s="9" t="s">
        <v>422</v>
      </c>
      <c r="C2608" s="9" t="s">
        <v>692</v>
      </c>
      <c r="D2608" s="9">
        <v>0</v>
      </c>
      <c r="E2608" s="9">
        <v>0</v>
      </c>
      <c r="F2608" s="9">
        <v>0</v>
      </c>
      <c r="G2608" s="9">
        <v>0</v>
      </c>
      <c r="H2608" s="9">
        <v>3</v>
      </c>
      <c r="I2608" s="9">
        <v>0</v>
      </c>
      <c r="J2608" s="9"/>
    </row>
    <row r="2609" spans="1:10">
      <c r="A2609">
        <v>186</v>
      </c>
      <c r="B2609" s="9" t="s">
        <v>424</v>
      </c>
      <c r="C2609" s="9" t="s">
        <v>692</v>
      </c>
      <c r="D2609" s="9" t="s">
        <v>1281</v>
      </c>
      <c r="E2609" s="9">
        <v>330</v>
      </c>
      <c r="F2609" s="9" t="s">
        <v>694</v>
      </c>
      <c r="G2609" s="9" t="s">
        <v>695</v>
      </c>
      <c r="H2609" s="9">
        <v>1</v>
      </c>
      <c r="I2609" s="9">
        <v>330</v>
      </c>
      <c r="J2609" s="9"/>
    </row>
    <row r="2610" spans="1:10">
      <c r="A2610">
        <v>186</v>
      </c>
      <c r="B2610" s="9" t="s">
        <v>424</v>
      </c>
      <c r="C2610" s="9" t="s">
        <v>692</v>
      </c>
      <c r="D2610" s="9">
        <v>0</v>
      </c>
      <c r="E2610" s="9">
        <v>0</v>
      </c>
      <c r="F2610" s="9">
        <v>0</v>
      </c>
      <c r="G2610" s="9">
        <v>0</v>
      </c>
      <c r="H2610" s="9">
        <v>1</v>
      </c>
      <c r="I2610" s="9">
        <v>0</v>
      </c>
      <c r="J2610" s="9"/>
    </row>
    <row r="2611" spans="1:10">
      <c r="A2611">
        <v>186</v>
      </c>
      <c r="B2611" s="9" t="s">
        <v>424</v>
      </c>
      <c r="C2611" s="9" t="s">
        <v>692</v>
      </c>
      <c r="D2611" s="9">
        <v>0</v>
      </c>
      <c r="E2611" s="9">
        <v>0</v>
      </c>
      <c r="F2611" s="9">
        <v>0</v>
      </c>
      <c r="G2611" s="9">
        <v>0</v>
      </c>
      <c r="H2611" s="9">
        <v>1</v>
      </c>
      <c r="I2611" s="9">
        <v>0</v>
      </c>
      <c r="J2611" s="9"/>
    </row>
    <row r="2612" spans="1:10">
      <c r="A2612">
        <v>186</v>
      </c>
      <c r="B2612" s="9" t="s">
        <v>424</v>
      </c>
      <c r="C2612" s="9" t="s">
        <v>692</v>
      </c>
      <c r="D2612" s="9">
        <v>0</v>
      </c>
      <c r="E2612" s="9">
        <v>0</v>
      </c>
      <c r="F2612" s="9">
        <v>0</v>
      </c>
      <c r="G2612" s="9">
        <v>0</v>
      </c>
      <c r="H2612" s="9">
        <v>1</v>
      </c>
      <c r="I2612" s="9">
        <v>0</v>
      </c>
      <c r="J2612" s="9"/>
    </row>
    <row r="2613" spans="1:10">
      <c r="A2613">
        <v>186</v>
      </c>
      <c r="B2613" s="9" t="s">
        <v>424</v>
      </c>
      <c r="C2613" s="9" t="s">
        <v>692</v>
      </c>
      <c r="D2613" s="9">
        <v>0</v>
      </c>
      <c r="E2613" s="9">
        <v>0</v>
      </c>
      <c r="F2613" s="9">
        <v>0</v>
      </c>
      <c r="G2613" s="9">
        <v>0</v>
      </c>
      <c r="H2613" s="9">
        <v>1</v>
      </c>
      <c r="I2613" s="9">
        <v>0</v>
      </c>
      <c r="J2613" s="9"/>
    </row>
    <row r="2614" spans="1:10">
      <c r="A2614">
        <v>186</v>
      </c>
      <c r="B2614" s="9" t="s">
        <v>424</v>
      </c>
      <c r="C2614" s="9" t="s">
        <v>692</v>
      </c>
      <c r="D2614" s="9">
        <v>0</v>
      </c>
      <c r="E2614" s="9">
        <v>0</v>
      </c>
      <c r="F2614" s="9">
        <v>0</v>
      </c>
      <c r="G2614" s="9">
        <v>0</v>
      </c>
      <c r="H2614" s="9">
        <v>1</v>
      </c>
      <c r="I2614" s="9">
        <v>0</v>
      </c>
      <c r="J2614" s="9"/>
    </row>
    <row r="2615" spans="1:10">
      <c r="A2615">
        <v>186</v>
      </c>
      <c r="B2615" s="9" t="s">
        <v>424</v>
      </c>
      <c r="C2615" s="9" t="s">
        <v>692</v>
      </c>
      <c r="D2615" s="9">
        <v>0</v>
      </c>
      <c r="E2615" s="9">
        <v>0</v>
      </c>
      <c r="F2615" s="9">
        <v>0</v>
      </c>
      <c r="G2615" s="9">
        <v>0</v>
      </c>
      <c r="H2615" s="9">
        <v>1</v>
      </c>
      <c r="I2615" s="9">
        <v>0</v>
      </c>
      <c r="J2615" s="9"/>
    </row>
    <row r="2616" spans="1:10">
      <c r="A2616">
        <v>186</v>
      </c>
      <c r="B2616" s="9" t="s">
        <v>424</v>
      </c>
      <c r="C2616" s="9" t="s">
        <v>692</v>
      </c>
      <c r="D2616" s="9">
        <v>0</v>
      </c>
      <c r="E2616" s="9">
        <v>0</v>
      </c>
      <c r="F2616" s="9">
        <v>0</v>
      </c>
      <c r="G2616" s="9">
        <v>0</v>
      </c>
      <c r="H2616" s="9">
        <v>1</v>
      </c>
      <c r="I2616" s="9">
        <v>0</v>
      </c>
      <c r="J2616" s="9"/>
    </row>
    <row r="2617" spans="1:10">
      <c r="A2617">
        <v>186</v>
      </c>
      <c r="B2617" s="9" t="s">
        <v>424</v>
      </c>
      <c r="C2617" s="9" t="s">
        <v>692</v>
      </c>
      <c r="D2617" s="9">
        <v>0</v>
      </c>
      <c r="E2617" s="9">
        <v>0</v>
      </c>
      <c r="F2617" s="9">
        <v>0</v>
      </c>
      <c r="G2617" s="9">
        <v>0</v>
      </c>
      <c r="H2617" s="9">
        <v>1</v>
      </c>
      <c r="I2617" s="9">
        <v>0</v>
      </c>
      <c r="J2617" s="9"/>
    </row>
    <row r="2618" spans="1:10">
      <c r="A2618">
        <v>186</v>
      </c>
      <c r="B2618" s="9" t="s">
        <v>424</v>
      </c>
      <c r="C2618" s="9" t="s">
        <v>692</v>
      </c>
      <c r="D2618" s="9">
        <v>0</v>
      </c>
      <c r="E2618" s="9">
        <v>0</v>
      </c>
      <c r="F2618" s="9">
        <v>0</v>
      </c>
      <c r="G2618" s="9">
        <v>0</v>
      </c>
      <c r="H2618" s="9">
        <v>1</v>
      </c>
      <c r="I2618" s="9">
        <v>0</v>
      </c>
      <c r="J2618" s="9"/>
    </row>
    <row r="2619" spans="1:10">
      <c r="A2619">
        <v>186</v>
      </c>
      <c r="B2619" s="9" t="s">
        <v>424</v>
      </c>
      <c r="C2619" s="9" t="s">
        <v>692</v>
      </c>
      <c r="D2619" s="9">
        <v>0</v>
      </c>
      <c r="E2619" s="9">
        <v>0</v>
      </c>
      <c r="F2619" s="9">
        <v>0</v>
      </c>
      <c r="G2619" s="9">
        <v>0</v>
      </c>
      <c r="H2619" s="9">
        <v>1</v>
      </c>
      <c r="I2619" s="9">
        <v>0</v>
      </c>
      <c r="J2619" s="9"/>
    </row>
    <row r="2620" spans="1:10">
      <c r="A2620">
        <v>186</v>
      </c>
      <c r="B2620" s="9" t="s">
        <v>424</v>
      </c>
      <c r="C2620" s="9" t="s">
        <v>692</v>
      </c>
      <c r="D2620" s="9">
        <v>0</v>
      </c>
      <c r="E2620" s="9">
        <v>0</v>
      </c>
      <c r="F2620" s="9">
        <v>0</v>
      </c>
      <c r="G2620" s="9">
        <v>0</v>
      </c>
      <c r="H2620" s="9">
        <v>1</v>
      </c>
      <c r="I2620" s="9">
        <v>0</v>
      </c>
      <c r="J2620" s="9"/>
    </row>
    <row r="2621" spans="1:10">
      <c r="A2621">
        <v>186</v>
      </c>
      <c r="B2621" s="9" t="s">
        <v>424</v>
      </c>
      <c r="C2621" s="9" t="s">
        <v>692</v>
      </c>
      <c r="D2621" s="9">
        <v>0</v>
      </c>
      <c r="E2621" s="9">
        <v>0</v>
      </c>
      <c r="F2621" s="9">
        <v>0</v>
      </c>
      <c r="G2621" s="9">
        <v>0</v>
      </c>
      <c r="H2621" s="9">
        <v>1</v>
      </c>
      <c r="I2621" s="9">
        <v>0</v>
      </c>
      <c r="J2621" s="9"/>
    </row>
    <row r="2622" spans="1:10">
      <c r="A2622">
        <v>186</v>
      </c>
      <c r="B2622" s="9" t="s">
        <v>424</v>
      </c>
      <c r="C2622" s="9" t="s">
        <v>692</v>
      </c>
      <c r="D2622" s="9">
        <v>0</v>
      </c>
      <c r="E2622" s="9">
        <v>0</v>
      </c>
      <c r="F2622" s="9">
        <v>0</v>
      </c>
      <c r="G2622" s="9">
        <v>0</v>
      </c>
      <c r="H2622" s="9">
        <v>1</v>
      </c>
      <c r="I2622" s="9">
        <v>0</v>
      </c>
      <c r="J2622" s="9"/>
    </row>
    <row r="2623" spans="1:10">
      <c r="A2623">
        <v>186</v>
      </c>
      <c r="B2623" s="9" t="s">
        <v>424</v>
      </c>
      <c r="C2623" s="9" t="s">
        <v>692</v>
      </c>
      <c r="D2623" s="9">
        <v>0</v>
      </c>
      <c r="E2623" s="9">
        <v>0</v>
      </c>
      <c r="F2623" s="9">
        <v>0</v>
      </c>
      <c r="G2623" s="9">
        <v>0</v>
      </c>
      <c r="H2623" s="9">
        <v>1</v>
      </c>
      <c r="I2623" s="9">
        <v>0</v>
      </c>
      <c r="J2623" s="9"/>
    </row>
    <row r="2624" spans="1:10">
      <c r="A2624">
        <v>187</v>
      </c>
      <c r="B2624" s="9" t="s">
        <v>427</v>
      </c>
      <c r="C2624" s="9" t="s">
        <v>692</v>
      </c>
      <c r="D2624" s="9" t="s">
        <v>1204</v>
      </c>
      <c r="E2624" s="9">
        <v>30</v>
      </c>
      <c r="F2624" s="9" t="s">
        <v>694</v>
      </c>
      <c r="G2624" s="9" t="s">
        <v>695</v>
      </c>
      <c r="H2624" s="9">
        <v>16</v>
      </c>
      <c r="I2624" s="9">
        <v>480</v>
      </c>
      <c r="J2624" s="9"/>
    </row>
    <row r="2625" spans="1:10">
      <c r="A2625">
        <v>187</v>
      </c>
      <c r="B2625" s="9" t="s">
        <v>427</v>
      </c>
      <c r="C2625" s="9" t="s">
        <v>692</v>
      </c>
      <c r="D2625" s="9">
        <v>0</v>
      </c>
      <c r="E2625" s="9">
        <v>0</v>
      </c>
      <c r="F2625" s="9">
        <v>0</v>
      </c>
      <c r="G2625" s="9">
        <v>0</v>
      </c>
      <c r="H2625" s="9">
        <v>16</v>
      </c>
      <c r="I2625" s="9">
        <v>0</v>
      </c>
      <c r="J2625" s="9"/>
    </row>
    <row r="2626" spans="1:10">
      <c r="A2626">
        <v>187</v>
      </c>
      <c r="B2626" s="9" t="s">
        <v>427</v>
      </c>
      <c r="C2626" s="9" t="s">
        <v>692</v>
      </c>
      <c r="D2626" s="9">
        <v>0</v>
      </c>
      <c r="E2626" s="9">
        <v>0</v>
      </c>
      <c r="F2626" s="9">
        <v>0</v>
      </c>
      <c r="G2626" s="9">
        <v>0</v>
      </c>
      <c r="H2626" s="9">
        <v>16</v>
      </c>
      <c r="I2626" s="9">
        <v>0</v>
      </c>
      <c r="J2626" s="9"/>
    </row>
    <row r="2627" spans="1:10">
      <c r="A2627">
        <v>187</v>
      </c>
      <c r="B2627" s="9" t="s">
        <v>427</v>
      </c>
      <c r="C2627" s="9" t="s">
        <v>692</v>
      </c>
      <c r="D2627" s="9">
        <v>0</v>
      </c>
      <c r="E2627" s="9">
        <v>0</v>
      </c>
      <c r="F2627" s="9">
        <v>0</v>
      </c>
      <c r="G2627" s="9">
        <v>0</v>
      </c>
      <c r="H2627" s="9">
        <v>16</v>
      </c>
      <c r="I2627" s="9">
        <v>0</v>
      </c>
      <c r="J2627" s="9"/>
    </row>
    <row r="2628" spans="1:10">
      <c r="A2628">
        <v>187</v>
      </c>
      <c r="B2628" s="9" t="s">
        <v>427</v>
      </c>
      <c r="C2628" s="9" t="s">
        <v>692</v>
      </c>
      <c r="D2628" s="9">
        <v>0</v>
      </c>
      <c r="E2628" s="9">
        <v>0</v>
      </c>
      <c r="F2628" s="9">
        <v>0</v>
      </c>
      <c r="G2628" s="9">
        <v>0</v>
      </c>
      <c r="H2628" s="9">
        <v>16</v>
      </c>
      <c r="I2628" s="9">
        <v>0</v>
      </c>
      <c r="J2628" s="9"/>
    </row>
    <row r="2629" spans="1:10">
      <c r="A2629">
        <v>187</v>
      </c>
      <c r="B2629" s="9" t="s">
        <v>427</v>
      </c>
      <c r="C2629" s="9" t="s">
        <v>692</v>
      </c>
      <c r="D2629" s="9">
        <v>0</v>
      </c>
      <c r="E2629" s="9">
        <v>0</v>
      </c>
      <c r="F2629" s="9">
        <v>0</v>
      </c>
      <c r="G2629" s="9">
        <v>0</v>
      </c>
      <c r="H2629" s="9">
        <v>16</v>
      </c>
      <c r="I2629" s="9">
        <v>0</v>
      </c>
      <c r="J2629" s="9"/>
    </row>
    <row r="2630" spans="1:10">
      <c r="A2630">
        <v>187</v>
      </c>
      <c r="B2630" s="9" t="s">
        <v>427</v>
      </c>
      <c r="C2630" s="9" t="s">
        <v>692</v>
      </c>
      <c r="D2630" s="9">
        <v>0</v>
      </c>
      <c r="E2630" s="9">
        <v>0</v>
      </c>
      <c r="F2630" s="9">
        <v>0</v>
      </c>
      <c r="G2630" s="9">
        <v>0</v>
      </c>
      <c r="H2630" s="9">
        <v>16</v>
      </c>
      <c r="I2630" s="9">
        <v>0</v>
      </c>
      <c r="J2630" s="9"/>
    </row>
    <row r="2631" spans="1:10">
      <c r="A2631">
        <v>187</v>
      </c>
      <c r="B2631" s="9" t="s">
        <v>427</v>
      </c>
      <c r="C2631" s="9" t="s">
        <v>692</v>
      </c>
      <c r="D2631" s="9">
        <v>0</v>
      </c>
      <c r="E2631" s="9">
        <v>0</v>
      </c>
      <c r="F2631" s="9">
        <v>0</v>
      </c>
      <c r="G2631" s="9">
        <v>0</v>
      </c>
      <c r="H2631" s="9">
        <v>16</v>
      </c>
      <c r="I2631" s="9">
        <v>0</v>
      </c>
      <c r="J2631" s="9"/>
    </row>
    <row r="2632" spans="1:10">
      <c r="A2632">
        <v>187</v>
      </c>
      <c r="B2632" s="9" t="s">
        <v>427</v>
      </c>
      <c r="C2632" s="9" t="s">
        <v>692</v>
      </c>
      <c r="D2632" s="9">
        <v>0</v>
      </c>
      <c r="E2632" s="9">
        <v>0</v>
      </c>
      <c r="F2632" s="9">
        <v>0</v>
      </c>
      <c r="G2632" s="9">
        <v>0</v>
      </c>
      <c r="H2632" s="9">
        <v>16</v>
      </c>
      <c r="I2632" s="9">
        <v>0</v>
      </c>
      <c r="J2632" s="9"/>
    </row>
    <row r="2633" spans="1:10">
      <c r="A2633">
        <v>187</v>
      </c>
      <c r="B2633" s="9" t="s">
        <v>427</v>
      </c>
      <c r="C2633" s="9" t="s">
        <v>692</v>
      </c>
      <c r="D2633" s="9">
        <v>0</v>
      </c>
      <c r="E2633" s="9">
        <v>0</v>
      </c>
      <c r="F2633" s="9">
        <v>0</v>
      </c>
      <c r="G2633" s="9">
        <v>0</v>
      </c>
      <c r="H2633" s="9">
        <v>16</v>
      </c>
      <c r="I2633" s="9">
        <v>0</v>
      </c>
      <c r="J2633" s="9"/>
    </row>
    <row r="2634" spans="1:10">
      <c r="A2634">
        <v>187</v>
      </c>
      <c r="B2634" s="9" t="s">
        <v>427</v>
      </c>
      <c r="C2634" s="9" t="s">
        <v>692</v>
      </c>
      <c r="D2634" s="9">
        <v>0</v>
      </c>
      <c r="E2634" s="9">
        <v>0</v>
      </c>
      <c r="F2634" s="9">
        <v>0</v>
      </c>
      <c r="G2634" s="9">
        <v>0</v>
      </c>
      <c r="H2634" s="9">
        <v>16</v>
      </c>
      <c r="I2634" s="9">
        <v>0</v>
      </c>
      <c r="J2634" s="9"/>
    </row>
    <row r="2635" spans="1:10">
      <c r="A2635">
        <v>187</v>
      </c>
      <c r="B2635" s="9" t="s">
        <v>427</v>
      </c>
      <c r="C2635" s="9" t="s">
        <v>692</v>
      </c>
      <c r="D2635" s="9">
        <v>0</v>
      </c>
      <c r="E2635" s="9">
        <v>0</v>
      </c>
      <c r="F2635" s="9">
        <v>0</v>
      </c>
      <c r="G2635" s="9">
        <v>0</v>
      </c>
      <c r="H2635" s="9">
        <v>16</v>
      </c>
      <c r="I2635" s="9">
        <v>0</v>
      </c>
      <c r="J2635" s="9"/>
    </row>
    <row r="2636" spans="1:10">
      <c r="A2636">
        <v>187</v>
      </c>
      <c r="B2636" s="9" t="s">
        <v>427</v>
      </c>
      <c r="C2636" s="9" t="s">
        <v>692</v>
      </c>
      <c r="D2636" s="9">
        <v>0</v>
      </c>
      <c r="E2636" s="9">
        <v>0</v>
      </c>
      <c r="F2636" s="9">
        <v>0</v>
      </c>
      <c r="G2636" s="9">
        <v>0</v>
      </c>
      <c r="H2636" s="9">
        <v>16</v>
      </c>
      <c r="I2636" s="9">
        <v>0</v>
      </c>
      <c r="J2636" s="9"/>
    </row>
    <row r="2637" spans="1:10">
      <c r="A2637">
        <v>187</v>
      </c>
      <c r="B2637" s="9" t="s">
        <v>427</v>
      </c>
      <c r="C2637" s="9" t="s">
        <v>692</v>
      </c>
      <c r="D2637" s="9">
        <v>0</v>
      </c>
      <c r="E2637" s="9">
        <v>0</v>
      </c>
      <c r="F2637" s="9">
        <v>0</v>
      </c>
      <c r="G2637" s="9">
        <v>0</v>
      </c>
      <c r="H2637" s="9">
        <v>16</v>
      </c>
      <c r="I2637" s="9">
        <v>0</v>
      </c>
      <c r="J2637" s="9"/>
    </row>
    <row r="2638" spans="1:10">
      <c r="A2638">
        <v>187</v>
      </c>
      <c r="B2638" s="9" t="s">
        <v>427</v>
      </c>
      <c r="C2638" s="9" t="s">
        <v>692</v>
      </c>
      <c r="D2638" s="9">
        <v>0</v>
      </c>
      <c r="E2638" s="9">
        <v>0</v>
      </c>
      <c r="F2638" s="9">
        <v>0</v>
      </c>
      <c r="G2638" s="9">
        <v>0</v>
      </c>
      <c r="H2638" s="9">
        <v>16</v>
      </c>
      <c r="I2638" s="9">
        <v>0</v>
      </c>
      <c r="J2638" s="9"/>
    </row>
    <row r="2639" spans="1:10">
      <c r="A2639">
        <v>188</v>
      </c>
      <c r="B2639" s="9" t="s">
        <v>429</v>
      </c>
      <c r="C2639" s="9" t="s">
        <v>692</v>
      </c>
      <c r="D2639" s="9" t="s">
        <v>832</v>
      </c>
      <c r="E2639" s="9">
        <v>30</v>
      </c>
      <c r="F2639" s="9" t="s">
        <v>694</v>
      </c>
      <c r="G2639" s="9" t="s">
        <v>695</v>
      </c>
      <c r="H2639" s="9">
        <v>1</v>
      </c>
      <c r="I2639" s="9">
        <v>30</v>
      </c>
      <c r="J2639" s="9"/>
    </row>
    <row r="2640" spans="1:10">
      <c r="A2640">
        <v>188</v>
      </c>
      <c r="B2640" s="9" t="s">
        <v>429</v>
      </c>
      <c r="C2640" s="9" t="s">
        <v>692</v>
      </c>
      <c r="D2640" s="9">
        <v>0</v>
      </c>
      <c r="E2640" s="9">
        <v>0</v>
      </c>
      <c r="F2640" s="9">
        <v>0</v>
      </c>
      <c r="G2640" s="9">
        <v>0</v>
      </c>
      <c r="H2640" s="9">
        <v>1</v>
      </c>
      <c r="I2640" s="9">
        <v>0</v>
      </c>
      <c r="J2640" s="9"/>
    </row>
    <row r="2641" spans="1:10">
      <c r="A2641">
        <v>188</v>
      </c>
      <c r="B2641" s="9" t="s">
        <v>429</v>
      </c>
      <c r="C2641" s="9" t="s">
        <v>692</v>
      </c>
      <c r="D2641" s="9">
        <v>0</v>
      </c>
      <c r="E2641" s="9">
        <v>0</v>
      </c>
      <c r="F2641" s="9">
        <v>0</v>
      </c>
      <c r="G2641" s="9">
        <v>0</v>
      </c>
      <c r="H2641" s="9">
        <v>1</v>
      </c>
      <c r="I2641" s="9">
        <v>0</v>
      </c>
      <c r="J2641" s="9"/>
    </row>
    <row r="2642" spans="1:10">
      <c r="A2642">
        <v>188</v>
      </c>
      <c r="B2642" s="9" t="s">
        <v>429</v>
      </c>
      <c r="C2642" s="9" t="s">
        <v>692</v>
      </c>
      <c r="D2642" s="9">
        <v>0</v>
      </c>
      <c r="E2642" s="9">
        <v>0</v>
      </c>
      <c r="F2642" s="9">
        <v>0</v>
      </c>
      <c r="G2642" s="9">
        <v>0</v>
      </c>
      <c r="H2642" s="9">
        <v>1</v>
      </c>
      <c r="I2642" s="9">
        <v>0</v>
      </c>
      <c r="J2642" s="9"/>
    </row>
    <row r="2643" spans="1:10">
      <c r="A2643">
        <v>188</v>
      </c>
      <c r="B2643" s="9" t="s">
        <v>429</v>
      </c>
      <c r="C2643" s="9" t="s">
        <v>692</v>
      </c>
      <c r="D2643" s="9">
        <v>0</v>
      </c>
      <c r="E2643" s="9">
        <v>0</v>
      </c>
      <c r="F2643" s="9">
        <v>0</v>
      </c>
      <c r="G2643" s="9">
        <v>0</v>
      </c>
      <c r="H2643" s="9">
        <v>1</v>
      </c>
      <c r="I2643" s="9">
        <v>0</v>
      </c>
      <c r="J2643" s="9"/>
    </row>
    <row r="2644" spans="1:10">
      <c r="A2644">
        <v>188</v>
      </c>
      <c r="B2644" s="9" t="s">
        <v>429</v>
      </c>
      <c r="C2644" s="9" t="s">
        <v>692</v>
      </c>
      <c r="D2644" s="9">
        <v>0</v>
      </c>
      <c r="E2644" s="9">
        <v>0</v>
      </c>
      <c r="F2644" s="9">
        <v>0</v>
      </c>
      <c r="G2644" s="9">
        <v>0</v>
      </c>
      <c r="H2644" s="9">
        <v>1</v>
      </c>
      <c r="I2644" s="9">
        <v>0</v>
      </c>
      <c r="J2644" s="9"/>
    </row>
    <row r="2645" spans="1:10">
      <c r="A2645">
        <v>188</v>
      </c>
      <c r="B2645" s="9" t="s">
        <v>429</v>
      </c>
      <c r="C2645" s="9" t="s">
        <v>692</v>
      </c>
      <c r="D2645" s="9">
        <v>0</v>
      </c>
      <c r="E2645" s="9">
        <v>0</v>
      </c>
      <c r="F2645" s="9">
        <v>0</v>
      </c>
      <c r="G2645" s="9">
        <v>0</v>
      </c>
      <c r="H2645" s="9">
        <v>1</v>
      </c>
      <c r="I2645" s="9">
        <v>0</v>
      </c>
      <c r="J2645" s="9"/>
    </row>
    <row r="2646" spans="1:10">
      <c r="A2646">
        <v>188</v>
      </c>
      <c r="B2646" s="9" t="s">
        <v>429</v>
      </c>
      <c r="C2646" s="9" t="s">
        <v>692</v>
      </c>
      <c r="D2646" s="9">
        <v>0</v>
      </c>
      <c r="E2646" s="9">
        <v>0</v>
      </c>
      <c r="F2646" s="9">
        <v>0</v>
      </c>
      <c r="G2646" s="9">
        <v>0</v>
      </c>
      <c r="H2646" s="9">
        <v>1</v>
      </c>
      <c r="I2646" s="9">
        <v>0</v>
      </c>
      <c r="J2646" s="9"/>
    </row>
    <row r="2647" spans="1:10">
      <c r="A2647">
        <v>188</v>
      </c>
      <c r="B2647" s="9" t="s">
        <v>429</v>
      </c>
      <c r="C2647" s="9" t="s">
        <v>692</v>
      </c>
      <c r="D2647" s="9">
        <v>0</v>
      </c>
      <c r="E2647" s="9">
        <v>0</v>
      </c>
      <c r="F2647" s="9">
        <v>0</v>
      </c>
      <c r="G2647" s="9">
        <v>0</v>
      </c>
      <c r="H2647" s="9">
        <v>1</v>
      </c>
      <c r="I2647" s="9">
        <v>0</v>
      </c>
      <c r="J2647" s="9"/>
    </row>
    <row r="2648" spans="1:10">
      <c r="A2648">
        <v>188</v>
      </c>
      <c r="B2648" s="9" t="s">
        <v>429</v>
      </c>
      <c r="C2648" s="9" t="s">
        <v>692</v>
      </c>
      <c r="D2648" s="9">
        <v>0</v>
      </c>
      <c r="E2648" s="9">
        <v>0</v>
      </c>
      <c r="F2648" s="9">
        <v>0</v>
      </c>
      <c r="G2648" s="9">
        <v>0</v>
      </c>
      <c r="H2648" s="9">
        <v>1</v>
      </c>
      <c r="I2648" s="9">
        <v>0</v>
      </c>
      <c r="J2648" s="9"/>
    </row>
    <row r="2649" spans="1:10">
      <c r="A2649">
        <v>188</v>
      </c>
      <c r="B2649" s="9" t="s">
        <v>429</v>
      </c>
      <c r="C2649" s="9" t="s">
        <v>692</v>
      </c>
      <c r="D2649" s="9">
        <v>0</v>
      </c>
      <c r="E2649" s="9">
        <v>0</v>
      </c>
      <c r="F2649" s="9">
        <v>0</v>
      </c>
      <c r="G2649" s="9">
        <v>0</v>
      </c>
      <c r="H2649" s="9">
        <v>1</v>
      </c>
      <c r="I2649" s="9">
        <v>0</v>
      </c>
      <c r="J2649" s="9"/>
    </row>
    <row r="2650" spans="1:10">
      <c r="A2650">
        <v>188</v>
      </c>
      <c r="B2650" s="9" t="s">
        <v>429</v>
      </c>
      <c r="C2650" s="9" t="s">
        <v>692</v>
      </c>
      <c r="D2650" s="9">
        <v>0</v>
      </c>
      <c r="E2650" s="9">
        <v>0</v>
      </c>
      <c r="F2650" s="9">
        <v>0</v>
      </c>
      <c r="G2650" s="9">
        <v>0</v>
      </c>
      <c r="H2650" s="9">
        <v>1</v>
      </c>
      <c r="I2650" s="9">
        <v>0</v>
      </c>
      <c r="J2650" s="9"/>
    </row>
    <row r="2651" spans="1:10">
      <c r="A2651">
        <v>188</v>
      </c>
      <c r="B2651" s="9" t="s">
        <v>429</v>
      </c>
      <c r="C2651" s="9" t="s">
        <v>692</v>
      </c>
      <c r="D2651" s="9">
        <v>0</v>
      </c>
      <c r="E2651" s="9">
        <v>0</v>
      </c>
      <c r="F2651" s="9">
        <v>0</v>
      </c>
      <c r="G2651" s="9">
        <v>0</v>
      </c>
      <c r="H2651" s="9">
        <v>1</v>
      </c>
      <c r="I2651" s="9">
        <v>0</v>
      </c>
      <c r="J2651" s="9"/>
    </row>
    <row r="2652" spans="1:10">
      <c r="A2652">
        <v>188</v>
      </c>
      <c r="B2652" s="9" t="s">
        <v>429</v>
      </c>
      <c r="C2652" s="9" t="s">
        <v>692</v>
      </c>
      <c r="D2652" s="9">
        <v>0</v>
      </c>
      <c r="E2652" s="9">
        <v>0</v>
      </c>
      <c r="F2652" s="9">
        <v>0</v>
      </c>
      <c r="G2652" s="9">
        <v>0</v>
      </c>
      <c r="H2652" s="9">
        <v>1</v>
      </c>
      <c r="I2652" s="9">
        <v>0</v>
      </c>
      <c r="J2652" s="9"/>
    </row>
    <row r="2653" spans="1:10">
      <c r="A2653">
        <v>188</v>
      </c>
      <c r="B2653" s="9" t="s">
        <v>429</v>
      </c>
      <c r="C2653" s="9" t="s">
        <v>692</v>
      </c>
      <c r="D2653" s="9">
        <v>0</v>
      </c>
      <c r="E2653" s="9">
        <v>0</v>
      </c>
      <c r="F2653" s="9">
        <v>0</v>
      </c>
      <c r="G2653" s="9">
        <v>0</v>
      </c>
      <c r="H2653" s="9">
        <v>1</v>
      </c>
      <c r="I2653" s="9">
        <v>0</v>
      </c>
      <c r="J2653" s="9"/>
    </row>
    <row r="2654" spans="1:10">
      <c r="A2654">
        <v>189</v>
      </c>
      <c r="B2654" s="9" t="s">
        <v>432</v>
      </c>
      <c r="C2654" s="9" t="s">
        <v>692</v>
      </c>
      <c r="D2654" s="9" t="s">
        <v>1153</v>
      </c>
      <c r="E2654" s="9">
        <v>30</v>
      </c>
      <c r="F2654" s="9" t="s">
        <v>694</v>
      </c>
      <c r="G2654" s="9" t="s">
        <v>695</v>
      </c>
      <c r="H2654" s="9">
        <v>2</v>
      </c>
      <c r="I2654" s="9">
        <v>60</v>
      </c>
      <c r="J2654" s="9"/>
    </row>
    <row r="2655" spans="1:10">
      <c r="A2655">
        <v>189</v>
      </c>
      <c r="B2655" s="9" t="s">
        <v>432</v>
      </c>
      <c r="C2655" s="9" t="s">
        <v>692</v>
      </c>
      <c r="D2655" s="9">
        <v>0</v>
      </c>
      <c r="E2655" s="9">
        <v>0</v>
      </c>
      <c r="F2655" s="9">
        <v>0</v>
      </c>
      <c r="G2655" s="9">
        <v>0</v>
      </c>
      <c r="H2655" s="9">
        <v>2</v>
      </c>
      <c r="I2655" s="9">
        <v>0</v>
      </c>
      <c r="J2655" s="9"/>
    </row>
    <row r="2656" spans="1:10">
      <c r="A2656">
        <v>189</v>
      </c>
      <c r="B2656" s="9" t="s">
        <v>432</v>
      </c>
      <c r="C2656" s="9" t="s">
        <v>692</v>
      </c>
      <c r="D2656" s="9">
        <v>0</v>
      </c>
      <c r="E2656" s="9">
        <v>0</v>
      </c>
      <c r="F2656" s="9">
        <v>0</v>
      </c>
      <c r="G2656" s="9">
        <v>0</v>
      </c>
      <c r="H2656" s="9">
        <v>2</v>
      </c>
      <c r="I2656" s="9">
        <v>0</v>
      </c>
      <c r="J2656" s="9"/>
    </row>
    <row r="2657" spans="1:10">
      <c r="A2657">
        <v>189</v>
      </c>
      <c r="B2657" s="9" t="s">
        <v>432</v>
      </c>
      <c r="C2657" s="9" t="s">
        <v>692</v>
      </c>
      <c r="D2657" s="9">
        <v>0</v>
      </c>
      <c r="E2657" s="9">
        <v>0</v>
      </c>
      <c r="F2657" s="9">
        <v>0</v>
      </c>
      <c r="G2657" s="9">
        <v>0</v>
      </c>
      <c r="H2657" s="9">
        <v>2</v>
      </c>
      <c r="I2657" s="9">
        <v>0</v>
      </c>
      <c r="J2657" s="9"/>
    </row>
    <row r="2658" spans="1:10">
      <c r="A2658">
        <v>189</v>
      </c>
      <c r="B2658" s="9" t="s">
        <v>432</v>
      </c>
      <c r="C2658" s="9" t="s">
        <v>692</v>
      </c>
      <c r="D2658" s="9">
        <v>0</v>
      </c>
      <c r="E2658" s="9">
        <v>0</v>
      </c>
      <c r="F2658" s="9">
        <v>0</v>
      </c>
      <c r="G2658" s="9">
        <v>0</v>
      </c>
      <c r="H2658" s="9">
        <v>2</v>
      </c>
      <c r="I2658" s="9">
        <v>0</v>
      </c>
      <c r="J2658" s="9"/>
    </row>
    <row r="2659" spans="1:10">
      <c r="A2659">
        <v>189</v>
      </c>
      <c r="B2659" s="9" t="s">
        <v>432</v>
      </c>
      <c r="C2659" s="9" t="s">
        <v>692</v>
      </c>
      <c r="D2659" s="9">
        <v>0</v>
      </c>
      <c r="E2659" s="9">
        <v>0</v>
      </c>
      <c r="F2659" s="9">
        <v>0</v>
      </c>
      <c r="G2659" s="9">
        <v>0</v>
      </c>
      <c r="H2659" s="9">
        <v>2</v>
      </c>
      <c r="I2659" s="9">
        <v>0</v>
      </c>
      <c r="J2659" s="9"/>
    </row>
    <row r="2660" spans="1:10">
      <c r="A2660">
        <v>189</v>
      </c>
      <c r="B2660" s="9" t="s">
        <v>432</v>
      </c>
      <c r="C2660" s="9" t="s">
        <v>692</v>
      </c>
      <c r="D2660" s="9">
        <v>0</v>
      </c>
      <c r="E2660" s="9">
        <v>0</v>
      </c>
      <c r="F2660" s="9">
        <v>0</v>
      </c>
      <c r="G2660" s="9">
        <v>0</v>
      </c>
      <c r="H2660" s="9">
        <v>2</v>
      </c>
      <c r="I2660" s="9">
        <v>0</v>
      </c>
      <c r="J2660" s="9"/>
    </row>
    <row r="2661" spans="1:10">
      <c r="A2661">
        <v>189</v>
      </c>
      <c r="B2661" s="9" t="s">
        <v>432</v>
      </c>
      <c r="C2661" s="9" t="s">
        <v>692</v>
      </c>
      <c r="D2661" s="9">
        <v>0</v>
      </c>
      <c r="E2661" s="9">
        <v>0</v>
      </c>
      <c r="F2661" s="9">
        <v>0</v>
      </c>
      <c r="G2661" s="9">
        <v>0</v>
      </c>
      <c r="H2661" s="9">
        <v>2</v>
      </c>
      <c r="I2661" s="9">
        <v>0</v>
      </c>
      <c r="J2661" s="9"/>
    </row>
    <row r="2662" spans="1:10">
      <c r="A2662">
        <v>189</v>
      </c>
      <c r="B2662" s="9" t="s">
        <v>432</v>
      </c>
      <c r="C2662" s="9" t="s">
        <v>692</v>
      </c>
      <c r="D2662" s="9">
        <v>0</v>
      </c>
      <c r="E2662" s="9">
        <v>0</v>
      </c>
      <c r="F2662" s="9">
        <v>0</v>
      </c>
      <c r="G2662" s="9">
        <v>0</v>
      </c>
      <c r="H2662" s="9">
        <v>2</v>
      </c>
      <c r="I2662" s="9">
        <v>0</v>
      </c>
      <c r="J2662" s="9"/>
    </row>
    <row r="2663" spans="1:10">
      <c r="A2663">
        <v>189</v>
      </c>
      <c r="B2663" s="9" t="s">
        <v>432</v>
      </c>
      <c r="C2663" s="9" t="s">
        <v>692</v>
      </c>
      <c r="D2663" s="9">
        <v>0</v>
      </c>
      <c r="E2663" s="9">
        <v>0</v>
      </c>
      <c r="F2663" s="9">
        <v>0</v>
      </c>
      <c r="G2663" s="9">
        <v>0</v>
      </c>
      <c r="H2663" s="9">
        <v>2</v>
      </c>
      <c r="I2663" s="9">
        <v>0</v>
      </c>
      <c r="J2663" s="9"/>
    </row>
    <row r="2664" spans="1:10">
      <c r="A2664">
        <v>189</v>
      </c>
      <c r="B2664" s="9" t="s">
        <v>432</v>
      </c>
      <c r="C2664" s="9" t="s">
        <v>692</v>
      </c>
      <c r="D2664" s="9">
        <v>0</v>
      </c>
      <c r="E2664" s="9">
        <v>0</v>
      </c>
      <c r="F2664" s="9">
        <v>0</v>
      </c>
      <c r="G2664" s="9">
        <v>0</v>
      </c>
      <c r="H2664" s="9">
        <v>2</v>
      </c>
      <c r="I2664" s="9">
        <v>0</v>
      </c>
      <c r="J2664" s="9"/>
    </row>
    <row r="2665" spans="1:10">
      <c r="A2665">
        <v>189</v>
      </c>
      <c r="B2665" s="9" t="s">
        <v>432</v>
      </c>
      <c r="C2665" s="9" t="s">
        <v>692</v>
      </c>
      <c r="D2665" s="9">
        <v>0</v>
      </c>
      <c r="E2665" s="9">
        <v>0</v>
      </c>
      <c r="F2665" s="9">
        <v>0</v>
      </c>
      <c r="G2665" s="9">
        <v>0</v>
      </c>
      <c r="H2665" s="9">
        <v>2</v>
      </c>
      <c r="I2665" s="9">
        <v>0</v>
      </c>
      <c r="J2665" s="9"/>
    </row>
    <row r="2666" spans="1:10">
      <c r="A2666">
        <v>189</v>
      </c>
      <c r="B2666" s="9" t="s">
        <v>432</v>
      </c>
      <c r="C2666" s="9" t="s">
        <v>692</v>
      </c>
      <c r="D2666" s="9">
        <v>0</v>
      </c>
      <c r="E2666" s="9">
        <v>0</v>
      </c>
      <c r="F2666" s="9">
        <v>0</v>
      </c>
      <c r="G2666" s="9">
        <v>0</v>
      </c>
      <c r="H2666" s="9">
        <v>2</v>
      </c>
      <c r="I2666" s="9">
        <v>0</v>
      </c>
      <c r="J2666" s="9"/>
    </row>
    <row r="2667" spans="1:10">
      <c r="A2667">
        <v>189</v>
      </c>
      <c r="B2667" s="9" t="s">
        <v>432</v>
      </c>
      <c r="C2667" s="9" t="s">
        <v>692</v>
      </c>
      <c r="D2667" s="9">
        <v>0</v>
      </c>
      <c r="E2667" s="9">
        <v>0</v>
      </c>
      <c r="F2667" s="9">
        <v>0</v>
      </c>
      <c r="G2667" s="9">
        <v>0</v>
      </c>
      <c r="H2667" s="9">
        <v>2</v>
      </c>
      <c r="I2667" s="9">
        <v>0</v>
      </c>
      <c r="J2667" s="9"/>
    </row>
    <row r="2668" spans="1:10">
      <c r="A2668">
        <v>189</v>
      </c>
      <c r="B2668" s="9" t="s">
        <v>432</v>
      </c>
      <c r="C2668" s="9" t="s">
        <v>692</v>
      </c>
      <c r="D2668" s="9">
        <v>0</v>
      </c>
      <c r="E2668" s="9">
        <v>0</v>
      </c>
      <c r="F2668" s="9">
        <v>0</v>
      </c>
      <c r="G2668" s="9">
        <v>0</v>
      </c>
      <c r="H2668" s="9">
        <v>2</v>
      </c>
      <c r="I2668" s="9">
        <v>0</v>
      </c>
      <c r="J2668" s="9"/>
    </row>
    <row r="2669" spans="1:10">
      <c r="A2669">
        <v>190</v>
      </c>
      <c r="B2669" s="9" t="s">
        <v>434</v>
      </c>
      <c r="C2669" s="9" t="s">
        <v>692</v>
      </c>
      <c r="D2669" s="9" t="s">
        <v>1142</v>
      </c>
      <c r="E2669" s="9">
        <v>30</v>
      </c>
      <c r="F2669" s="9" t="s">
        <v>694</v>
      </c>
      <c r="G2669" s="9" t="s">
        <v>695</v>
      </c>
      <c r="H2669" s="9">
        <v>6</v>
      </c>
      <c r="I2669" s="9">
        <v>180</v>
      </c>
      <c r="J2669" s="9"/>
    </row>
    <row r="2670" spans="1:10">
      <c r="A2670">
        <v>190</v>
      </c>
      <c r="B2670" s="9" t="s">
        <v>434</v>
      </c>
      <c r="C2670" s="9" t="s">
        <v>692</v>
      </c>
      <c r="D2670" s="9">
        <v>0</v>
      </c>
      <c r="E2670" s="9">
        <v>0</v>
      </c>
      <c r="F2670" s="9">
        <v>0</v>
      </c>
      <c r="G2670" s="9">
        <v>0</v>
      </c>
      <c r="H2670" s="9">
        <v>6</v>
      </c>
      <c r="I2670" s="9">
        <v>0</v>
      </c>
      <c r="J2670" s="9"/>
    </row>
    <row r="2671" spans="1:10">
      <c r="A2671">
        <v>190</v>
      </c>
      <c r="B2671" s="9" t="s">
        <v>434</v>
      </c>
      <c r="C2671" s="9" t="s">
        <v>692</v>
      </c>
      <c r="D2671" s="9">
        <v>0</v>
      </c>
      <c r="E2671" s="9">
        <v>0</v>
      </c>
      <c r="F2671" s="9">
        <v>0</v>
      </c>
      <c r="G2671" s="9">
        <v>0</v>
      </c>
      <c r="H2671" s="9">
        <v>6</v>
      </c>
      <c r="I2671" s="9">
        <v>0</v>
      </c>
      <c r="J2671" s="9"/>
    </row>
    <row r="2672" spans="1:10">
      <c r="A2672">
        <v>190</v>
      </c>
      <c r="B2672" s="9" t="s">
        <v>434</v>
      </c>
      <c r="C2672" s="9" t="s">
        <v>692</v>
      </c>
      <c r="D2672" s="9">
        <v>0</v>
      </c>
      <c r="E2672" s="9">
        <v>0</v>
      </c>
      <c r="F2672" s="9">
        <v>0</v>
      </c>
      <c r="G2672" s="9">
        <v>0</v>
      </c>
      <c r="H2672" s="9">
        <v>6</v>
      </c>
      <c r="I2672" s="9">
        <v>0</v>
      </c>
      <c r="J2672" s="9"/>
    </row>
    <row r="2673" spans="1:10">
      <c r="A2673">
        <v>190</v>
      </c>
      <c r="B2673" s="9" t="s">
        <v>434</v>
      </c>
      <c r="C2673" s="9" t="s">
        <v>692</v>
      </c>
      <c r="D2673" s="9">
        <v>0</v>
      </c>
      <c r="E2673" s="9">
        <v>0</v>
      </c>
      <c r="F2673" s="9">
        <v>0</v>
      </c>
      <c r="G2673" s="9">
        <v>0</v>
      </c>
      <c r="H2673" s="9">
        <v>6</v>
      </c>
      <c r="I2673" s="9">
        <v>0</v>
      </c>
      <c r="J2673" s="9"/>
    </row>
    <row r="2674" spans="1:10">
      <c r="A2674">
        <v>190</v>
      </c>
      <c r="B2674" s="9" t="s">
        <v>434</v>
      </c>
      <c r="C2674" s="9" t="s">
        <v>692</v>
      </c>
      <c r="D2674" s="9">
        <v>0</v>
      </c>
      <c r="E2674" s="9">
        <v>0</v>
      </c>
      <c r="F2674" s="9">
        <v>0</v>
      </c>
      <c r="G2674" s="9">
        <v>0</v>
      </c>
      <c r="H2674" s="9">
        <v>6</v>
      </c>
      <c r="I2674" s="9">
        <v>0</v>
      </c>
      <c r="J2674" s="9"/>
    </row>
    <row r="2675" spans="1:10">
      <c r="A2675">
        <v>190</v>
      </c>
      <c r="B2675" s="9" t="s">
        <v>434</v>
      </c>
      <c r="C2675" s="9" t="s">
        <v>692</v>
      </c>
      <c r="D2675" s="9">
        <v>0</v>
      </c>
      <c r="E2675" s="9">
        <v>0</v>
      </c>
      <c r="F2675" s="9">
        <v>0</v>
      </c>
      <c r="G2675" s="9">
        <v>0</v>
      </c>
      <c r="H2675" s="9">
        <v>6</v>
      </c>
      <c r="I2675" s="9">
        <v>0</v>
      </c>
      <c r="J2675" s="9"/>
    </row>
    <row r="2676" spans="1:10">
      <c r="A2676">
        <v>190</v>
      </c>
      <c r="B2676" s="9" t="s">
        <v>434</v>
      </c>
      <c r="C2676" s="9" t="s">
        <v>692</v>
      </c>
      <c r="D2676" s="9">
        <v>0</v>
      </c>
      <c r="E2676" s="9">
        <v>0</v>
      </c>
      <c r="F2676" s="9">
        <v>0</v>
      </c>
      <c r="G2676" s="9">
        <v>0</v>
      </c>
      <c r="H2676" s="9">
        <v>6</v>
      </c>
      <c r="I2676" s="9">
        <v>0</v>
      </c>
      <c r="J2676" s="9"/>
    </row>
    <row r="2677" spans="1:10">
      <c r="A2677">
        <v>190</v>
      </c>
      <c r="B2677" s="9" t="s">
        <v>434</v>
      </c>
      <c r="C2677" s="9" t="s">
        <v>692</v>
      </c>
      <c r="D2677" s="9">
        <v>0</v>
      </c>
      <c r="E2677" s="9">
        <v>0</v>
      </c>
      <c r="F2677" s="9">
        <v>0</v>
      </c>
      <c r="G2677" s="9">
        <v>0</v>
      </c>
      <c r="H2677" s="9">
        <v>6</v>
      </c>
      <c r="I2677" s="9">
        <v>0</v>
      </c>
      <c r="J2677" s="9"/>
    </row>
    <row r="2678" spans="1:10">
      <c r="A2678">
        <v>190</v>
      </c>
      <c r="B2678" s="9" t="s">
        <v>434</v>
      </c>
      <c r="C2678" s="9" t="s">
        <v>692</v>
      </c>
      <c r="D2678" s="9">
        <v>0</v>
      </c>
      <c r="E2678" s="9">
        <v>0</v>
      </c>
      <c r="F2678" s="9">
        <v>0</v>
      </c>
      <c r="G2678" s="9">
        <v>0</v>
      </c>
      <c r="H2678" s="9">
        <v>6</v>
      </c>
      <c r="I2678" s="9">
        <v>0</v>
      </c>
      <c r="J2678" s="9"/>
    </row>
    <row r="2679" spans="1:10">
      <c r="A2679">
        <v>190</v>
      </c>
      <c r="B2679" s="9" t="s">
        <v>434</v>
      </c>
      <c r="C2679" s="9" t="s">
        <v>692</v>
      </c>
      <c r="D2679" s="9">
        <v>0</v>
      </c>
      <c r="E2679" s="9">
        <v>0</v>
      </c>
      <c r="F2679" s="9">
        <v>0</v>
      </c>
      <c r="G2679" s="9">
        <v>0</v>
      </c>
      <c r="H2679" s="9">
        <v>6</v>
      </c>
      <c r="I2679" s="9">
        <v>0</v>
      </c>
      <c r="J2679" s="9"/>
    </row>
    <row r="2680" spans="1:10">
      <c r="A2680">
        <v>190</v>
      </c>
      <c r="B2680" s="9" t="s">
        <v>434</v>
      </c>
      <c r="C2680" s="9" t="s">
        <v>692</v>
      </c>
      <c r="D2680" s="9">
        <v>0</v>
      </c>
      <c r="E2680" s="9">
        <v>0</v>
      </c>
      <c r="F2680" s="9">
        <v>0</v>
      </c>
      <c r="G2680" s="9">
        <v>0</v>
      </c>
      <c r="H2680" s="9">
        <v>6</v>
      </c>
      <c r="I2680" s="9">
        <v>0</v>
      </c>
      <c r="J2680" s="9"/>
    </row>
    <row r="2681" spans="1:10">
      <c r="A2681">
        <v>190</v>
      </c>
      <c r="B2681" s="9" t="s">
        <v>434</v>
      </c>
      <c r="C2681" s="9" t="s">
        <v>692</v>
      </c>
      <c r="D2681" s="9">
        <v>0</v>
      </c>
      <c r="E2681" s="9">
        <v>0</v>
      </c>
      <c r="F2681" s="9">
        <v>0</v>
      </c>
      <c r="G2681" s="9">
        <v>0</v>
      </c>
      <c r="H2681" s="9">
        <v>6</v>
      </c>
      <c r="I2681" s="9">
        <v>0</v>
      </c>
      <c r="J2681" s="9"/>
    </row>
    <row r="2682" spans="1:10">
      <c r="A2682">
        <v>190</v>
      </c>
      <c r="B2682" s="9" t="s">
        <v>434</v>
      </c>
      <c r="C2682" s="9" t="s">
        <v>692</v>
      </c>
      <c r="D2682" s="9">
        <v>0</v>
      </c>
      <c r="E2682" s="9">
        <v>0</v>
      </c>
      <c r="F2682" s="9">
        <v>0</v>
      </c>
      <c r="G2682" s="9">
        <v>0</v>
      </c>
      <c r="H2682" s="9">
        <v>6</v>
      </c>
      <c r="I2682" s="9">
        <v>0</v>
      </c>
      <c r="J2682" s="9"/>
    </row>
    <row r="2683" spans="1:10">
      <c r="A2683">
        <v>190</v>
      </c>
      <c r="B2683" s="9" t="s">
        <v>434</v>
      </c>
      <c r="C2683" s="9" t="s">
        <v>692</v>
      </c>
      <c r="D2683" s="9">
        <v>0</v>
      </c>
      <c r="E2683" s="9">
        <v>0</v>
      </c>
      <c r="F2683" s="9">
        <v>0</v>
      </c>
      <c r="G2683" s="9">
        <v>0</v>
      </c>
      <c r="H2683" s="9">
        <v>6</v>
      </c>
      <c r="I2683" s="9">
        <v>0</v>
      </c>
      <c r="J2683" s="9"/>
    </row>
    <row r="2684" spans="1:10">
      <c r="A2684">
        <v>191</v>
      </c>
      <c r="B2684" s="9" t="s">
        <v>437</v>
      </c>
      <c r="C2684" s="9" t="s">
        <v>692</v>
      </c>
      <c r="D2684" s="9" t="s">
        <v>1128</v>
      </c>
      <c r="E2684" s="9">
        <v>30</v>
      </c>
      <c r="F2684" s="9" t="s">
        <v>694</v>
      </c>
      <c r="G2684" s="9" t="s">
        <v>695</v>
      </c>
      <c r="H2684" s="9">
        <v>3</v>
      </c>
      <c r="I2684" s="9">
        <v>90</v>
      </c>
      <c r="J2684" s="9"/>
    </row>
    <row r="2685" spans="1:10">
      <c r="A2685">
        <v>191</v>
      </c>
      <c r="B2685" s="9" t="s">
        <v>437</v>
      </c>
      <c r="C2685" s="9" t="s">
        <v>692</v>
      </c>
      <c r="D2685" s="9">
        <v>0</v>
      </c>
      <c r="E2685" s="9">
        <v>0</v>
      </c>
      <c r="F2685" s="9">
        <v>0</v>
      </c>
      <c r="G2685" s="9">
        <v>0</v>
      </c>
      <c r="H2685" s="9">
        <v>3</v>
      </c>
      <c r="I2685" s="9">
        <v>0</v>
      </c>
      <c r="J2685" s="9"/>
    </row>
    <row r="2686" spans="1:10">
      <c r="A2686">
        <v>191</v>
      </c>
      <c r="B2686" s="9" t="s">
        <v>437</v>
      </c>
      <c r="C2686" s="9" t="s">
        <v>692</v>
      </c>
      <c r="D2686" s="9">
        <v>0</v>
      </c>
      <c r="E2686" s="9">
        <v>0</v>
      </c>
      <c r="F2686" s="9">
        <v>0</v>
      </c>
      <c r="G2686" s="9">
        <v>0</v>
      </c>
      <c r="H2686" s="9">
        <v>3</v>
      </c>
      <c r="I2686" s="9">
        <v>0</v>
      </c>
      <c r="J2686" s="9"/>
    </row>
    <row r="2687" spans="1:10">
      <c r="A2687">
        <v>191</v>
      </c>
      <c r="B2687" s="9" t="s">
        <v>437</v>
      </c>
      <c r="C2687" s="9" t="s">
        <v>692</v>
      </c>
      <c r="D2687" s="9">
        <v>0</v>
      </c>
      <c r="E2687" s="9">
        <v>0</v>
      </c>
      <c r="F2687" s="9">
        <v>0</v>
      </c>
      <c r="G2687" s="9">
        <v>0</v>
      </c>
      <c r="H2687" s="9">
        <v>3</v>
      </c>
      <c r="I2687" s="9">
        <v>0</v>
      </c>
      <c r="J2687" s="9"/>
    </row>
    <row r="2688" spans="1:10">
      <c r="A2688">
        <v>191</v>
      </c>
      <c r="B2688" s="9" t="s">
        <v>437</v>
      </c>
      <c r="C2688" s="9" t="s">
        <v>692</v>
      </c>
      <c r="D2688" s="9">
        <v>0</v>
      </c>
      <c r="E2688" s="9">
        <v>0</v>
      </c>
      <c r="F2688" s="9">
        <v>0</v>
      </c>
      <c r="G2688" s="9">
        <v>0</v>
      </c>
      <c r="H2688" s="9">
        <v>3</v>
      </c>
      <c r="I2688" s="9">
        <v>0</v>
      </c>
      <c r="J2688" s="9"/>
    </row>
    <row r="2689" spans="1:10">
      <c r="A2689">
        <v>191</v>
      </c>
      <c r="B2689" s="9" t="s">
        <v>437</v>
      </c>
      <c r="C2689" s="9" t="s">
        <v>692</v>
      </c>
      <c r="D2689" s="9">
        <v>0</v>
      </c>
      <c r="E2689" s="9">
        <v>0</v>
      </c>
      <c r="F2689" s="9">
        <v>0</v>
      </c>
      <c r="G2689" s="9">
        <v>0</v>
      </c>
      <c r="H2689" s="9">
        <v>3</v>
      </c>
      <c r="I2689" s="9">
        <v>0</v>
      </c>
      <c r="J2689" s="9"/>
    </row>
    <row r="2690" spans="1:10">
      <c r="A2690">
        <v>191</v>
      </c>
      <c r="B2690" s="9" t="s">
        <v>437</v>
      </c>
      <c r="C2690" s="9" t="s">
        <v>692</v>
      </c>
      <c r="D2690" s="9">
        <v>0</v>
      </c>
      <c r="E2690" s="9">
        <v>0</v>
      </c>
      <c r="F2690" s="9">
        <v>0</v>
      </c>
      <c r="G2690" s="9">
        <v>0</v>
      </c>
      <c r="H2690" s="9">
        <v>3</v>
      </c>
      <c r="I2690" s="9">
        <v>0</v>
      </c>
      <c r="J2690" s="9"/>
    </row>
    <row r="2691" spans="1:10">
      <c r="A2691">
        <v>191</v>
      </c>
      <c r="B2691" s="9" t="s">
        <v>437</v>
      </c>
      <c r="C2691" s="9" t="s">
        <v>692</v>
      </c>
      <c r="D2691" s="9">
        <v>0</v>
      </c>
      <c r="E2691" s="9">
        <v>0</v>
      </c>
      <c r="F2691" s="9">
        <v>0</v>
      </c>
      <c r="G2691" s="9">
        <v>0</v>
      </c>
      <c r="H2691" s="9">
        <v>3</v>
      </c>
      <c r="I2691" s="9">
        <v>0</v>
      </c>
      <c r="J2691" s="9"/>
    </row>
    <row r="2692" spans="1:10">
      <c r="A2692">
        <v>191</v>
      </c>
      <c r="B2692" s="9" t="s">
        <v>437</v>
      </c>
      <c r="C2692" s="9" t="s">
        <v>692</v>
      </c>
      <c r="D2692" s="9">
        <v>0</v>
      </c>
      <c r="E2692" s="9">
        <v>0</v>
      </c>
      <c r="F2692" s="9">
        <v>0</v>
      </c>
      <c r="G2692" s="9">
        <v>0</v>
      </c>
      <c r="H2692" s="9">
        <v>3</v>
      </c>
      <c r="I2692" s="9">
        <v>0</v>
      </c>
      <c r="J2692" s="9"/>
    </row>
    <row r="2693" spans="1:10">
      <c r="A2693">
        <v>191</v>
      </c>
      <c r="B2693" s="9" t="s">
        <v>437</v>
      </c>
      <c r="C2693" s="9" t="s">
        <v>692</v>
      </c>
      <c r="D2693" s="9">
        <v>0</v>
      </c>
      <c r="E2693" s="9">
        <v>0</v>
      </c>
      <c r="F2693" s="9">
        <v>0</v>
      </c>
      <c r="G2693" s="9">
        <v>0</v>
      </c>
      <c r="H2693" s="9">
        <v>3</v>
      </c>
      <c r="I2693" s="9">
        <v>0</v>
      </c>
      <c r="J2693" s="9"/>
    </row>
    <row r="2694" spans="1:10">
      <c r="A2694">
        <v>191</v>
      </c>
      <c r="B2694" s="9" t="s">
        <v>437</v>
      </c>
      <c r="C2694" s="9" t="s">
        <v>692</v>
      </c>
      <c r="D2694" s="9">
        <v>0</v>
      </c>
      <c r="E2694" s="9">
        <v>0</v>
      </c>
      <c r="F2694" s="9">
        <v>0</v>
      </c>
      <c r="G2694" s="9">
        <v>0</v>
      </c>
      <c r="H2694" s="9">
        <v>3</v>
      </c>
      <c r="I2694" s="9">
        <v>0</v>
      </c>
      <c r="J2694" s="9"/>
    </row>
    <row r="2695" spans="1:10">
      <c r="A2695">
        <v>191</v>
      </c>
      <c r="B2695" s="9" t="s">
        <v>437</v>
      </c>
      <c r="C2695" s="9" t="s">
        <v>692</v>
      </c>
      <c r="D2695" s="9">
        <v>0</v>
      </c>
      <c r="E2695" s="9">
        <v>0</v>
      </c>
      <c r="F2695" s="9">
        <v>0</v>
      </c>
      <c r="G2695" s="9">
        <v>0</v>
      </c>
      <c r="H2695" s="9">
        <v>3</v>
      </c>
      <c r="I2695" s="9">
        <v>0</v>
      </c>
      <c r="J2695" s="9"/>
    </row>
    <row r="2696" spans="1:10">
      <c r="A2696">
        <v>191</v>
      </c>
      <c r="B2696" s="9" t="s">
        <v>437</v>
      </c>
      <c r="C2696" s="9" t="s">
        <v>692</v>
      </c>
      <c r="D2696" s="9">
        <v>0</v>
      </c>
      <c r="E2696" s="9">
        <v>0</v>
      </c>
      <c r="F2696" s="9">
        <v>0</v>
      </c>
      <c r="G2696" s="9">
        <v>0</v>
      </c>
      <c r="H2696" s="9">
        <v>3</v>
      </c>
      <c r="I2696" s="9">
        <v>0</v>
      </c>
      <c r="J2696" s="9"/>
    </row>
    <row r="2697" spans="1:10">
      <c r="A2697">
        <v>191</v>
      </c>
      <c r="B2697" s="9" t="s">
        <v>437</v>
      </c>
      <c r="C2697" s="9" t="s">
        <v>692</v>
      </c>
      <c r="D2697" s="9">
        <v>0</v>
      </c>
      <c r="E2697" s="9">
        <v>0</v>
      </c>
      <c r="F2697" s="9">
        <v>0</v>
      </c>
      <c r="G2697" s="9">
        <v>0</v>
      </c>
      <c r="H2697" s="9">
        <v>3</v>
      </c>
      <c r="I2697" s="9">
        <v>0</v>
      </c>
      <c r="J2697" s="9"/>
    </row>
    <row r="2698" spans="1:10">
      <c r="A2698">
        <v>191</v>
      </c>
      <c r="B2698" s="9" t="s">
        <v>437</v>
      </c>
      <c r="C2698" s="9" t="s">
        <v>692</v>
      </c>
      <c r="D2698" s="9">
        <v>0</v>
      </c>
      <c r="E2698" s="9">
        <v>0</v>
      </c>
      <c r="F2698" s="9">
        <v>0</v>
      </c>
      <c r="G2698" s="9">
        <v>0</v>
      </c>
      <c r="H2698" s="9">
        <v>3</v>
      </c>
      <c r="I2698" s="9">
        <v>0</v>
      </c>
      <c r="J2698" s="9"/>
    </row>
    <row r="2699" spans="1:10">
      <c r="A2699">
        <v>192</v>
      </c>
      <c r="B2699" s="9" t="s">
        <v>440</v>
      </c>
      <c r="C2699" s="9" t="s">
        <v>692</v>
      </c>
      <c r="D2699" s="9" t="s">
        <v>832</v>
      </c>
      <c r="E2699" s="9">
        <v>45</v>
      </c>
      <c r="F2699" s="9" t="s">
        <v>694</v>
      </c>
      <c r="G2699" s="9" t="s">
        <v>695</v>
      </c>
      <c r="H2699" s="9">
        <v>4</v>
      </c>
      <c r="I2699" s="9">
        <v>180</v>
      </c>
      <c r="J2699" s="9"/>
    </row>
    <row r="2700" spans="1:10">
      <c r="A2700">
        <v>192</v>
      </c>
      <c r="B2700" s="9" t="s">
        <v>440</v>
      </c>
      <c r="C2700" s="9" t="s">
        <v>692</v>
      </c>
      <c r="D2700" s="9" t="s">
        <v>709</v>
      </c>
      <c r="E2700" s="9">
        <v>30</v>
      </c>
      <c r="F2700" s="9" t="s">
        <v>694</v>
      </c>
      <c r="G2700" s="9" t="s">
        <v>695</v>
      </c>
      <c r="H2700" s="9">
        <v>4</v>
      </c>
      <c r="I2700" s="9">
        <v>120</v>
      </c>
      <c r="J2700" s="9"/>
    </row>
    <row r="2701" spans="1:10">
      <c r="A2701">
        <v>192</v>
      </c>
      <c r="B2701" s="9" t="s">
        <v>440</v>
      </c>
      <c r="C2701" s="9" t="s">
        <v>692</v>
      </c>
      <c r="D2701" s="9" t="s">
        <v>700</v>
      </c>
      <c r="E2701" s="9">
        <v>15</v>
      </c>
      <c r="F2701" s="9" t="s">
        <v>694</v>
      </c>
      <c r="G2701" s="9" t="s">
        <v>695</v>
      </c>
      <c r="H2701" s="9">
        <v>4</v>
      </c>
      <c r="I2701" s="9">
        <v>60</v>
      </c>
      <c r="J2701" s="9"/>
    </row>
    <row r="2702" spans="1:10">
      <c r="A2702">
        <v>192</v>
      </c>
      <c r="B2702" s="9" t="s">
        <v>440</v>
      </c>
      <c r="C2702" s="9" t="s">
        <v>692</v>
      </c>
      <c r="D2702" s="9" t="s">
        <v>921</v>
      </c>
      <c r="E2702" s="9">
        <v>24</v>
      </c>
      <c r="F2702" s="9" t="s">
        <v>697</v>
      </c>
      <c r="G2702" s="9" t="s">
        <v>695</v>
      </c>
      <c r="H2702" s="9">
        <v>4</v>
      </c>
      <c r="I2702" s="9">
        <v>96</v>
      </c>
      <c r="J2702" s="9"/>
    </row>
    <row r="2703" spans="1:10">
      <c r="A2703">
        <v>192</v>
      </c>
      <c r="B2703" s="9" t="s">
        <v>440</v>
      </c>
      <c r="C2703" s="9" t="s">
        <v>692</v>
      </c>
      <c r="D2703" s="9" t="s">
        <v>699</v>
      </c>
      <c r="E2703" s="9">
        <v>100</v>
      </c>
      <c r="F2703" s="9" t="s">
        <v>697</v>
      </c>
      <c r="G2703" s="9" t="s">
        <v>695</v>
      </c>
      <c r="H2703" s="9">
        <v>4</v>
      </c>
      <c r="I2703" s="9">
        <v>400</v>
      </c>
      <c r="J2703" s="9"/>
    </row>
    <row r="2704" spans="1:10">
      <c r="A2704">
        <v>192</v>
      </c>
      <c r="B2704" s="9" t="s">
        <v>440</v>
      </c>
      <c r="C2704" s="9" t="s">
        <v>692</v>
      </c>
      <c r="D2704" s="9">
        <v>0</v>
      </c>
      <c r="E2704" s="9">
        <v>0</v>
      </c>
      <c r="F2704" s="9">
        <v>0</v>
      </c>
      <c r="G2704" s="9">
        <v>0</v>
      </c>
      <c r="H2704" s="9">
        <v>4</v>
      </c>
      <c r="I2704" s="9">
        <v>0</v>
      </c>
      <c r="J2704" s="9"/>
    </row>
    <row r="2705" spans="1:10">
      <c r="A2705">
        <v>192</v>
      </c>
      <c r="B2705" s="9" t="s">
        <v>440</v>
      </c>
      <c r="C2705" s="9" t="s">
        <v>692</v>
      </c>
      <c r="D2705" s="9">
        <v>0</v>
      </c>
      <c r="E2705" s="9">
        <v>0</v>
      </c>
      <c r="F2705" s="9">
        <v>0</v>
      </c>
      <c r="G2705" s="9">
        <v>0</v>
      </c>
      <c r="H2705" s="9">
        <v>4</v>
      </c>
      <c r="I2705" s="9">
        <v>0</v>
      </c>
      <c r="J2705" s="9"/>
    </row>
    <row r="2706" spans="1:10">
      <c r="A2706">
        <v>192</v>
      </c>
      <c r="B2706" s="9" t="s">
        <v>440</v>
      </c>
      <c r="C2706" s="9" t="s">
        <v>692</v>
      </c>
      <c r="D2706" s="9">
        <v>0</v>
      </c>
      <c r="E2706" s="9">
        <v>0</v>
      </c>
      <c r="F2706" s="9">
        <v>0</v>
      </c>
      <c r="G2706" s="9">
        <v>0</v>
      </c>
      <c r="H2706" s="9">
        <v>4</v>
      </c>
      <c r="I2706" s="9">
        <v>0</v>
      </c>
      <c r="J2706" s="9"/>
    </row>
    <row r="2707" spans="1:10">
      <c r="A2707">
        <v>192</v>
      </c>
      <c r="B2707" s="9" t="s">
        <v>440</v>
      </c>
      <c r="C2707" s="9" t="s">
        <v>692</v>
      </c>
      <c r="D2707" s="9">
        <v>0</v>
      </c>
      <c r="E2707" s="9">
        <v>0</v>
      </c>
      <c r="F2707" s="9">
        <v>0</v>
      </c>
      <c r="G2707" s="9">
        <v>0</v>
      </c>
      <c r="H2707" s="9">
        <v>4</v>
      </c>
      <c r="I2707" s="9">
        <v>0</v>
      </c>
      <c r="J2707" s="9"/>
    </row>
    <row r="2708" spans="1:10">
      <c r="A2708">
        <v>192</v>
      </c>
      <c r="B2708" s="9" t="s">
        <v>440</v>
      </c>
      <c r="C2708" s="9" t="s">
        <v>692</v>
      </c>
      <c r="D2708" s="9">
        <v>0</v>
      </c>
      <c r="E2708" s="9">
        <v>0</v>
      </c>
      <c r="F2708" s="9">
        <v>0</v>
      </c>
      <c r="G2708" s="9">
        <v>0</v>
      </c>
      <c r="H2708" s="9">
        <v>4</v>
      </c>
      <c r="I2708" s="9">
        <v>0</v>
      </c>
      <c r="J2708" s="9"/>
    </row>
    <row r="2709" spans="1:10">
      <c r="A2709">
        <v>192</v>
      </c>
      <c r="B2709" s="9" t="s">
        <v>440</v>
      </c>
      <c r="C2709" s="9" t="s">
        <v>692</v>
      </c>
      <c r="D2709" s="9">
        <v>0</v>
      </c>
      <c r="E2709" s="9">
        <v>0</v>
      </c>
      <c r="F2709" s="9">
        <v>0</v>
      </c>
      <c r="G2709" s="9">
        <v>0</v>
      </c>
      <c r="H2709" s="9">
        <v>4</v>
      </c>
      <c r="I2709" s="9">
        <v>0</v>
      </c>
      <c r="J2709" s="9"/>
    </row>
    <row r="2710" spans="1:10">
      <c r="A2710">
        <v>192</v>
      </c>
      <c r="B2710" s="9" t="s">
        <v>440</v>
      </c>
      <c r="C2710" s="9" t="s">
        <v>692</v>
      </c>
      <c r="D2710" s="9">
        <v>0</v>
      </c>
      <c r="E2710" s="9">
        <v>0</v>
      </c>
      <c r="F2710" s="9">
        <v>0</v>
      </c>
      <c r="G2710" s="9">
        <v>0</v>
      </c>
      <c r="H2710" s="9">
        <v>4</v>
      </c>
      <c r="I2710" s="9">
        <v>0</v>
      </c>
      <c r="J2710" s="9"/>
    </row>
    <row r="2711" spans="1:10">
      <c r="A2711">
        <v>192</v>
      </c>
      <c r="B2711" s="9" t="s">
        <v>440</v>
      </c>
      <c r="C2711" s="9" t="s">
        <v>692</v>
      </c>
      <c r="D2711" s="9">
        <v>0</v>
      </c>
      <c r="E2711" s="9">
        <v>0</v>
      </c>
      <c r="F2711" s="9">
        <v>0</v>
      </c>
      <c r="G2711" s="9">
        <v>0</v>
      </c>
      <c r="H2711" s="9">
        <v>4</v>
      </c>
      <c r="I2711" s="9">
        <v>0</v>
      </c>
      <c r="J2711" s="9"/>
    </row>
    <row r="2712" spans="1:10">
      <c r="A2712">
        <v>192</v>
      </c>
      <c r="B2712" s="9" t="s">
        <v>440</v>
      </c>
      <c r="C2712" s="9" t="s">
        <v>692</v>
      </c>
      <c r="D2712" s="9">
        <v>0</v>
      </c>
      <c r="E2712" s="9">
        <v>0</v>
      </c>
      <c r="F2712" s="9">
        <v>0</v>
      </c>
      <c r="G2712" s="9">
        <v>0</v>
      </c>
      <c r="H2712" s="9">
        <v>4</v>
      </c>
      <c r="I2712" s="9">
        <v>0</v>
      </c>
      <c r="J2712" s="9"/>
    </row>
    <row r="2713" spans="1:10">
      <c r="A2713">
        <v>193</v>
      </c>
      <c r="B2713" s="9" t="s">
        <v>442</v>
      </c>
      <c r="C2713" s="9" t="s">
        <v>692</v>
      </c>
      <c r="D2713" s="9" t="s">
        <v>827</v>
      </c>
      <c r="E2713" s="9">
        <v>30</v>
      </c>
      <c r="F2713" s="9" t="s">
        <v>694</v>
      </c>
      <c r="G2713" s="9" t="s">
        <v>695</v>
      </c>
      <c r="H2713" s="9">
        <v>2</v>
      </c>
      <c r="I2713" s="9">
        <v>60</v>
      </c>
      <c r="J2713" s="9"/>
    </row>
    <row r="2714" spans="1:10">
      <c r="A2714">
        <v>193</v>
      </c>
      <c r="B2714" s="9" t="s">
        <v>442</v>
      </c>
      <c r="C2714" s="9" t="s">
        <v>692</v>
      </c>
      <c r="D2714" s="9" t="s">
        <v>707</v>
      </c>
      <c r="E2714" s="9">
        <v>60</v>
      </c>
      <c r="F2714" s="9" t="s">
        <v>694</v>
      </c>
      <c r="G2714" s="9" t="s">
        <v>695</v>
      </c>
      <c r="H2714" s="9">
        <v>2</v>
      </c>
      <c r="I2714" s="9">
        <v>120</v>
      </c>
      <c r="J2714" s="9"/>
    </row>
    <row r="2715" spans="1:10">
      <c r="A2715">
        <v>193</v>
      </c>
      <c r="B2715" s="9" t="s">
        <v>442</v>
      </c>
      <c r="C2715" s="9" t="s">
        <v>692</v>
      </c>
      <c r="D2715" s="9" t="s">
        <v>836</v>
      </c>
      <c r="E2715" s="9">
        <v>30</v>
      </c>
      <c r="F2715" s="9" t="s">
        <v>694</v>
      </c>
      <c r="G2715" s="9" t="s">
        <v>695</v>
      </c>
      <c r="H2715" s="9">
        <v>2</v>
      </c>
      <c r="I2715" s="9">
        <v>60</v>
      </c>
      <c r="J2715" s="9"/>
    </row>
    <row r="2716" spans="1:10">
      <c r="A2716">
        <v>193</v>
      </c>
      <c r="B2716" s="9" t="s">
        <v>442</v>
      </c>
      <c r="C2716" s="9" t="s">
        <v>692</v>
      </c>
      <c r="D2716" s="9" t="s">
        <v>840</v>
      </c>
      <c r="E2716" s="9">
        <v>30</v>
      </c>
      <c r="F2716" s="9" t="s">
        <v>694</v>
      </c>
      <c r="G2716" s="9" t="s">
        <v>695</v>
      </c>
      <c r="H2716" s="9">
        <v>2</v>
      </c>
      <c r="I2716" s="9">
        <v>60</v>
      </c>
      <c r="J2716" s="9"/>
    </row>
    <row r="2717" spans="1:10">
      <c r="A2717">
        <v>193</v>
      </c>
      <c r="B2717" s="9" t="s">
        <v>442</v>
      </c>
      <c r="C2717" s="9" t="s">
        <v>692</v>
      </c>
      <c r="D2717" s="9" t="s">
        <v>824</v>
      </c>
      <c r="E2717" s="9">
        <v>10</v>
      </c>
      <c r="F2717" s="9" t="s">
        <v>694</v>
      </c>
      <c r="G2717" s="9" t="s">
        <v>695</v>
      </c>
      <c r="H2717" s="9">
        <v>2</v>
      </c>
      <c r="I2717" s="9">
        <v>20</v>
      </c>
      <c r="J2717" s="9"/>
    </row>
    <row r="2718" spans="1:10">
      <c r="A2718">
        <v>193</v>
      </c>
      <c r="B2718" s="9" t="s">
        <v>442</v>
      </c>
      <c r="C2718" s="9" t="s">
        <v>692</v>
      </c>
      <c r="D2718" s="9" t="s">
        <v>921</v>
      </c>
      <c r="E2718" s="9">
        <v>24</v>
      </c>
      <c r="F2718" s="9" t="s">
        <v>697</v>
      </c>
      <c r="G2718" s="9" t="s">
        <v>695</v>
      </c>
      <c r="H2718" s="9">
        <v>2</v>
      </c>
      <c r="I2718" s="9">
        <v>48</v>
      </c>
      <c r="J2718" s="9"/>
    </row>
    <row r="2719" spans="1:10">
      <c r="A2719">
        <v>193</v>
      </c>
      <c r="B2719" s="9" t="s">
        <v>442</v>
      </c>
      <c r="C2719" s="9" t="s">
        <v>692</v>
      </c>
      <c r="D2719" s="9" t="s">
        <v>699</v>
      </c>
      <c r="E2719" s="9">
        <v>150</v>
      </c>
      <c r="F2719" s="9" t="s">
        <v>697</v>
      </c>
      <c r="G2719" s="9" t="s">
        <v>695</v>
      </c>
      <c r="H2719" s="9">
        <v>2</v>
      </c>
      <c r="I2719" s="9">
        <v>300</v>
      </c>
      <c r="J2719" s="9"/>
    </row>
    <row r="2720" spans="1:10">
      <c r="A2720">
        <v>193</v>
      </c>
      <c r="B2720" s="9" t="s">
        <v>442</v>
      </c>
      <c r="C2720" s="9" t="s">
        <v>692</v>
      </c>
      <c r="D2720" s="9">
        <v>0</v>
      </c>
      <c r="E2720" s="9">
        <v>0</v>
      </c>
      <c r="F2720" s="9">
        <v>0</v>
      </c>
      <c r="G2720" s="9">
        <v>0</v>
      </c>
      <c r="H2720" s="9">
        <v>2</v>
      </c>
      <c r="I2720" s="9">
        <v>0</v>
      </c>
      <c r="J2720" s="9"/>
    </row>
    <row r="2721" spans="1:10">
      <c r="A2721">
        <v>193</v>
      </c>
      <c r="B2721" s="9" t="s">
        <v>442</v>
      </c>
      <c r="C2721" s="9" t="s">
        <v>692</v>
      </c>
      <c r="D2721" s="9">
        <v>0</v>
      </c>
      <c r="E2721" s="9">
        <v>0</v>
      </c>
      <c r="F2721" s="9">
        <v>0</v>
      </c>
      <c r="G2721" s="9">
        <v>0</v>
      </c>
      <c r="H2721" s="9">
        <v>2</v>
      </c>
      <c r="I2721" s="9">
        <v>0</v>
      </c>
      <c r="J2721" s="9"/>
    </row>
    <row r="2722" spans="1:10">
      <c r="A2722">
        <v>193</v>
      </c>
      <c r="B2722" s="9" t="s">
        <v>442</v>
      </c>
      <c r="C2722" s="9" t="s">
        <v>692</v>
      </c>
      <c r="D2722" s="9">
        <v>0</v>
      </c>
      <c r="E2722" s="9">
        <v>0</v>
      </c>
      <c r="F2722" s="9">
        <v>0</v>
      </c>
      <c r="G2722" s="9">
        <v>0</v>
      </c>
      <c r="H2722" s="9">
        <v>2</v>
      </c>
      <c r="I2722" s="9">
        <v>0</v>
      </c>
      <c r="J2722" s="9"/>
    </row>
    <row r="2723" spans="1:10">
      <c r="A2723">
        <v>193</v>
      </c>
      <c r="B2723" s="9" t="s">
        <v>442</v>
      </c>
      <c r="C2723" s="9" t="s">
        <v>692</v>
      </c>
      <c r="D2723" s="9">
        <v>0</v>
      </c>
      <c r="E2723" s="9">
        <v>0</v>
      </c>
      <c r="F2723" s="9">
        <v>0</v>
      </c>
      <c r="G2723" s="9">
        <v>0</v>
      </c>
      <c r="H2723" s="9">
        <v>2</v>
      </c>
      <c r="I2723" s="9">
        <v>0</v>
      </c>
      <c r="J2723" s="9"/>
    </row>
    <row r="2724" spans="1:10">
      <c r="A2724">
        <v>193</v>
      </c>
      <c r="B2724" s="9" t="s">
        <v>442</v>
      </c>
      <c r="C2724" s="9" t="s">
        <v>692</v>
      </c>
      <c r="D2724" s="9">
        <v>0</v>
      </c>
      <c r="E2724" s="9">
        <v>0</v>
      </c>
      <c r="F2724" s="9">
        <v>0</v>
      </c>
      <c r="G2724" s="9">
        <v>0</v>
      </c>
      <c r="H2724" s="9">
        <v>2</v>
      </c>
      <c r="I2724" s="9">
        <v>0</v>
      </c>
      <c r="J2724" s="9"/>
    </row>
    <row r="2725" spans="1:10">
      <c r="A2725">
        <v>193</v>
      </c>
      <c r="B2725" s="9" t="s">
        <v>442</v>
      </c>
      <c r="C2725" s="9" t="s">
        <v>692</v>
      </c>
      <c r="D2725" s="9">
        <v>0</v>
      </c>
      <c r="E2725" s="9">
        <v>0</v>
      </c>
      <c r="F2725" s="9">
        <v>0</v>
      </c>
      <c r="G2725" s="9">
        <v>0</v>
      </c>
      <c r="H2725" s="9">
        <v>2</v>
      </c>
      <c r="I2725" s="9">
        <v>0</v>
      </c>
      <c r="J2725" s="9"/>
    </row>
    <row r="2726" spans="1:10">
      <c r="A2726">
        <v>193</v>
      </c>
      <c r="B2726" s="9" t="s">
        <v>442</v>
      </c>
      <c r="C2726" s="9" t="s">
        <v>692</v>
      </c>
      <c r="D2726" s="9">
        <v>0</v>
      </c>
      <c r="E2726" s="9">
        <v>0</v>
      </c>
      <c r="F2726" s="9">
        <v>0</v>
      </c>
      <c r="G2726" s="9">
        <v>0</v>
      </c>
      <c r="H2726" s="9">
        <v>2</v>
      </c>
      <c r="I2726" s="9">
        <v>0</v>
      </c>
      <c r="J2726" s="9"/>
    </row>
    <row r="2727" spans="1:10">
      <c r="A2727">
        <v>193</v>
      </c>
      <c r="B2727" s="9" t="s">
        <v>442</v>
      </c>
      <c r="C2727" s="9" t="s">
        <v>692</v>
      </c>
      <c r="D2727" s="9">
        <v>0</v>
      </c>
      <c r="E2727" s="9">
        <v>0</v>
      </c>
      <c r="F2727" s="9">
        <v>0</v>
      </c>
      <c r="G2727" s="9">
        <v>0</v>
      </c>
      <c r="H2727" s="9">
        <v>2</v>
      </c>
      <c r="I2727" s="9">
        <v>0</v>
      </c>
      <c r="J2727" s="9"/>
    </row>
    <row r="2728" spans="1:10">
      <c r="A2728">
        <v>194</v>
      </c>
      <c r="B2728" s="9" t="s">
        <v>444</v>
      </c>
      <c r="C2728" s="9" t="s">
        <v>692</v>
      </c>
      <c r="D2728" s="9" t="s">
        <v>832</v>
      </c>
      <c r="E2728" s="9">
        <v>45</v>
      </c>
      <c r="F2728" s="9" t="s">
        <v>694</v>
      </c>
      <c r="G2728" s="9" t="s">
        <v>695</v>
      </c>
      <c r="H2728" s="9">
        <v>1</v>
      </c>
      <c r="I2728" s="9">
        <v>45</v>
      </c>
      <c r="J2728" s="9"/>
    </row>
    <row r="2729" spans="1:10">
      <c r="A2729">
        <v>194</v>
      </c>
      <c r="B2729" s="9" t="s">
        <v>444</v>
      </c>
      <c r="C2729" s="9" t="s">
        <v>692</v>
      </c>
      <c r="D2729" s="9" t="s">
        <v>700</v>
      </c>
      <c r="E2729" s="9">
        <v>15</v>
      </c>
      <c r="F2729" s="9" t="s">
        <v>694</v>
      </c>
      <c r="G2729" s="9" t="s">
        <v>695</v>
      </c>
      <c r="H2729" s="9">
        <v>1</v>
      </c>
      <c r="I2729" s="9">
        <v>15</v>
      </c>
      <c r="J2729" s="9"/>
    </row>
    <row r="2730" spans="1:10">
      <c r="A2730">
        <v>194</v>
      </c>
      <c r="B2730" s="9" t="s">
        <v>444</v>
      </c>
      <c r="C2730" s="9" t="s">
        <v>692</v>
      </c>
      <c r="D2730" s="9" t="s">
        <v>828</v>
      </c>
      <c r="E2730" s="9">
        <v>2</v>
      </c>
      <c r="F2730" s="9" t="s">
        <v>697</v>
      </c>
      <c r="G2730" s="9" t="s">
        <v>695</v>
      </c>
      <c r="H2730" s="9">
        <v>1</v>
      </c>
      <c r="I2730" s="9">
        <v>2</v>
      </c>
      <c r="J2730" s="9"/>
    </row>
    <row r="2731" spans="1:10">
      <c r="A2731">
        <v>194</v>
      </c>
      <c r="B2731" s="9" t="s">
        <v>444</v>
      </c>
      <c r="C2731" s="9" t="s">
        <v>692</v>
      </c>
      <c r="D2731" s="9" t="s">
        <v>699</v>
      </c>
      <c r="E2731" s="9">
        <v>100</v>
      </c>
      <c r="F2731" s="9" t="s">
        <v>697</v>
      </c>
      <c r="G2731" s="9" t="s">
        <v>695</v>
      </c>
      <c r="H2731" s="9">
        <v>1</v>
      </c>
      <c r="I2731" s="9">
        <v>100</v>
      </c>
      <c r="J2731" s="9"/>
    </row>
    <row r="2732" spans="1:10">
      <c r="A2732">
        <v>194</v>
      </c>
      <c r="B2732" s="9" t="s">
        <v>444</v>
      </c>
      <c r="C2732" s="9" t="s">
        <v>692</v>
      </c>
      <c r="D2732" s="9">
        <v>0</v>
      </c>
      <c r="E2732" s="9">
        <v>0</v>
      </c>
      <c r="F2732" s="9">
        <v>0</v>
      </c>
      <c r="G2732" s="9">
        <v>0</v>
      </c>
      <c r="H2732" s="9">
        <v>1</v>
      </c>
      <c r="I2732" s="9">
        <v>0</v>
      </c>
      <c r="J2732" s="9"/>
    </row>
    <row r="2733" spans="1:10">
      <c r="A2733">
        <v>194</v>
      </c>
      <c r="B2733" s="9" t="s">
        <v>444</v>
      </c>
      <c r="C2733" s="9" t="s">
        <v>692</v>
      </c>
      <c r="D2733" s="9">
        <v>0</v>
      </c>
      <c r="E2733" s="9">
        <v>0</v>
      </c>
      <c r="F2733" s="9">
        <v>0</v>
      </c>
      <c r="G2733" s="9">
        <v>0</v>
      </c>
      <c r="H2733" s="9">
        <v>1</v>
      </c>
      <c r="I2733" s="9">
        <v>0</v>
      </c>
      <c r="J2733" s="9"/>
    </row>
    <row r="2734" spans="1:10">
      <c r="A2734">
        <v>194</v>
      </c>
      <c r="B2734" s="9" t="s">
        <v>444</v>
      </c>
      <c r="C2734" s="9" t="s">
        <v>692</v>
      </c>
      <c r="D2734" s="9">
        <v>0</v>
      </c>
      <c r="E2734" s="9">
        <v>0</v>
      </c>
      <c r="F2734" s="9">
        <v>0</v>
      </c>
      <c r="G2734" s="9">
        <v>0</v>
      </c>
      <c r="H2734" s="9">
        <v>1</v>
      </c>
      <c r="I2734" s="9">
        <v>0</v>
      </c>
      <c r="J2734" s="9"/>
    </row>
    <row r="2735" spans="1:10">
      <c r="A2735">
        <v>194</v>
      </c>
      <c r="B2735" s="9" t="s">
        <v>444</v>
      </c>
      <c r="C2735" s="9" t="s">
        <v>692</v>
      </c>
      <c r="D2735" s="9">
        <v>0</v>
      </c>
      <c r="E2735" s="9">
        <v>0</v>
      </c>
      <c r="F2735" s="9">
        <v>0</v>
      </c>
      <c r="G2735" s="9">
        <v>0</v>
      </c>
      <c r="H2735" s="9">
        <v>1</v>
      </c>
      <c r="I2735" s="9">
        <v>0</v>
      </c>
      <c r="J2735" s="9"/>
    </row>
    <row r="2736" spans="1:10">
      <c r="A2736">
        <v>194</v>
      </c>
      <c r="B2736" s="9" t="s">
        <v>444</v>
      </c>
      <c r="C2736" s="9" t="s">
        <v>692</v>
      </c>
      <c r="D2736" s="9">
        <v>0</v>
      </c>
      <c r="E2736" s="9">
        <v>0</v>
      </c>
      <c r="F2736" s="9">
        <v>0</v>
      </c>
      <c r="G2736" s="9">
        <v>0</v>
      </c>
      <c r="H2736" s="9">
        <v>1</v>
      </c>
      <c r="I2736" s="9">
        <v>0</v>
      </c>
      <c r="J2736" s="9"/>
    </row>
    <row r="2737" spans="1:10">
      <c r="A2737">
        <v>194</v>
      </c>
      <c r="B2737" s="9" t="s">
        <v>444</v>
      </c>
      <c r="C2737" s="9" t="s">
        <v>692</v>
      </c>
      <c r="D2737" s="9">
        <v>0</v>
      </c>
      <c r="E2737" s="9">
        <v>0</v>
      </c>
      <c r="F2737" s="9">
        <v>0</v>
      </c>
      <c r="G2737" s="9">
        <v>0</v>
      </c>
      <c r="H2737" s="9">
        <v>1</v>
      </c>
      <c r="I2737" s="9">
        <v>0</v>
      </c>
      <c r="J2737" s="9"/>
    </row>
    <row r="2738" spans="1:10">
      <c r="A2738">
        <v>194</v>
      </c>
      <c r="B2738" s="9" t="s">
        <v>444</v>
      </c>
      <c r="C2738" s="9" t="s">
        <v>692</v>
      </c>
      <c r="D2738" s="9">
        <v>0</v>
      </c>
      <c r="E2738" s="9">
        <v>0</v>
      </c>
      <c r="F2738" s="9">
        <v>0</v>
      </c>
      <c r="G2738" s="9">
        <v>0</v>
      </c>
      <c r="H2738" s="9">
        <v>1</v>
      </c>
      <c r="I2738" s="9">
        <v>0</v>
      </c>
      <c r="J2738" s="9"/>
    </row>
    <row r="2739" spans="1:10">
      <c r="A2739">
        <v>194</v>
      </c>
      <c r="B2739" s="9" t="s">
        <v>444</v>
      </c>
      <c r="C2739" s="9" t="s">
        <v>692</v>
      </c>
      <c r="D2739" s="9">
        <v>0</v>
      </c>
      <c r="E2739" s="9">
        <v>0</v>
      </c>
      <c r="F2739" s="9">
        <v>0</v>
      </c>
      <c r="G2739" s="9">
        <v>0</v>
      </c>
      <c r="H2739" s="9">
        <v>1</v>
      </c>
      <c r="I2739" s="9">
        <v>0</v>
      </c>
      <c r="J2739" s="9"/>
    </row>
    <row r="2740" spans="1:10">
      <c r="A2740">
        <v>194</v>
      </c>
      <c r="B2740" s="9" t="s">
        <v>444</v>
      </c>
      <c r="C2740" s="9" t="s">
        <v>692</v>
      </c>
      <c r="D2740" s="9">
        <v>0</v>
      </c>
      <c r="E2740" s="9">
        <v>0</v>
      </c>
      <c r="F2740" s="9">
        <v>0</v>
      </c>
      <c r="G2740" s="9">
        <v>0</v>
      </c>
      <c r="H2740" s="9">
        <v>1</v>
      </c>
      <c r="I2740" s="9">
        <v>0</v>
      </c>
      <c r="J2740" s="9"/>
    </row>
    <row r="2741" spans="1:10">
      <c r="A2741">
        <v>195</v>
      </c>
      <c r="B2741" s="9" t="s">
        <v>446</v>
      </c>
      <c r="C2741" s="9" t="s">
        <v>692</v>
      </c>
      <c r="D2741" s="9" t="s">
        <v>822</v>
      </c>
      <c r="E2741" s="9">
        <v>45</v>
      </c>
      <c r="F2741" s="9" t="s">
        <v>694</v>
      </c>
      <c r="G2741" s="9" t="s">
        <v>695</v>
      </c>
      <c r="H2741" s="9">
        <v>2</v>
      </c>
      <c r="I2741" s="9">
        <v>90</v>
      </c>
      <c r="J2741" s="9"/>
    </row>
    <row r="2742" spans="1:10">
      <c r="A2742">
        <v>195</v>
      </c>
      <c r="B2742" s="9" t="s">
        <v>446</v>
      </c>
      <c r="C2742" s="9" t="s">
        <v>692</v>
      </c>
      <c r="D2742" s="9" t="s">
        <v>883</v>
      </c>
      <c r="E2742" s="9">
        <v>5</v>
      </c>
      <c r="F2742" s="9" t="s">
        <v>697</v>
      </c>
      <c r="G2742" s="9" t="s">
        <v>695</v>
      </c>
      <c r="H2742" s="9">
        <v>2</v>
      </c>
      <c r="I2742" s="9">
        <v>10</v>
      </c>
      <c r="J2742" s="9"/>
    </row>
    <row r="2743" spans="1:10">
      <c r="A2743">
        <v>195</v>
      </c>
      <c r="B2743" s="9" t="s">
        <v>446</v>
      </c>
      <c r="C2743" s="9" t="s">
        <v>692</v>
      </c>
      <c r="D2743" s="9" t="s">
        <v>1261</v>
      </c>
      <c r="E2743" s="9">
        <v>10</v>
      </c>
      <c r="F2743" s="9" t="s">
        <v>694</v>
      </c>
      <c r="G2743" s="9" t="s">
        <v>695</v>
      </c>
      <c r="H2743" s="9">
        <v>2</v>
      </c>
      <c r="I2743" s="9">
        <v>20</v>
      </c>
      <c r="J2743" s="9"/>
    </row>
    <row r="2744" spans="1:10">
      <c r="A2744">
        <v>195</v>
      </c>
      <c r="B2744" s="9" t="s">
        <v>446</v>
      </c>
      <c r="C2744" s="9" t="s">
        <v>692</v>
      </c>
      <c r="D2744" s="9" t="s">
        <v>824</v>
      </c>
      <c r="E2744" s="9">
        <v>10</v>
      </c>
      <c r="F2744" s="9" t="s">
        <v>694</v>
      </c>
      <c r="G2744" s="9" t="s">
        <v>695</v>
      </c>
      <c r="H2744" s="9">
        <v>2</v>
      </c>
      <c r="I2744" s="9">
        <v>20</v>
      </c>
      <c r="J2744" s="9"/>
    </row>
    <row r="2745" spans="1:10">
      <c r="A2745">
        <v>195</v>
      </c>
      <c r="B2745" s="9" t="s">
        <v>446</v>
      </c>
      <c r="C2745" s="9" t="s">
        <v>692</v>
      </c>
      <c r="D2745" s="9" t="s">
        <v>919</v>
      </c>
      <c r="E2745" s="9">
        <v>12</v>
      </c>
      <c r="F2745" s="9" t="s">
        <v>697</v>
      </c>
      <c r="G2745" s="9" t="s">
        <v>695</v>
      </c>
      <c r="H2745" s="9">
        <v>2</v>
      </c>
      <c r="I2745" s="9">
        <v>24</v>
      </c>
      <c r="J2745" s="9"/>
    </row>
    <row r="2746" spans="1:10">
      <c r="A2746">
        <v>195</v>
      </c>
      <c r="B2746" s="9" t="s">
        <v>446</v>
      </c>
      <c r="C2746" s="9" t="s">
        <v>692</v>
      </c>
      <c r="D2746" s="9" t="s">
        <v>699</v>
      </c>
      <c r="E2746" s="9">
        <v>100</v>
      </c>
      <c r="F2746" s="9" t="s">
        <v>697</v>
      </c>
      <c r="G2746" s="9" t="s">
        <v>695</v>
      </c>
      <c r="H2746" s="9">
        <v>2</v>
      </c>
      <c r="I2746" s="9">
        <v>200</v>
      </c>
      <c r="J2746" s="9"/>
    </row>
    <row r="2747" spans="1:10">
      <c r="A2747">
        <v>195</v>
      </c>
      <c r="B2747" s="9" t="s">
        <v>446</v>
      </c>
      <c r="C2747" s="9" t="s">
        <v>692</v>
      </c>
      <c r="D2747" s="9">
        <v>0</v>
      </c>
      <c r="E2747" s="9">
        <v>0</v>
      </c>
      <c r="F2747" s="9">
        <v>0</v>
      </c>
      <c r="G2747" s="9">
        <v>0</v>
      </c>
      <c r="H2747" s="9">
        <v>2</v>
      </c>
      <c r="I2747" s="9">
        <v>0</v>
      </c>
      <c r="J2747" s="9"/>
    </row>
    <row r="2748" spans="1:10">
      <c r="A2748">
        <v>195</v>
      </c>
      <c r="B2748" s="9" t="s">
        <v>446</v>
      </c>
      <c r="C2748" s="9" t="s">
        <v>692</v>
      </c>
      <c r="D2748" s="9">
        <v>0</v>
      </c>
      <c r="E2748" s="9">
        <v>0</v>
      </c>
      <c r="F2748" s="9">
        <v>0</v>
      </c>
      <c r="G2748" s="9">
        <v>0</v>
      </c>
      <c r="H2748" s="9">
        <v>2</v>
      </c>
      <c r="I2748" s="9">
        <v>0</v>
      </c>
      <c r="J2748" s="9"/>
    </row>
    <row r="2749" spans="1:10">
      <c r="A2749">
        <v>195</v>
      </c>
      <c r="B2749" s="9" t="s">
        <v>446</v>
      </c>
      <c r="C2749" s="9" t="s">
        <v>692</v>
      </c>
      <c r="D2749" s="9">
        <v>0</v>
      </c>
      <c r="E2749" s="9">
        <v>0</v>
      </c>
      <c r="F2749" s="9">
        <v>0</v>
      </c>
      <c r="G2749" s="9">
        <v>0</v>
      </c>
      <c r="H2749" s="9">
        <v>2</v>
      </c>
      <c r="I2749" s="9">
        <v>0</v>
      </c>
      <c r="J2749" s="9"/>
    </row>
    <row r="2750" spans="1:10">
      <c r="A2750">
        <v>195</v>
      </c>
      <c r="B2750" s="9" t="s">
        <v>446</v>
      </c>
      <c r="C2750" s="9" t="s">
        <v>692</v>
      </c>
      <c r="D2750" s="9">
        <v>0</v>
      </c>
      <c r="E2750" s="9">
        <v>0</v>
      </c>
      <c r="F2750" s="9">
        <v>0</v>
      </c>
      <c r="G2750" s="9">
        <v>0</v>
      </c>
      <c r="H2750" s="9">
        <v>2</v>
      </c>
      <c r="I2750" s="9">
        <v>0</v>
      </c>
      <c r="J2750" s="9"/>
    </row>
    <row r="2751" spans="1:10">
      <c r="A2751">
        <v>195</v>
      </c>
      <c r="B2751" s="9" t="s">
        <v>446</v>
      </c>
      <c r="C2751" s="9" t="s">
        <v>692</v>
      </c>
      <c r="D2751" s="9">
        <v>0</v>
      </c>
      <c r="E2751" s="9">
        <v>0</v>
      </c>
      <c r="F2751" s="9">
        <v>0</v>
      </c>
      <c r="G2751" s="9">
        <v>0</v>
      </c>
      <c r="H2751" s="9">
        <v>2</v>
      </c>
      <c r="I2751" s="9">
        <v>0</v>
      </c>
      <c r="J2751" s="9"/>
    </row>
    <row r="2752" spans="1:10">
      <c r="A2752">
        <v>195</v>
      </c>
      <c r="B2752" s="9" t="s">
        <v>446</v>
      </c>
      <c r="C2752" s="9" t="s">
        <v>692</v>
      </c>
      <c r="D2752" s="9">
        <v>0</v>
      </c>
      <c r="E2752" s="9">
        <v>0</v>
      </c>
      <c r="F2752" s="9">
        <v>0</v>
      </c>
      <c r="G2752" s="9">
        <v>0</v>
      </c>
      <c r="H2752" s="9">
        <v>2</v>
      </c>
      <c r="I2752" s="9">
        <v>0</v>
      </c>
      <c r="J2752" s="9"/>
    </row>
    <row r="2753" spans="1:10">
      <c r="A2753">
        <v>195</v>
      </c>
      <c r="B2753" s="9" t="s">
        <v>446</v>
      </c>
      <c r="C2753" s="9" t="s">
        <v>692</v>
      </c>
      <c r="D2753" s="9">
        <v>0</v>
      </c>
      <c r="E2753" s="9">
        <v>0</v>
      </c>
      <c r="F2753" s="9">
        <v>0</v>
      </c>
      <c r="G2753" s="9">
        <v>0</v>
      </c>
      <c r="H2753" s="9">
        <v>2</v>
      </c>
      <c r="I2753" s="9">
        <v>0</v>
      </c>
      <c r="J2753" s="9"/>
    </row>
    <row r="2754" spans="1:10">
      <c r="A2754">
        <v>195</v>
      </c>
      <c r="B2754" s="9" t="s">
        <v>446</v>
      </c>
      <c r="C2754" s="9" t="s">
        <v>692</v>
      </c>
      <c r="D2754" s="9">
        <v>0</v>
      </c>
      <c r="E2754" s="9">
        <v>0</v>
      </c>
      <c r="F2754" s="9">
        <v>0</v>
      </c>
      <c r="G2754" s="9">
        <v>0</v>
      </c>
      <c r="H2754" s="9">
        <v>2</v>
      </c>
      <c r="I2754" s="9">
        <v>0</v>
      </c>
      <c r="J2754" s="9"/>
    </row>
    <row r="2755" spans="1:10">
      <c r="A2755">
        <v>196</v>
      </c>
      <c r="B2755" s="9" t="s">
        <v>449</v>
      </c>
      <c r="C2755" s="9" t="s">
        <v>692</v>
      </c>
      <c r="D2755" s="9" t="s">
        <v>822</v>
      </c>
      <c r="E2755" s="9">
        <v>45</v>
      </c>
      <c r="F2755" s="9" t="s">
        <v>694</v>
      </c>
      <c r="G2755" s="9" t="s">
        <v>695</v>
      </c>
      <c r="H2755" s="9">
        <v>1</v>
      </c>
      <c r="I2755" s="9">
        <v>45</v>
      </c>
      <c r="J2755" s="9"/>
    </row>
    <row r="2756" spans="1:10">
      <c r="A2756">
        <v>196</v>
      </c>
      <c r="B2756" s="9" t="s">
        <v>449</v>
      </c>
      <c r="C2756" s="9" t="s">
        <v>692</v>
      </c>
      <c r="D2756" s="9" t="s">
        <v>1236</v>
      </c>
      <c r="E2756" s="9">
        <v>30</v>
      </c>
      <c r="F2756" s="9" t="s">
        <v>694</v>
      </c>
      <c r="G2756" s="9" t="s">
        <v>695</v>
      </c>
      <c r="H2756" s="9">
        <v>1</v>
      </c>
      <c r="I2756" s="9">
        <v>30</v>
      </c>
      <c r="J2756" s="9"/>
    </row>
    <row r="2757" spans="1:10">
      <c r="A2757">
        <v>196</v>
      </c>
      <c r="B2757" s="9" t="s">
        <v>449</v>
      </c>
      <c r="C2757" s="9" t="s">
        <v>692</v>
      </c>
      <c r="D2757" s="9" t="s">
        <v>344</v>
      </c>
      <c r="E2757" s="9">
        <v>45</v>
      </c>
      <c r="F2757" s="9" t="s">
        <v>694</v>
      </c>
      <c r="G2757" s="9" t="s">
        <v>695</v>
      </c>
      <c r="H2757" s="9">
        <v>1</v>
      </c>
      <c r="I2757" s="9">
        <v>45</v>
      </c>
      <c r="J2757" s="9"/>
    </row>
    <row r="2758" spans="1:10">
      <c r="A2758">
        <v>196</v>
      </c>
      <c r="B2758" s="9" t="s">
        <v>449</v>
      </c>
      <c r="C2758" s="9" t="s">
        <v>692</v>
      </c>
      <c r="D2758" s="9" t="s">
        <v>921</v>
      </c>
      <c r="E2758" s="9">
        <v>24</v>
      </c>
      <c r="F2758" s="9" t="s">
        <v>697</v>
      </c>
      <c r="G2758" s="9" t="s">
        <v>695</v>
      </c>
      <c r="H2758" s="9">
        <v>1</v>
      </c>
      <c r="I2758" s="9">
        <v>24</v>
      </c>
      <c r="J2758" s="9"/>
    </row>
    <row r="2759" spans="1:10">
      <c r="A2759">
        <v>196</v>
      </c>
      <c r="B2759" s="9" t="s">
        <v>449</v>
      </c>
      <c r="C2759" s="9" t="s">
        <v>692</v>
      </c>
      <c r="D2759" s="9" t="s">
        <v>699</v>
      </c>
      <c r="E2759" s="9">
        <v>100</v>
      </c>
      <c r="F2759" s="9" t="s">
        <v>697</v>
      </c>
      <c r="G2759" s="9" t="s">
        <v>695</v>
      </c>
      <c r="H2759" s="9">
        <v>1</v>
      </c>
      <c r="I2759" s="9">
        <v>100</v>
      </c>
      <c r="J2759" s="9"/>
    </row>
    <row r="2760" spans="1:10">
      <c r="A2760">
        <v>196</v>
      </c>
      <c r="B2760" s="9" t="s">
        <v>449</v>
      </c>
      <c r="C2760" s="9" t="s">
        <v>692</v>
      </c>
      <c r="D2760" s="9">
        <v>0</v>
      </c>
      <c r="E2760" s="9">
        <v>0</v>
      </c>
      <c r="F2760" s="9">
        <v>0</v>
      </c>
      <c r="G2760" s="9">
        <v>0</v>
      </c>
      <c r="H2760" s="9">
        <v>1</v>
      </c>
      <c r="I2760" s="9">
        <v>0</v>
      </c>
      <c r="J2760" s="9"/>
    </row>
    <row r="2761" spans="1:10">
      <c r="A2761">
        <v>196</v>
      </c>
      <c r="B2761" s="9" t="s">
        <v>449</v>
      </c>
      <c r="C2761" s="9" t="s">
        <v>692</v>
      </c>
      <c r="D2761" s="9">
        <v>0</v>
      </c>
      <c r="E2761" s="9">
        <v>0</v>
      </c>
      <c r="F2761" s="9">
        <v>0</v>
      </c>
      <c r="G2761" s="9">
        <v>0</v>
      </c>
      <c r="H2761" s="9">
        <v>1</v>
      </c>
      <c r="I2761" s="9">
        <v>0</v>
      </c>
      <c r="J2761" s="9"/>
    </row>
    <row r="2762" spans="1:10">
      <c r="A2762">
        <v>196</v>
      </c>
      <c r="B2762" s="9" t="s">
        <v>449</v>
      </c>
      <c r="C2762" s="9" t="s">
        <v>692</v>
      </c>
      <c r="D2762" s="9">
        <v>0</v>
      </c>
      <c r="E2762" s="9">
        <v>0</v>
      </c>
      <c r="F2762" s="9">
        <v>0</v>
      </c>
      <c r="G2762" s="9">
        <v>0</v>
      </c>
      <c r="H2762" s="9">
        <v>1</v>
      </c>
      <c r="I2762" s="9">
        <v>0</v>
      </c>
      <c r="J2762" s="9"/>
    </row>
    <row r="2763" spans="1:10">
      <c r="A2763">
        <v>196</v>
      </c>
      <c r="B2763" s="9" t="s">
        <v>449</v>
      </c>
      <c r="C2763" s="9" t="s">
        <v>692</v>
      </c>
      <c r="D2763" s="9">
        <v>0</v>
      </c>
      <c r="E2763" s="9">
        <v>0</v>
      </c>
      <c r="F2763" s="9">
        <v>0</v>
      </c>
      <c r="G2763" s="9">
        <v>0</v>
      </c>
      <c r="H2763" s="9">
        <v>1</v>
      </c>
      <c r="I2763" s="9">
        <v>0</v>
      </c>
      <c r="J2763" s="9"/>
    </row>
    <row r="2764" spans="1:10">
      <c r="A2764">
        <v>196</v>
      </c>
      <c r="B2764" s="9" t="s">
        <v>449</v>
      </c>
      <c r="C2764" s="9" t="s">
        <v>692</v>
      </c>
      <c r="D2764" s="9">
        <v>0</v>
      </c>
      <c r="E2764" s="9">
        <v>0</v>
      </c>
      <c r="F2764" s="9">
        <v>0</v>
      </c>
      <c r="G2764" s="9">
        <v>0</v>
      </c>
      <c r="H2764" s="9">
        <v>1</v>
      </c>
      <c r="I2764" s="9">
        <v>0</v>
      </c>
      <c r="J2764" s="9"/>
    </row>
    <row r="2765" spans="1:10">
      <c r="A2765">
        <v>196</v>
      </c>
      <c r="B2765" s="9" t="s">
        <v>449</v>
      </c>
      <c r="C2765" s="9" t="s">
        <v>692</v>
      </c>
      <c r="D2765" s="9">
        <v>0</v>
      </c>
      <c r="E2765" s="9">
        <v>0</v>
      </c>
      <c r="F2765" s="9">
        <v>0</v>
      </c>
      <c r="G2765" s="9">
        <v>0</v>
      </c>
      <c r="H2765" s="9">
        <v>1</v>
      </c>
      <c r="I2765" s="9">
        <v>0</v>
      </c>
      <c r="J2765" s="9"/>
    </row>
    <row r="2766" spans="1:10">
      <c r="A2766">
        <v>196</v>
      </c>
      <c r="B2766" s="9" t="s">
        <v>449</v>
      </c>
      <c r="C2766" s="9" t="s">
        <v>692</v>
      </c>
      <c r="D2766" s="9">
        <v>0</v>
      </c>
      <c r="E2766" s="9">
        <v>0</v>
      </c>
      <c r="F2766" s="9">
        <v>0</v>
      </c>
      <c r="G2766" s="9">
        <v>0</v>
      </c>
      <c r="H2766" s="9">
        <v>1</v>
      </c>
      <c r="I2766" s="9">
        <v>0</v>
      </c>
      <c r="J2766" s="9"/>
    </row>
    <row r="2767" spans="1:10">
      <c r="A2767">
        <v>196</v>
      </c>
      <c r="B2767" s="9" t="s">
        <v>449</v>
      </c>
      <c r="C2767" s="9" t="s">
        <v>692</v>
      </c>
      <c r="D2767" s="9">
        <v>0</v>
      </c>
      <c r="E2767" s="9">
        <v>0</v>
      </c>
      <c r="F2767" s="9">
        <v>0</v>
      </c>
      <c r="G2767" s="9">
        <v>0</v>
      </c>
      <c r="H2767" s="9">
        <v>1</v>
      </c>
      <c r="I2767" s="9">
        <v>0</v>
      </c>
      <c r="J2767" s="9"/>
    </row>
    <row r="2768" spans="1:10">
      <c r="A2768">
        <v>196</v>
      </c>
      <c r="B2768" s="9" t="s">
        <v>449</v>
      </c>
      <c r="C2768" s="9" t="s">
        <v>692</v>
      </c>
      <c r="D2768" s="9">
        <v>0</v>
      </c>
      <c r="E2768" s="9">
        <v>0</v>
      </c>
      <c r="F2768" s="9">
        <v>0</v>
      </c>
      <c r="G2768" s="9">
        <v>0</v>
      </c>
      <c r="H2768" s="9">
        <v>1</v>
      </c>
      <c r="I2768" s="9">
        <v>0</v>
      </c>
      <c r="J2768" s="9"/>
    </row>
    <row r="2769" spans="1:10">
      <c r="A2769">
        <v>196</v>
      </c>
      <c r="B2769" s="9" t="s">
        <v>449</v>
      </c>
      <c r="C2769" s="9" t="s">
        <v>692</v>
      </c>
      <c r="D2769" s="9">
        <v>0</v>
      </c>
      <c r="E2769" s="9">
        <v>0</v>
      </c>
      <c r="F2769" s="9">
        <v>0</v>
      </c>
      <c r="G2769" s="9">
        <v>0</v>
      </c>
      <c r="H2769" s="9">
        <v>1</v>
      </c>
      <c r="I2769" s="9">
        <v>0</v>
      </c>
      <c r="J2769" s="9"/>
    </row>
    <row r="2770" spans="1:10">
      <c r="A2770">
        <v>197</v>
      </c>
      <c r="B2770" s="9" t="s">
        <v>451</v>
      </c>
      <c r="C2770" s="9" t="s">
        <v>692</v>
      </c>
      <c r="D2770" s="9" t="s">
        <v>847</v>
      </c>
      <c r="E2770" s="9">
        <v>15</v>
      </c>
      <c r="F2770" s="9" t="s">
        <v>694</v>
      </c>
      <c r="G2770" s="9" t="s">
        <v>695</v>
      </c>
      <c r="H2770" s="9">
        <v>3</v>
      </c>
      <c r="I2770" s="9">
        <v>45</v>
      </c>
      <c r="J2770" s="9"/>
    </row>
    <row r="2771" spans="1:10">
      <c r="A2771">
        <v>197</v>
      </c>
      <c r="B2771" s="9" t="s">
        <v>451</v>
      </c>
      <c r="C2771" s="9" t="s">
        <v>692</v>
      </c>
      <c r="D2771" s="9" t="s">
        <v>822</v>
      </c>
      <c r="E2771" s="9">
        <v>30</v>
      </c>
      <c r="F2771" s="9" t="s">
        <v>694</v>
      </c>
      <c r="G2771" s="9" t="s">
        <v>695</v>
      </c>
      <c r="H2771" s="9">
        <v>3</v>
      </c>
      <c r="I2771" s="9">
        <v>90</v>
      </c>
      <c r="J2771" s="9"/>
    </row>
    <row r="2772" spans="1:10">
      <c r="A2772">
        <v>197</v>
      </c>
      <c r="B2772" s="9" t="s">
        <v>451</v>
      </c>
      <c r="C2772" s="9" t="s">
        <v>692</v>
      </c>
      <c r="D2772" s="9" t="s">
        <v>832</v>
      </c>
      <c r="E2772" s="9">
        <v>30</v>
      </c>
      <c r="F2772" s="9" t="s">
        <v>694</v>
      </c>
      <c r="G2772" s="9" t="s">
        <v>695</v>
      </c>
      <c r="H2772" s="9">
        <v>3</v>
      </c>
      <c r="I2772" s="9">
        <v>90</v>
      </c>
      <c r="J2772" s="9"/>
    </row>
    <row r="2773" spans="1:10">
      <c r="A2773">
        <v>197</v>
      </c>
      <c r="B2773" s="9" t="s">
        <v>451</v>
      </c>
      <c r="C2773" s="9" t="s">
        <v>692</v>
      </c>
      <c r="D2773" s="9" t="s">
        <v>840</v>
      </c>
      <c r="E2773" s="9">
        <v>15</v>
      </c>
      <c r="F2773" s="9" t="s">
        <v>694</v>
      </c>
      <c r="G2773" s="9" t="s">
        <v>695</v>
      </c>
      <c r="H2773" s="9">
        <v>3</v>
      </c>
      <c r="I2773" s="9">
        <v>45</v>
      </c>
      <c r="J2773" s="9"/>
    </row>
    <row r="2774" spans="1:10">
      <c r="A2774">
        <v>197</v>
      </c>
      <c r="B2774" s="9" t="s">
        <v>451</v>
      </c>
      <c r="C2774" s="9" t="s">
        <v>692</v>
      </c>
      <c r="D2774" s="9" t="s">
        <v>707</v>
      </c>
      <c r="E2774" s="9">
        <v>60</v>
      </c>
      <c r="F2774" s="9" t="s">
        <v>694</v>
      </c>
      <c r="G2774" s="9" t="s">
        <v>695</v>
      </c>
      <c r="H2774" s="9">
        <v>3</v>
      </c>
      <c r="I2774" s="9">
        <v>180</v>
      </c>
      <c r="J2774" s="9"/>
    </row>
    <row r="2775" spans="1:10">
      <c r="A2775">
        <v>197</v>
      </c>
      <c r="B2775" s="9" t="s">
        <v>451</v>
      </c>
      <c r="C2775" s="9" t="s">
        <v>692</v>
      </c>
      <c r="D2775" s="9" t="s">
        <v>836</v>
      </c>
      <c r="E2775" s="9">
        <v>30</v>
      </c>
      <c r="F2775" s="9" t="s">
        <v>694</v>
      </c>
      <c r="G2775" s="9" t="s">
        <v>695</v>
      </c>
      <c r="H2775" s="9">
        <v>3</v>
      </c>
      <c r="I2775" s="9">
        <v>90</v>
      </c>
      <c r="J2775" s="9"/>
    </row>
    <row r="2776" spans="1:10">
      <c r="A2776">
        <v>197</v>
      </c>
      <c r="B2776" s="9" t="s">
        <v>451</v>
      </c>
      <c r="C2776" s="9" t="s">
        <v>692</v>
      </c>
      <c r="D2776" s="9" t="s">
        <v>861</v>
      </c>
      <c r="E2776" s="9">
        <v>60</v>
      </c>
      <c r="F2776" s="9" t="s">
        <v>694</v>
      </c>
      <c r="G2776" s="9" t="s">
        <v>695</v>
      </c>
      <c r="H2776" s="9">
        <v>3</v>
      </c>
      <c r="I2776" s="9">
        <v>180</v>
      </c>
      <c r="J2776" s="9"/>
    </row>
    <row r="2777" spans="1:10">
      <c r="A2777">
        <v>197</v>
      </c>
      <c r="B2777" s="9" t="s">
        <v>451</v>
      </c>
      <c r="C2777" s="9" t="s">
        <v>692</v>
      </c>
      <c r="D2777" s="9" t="s">
        <v>919</v>
      </c>
      <c r="E2777" s="9">
        <v>24</v>
      </c>
      <c r="F2777" s="9" t="s">
        <v>697</v>
      </c>
      <c r="G2777" s="9" t="s">
        <v>695</v>
      </c>
      <c r="H2777" s="9">
        <v>3</v>
      </c>
      <c r="I2777" s="9">
        <v>72</v>
      </c>
      <c r="J2777" s="9"/>
    </row>
    <row r="2778" spans="1:10">
      <c r="A2778">
        <v>197</v>
      </c>
      <c r="B2778" s="9" t="s">
        <v>451</v>
      </c>
      <c r="C2778" s="9" t="s">
        <v>692</v>
      </c>
      <c r="D2778" s="9">
        <v>0</v>
      </c>
      <c r="E2778" s="9">
        <v>0</v>
      </c>
      <c r="F2778" s="9">
        <v>0</v>
      </c>
      <c r="G2778" s="9">
        <v>0</v>
      </c>
      <c r="H2778" s="9">
        <v>3</v>
      </c>
      <c r="I2778" s="9">
        <v>0</v>
      </c>
      <c r="J2778" s="9"/>
    </row>
    <row r="2779" spans="1:10">
      <c r="A2779">
        <v>197</v>
      </c>
      <c r="B2779" s="9" t="s">
        <v>451</v>
      </c>
      <c r="C2779" s="9" t="s">
        <v>692</v>
      </c>
      <c r="D2779" s="9">
        <v>0</v>
      </c>
      <c r="E2779" s="9">
        <v>0</v>
      </c>
      <c r="F2779" s="9">
        <v>0</v>
      </c>
      <c r="G2779" s="9">
        <v>0</v>
      </c>
      <c r="H2779" s="9">
        <v>3</v>
      </c>
      <c r="I2779" s="9">
        <v>0</v>
      </c>
      <c r="J2779" s="9"/>
    </row>
    <row r="2780" spans="1:10">
      <c r="A2780">
        <v>197</v>
      </c>
      <c r="B2780" s="9" t="s">
        <v>451</v>
      </c>
      <c r="C2780" s="9" t="s">
        <v>692</v>
      </c>
      <c r="D2780" s="9">
        <v>0</v>
      </c>
      <c r="E2780" s="9">
        <v>0</v>
      </c>
      <c r="F2780" s="9">
        <v>0</v>
      </c>
      <c r="G2780" s="9">
        <v>0</v>
      </c>
      <c r="H2780" s="9">
        <v>3</v>
      </c>
      <c r="I2780" s="9">
        <v>0</v>
      </c>
      <c r="J2780" s="9"/>
    </row>
    <row r="2781" spans="1:10">
      <c r="A2781">
        <v>197</v>
      </c>
      <c r="B2781" s="9" t="s">
        <v>451</v>
      </c>
      <c r="C2781" s="9" t="s">
        <v>692</v>
      </c>
      <c r="D2781" s="9">
        <v>0</v>
      </c>
      <c r="E2781" s="9">
        <v>0</v>
      </c>
      <c r="F2781" s="9">
        <v>0</v>
      </c>
      <c r="G2781" s="9">
        <v>0</v>
      </c>
      <c r="H2781" s="9">
        <v>3</v>
      </c>
      <c r="I2781" s="9">
        <v>0</v>
      </c>
      <c r="J2781" s="9"/>
    </row>
    <row r="2782" spans="1:10">
      <c r="A2782">
        <v>197</v>
      </c>
      <c r="B2782" s="9" t="s">
        <v>451</v>
      </c>
      <c r="C2782" s="9" t="s">
        <v>692</v>
      </c>
      <c r="D2782" s="9">
        <v>0</v>
      </c>
      <c r="E2782" s="9">
        <v>0</v>
      </c>
      <c r="F2782" s="9">
        <v>0</v>
      </c>
      <c r="G2782" s="9">
        <v>0</v>
      </c>
      <c r="H2782" s="9">
        <v>3</v>
      </c>
      <c r="I2782" s="9">
        <v>0</v>
      </c>
      <c r="J2782" s="9"/>
    </row>
    <row r="2783" spans="1:10">
      <c r="A2783">
        <v>197</v>
      </c>
      <c r="B2783" s="9" t="s">
        <v>451</v>
      </c>
      <c r="C2783" s="9" t="s">
        <v>692</v>
      </c>
      <c r="D2783" s="9">
        <v>0</v>
      </c>
      <c r="E2783" s="9">
        <v>0</v>
      </c>
      <c r="F2783" s="9">
        <v>0</v>
      </c>
      <c r="G2783" s="9">
        <v>0</v>
      </c>
      <c r="H2783" s="9">
        <v>3</v>
      </c>
      <c r="I2783" s="9">
        <v>0</v>
      </c>
      <c r="J2783" s="9"/>
    </row>
    <row r="2784" spans="1:10">
      <c r="A2784">
        <v>197</v>
      </c>
      <c r="B2784" s="9" t="s">
        <v>451</v>
      </c>
      <c r="C2784" s="9" t="s">
        <v>692</v>
      </c>
      <c r="D2784" s="9">
        <v>0</v>
      </c>
      <c r="E2784" s="9">
        <v>0</v>
      </c>
      <c r="F2784" s="9">
        <v>0</v>
      </c>
      <c r="G2784" s="9">
        <v>0</v>
      </c>
      <c r="H2784" s="9">
        <v>3</v>
      </c>
      <c r="I2784" s="9">
        <v>0</v>
      </c>
      <c r="J2784" s="9"/>
    </row>
    <row r="2785" spans="1:10">
      <c r="A2785">
        <v>198</v>
      </c>
      <c r="B2785" s="9" t="s">
        <v>453</v>
      </c>
      <c r="C2785" s="9" t="s">
        <v>692</v>
      </c>
      <c r="D2785" s="9" t="s">
        <v>1003</v>
      </c>
      <c r="E2785" s="9">
        <v>30</v>
      </c>
      <c r="F2785" s="9" t="s">
        <v>694</v>
      </c>
      <c r="G2785" s="9" t="s">
        <v>695</v>
      </c>
      <c r="H2785" s="9">
        <v>1</v>
      </c>
      <c r="I2785" s="9">
        <v>30</v>
      </c>
      <c r="J2785" s="9"/>
    </row>
    <row r="2786" spans="1:10">
      <c r="A2786">
        <v>198</v>
      </c>
      <c r="B2786" s="9" t="s">
        <v>453</v>
      </c>
      <c r="C2786" s="9" t="s">
        <v>692</v>
      </c>
      <c r="D2786" s="9" t="s">
        <v>832</v>
      </c>
      <c r="E2786" s="9">
        <v>45</v>
      </c>
      <c r="F2786" s="9" t="s">
        <v>694</v>
      </c>
      <c r="G2786" s="9" t="s">
        <v>695</v>
      </c>
      <c r="H2786" s="9">
        <v>1</v>
      </c>
      <c r="I2786" s="9">
        <v>45</v>
      </c>
      <c r="J2786" s="9"/>
    </row>
    <row r="2787" spans="1:10">
      <c r="A2787">
        <v>198</v>
      </c>
      <c r="B2787" s="9" t="s">
        <v>453</v>
      </c>
      <c r="C2787" s="9" t="s">
        <v>692</v>
      </c>
      <c r="D2787" s="9" t="s">
        <v>836</v>
      </c>
      <c r="E2787" s="9">
        <v>30</v>
      </c>
      <c r="F2787" s="9" t="s">
        <v>694</v>
      </c>
      <c r="G2787" s="9" t="s">
        <v>695</v>
      </c>
      <c r="H2787" s="9">
        <v>1</v>
      </c>
      <c r="I2787" s="9">
        <v>30</v>
      </c>
      <c r="J2787" s="9"/>
    </row>
    <row r="2788" spans="1:10">
      <c r="A2788">
        <v>198</v>
      </c>
      <c r="B2788" s="9" t="s">
        <v>453</v>
      </c>
      <c r="C2788" s="9" t="s">
        <v>692</v>
      </c>
      <c r="D2788" s="9" t="s">
        <v>843</v>
      </c>
      <c r="E2788" s="9">
        <v>45</v>
      </c>
      <c r="F2788" s="9" t="s">
        <v>694</v>
      </c>
      <c r="G2788" s="9" t="s">
        <v>695</v>
      </c>
      <c r="H2788" s="9">
        <v>1</v>
      </c>
      <c r="I2788" s="9">
        <v>45</v>
      </c>
      <c r="J2788" s="9"/>
    </row>
    <row r="2789" spans="1:10">
      <c r="A2789">
        <v>198</v>
      </c>
      <c r="B2789" s="9" t="s">
        <v>453</v>
      </c>
      <c r="C2789" s="9" t="s">
        <v>692</v>
      </c>
      <c r="D2789" s="9" t="s">
        <v>699</v>
      </c>
      <c r="E2789" s="9">
        <v>80</v>
      </c>
      <c r="F2789" s="9" t="s">
        <v>697</v>
      </c>
      <c r="G2789" s="9" t="s">
        <v>695</v>
      </c>
      <c r="H2789" s="9">
        <v>1</v>
      </c>
      <c r="I2789" s="9">
        <v>80</v>
      </c>
      <c r="J2789" s="9"/>
    </row>
    <row r="2790" spans="1:10">
      <c r="A2790">
        <v>198</v>
      </c>
      <c r="B2790" s="9" t="s">
        <v>453</v>
      </c>
      <c r="C2790" s="9" t="s">
        <v>692</v>
      </c>
      <c r="D2790" s="9">
        <v>0</v>
      </c>
      <c r="E2790" s="9">
        <v>0</v>
      </c>
      <c r="F2790" s="9">
        <v>0</v>
      </c>
      <c r="G2790" s="9">
        <v>0</v>
      </c>
      <c r="H2790" s="9">
        <v>1</v>
      </c>
      <c r="I2790" s="9">
        <v>0</v>
      </c>
      <c r="J2790" s="9"/>
    </row>
    <row r="2791" spans="1:10">
      <c r="A2791">
        <v>198</v>
      </c>
      <c r="B2791" s="9" t="s">
        <v>453</v>
      </c>
      <c r="C2791" s="9" t="s">
        <v>692</v>
      </c>
      <c r="D2791" s="9">
        <v>0</v>
      </c>
      <c r="E2791" s="9">
        <v>0</v>
      </c>
      <c r="F2791" s="9">
        <v>0</v>
      </c>
      <c r="G2791" s="9">
        <v>0</v>
      </c>
      <c r="H2791" s="9">
        <v>1</v>
      </c>
      <c r="I2791" s="9">
        <v>0</v>
      </c>
      <c r="J2791" s="9"/>
    </row>
    <row r="2792" spans="1:10">
      <c r="A2792">
        <v>198</v>
      </c>
      <c r="B2792" s="9" t="s">
        <v>453</v>
      </c>
      <c r="C2792" s="9" t="s">
        <v>692</v>
      </c>
      <c r="D2792" s="9">
        <v>0</v>
      </c>
      <c r="E2792" s="9">
        <v>0</v>
      </c>
      <c r="F2792" s="9">
        <v>0</v>
      </c>
      <c r="G2792" s="9">
        <v>0</v>
      </c>
      <c r="H2792" s="9">
        <v>1</v>
      </c>
      <c r="I2792" s="9">
        <v>0</v>
      </c>
      <c r="J2792" s="9"/>
    </row>
    <row r="2793" spans="1:10">
      <c r="A2793">
        <v>198</v>
      </c>
      <c r="B2793" s="9" t="s">
        <v>453</v>
      </c>
      <c r="C2793" s="9" t="s">
        <v>692</v>
      </c>
      <c r="D2793" s="9">
        <v>0</v>
      </c>
      <c r="E2793" s="9">
        <v>0</v>
      </c>
      <c r="F2793" s="9">
        <v>0</v>
      </c>
      <c r="G2793" s="9">
        <v>0</v>
      </c>
      <c r="H2793" s="9">
        <v>1</v>
      </c>
      <c r="I2793" s="9">
        <v>0</v>
      </c>
      <c r="J2793" s="9"/>
    </row>
    <row r="2794" spans="1:10">
      <c r="A2794">
        <v>198</v>
      </c>
      <c r="B2794" s="9" t="s">
        <v>453</v>
      </c>
      <c r="C2794" s="9" t="s">
        <v>692</v>
      </c>
      <c r="D2794" s="9">
        <v>0</v>
      </c>
      <c r="E2794" s="9">
        <v>0</v>
      </c>
      <c r="F2794" s="9">
        <v>0</v>
      </c>
      <c r="G2794" s="9">
        <v>0</v>
      </c>
      <c r="H2794" s="9">
        <v>1</v>
      </c>
      <c r="I2794" s="9">
        <v>0</v>
      </c>
      <c r="J2794" s="9"/>
    </row>
    <row r="2795" spans="1:10">
      <c r="A2795">
        <v>198</v>
      </c>
      <c r="B2795" s="9" t="s">
        <v>453</v>
      </c>
      <c r="C2795" s="9" t="s">
        <v>692</v>
      </c>
      <c r="D2795" s="9">
        <v>0</v>
      </c>
      <c r="E2795" s="9">
        <v>0</v>
      </c>
      <c r="F2795" s="9">
        <v>0</v>
      </c>
      <c r="G2795" s="9">
        <v>0</v>
      </c>
      <c r="H2795" s="9">
        <v>1</v>
      </c>
      <c r="I2795" s="9">
        <v>0</v>
      </c>
      <c r="J2795" s="9"/>
    </row>
    <row r="2796" spans="1:10">
      <c r="A2796">
        <v>198</v>
      </c>
      <c r="B2796" s="9" t="s">
        <v>453</v>
      </c>
      <c r="C2796" s="9" t="s">
        <v>692</v>
      </c>
      <c r="D2796" s="9">
        <v>0</v>
      </c>
      <c r="E2796" s="9">
        <v>0</v>
      </c>
      <c r="F2796" s="9">
        <v>0</v>
      </c>
      <c r="G2796" s="9">
        <v>0</v>
      </c>
      <c r="H2796" s="9">
        <v>1</v>
      </c>
      <c r="I2796" s="9">
        <v>0</v>
      </c>
      <c r="J2796" s="9"/>
    </row>
    <row r="2797" spans="1:10">
      <c r="A2797">
        <v>198</v>
      </c>
      <c r="B2797" s="9" t="s">
        <v>453</v>
      </c>
      <c r="C2797" s="9" t="s">
        <v>692</v>
      </c>
      <c r="D2797" s="9">
        <v>0</v>
      </c>
      <c r="E2797" s="9">
        <v>0</v>
      </c>
      <c r="F2797" s="9">
        <v>0</v>
      </c>
      <c r="G2797" s="9">
        <v>0</v>
      </c>
      <c r="H2797" s="9">
        <v>1</v>
      </c>
      <c r="I2797" s="9">
        <v>0</v>
      </c>
      <c r="J2797" s="9"/>
    </row>
    <row r="2798" spans="1:10">
      <c r="A2798">
        <v>198</v>
      </c>
      <c r="B2798" s="9" t="s">
        <v>453</v>
      </c>
      <c r="C2798" s="9" t="s">
        <v>692</v>
      </c>
      <c r="D2798" s="9">
        <v>0</v>
      </c>
      <c r="E2798" s="9">
        <v>0</v>
      </c>
      <c r="F2798" s="9">
        <v>0</v>
      </c>
      <c r="G2798" s="9">
        <v>0</v>
      </c>
      <c r="H2798" s="9">
        <v>1</v>
      </c>
      <c r="I2798" s="9">
        <v>0</v>
      </c>
      <c r="J2798" s="9"/>
    </row>
    <row r="2799" spans="1:10">
      <c r="A2799">
        <v>198</v>
      </c>
      <c r="B2799" s="9" t="s">
        <v>453</v>
      </c>
      <c r="C2799" s="9" t="s">
        <v>692</v>
      </c>
      <c r="D2799" s="9">
        <v>0</v>
      </c>
      <c r="E2799" s="9">
        <v>0</v>
      </c>
      <c r="F2799" s="9">
        <v>0</v>
      </c>
      <c r="G2799" s="9">
        <v>0</v>
      </c>
      <c r="H2799" s="9">
        <v>1</v>
      </c>
      <c r="I2799" s="9">
        <v>0</v>
      </c>
      <c r="J2799" s="9"/>
    </row>
    <row r="2800" spans="1:10">
      <c r="A2800">
        <v>199</v>
      </c>
      <c r="B2800" s="9" t="s">
        <v>455</v>
      </c>
      <c r="C2800" s="9" t="s">
        <v>692</v>
      </c>
      <c r="D2800" s="9" t="s">
        <v>832</v>
      </c>
      <c r="E2800" s="9">
        <v>45</v>
      </c>
      <c r="F2800" s="9" t="s">
        <v>694</v>
      </c>
      <c r="G2800" s="9" t="s">
        <v>695</v>
      </c>
      <c r="H2800" s="9">
        <v>1</v>
      </c>
      <c r="I2800" s="9">
        <v>45</v>
      </c>
      <c r="J2800" s="9"/>
    </row>
    <row r="2801" spans="1:10">
      <c r="A2801">
        <v>199</v>
      </c>
      <c r="B2801" s="9" t="s">
        <v>455</v>
      </c>
      <c r="C2801" s="9" t="s">
        <v>692</v>
      </c>
      <c r="D2801" s="9" t="s">
        <v>1002</v>
      </c>
      <c r="E2801" s="9">
        <v>15</v>
      </c>
      <c r="F2801" s="9" t="s">
        <v>694</v>
      </c>
      <c r="G2801" s="9" t="s">
        <v>695</v>
      </c>
      <c r="H2801" s="9">
        <v>1</v>
      </c>
      <c r="I2801" s="9">
        <v>15</v>
      </c>
      <c r="J2801" s="9"/>
    </row>
    <row r="2802" spans="1:10">
      <c r="A2802">
        <v>199</v>
      </c>
      <c r="B2802" s="9" t="s">
        <v>455</v>
      </c>
      <c r="C2802" s="9" t="s">
        <v>692</v>
      </c>
      <c r="D2802" s="9" t="s">
        <v>702</v>
      </c>
      <c r="E2802" s="9">
        <v>15</v>
      </c>
      <c r="F2802" s="9" t="s">
        <v>694</v>
      </c>
      <c r="G2802" s="9" t="s">
        <v>695</v>
      </c>
      <c r="H2802" s="9">
        <v>1</v>
      </c>
      <c r="I2802" s="9">
        <v>15</v>
      </c>
      <c r="J2802" s="9"/>
    </row>
    <row r="2803" spans="1:10">
      <c r="A2803">
        <v>199</v>
      </c>
      <c r="B2803" s="9" t="s">
        <v>455</v>
      </c>
      <c r="C2803" s="9" t="s">
        <v>692</v>
      </c>
      <c r="D2803" s="9" t="s">
        <v>824</v>
      </c>
      <c r="E2803" s="9">
        <v>10</v>
      </c>
      <c r="F2803" s="9" t="s">
        <v>694</v>
      </c>
      <c r="G2803" s="9" t="s">
        <v>695</v>
      </c>
      <c r="H2803" s="9">
        <v>1</v>
      </c>
      <c r="I2803" s="9">
        <v>10</v>
      </c>
      <c r="J2803" s="9"/>
    </row>
    <row r="2804" spans="1:10">
      <c r="A2804">
        <v>199</v>
      </c>
      <c r="B2804" s="9" t="s">
        <v>455</v>
      </c>
      <c r="C2804" s="9" t="s">
        <v>692</v>
      </c>
      <c r="D2804" s="9" t="s">
        <v>1272</v>
      </c>
      <c r="E2804" s="9">
        <v>1</v>
      </c>
      <c r="F2804" s="9" t="s">
        <v>1014</v>
      </c>
      <c r="G2804" s="9" t="s">
        <v>695</v>
      </c>
      <c r="H2804" s="9">
        <v>1</v>
      </c>
      <c r="I2804" s="9">
        <v>1</v>
      </c>
      <c r="J2804" s="9"/>
    </row>
    <row r="2805" spans="1:10">
      <c r="A2805">
        <v>199</v>
      </c>
      <c r="B2805" s="9" t="s">
        <v>455</v>
      </c>
      <c r="C2805" s="9" t="s">
        <v>692</v>
      </c>
      <c r="D2805" s="9" t="s">
        <v>699</v>
      </c>
      <c r="E2805" s="9">
        <v>100</v>
      </c>
      <c r="F2805" s="9" t="s">
        <v>697</v>
      </c>
      <c r="G2805" s="9" t="s">
        <v>695</v>
      </c>
      <c r="H2805" s="9">
        <v>1</v>
      </c>
      <c r="I2805" s="9">
        <v>100</v>
      </c>
      <c r="J2805" s="9"/>
    </row>
    <row r="2806" spans="1:10">
      <c r="A2806">
        <v>199</v>
      </c>
      <c r="B2806" s="9" t="s">
        <v>455</v>
      </c>
      <c r="C2806" s="9" t="s">
        <v>692</v>
      </c>
      <c r="D2806" s="9">
        <v>0</v>
      </c>
      <c r="E2806" s="9">
        <v>0</v>
      </c>
      <c r="F2806" s="9">
        <v>0</v>
      </c>
      <c r="G2806" s="9">
        <v>0</v>
      </c>
      <c r="H2806" s="9">
        <v>1</v>
      </c>
      <c r="I2806" s="9">
        <v>0</v>
      </c>
      <c r="J2806" s="9"/>
    </row>
    <row r="2807" spans="1:10">
      <c r="A2807">
        <v>199</v>
      </c>
      <c r="B2807" s="9" t="s">
        <v>455</v>
      </c>
      <c r="C2807" s="9" t="s">
        <v>692</v>
      </c>
      <c r="D2807" s="9">
        <v>0</v>
      </c>
      <c r="E2807" s="9">
        <v>0</v>
      </c>
      <c r="F2807" s="9">
        <v>0</v>
      </c>
      <c r="G2807" s="9">
        <v>0</v>
      </c>
      <c r="H2807" s="9">
        <v>1</v>
      </c>
      <c r="I2807" s="9">
        <v>0</v>
      </c>
      <c r="J2807" s="9"/>
    </row>
    <row r="2808" spans="1:10">
      <c r="A2808">
        <v>199</v>
      </c>
      <c r="B2808" s="9" t="s">
        <v>455</v>
      </c>
      <c r="C2808" s="9" t="s">
        <v>692</v>
      </c>
      <c r="D2808" s="9">
        <v>0</v>
      </c>
      <c r="E2808" s="9">
        <v>0</v>
      </c>
      <c r="F2808" s="9">
        <v>0</v>
      </c>
      <c r="G2808" s="9">
        <v>0</v>
      </c>
      <c r="H2808" s="9">
        <v>1</v>
      </c>
      <c r="I2808" s="9">
        <v>0</v>
      </c>
      <c r="J2808" s="9"/>
    </row>
    <row r="2809" spans="1:10">
      <c r="A2809">
        <v>199</v>
      </c>
      <c r="B2809" s="9" t="s">
        <v>455</v>
      </c>
      <c r="C2809" s="9" t="s">
        <v>692</v>
      </c>
      <c r="D2809" s="9">
        <v>0</v>
      </c>
      <c r="E2809" s="9">
        <v>0</v>
      </c>
      <c r="F2809" s="9">
        <v>0</v>
      </c>
      <c r="G2809" s="9">
        <v>0</v>
      </c>
      <c r="H2809" s="9">
        <v>1</v>
      </c>
      <c r="I2809" s="9">
        <v>0</v>
      </c>
      <c r="J2809" s="9"/>
    </row>
    <row r="2810" spans="1:10">
      <c r="A2810">
        <v>199</v>
      </c>
      <c r="B2810" s="9" t="s">
        <v>455</v>
      </c>
      <c r="C2810" s="9" t="s">
        <v>692</v>
      </c>
      <c r="D2810" s="9">
        <v>0</v>
      </c>
      <c r="E2810" s="9">
        <v>0</v>
      </c>
      <c r="F2810" s="9">
        <v>0</v>
      </c>
      <c r="G2810" s="9">
        <v>0</v>
      </c>
      <c r="H2810" s="9">
        <v>1</v>
      </c>
      <c r="I2810" s="9">
        <v>0</v>
      </c>
      <c r="J2810" s="9"/>
    </row>
    <row r="2811" spans="1:10">
      <c r="A2811">
        <v>199</v>
      </c>
      <c r="B2811" s="9" t="s">
        <v>455</v>
      </c>
      <c r="C2811" s="9" t="s">
        <v>692</v>
      </c>
      <c r="D2811" s="9">
        <v>0</v>
      </c>
      <c r="E2811" s="9">
        <v>0</v>
      </c>
      <c r="F2811" s="9">
        <v>0</v>
      </c>
      <c r="G2811" s="9">
        <v>0</v>
      </c>
      <c r="H2811" s="9">
        <v>1</v>
      </c>
      <c r="I2811" s="9">
        <v>0</v>
      </c>
      <c r="J2811" s="9"/>
    </row>
    <row r="2812" spans="1:10">
      <c r="A2812">
        <v>199</v>
      </c>
      <c r="B2812" s="9" t="s">
        <v>455</v>
      </c>
      <c r="C2812" s="9" t="s">
        <v>692</v>
      </c>
      <c r="D2812" s="9">
        <v>0</v>
      </c>
      <c r="E2812" s="9">
        <v>0</v>
      </c>
      <c r="F2812" s="9">
        <v>0</v>
      </c>
      <c r="G2812" s="9">
        <v>0</v>
      </c>
      <c r="H2812" s="9">
        <v>1</v>
      </c>
      <c r="I2812" s="9">
        <v>0</v>
      </c>
      <c r="J2812" s="9"/>
    </row>
    <row r="2813" spans="1:10">
      <c r="A2813">
        <v>199</v>
      </c>
      <c r="B2813" s="9" t="s">
        <v>455</v>
      </c>
      <c r="C2813" s="9" t="s">
        <v>692</v>
      </c>
      <c r="D2813" s="9">
        <v>0</v>
      </c>
      <c r="E2813" s="9">
        <v>0</v>
      </c>
      <c r="F2813" s="9">
        <v>0</v>
      </c>
      <c r="G2813" s="9">
        <v>0</v>
      </c>
      <c r="H2813" s="9">
        <v>1</v>
      </c>
      <c r="I2813" s="9">
        <v>0</v>
      </c>
      <c r="J2813" s="9"/>
    </row>
    <row r="2814" spans="1:10">
      <c r="A2814">
        <v>200</v>
      </c>
      <c r="B2814" s="9" t="s">
        <v>457</v>
      </c>
      <c r="C2814" s="9" t="s">
        <v>692</v>
      </c>
      <c r="D2814" s="9" t="s">
        <v>822</v>
      </c>
      <c r="E2814" s="9">
        <v>45</v>
      </c>
      <c r="F2814" s="9" t="s">
        <v>694</v>
      </c>
      <c r="G2814" s="9" t="s">
        <v>695</v>
      </c>
      <c r="H2814" s="9">
        <v>5</v>
      </c>
      <c r="I2814" s="9">
        <v>225</v>
      </c>
      <c r="J2814" s="9"/>
    </row>
    <row r="2815" spans="1:10">
      <c r="A2815">
        <v>200</v>
      </c>
      <c r="B2815" s="9" t="s">
        <v>457</v>
      </c>
      <c r="C2815" s="9" t="s">
        <v>692</v>
      </c>
      <c r="D2815" s="9" t="s">
        <v>823</v>
      </c>
      <c r="E2815" s="9">
        <v>60</v>
      </c>
      <c r="F2815" s="9" t="s">
        <v>694</v>
      </c>
      <c r="G2815" s="9" t="s">
        <v>695</v>
      </c>
      <c r="H2815" s="9">
        <v>5</v>
      </c>
      <c r="I2815" s="9">
        <v>300</v>
      </c>
      <c r="J2815" s="9"/>
    </row>
    <row r="2816" spans="1:10">
      <c r="A2816">
        <v>200</v>
      </c>
      <c r="B2816" s="9" t="s">
        <v>457</v>
      </c>
      <c r="C2816" s="9" t="s">
        <v>692</v>
      </c>
      <c r="D2816" s="9" t="s">
        <v>824</v>
      </c>
      <c r="E2816" s="9">
        <v>10</v>
      </c>
      <c r="F2816" s="9" t="s">
        <v>694</v>
      </c>
      <c r="G2816" s="9" t="s">
        <v>695</v>
      </c>
      <c r="H2816" s="9">
        <v>5</v>
      </c>
      <c r="I2816" s="9">
        <v>50</v>
      </c>
      <c r="J2816" s="9"/>
    </row>
    <row r="2817" spans="1:10">
      <c r="A2817">
        <v>200</v>
      </c>
      <c r="B2817" s="9" t="s">
        <v>457</v>
      </c>
      <c r="C2817" s="9" t="s">
        <v>692</v>
      </c>
      <c r="D2817" s="9" t="s">
        <v>700</v>
      </c>
      <c r="E2817" s="9">
        <v>15</v>
      </c>
      <c r="F2817" s="9" t="s">
        <v>694</v>
      </c>
      <c r="G2817" s="9" t="s">
        <v>695</v>
      </c>
      <c r="H2817" s="9">
        <v>5</v>
      </c>
      <c r="I2817" s="9">
        <v>75</v>
      </c>
      <c r="J2817" s="9"/>
    </row>
    <row r="2818" spans="1:10">
      <c r="A2818">
        <v>200</v>
      </c>
      <c r="B2818" s="9" t="s">
        <v>457</v>
      </c>
      <c r="C2818" s="9" t="s">
        <v>692</v>
      </c>
      <c r="D2818" s="9" t="s">
        <v>875</v>
      </c>
      <c r="E2818" s="9">
        <v>24</v>
      </c>
      <c r="F2818" s="9" t="s">
        <v>697</v>
      </c>
      <c r="G2818" s="9" t="s">
        <v>695</v>
      </c>
      <c r="H2818" s="9">
        <v>5</v>
      </c>
      <c r="I2818" s="9">
        <v>120</v>
      </c>
      <c r="J2818" s="9"/>
    </row>
    <row r="2819" spans="1:10">
      <c r="A2819">
        <v>200</v>
      </c>
      <c r="B2819" s="9" t="s">
        <v>457</v>
      </c>
      <c r="C2819" s="9" t="s">
        <v>692</v>
      </c>
      <c r="D2819" s="9" t="s">
        <v>699</v>
      </c>
      <c r="E2819" s="9">
        <v>100</v>
      </c>
      <c r="F2819" s="9" t="s">
        <v>697</v>
      </c>
      <c r="G2819" s="9" t="s">
        <v>695</v>
      </c>
      <c r="H2819" s="9">
        <v>5</v>
      </c>
      <c r="I2819" s="9">
        <v>500</v>
      </c>
      <c r="J2819" s="9"/>
    </row>
    <row r="2820" spans="1:10">
      <c r="A2820">
        <v>200</v>
      </c>
      <c r="B2820" s="9" t="s">
        <v>457</v>
      </c>
      <c r="C2820" s="9" t="s">
        <v>692</v>
      </c>
      <c r="D2820" s="9">
        <v>0</v>
      </c>
      <c r="E2820" s="9">
        <v>0</v>
      </c>
      <c r="F2820" s="9">
        <v>0</v>
      </c>
      <c r="G2820" s="9">
        <v>0</v>
      </c>
      <c r="H2820" s="9">
        <v>5</v>
      </c>
      <c r="I2820" s="9">
        <v>0</v>
      </c>
      <c r="J2820" s="9"/>
    </row>
    <row r="2821" spans="1:10">
      <c r="A2821">
        <v>200</v>
      </c>
      <c r="B2821" s="9" t="s">
        <v>457</v>
      </c>
      <c r="C2821" s="9" t="s">
        <v>692</v>
      </c>
      <c r="D2821" s="9">
        <v>0</v>
      </c>
      <c r="E2821" s="9">
        <v>0</v>
      </c>
      <c r="F2821" s="9">
        <v>0</v>
      </c>
      <c r="G2821" s="9">
        <v>0</v>
      </c>
      <c r="H2821" s="9">
        <v>5</v>
      </c>
      <c r="I2821" s="9">
        <v>0</v>
      </c>
      <c r="J2821" s="9"/>
    </row>
    <row r="2822" spans="1:10">
      <c r="A2822">
        <v>200</v>
      </c>
      <c r="B2822" s="9" t="s">
        <v>457</v>
      </c>
      <c r="C2822" s="9" t="s">
        <v>692</v>
      </c>
      <c r="D2822" s="9">
        <v>0</v>
      </c>
      <c r="E2822" s="9">
        <v>0</v>
      </c>
      <c r="F2822" s="9">
        <v>0</v>
      </c>
      <c r="G2822" s="9">
        <v>0</v>
      </c>
      <c r="H2822" s="9">
        <v>5</v>
      </c>
      <c r="I2822" s="9">
        <v>0</v>
      </c>
      <c r="J2822" s="9"/>
    </row>
    <row r="2823" spans="1:10">
      <c r="A2823">
        <v>200</v>
      </c>
      <c r="B2823" s="9" t="s">
        <v>457</v>
      </c>
      <c r="C2823" s="9" t="s">
        <v>692</v>
      </c>
      <c r="D2823" s="9">
        <v>0</v>
      </c>
      <c r="E2823" s="9">
        <v>0</v>
      </c>
      <c r="F2823" s="9">
        <v>0</v>
      </c>
      <c r="G2823" s="9">
        <v>0</v>
      </c>
      <c r="H2823" s="9">
        <v>5</v>
      </c>
      <c r="I2823" s="9">
        <v>0</v>
      </c>
      <c r="J2823" s="9"/>
    </row>
    <row r="2824" spans="1:10">
      <c r="A2824">
        <v>200</v>
      </c>
      <c r="B2824" s="9" t="s">
        <v>457</v>
      </c>
      <c r="C2824" s="9" t="s">
        <v>692</v>
      </c>
      <c r="D2824" s="9">
        <v>0</v>
      </c>
      <c r="E2824" s="9">
        <v>0</v>
      </c>
      <c r="F2824" s="9">
        <v>0</v>
      </c>
      <c r="G2824" s="9">
        <v>0</v>
      </c>
      <c r="H2824" s="9">
        <v>5</v>
      </c>
      <c r="I2824" s="9">
        <v>0</v>
      </c>
      <c r="J2824" s="9"/>
    </row>
    <row r="2825" spans="1:10">
      <c r="A2825">
        <v>200</v>
      </c>
      <c r="B2825" s="9" t="s">
        <v>457</v>
      </c>
      <c r="C2825" s="9" t="s">
        <v>692</v>
      </c>
      <c r="D2825" s="9">
        <v>0</v>
      </c>
      <c r="E2825" s="9">
        <v>0</v>
      </c>
      <c r="F2825" s="9">
        <v>0</v>
      </c>
      <c r="G2825" s="9">
        <v>0</v>
      </c>
      <c r="H2825" s="9">
        <v>5</v>
      </c>
      <c r="I2825" s="9">
        <v>0</v>
      </c>
      <c r="J2825" s="9"/>
    </row>
    <row r="2826" spans="1:10">
      <c r="A2826">
        <v>200</v>
      </c>
      <c r="B2826" s="9" t="s">
        <v>457</v>
      </c>
      <c r="C2826" s="9" t="s">
        <v>692</v>
      </c>
      <c r="D2826" s="9">
        <v>0</v>
      </c>
      <c r="E2826" s="9">
        <v>0</v>
      </c>
      <c r="F2826" s="9">
        <v>0</v>
      </c>
      <c r="G2826" s="9">
        <v>0</v>
      </c>
      <c r="H2826" s="9">
        <v>5</v>
      </c>
      <c r="I2826" s="9">
        <v>0</v>
      </c>
      <c r="J2826" s="9"/>
    </row>
    <row r="2827" spans="1:10">
      <c r="A2827">
        <v>200</v>
      </c>
      <c r="B2827" s="9" t="s">
        <v>457</v>
      </c>
      <c r="C2827" s="9" t="s">
        <v>692</v>
      </c>
      <c r="D2827" s="9">
        <v>0</v>
      </c>
      <c r="E2827" s="9">
        <v>0</v>
      </c>
      <c r="F2827" s="9">
        <v>0</v>
      </c>
      <c r="G2827" s="9">
        <v>0</v>
      </c>
      <c r="H2827" s="9">
        <v>5</v>
      </c>
      <c r="I2827" s="9">
        <v>0</v>
      </c>
      <c r="J2827" s="9"/>
    </row>
    <row r="2828" spans="1:10">
      <c r="A2828">
        <v>201</v>
      </c>
      <c r="B2828" s="9" t="s">
        <v>459</v>
      </c>
      <c r="C2828" s="9" t="s">
        <v>692</v>
      </c>
      <c r="D2828" s="9" t="s">
        <v>850</v>
      </c>
      <c r="E2828" s="9">
        <v>330</v>
      </c>
      <c r="F2828" s="9" t="s">
        <v>694</v>
      </c>
      <c r="G2828" s="9" t="s">
        <v>695</v>
      </c>
      <c r="H2828" s="9">
        <v>1</v>
      </c>
      <c r="I2828" s="9">
        <v>330</v>
      </c>
      <c r="J2828" s="9"/>
    </row>
    <row r="2829" spans="1:10">
      <c r="A2829">
        <v>201</v>
      </c>
      <c r="B2829" s="9" t="s">
        <v>459</v>
      </c>
      <c r="C2829" s="9" t="s">
        <v>692</v>
      </c>
      <c r="D2829" s="9" t="s">
        <v>1003</v>
      </c>
      <c r="E2829" s="9">
        <v>30</v>
      </c>
      <c r="F2829" s="9" t="s">
        <v>694</v>
      </c>
      <c r="G2829" s="9" t="s">
        <v>695</v>
      </c>
      <c r="H2829" s="9">
        <v>1</v>
      </c>
      <c r="I2829" s="9">
        <v>30</v>
      </c>
      <c r="J2829" s="9"/>
    </row>
    <row r="2830" spans="1:10">
      <c r="A2830">
        <v>201</v>
      </c>
      <c r="B2830" s="9" t="s">
        <v>459</v>
      </c>
      <c r="C2830" s="9" t="s">
        <v>692</v>
      </c>
      <c r="D2830" s="9" t="s">
        <v>836</v>
      </c>
      <c r="E2830" s="9">
        <v>30</v>
      </c>
      <c r="F2830" s="9" t="s">
        <v>694</v>
      </c>
      <c r="G2830" s="9" t="s">
        <v>695</v>
      </c>
      <c r="H2830" s="9">
        <v>1</v>
      </c>
      <c r="I2830" s="9">
        <v>30</v>
      </c>
      <c r="J2830" s="9"/>
    </row>
    <row r="2831" spans="1:10">
      <c r="A2831">
        <v>201</v>
      </c>
      <c r="B2831" s="9" t="s">
        <v>459</v>
      </c>
      <c r="C2831" s="9" t="s">
        <v>692</v>
      </c>
      <c r="D2831" s="9" t="s">
        <v>921</v>
      </c>
      <c r="E2831" s="9">
        <v>24</v>
      </c>
      <c r="F2831" s="9" t="s">
        <v>697</v>
      </c>
      <c r="G2831" s="9" t="s">
        <v>695</v>
      </c>
      <c r="H2831" s="9">
        <v>1</v>
      </c>
      <c r="I2831" s="9">
        <v>24</v>
      </c>
      <c r="J2831" s="9"/>
    </row>
    <row r="2832" spans="1:10">
      <c r="A2832">
        <v>201</v>
      </c>
      <c r="B2832" s="9" t="s">
        <v>459</v>
      </c>
      <c r="C2832" s="9" t="s">
        <v>692</v>
      </c>
      <c r="D2832" s="9">
        <v>0</v>
      </c>
      <c r="E2832" s="9">
        <v>0</v>
      </c>
      <c r="F2832" s="9">
        <v>0</v>
      </c>
      <c r="G2832" s="9">
        <v>0</v>
      </c>
      <c r="H2832" s="9">
        <v>1</v>
      </c>
      <c r="I2832" s="9">
        <v>0</v>
      </c>
      <c r="J2832" s="9"/>
    </row>
    <row r="2833" spans="1:10">
      <c r="A2833">
        <v>201</v>
      </c>
      <c r="B2833" s="9" t="s">
        <v>459</v>
      </c>
      <c r="C2833" s="9" t="s">
        <v>692</v>
      </c>
      <c r="D2833" s="9">
        <v>0</v>
      </c>
      <c r="E2833" s="9">
        <v>0</v>
      </c>
      <c r="F2833" s="9">
        <v>0</v>
      </c>
      <c r="G2833" s="9">
        <v>0</v>
      </c>
      <c r="H2833" s="9">
        <v>1</v>
      </c>
      <c r="I2833" s="9">
        <v>0</v>
      </c>
      <c r="J2833" s="9"/>
    </row>
    <row r="2834" spans="1:10">
      <c r="A2834">
        <v>201</v>
      </c>
      <c r="B2834" s="9" t="s">
        <v>459</v>
      </c>
      <c r="C2834" s="9" t="s">
        <v>692</v>
      </c>
      <c r="D2834" s="9">
        <v>0</v>
      </c>
      <c r="E2834" s="9">
        <v>0</v>
      </c>
      <c r="F2834" s="9">
        <v>0</v>
      </c>
      <c r="G2834" s="9">
        <v>0</v>
      </c>
      <c r="H2834" s="9">
        <v>1</v>
      </c>
      <c r="I2834" s="9">
        <v>0</v>
      </c>
      <c r="J2834" s="9"/>
    </row>
    <row r="2835" spans="1:10">
      <c r="A2835">
        <v>201</v>
      </c>
      <c r="B2835" s="9" t="s">
        <v>459</v>
      </c>
      <c r="C2835" s="9" t="s">
        <v>692</v>
      </c>
      <c r="D2835" s="9">
        <v>0</v>
      </c>
      <c r="E2835" s="9">
        <v>0</v>
      </c>
      <c r="F2835" s="9">
        <v>0</v>
      </c>
      <c r="G2835" s="9">
        <v>0</v>
      </c>
      <c r="H2835" s="9">
        <v>1</v>
      </c>
      <c r="I2835" s="9">
        <v>0</v>
      </c>
      <c r="J2835" s="9"/>
    </row>
    <row r="2836" spans="1:10">
      <c r="A2836">
        <v>201</v>
      </c>
      <c r="B2836" s="9" t="s">
        <v>459</v>
      </c>
      <c r="C2836" s="9" t="s">
        <v>692</v>
      </c>
      <c r="D2836" s="9">
        <v>0</v>
      </c>
      <c r="E2836" s="9">
        <v>0</v>
      </c>
      <c r="F2836" s="9">
        <v>0</v>
      </c>
      <c r="G2836" s="9">
        <v>0</v>
      </c>
      <c r="H2836" s="9">
        <v>1</v>
      </c>
      <c r="I2836" s="9">
        <v>0</v>
      </c>
      <c r="J2836" s="9"/>
    </row>
    <row r="2837" spans="1:10">
      <c r="A2837">
        <v>201</v>
      </c>
      <c r="B2837" s="9" t="s">
        <v>459</v>
      </c>
      <c r="C2837" s="9" t="s">
        <v>692</v>
      </c>
      <c r="D2837" s="9">
        <v>0</v>
      </c>
      <c r="E2837" s="9">
        <v>0</v>
      </c>
      <c r="F2837" s="9">
        <v>0</v>
      </c>
      <c r="G2837" s="9">
        <v>0</v>
      </c>
      <c r="H2837" s="9">
        <v>1</v>
      </c>
      <c r="I2837" s="9">
        <v>0</v>
      </c>
      <c r="J2837" s="9"/>
    </row>
    <row r="2838" spans="1:10">
      <c r="A2838">
        <v>201</v>
      </c>
      <c r="B2838" s="9" t="s">
        <v>459</v>
      </c>
      <c r="C2838" s="9" t="s">
        <v>692</v>
      </c>
      <c r="D2838" s="9">
        <v>0</v>
      </c>
      <c r="E2838" s="9">
        <v>0</v>
      </c>
      <c r="F2838" s="9">
        <v>0</v>
      </c>
      <c r="G2838" s="9">
        <v>0</v>
      </c>
      <c r="H2838" s="9">
        <v>1</v>
      </c>
      <c r="I2838" s="9">
        <v>0</v>
      </c>
      <c r="J2838" s="9"/>
    </row>
    <row r="2839" spans="1:10">
      <c r="A2839">
        <v>201</v>
      </c>
      <c r="B2839" s="9" t="s">
        <v>459</v>
      </c>
      <c r="C2839" s="9" t="s">
        <v>692</v>
      </c>
      <c r="D2839" s="9">
        <v>0</v>
      </c>
      <c r="E2839" s="9">
        <v>0</v>
      </c>
      <c r="F2839" s="9">
        <v>0</v>
      </c>
      <c r="G2839" s="9">
        <v>0</v>
      </c>
      <c r="H2839" s="9">
        <v>1</v>
      </c>
      <c r="I2839" s="9">
        <v>0</v>
      </c>
      <c r="J2839" s="9"/>
    </row>
    <row r="2840" spans="1:10">
      <c r="A2840">
        <v>201</v>
      </c>
      <c r="B2840" s="9" t="s">
        <v>459</v>
      </c>
      <c r="C2840" s="9" t="s">
        <v>692</v>
      </c>
      <c r="D2840" s="9">
        <v>0</v>
      </c>
      <c r="E2840" s="9">
        <v>0</v>
      </c>
      <c r="F2840" s="9">
        <v>0</v>
      </c>
      <c r="G2840" s="9">
        <v>0</v>
      </c>
      <c r="H2840" s="9">
        <v>1</v>
      </c>
      <c r="I2840" s="9">
        <v>0</v>
      </c>
      <c r="J2840" s="9"/>
    </row>
    <row r="2841" spans="1:10">
      <c r="A2841">
        <v>201</v>
      </c>
      <c r="B2841" s="9" t="s">
        <v>459</v>
      </c>
      <c r="C2841" s="9" t="s">
        <v>692</v>
      </c>
      <c r="D2841" s="9">
        <v>0</v>
      </c>
      <c r="E2841" s="9">
        <v>0</v>
      </c>
      <c r="F2841" s="9">
        <v>0</v>
      </c>
      <c r="G2841" s="9">
        <v>0</v>
      </c>
      <c r="H2841" s="9">
        <v>1</v>
      </c>
      <c r="I2841" s="9">
        <v>0</v>
      </c>
      <c r="J2841" s="9"/>
    </row>
    <row r="2842" spans="1:10">
      <c r="A2842">
        <v>201</v>
      </c>
      <c r="B2842" s="9" t="s">
        <v>459</v>
      </c>
      <c r="C2842" s="9" t="s">
        <v>692</v>
      </c>
      <c r="D2842" s="9">
        <v>0</v>
      </c>
      <c r="E2842" s="9">
        <v>0</v>
      </c>
      <c r="F2842" s="9">
        <v>0</v>
      </c>
      <c r="G2842" s="9">
        <v>0</v>
      </c>
      <c r="H2842" s="9">
        <v>1</v>
      </c>
      <c r="I2842" s="9">
        <v>0</v>
      </c>
      <c r="J2842" s="9"/>
    </row>
    <row r="2843" spans="1:10">
      <c r="A2843">
        <v>202</v>
      </c>
      <c r="B2843" s="9" t="s">
        <v>462</v>
      </c>
      <c r="C2843" s="9" t="s">
        <v>692</v>
      </c>
      <c r="D2843" s="9" t="s">
        <v>877</v>
      </c>
      <c r="E2843" s="9">
        <v>90</v>
      </c>
      <c r="F2843" s="9" t="s">
        <v>694</v>
      </c>
      <c r="G2843" s="9" t="s">
        <v>695</v>
      </c>
      <c r="H2843" s="9">
        <v>1</v>
      </c>
      <c r="I2843" s="9">
        <v>90</v>
      </c>
      <c r="J2843" s="9"/>
    </row>
    <row r="2844" spans="1:10">
      <c r="A2844">
        <v>202</v>
      </c>
      <c r="B2844" s="9" t="s">
        <v>462</v>
      </c>
      <c r="C2844" s="9" t="s">
        <v>692</v>
      </c>
      <c r="D2844" s="9" t="s">
        <v>823</v>
      </c>
      <c r="E2844" s="9">
        <v>30</v>
      </c>
      <c r="F2844" s="9" t="s">
        <v>694</v>
      </c>
      <c r="G2844" s="9" t="s">
        <v>695</v>
      </c>
      <c r="H2844" s="9">
        <v>1</v>
      </c>
      <c r="I2844" s="9">
        <v>30</v>
      </c>
      <c r="J2844" s="9"/>
    </row>
    <row r="2845" spans="1:10">
      <c r="A2845">
        <v>202</v>
      </c>
      <c r="B2845" s="9" t="s">
        <v>462</v>
      </c>
      <c r="C2845" s="9" t="s">
        <v>692</v>
      </c>
      <c r="D2845" s="9" t="s">
        <v>875</v>
      </c>
      <c r="E2845" s="9">
        <v>30</v>
      </c>
      <c r="F2845" s="9" t="s">
        <v>697</v>
      </c>
      <c r="G2845" s="9" t="s">
        <v>695</v>
      </c>
      <c r="H2845" s="9">
        <v>1</v>
      </c>
      <c r="I2845" s="9">
        <v>30</v>
      </c>
      <c r="J2845" s="9"/>
    </row>
    <row r="2846" spans="1:10">
      <c r="A2846">
        <v>202</v>
      </c>
      <c r="B2846" s="9" t="s">
        <v>462</v>
      </c>
      <c r="C2846" s="9" t="s">
        <v>692</v>
      </c>
      <c r="D2846" s="9" t="s">
        <v>880</v>
      </c>
      <c r="E2846" s="9">
        <v>30</v>
      </c>
      <c r="F2846" s="9" t="s">
        <v>694</v>
      </c>
      <c r="G2846" s="9" t="s">
        <v>695</v>
      </c>
      <c r="H2846" s="9">
        <v>1</v>
      </c>
      <c r="I2846" s="9">
        <v>30</v>
      </c>
      <c r="J2846" s="9"/>
    </row>
    <row r="2847" spans="1:10">
      <c r="A2847">
        <v>202</v>
      </c>
      <c r="B2847" s="9" t="s">
        <v>462</v>
      </c>
      <c r="C2847" s="9" t="s">
        <v>692</v>
      </c>
      <c r="D2847" s="9" t="s">
        <v>700</v>
      </c>
      <c r="E2847" s="9">
        <v>15</v>
      </c>
      <c r="F2847" s="9" t="s">
        <v>694</v>
      </c>
      <c r="G2847" s="9" t="s">
        <v>695</v>
      </c>
      <c r="H2847" s="9">
        <v>1</v>
      </c>
      <c r="I2847" s="9">
        <v>15</v>
      </c>
      <c r="J2847" s="9"/>
    </row>
    <row r="2848" spans="1:10">
      <c r="A2848">
        <v>202</v>
      </c>
      <c r="B2848" s="9" t="s">
        <v>462</v>
      </c>
      <c r="C2848" s="9" t="s">
        <v>692</v>
      </c>
      <c r="D2848" s="9" t="s">
        <v>699</v>
      </c>
      <c r="E2848" s="9">
        <v>100</v>
      </c>
      <c r="F2848" s="9" t="s">
        <v>697</v>
      </c>
      <c r="G2848" s="9" t="s">
        <v>695</v>
      </c>
      <c r="H2848" s="9">
        <v>1</v>
      </c>
      <c r="I2848" s="9">
        <v>100</v>
      </c>
      <c r="J2848" s="9"/>
    </row>
    <row r="2849" spans="1:10">
      <c r="A2849">
        <v>202</v>
      </c>
      <c r="B2849" s="9" t="s">
        <v>462</v>
      </c>
      <c r="C2849" s="9" t="s">
        <v>692</v>
      </c>
      <c r="D2849" s="9">
        <v>0</v>
      </c>
      <c r="E2849" s="9">
        <v>0</v>
      </c>
      <c r="F2849" s="9">
        <v>0</v>
      </c>
      <c r="G2849" s="9">
        <v>0</v>
      </c>
      <c r="H2849" s="9">
        <v>1</v>
      </c>
      <c r="I2849" s="9">
        <v>0</v>
      </c>
      <c r="J2849" s="9"/>
    </row>
    <row r="2850" spans="1:10">
      <c r="A2850">
        <v>202</v>
      </c>
      <c r="B2850" s="9" t="s">
        <v>462</v>
      </c>
      <c r="C2850" s="9" t="s">
        <v>692</v>
      </c>
      <c r="D2850" s="9">
        <v>0</v>
      </c>
      <c r="E2850" s="9">
        <v>0</v>
      </c>
      <c r="F2850" s="9">
        <v>0</v>
      </c>
      <c r="G2850" s="9">
        <v>0</v>
      </c>
      <c r="H2850" s="9">
        <v>1</v>
      </c>
      <c r="I2850" s="9">
        <v>0</v>
      </c>
      <c r="J2850" s="9"/>
    </row>
    <row r="2851" spans="1:10">
      <c r="A2851">
        <v>202</v>
      </c>
      <c r="B2851" s="9" t="s">
        <v>462</v>
      </c>
      <c r="C2851" s="9" t="s">
        <v>692</v>
      </c>
      <c r="D2851" s="9">
        <v>0</v>
      </c>
      <c r="E2851" s="9">
        <v>0</v>
      </c>
      <c r="F2851" s="9">
        <v>0</v>
      </c>
      <c r="G2851" s="9">
        <v>0</v>
      </c>
      <c r="H2851" s="9">
        <v>1</v>
      </c>
      <c r="I2851" s="9">
        <v>0</v>
      </c>
      <c r="J2851" s="9"/>
    </row>
    <row r="2852" spans="1:10">
      <c r="A2852">
        <v>202</v>
      </c>
      <c r="B2852" s="9" t="s">
        <v>462</v>
      </c>
      <c r="C2852" s="9" t="s">
        <v>692</v>
      </c>
      <c r="D2852" s="9">
        <v>0</v>
      </c>
      <c r="E2852" s="9">
        <v>0</v>
      </c>
      <c r="F2852" s="9">
        <v>0</v>
      </c>
      <c r="G2852" s="9">
        <v>0</v>
      </c>
      <c r="H2852" s="9">
        <v>1</v>
      </c>
      <c r="I2852" s="9">
        <v>0</v>
      </c>
      <c r="J2852" s="9"/>
    </row>
    <row r="2853" spans="1:10">
      <c r="A2853">
        <v>202</v>
      </c>
      <c r="B2853" s="9" t="s">
        <v>462</v>
      </c>
      <c r="C2853" s="9" t="s">
        <v>692</v>
      </c>
      <c r="D2853" s="9">
        <v>0</v>
      </c>
      <c r="E2853" s="9">
        <v>0</v>
      </c>
      <c r="F2853" s="9">
        <v>0</v>
      </c>
      <c r="G2853" s="9">
        <v>0</v>
      </c>
      <c r="H2853" s="9">
        <v>1</v>
      </c>
      <c r="I2853" s="9">
        <v>0</v>
      </c>
      <c r="J2853" s="9"/>
    </row>
    <row r="2854" spans="1:10">
      <c r="A2854">
        <v>202</v>
      </c>
      <c r="B2854" s="9" t="s">
        <v>462</v>
      </c>
      <c r="C2854" s="9" t="s">
        <v>692</v>
      </c>
      <c r="D2854" s="9">
        <v>0</v>
      </c>
      <c r="E2854" s="9">
        <v>0</v>
      </c>
      <c r="F2854" s="9">
        <v>0</v>
      </c>
      <c r="G2854" s="9">
        <v>0</v>
      </c>
      <c r="H2854" s="9">
        <v>1</v>
      </c>
      <c r="I2854" s="9">
        <v>0</v>
      </c>
      <c r="J2854" s="9"/>
    </row>
    <row r="2855" spans="1:10">
      <c r="A2855">
        <v>202</v>
      </c>
      <c r="B2855" s="9" t="s">
        <v>462</v>
      </c>
      <c r="C2855" s="9" t="s">
        <v>692</v>
      </c>
      <c r="D2855" s="9">
        <v>0</v>
      </c>
      <c r="E2855" s="9">
        <v>0</v>
      </c>
      <c r="F2855" s="9">
        <v>0</v>
      </c>
      <c r="G2855" s="9">
        <v>0</v>
      </c>
      <c r="H2855" s="9">
        <v>1</v>
      </c>
      <c r="I2855" s="9">
        <v>0</v>
      </c>
      <c r="J2855" s="9"/>
    </row>
    <row r="2856" spans="1:10">
      <c r="A2856">
        <v>202</v>
      </c>
      <c r="B2856" s="9" t="s">
        <v>462</v>
      </c>
      <c r="C2856" s="9" t="s">
        <v>692</v>
      </c>
      <c r="D2856" s="9">
        <v>0</v>
      </c>
      <c r="E2856" s="9">
        <v>0</v>
      </c>
      <c r="F2856" s="9">
        <v>0</v>
      </c>
      <c r="G2856" s="9">
        <v>0</v>
      </c>
      <c r="H2856" s="9">
        <v>1</v>
      </c>
      <c r="I2856" s="9">
        <v>0</v>
      </c>
      <c r="J2856" s="9"/>
    </row>
    <row r="2857" spans="1:10">
      <c r="A2857">
        <v>202</v>
      </c>
      <c r="B2857" s="9" t="s">
        <v>462</v>
      </c>
      <c r="C2857" s="9" t="s">
        <v>692</v>
      </c>
      <c r="D2857" s="9">
        <v>0</v>
      </c>
      <c r="E2857" s="9">
        <v>0</v>
      </c>
      <c r="F2857" s="9">
        <v>0</v>
      </c>
      <c r="G2857" s="9">
        <v>0</v>
      </c>
      <c r="H2857" s="9">
        <v>1</v>
      </c>
      <c r="I2857" s="9">
        <v>0</v>
      </c>
      <c r="J2857" s="9"/>
    </row>
    <row r="2858" spans="1:10">
      <c r="A2858">
        <v>203</v>
      </c>
      <c r="B2858" s="9" t="s">
        <v>464</v>
      </c>
      <c r="C2858" s="9" t="s">
        <v>692</v>
      </c>
      <c r="D2858" s="9" t="s">
        <v>916</v>
      </c>
      <c r="E2858" s="9">
        <v>90</v>
      </c>
      <c r="F2858" s="9" t="s">
        <v>694</v>
      </c>
      <c r="G2858" s="9" t="s">
        <v>695</v>
      </c>
      <c r="H2858" s="9">
        <v>2</v>
      </c>
      <c r="I2858" s="9">
        <v>180</v>
      </c>
      <c r="J2858" s="9"/>
    </row>
    <row r="2859" spans="1:10">
      <c r="A2859">
        <v>203</v>
      </c>
      <c r="B2859" s="9" t="s">
        <v>464</v>
      </c>
      <c r="C2859" s="9" t="s">
        <v>692</v>
      </c>
      <c r="D2859" s="9" t="s">
        <v>859</v>
      </c>
      <c r="E2859" s="9">
        <v>30</v>
      </c>
      <c r="F2859" s="9" t="s">
        <v>694</v>
      </c>
      <c r="G2859" s="9" t="s">
        <v>695</v>
      </c>
      <c r="H2859" s="9">
        <v>2</v>
      </c>
      <c r="I2859" s="9">
        <v>60</v>
      </c>
      <c r="J2859" s="9"/>
    </row>
    <row r="2860" spans="1:10">
      <c r="A2860">
        <v>203</v>
      </c>
      <c r="B2860" s="9" t="s">
        <v>464</v>
      </c>
      <c r="C2860" s="9" t="s">
        <v>692</v>
      </c>
      <c r="D2860" s="9" t="s">
        <v>875</v>
      </c>
      <c r="E2860" s="9">
        <v>30</v>
      </c>
      <c r="F2860" s="9" t="s">
        <v>697</v>
      </c>
      <c r="G2860" s="9" t="s">
        <v>695</v>
      </c>
      <c r="H2860" s="9">
        <v>2</v>
      </c>
      <c r="I2860" s="9">
        <v>60</v>
      </c>
      <c r="J2860" s="9"/>
    </row>
    <row r="2861" spans="1:10">
      <c r="A2861">
        <v>203</v>
      </c>
      <c r="B2861" s="9" t="s">
        <v>464</v>
      </c>
      <c r="C2861" s="9" t="s">
        <v>692</v>
      </c>
      <c r="D2861" s="9" t="s">
        <v>878</v>
      </c>
      <c r="E2861" s="9">
        <v>60</v>
      </c>
      <c r="F2861" s="9" t="s">
        <v>694</v>
      </c>
      <c r="G2861" s="9" t="s">
        <v>695</v>
      </c>
      <c r="H2861" s="9">
        <v>2</v>
      </c>
      <c r="I2861" s="9">
        <v>120</v>
      </c>
      <c r="J2861" s="9"/>
    </row>
    <row r="2862" spans="1:10">
      <c r="A2862">
        <v>203</v>
      </c>
      <c r="B2862" s="9" t="s">
        <v>464</v>
      </c>
      <c r="C2862" s="9" t="s">
        <v>692</v>
      </c>
      <c r="D2862" s="9" t="s">
        <v>699</v>
      </c>
      <c r="E2862" s="9">
        <v>100</v>
      </c>
      <c r="F2862" s="9" t="s">
        <v>697</v>
      </c>
      <c r="G2862" s="9" t="s">
        <v>695</v>
      </c>
      <c r="H2862" s="9">
        <v>2</v>
      </c>
      <c r="I2862" s="9">
        <v>200</v>
      </c>
      <c r="J2862" s="9"/>
    </row>
    <row r="2863" spans="1:10">
      <c r="A2863">
        <v>203</v>
      </c>
      <c r="B2863" s="9" t="s">
        <v>464</v>
      </c>
      <c r="C2863" s="9" t="s">
        <v>692</v>
      </c>
      <c r="D2863" s="9">
        <v>0</v>
      </c>
      <c r="E2863" s="9">
        <v>0</v>
      </c>
      <c r="F2863" s="9">
        <v>0</v>
      </c>
      <c r="G2863" s="9">
        <v>0</v>
      </c>
      <c r="H2863" s="9">
        <v>2</v>
      </c>
      <c r="I2863" s="9">
        <v>0</v>
      </c>
      <c r="J2863" s="9"/>
    </row>
    <row r="2864" spans="1:10">
      <c r="A2864">
        <v>203</v>
      </c>
      <c r="B2864" s="9" t="s">
        <v>464</v>
      </c>
      <c r="C2864" s="9" t="s">
        <v>692</v>
      </c>
      <c r="D2864" s="9">
        <v>0</v>
      </c>
      <c r="E2864" s="9">
        <v>0</v>
      </c>
      <c r="F2864" s="9">
        <v>0</v>
      </c>
      <c r="G2864" s="9">
        <v>0</v>
      </c>
      <c r="H2864" s="9">
        <v>2</v>
      </c>
      <c r="I2864" s="9">
        <v>0</v>
      </c>
      <c r="J2864" s="9"/>
    </row>
    <row r="2865" spans="1:10">
      <c r="A2865">
        <v>203</v>
      </c>
      <c r="B2865" s="9" t="s">
        <v>464</v>
      </c>
      <c r="C2865" s="9" t="s">
        <v>692</v>
      </c>
      <c r="D2865" s="9">
        <v>0</v>
      </c>
      <c r="E2865" s="9">
        <v>0</v>
      </c>
      <c r="F2865" s="9">
        <v>0</v>
      </c>
      <c r="G2865" s="9">
        <v>0</v>
      </c>
      <c r="H2865" s="9">
        <v>2</v>
      </c>
      <c r="I2865" s="9">
        <v>0</v>
      </c>
      <c r="J2865" s="9"/>
    </row>
    <row r="2866" spans="1:10">
      <c r="A2866">
        <v>203</v>
      </c>
      <c r="B2866" s="9" t="s">
        <v>464</v>
      </c>
      <c r="C2866" s="9" t="s">
        <v>692</v>
      </c>
      <c r="D2866" s="9">
        <v>0</v>
      </c>
      <c r="E2866" s="9">
        <v>0</v>
      </c>
      <c r="F2866" s="9">
        <v>0</v>
      </c>
      <c r="G2866" s="9">
        <v>0</v>
      </c>
      <c r="H2866" s="9">
        <v>2</v>
      </c>
      <c r="I2866" s="9">
        <v>0</v>
      </c>
      <c r="J2866" s="9"/>
    </row>
    <row r="2867" spans="1:10">
      <c r="A2867">
        <v>203</v>
      </c>
      <c r="B2867" s="9" t="s">
        <v>464</v>
      </c>
      <c r="C2867" s="9" t="s">
        <v>692</v>
      </c>
      <c r="D2867" s="9">
        <v>0</v>
      </c>
      <c r="E2867" s="9">
        <v>0</v>
      </c>
      <c r="F2867" s="9">
        <v>0</v>
      </c>
      <c r="G2867" s="9">
        <v>0</v>
      </c>
      <c r="H2867" s="9">
        <v>2</v>
      </c>
      <c r="I2867" s="9">
        <v>0</v>
      </c>
      <c r="J2867" s="9"/>
    </row>
    <row r="2868" spans="1:10">
      <c r="A2868">
        <v>203</v>
      </c>
      <c r="B2868" s="9" t="s">
        <v>464</v>
      </c>
      <c r="C2868" s="9" t="s">
        <v>692</v>
      </c>
      <c r="D2868" s="9">
        <v>0</v>
      </c>
      <c r="E2868" s="9">
        <v>0</v>
      </c>
      <c r="F2868" s="9">
        <v>0</v>
      </c>
      <c r="G2868" s="9">
        <v>0</v>
      </c>
      <c r="H2868" s="9">
        <v>2</v>
      </c>
      <c r="I2868" s="9">
        <v>0</v>
      </c>
      <c r="J2868" s="9"/>
    </row>
    <row r="2869" spans="1:10">
      <c r="A2869">
        <v>203</v>
      </c>
      <c r="B2869" s="9" t="s">
        <v>464</v>
      </c>
      <c r="C2869" s="9" t="s">
        <v>692</v>
      </c>
      <c r="D2869" s="9">
        <v>0</v>
      </c>
      <c r="E2869" s="9">
        <v>0</v>
      </c>
      <c r="F2869" s="9">
        <v>0</v>
      </c>
      <c r="G2869" s="9">
        <v>0</v>
      </c>
      <c r="H2869" s="9">
        <v>2</v>
      </c>
      <c r="I2869" s="9">
        <v>0</v>
      </c>
      <c r="J2869" s="9"/>
    </row>
    <row r="2870" spans="1:10">
      <c r="A2870">
        <v>203</v>
      </c>
      <c r="B2870" s="9" t="s">
        <v>464</v>
      </c>
      <c r="C2870" s="9" t="s">
        <v>692</v>
      </c>
      <c r="D2870" s="9">
        <v>0</v>
      </c>
      <c r="E2870" s="9">
        <v>0</v>
      </c>
      <c r="F2870" s="9">
        <v>0</v>
      </c>
      <c r="G2870" s="9">
        <v>0</v>
      </c>
      <c r="H2870" s="9">
        <v>2</v>
      </c>
      <c r="I2870" s="9">
        <v>0</v>
      </c>
      <c r="J2870" s="9"/>
    </row>
    <row r="2871" spans="1:10">
      <c r="A2871">
        <v>203</v>
      </c>
      <c r="B2871" s="9" t="s">
        <v>464</v>
      </c>
      <c r="C2871" s="9" t="s">
        <v>692</v>
      </c>
      <c r="D2871" s="9">
        <v>0</v>
      </c>
      <c r="E2871" s="9">
        <v>0</v>
      </c>
      <c r="F2871" s="9">
        <v>0</v>
      </c>
      <c r="G2871" s="9">
        <v>0</v>
      </c>
      <c r="H2871" s="9">
        <v>2</v>
      </c>
      <c r="I2871" s="9">
        <v>0</v>
      </c>
      <c r="J2871" s="9"/>
    </row>
    <row r="2872" spans="1:10">
      <c r="A2872">
        <v>203</v>
      </c>
      <c r="B2872" s="9" t="s">
        <v>464</v>
      </c>
      <c r="C2872" s="9" t="s">
        <v>692</v>
      </c>
      <c r="D2872" s="9">
        <v>0</v>
      </c>
      <c r="E2872" s="9">
        <v>0</v>
      </c>
      <c r="F2872" s="9">
        <v>0</v>
      </c>
      <c r="G2872" s="9">
        <v>0</v>
      </c>
      <c r="H2872" s="9">
        <v>2</v>
      </c>
      <c r="I2872" s="9">
        <v>0</v>
      </c>
      <c r="J2872" s="9"/>
    </row>
    <row r="2873" spans="1:10">
      <c r="A2873">
        <v>204</v>
      </c>
      <c r="B2873" s="9" t="s">
        <v>467</v>
      </c>
      <c r="C2873" s="9" t="s">
        <v>692</v>
      </c>
      <c r="D2873" s="9" t="s">
        <v>1003</v>
      </c>
      <c r="E2873" s="9">
        <v>30</v>
      </c>
      <c r="F2873" s="9" t="s">
        <v>694</v>
      </c>
      <c r="G2873" s="9" t="s">
        <v>695</v>
      </c>
      <c r="H2873" s="9">
        <v>7</v>
      </c>
      <c r="I2873" s="9">
        <v>210</v>
      </c>
      <c r="J2873" s="9"/>
    </row>
    <row r="2874" spans="1:10">
      <c r="A2874">
        <v>204</v>
      </c>
      <c r="B2874" s="9" t="s">
        <v>467</v>
      </c>
      <c r="C2874" s="9" t="s">
        <v>692</v>
      </c>
      <c r="D2874" s="9" t="s">
        <v>882</v>
      </c>
      <c r="E2874" s="9">
        <v>90</v>
      </c>
      <c r="F2874" s="9" t="s">
        <v>694</v>
      </c>
      <c r="G2874" s="9" t="s">
        <v>695</v>
      </c>
      <c r="H2874" s="9">
        <v>7</v>
      </c>
      <c r="I2874" s="9">
        <v>630</v>
      </c>
      <c r="J2874" s="9"/>
    </row>
    <row r="2875" spans="1:10">
      <c r="A2875">
        <v>204</v>
      </c>
      <c r="B2875" s="9" t="s">
        <v>467</v>
      </c>
      <c r="C2875" s="9" t="s">
        <v>692</v>
      </c>
      <c r="D2875" s="9" t="s">
        <v>843</v>
      </c>
      <c r="E2875" s="9">
        <v>45</v>
      </c>
      <c r="F2875" s="9" t="s">
        <v>694</v>
      </c>
      <c r="G2875" s="9" t="s">
        <v>695</v>
      </c>
      <c r="H2875" s="9">
        <v>7</v>
      </c>
      <c r="I2875" s="9">
        <v>315</v>
      </c>
      <c r="J2875" s="9"/>
    </row>
    <row r="2876" spans="1:10">
      <c r="A2876">
        <v>204</v>
      </c>
      <c r="B2876" s="9" t="s">
        <v>467</v>
      </c>
      <c r="C2876" s="9" t="s">
        <v>692</v>
      </c>
      <c r="D2876" s="9" t="s">
        <v>699</v>
      </c>
      <c r="E2876" s="9">
        <v>80</v>
      </c>
      <c r="F2876" s="9" t="s">
        <v>697</v>
      </c>
      <c r="G2876" s="9" t="s">
        <v>695</v>
      </c>
      <c r="H2876" s="9">
        <v>7</v>
      </c>
      <c r="I2876" s="9">
        <v>560</v>
      </c>
      <c r="J2876" s="9"/>
    </row>
    <row r="2877" spans="1:10">
      <c r="A2877">
        <v>204</v>
      </c>
      <c r="B2877" s="9" t="s">
        <v>467</v>
      </c>
      <c r="C2877" s="9" t="s">
        <v>692</v>
      </c>
      <c r="D2877" s="9">
        <v>0</v>
      </c>
      <c r="E2877" s="9">
        <v>0</v>
      </c>
      <c r="F2877" s="9">
        <v>0</v>
      </c>
      <c r="G2877" s="9">
        <v>0</v>
      </c>
      <c r="H2877" s="9">
        <v>7</v>
      </c>
      <c r="I2877" s="9">
        <v>0</v>
      </c>
      <c r="J2877" s="9"/>
    </row>
    <row r="2878" spans="1:10">
      <c r="A2878">
        <v>204</v>
      </c>
      <c r="B2878" s="9" t="s">
        <v>467</v>
      </c>
      <c r="C2878" s="9" t="s">
        <v>692</v>
      </c>
      <c r="D2878" s="9">
        <v>0</v>
      </c>
      <c r="E2878" s="9">
        <v>0</v>
      </c>
      <c r="F2878" s="9">
        <v>0</v>
      </c>
      <c r="G2878" s="9">
        <v>0</v>
      </c>
      <c r="H2878" s="9">
        <v>7</v>
      </c>
      <c r="I2878" s="9">
        <v>0</v>
      </c>
      <c r="J2878" s="9"/>
    </row>
    <row r="2879" spans="1:10">
      <c r="A2879">
        <v>204</v>
      </c>
      <c r="B2879" s="9" t="s">
        <v>467</v>
      </c>
      <c r="C2879" s="9" t="s">
        <v>692</v>
      </c>
      <c r="D2879" s="9">
        <v>0</v>
      </c>
      <c r="E2879" s="9">
        <v>0</v>
      </c>
      <c r="F2879" s="9">
        <v>0</v>
      </c>
      <c r="G2879" s="9">
        <v>0</v>
      </c>
      <c r="H2879" s="9">
        <v>7</v>
      </c>
      <c r="I2879" s="9">
        <v>0</v>
      </c>
      <c r="J2879" s="9"/>
    </row>
    <row r="2880" spans="1:10">
      <c r="A2880">
        <v>204</v>
      </c>
      <c r="B2880" s="9" t="s">
        <v>467</v>
      </c>
      <c r="C2880" s="9" t="s">
        <v>692</v>
      </c>
      <c r="D2880" s="9">
        <v>0</v>
      </c>
      <c r="E2880" s="9">
        <v>0</v>
      </c>
      <c r="F2880" s="9">
        <v>0</v>
      </c>
      <c r="G2880" s="9">
        <v>0</v>
      </c>
      <c r="H2880" s="9">
        <v>7</v>
      </c>
      <c r="I2880" s="9">
        <v>0</v>
      </c>
      <c r="J2880" s="9"/>
    </row>
    <row r="2881" spans="1:10">
      <c r="A2881">
        <v>204</v>
      </c>
      <c r="B2881" s="9" t="s">
        <v>467</v>
      </c>
      <c r="C2881" s="9" t="s">
        <v>692</v>
      </c>
      <c r="D2881" s="9">
        <v>0</v>
      </c>
      <c r="E2881" s="9">
        <v>0</v>
      </c>
      <c r="F2881" s="9">
        <v>0</v>
      </c>
      <c r="G2881" s="9">
        <v>0</v>
      </c>
      <c r="H2881" s="9">
        <v>7</v>
      </c>
      <c r="I2881" s="9">
        <v>0</v>
      </c>
      <c r="J2881" s="9"/>
    </row>
    <row r="2882" spans="1:10">
      <c r="A2882">
        <v>204</v>
      </c>
      <c r="B2882" s="9" t="s">
        <v>467</v>
      </c>
      <c r="C2882" s="9" t="s">
        <v>692</v>
      </c>
      <c r="D2882" s="9">
        <v>0</v>
      </c>
      <c r="E2882" s="9">
        <v>0</v>
      </c>
      <c r="F2882" s="9">
        <v>0</v>
      </c>
      <c r="G2882" s="9">
        <v>0</v>
      </c>
      <c r="H2882" s="9">
        <v>7</v>
      </c>
      <c r="I2882" s="9">
        <v>0</v>
      </c>
      <c r="J2882" s="9"/>
    </row>
    <row r="2883" spans="1:10">
      <c r="A2883">
        <v>204</v>
      </c>
      <c r="B2883" s="9" t="s">
        <v>467</v>
      </c>
      <c r="C2883" s="9" t="s">
        <v>692</v>
      </c>
      <c r="D2883" s="9">
        <v>0</v>
      </c>
      <c r="E2883" s="9">
        <v>0</v>
      </c>
      <c r="F2883" s="9">
        <v>0</v>
      </c>
      <c r="G2883" s="9">
        <v>0</v>
      </c>
      <c r="H2883" s="9">
        <v>7</v>
      </c>
      <c r="I2883" s="9">
        <v>0</v>
      </c>
      <c r="J2883" s="9"/>
    </row>
    <row r="2884" spans="1:10">
      <c r="A2884">
        <v>204</v>
      </c>
      <c r="B2884" s="9" t="s">
        <v>467</v>
      </c>
      <c r="C2884" s="9" t="s">
        <v>692</v>
      </c>
      <c r="D2884" s="9">
        <v>0</v>
      </c>
      <c r="E2884" s="9">
        <v>0</v>
      </c>
      <c r="F2884" s="9">
        <v>0</v>
      </c>
      <c r="G2884" s="9">
        <v>0</v>
      </c>
      <c r="H2884" s="9">
        <v>7</v>
      </c>
      <c r="I2884" s="9">
        <v>0</v>
      </c>
      <c r="J2884" s="9"/>
    </row>
    <row r="2885" spans="1:10">
      <c r="A2885">
        <v>204</v>
      </c>
      <c r="B2885" s="9" t="s">
        <v>467</v>
      </c>
      <c r="C2885" s="9" t="s">
        <v>692</v>
      </c>
      <c r="D2885" s="9">
        <v>0</v>
      </c>
      <c r="E2885" s="9">
        <v>0</v>
      </c>
      <c r="F2885" s="9">
        <v>0</v>
      </c>
      <c r="G2885" s="9">
        <v>0</v>
      </c>
      <c r="H2885" s="9">
        <v>7</v>
      </c>
      <c r="I2885" s="9">
        <v>0</v>
      </c>
      <c r="J2885" s="9"/>
    </row>
    <row r="2886" spans="1:10">
      <c r="A2886">
        <v>204</v>
      </c>
      <c r="B2886" s="9" t="s">
        <v>467</v>
      </c>
      <c r="C2886" s="9" t="s">
        <v>692</v>
      </c>
      <c r="D2886" s="9">
        <v>0</v>
      </c>
      <c r="E2886" s="9">
        <v>0</v>
      </c>
      <c r="F2886" s="9">
        <v>0</v>
      </c>
      <c r="G2886" s="9">
        <v>0</v>
      </c>
      <c r="H2886" s="9">
        <v>7</v>
      </c>
      <c r="I2886" s="9">
        <v>0</v>
      </c>
      <c r="J2886" s="9"/>
    </row>
    <row r="2887" spans="1:10">
      <c r="A2887">
        <v>204</v>
      </c>
      <c r="B2887" s="9" t="s">
        <v>467</v>
      </c>
      <c r="C2887" s="9" t="s">
        <v>692</v>
      </c>
      <c r="D2887" s="9">
        <v>0</v>
      </c>
      <c r="E2887" s="9">
        <v>0</v>
      </c>
      <c r="F2887" s="9">
        <v>0</v>
      </c>
      <c r="G2887" s="9">
        <v>0</v>
      </c>
      <c r="H2887" s="9">
        <v>7</v>
      </c>
      <c r="I2887" s="9">
        <v>0</v>
      </c>
      <c r="J2887" s="9"/>
    </row>
    <row r="2888" spans="1:10">
      <c r="A2888">
        <v>205</v>
      </c>
      <c r="B2888" s="9" t="s">
        <v>469</v>
      </c>
      <c r="C2888" s="9" t="s">
        <v>692</v>
      </c>
      <c r="D2888" s="9" t="s">
        <v>882</v>
      </c>
      <c r="E2888" s="9">
        <v>120</v>
      </c>
      <c r="F2888" s="9" t="s">
        <v>694</v>
      </c>
      <c r="G2888" s="9" t="s">
        <v>695</v>
      </c>
      <c r="H2888" s="9">
        <v>1</v>
      </c>
      <c r="I2888" s="9">
        <v>120</v>
      </c>
      <c r="J2888" s="9"/>
    </row>
    <row r="2889" spans="1:10">
      <c r="A2889">
        <v>205</v>
      </c>
      <c r="B2889" s="9" t="s">
        <v>469</v>
      </c>
      <c r="C2889" s="9" t="s">
        <v>692</v>
      </c>
      <c r="D2889" s="9" t="s">
        <v>843</v>
      </c>
      <c r="E2889" s="9">
        <v>45</v>
      </c>
      <c r="F2889" s="9" t="s">
        <v>694</v>
      </c>
      <c r="G2889" s="9" t="s">
        <v>695</v>
      </c>
      <c r="H2889" s="9">
        <v>1</v>
      </c>
      <c r="I2889" s="9">
        <v>45</v>
      </c>
      <c r="J2889" s="9"/>
    </row>
    <row r="2890" spans="1:10">
      <c r="A2890">
        <v>205</v>
      </c>
      <c r="B2890" s="9" t="s">
        <v>469</v>
      </c>
      <c r="C2890" s="9" t="s">
        <v>692</v>
      </c>
      <c r="D2890" s="9" t="s">
        <v>832</v>
      </c>
      <c r="E2890" s="9">
        <v>30</v>
      </c>
      <c r="F2890" s="9" t="s">
        <v>694</v>
      </c>
      <c r="G2890" s="9" t="s">
        <v>695</v>
      </c>
      <c r="H2890" s="9">
        <v>1</v>
      </c>
      <c r="I2890" s="9">
        <v>30</v>
      </c>
      <c r="J2890" s="9"/>
    </row>
    <row r="2891" spans="1:10">
      <c r="A2891">
        <v>205</v>
      </c>
      <c r="B2891" s="9" t="s">
        <v>469</v>
      </c>
      <c r="C2891" s="9" t="s">
        <v>692</v>
      </c>
      <c r="D2891" s="9" t="s">
        <v>699</v>
      </c>
      <c r="E2891" s="9">
        <v>80</v>
      </c>
      <c r="F2891" s="9" t="s">
        <v>697</v>
      </c>
      <c r="G2891" s="9" t="s">
        <v>695</v>
      </c>
      <c r="H2891" s="9">
        <v>1</v>
      </c>
      <c r="I2891" s="9">
        <v>80</v>
      </c>
      <c r="J2891" s="9"/>
    </row>
    <row r="2892" spans="1:10">
      <c r="A2892">
        <v>205</v>
      </c>
      <c r="B2892" s="9" t="s">
        <v>469</v>
      </c>
      <c r="C2892" s="9" t="s">
        <v>692</v>
      </c>
      <c r="D2892" s="9">
        <v>0</v>
      </c>
      <c r="E2892" s="9">
        <v>0</v>
      </c>
      <c r="F2892" s="9">
        <v>0</v>
      </c>
      <c r="G2892" s="9">
        <v>0</v>
      </c>
      <c r="H2892" s="9">
        <v>1</v>
      </c>
      <c r="I2892" s="9">
        <v>0</v>
      </c>
      <c r="J2892" s="9"/>
    </row>
    <row r="2893" spans="1:10">
      <c r="A2893">
        <v>205</v>
      </c>
      <c r="B2893" s="9" t="s">
        <v>469</v>
      </c>
      <c r="C2893" s="9" t="s">
        <v>692</v>
      </c>
      <c r="D2893" s="9">
        <v>0</v>
      </c>
      <c r="E2893" s="9">
        <v>0</v>
      </c>
      <c r="F2893" s="9">
        <v>0</v>
      </c>
      <c r="G2893" s="9">
        <v>0</v>
      </c>
      <c r="H2893" s="9">
        <v>1</v>
      </c>
      <c r="I2893" s="9">
        <v>0</v>
      </c>
      <c r="J2893" s="9"/>
    </row>
    <row r="2894" spans="1:10">
      <c r="A2894">
        <v>205</v>
      </c>
      <c r="B2894" s="9" t="s">
        <v>469</v>
      </c>
      <c r="C2894" s="9" t="s">
        <v>692</v>
      </c>
      <c r="D2894" s="9">
        <v>0</v>
      </c>
      <c r="E2894" s="9">
        <v>0</v>
      </c>
      <c r="F2894" s="9">
        <v>0</v>
      </c>
      <c r="G2894" s="9">
        <v>0</v>
      </c>
      <c r="H2894" s="9">
        <v>1</v>
      </c>
      <c r="I2894" s="9">
        <v>0</v>
      </c>
      <c r="J2894" s="9"/>
    </row>
    <row r="2895" spans="1:10">
      <c r="A2895">
        <v>205</v>
      </c>
      <c r="B2895" s="9" t="s">
        <v>469</v>
      </c>
      <c r="C2895" s="9" t="s">
        <v>692</v>
      </c>
      <c r="D2895" s="9">
        <v>0</v>
      </c>
      <c r="E2895" s="9">
        <v>0</v>
      </c>
      <c r="F2895" s="9">
        <v>0</v>
      </c>
      <c r="G2895" s="9">
        <v>0</v>
      </c>
      <c r="H2895" s="9">
        <v>1</v>
      </c>
      <c r="I2895" s="9">
        <v>0</v>
      </c>
      <c r="J2895" s="9"/>
    </row>
    <row r="2896" spans="1:10">
      <c r="A2896">
        <v>205</v>
      </c>
      <c r="B2896" s="9" t="s">
        <v>469</v>
      </c>
      <c r="C2896" s="9" t="s">
        <v>692</v>
      </c>
      <c r="D2896" s="9">
        <v>0</v>
      </c>
      <c r="E2896" s="9">
        <v>0</v>
      </c>
      <c r="F2896" s="9">
        <v>0</v>
      </c>
      <c r="G2896" s="9">
        <v>0</v>
      </c>
      <c r="H2896" s="9">
        <v>1</v>
      </c>
      <c r="I2896" s="9">
        <v>0</v>
      </c>
      <c r="J2896" s="9"/>
    </row>
    <row r="2897" spans="1:10">
      <c r="A2897">
        <v>205</v>
      </c>
      <c r="B2897" s="9" t="s">
        <v>469</v>
      </c>
      <c r="C2897" s="9" t="s">
        <v>692</v>
      </c>
      <c r="D2897" s="9">
        <v>0</v>
      </c>
      <c r="E2897" s="9">
        <v>0</v>
      </c>
      <c r="F2897" s="9">
        <v>0</v>
      </c>
      <c r="G2897" s="9">
        <v>0</v>
      </c>
      <c r="H2897" s="9">
        <v>1</v>
      </c>
      <c r="I2897" s="9">
        <v>0</v>
      </c>
      <c r="J2897" s="9"/>
    </row>
    <row r="2898" spans="1:10">
      <c r="A2898">
        <v>205</v>
      </c>
      <c r="B2898" s="9" t="s">
        <v>469</v>
      </c>
      <c r="C2898" s="9" t="s">
        <v>692</v>
      </c>
      <c r="D2898" s="9">
        <v>0</v>
      </c>
      <c r="E2898" s="9">
        <v>0</v>
      </c>
      <c r="F2898" s="9">
        <v>0</v>
      </c>
      <c r="G2898" s="9">
        <v>0</v>
      </c>
      <c r="H2898" s="9">
        <v>1</v>
      </c>
      <c r="I2898" s="9">
        <v>0</v>
      </c>
      <c r="J2898" s="9"/>
    </row>
    <row r="2899" spans="1:10">
      <c r="A2899">
        <v>205</v>
      </c>
      <c r="B2899" s="9" t="s">
        <v>469</v>
      </c>
      <c r="C2899" s="9" t="s">
        <v>692</v>
      </c>
      <c r="D2899" s="9">
        <v>0</v>
      </c>
      <c r="E2899" s="9">
        <v>0</v>
      </c>
      <c r="F2899" s="9">
        <v>0</v>
      </c>
      <c r="G2899" s="9">
        <v>0</v>
      </c>
      <c r="H2899" s="9">
        <v>1</v>
      </c>
      <c r="I2899" s="9">
        <v>0</v>
      </c>
      <c r="J2899" s="9"/>
    </row>
    <row r="2900" spans="1:10">
      <c r="A2900">
        <v>205</v>
      </c>
      <c r="B2900" s="9" t="s">
        <v>469</v>
      </c>
      <c r="C2900" s="9" t="s">
        <v>692</v>
      </c>
      <c r="D2900" s="9">
        <v>0</v>
      </c>
      <c r="E2900" s="9">
        <v>0</v>
      </c>
      <c r="F2900" s="9">
        <v>0</v>
      </c>
      <c r="G2900" s="9">
        <v>0</v>
      </c>
      <c r="H2900" s="9">
        <v>1</v>
      </c>
      <c r="I2900" s="9">
        <v>0</v>
      </c>
      <c r="J2900" s="9"/>
    </row>
    <row r="2901" spans="1:10">
      <c r="A2901">
        <v>205</v>
      </c>
      <c r="B2901" s="9" t="s">
        <v>469</v>
      </c>
      <c r="C2901" s="9" t="s">
        <v>692</v>
      </c>
      <c r="D2901" s="9">
        <v>0</v>
      </c>
      <c r="E2901" s="9">
        <v>0</v>
      </c>
      <c r="F2901" s="9">
        <v>0</v>
      </c>
      <c r="G2901" s="9">
        <v>0</v>
      </c>
      <c r="H2901" s="9">
        <v>1</v>
      </c>
      <c r="I2901" s="9">
        <v>0</v>
      </c>
      <c r="J2901" s="9"/>
    </row>
    <row r="2902" spans="1:10">
      <c r="A2902">
        <v>206</v>
      </c>
      <c r="B2902" s="9" t="s">
        <v>471</v>
      </c>
      <c r="C2902" s="9" t="s">
        <v>692</v>
      </c>
      <c r="D2902" s="9" t="s">
        <v>882</v>
      </c>
      <c r="E2902" s="9">
        <v>90</v>
      </c>
      <c r="F2902" s="9" t="s">
        <v>694</v>
      </c>
      <c r="G2902" s="9" t="s">
        <v>695</v>
      </c>
      <c r="H2902" s="9">
        <v>1</v>
      </c>
      <c r="I2902" s="9">
        <v>90</v>
      </c>
      <c r="J2902" s="9"/>
    </row>
    <row r="2903" spans="1:10">
      <c r="A2903">
        <v>206</v>
      </c>
      <c r="B2903" s="9" t="s">
        <v>471</v>
      </c>
      <c r="C2903" s="9" t="s">
        <v>692</v>
      </c>
      <c r="D2903" s="9" t="s">
        <v>822</v>
      </c>
      <c r="E2903" s="9">
        <v>30</v>
      </c>
      <c r="F2903" s="9" t="s">
        <v>694</v>
      </c>
      <c r="G2903" s="9" t="s">
        <v>695</v>
      </c>
      <c r="H2903" s="9">
        <v>1</v>
      </c>
      <c r="I2903" s="9">
        <v>30</v>
      </c>
      <c r="J2903" s="9"/>
    </row>
    <row r="2904" spans="1:10">
      <c r="A2904">
        <v>206</v>
      </c>
      <c r="B2904" s="9" t="s">
        <v>471</v>
      </c>
      <c r="C2904" s="9" t="s">
        <v>692</v>
      </c>
      <c r="D2904" s="9" t="s">
        <v>709</v>
      </c>
      <c r="E2904" s="9">
        <v>30</v>
      </c>
      <c r="F2904" s="9" t="s">
        <v>694</v>
      </c>
      <c r="G2904" s="9" t="s">
        <v>695</v>
      </c>
      <c r="H2904" s="9">
        <v>1</v>
      </c>
      <c r="I2904" s="9">
        <v>30</v>
      </c>
      <c r="J2904" s="9"/>
    </row>
    <row r="2905" spans="1:10">
      <c r="A2905">
        <v>206</v>
      </c>
      <c r="B2905" s="9" t="s">
        <v>471</v>
      </c>
      <c r="C2905" s="9" t="s">
        <v>692</v>
      </c>
      <c r="D2905" s="9" t="s">
        <v>883</v>
      </c>
      <c r="E2905" s="9">
        <v>15</v>
      </c>
      <c r="F2905" s="9" t="s">
        <v>697</v>
      </c>
      <c r="G2905" s="9" t="s">
        <v>695</v>
      </c>
      <c r="H2905" s="9">
        <v>1</v>
      </c>
      <c r="I2905" s="9">
        <v>15</v>
      </c>
      <c r="J2905" s="9"/>
    </row>
    <row r="2906" spans="1:10">
      <c r="A2906">
        <v>206</v>
      </c>
      <c r="B2906" s="9" t="s">
        <v>471</v>
      </c>
      <c r="C2906" s="9" t="s">
        <v>692</v>
      </c>
      <c r="D2906" s="9" t="s">
        <v>875</v>
      </c>
      <c r="E2906" s="9">
        <v>24</v>
      </c>
      <c r="F2906" s="9" t="s">
        <v>697</v>
      </c>
      <c r="G2906" s="9" t="s">
        <v>695</v>
      </c>
      <c r="H2906" s="9">
        <v>1</v>
      </c>
      <c r="I2906" s="9">
        <v>24</v>
      </c>
      <c r="J2906" s="9"/>
    </row>
    <row r="2907" spans="1:10">
      <c r="A2907">
        <v>206</v>
      </c>
      <c r="B2907" s="9" t="s">
        <v>471</v>
      </c>
      <c r="C2907" s="9" t="s">
        <v>692</v>
      </c>
      <c r="D2907" s="9" t="s">
        <v>699</v>
      </c>
      <c r="E2907" s="9">
        <v>100</v>
      </c>
      <c r="F2907" s="9" t="s">
        <v>697</v>
      </c>
      <c r="G2907" s="9" t="s">
        <v>695</v>
      </c>
      <c r="H2907" s="9">
        <v>1</v>
      </c>
      <c r="I2907" s="9">
        <v>100</v>
      </c>
      <c r="J2907" s="9"/>
    </row>
    <row r="2908" spans="1:10">
      <c r="A2908">
        <v>206</v>
      </c>
      <c r="B2908" s="9" t="s">
        <v>471</v>
      </c>
      <c r="C2908" s="9" t="s">
        <v>692</v>
      </c>
      <c r="D2908" s="9">
        <v>0</v>
      </c>
      <c r="E2908" s="9">
        <v>0</v>
      </c>
      <c r="F2908" s="9">
        <v>0</v>
      </c>
      <c r="G2908" s="9">
        <v>0</v>
      </c>
      <c r="H2908" s="9">
        <v>1</v>
      </c>
      <c r="I2908" s="9">
        <v>0</v>
      </c>
      <c r="J2908" s="9"/>
    </row>
    <row r="2909" spans="1:10">
      <c r="A2909">
        <v>206</v>
      </c>
      <c r="B2909" s="9" t="s">
        <v>471</v>
      </c>
      <c r="C2909" s="9" t="s">
        <v>692</v>
      </c>
      <c r="D2909" s="9">
        <v>0</v>
      </c>
      <c r="E2909" s="9">
        <v>0</v>
      </c>
      <c r="F2909" s="9">
        <v>0</v>
      </c>
      <c r="G2909" s="9">
        <v>0</v>
      </c>
      <c r="H2909" s="9">
        <v>1</v>
      </c>
      <c r="I2909" s="9">
        <v>0</v>
      </c>
      <c r="J2909" s="9"/>
    </row>
    <row r="2910" spans="1:10">
      <c r="A2910">
        <v>206</v>
      </c>
      <c r="B2910" s="9" t="s">
        <v>471</v>
      </c>
      <c r="C2910" s="9" t="s">
        <v>692</v>
      </c>
      <c r="D2910" s="9">
        <v>0</v>
      </c>
      <c r="E2910" s="9">
        <v>0</v>
      </c>
      <c r="F2910" s="9">
        <v>0</v>
      </c>
      <c r="G2910" s="9">
        <v>0</v>
      </c>
      <c r="H2910" s="9">
        <v>1</v>
      </c>
      <c r="I2910" s="9">
        <v>0</v>
      </c>
      <c r="J2910" s="9"/>
    </row>
    <row r="2911" spans="1:10">
      <c r="A2911">
        <v>206</v>
      </c>
      <c r="B2911" s="9" t="s">
        <v>471</v>
      </c>
      <c r="C2911" s="9" t="s">
        <v>692</v>
      </c>
      <c r="D2911" s="9">
        <v>0</v>
      </c>
      <c r="E2911" s="9">
        <v>0</v>
      </c>
      <c r="F2911" s="9">
        <v>0</v>
      </c>
      <c r="G2911" s="9">
        <v>0</v>
      </c>
      <c r="H2911" s="9">
        <v>1</v>
      </c>
      <c r="I2911" s="9">
        <v>0</v>
      </c>
      <c r="J2911" s="9"/>
    </row>
    <row r="2912" spans="1:10">
      <c r="A2912">
        <v>206</v>
      </c>
      <c r="B2912" s="9" t="s">
        <v>471</v>
      </c>
      <c r="C2912" s="9" t="s">
        <v>692</v>
      </c>
      <c r="D2912" s="9">
        <v>0</v>
      </c>
      <c r="E2912" s="9">
        <v>0</v>
      </c>
      <c r="F2912" s="9">
        <v>0</v>
      </c>
      <c r="G2912" s="9">
        <v>0</v>
      </c>
      <c r="H2912" s="9">
        <v>1</v>
      </c>
      <c r="I2912" s="9">
        <v>0</v>
      </c>
      <c r="J2912" s="9"/>
    </row>
    <row r="2913" spans="1:10">
      <c r="A2913">
        <v>206</v>
      </c>
      <c r="B2913" s="9" t="s">
        <v>471</v>
      </c>
      <c r="C2913" s="9" t="s">
        <v>692</v>
      </c>
      <c r="D2913" s="9">
        <v>0</v>
      </c>
      <c r="E2913" s="9">
        <v>0</v>
      </c>
      <c r="F2913" s="9">
        <v>0</v>
      </c>
      <c r="G2913" s="9">
        <v>0</v>
      </c>
      <c r="H2913" s="9">
        <v>1</v>
      </c>
      <c r="I2913" s="9">
        <v>0</v>
      </c>
      <c r="J2913" s="9"/>
    </row>
    <row r="2914" spans="1:10">
      <c r="A2914">
        <v>206</v>
      </c>
      <c r="B2914" s="9" t="s">
        <v>471</v>
      </c>
      <c r="C2914" s="9" t="s">
        <v>692</v>
      </c>
      <c r="D2914" s="9">
        <v>0</v>
      </c>
      <c r="E2914" s="9">
        <v>0</v>
      </c>
      <c r="F2914" s="9">
        <v>0</v>
      </c>
      <c r="G2914" s="9">
        <v>0</v>
      </c>
      <c r="H2914" s="9">
        <v>1</v>
      </c>
      <c r="I2914" s="9">
        <v>0</v>
      </c>
      <c r="J2914" s="9"/>
    </row>
    <row r="2915" spans="1:10">
      <c r="A2915">
        <v>206</v>
      </c>
      <c r="B2915" s="9" t="s">
        <v>471</v>
      </c>
      <c r="C2915" s="9" t="s">
        <v>692</v>
      </c>
      <c r="D2915" s="9">
        <v>0</v>
      </c>
      <c r="E2915" s="9">
        <v>0</v>
      </c>
      <c r="F2915" s="9">
        <v>0</v>
      </c>
      <c r="G2915" s="9">
        <v>0</v>
      </c>
      <c r="H2915" s="9">
        <v>1</v>
      </c>
      <c r="I2915" s="9">
        <v>0</v>
      </c>
      <c r="J2915" s="9"/>
    </row>
    <row r="2916" spans="1:10">
      <c r="A2916">
        <v>206</v>
      </c>
      <c r="B2916" s="9" t="s">
        <v>471</v>
      </c>
      <c r="C2916" s="9" t="s">
        <v>692</v>
      </c>
      <c r="D2916" s="9">
        <v>0</v>
      </c>
      <c r="E2916" s="9">
        <v>0</v>
      </c>
      <c r="F2916" s="9">
        <v>0</v>
      </c>
      <c r="G2916" s="9">
        <v>0</v>
      </c>
      <c r="H2916" s="9">
        <v>1</v>
      </c>
      <c r="I2916" s="9">
        <v>0</v>
      </c>
      <c r="J2916" s="9"/>
    </row>
    <row r="2917" spans="1:10">
      <c r="A2917">
        <v>207</v>
      </c>
      <c r="B2917" s="9" t="s">
        <v>474</v>
      </c>
      <c r="C2917" s="9" t="s">
        <v>692</v>
      </c>
      <c r="D2917" s="9" t="s">
        <v>842</v>
      </c>
      <c r="E2917" s="9">
        <v>3</v>
      </c>
      <c r="F2917" s="9" t="s">
        <v>697</v>
      </c>
      <c r="G2917" s="9" t="s">
        <v>695</v>
      </c>
      <c r="H2917" s="9">
        <v>4</v>
      </c>
      <c r="I2917" s="9">
        <v>12</v>
      </c>
      <c r="J2917" s="9"/>
    </row>
    <row r="2918" spans="1:10">
      <c r="A2918">
        <v>207</v>
      </c>
      <c r="B2918" s="9" t="s">
        <v>474</v>
      </c>
      <c r="C2918" s="9" t="s">
        <v>692</v>
      </c>
      <c r="D2918" s="9" t="s">
        <v>828</v>
      </c>
      <c r="E2918" s="9">
        <v>16</v>
      </c>
      <c r="F2918" s="9" t="s">
        <v>697</v>
      </c>
      <c r="G2918" s="9" t="s">
        <v>695</v>
      </c>
      <c r="H2918" s="9">
        <v>4</v>
      </c>
      <c r="I2918" s="9">
        <v>64</v>
      </c>
      <c r="J2918" s="9"/>
    </row>
    <row r="2919" spans="1:10">
      <c r="A2919">
        <v>207</v>
      </c>
      <c r="B2919" s="9" t="s">
        <v>474</v>
      </c>
      <c r="C2919" s="9" t="s">
        <v>692</v>
      </c>
      <c r="D2919" s="9" t="s">
        <v>700</v>
      </c>
      <c r="E2919" s="9">
        <v>15</v>
      </c>
      <c r="F2919" s="9" t="s">
        <v>694</v>
      </c>
      <c r="G2919" s="9" t="s">
        <v>695</v>
      </c>
      <c r="H2919" s="9">
        <v>4</v>
      </c>
      <c r="I2919" s="9">
        <v>60</v>
      </c>
      <c r="J2919" s="9"/>
    </row>
    <row r="2920" spans="1:10">
      <c r="A2920">
        <v>207</v>
      </c>
      <c r="B2920" s="9" t="s">
        <v>474</v>
      </c>
      <c r="C2920" s="9" t="s">
        <v>692</v>
      </c>
      <c r="D2920" s="9" t="s">
        <v>843</v>
      </c>
      <c r="E2920" s="9">
        <v>45</v>
      </c>
      <c r="F2920" s="9" t="s">
        <v>694</v>
      </c>
      <c r="G2920" s="9" t="s">
        <v>695</v>
      </c>
      <c r="H2920" s="9">
        <v>4</v>
      </c>
      <c r="I2920" s="9">
        <v>180</v>
      </c>
      <c r="J2920" s="9"/>
    </row>
    <row r="2921" spans="1:10">
      <c r="A2921">
        <v>207</v>
      </c>
      <c r="B2921" s="9" t="s">
        <v>474</v>
      </c>
      <c r="C2921" s="9" t="s">
        <v>692</v>
      </c>
      <c r="D2921" s="9" t="s">
        <v>921</v>
      </c>
      <c r="E2921" s="9">
        <v>24</v>
      </c>
      <c r="F2921" s="9" t="s">
        <v>697</v>
      </c>
      <c r="G2921" s="9" t="s">
        <v>695</v>
      </c>
      <c r="H2921" s="9">
        <v>4</v>
      </c>
      <c r="I2921" s="9">
        <v>96</v>
      </c>
      <c r="J2921" s="9"/>
    </row>
    <row r="2922" spans="1:10">
      <c r="A2922">
        <v>207</v>
      </c>
      <c r="B2922" s="9" t="s">
        <v>474</v>
      </c>
      <c r="C2922" s="9" t="s">
        <v>692</v>
      </c>
      <c r="D2922" s="9" t="s">
        <v>844</v>
      </c>
      <c r="E2922" s="9">
        <v>15</v>
      </c>
      <c r="F2922" s="9" t="s">
        <v>694</v>
      </c>
      <c r="G2922" s="9" t="s">
        <v>695</v>
      </c>
      <c r="H2922" s="9">
        <v>4</v>
      </c>
      <c r="I2922" s="9">
        <v>60</v>
      </c>
      <c r="J2922" s="9"/>
    </row>
    <row r="2923" spans="1:10">
      <c r="A2923">
        <v>207</v>
      </c>
      <c r="B2923" s="9" t="s">
        <v>474</v>
      </c>
      <c r="C2923" s="9" t="s">
        <v>692</v>
      </c>
      <c r="D2923" s="9" t="s">
        <v>699</v>
      </c>
      <c r="E2923" s="9">
        <v>150</v>
      </c>
      <c r="F2923" s="9" t="s">
        <v>697</v>
      </c>
      <c r="G2923" s="9" t="s">
        <v>695</v>
      </c>
      <c r="H2923" s="9">
        <v>4</v>
      </c>
      <c r="I2923" s="9">
        <v>600</v>
      </c>
      <c r="J2923" s="9"/>
    </row>
    <row r="2924" spans="1:10">
      <c r="A2924">
        <v>207</v>
      </c>
      <c r="B2924" s="9" t="s">
        <v>474</v>
      </c>
      <c r="C2924" s="9" t="s">
        <v>692</v>
      </c>
      <c r="D2924" s="9">
        <v>0</v>
      </c>
      <c r="E2924" s="9">
        <v>0</v>
      </c>
      <c r="F2924" s="9">
        <v>0</v>
      </c>
      <c r="G2924" s="9">
        <v>0</v>
      </c>
      <c r="H2924" s="9">
        <v>4</v>
      </c>
      <c r="I2924" s="9">
        <v>0</v>
      </c>
      <c r="J2924" s="9"/>
    </row>
    <row r="2925" spans="1:10">
      <c r="A2925">
        <v>207</v>
      </c>
      <c r="B2925" s="9" t="s">
        <v>474</v>
      </c>
      <c r="C2925" s="9" t="s">
        <v>692</v>
      </c>
      <c r="D2925" s="9">
        <v>0</v>
      </c>
      <c r="E2925" s="9">
        <v>0</v>
      </c>
      <c r="F2925" s="9">
        <v>0</v>
      </c>
      <c r="G2925" s="9">
        <v>0</v>
      </c>
      <c r="H2925" s="9">
        <v>4</v>
      </c>
      <c r="I2925" s="9">
        <v>0</v>
      </c>
      <c r="J2925" s="9"/>
    </row>
    <row r="2926" spans="1:10">
      <c r="A2926">
        <v>207</v>
      </c>
      <c r="B2926" s="9" t="s">
        <v>474</v>
      </c>
      <c r="C2926" s="9" t="s">
        <v>692</v>
      </c>
      <c r="D2926" s="9">
        <v>0</v>
      </c>
      <c r="E2926" s="9">
        <v>0</v>
      </c>
      <c r="F2926" s="9">
        <v>0</v>
      </c>
      <c r="G2926" s="9">
        <v>0</v>
      </c>
      <c r="H2926" s="9">
        <v>4</v>
      </c>
      <c r="I2926" s="9">
        <v>0</v>
      </c>
      <c r="J2926" s="9"/>
    </row>
    <row r="2927" spans="1:10">
      <c r="A2927">
        <v>207</v>
      </c>
      <c r="B2927" s="9" t="s">
        <v>474</v>
      </c>
      <c r="C2927" s="9" t="s">
        <v>692</v>
      </c>
      <c r="D2927" s="9">
        <v>0</v>
      </c>
      <c r="E2927" s="9">
        <v>0</v>
      </c>
      <c r="F2927" s="9">
        <v>0</v>
      </c>
      <c r="G2927" s="9">
        <v>0</v>
      </c>
      <c r="H2927" s="9">
        <v>4</v>
      </c>
      <c r="I2927" s="9">
        <v>0</v>
      </c>
      <c r="J2927" s="9"/>
    </row>
    <row r="2928" spans="1:10">
      <c r="A2928">
        <v>207</v>
      </c>
      <c r="B2928" s="9" t="s">
        <v>474</v>
      </c>
      <c r="C2928" s="9" t="s">
        <v>692</v>
      </c>
      <c r="D2928" s="9">
        <v>0</v>
      </c>
      <c r="E2928" s="9">
        <v>0</v>
      </c>
      <c r="F2928" s="9">
        <v>0</v>
      </c>
      <c r="G2928" s="9">
        <v>0</v>
      </c>
      <c r="H2928" s="9">
        <v>4</v>
      </c>
      <c r="I2928" s="9">
        <v>0</v>
      </c>
      <c r="J2928" s="9"/>
    </row>
    <row r="2929" spans="1:10">
      <c r="A2929">
        <v>207</v>
      </c>
      <c r="B2929" s="9" t="s">
        <v>474</v>
      </c>
      <c r="C2929" s="9" t="s">
        <v>692</v>
      </c>
      <c r="D2929" s="9">
        <v>0</v>
      </c>
      <c r="E2929" s="9">
        <v>0</v>
      </c>
      <c r="F2929" s="9">
        <v>0</v>
      </c>
      <c r="G2929" s="9">
        <v>0</v>
      </c>
      <c r="H2929" s="9">
        <v>4</v>
      </c>
      <c r="I2929" s="9">
        <v>0</v>
      </c>
      <c r="J2929" s="9"/>
    </row>
    <row r="2930" spans="1:10">
      <c r="A2930">
        <v>207</v>
      </c>
      <c r="B2930" s="9" t="s">
        <v>474</v>
      </c>
      <c r="C2930" s="9" t="s">
        <v>692</v>
      </c>
      <c r="D2930" s="9">
        <v>0</v>
      </c>
      <c r="E2930" s="9">
        <v>0</v>
      </c>
      <c r="F2930" s="9">
        <v>0</v>
      </c>
      <c r="G2930" s="9">
        <v>0</v>
      </c>
      <c r="H2930" s="9">
        <v>4</v>
      </c>
      <c r="I2930" s="9">
        <v>0</v>
      </c>
      <c r="J2930" s="9"/>
    </row>
    <row r="2931" spans="1:10">
      <c r="A2931">
        <v>208</v>
      </c>
      <c r="B2931" s="9" t="s">
        <v>476</v>
      </c>
      <c r="C2931" s="9" t="s">
        <v>692</v>
      </c>
      <c r="D2931" s="9" t="s">
        <v>721</v>
      </c>
      <c r="E2931" s="9">
        <v>16</v>
      </c>
      <c r="F2931" s="9" t="s">
        <v>697</v>
      </c>
      <c r="G2931" s="9" t="s">
        <v>695</v>
      </c>
      <c r="H2931" s="9">
        <v>6</v>
      </c>
      <c r="I2931" s="9">
        <v>96</v>
      </c>
      <c r="J2931" s="9"/>
    </row>
    <row r="2932" spans="1:10">
      <c r="A2932">
        <v>208</v>
      </c>
      <c r="B2932" s="9" t="s">
        <v>476</v>
      </c>
      <c r="C2932" s="9" t="s">
        <v>692</v>
      </c>
      <c r="D2932" s="9" t="s">
        <v>836</v>
      </c>
      <c r="E2932" s="9">
        <v>45</v>
      </c>
      <c r="F2932" s="9" t="s">
        <v>694</v>
      </c>
      <c r="G2932" s="9" t="s">
        <v>695</v>
      </c>
      <c r="H2932" s="9">
        <v>6</v>
      </c>
      <c r="I2932" s="9">
        <v>270</v>
      </c>
      <c r="J2932" s="9"/>
    </row>
    <row r="2933" spans="1:10">
      <c r="A2933">
        <v>208</v>
      </c>
      <c r="B2933" s="9" t="s">
        <v>476</v>
      </c>
      <c r="C2933" s="9" t="s">
        <v>692</v>
      </c>
      <c r="D2933" s="9" t="s">
        <v>843</v>
      </c>
      <c r="E2933" s="9">
        <v>30</v>
      </c>
      <c r="F2933" s="9" t="s">
        <v>694</v>
      </c>
      <c r="G2933" s="9" t="s">
        <v>695</v>
      </c>
      <c r="H2933" s="9">
        <v>6</v>
      </c>
      <c r="I2933" s="9">
        <v>180</v>
      </c>
      <c r="J2933" s="9"/>
    </row>
    <row r="2934" spans="1:10">
      <c r="A2934">
        <v>208</v>
      </c>
      <c r="B2934" s="9" t="s">
        <v>476</v>
      </c>
      <c r="C2934" s="9" t="s">
        <v>692</v>
      </c>
      <c r="D2934" s="9" t="s">
        <v>921</v>
      </c>
      <c r="E2934" s="9">
        <v>24</v>
      </c>
      <c r="F2934" s="9" t="s">
        <v>697</v>
      </c>
      <c r="G2934" s="9" t="s">
        <v>695</v>
      </c>
      <c r="H2934" s="9">
        <v>6</v>
      </c>
      <c r="I2934" s="9">
        <v>144</v>
      </c>
      <c r="J2934" s="9"/>
    </row>
    <row r="2935" spans="1:10">
      <c r="A2935">
        <v>208</v>
      </c>
      <c r="B2935" s="9" t="s">
        <v>476</v>
      </c>
      <c r="C2935" s="9" t="s">
        <v>692</v>
      </c>
      <c r="D2935" s="9" t="s">
        <v>699</v>
      </c>
      <c r="E2935" s="9">
        <v>100</v>
      </c>
      <c r="F2935" s="9" t="s">
        <v>697</v>
      </c>
      <c r="G2935" s="9" t="s">
        <v>695</v>
      </c>
      <c r="H2935" s="9">
        <v>6</v>
      </c>
      <c r="I2935" s="9">
        <v>600</v>
      </c>
      <c r="J2935" s="9"/>
    </row>
    <row r="2936" spans="1:10">
      <c r="A2936">
        <v>208</v>
      </c>
      <c r="B2936" s="9" t="s">
        <v>476</v>
      </c>
      <c r="C2936" s="9" t="s">
        <v>692</v>
      </c>
      <c r="D2936" s="9">
        <v>0</v>
      </c>
      <c r="E2936" s="9">
        <v>0</v>
      </c>
      <c r="F2936" s="9">
        <v>0</v>
      </c>
      <c r="G2936" s="9">
        <v>0</v>
      </c>
      <c r="H2936" s="9">
        <v>6</v>
      </c>
      <c r="I2936" s="9">
        <v>0</v>
      </c>
      <c r="J2936" s="9"/>
    </row>
    <row r="2937" spans="1:10">
      <c r="A2937">
        <v>208</v>
      </c>
      <c r="B2937" s="9" t="s">
        <v>476</v>
      </c>
      <c r="C2937" s="9" t="s">
        <v>692</v>
      </c>
      <c r="D2937" s="9">
        <v>0</v>
      </c>
      <c r="E2937" s="9">
        <v>0</v>
      </c>
      <c r="F2937" s="9">
        <v>0</v>
      </c>
      <c r="G2937" s="9">
        <v>0</v>
      </c>
      <c r="H2937" s="9">
        <v>6</v>
      </c>
      <c r="I2937" s="9">
        <v>0</v>
      </c>
      <c r="J2937" s="9"/>
    </row>
    <row r="2938" spans="1:10">
      <c r="A2938">
        <v>208</v>
      </c>
      <c r="B2938" s="9" t="s">
        <v>476</v>
      </c>
      <c r="C2938" s="9" t="s">
        <v>692</v>
      </c>
      <c r="D2938" s="9">
        <v>0</v>
      </c>
      <c r="E2938" s="9">
        <v>0</v>
      </c>
      <c r="F2938" s="9">
        <v>0</v>
      </c>
      <c r="G2938" s="9">
        <v>0</v>
      </c>
      <c r="H2938" s="9">
        <v>6</v>
      </c>
      <c r="I2938" s="9">
        <v>0</v>
      </c>
      <c r="J2938" s="9"/>
    </row>
    <row r="2939" spans="1:10">
      <c r="A2939">
        <v>208</v>
      </c>
      <c r="B2939" s="9" t="s">
        <v>476</v>
      </c>
      <c r="C2939" s="9" t="s">
        <v>692</v>
      </c>
      <c r="D2939" s="9">
        <v>0</v>
      </c>
      <c r="E2939" s="9">
        <v>0</v>
      </c>
      <c r="F2939" s="9">
        <v>0</v>
      </c>
      <c r="G2939" s="9">
        <v>0</v>
      </c>
      <c r="H2939" s="9">
        <v>6</v>
      </c>
      <c r="I2939" s="9">
        <v>0</v>
      </c>
      <c r="J2939" s="9"/>
    </row>
    <row r="2940" spans="1:10">
      <c r="A2940">
        <v>208</v>
      </c>
      <c r="B2940" s="9" t="s">
        <v>476</v>
      </c>
      <c r="C2940" s="9" t="s">
        <v>692</v>
      </c>
      <c r="D2940" s="9">
        <v>0</v>
      </c>
      <c r="E2940" s="9">
        <v>0</v>
      </c>
      <c r="F2940" s="9">
        <v>0</v>
      </c>
      <c r="G2940" s="9">
        <v>0</v>
      </c>
      <c r="H2940" s="9">
        <v>6</v>
      </c>
      <c r="I2940" s="9">
        <v>0</v>
      </c>
      <c r="J2940" s="9"/>
    </row>
    <row r="2941" spans="1:10">
      <c r="A2941">
        <v>208</v>
      </c>
      <c r="B2941" s="9" t="s">
        <v>476</v>
      </c>
      <c r="C2941" s="9" t="s">
        <v>692</v>
      </c>
      <c r="D2941" s="9">
        <v>0</v>
      </c>
      <c r="E2941" s="9">
        <v>0</v>
      </c>
      <c r="F2941" s="9">
        <v>0</v>
      </c>
      <c r="G2941" s="9">
        <v>0</v>
      </c>
      <c r="H2941" s="9">
        <v>6</v>
      </c>
      <c r="I2941" s="9">
        <v>0</v>
      </c>
      <c r="J2941" s="9"/>
    </row>
    <row r="2942" spans="1:10">
      <c r="A2942">
        <v>208</v>
      </c>
      <c r="B2942" s="9" t="s">
        <v>476</v>
      </c>
      <c r="C2942" s="9" t="s">
        <v>692</v>
      </c>
      <c r="D2942" s="9">
        <v>0</v>
      </c>
      <c r="E2942" s="9">
        <v>0</v>
      </c>
      <c r="F2942" s="9">
        <v>0</v>
      </c>
      <c r="G2942" s="9">
        <v>0</v>
      </c>
      <c r="H2942" s="9">
        <v>6</v>
      </c>
      <c r="I2942" s="9">
        <v>0</v>
      </c>
      <c r="J2942" s="9"/>
    </row>
    <row r="2943" spans="1:10">
      <c r="A2943">
        <v>208</v>
      </c>
      <c r="B2943" s="9" t="s">
        <v>476</v>
      </c>
      <c r="C2943" s="9" t="s">
        <v>692</v>
      </c>
      <c r="D2943" s="9">
        <v>0</v>
      </c>
      <c r="E2943" s="9">
        <v>0</v>
      </c>
      <c r="F2943" s="9">
        <v>0</v>
      </c>
      <c r="G2943" s="9">
        <v>0</v>
      </c>
      <c r="H2943" s="9">
        <v>6</v>
      </c>
      <c r="I2943" s="9">
        <v>0</v>
      </c>
      <c r="J2943" s="9"/>
    </row>
    <row r="2944" spans="1:10">
      <c r="A2944">
        <v>208</v>
      </c>
      <c r="B2944" s="9" t="s">
        <v>476</v>
      </c>
      <c r="C2944" s="9" t="s">
        <v>692</v>
      </c>
      <c r="D2944" s="9">
        <v>0</v>
      </c>
      <c r="E2944" s="9">
        <v>0</v>
      </c>
      <c r="F2944" s="9">
        <v>0</v>
      </c>
      <c r="G2944" s="9">
        <v>0</v>
      </c>
      <c r="H2944" s="9">
        <v>6</v>
      </c>
      <c r="I2944" s="9">
        <v>0</v>
      </c>
      <c r="J2944" s="9"/>
    </row>
    <row r="2945" spans="1:10">
      <c r="A2945">
        <v>208</v>
      </c>
      <c r="B2945" s="9" t="s">
        <v>476</v>
      </c>
      <c r="C2945" s="9" t="s">
        <v>692</v>
      </c>
      <c r="D2945" s="9">
        <v>0</v>
      </c>
      <c r="E2945" s="9">
        <v>0</v>
      </c>
      <c r="F2945" s="9">
        <v>0</v>
      </c>
      <c r="G2945" s="9">
        <v>0</v>
      </c>
      <c r="H2945" s="9">
        <v>6</v>
      </c>
      <c r="I2945" s="9">
        <v>0</v>
      </c>
      <c r="J2945" s="9"/>
    </row>
    <row r="2946" spans="1:10">
      <c r="A2946">
        <v>209</v>
      </c>
      <c r="B2946" s="9" t="s">
        <v>478</v>
      </c>
      <c r="C2946" s="9" t="s">
        <v>692</v>
      </c>
      <c r="D2946" s="9" t="s">
        <v>1013</v>
      </c>
      <c r="E2946" s="9">
        <v>2</v>
      </c>
      <c r="F2946" s="9" t="s">
        <v>1014</v>
      </c>
      <c r="G2946" s="9" t="s">
        <v>695</v>
      </c>
      <c r="H2946" s="9">
        <v>4</v>
      </c>
      <c r="I2946" s="9">
        <v>8</v>
      </c>
      <c r="J2946" s="9"/>
    </row>
    <row r="2947" spans="1:10">
      <c r="A2947">
        <v>209</v>
      </c>
      <c r="B2947" s="9" t="s">
        <v>478</v>
      </c>
      <c r="C2947" s="9" t="s">
        <v>692</v>
      </c>
      <c r="D2947" s="9" t="s">
        <v>709</v>
      </c>
      <c r="E2947" s="9">
        <v>30</v>
      </c>
      <c r="F2947" s="9" t="s">
        <v>694</v>
      </c>
      <c r="G2947" s="9" t="s">
        <v>695</v>
      </c>
      <c r="H2947" s="9">
        <v>4</v>
      </c>
      <c r="I2947" s="9">
        <v>120</v>
      </c>
      <c r="J2947" s="9"/>
    </row>
    <row r="2948" spans="1:10">
      <c r="A2948">
        <v>209</v>
      </c>
      <c r="B2948" s="9" t="s">
        <v>478</v>
      </c>
      <c r="C2948" s="9" t="s">
        <v>692</v>
      </c>
      <c r="D2948" s="9" t="s">
        <v>991</v>
      </c>
      <c r="E2948" s="9">
        <v>30</v>
      </c>
      <c r="F2948" s="9" t="s">
        <v>694</v>
      </c>
      <c r="G2948" s="9" t="s">
        <v>695</v>
      </c>
      <c r="H2948" s="9">
        <v>4</v>
      </c>
      <c r="I2948" s="9">
        <v>120</v>
      </c>
      <c r="J2948" s="9"/>
    </row>
    <row r="2949" spans="1:10">
      <c r="A2949">
        <v>209</v>
      </c>
      <c r="B2949" s="9" t="s">
        <v>478</v>
      </c>
      <c r="C2949" s="9" t="s">
        <v>692</v>
      </c>
      <c r="D2949" s="9" t="s">
        <v>1257</v>
      </c>
      <c r="E2949" s="9">
        <v>1</v>
      </c>
      <c r="F2949" s="9" t="s">
        <v>697</v>
      </c>
      <c r="G2949" s="9" t="s">
        <v>695</v>
      </c>
      <c r="H2949" s="9">
        <v>4</v>
      </c>
      <c r="I2949" s="9">
        <v>4</v>
      </c>
      <c r="J2949" s="9"/>
    </row>
    <row r="2950" spans="1:10">
      <c r="A2950">
        <v>209</v>
      </c>
      <c r="B2950" s="9" t="s">
        <v>478</v>
      </c>
      <c r="C2950" s="9" t="s">
        <v>692</v>
      </c>
      <c r="D2950" s="9" t="s">
        <v>699</v>
      </c>
      <c r="E2950" s="9">
        <v>100</v>
      </c>
      <c r="F2950" s="9" t="s">
        <v>697</v>
      </c>
      <c r="G2950" s="9" t="s">
        <v>695</v>
      </c>
      <c r="H2950" s="9">
        <v>4</v>
      </c>
      <c r="I2950" s="9">
        <v>400</v>
      </c>
      <c r="J2950" s="9"/>
    </row>
    <row r="2951" spans="1:10">
      <c r="A2951">
        <v>209</v>
      </c>
      <c r="B2951" s="9" t="s">
        <v>478</v>
      </c>
      <c r="C2951" s="9" t="s">
        <v>692</v>
      </c>
      <c r="D2951" s="9">
        <v>0</v>
      </c>
      <c r="E2951" s="9">
        <v>0</v>
      </c>
      <c r="F2951" s="9">
        <v>0</v>
      </c>
      <c r="G2951" s="9">
        <v>0</v>
      </c>
      <c r="H2951" s="9">
        <v>4</v>
      </c>
      <c r="I2951" s="9">
        <v>0</v>
      </c>
      <c r="J2951" s="9"/>
    </row>
    <row r="2952" spans="1:10">
      <c r="A2952">
        <v>209</v>
      </c>
      <c r="B2952" s="9" t="s">
        <v>478</v>
      </c>
      <c r="C2952" s="9" t="s">
        <v>692</v>
      </c>
      <c r="D2952" s="9">
        <v>0</v>
      </c>
      <c r="E2952" s="9">
        <v>0</v>
      </c>
      <c r="F2952" s="9">
        <v>0</v>
      </c>
      <c r="G2952" s="9">
        <v>0</v>
      </c>
      <c r="H2952" s="9">
        <v>4</v>
      </c>
      <c r="I2952" s="9">
        <v>0</v>
      </c>
      <c r="J2952" s="9"/>
    </row>
    <row r="2953" spans="1:10">
      <c r="A2953">
        <v>209</v>
      </c>
      <c r="B2953" s="9" t="s">
        <v>478</v>
      </c>
      <c r="C2953" s="9" t="s">
        <v>692</v>
      </c>
      <c r="D2953" s="9">
        <v>0</v>
      </c>
      <c r="E2953" s="9">
        <v>0</v>
      </c>
      <c r="F2953" s="9">
        <v>0</v>
      </c>
      <c r="G2953" s="9">
        <v>0</v>
      </c>
      <c r="H2953" s="9">
        <v>4</v>
      </c>
      <c r="I2953" s="9">
        <v>0</v>
      </c>
      <c r="J2953" s="9"/>
    </row>
    <row r="2954" spans="1:10">
      <c r="A2954">
        <v>209</v>
      </c>
      <c r="B2954" s="9" t="s">
        <v>478</v>
      </c>
      <c r="C2954" s="9" t="s">
        <v>692</v>
      </c>
      <c r="D2954" s="9">
        <v>0</v>
      </c>
      <c r="E2954" s="9">
        <v>0</v>
      </c>
      <c r="F2954" s="9">
        <v>0</v>
      </c>
      <c r="G2954" s="9">
        <v>0</v>
      </c>
      <c r="H2954" s="9">
        <v>4</v>
      </c>
      <c r="I2954" s="9">
        <v>0</v>
      </c>
      <c r="J2954" s="9"/>
    </row>
    <row r="2955" spans="1:10">
      <c r="A2955">
        <v>209</v>
      </c>
      <c r="B2955" s="9" t="s">
        <v>478</v>
      </c>
      <c r="C2955" s="9" t="s">
        <v>692</v>
      </c>
      <c r="D2955" s="9">
        <v>0</v>
      </c>
      <c r="E2955" s="9">
        <v>0</v>
      </c>
      <c r="F2955" s="9">
        <v>0</v>
      </c>
      <c r="G2955" s="9">
        <v>0</v>
      </c>
      <c r="H2955" s="9">
        <v>4</v>
      </c>
      <c r="I2955" s="9">
        <v>0</v>
      </c>
      <c r="J2955" s="9"/>
    </row>
    <row r="2956" spans="1:10">
      <c r="A2956">
        <v>209</v>
      </c>
      <c r="B2956" s="9" t="s">
        <v>478</v>
      </c>
      <c r="C2956" s="9" t="s">
        <v>692</v>
      </c>
      <c r="D2956" s="9">
        <v>0</v>
      </c>
      <c r="E2956" s="9">
        <v>0</v>
      </c>
      <c r="F2956" s="9">
        <v>0</v>
      </c>
      <c r="G2956" s="9">
        <v>0</v>
      </c>
      <c r="H2956" s="9">
        <v>4</v>
      </c>
      <c r="I2956" s="9">
        <v>0</v>
      </c>
      <c r="J2956" s="9"/>
    </row>
    <row r="2957" spans="1:10">
      <c r="A2957">
        <v>209</v>
      </c>
      <c r="B2957" s="9" t="s">
        <v>478</v>
      </c>
      <c r="C2957" s="9" t="s">
        <v>692</v>
      </c>
      <c r="D2957" s="9">
        <v>0</v>
      </c>
      <c r="E2957" s="9">
        <v>0</v>
      </c>
      <c r="F2957" s="9">
        <v>0</v>
      </c>
      <c r="G2957" s="9">
        <v>0</v>
      </c>
      <c r="H2957" s="9">
        <v>4</v>
      </c>
      <c r="I2957" s="9">
        <v>0</v>
      </c>
      <c r="J2957" s="9"/>
    </row>
    <row r="2958" spans="1:10">
      <c r="A2958">
        <v>209</v>
      </c>
      <c r="B2958" s="9" t="s">
        <v>478</v>
      </c>
      <c r="C2958" s="9" t="s">
        <v>692</v>
      </c>
      <c r="D2958" s="9">
        <v>0</v>
      </c>
      <c r="E2958" s="9">
        <v>0</v>
      </c>
      <c r="F2958" s="9">
        <v>0</v>
      </c>
      <c r="G2958" s="9">
        <v>0</v>
      </c>
      <c r="H2958" s="9">
        <v>4</v>
      </c>
      <c r="I2958" s="9">
        <v>0</v>
      </c>
      <c r="J2958" s="9"/>
    </row>
    <row r="2959" spans="1:10">
      <c r="A2959">
        <v>209</v>
      </c>
      <c r="B2959" s="9" t="s">
        <v>478</v>
      </c>
      <c r="C2959" s="9" t="s">
        <v>692</v>
      </c>
      <c r="D2959" s="9">
        <v>0</v>
      </c>
      <c r="E2959" s="9">
        <v>0</v>
      </c>
      <c r="F2959" s="9">
        <v>0</v>
      </c>
      <c r="G2959" s="9">
        <v>0</v>
      </c>
      <c r="H2959" s="9">
        <v>4</v>
      </c>
      <c r="I2959" s="9">
        <v>0</v>
      </c>
      <c r="J2959" s="9"/>
    </row>
    <row r="2960" spans="1:10">
      <c r="A2960">
        <v>210</v>
      </c>
      <c r="B2960" s="9" t="s">
        <v>480</v>
      </c>
      <c r="C2960" s="9" t="s">
        <v>692</v>
      </c>
      <c r="D2960" s="9" t="s">
        <v>707</v>
      </c>
      <c r="E2960" s="9">
        <v>90</v>
      </c>
      <c r="F2960" s="9" t="s">
        <v>694</v>
      </c>
      <c r="G2960" s="9" t="s">
        <v>695</v>
      </c>
      <c r="H2960" s="9">
        <v>5</v>
      </c>
      <c r="I2960" s="9">
        <v>450</v>
      </c>
      <c r="J2960" s="9"/>
    </row>
    <row r="2961" spans="1:10">
      <c r="A2961">
        <v>210</v>
      </c>
      <c r="B2961" s="9" t="s">
        <v>480</v>
      </c>
      <c r="C2961" s="9" t="s">
        <v>692</v>
      </c>
      <c r="D2961" s="9" t="s">
        <v>861</v>
      </c>
      <c r="E2961" s="9">
        <v>20</v>
      </c>
      <c r="F2961" s="9" t="s">
        <v>694</v>
      </c>
      <c r="G2961" s="9" t="s">
        <v>695</v>
      </c>
      <c r="H2961" s="9">
        <v>5</v>
      </c>
      <c r="I2961" s="9">
        <v>100</v>
      </c>
      <c r="J2961" s="9"/>
    </row>
    <row r="2962" spans="1:10">
      <c r="A2962">
        <v>210</v>
      </c>
      <c r="B2962" s="9" t="s">
        <v>480</v>
      </c>
      <c r="C2962" s="9" t="s">
        <v>692</v>
      </c>
      <c r="D2962" s="9" t="s">
        <v>1258</v>
      </c>
      <c r="E2962" s="9">
        <v>30</v>
      </c>
      <c r="F2962" s="9" t="s">
        <v>694</v>
      </c>
      <c r="G2962" s="9" t="s">
        <v>695</v>
      </c>
      <c r="H2962" s="9">
        <v>5</v>
      </c>
      <c r="I2962" s="9">
        <v>150</v>
      </c>
      <c r="J2962" s="9"/>
    </row>
    <row r="2963" spans="1:10">
      <c r="A2963">
        <v>210</v>
      </c>
      <c r="B2963" s="9" t="s">
        <v>480</v>
      </c>
      <c r="C2963" s="9" t="s">
        <v>692</v>
      </c>
      <c r="D2963" s="9" t="s">
        <v>919</v>
      </c>
      <c r="E2963" s="9">
        <v>24</v>
      </c>
      <c r="F2963" s="9" t="s">
        <v>697</v>
      </c>
      <c r="G2963" s="9" t="s">
        <v>695</v>
      </c>
      <c r="H2963" s="9">
        <v>5</v>
      </c>
      <c r="I2963" s="9">
        <v>120</v>
      </c>
      <c r="J2963" s="9"/>
    </row>
    <row r="2964" spans="1:10">
      <c r="A2964">
        <v>210</v>
      </c>
      <c r="B2964" s="9" t="s">
        <v>480</v>
      </c>
      <c r="C2964" s="9" t="s">
        <v>692</v>
      </c>
      <c r="D2964" s="9" t="s">
        <v>699</v>
      </c>
      <c r="E2964" s="9">
        <v>100</v>
      </c>
      <c r="F2964" s="9" t="s">
        <v>697</v>
      </c>
      <c r="G2964" s="9" t="s">
        <v>695</v>
      </c>
      <c r="H2964" s="9">
        <v>5</v>
      </c>
      <c r="I2964" s="9">
        <v>500</v>
      </c>
      <c r="J2964" s="9"/>
    </row>
    <row r="2965" spans="1:10">
      <c r="A2965">
        <v>210</v>
      </c>
      <c r="B2965" s="9" t="s">
        <v>480</v>
      </c>
      <c r="C2965" s="9" t="s">
        <v>692</v>
      </c>
      <c r="D2965" s="9">
        <v>0</v>
      </c>
      <c r="E2965" s="9">
        <v>0</v>
      </c>
      <c r="F2965" s="9">
        <v>0</v>
      </c>
      <c r="G2965" s="9">
        <v>0</v>
      </c>
      <c r="H2965" s="9">
        <v>5</v>
      </c>
      <c r="I2965" s="9">
        <v>0</v>
      </c>
      <c r="J2965" s="9"/>
    </row>
    <row r="2966" spans="1:10">
      <c r="A2966">
        <v>210</v>
      </c>
      <c r="B2966" s="9" t="s">
        <v>480</v>
      </c>
      <c r="C2966" s="9" t="s">
        <v>692</v>
      </c>
      <c r="D2966" s="9">
        <v>0</v>
      </c>
      <c r="E2966" s="9">
        <v>0</v>
      </c>
      <c r="F2966" s="9">
        <v>0</v>
      </c>
      <c r="G2966" s="9">
        <v>0</v>
      </c>
      <c r="H2966" s="9">
        <v>5</v>
      </c>
      <c r="I2966" s="9">
        <v>0</v>
      </c>
      <c r="J2966" s="9"/>
    </row>
    <row r="2967" spans="1:10">
      <c r="A2967">
        <v>210</v>
      </c>
      <c r="B2967" s="9" t="s">
        <v>480</v>
      </c>
      <c r="C2967" s="9" t="s">
        <v>692</v>
      </c>
      <c r="D2967" s="9">
        <v>0</v>
      </c>
      <c r="E2967" s="9">
        <v>0</v>
      </c>
      <c r="F2967" s="9">
        <v>0</v>
      </c>
      <c r="G2967" s="9">
        <v>0</v>
      </c>
      <c r="H2967" s="9">
        <v>5</v>
      </c>
      <c r="I2967" s="9">
        <v>0</v>
      </c>
      <c r="J2967" s="9"/>
    </row>
    <row r="2968" spans="1:10">
      <c r="A2968">
        <v>210</v>
      </c>
      <c r="B2968" s="9" t="s">
        <v>480</v>
      </c>
      <c r="C2968" s="9" t="s">
        <v>692</v>
      </c>
      <c r="D2968" s="9">
        <v>0</v>
      </c>
      <c r="E2968" s="9">
        <v>0</v>
      </c>
      <c r="F2968" s="9">
        <v>0</v>
      </c>
      <c r="G2968" s="9">
        <v>0</v>
      </c>
      <c r="H2968" s="9">
        <v>5</v>
      </c>
      <c r="I2968" s="9">
        <v>0</v>
      </c>
      <c r="J2968" s="9"/>
    </row>
    <row r="2969" spans="1:10">
      <c r="A2969">
        <v>210</v>
      </c>
      <c r="B2969" s="9" t="s">
        <v>480</v>
      </c>
      <c r="C2969" s="9" t="s">
        <v>692</v>
      </c>
      <c r="D2969" s="9">
        <v>0</v>
      </c>
      <c r="E2969" s="9">
        <v>0</v>
      </c>
      <c r="F2969" s="9">
        <v>0</v>
      </c>
      <c r="G2969" s="9">
        <v>0</v>
      </c>
      <c r="H2969" s="9">
        <v>5</v>
      </c>
      <c r="I2969" s="9">
        <v>0</v>
      </c>
      <c r="J2969" s="9"/>
    </row>
    <row r="2970" spans="1:10">
      <c r="A2970">
        <v>210</v>
      </c>
      <c r="B2970" s="9" t="s">
        <v>480</v>
      </c>
      <c r="C2970" s="9" t="s">
        <v>692</v>
      </c>
      <c r="D2970" s="9">
        <v>0</v>
      </c>
      <c r="E2970" s="9">
        <v>0</v>
      </c>
      <c r="F2970" s="9">
        <v>0</v>
      </c>
      <c r="G2970" s="9">
        <v>0</v>
      </c>
      <c r="H2970" s="9">
        <v>5</v>
      </c>
      <c r="I2970" s="9">
        <v>0</v>
      </c>
      <c r="J2970" s="9"/>
    </row>
    <row r="2971" spans="1:10">
      <c r="A2971">
        <v>210</v>
      </c>
      <c r="B2971" s="9" t="s">
        <v>480</v>
      </c>
      <c r="C2971" s="9" t="s">
        <v>692</v>
      </c>
      <c r="D2971" s="9">
        <v>0</v>
      </c>
      <c r="E2971" s="9">
        <v>0</v>
      </c>
      <c r="F2971" s="9">
        <v>0</v>
      </c>
      <c r="G2971" s="9">
        <v>0</v>
      </c>
      <c r="H2971" s="9">
        <v>5</v>
      </c>
      <c r="I2971" s="9">
        <v>0</v>
      </c>
      <c r="J2971" s="9"/>
    </row>
    <row r="2972" spans="1:10">
      <c r="A2972">
        <v>210</v>
      </c>
      <c r="B2972" s="9" t="s">
        <v>480</v>
      </c>
      <c r="C2972" s="9" t="s">
        <v>692</v>
      </c>
      <c r="D2972" s="9">
        <v>0</v>
      </c>
      <c r="E2972" s="9">
        <v>0</v>
      </c>
      <c r="F2972" s="9">
        <v>0</v>
      </c>
      <c r="G2972" s="9">
        <v>0</v>
      </c>
      <c r="H2972" s="9">
        <v>5</v>
      </c>
      <c r="I2972" s="9">
        <v>0</v>
      </c>
      <c r="J2972" s="9"/>
    </row>
    <row r="2973" spans="1:10">
      <c r="A2973">
        <v>210</v>
      </c>
      <c r="B2973" s="9" t="s">
        <v>480</v>
      </c>
      <c r="C2973" s="9" t="s">
        <v>692</v>
      </c>
      <c r="D2973" s="9">
        <v>0</v>
      </c>
      <c r="E2973" s="9">
        <v>0</v>
      </c>
      <c r="F2973" s="9">
        <v>0</v>
      </c>
      <c r="G2973" s="9">
        <v>0</v>
      </c>
      <c r="H2973" s="9">
        <v>5</v>
      </c>
      <c r="I2973" s="9">
        <v>0</v>
      </c>
      <c r="J2973" s="9"/>
    </row>
    <row r="2974" spans="1:10">
      <c r="A2974">
        <v>210</v>
      </c>
      <c r="B2974" s="9" t="s">
        <v>480</v>
      </c>
      <c r="C2974" s="9" t="s">
        <v>692</v>
      </c>
      <c r="D2974" s="9">
        <v>0</v>
      </c>
      <c r="E2974" s="9">
        <v>0</v>
      </c>
      <c r="F2974" s="9">
        <v>0</v>
      </c>
      <c r="G2974" s="9">
        <v>0</v>
      </c>
      <c r="H2974" s="9">
        <v>5</v>
      </c>
      <c r="I2974" s="9">
        <v>0</v>
      </c>
      <c r="J2974" s="9"/>
    </row>
    <row r="2975" spans="1:10">
      <c r="A2975">
        <v>211</v>
      </c>
      <c r="B2975" s="9" t="s">
        <v>482</v>
      </c>
      <c r="C2975" s="9" t="s">
        <v>692</v>
      </c>
      <c r="D2975" s="9" t="s">
        <v>1256</v>
      </c>
      <c r="E2975" s="9">
        <v>90</v>
      </c>
      <c r="F2975" s="9" t="s">
        <v>694</v>
      </c>
      <c r="G2975" s="9" t="s">
        <v>695</v>
      </c>
      <c r="H2975" s="9">
        <v>6</v>
      </c>
      <c r="I2975" s="9">
        <v>540</v>
      </c>
      <c r="J2975" s="9"/>
    </row>
    <row r="2976" spans="1:10">
      <c r="A2976">
        <v>211</v>
      </c>
      <c r="B2976" s="9" t="s">
        <v>482</v>
      </c>
      <c r="C2976" s="9" t="s">
        <v>692</v>
      </c>
      <c r="D2976" s="9" t="s">
        <v>861</v>
      </c>
      <c r="E2976" s="9">
        <v>30</v>
      </c>
      <c r="F2976" s="9" t="s">
        <v>694</v>
      </c>
      <c r="G2976" s="9" t="s">
        <v>695</v>
      </c>
      <c r="H2976" s="9">
        <v>6</v>
      </c>
      <c r="I2976" s="9">
        <v>180</v>
      </c>
      <c r="J2976" s="9"/>
    </row>
    <row r="2977" spans="1:10">
      <c r="A2977">
        <v>211</v>
      </c>
      <c r="B2977" s="9" t="s">
        <v>482</v>
      </c>
      <c r="C2977" s="9" t="s">
        <v>692</v>
      </c>
      <c r="D2977" s="9" t="s">
        <v>859</v>
      </c>
      <c r="E2977" s="9">
        <v>30</v>
      </c>
      <c r="F2977" s="9" t="s">
        <v>694</v>
      </c>
      <c r="G2977" s="9" t="s">
        <v>695</v>
      </c>
      <c r="H2977" s="9">
        <v>6</v>
      </c>
      <c r="I2977" s="9">
        <v>180</v>
      </c>
      <c r="J2977" s="9"/>
    </row>
    <row r="2978" spans="1:10">
      <c r="A2978">
        <v>211</v>
      </c>
      <c r="B2978" s="9" t="s">
        <v>482</v>
      </c>
      <c r="C2978" s="9" t="s">
        <v>692</v>
      </c>
      <c r="D2978" s="9" t="s">
        <v>1257</v>
      </c>
      <c r="E2978" s="9">
        <v>4</v>
      </c>
      <c r="F2978" s="9" t="s">
        <v>697</v>
      </c>
      <c r="G2978" s="9" t="s">
        <v>695</v>
      </c>
      <c r="H2978" s="9">
        <v>6</v>
      </c>
      <c r="I2978" s="9">
        <v>24</v>
      </c>
      <c r="J2978" s="9"/>
    </row>
    <row r="2979" spans="1:10">
      <c r="A2979">
        <v>211</v>
      </c>
      <c r="B2979" s="9" t="s">
        <v>482</v>
      </c>
      <c r="C2979" s="9" t="s">
        <v>692</v>
      </c>
      <c r="D2979" s="9" t="s">
        <v>830</v>
      </c>
      <c r="E2979" s="9">
        <v>5</v>
      </c>
      <c r="F2979" s="9" t="s">
        <v>694</v>
      </c>
      <c r="G2979" s="9" t="s">
        <v>695</v>
      </c>
      <c r="H2979" s="9">
        <v>6</v>
      </c>
      <c r="I2979" s="9">
        <v>30</v>
      </c>
      <c r="J2979" s="9"/>
    </row>
    <row r="2980" spans="1:10">
      <c r="A2980">
        <v>211</v>
      </c>
      <c r="B2980" s="9" t="s">
        <v>482</v>
      </c>
      <c r="C2980" s="9" t="s">
        <v>692</v>
      </c>
      <c r="D2980" s="9" t="s">
        <v>699</v>
      </c>
      <c r="E2980" s="9">
        <v>100</v>
      </c>
      <c r="F2980" s="9" t="s">
        <v>697</v>
      </c>
      <c r="G2980" s="9" t="s">
        <v>695</v>
      </c>
      <c r="H2980" s="9">
        <v>6</v>
      </c>
      <c r="I2980" s="9">
        <v>600</v>
      </c>
      <c r="J2980" s="9"/>
    </row>
    <row r="2981" spans="1:10">
      <c r="A2981">
        <v>211</v>
      </c>
      <c r="B2981" s="9" t="s">
        <v>482</v>
      </c>
      <c r="C2981" s="9" t="s">
        <v>692</v>
      </c>
      <c r="D2981" s="9">
        <v>0</v>
      </c>
      <c r="E2981" s="9">
        <v>0</v>
      </c>
      <c r="F2981" s="9">
        <v>0</v>
      </c>
      <c r="G2981" s="9">
        <v>0</v>
      </c>
      <c r="H2981" s="9">
        <v>6</v>
      </c>
      <c r="I2981" s="9">
        <v>0</v>
      </c>
      <c r="J2981" s="9"/>
    </row>
    <row r="2982" spans="1:10">
      <c r="A2982">
        <v>211</v>
      </c>
      <c r="B2982" s="9" t="s">
        <v>482</v>
      </c>
      <c r="C2982" s="9" t="s">
        <v>692</v>
      </c>
      <c r="D2982" s="9">
        <v>0</v>
      </c>
      <c r="E2982" s="9">
        <v>0</v>
      </c>
      <c r="F2982" s="9">
        <v>0</v>
      </c>
      <c r="G2982" s="9">
        <v>0</v>
      </c>
      <c r="H2982" s="9">
        <v>6</v>
      </c>
      <c r="I2982" s="9">
        <v>0</v>
      </c>
      <c r="J2982" s="9"/>
    </row>
    <row r="2983" spans="1:10">
      <c r="A2983">
        <v>211</v>
      </c>
      <c r="B2983" s="9" t="s">
        <v>482</v>
      </c>
      <c r="C2983" s="9" t="s">
        <v>692</v>
      </c>
      <c r="D2983" s="9">
        <v>0</v>
      </c>
      <c r="E2983" s="9">
        <v>0</v>
      </c>
      <c r="F2983" s="9">
        <v>0</v>
      </c>
      <c r="G2983" s="9">
        <v>0</v>
      </c>
      <c r="H2983" s="9">
        <v>6</v>
      </c>
      <c r="I2983" s="9">
        <v>0</v>
      </c>
      <c r="J2983" s="9"/>
    </row>
    <row r="2984" spans="1:10">
      <c r="A2984">
        <v>211</v>
      </c>
      <c r="B2984" s="9" t="s">
        <v>482</v>
      </c>
      <c r="C2984" s="9" t="s">
        <v>692</v>
      </c>
      <c r="D2984" s="9">
        <v>0</v>
      </c>
      <c r="E2984" s="9">
        <v>0</v>
      </c>
      <c r="F2984" s="9">
        <v>0</v>
      </c>
      <c r="G2984" s="9">
        <v>0</v>
      </c>
      <c r="H2984" s="9">
        <v>6</v>
      </c>
      <c r="I2984" s="9">
        <v>0</v>
      </c>
      <c r="J2984" s="9"/>
    </row>
    <row r="2985" spans="1:10">
      <c r="A2985">
        <v>211</v>
      </c>
      <c r="B2985" s="9" t="s">
        <v>482</v>
      </c>
      <c r="C2985" s="9" t="s">
        <v>692</v>
      </c>
      <c r="D2985" s="9">
        <v>0</v>
      </c>
      <c r="E2985" s="9">
        <v>0</v>
      </c>
      <c r="F2985" s="9">
        <v>0</v>
      </c>
      <c r="G2985" s="9">
        <v>0</v>
      </c>
      <c r="H2985" s="9">
        <v>6</v>
      </c>
      <c r="I2985" s="9">
        <v>0</v>
      </c>
      <c r="J2985" s="9"/>
    </row>
    <row r="2986" spans="1:10">
      <c r="A2986">
        <v>211</v>
      </c>
      <c r="B2986" s="9" t="s">
        <v>482</v>
      </c>
      <c r="C2986" s="9" t="s">
        <v>692</v>
      </c>
      <c r="D2986" s="9">
        <v>0</v>
      </c>
      <c r="E2986" s="9">
        <v>0</v>
      </c>
      <c r="F2986" s="9">
        <v>0</v>
      </c>
      <c r="G2986" s="9">
        <v>0</v>
      </c>
      <c r="H2986" s="9">
        <v>6</v>
      </c>
      <c r="I2986" s="9">
        <v>0</v>
      </c>
      <c r="J2986" s="9"/>
    </row>
    <row r="2987" spans="1:10">
      <c r="A2987">
        <v>211</v>
      </c>
      <c r="B2987" s="9" t="s">
        <v>482</v>
      </c>
      <c r="C2987" s="9" t="s">
        <v>692</v>
      </c>
      <c r="D2987" s="9">
        <v>0</v>
      </c>
      <c r="E2987" s="9">
        <v>0</v>
      </c>
      <c r="F2987" s="9">
        <v>0</v>
      </c>
      <c r="G2987" s="9">
        <v>0</v>
      </c>
      <c r="H2987" s="9">
        <v>6</v>
      </c>
      <c r="I2987" s="9">
        <v>0</v>
      </c>
      <c r="J2987" s="9"/>
    </row>
    <row r="2988" spans="1:10">
      <c r="A2988">
        <v>211</v>
      </c>
      <c r="B2988" s="9" t="s">
        <v>482</v>
      </c>
      <c r="C2988" s="9" t="s">
        <v>692</v>
      </c>
      <c r="D2988" s="9">
        <v>0</v>
      </c>
      <c r="E2988" s="9">
        <v>0</v>
      </c>
      <c r="F2988" s="9">
        <v>0</v>
      </c>
      <c r="G2988" s="9">
        <v>0</v>
      </c>
      <c r="H2988" s="9">
        <v>6</v>
      </c>
      <c r="I2988" s="9">
        <v>0</v>
      </c>
      <c r="J2988" s="9"/>
    </row>
    <row r="2989" spans="1:10">
      <c r="A2989">
        <v>211</v>
      </c>
      <c r="B2989" s="9" t="s">
        <v>482</v>
      </c>
      <c r="C2989" s="9" t="s">
        <v>692</v>
      </c>
      <c r="D2989" s="9">
        <v>0</v>
      </c>
      <c r="E2989" s="9">
        <v>0</v>
      </c>
      <c r="F2989" s="9">
        <v>0</v>
      </c>
      <c r="G2989" s="9">
        <v>0</v>
      </c>
      <c r="H2989" s="9">
        <v>6</v>
      </c>
      <c r="I2989" s="9">
        <v>0</v>
      </c>
      <c r="J2989" s="9"/>
    </row>
    <row r="2990" spans="1:10">
      <c r="A2990">
        <v>212</v>
      </c>
      <c r="B2990" s="9" t="s">
        <v>485</v>
      </c>
      <c r="C2990" s="9" t="s">
        <v>692</v>
      </c>
      <c r="D2990" s="9" t="s">
        <v>1109</v>
      </c>
      <c r="E2990" s="9">
        <v>150</v>
      </c>
      <c r="F2990" s="9" t="s">
        <v>694</v>
      </c>
      <c r="G2990" s="9" t="s">
        <v>695</v>
      </c>
      <c r="H2990" s="9">
        <v>2</v>
      </c>
      <c r="I2990" s="9">
        <v>300</v>
      </c>
      <c r="J2990" s="9"/>
    </row>
    <row r="2991" spans="1:10">
      <c r="A2991">
        <v>212</v>
      </c>
      <c r="B2991" s="9" t="s">
        <v>485</v>
      </c>
      <c r="C2991" s="9" t="s">
        <v>692</v>
      </c>
      <c r="D2991" s="9">
        <v>0</v>
      </c>
      <c r="E2991" s="9">
        <v>0</v>
      </c>
      <c r="F2991" s="9">
        <v>0</v>
      </c>
      <c r="G2991" s="9">
        <v>0</v>
      </c>
      <c r="H2991" s="9">
        <v>2</v>
      </c>
      <c r="I2991" s="9">
        <v>0</v>
      </c>
      <c r="J2991" s="9"/>
    </row>
    <row r="2992" spans="1:10">
      <c r="A2992">
        <v>212</v>
      </c>
      <c r="B2992" s="9" t="s">
        <v>485</v>
      </c>
      <c r="C2992" s="9" t="s">
        <v>692</v>
      </c>
      <c r="D2992" s="9">
        <v>0</v>
      </c>
      <c r="E2992" s="9">
        <v>0</v>
      </c>
      <c r="F2992" s="9">
        <v>0</v>
      </c>
      <c r="G2992" s="9">
        <v>0</v>
      </c>
      <c r="H2992" s="9">
        <v>2</v>
      </c>
      <c r="I2992" s="9">
        <v>0</v>
      </c>
      <c r="J2992" s="9"/>
    </row>
    <row r="2993" spans="1:10">
      <c r="A2993">
        <v>212</v>
      </c>
      <c r="B2993" s="9" t="s">
        <v>485</v>
      </c>
      <c r="C2993" s="9" t="s">
        <v>692</v>
      </c>
      <c r="D2993" s="9">
        <v>0</v>
      </c>
      <c r="E2993" s="9">
        <v>0</v>
      </c>
      <c r="F2993" s="9">
        <v>0</v>
      </c>
      <c r="G2993" s="9">
        <v>0</v>
      </c>
      <c r="H2993" s="9">
        <v>2</v>
      </c>
      <c r="I2993" s="9">
        <v>0</v>
      </c>
      <c r="J2993" s="9"/>
    </row>
    <row r="2994" spans="1:10">
      <c r="A2994">
        <v>212</v>
      </c>
      <c r="B2994" s="9" t="s">
        <v>485</v>
      </c>
      <c r="C2994" s="9" t="s">
        <v>692</v>
      </c>
      <c r="D2994" s="9">
        <v>0</v>
      </c>
      <c r="E2994" s="9">
        <v>0</v>
      </c>
      <c r="F2994" s="9">
        <v>0</v>
      </c>
      <c r="G2994" s="9">
        <v>0</v>
      </c>
      <c r="H2994" s="9">
        <v>2</v>
      </c>
      <c r="I2994" s="9">
        <v>0</v>
      </c>
      <c r="J2994" s="9"/>
    </row>
    <row r="2995" spans="1:10">
      <c r="A2995">
        <v>212</v>
      </c>
      <c r="B2995" s="9" t="s">
        <v>485</v>
      </c>
      <c r="C2995" s="9" t="s">
        <v>692</v>
      </c>
      <c r="D2995" s="9">
        <v>0</v>
      </c>
      <c r="E2995" s="9">
        <v>0</v>
      </c>
      <c r="F2995" s="9">
        <v>0</v>
      </c>
      <c r="G2995" s="9">
        <v>0</v>
      </c>
      <c r="H2995" s="9">
        <v>2</v>
      </c>
      <c r="I2995" s="9">
        <v>0</v>
      </c>
      <c r="J2995" s="9"/>
    </row>
    <row r="2996" spans="1:10">
      <c r="A2996">
        <v>212</v>
      </c>
      <c r="B2996" s="9" t="s">
        <v>485</v>
      </c>
      <c r="C2996" s="9" t="s">
        <v>692</v>
      </c>
      <c r="D2996" s="9">
        <v>0</v>
      </c>
      <c r="E2996" s="9">
        <v>0</v>
      </c>
      <c r="F2996" s="9">
        <v>0</v>
      </c>
      <c r="G2996" s="9">
        <v>0</v>
      </c>
      <c r="H2996" s="9">
        <v>2</v>
      </c>
      <c r="I2996" s="9">
        <v>0</v>
      </c>
      <c r="J2996" s="9"/>
    </row>
    <row r="2997" spans="1:10">
      <c r="A2997">
        <v>212</v>
      </c>
      <c r="B2997" s="9" t="s">
        <v>485</v>
      </c>
      <c r="C2997" s="9" t="s">
        <v>692</v>
      </c>
      <c r="D2997" s="9">
        <v>0</v>
      </c>
      <c r="E2997" s="9">
        <v>0</v>
      </c>
      <c r="F2997" s="9">
        <v>0</v>
      </c>
      <c r="G2997" s="9">
        <v>0</v>
      </c>
      <c r="H2997" s="9">
        <v>2</v>
      </c>
      <c r="I2997" s="9">
        <v>0</v>
      </c>
      <c r="J2997" s="9"/>
    </row>
    <row r="2998" spans="1:10">
      <c r="A2998">
        <v>212</v>
      </c>
      <c r="B2998" s="9" t="s">
        <v>485</v>
      </c>
      <c r="C2998" s="9" t="s">
        <v>692</v>
      </c>
      <c r="D2998" s="9">
        <v>0</v>
      </c>
      <c r="E2998" s="9">
        <v>0</v>
      </c>
      <c r="F2998" s="9">
        <v>0</v>
      </c>
      <c r="G2998" s="9">
        <v>0</v>
      </c>
      <c r="H2998" s="9">
        <v>2</v>
      </c>
      <c r="I2998" s="9">
        <v>0</v>
      </c>
      <c r="J2998" s="9"/>
    </row>
    <row r="2999" spans="1:10">
      <c r="A2999">
        <v>212</v>
      </c>
      <c r="B2999" s="9" t="s">
        <v>485</v>
      </c>
      <c r="C2999" s="9" t="s">
        <v>692</v>
      </c>
      <c r="D2999" s="9">
        <v>0</v>
      </c>
      <c r="E2999" s="9">
        <v>0</v>
      </c>
      <c r="F2999" s="9">
        <v>0</v>
      </c>
      <c r="G2999" s="9">
        <v>0</v>
      </c>
      <c r="H2999" s="9">
        <v>2</v>
      </c>
      <c r="I2999" s="9">
        <v>0</v>
      </c>
      <c r="J2999" s="9"/>
    </row>
    <row r="3000" spans="1:10">
      <c r="A3000">
        <v>212</v>
      </c>
      <c r="B3000" s="9" t="s">
        <v>485</v>
      </c>
      <c r="C3000" s="9" t="s">
        <v>692</v>
      </c>
      <c r="D3000" s="9">
        <v>0</v>
      </c>
      <c r="E3000" s="9">
        <v>0</v>
      </c>
      <c r="F3000" s="9">
        <v>0</v>
      </c>
      <c r="G3000" s="9">
        <v>0</v>
      </c>
      <c r="H3000" s="9">
        <v>2</v>
      </c>
      <c r="I3000" s="9">
        <v>0</v>
      </c>
      <c r="J3000" s="9"/>
    </row>
    <row r="3001" spans="1:10">
      <c r="A3001">
        <v>212</v>
      </c>
      <c r="B3001" s="9" t="s">
        <v>485</v>
      </c>
      <c r="C3001" s="9" t="s">
        <v>692</v>
      </c>
      <c r="D3001" s="9">
        <v>0</v>
      </c>
      <c r="E3001" s="9">
        <v>0</v>
      </c>
      <c r="F3001" s="9">
        <v>0</v>
      </c>
      <c r="G3001" s="9">
        <v>0</v>
      </c>
      <c r="H3001" s="9">
        <v>2</v>
      </c>
      <c r="I3001" s="9">
        <v>0</v>
      </c>
      <c r="J3001" s="9"/>
    </row>
    <row r="3002" spans="1:10">
      <c r="A3002">
        <v>212</v>
      </c>
      <c r="B3002" s="9" t="s">
        <v>485</v>
      </c>
      <c r="C3002" s="9" t="s">
        <v>692</v>
      </c>
      <c r="D3002" s="9">
        <v>0</v>
      </c>
      <c r="E3002" s="9">
        <v>0</v>
      </c>
      <c r="F3002" s="9">
        <v>0</v>
      </c>
      <c r="G3002" s="9">
        <v>0</v>
      </c>
      <c r="H3002" s="9">
        <v>2</v>
      </c>
      <c r="I3002" s="9">
        <v>0</v>
      </c>
      <c r="J3002" s="9"/>
    </row>
    <row r="3003" spans="1:10">
      <c r="A3003">
        <v>212</v>
      </c>
      <c r="B3003" s="9" t="s">
        <v>485</v>
      </c>
      <c r="C3003" s="9" t="s">
        <v>692</v>
      </c>
      <c r="D3003" s="9">
        <v>0</v>
      </c>
      <c r="E3003" s="9">
        <v>0</v>
      </c>
      <c r="F3003" s="9">
        <v>0</v>
      </c>
      <c r="G3003" s="9">
        <v>0</v>
      </c>
      <c r="H3003" s="9">
        <v>2</v>
      </c>
      <c r="I3003" s="9">
        <v>0</v>
      </c>
      <c r="J3003" s="9"/>
    </row>
    <row r="3004" spans="1:10">
      <c r="A3004">
        <v>212</v>
      </c>
      <c r="B3004" s="9" t="s">
        <v>485</v>
      </c>
      <c r="C3004" s="9" t="s">
        <v>692</v>
      </c>
      <c r="D3004" s="9">
        <v>0</v>
      </c>
      <c r="E3004" s="9">
        <v>0</v>
      </c>
      <c r="F3004" s="9">
        <v>0</v>
      </c>
      <c r="G3004" s="9">
        <v>0</v>
      </c>
      <c r="H3004" s="9">
        <v>2</v>
      </c>
      <c r="I3004" s="9">
        <v>0</v>
      </c>
      <c r="J3004" s="9"/>
    </row>
    <row r="3005" spans="1:10">
      <c r="A3005">
        <v>213</v>
      </c>
      <c r="B3005" s="9" t="s">
        <v>487</v>
      </c>
      <c r="C3005" s="9" t="s">
        <v>692</v>
      </c>
      <c r="D3005" s="9" t="s">
        <v>1102</v>
      </c>
      <c r="E3005" s="9">
        <v>150</v>
      </c>
      <c r="F3005" s="9" t="s">
        <v>694</v>
      </c>
      <c r="G3005" s="9" t="s">
        <v>695</v>
      </c>
      <c r="H3005" s="9">
        <v>1</v>
      </c>
      <c r="I3005" s="9">
        <v>150</v>
      </c>
      <c r="J3005" s="9"/>
    </row>
    <row r="3006" spans="1:10">
      <c r="A3006">
        <v>213</v>
      </c>
      <c r="B3006" s="9" t="s">
        <v>487</v>
      </c>
      <c r="C3006" s="9" t="s">
        <v>692</v>
      </c>
      <c r="D3006" s="9">
        <v>0</v>
      </c>
      <c r="E3006" s="9">
        <v>0</v>
      </c>
      <c r="F3006" s="9">
        <v>0</v>
      </c>
      <c r="G3006" s="9">
        <v>0</v>
      </c>
      <c r="H3006" s="9">
        <v>1</v>
      </c>
      <c r="I3006" s="9">
        <v>0</v>
      </c>
      <c r="J3006" s="9"/>
    </row>
    <row r="3007" spans="1:10">
      <c r="A3007">
        <v>213</v>
      </c>
      <c r="B3007" s="9" t="s">
        <v>487</v>
      </c>
      <c r="C3007" s="9" t="s">
        <v>692</v>
      </c>
      <c r="D3007" s="9">
        <v>0</v>
      </c>
      <c r="E3007" s="9">
        <v>0</v>
      </c>
      <c r="F3007" s="9">
        <v>0</v>
      </c>
      <c r="G3007" s="9">
        <v>0</v>
      </c>
      <c r="H3007" s="9">
        <v>1</v>
      </c>
      <c r="I3007" s="9">
        <v>0</v>
      </c>
      <c r="J3007" s="9"/>
    </row>
    <row r="3008" spans="1:10">
      <c r="A3008">
        <v>213</v>
      </c>
      <c r="B3008" s="9" t="s">
        <v>487</v>
      </c>
      <c r="C3008" s="9" t="s">
        <v>692</v>
      </c>
      <c r="D3008" s="9">
        <v>0</v>
      </c>
      <c r="E3008" s="9">
        <v>0</v>
      </c>
      <c r="F3008" s="9">
        <v>0</v>
      </c>
      <c r="G3008" s="9">
        <v>0</v>
      </c>
      <c r="H3008" s="9">
        <v>1</v>
      </c>
      <c r="I3008" s="9">
        <v>0</v>
      </c>
      <c r="J3008" s="9"/>
    </row>
    <row r="3009" spans="1:10">
      <c r="A3009">
        <v>213</v>
      </c>
      <c r="B3009" s="9" t="s">
        <v>487</v>
      </c>
      <c r="C3009" s="9" t="s">
        <v>692</v>
      </c>
      <c r="D3009" s="9">
        <v>0</v>
      </c>
      <c r="E3009" s="9">
        <v>0</v>
      </c>
      <c r="F3009" s="9">
        <v>0</v>
      </c>
      <c r="G3009" s="9">
        <v>0</v>
      </c>
      <c r="H3009" s="9">
        <v>1</v>
      </c>
      <c r="I3009" s="9">
        <v>0</v>
      </c>
      <c r="J3009" s="9"/>
    </row>
    <row r="3010" spans="1:10">
      <c r="A3010">
        <v>213</v>
      </c>
      <c r="B3010" s="9" t="s">
        <v>487</v>
      </c>
      <c r="C3010" s="9" t="s">
        <v>692</v>
      </c>
      <c r="D3010" s="9">
        <v>0</v>
      </c>
      <c r="E3010" s="9">
        <v>0</v>
      </c>
      <c r="F3010" s="9">
        <v>0</v>
      </c>
      <c r="G3010" s="9">
        <v>0</v>
      </c>
      <c r="H3010" s="9">
        <v>1</v>
      </c>
      <c r="I3010" s="9">
        <v>0</v>
      </c>
      <c r="J3010" s="9"/>
    </row>
    <row r="3011" spans="1:10">
      <c r="A3011">
        <v>213</v>
      </c>
      <c r="B3011" s="9" t="s">
        <v>487</v>
      </c>
      <c r="C3011" s="9" t="s">
        <v>692</v>
      </c>
      <c r="D3011" s="9">
        <v>0</v>
      </c>
      <c r="E3011" s="9">
        <v>0</v>
      </c>
      <c r="F3011" s="9">
        <v>0</v>
      </c>
      <c r="G3011" s="9">
        <v>0</v>
      </c>
      <c r="H3011" s="9">
        <v>1</v>
      </c>
      <c r="I3011" s="9">
        <v>0</v>
      </c>
      <c r="J3011" s="9"/>
    </row>
    <row r="3012" spans="1:10">
      <c r="A3012">
        <v>213</v>
      </c>
      <c r="B3012" s="9" t="s">
        <v>487</v>
      </c>
      <c r="C3012" s="9" t="s">
        <v>692</v>
      </c>
      <c r="D3012" s="9">
        <v>0</v>
      </c>
      <c r="E3012" s="9">
        <v>0</v>
      </c>
      <c r="F3012" s="9">
        <v>0</v>
      </c>
      <c r="G3012" s="9">
        <v>0</v>
      </c>
      <c r="H3012" s="9">
        <v>1</v>
      </c>
      <c r="I3012" s="9">
        <v>0</v>
      </c>
      <c r="J3012" s="9"/>
    </row>
    <row r="3013" spans="1:10">
      <c r="A3013">
        <v>213</v>
      </c>
      <c r="B3013" s="9" t="s">
        <v>487</v>
      </c>
      <c r="C3013" s="9" t="s">
        <v>692</v>
      </c>
      <c r="D3013" s="9">
        <v>0</v>
      </c>
      <c r="E3013" s="9">
        <v>0</v>
      </c>
      <c r="F3013" s="9">
        <v>0</v>
      </c>
      <c r="G3013" s="9">
        <v>0</v>
      </c>
      <c r="H3013" s="9">
        <v>1</v>
      </c>
      <c r="I3013" s="9">
        <v>0</v>
      </c>
      <c r="J3013" s="9"/>
    </row>
    <row r="3014" spans="1:10">
      <c r="A3014">
        <v>213</v>
      </c>
      <c r="B3014" s="9" t="s">
        <v>487</v>
      </c>
      <c r="C3014" s="9" t="s">
        <v>692</v>
      </c>
      <c r="D3014" s="9">
        <v>0</v>
      </c>
      <c r="E3014" s="9">
        <v>0</v>
      </c>
      <c r="F3014" s="9">
        <v>0</v>
      </c>
      <c r="G3014" s="9">
        <v>0</v>
      </c>
      <c r="H3014" s="9">
        <v>1</v>
      </c>
      <c r="I3014" s="9">
        <v>0</v>
      </c>
      <c r="J3014" s="9"/>
    </row>
    <row r="3015" spans="1:10">
      <c r="A3015">
        <v>213</v>
      </c>
      <c r="B3015" s="9" t="s">
        <v>487</v>
      </c>
      <c r="C3015" s="9" t="s">
        <v>692</v>
      </c>
      <c r="D3015" s="9">
        <v>0</v>
      </c>
      <c r="E3015" s="9">
        <v>0</v>
      </c>
      <c r="F3015" s="9">
        <v>0</v>
      </c>
      <c r="G3015" s="9">
        <v>0</v>
      </c>
      <c r="H3015" s="9">
        <v>1</v>
      </c>
      <c r="I3015" s="9">
        <v>0</v>
      </c>
      <c r="J3015" s="9"/>
    </row>
    <row r="3016" spans="1:10">
      <c r="A3016">
        <v>213</v>
      </c>
      <c r="B3016" s="9" t="s">
        <v>487</v>
      </c>
      <c r="C3016" s="9" t="s">
        <v>692</v>
      </c>
      <c r="D3016" s="9">
        <v>0</v>
      </c>
      <c r="E3016" s="9">
        <v>0</v>
      </c>
      <c r="F3016" s="9">
        <v>0</v>
      </c>
      <c r="G3016" s="9">
        <v>0</v>
      </c>
      <c r="H3016" s="9">
        <v>1</v>
      </c>
      <c r="I3016" s="9">
        <v>0</v>
      </c>
      <c r="J3016" s="9"/>
    </row>
    <row r="3017" spans="1:10">
      <c r="A3017">
        <v>213</v>
      </c>
      <c r="B3017" s="9" t="s">
        <v>487</v>
      </c>
      <c r="C3017" s="9" t="s">
        <v>692</v>
      </c>
      <c r="D3017" s="9">
        <v>0</v>
      </c>
      <c r="E3017" s="9">
        <v>0</v>
      </c>
      <c r="F3017" s="9">
        <v>0</v>
      </c>
      <c r="G3017" s="9">
        <v>0</v>
      </c>
      <c r="H3017" s="9">
        <v>1</v>
      </c>
      <c r="I3017" s="9">
        <v>0</v>
      </c>
      <c r="J3017" s="9"/>
    </row>
    <row r="3018" spans="1:10">
      <c r="A3018">
        <v>213</v>
      </c>
      <c r="B3018" s="9" t="s">
        <v>487</v>
      </c>
      <c r="C3018" s="9" t="s">
        <v>692</v>
      </c>
      <c r="D3018" s="9">
        <v>0</v>
      </c>
      <c r="E3018" s="9">
        <v>0</v>
      </c>
      <c r="F3018" s="9">
        <v>0</v>
      </c>
      <c r="G3018" s="9">
        <v>0</v>
      </c>
      <c r="H3018" s="9">
        <v>1</v>
      </c>
      <c r="I3018" s="9">
        <v>0</v>
      </c>
      <c r="J3018" s="9"/>
    </row>
    <row r="3019" spans="1:10">
      <c r="A3019">
        <v>213</v>
      </c>
      <c r="B3019" s="9" t="s">
        <v>487</v>
      </c>
      <c r="C3019" s="9" t="s">
        <v>692</v>
      </c>
      <c r="D3019" s="9">
        <v>0</v>
      </c>
      <c r="E3019" s="9">
        <v>0</v>
      </c>
      <c r="F3019" s="9">
        <v>0</v>
      </c>
      <c r="G3019" s="9">
        <v>0</v>
      </c>
      <c r="H3019" s="9">
        <v>1</v>
      </c>
      <c r="I3019" s="9">
        <v>0</v>
      </c>
      <c r="J3019" s="9"/>
    </row>
    <row r="3020" spans="1:10">
      <c r="A3020">
        <v>214</v>
      </c>
      <c r="B3020" s="9" t="s">
        <v>490</v>
      </c>
      <c r="C3020" s="9" t="s">
        <v>692</v>
      </c>
      <c r="D3020" s="9" t="s">
        <v>1090</v>
      </c>
      <c r="E3020" s="9">
        <v>1</v>
      </c>
      <c r="F3020" s="9" t="s">
        <v>712</v>
      </c>
      <c r="G3020" s="9" t="s">
        <v>695</v>
      </c>
      <c r="H3020" s="9">
        <v>3</v>
      </c>
      <c r="I3020" s="9">
        <v>3</v>
      </c>
      <c r="J3020" s="9"/>
    </row>
    <row r="3021" spans="1:10">
      <c r="A3021">
        <v>214</v>
      </c>
      <c r="B3021" s="9" t="s">
        <v>490</v>
      </c>
      <c r="C3021" s="9" t="s">
        <v>692</v>
      </c>
      <c r="D3021" s="9">
        <v>0</v>
      </c>
      <c r="E3021" s="9">
        <v>0</v>
      </c>
      <c r="F3021" s="9">
        <v>0</v>
      </c>
      <c r="G3021" s="9">
        <v>0</v>
      </c>
      <c r="H3021" s="9">
        <v>3</v>
      </c>
      <c r="I3021" s="9">
        <v>0</v>
      </c>
      <c r="J3021" s="9"/>
    </row>
    <row r="3022" spans="1:10">
      <c r="A3022">
        <v>214</v>
      </c>
      <c r="B3022" s="9" t="s">
        <v>490</v>
      </c>
      <c r="C3022" s="9" t="s">
        <v>692</v>
      </c>
      <c r="D3022" s="9">
        <v>0</v>
      </c>
      <c r="E3022" s="9">
        <v>0</v>
      </c>
      <c r="F3022" s="9">
        <v>0</v>
      </c>
      <c r="G3022" s="9">
        <v>0</v>
      </c>
      <c r="H3022" s="9">
        <v>3</v>
      </c>
      <c r="I3022" s="9">
        <v>0</v>
      </c>
      <c r="J3022" s="9"/>
    </row>
    <row r="3023" spans="1:10">
      <c r="A3023">
        <v>214</v>
      </c>
      <c r="B3023" s="9" t="s">
        <v>490</v>
      </c>
      <c r="C3023" s="9" t="s">
        <v>692</v>
      </c>
      <c r="D3023" s="9">
        <v>0</v>
      </c>
      <c r="E3023" s="9">
        <v>0</v>
      </c>
      <c r="F3023" s="9">
        <v>0</v>
      </c>
      <c r="G3023" s="9">
        <v>0</v>
      </c>
      <c r="H3023" s="9">
        <v>3</v>
      </c>
      <c r="I3023" s="9">
        <v>0</v>
      </c>
      <c r="J3023" s="9"/>
    </row>
    <row r="3024" spans="1:10">
      <c r="A3024">
        <v>214</v>
      </c>
      <c r="B3024" s="9" t="s">
        <v>490</v>
      </c>
      <c r="C3024" s="9" t="s">
        <v>692</v>
      </c>
      <c r="D3024" s="9">
        <v>0</v>
      </c>
      <c r="E3024" s="9">
        <v>0</v>
      </c>
      <c r="F3024" s="9">
        <v>0</v>
      </c>
      <c r="G3024" s="9">
        <v>0</v>
      </c>
      <c r="H3024" s="9">
        <v>3</v>
      </c>
      <c r="I3024" s="9">
        <v>0</v>
      </c>
      <c r="J3024" s="9"/>
    </row>
    <row r="3025" spans="1:10">
      <c r="A3025">
        <v>214</v>
      </c>
      <c r="B3025" s="9" t="s">
        <v>490</v>
      </c>
      <c r="C3025" s="9" t="s">
        <v>692</v>
      </c>
      <c r="D3025" s="9">
        <v>0</v>
      </c>
      <c r="E3025" s="9">
        <v>0</v>
      </c>
      <c r="F3025" s="9">
        <v>0</v>
      </c>
      <c r="G3025" s="9">
        <v>0</v>
      </c>
      <c r="H3025" s="9">
        <v>3</v>
      </c>
      <c r="I3025" s="9">
        <v>0</v>
      </c>
      <c r="J3025" s="9"/>
    </row>
    <row r="3026" spans="1:10">
      <c r="A3026">
        <v>214</v>
      </c>
      <c r="B3026" s="9" t="s">
        <v>490</v>
      </c>
      <c r="C3026" s="9" t="s">
        <v>692</v>
      </c>
      <c r="D3026" s="9">
        <v>0</v>
      </c>
      <c r="E3026" s="9">
        <v>0</v>
      </c>
      <c r="F3026" s="9">
        <v>0</v>
      </c>
      <c r="G3026" s="9">
        <v>0</v>
      </c>
      <c r="H3026" s="9">
        <v>3</v>
      </c>
      <c r="I3026" s="9">
        <v>0</v>
      </c>
      <c r="J3026" s="9"/>
    </row>
    <row r="3027" spans="1:10">
      <c r="A3027">
        <v>214</v>
      </c>
      <c r="B3027" s="9" t="s">
        <v>490</v>
      </c>
      <c r="C3027" s="9" t="s">
        <v>692</v>
      </c>
      <c r="D3027" s="9">
        <v>0</v>
      </c>
      <c r="E3027" s="9">
        <v>0</v>
      </c>
      <c r="F3027" s="9">
        <v>0</v>
      </c>
      <c r="G3027" s="9">
        <v>0</v>
      </c>
      <c r="H3027" s="9">
        <v>3</v>
      </c>
      <c r="I3027" s="9">
        <v>0</v>
      </c>
      <c r="J3027" s="9"/>
    </row>
    <row r="3028" spans="1:10">
      <c r="A3028">
        <v>214</v>
      </c>
      <c r="B3028" s="9" t="s">
        <v>490</v>
      </c>
      <c r="C3028" s="9" t="s">
        <v>692</v>
      </c>
      <c r="D3028" s="9">
        <v>0</v>
      </c>
      <c r="E3028" s="9">
        <v>0</v>
      </c>
      <c r="F3028" s="9">
        <v>0</v>
      </c>
      <c r="G3028" s="9">
        <v>0</v>
      </c>
      <c r="H3028" s="9">
        <v>3</v>
      </c>
      <c r="I3028" s="9">
        <v>0</v>
      </c>
      <c r="J3028" s="9"/>
    </row>
    <row r="3029" spans="1:10">
      <c r="A3029">
        <v>214</v>
      </c>
      <c r="B3029" s="9" t="s">
        <v>490</v>
      </c>
      <c r="C3029" s="9" t="s">
        <v>692</v>
      </c>
      <c r="D3029" s="9">
        <v>0</v>
      </c>
      <c r="E3029" s="9">
        <v>0</v>
      </c>
      <c r="F3029" s="9">
        <v>0</v>
      </c>
      <c r="G3029" s="9">
        <v>0</v>
      </c>
      <c r="H3029" s="9">
        <v>3</v>
      </c>
      <c r="I3029" s="9">
        <v>0</v>
      </c>
      <c r="J3029" s="9"/>
    </row>
    <row r="3030" spans="1:10">
      <c r="A3030">
        <v>214</v>
      </c>
      <c r="B3030" s="9" t="s">
        <v>490</v>
      </c>
      <c r="C3030" s="9" t="s">
        <v>692</v>
      </c>
      <c r="D3030" s="9">
        <v>0</v>
      </c>
      <c r="E3030" s="9">
        <v>0</v>
      </c>
      <c r="F3030" s="9">
        <v>0</v>
      </c>
      <c r="G3030" s="9">
        <v>0</v>
      </c>
      <c r="H3030" s="9">
        <v>3</v>
      </c>
      <c r="I3030" s="9">
        <v>0</v>
      </c>
      <c r="J3030" s="9"/>
    </row>
    <row r="3031" spans="1:10">
      <c r="A3031">
        <v>214</v>
      </c>
      <c r="B3031" s="9" t="s">
        <v>490</v>
      </c>
      <c r="C3031" s="9" t="s">
        <v>692</v>
      </c>
      <c r="D3031" s="9">
        <v>0</v>
      </c>
      <c r="E3031" s="9">
        <v>0</v>
      </c>
      <c r="F3031" s="9">
        <v>0</v>
      </c>
      <c r="G3031" s="9">
        <v>0</v>
      </c>
      <c r="H3031" s="9">
        <v>3</v>
      </c>
      <c r="I3031" s="9">
        <v>0</v>
      </c>
      <c r="J3031" s="9"/>
    </row>
    <row r="3032" spans="1:10">
      <c r="A3032">
        <v>214</v>
      </c>
      <c r="B3032" s="9" t="s">
        <v>490</v>
      </c>
      <c r="C3032" s="9" t="s">
        <v>692</v>
      </c>
      <c r="D3032" s="9">
        <v>0</v>
      </c>
      <c r="E3032" s="9">
        <v>0</v>
      </c>
      <c r="F3032" s="9">
        <v>0</v>
      </c>
      <c r="G3032" s="9">
        <v>0</v>
      </c>
      <c r="H3032" s="9">
        <v>3</v>
      </c>
      <c r="I3032" s="9">
        <v>0</v>
      </c>
      <c r="J3032" s="9"/>
    </row>
    <row r="3033" spans="1:10">
      <c r="A3033">
        <v>214</v>
      </c>
      <c r="B3033" s="9" t="s">
        <v>490</v>
      </c>
      <c r="C3033" s="9" t="s">
        <v>692</v>
      </c>
      <c r="D3033" s="9">
        <v>0</v>
      </c>
      <c r="E3033" s="9">
        <v>0</v>
      </c>
      <c r="F3033" s="9">
        <v>0</v>
      </c>
      <c r="G3033" s="9">
        <v>0</v>
      </c>
      <c r="H3033" s="9">
        <v>3</v>
      </c>
      <c r="I3033" s="9">
        <v>0</v>
      </c>
      <c r="J3033" s="9"/>
    </row>
    <row r="3034" spans="1:10">
      <c r="A3034">
        <v>214</v>
      </c>
      <c r="B3034" s="9" t="s">
        <v>490</v>
      </c>
      <c r="C3034" s="9" t="s">
        <v>692</v>
      </c>
      <c r="D3034" s="9">
        <v>0</v>
      </c>
      <c r="E3034" s="9">
        <v>0</v>
      </c>
      <c r="F3034" s="9">
        <v>0</v>
      </c>
      <c r="G3034" s="9">
        <v>0</v>
      </c>
      <c r="H3034" s="9">
        <v>3</v>
      </c>
      <c r="I3034" s="9">
        <v>0</v>
      </c>
      <c r="J3034" s="9"/>
    </row>
    <row r="3035" spans="1:10">
      <c r="A3035">
        <v>215</v>
      </c>
      <c r="B3035" s="9" t="s">
        <v>492</v>
      </c>
      <c r="C3035" s="9" t="s">
        <v>692</v>
      </c>
      <c r="D3035" s="9" t="s">
        <v>877</v>
      </c>
      <c r="E3035" s="9">
        <v>150</v>
      </c>
      <c r="F3035" s="9" t="s">
        <v>694</v>
      </c>
      <c r="G3035" s="9" t="s">
        <v>695</v>
      </c>
      <c r="H3035" s="9">
        <v>1</v>
      </c>
      <c r="I3035" s="9">
        <v>150</v>
      </c>
      <c r="J3035" s="9"/>
    </row>
    <row r="3036" spans="1:10">
      <c r="A3036">
        <v>215</v>
      </c>
      <c r="B3036" s="9" t="s">
        <v>492</v>
      </c>
      <c r="C3036" s="9" t="s">
        <v>692</v>
      </c>
      <c r="D3036" s="9">
        <v>0</v>
      </c>
      <c r="E3036" s="9">
        <v>0</v>
      </c>
      <c r="F3036" s="9">
        <v>0</v>
      </c>
      <c r="G3036" s="9">
        <v>0</v>
      </c>
      <c r="H3036" s="9">
        <v>1</v>
      </c>
      <c r="I3036" s="9">
        <v>0</v>
      </c>
      <c r="J3036" s="9"/>
    </row>
    <row r="3037" spans="1:10">
      <c r="A3037">
        <v>215</v>
      </c>
      <c r="B3037" s="9" t="s">
        <v>492</v>
      </c>
      <c r="C3037" s="9" t="s">
        <v>692</v>
      </c>
      <c r="D3037" s="9">
        <v>0</v>
      </c>
      <c r="E3037" s="9">
        <v>0</v>
      </c>
      <c r="F3037" s="9">
        <v>0</v>
      </c>
      <c r="G3037" s="9">
        <v>0</v>
      </c>
      <c r="H3037" s="9">
        <v>1</v>
      </c>
      <c r="I3037" s="9">
        <v>0</v>
      </c>
      <c r="J3037" s="9"/>
    </row>
    <row r="3038" spans="1:10">
      <c r="A3038">
        <v>215</v>
      </c>
      <c r="B3038" s="9" t="s">
        <v>492</v>
      </c>
      <c r="C3038" s="9" t="s">
        <v>692</v>
      </c>
      <c r="D3038" s="9">
        <v>0</v>
      </c>
      <c r="E3038" s="9">
        <v>0</v>
      </c>
      <c r="F3038" s="9">
        <v>0</v>
      </c>
      <c r="G3038" s="9">
        <v>0</v>
      </c>
      <c r="H3038" s="9">
        <v>1</v>
      </c>
      <c r="I3038" s="9">
        <v>0</v>
      </c>
      <c r="J3038" s="9"/>
    </row>
    <row r="3039" spans="1:10">
      <c r="A3039">
        <v>215</v>
      </c>
      <c r="B3039" s="9" t="s">
        <v>492</v>
      </c>
      <c r="C3039" s="9" t="s">
        <v>692</v>
      </c>
      <c r="D3039" s="9">
        <v>0</v>
      </c>
      <c r="E3039" s="9">
        <v>0</v>
      </c>
      <c r="F3039" s="9">
        <v>0</v>
      </c>
      <c r="G3039" s="9">
        <v>0</v>
      </c>
      <c r="H3039" s="9">
        <v>1</v>
      </c>
      <c r="I3039" s="9">
        <v>0</v>
      </c>
      <c r="J3039" s="9"/>
    </row>
    <row r="3040" spans="1:10">
      <c r="A3040">
        <v>215</v>
      </c>
      <c r="B3040" s="9" t="s">
        <v>492</v>
      </c>
      <c r="C3040" s="9" t="s">
        <v>692</v>
      </c>
      <c r="D3040" s="9">
        <v>0</v>
      </c>
      <c r="E3040" s="9">
        <v>0</v>
      </c>
      <c r="F3040" s="9">
        <v>0</v>
      </c>
      <c r="G3040" s="9">
        <v>0</v>
      </c>
      <c r="H3040" s="9">
        <v>1</v>
      </c>
      <c r="I3040" s="9">
        <v>0</v>
      </c>
      <c r="J3040" s="9"/>
    </row>
    <row r="3041" spans="1:10">
      <c r="A3041">
        <v>215</v>
      </c>
      <c r="B3041" s="9" t="s">
        <v>492</v>
      </c>
      <c r="C3041" s="9" t="s">
        <v>692</v>
      </c>
      <c r="D3041" s="9">
        <v>0</v>
      </c>
      <c r="E3041" s="9">
        <v>0</v>
      </c>
      <c r="F3041" s="9">
        <v>0</v>
      </c>
      <c r="G3041" s="9">
        <v>0</v>
      </c>
      <c r="H3041" s="9">
        <v>1</v>
      </c>
      <c r="I3041" s="9">
        <v>0</v>
      </c>
      <c r="J3041" s="9"/>
    </row>
    <row r="3042" spans="1:10">
      <c r="A3042">
        <v>215</v>
      </c>
      <c r="B3042" s="9" t="s">
        <v>492</v>
      </c>
      <c r="C3042" s="9" t="s">
        <v>692</v>
      </c>
      <c r="D3042" s="9">
        <v>0</v>
      </c>
      <c r="E3042" s="9">
        <v>0</v>
      </c>
      <c r="F3042" s="9">
        <v>0</v>
      </c>
      <c r="G3042" s="9">
        <v>0</v>
      </c>
      <c r="H3042" s="9">
        <v>1</v>
      </c>
      <c r="I3042" s="9">
        <v>0</v>
      </c>
      <c r="J3042" s="9"/>
    </row>
    <row r="3043" spans="1:10">
      <c r="A3043">
        <v>215</v>
      </c>
      <c r="B3043" s="9" t="s">
        <v>492</v>
      </c>
      <c r="C3043" s="9" t="s">
        <v>692</v>
      </c>
      <c r="D3043" s="9">
        <v>0</v>
      </c>
      <c r="E3043" s="9">
        <v>0</v>
      </c>
      <c r="F3043" s="9">
        <v>0</v>
      </c>
      <c r="G3043" s="9">
        <v>0</v>
      </c>
      <c r="H3043" s="9">
        <v>1</v>
      </c>
      <c r="I3043" s="9">
        <v>0</v>
      </c>
      <c r="J3043" s="9"/>
    </row>
    <row r="3044" spans="1:10">
      <c r="A3044">
        <v>215</v>
      </c>
      <c r="B3044" s="9" t="s">
        <v>492</v>
      </c>
      <c r="C3044" s="9" t="s">
        <v>692</v>
      </c>
      <c r="D3044" s="9">
        <v>0</v>
      </c>
      <c r="E3044" s="9">
        <v>0</v>
      </c>
      <c r="F3044" s="9">
        <v>0</v>
      </c>
      <c r="G3044" s="9">
        <v>0</v>
      </c>
      <c r="H3044" s="9">
        <v>1</v>
      </c>
      <c r="I3044" s="9">
        <v>0</v>
      </c>
      <c r="J3044" s="9"/>
    </row>
    <row r="3045" spans="1:10">
      <c r="A3045">
        <v>215</v>
      </c>
      <c r="B3045" s="9" t="s">
        <v>492</v>
      </c>
      <c r="C3045" s="9" t="s">
        <v>692</v>
      </c>
      <c r="D3045" s="9">
        <v>0</v>
      </c>
      <c r="E3045" s="9">
        <v>0</v>
      </c>
      <c r="F3045" s="9">
        <v>0</v>
      </c>
      <c r="G3045" s="9">
        <v>0</v>
      </c>
      <c r="H3045" s="9">
        <v>1</v>
      </c>
      <c r="I3045" s="9">
        <v>0</v>
      </c>
      <c r="J3045" s="9"/>
    </row>
    <row r="3046" spans="1:10">
      <c r="A3046">
        <v>215</v>
      </c>
      <c r="B3046" s="9" t="s">
        <v>492</v>
      </c>
      <c r="C3046" s="9" t="s">
        <v>692</v>
      </c>
      <c r="D3046" s="9">
        <v>0</v>
      </c>
      <c r="E3046" s="9">
        <v>0</v>
      </c>
      <c r="F3046" s="9">
        <v>0</v>
      </c>
      <c r="G3046" s="9">
        <v>0</v>
      </c>
      <c r="H3046" s="9">
        <v>1</v>
      </c>
      <c r="I3046" s="9">
        <v>0</v>
      </c>
      <c r="J3046" s="9"/>
    </row>
    <row r="3047" spans="1:10">
      <c r="A3047">
        <v>215</v>
      </c>
      <c r="B3047" s="9" t="s">
        <v>492</v>
      </c>
      <c r="C3047" s="9" t="s">
        <v>692</v>
      </c>
      <c r="D3047" s="9">
        <v>0</v>
      </c>
      <c r="E3047" s="9">
        <v>0</v>
      </c>
      <c r="F3047" s="9">
        <v>0</v>
      </c>
      <c r="G3047" s="9">
        <v>0</v>
      </c>
      <c r="H3047" s="9">
        <v>1</v>
      </c>
      <c r="I3047" s="9">
        <v>0</v>
      </c>
      <c r="J3047" s="9"/>
    </row>
    <row r="3048" spans="1:10">
      <c r="A3048">
        <v>215</v>
      </c>
      <c r="B3048" s="9" t="s">
        <v>492</v>
      </c>
      <c r="C3048" s="9" t="s">
        <v>692</v>
      </c>
      <c r="D3048" s="9">
        <v>0</v>
      </c>
      <c r="E3048" s="9">
        <v>0</v>
      </c>
      <c r="F3048" s="9">
        <v>0</v>
      </c>
      <c r="G3048" s="9">
        <v>0</v>
      </c>
      <c r="H3048" s="9">
        <v>1</v>
      </c>
      <c r="I3048" s="9">
        <v>0</v>
      </c>
      <c r="J3048" s="9"/>
    </row>
    <row r="3049" spans="1:10">
      <c r="A3049">
        <v>215</v>
      </c>
      <c r="B3049" s="9" t="s">
        <v>492</v>
      </c>
      <c r="C3049" s="9" t="s">
        <v>692</v>
      </c>
      <c r="D3049" s="9">
        <v>0</v>
      </c>
      <c r="E3049" s="9">
        <v>0</v>
      </c>
      <c r="F3049" s="9">
        <v>0</v>
      </c>
      <c r="G3049" s="9">
        <v>0</v>
      </c>
      <c r="H3049" s="9">
        <v>1</v>
      </c>
      <c r="I3049" s="9">
        <v>0</v>
      </c>
      <c r="J3049" s="9"/>
    </row>
    <row r="3050" spans="1:10">
      <c r="A3050">
        <v>216</v>
      </c>
      <c r="B3050" s="9" t="s">
        <v>494</v>
      </c>
      <c r="C3050" s="9" t="s">
        <v>692</v>
      </c>
      <c r="D3050" s="9" t="s">
        <v>957</v>
      </c>
      <c r="E3050" s="9">
        <v>150</v>
      </c>
      <c r="F3050" s="9" t="s">
        <v>694</v>
      </c>
      <c r="G3050" s="9" t="s">
        <v>695</v>
      </c>
      <c r="H3050" s="9">
        <v>1</v>
      </c>
      <c r="I3050" s="9">
        <v>150</v>
      </c>
      <c r="J3050" s="9"/>
    </row>
    <row r="3051" spans="1:10">
      <c r="A3051">
        <v>216</v>
      </c>
      <c r="B3051" s="9" t="s">
        <v>494</v>
      </c>
      <c r="C3051" s="9" t="s">
        <v>692</v>
      </c>
      <c r="D3051" s="9">
        <v>0</v>
      </c>
      <c r="E3051" s="9">
        <v>0</v>
      </c>
      <c r="F3051" s="9">
        <v>0</v>
      </c>
      <c r="G3051" s="9">
        <v>0</v>
      </c>
      <c r="H3051" s="9">
        <v>1</v>
      </c>
      <c r="I3051" s="9">
        <v>0</v>
      </c>
      <c r="J3051" s="9"/>
    </row>
    <row r="3052" spans="1:10">
      <c r="A3052">
        <v>216</v>
      </c>
      <c r="B3052" s="9" t="s">
        <v>494</v>
      </c>
      <c r="C3052" s="9" t="s">
        <v>692</v>
      </c>
      <c r="D3052" s="9">
        <v>0</v>
      </c>
      <c r="E3052" s="9">
        <v>0</v>
      </c>
      <c r="F3052" s="9">
        <v>0</v>
      </c>
      <c r="G3052" s="9">
        <v>0</v>
      </c>
      <c r="H3052" s="9">
        <v>1</v>
      </c>
      <c r="I3052" s="9">
        <v>0</v>
      </c>
      <c r="J3052" s="9"/>
    </row>
    <row r="3053" spans="1:10">
      <c r="A3053">
        <v>216</v>
      </c>
      <c r="B3053" s="9" t="s">
        <v>494</v>
      </c>
      <c r="C3053" s="9" t="s">
        <v>692</v>
      </c>
      <c r="D3053" s="9">
        <v>0</v>
      </c>
      <c r="E3053" s="9">
        <v>0</v>
      </c>
      <c r="F3053" s="9">
        <v>0</v>
      </c>
      <c r="G3053" s="9">
        <v>0</v>
      </c>
      <c r="H3053" s="9">
        <v>1</v>
      </c>
      <c r="I3053" s="9">
        <v>0</v>
      </c>
      <c r="J3053" s="9"/>
    </row>
    <row r="3054" spans="1:10">
      <c r="A3054">
        <v>216</v>
      </c>
      <c r="B3054" s="9" t="s">
        <v>494</v>
      </c>
      <c r="C3054" s="9" t="s">
        <v>692</v>
      </c>
      <c r="D3054" s="9">
        <v>0</v>
      </c>
      <c r="E3054" s="9">
        <v>0</v>
      </c>
      <c r="F3054" s="9">
        <v>0</v>
      </c>
      <c r="G3054" s="9">
        <v>0</v>
      </c>
      <c r="H3054" s="9">
        <v>1</v>
      </c>
      <c r="I3054" s="9">
        <v>0</v>
      </c>
      <c r="J3054" s="9"/>
    </row>
    <row r="3055" spans="1:10">
      <c r="A3055">
        <v>216</v>
      </c>
      <c r="B3055" s="9" t="s">
        <v>494</v>
      </c>
      <c r="C3055" s="9" t="s">
        <v>692</v>
      </c>
      <c r="D3055" s="9">
        <v>0</v>
      </c>
      <c r="E3055" s="9">
        <v>0</v>
      </c>
      <c r="F3055" s="9">
        <v>0</v>
      </c>
      <c r="G3055" s="9">
        <v>0</v>
      </c>
      <c r="H3055" s="9">
        <v>1</v>
      </c>
      <c r="I3055" s="9">
        <v>0</v>
      </c>
      <c r="J3055" s="9"/>
    </row>
    <row r="3056" spans="1:10">
      <c r="A3056">
        <v>216</v>
      </c>
      <c r="B3056" s="9" t="s">
        <v>494</v>
      </c>
      <c r="C3056" s="9" t="s">
        <v>692</v>
      </c>
      <c r="D3056" s="9">
        <v>0</v>
      </c>
      <c r="E3056" s="9">
        <v>0</v>
      </c>
      <c r="F3056" s="9">
        <v>0</v>
      </c>
      <c r="G3056" s="9">
        <v>0</v>
      </c>
      <c r="H3056" s="9">
        <v>1</v>
      </c>
      <c r="I3056" s="9">
        <v>0</v>
      </c>
      <c r="J3056" s="9"/>
    </row>
    <row r="3057" spans="1:10">
      <c r="A3057">
        <v>216</v>
      </c>
      <c r="B3057" s="9" t="s">
        <v>494</v>
      </c>
      <c r="C3057" s="9" t="s">
        <v>692</v>
      </c>
      <c r="D3057" s="9">
        <v>0</v>
      </c>
      <c r="E3057" s="9">
        <v>0</v>
      </c>
      <c r="F3057" s="9">
        <v>0</v>
      </c>
      <c r="G3057" s="9">
        <v>0</v>
      </c>
      <c r="H3057" s="9">
        <v>1</v>
      </c>
      <c r="I3057" s="9">
        <v>0</v>
      </c>
      <c r="J3057" s="9"/>
    </row>
    <row r="3058" spans="1:10">
      <c r="A3058">
        <v>216</v>
      </c>
      <c r="B3058" s="9" t="s">
        <v>494</v>
      </c>
      <c r="C3058" s="9" t="s">
        <v>692</v>
      </c>
      <c r="D3058" s="9">
        <v>0</v>
      </c>
      <c r="E3058" s="9">
        <v>0</v>
      </c>
      <c r="F3058" s="9">
        <v>0</v>
      </c>
      <c r="G3058" s="9">
        <v>0</v>
      </c>
      <c r="H3058" s="9">
        <v>1</v>
      </c>
      <c r="I3058" s="9">
        <v>0</v>
      </c>
      <c r="J3058" s="9"/>
    </row>
    <row r="3059" spans="1:10">
      <c r="A3059">
        <v>216</v>
      </c>
      <c r="B3059" s="9" t="s">
        <v>494</v>
      </c>
      <c r="C3059" s="9" t="s">
        <v>692</v>
      </c>
      <c r="D3059" s="9">
        <v>0</v>
      </c>
      <c r="E3059" s="9">
        <v>0</v>
      </c>
      <c r="F3059" s="9">
        <v>0</v>
      </c>
      <c r="G3059" s="9">
        <v>0</v>
      </c>
      <c r="H3059" s="9">
        <v>1</v>
      </c>
      <c r="I3059" s="9">
        <v>0</v>
      </c>
      <c r="J3059" s="9"/>
    </row>
    <row r="3060" spans="1:10">
      <c r="A3060">
        <v>216</v>
      </c>
      <c r="B3060" s="9" t="s">
        <v>494</v>
      </c>
      <c r="C3060" s="9" t="s">
        <v>692</v>
      </c>
      <c r="D3060" s="9">
        <v>0</v>
      </c>
      <c r="E3060" s="9">
        <v>0</v>
      </c>
      <c r="F3060" s="9">
        <v>0</v>
      </c>
      <c r="G3060" s="9">
        <v>0</v>
      </c>
      <c r="H3060" s="9">
        <v>1</v>
      </c>
      <c r="I3060" s="9">
        <v>0</v>
      </c>
      <c r="J3060" s="9"/>
    </row>
    <row r="3061" spans="1:10">
      <c r="A3061">
        <v>216</v>
      </c>
      <c r="B3061" s="9" t="s">
        <v>494</v>
      </c>
      <c r="C3061" s="9" t="s">
        <v>692</v>
      </c>
      <c r="D3061" s="9">
        <v>0</v>
      </c>
      <c r="E3061" s="9">
        <v>0</v>
      </c>
      <c r="F3061" s="9">
        <v>0</v>
      </c>
      <c r="G3061" s="9">
        <v>0</v>
      </c>
      <c r="H3061" s="9">
        <v>1</v>
      </c>
      <c r="I3061" s="9">
        <v>0</v>
      </c>
      <c r="J3061" s="9"/>
    </row>
    <row r="3062" spans="1:10">
      <c r="A3062">
        <v>216</v>
      </c>
      <c r="B3062" s="9" t="s">
        <v>494</v>
      </c>
      <c r="C3062" s="9" t="s">
        <v>692</v>
      </c>
      <c r="D3062" s="9">
        <v>0</v>
      </c>
      <c r="E3062" s="9">
        <v>0</v>
      </c>
      <c r="F3062" s="9">
        <v>0</v>
      </c>
      <c r="G3062" s="9">
        <v>0</v>
      </c>
      <c r="H3062" s="9">
        <v>1</v>
      </c>
      <c r="I3062" s="9">
        <v>0</v>
      </c>
      <c r="J3062" s="9"/>
    </row>
    <row r="3063" spans="1:10">
      <c r="A3063">
        <v>216</v>
      </c>
      <c r="B3063" s="9" t="s">
        <v>494</v>
      </c>
      <c r="C3063" s="9" t="s">
        <v>692</v>
      </c>
      <c r="D3063" s="9">
        <v>0</v>
      </c>
      <c r="E3063" s="9">
        <v>0</v>
      </c>
      <c r="F3063" s="9">
        <v>0</v>
      </c>
      <c r="G3063" s="9">
        <v>0</v>
      </c>
      <c r="H3063" s="9">
        <v>1</v>
      </c>
      <c r="I3063" s="9">
        <v>0</v>
      </c>
      <c r="J3063" s="9"/>
    </row>
    <row r="3064" spans="1:10">
      <c r="A3064">
        <v>216</v>
      </c>
      <c r="B3064" s="9" t="s">
        <v>494</v>
      </c>
      <c r="C3064" s="9" t="s">
        <v>692</v>
      </c>
      <c r="D3064" s="9">
        <v>0</v>
      </c>
      <c r="E3064" s="9">
        <v>0</v>
      </c>
      <c r="F3064" s="9">
        <v>0</v>
      </c>
      <c r="G3064" s="9">
        <v>0</v>
      </c>
      <c r="H3064" s="9">
        <v>1</v>
      </c>
      <c r="I3064" s="9">
        <v>0</v>
      </c>
      <c r="J3064" s="9"/>
    </row>
    <row r="3065" spans="1:10">
      <c r="A3065">
        <v>217</v>
      </c>
      <c r="B3065" s="9" t="s">
        <v>497</v>
      </c>
      <c r="C3065" s="9" t="s">
        <v>692</v>
      </c>
      <c r="D3065" s="9" t="s">
        <v>1088</v>
      </c>
      <c r="E3065" s="9">
        <v>150</v>
      </c>
      <c r="F3065" s="9" t="s">
        <v>694</v>
      </c>
      <c r="G3065" s="9" t="s">
        <v>695</v>
      </c>
      <c r="H3065" s="9">
        <v>1</v>
      </c>
      <c r="I3065" s="9">
        <v>150</v>
      </c>
      <c r="J3065" s="9"/>
    </row>
    <row r="3066" spans="1:10">
      <c r="A3066">
        <v>217</v>
      </c>
      <c r="B3066" s="9" t="s">
        <v>497</v>
      </c>
      <c r="C3066" s="9" t="s">
        <v>692</v>
      </c>
      <c r="D3066" s="9">
        <v>0</v>
      </c>
      <c r="E3066" s="9">
        <v>0</v>
      </c>
      <c r="F3066" s="9">
        <v>0</v>
      </c>
      <c r="G3066" s="9">
        <v>0</v>
      </c>
      <c r="H3066" s="9">
        <v>1</v>
      </c>
      <c r="I3066" s="9">
        <v>0</v>
      </c>
      <c r="J3066" s="9"/>
    </row>
    <row r="3067" spans="1:10">
      <c r="A3067">
        <v>217</v>
      </c>
      <c r="B3067" s="9" t="s">
        <v>497</v>
      </c>
      <c r="C3067" s="9" t="s">
        <v>692</v>
      </c>
      <c r="D3067" s="9">
        <v>0</v>
      </c>
      <c r="E3067" s="9">
        <v>0</v>
      </c>
      <c r="F3067" s="9">
        <v>0</v>
      </c>
      <c r="G3067" s="9">
        <v>0</v>
      </c>
      <c r="H3067" s="9">
        <v>1</v>
      </c>
      <c r="I3067" s="9">
        <v>0</v>
      </c>
      <c r="J3067" s="9"/>
    </row>
    <row r="3068" spans="1:10">
      <c r="A3068">
        <v>217</v>
      </c>
      <c r="B3068" s="9" t="s">
        <v>497</v>
      </c>
      <c r="C3068" s="9" t="s">
        <v>692</v>
      </c>
      <c r="D3068" s="9">
        <v>0</v>
      </c>
      <c r="E3068" s="9">
        <v>0</v>
      </c>
      <c r="F3068" s="9">
        <v>0</v>
      </c>
      <c r="G3068" s="9">
        <v>0</v>
      </c>
      <c r="H3068" s="9">
        <v>1</v>
      </c>
      <c r="I3068" s="9">
        <v>0</v>
      </c>
      <c r="J3068" s="9"/>
    </row>
    <row r="3069" spans="1:10">
      <c r="A3069">
        <v>217</v>
      </c>
      <c r="B3069" s="9" t="s">
        <v>497</v>
      </c>
      <c r="C3069" s="9" t="s">
        <v>692</v>
      </c>
      <c r="D3069" s="9">
        <v>0</v>
      </c>
      <c r="E3069" s="9">
        <v>0</v>
      </c>
      <c r="F3069" s="9">
        <v>0</v>
      </c>
      <c r="G3069" s="9">
        <v>0</v>
      </c>
      <c r="H3069" s="9">
        <v>1</v>
      </c>
      <c r="I3069" s="9">
        <v>0</v>
      </c>
      <c r="J3069" s="9"/>
    </row>
    <row r="3070" spans="1:10">
      <c r="A3070">
        <v>217</v>
      </c>
      <c r="B3070" s="9" t="s">
        <v>497</v>
      </c>
      <c r="C3070" s="9" t="s">
        <v>692</v>
      </c>
      <c r="D3070" s="9">
        <v>0</v>
      </c>
      <c r="E3070" s="9">
        <v>0</v>
      </c>
      <c r="F3070" s="9">
        <v>0</v>
      </c>
      <c r="G3070" s="9">
        <v>0</v>
      </c>
      <c r="H3070" s="9">
        <v>1</v>
      </c>
      <c r="I3070" s="9">
        <v>0</v>
      </c>
      <c r="J3070" s="9"/>
    </row>
    <row r="3071" spans="1:10">
      <c r="A3071">
        <v>217</v>
      </c>
      <c r="B3071" s="9" t="s">
        <v>497</v>
      </c>
      <c r="C3071" s="9" t="s">
        <v>692</v>
      </c>
      <c r="D3071" s="9">
        <v>0</v>
      </c>
      <c r="E3071" s="9">
        <v>0</v>
      </c>
      <c r="F3071" s="9">
        <v>0</v>
      </c>
      <c r="G3071" s="9">
        <v>0</v>
      </c>
      <c r="H3071" s="9">
        <v>1</v>
      </c>
      <c r="I3071" s="9">
        <v>0</v>
      </c>
      <c r="J3071" s="9"/>
    </row>
    <row r="3072" spans="1:10">
      <c r="A3072">
        <v>217</v>
      </c>
      <c r="B3072" s="9" t="s">
        <v>497</v>
      </c>
      <c r="C3072" s="9" t="s">
        <v>692</v>
      </c>
      <c r="D3072" s="9">
        <v>0</v>
      </c>
      <c r="E3072" s="9">
        <v>0</v>
      </c>
      <c r="F3072" s="9">
        <v>0</v>
      </c>
      <c r="G3072" s="9">
        <v>0</v>
      </c>
      <c r="H3072" s="9">
        <v>1</v>
      </c>
      <c r="I3072" s="9">
        <v>0</v>
      </c>
      <c r="J3072" s="9"/>
    </row>
    <row r="3073" spans="1:10">
      <c r="A3073">
        <v>217</v>
      </c>
      <c r="B3073" s="9" t="s">
        <v>497</v>
      </c>
      <c r="C3073" s="9" t="s">
        <v>692</v>
      </c>
      <c r="D3073" s="9">
        <v>0</v>
      </c>
      <c r="E3073" s="9">
        <v>0</v>
      </c>
      <c r="F3073" s="9">
        <v>0</v>
      </c>
      <c r="G3073" s="9">
        <v>0</v>
      </c>
      <c r="H3073" s="9">
        <v>1</v>
      </c>
      <c r="I3073" s="9">
        <v>0</v>
      </c>
      <c r="J3073" s="9"/>
    </row>
    <row r="3074" spans="1:10">
      <c r="A3074">
        <v>217</v>
      </c>
      <c r="B3074" s="9" t="s">
        <v>497</v>
      </c>
      <c r="C3074" s="9" t="s">
        <v>692</v>
      </c>
      <c r="D3074" s="9">
        <v>0</v>
      </c>
      <c r="E3074" s="9">
        <v>0</v>
      </c>
      <c r="F3074" s="9">
        <v>0</v>
      </c>
      <c r="G3074" s="9">
        <v>0</v>
      </c>
      <c r="H3074" s="9">
        <v>1</v>
      </c>
      <c r="I3074" s="9">
        <v>0</v>
      </c>
      <c r="J3074" s="9"/>
    </row>
    <row r="3075" spans="1:10">
      <c r="A3075">
        <v>217</v>
      </c>
      <c r="B3075" s="9" t="s">
        <v>497</v>
      </c>
      <c r="C3075" s="9" t="s">
        <v>692</v>
      </c>
      <c r="D3075" s="9">
        <v>0</v>
      </c>
      <c r="E3075" s="9">
        <v>0</v>
      </c>
      <c r="F3075" s="9">
        <v>0</v>
      </c>
      <c r="G3075" s="9">
        <v>0</v>
      </c>
      <c r="H3075" s="9">
        <v>1</v>
      </c>
      <c r="I3075" s="9">
        <v>0</v>
      </c>
      <c r="J3075" s="9"/>
    </row>
    <row r="3076" spans="1:10">
      <c r="A3076">
        <v>217</v>
      </c>
      <c r="B3076" s="9" t="s">
        <v>497</v>
      </c>
      <c r="C3076" s="9" t="s">
        <v>692</v>
      </c>
      <c r="D3076" s="9">
        <v>0</v>
      </c>
      <c r="E3076" s="9">
        <v>0</v>
      </c>
      <c r="F3076" s="9">
        <v>0</v>
      </c>
      <c r="G3076" s="9">
        <v>0</v>
      </c>
      <c r="H3076" s="9">
        <v>1</v>
      </c>
      <c r="I3076" s="9">
        <v>0</v>
      </c>
      <c r="J3076" s="9"/>
    </row>
    <row r="3077" spans="1:10">
      <c r="A3077">
        <v>217</v>
      </c>
      <c r="B3077" s="9" t="s">
        <v>497</v>
      </c>
      <c r="C3077" s="9" t="s">
        <v>692</v>
      </c>
      <c r="D3077" s="9">
        <v>0</v>
      </c>
      <c r="E3077" s="9">
        <v>0</v>
      </c>
      <c r="F3077" s="9">
        <v>0</v>
      </c>
      <c r="G3077" s="9">
        <v>0</v>
      </c>
      <c r="H3077" s="9">
        <v>1</v>
      </c>
      <c r="I3077" s="9">
        <v>0</v>
      </c>
      <c r="J3077" s="9"/>
    </row>
    <row r="3078" spans="1:10">
      <c r="A3078">
        <v>217</v>
      </c>
      <c r="B3078" s="9" t="s">
        <v>497</v>
      </c>
      <c r="C3078" s="9" t="s">
        <v>692</v>
      </c>
      <c r="D3078" s="9">
        <v>0</v>
      </c>
      <c r="E3078" s="9">
        <v>0</v>
      </c>
      <c r="F3078" s="9">
        <v>0</v>
      </c>
      <c r="G3078" s="9">
        <v>0</v>
      </c>
      <c r="H3078" s="9">
        <v>1</v>
      </c>
      <c r="I3078" s="9">
        <v>0</v>
      </c>
      <c r="J3078" s="9"/>
    </row>
    <row r="3079" spans="1:10">
      <c r="A3079">
        <v>217</v>
      </c>
      <c r="B3079" s="9" t="s">
        <v>497</v>
      </c>
      <c r="C3079" s="9" t="s">
        <v>692</v>
      </c>
      <c r="D3079" s="9">
        <v>0</v>
      </c>
      <c r="E3079" s="9">
        <v>0</v>
      </c>
      <c r="F3079" s="9">
        <v>0</v>
      </c>
      <c r="G3079" s="9">
        <v>0</v>
      </c>
      <c r="H3079" s="9">
        <v>1</v>
      </c>
      <c r="I3079" s="9">
        <v>0</v>
      </c>
      <c r="J3079" s="9"/>
    </row>
    <row r="3080" spans="1:10">
      <c r="A3080">
        <v>218</v>
      </c>
      <c r="B3080" s="9" t="s">
        <v>499</v>
      </c>
      <c r="C3080" s="9" t="s">
        <v>692</v>
      </c>
      <c r="D3080" s="9" t="s">
        <v>1022</v>
      </c>
      <c r="E3080" s="9">
        <v>150</v>
      </c>
      <c r="F3080" s="9" t="s">
        <v>694</v>
      </c>
      <c r="G3080" s="9" t="s">
        <v>695</v>
      </c>
      <c r="H3080" s="9">
        <v>1</v>
      </c>
      <c r="I3080" s="9">
        <v>150</v>
      </c>
      <c r="J3080" s="9"/>
    </row>
    <row r="3081" spans="1:10">
      <c r="A3081">
        <v>218</v>
      </c>
      <c r="B3081" s="9" t="s">
        <v>499</v>
      </c>
      <c r="C3081" s="9" t="s">
        <v>692</v>
      </c>
      <c r="D3081" s="9">
        <v>0</v>
      </c>
      <c r="E3081" s="9">
        <v>0</v>
      </c>
      <c r="F3081" s="9">
        <v>0</v>
      </c>
      <c r="G3081" s="9">
        <v>0</v>
      </c>
      <c r="H3081" s="9">
        <v>1</v>
      </c>
      <c r="I3081" s="9">
        <v>0</v>
      </c>
      <c r="J3081" s="9"/>
    </row>
    <row r="3082" spans="1:10">
      <c r="A3082">
        <v>218</v>
      </c>
      <c r="B3082" s="9" t="s">
        <v>499</v>
      </c>
      <c r="C3082" s="9" t="s">
        <v>692</v>
      </c>
      <c r="D3082" s="9">
        <v>0</v>
      </c>
      <c r="E3082" s="9">
        <v>0</v>
      </c>
      <c r="F3082" s="9">
        <v>0</v>
      </c>
      <c r="G3082" s="9">
        <v>0</v>
      </c>
      <c r="H3082" s="9">
        <v>1</v>
      </c>
      <c r="I3082" s="9">
        <v>0</v>
      </c>
      <c r="J3082" s="9"/>
    </row>
    <row r="3083" spans="1:10">
      <c r="A3083">
        <v>218</v>
      </c>
      <c r="B3083" s="9" t="s">
        <v>499</v>
      </c>
      <c r="C3083" s="9" t="s">
        <v>692</v>
      </c>
      <c r="D3083" s="9">
        <v>0</v>
      </c>
      <c r="E3083" s="9">
        <v>0</v>
      </c>
      <c r="F3083" s="9">
        <v>0</v>
      </c>
      <c r="G3083" s="9">
        <v>0</v>
      </c>
      <c r="H3083" s="9">
        <v>1</v>
      </c>
      <c r="I3083" s="9">
        <v>0</v>
      </c>
      <c r="J3083" s="9"/>
    </row>
    <row r="3084" spans="1:10">
      <c r="A3084">
        <v>218</v>
      </c>
      <c r="B3084" s="9" t="s">
        <v>499</v>
      </c>
      <c r="C3084" s="9" t="s">
        <v>692</v>
      </c>
      <c r="D3084" s="9">
        <v>0</v>
      </c>
      <c r="E3084" s="9">
        <v>0</v>
      </c>
      <c r="F3084" s="9">
        <v>0</v>
      </c>
      <c r="G3084" s="9">
        <v>0</v>
      </c>
      <c r="H3084" s="9">
        <v>1</v>
      </c>
      <c r="I3084" s="9">
        <v>0</v>
      </c>
      <c r="J3084" s="9"/>
    </row>
    <row r="3085" spans="1:10">
      <c r="A3085">
        <v>218</v>
      </c>
      <c r="B3085" s="9" t="s">
        <v>499</v>
      </c>
      <c r="C3085" s="9" t="s">
        <v>692</v>
      </c>
      <c r="D3085" s="9">
        <v>0</v>
      </c>
      <c r="E3085" s="9">
        <v>0</v>
      </c>
      <c r="F3085" s="9">
        <v>0</v>
      </c>
      <c r="G3085" s="9">
        <v>0</v>
      </c>
      <c r="H3085" s="9">
        <v>1</v>
      </c>
      <c r="I3085" s="9">
        <v>0</v>
      </c>
      <c r="J3085" s="9"/>
    </row>
    <row r="3086" spans="1:10">
      <c r="A3086">
        <v>218</v>
      </c>
      <c r="B3086" s="9" t="s">
        <v>499</v>
      </c>
      <c r="C3086" s="9" t="s">
        <v>692</v>
      </c>
      <c r="D3086" s="9">
        <v>0</v>
      </c>
      <c r="E3086" s="9">
        <v>0</v>
      </c>
      <c r="F3086" s="9">
        <v>0</v>
      </c>
      <c r="G3086" s="9">
        <v>0</v>
      </c>
      <c r="H3086" s="9">
        <v>1</v>
      </c>
      <c r="I3086" s="9">
        <v>0</v>
      </c>
      <c r="J3086" s="9"/>
    </row>
    <row r="3087" spans="1:10">
      <c r="A3087">
        <v>218</v>
      </c>
      <c r="B3087" s="9" t="s">
        <v>499</v>
      </c>
      <c r="C3087" s="9" t="s">
        <v>692</v>
      </c>
      <c r="D3087" s="9">
        <v>0</v>
      </c>
      <c r="E3087" s="9">
        <v>0</v>
      </c>
      <c r="F3087" s="9">
        <v>0</v>
      </c>
      <c r="G3087" s="9">
        <v>0</v>
      </c>
      <c r="H3087" s="9">
        <v>1</v>
      </c>
      <c r="I3087" s="9">
        <v>0</v>
      </c>
      <c r="J3087" s="9"/>
    </row>
    <row r="3088" spans="1:10">
      <c r="A3088">
        <v>218</v>
      </c>
      <c r="B3088" s="9" t="s">
        <v>499</v>
      </c>
      <c r="C3088" s="9" t="s">
        <v>692</v>
      </c>
      <c r="D3088" s="9">
        <v>0</v>
      </c>
      <c r="E3088" s="9">
        <v>0</v>
      </c>
      <c r="F3088" s="9">
        <v>0</v>
      </c>
      <c r="G3088" s="9">
        <v>0</v>
      </c>
      <c r="H3088" s="9">
        <v>1</v>
      </c>
      <c r="I3088" s="9">
        <v>0</v>
      </c>
      <c r="J3088" s="9"/>
    </row>
    <row r="3089" spans="1:10">
      <c r="A3089">
        <v>218</v>
      </c>
      <c r="B3089" s="9" t="s">
        <v>499</v>
      </c>
      <c r="C3089" s="9" t="s">
        <v>692</v>
      </c>
      <c r="D3089" s="9">
        <v>0</v>
      </c>
      <c r="E3089" s="9">
        <v>0</v>
      </c>
      <c r="F3089" s="9">
        <v>0</v>
      </c>
      <c r="G3089" s="9">
        <v>0</v>
      </c>
      <c r="H3089" s="9">
        <v>1</v>
      </c>
      <c r="I3089" s="9">
        <v>0</v>
      </c>
      <c r="J3089" s="9"/>
    </row>
    <row r="3090" spans="1:10">
      <c r="A3090">
        <v>218</v>
      </c>
      <c r="B3090" s="9" t="s">
        <v>499</v>
      </c>
      <c r="C3090" s="9" t="s">
        <v>692</v>
      </c>
      <c r="D3090" s="9">
        <v>0</v>
      </c>
      <c r="E3090" s="9">
        <v>0</v>
      </c>
      <c r="F3090" s="9">
        <v>0</v>
      </c>
      <c r="G3090" s="9">
        <v>0</v>
      </c>
      <c r="H3090" s="9">
        <v>1</v>
      </c>
      <c r="I3090" s="9">
        <v>0</v>
      </c>
      <c r="J3090" s="9"/>
    </row>
    <row r="3091" spans="1:10">
      <c r="A3091">
        <v>218</v>
      </c>
      <c r="B3091" s="9" t="s">
        <v>499</v>
      </c>
      <c r="C3091" s="9" t="s">
        <v>692</v>
      </c>
      <c r="D3091" s="9">
        <v>0</v>
      </c>
      <c r="E3091" s="9">
        <v>0</v>
      </c>
      <c r="F3091" s="9">
        <v>0</v>
      </c>
      <c r="G3091" s="9">
        <v>0</v>
      </c>
      <c r="H3091" s="9">
        <v>1</v>
      </c>
      <c r="I3091" s="9">
        <v>0</v>
      </c>
      <c r="J3091" s="9"/>
    </row>
    <row r="3092" spans="1:10">
      <c r="A3092">
        <v>218</v>
      </c>
      <c r="B3092" s="9" t="s">
        <v>499</v>
      </c>
      <c r="C3092" s="9" t="s">
        <v>692</v>
      </c>
      <c r="D3092" s="9">
        <v>0</v>
      </c>
      <c r="E3092" s="9">
        <v>0</v>
      </c>
      <c r="F3092" s="9">
        <v>0</v>
      </c>
      <c r="G3092" s="9">
        <v>0</v>
      </c>
      <c r="H3092" s="9">
        <v>1</v>
      </c>
      <c r="I3092" s="9">
        <v>0</v>
      </c>
      <c r="J3092" s="9"/>
    </row>
    <row r="3093" spans="1:10">
      <c r="A3093">
        <v>218</v>
      </c>
      <c r="B3093" s="9" t="s">
        <v>499</v>
      </c>
      <c r="C3093" s="9" t="s">
        <v>692</v>
      </c>
      <c r="D3093" s="9">
        <v>0</v>
      </c>
      <c r="E3093" s="9">
        <v>0</v>
      </c>
      <c r="F3093" s="9">
        <v>0</v>
      </c>
      <c r="G3093" s="9">
        <v>0</v>
      </c>
      <c r="H3093" s="9">
        <v>1</v>
      </c>
      <c r="I3093" s="9">
        <v>0</v>
      </c>
      <c r="J3093" s="9"/>
    </row>
    <row r="3094" spans="1:10">
      <c r="A3094">
        <v>218</v>
      </c>
      <c r="B3094" s="9" t="s">
        <v>499</v>
      </c>
      <c r="C3094" s="9" t="s">
        <v>692</v>
      </c>
      <c r="D3094" s="9">
        <v>0</v>
      </c>
      <c r="E3094" s="9">
        <v>0</v>
      </c>
      <c r="F3094" s="9">
        <v>0</v>
      </c>
      <c r="G3094" s="9">
        <v>0</v>
      </c>
      <c r="H3094" s="9">
        <v>1</v>
      </c>
      <c r="I3094" s="9">
        <v>0</v>
      </c>
      <c r="J3094" s="9"/>
    </row>
    <row r="3095" spans="1:10">
      <c r="A3095">
        <v>219</v>
      </c>
      <c r="B3095" s="9" t="s">
        <v>501</v>
      </c>
      <c r="C3095" s="9" t="s">
        <v>692</v>
      </c>
      <c r="D3095" s="9" t="s">
        <v>1085</v>
      </c>
      <c r="E3095" s="9">
        <v>150</v>
      </c>
      <c r="F3095" s="9" t="s">
        <v>694</v>
      </c>
      <c r="G3095" s="9" t="s">
        <v>695</v>
      </c>
      <c r="H3095" s="9">
        <v>2</v>
      </c>
      <c r="I3095" s="9">
        <v>300</v>
      </c>
      <c r="J3095" s="9"/>
    </row>
    <row r="3096" spans="1:10">
      <c r="A3096">
        <v>219</v>
      </c>
      <c r="B3096" s="9" t="s">
        <v>501</v>
      </c>
      <c r="C3096" s="9" t="s">
        <v>692</v>
      </c>
      <c r="D3096" s="9">
        <v>0</v>
      </c>
      <c r="E3096" s="9">
        <v>0</v>
      </c>
      <c r="F3096" s="9">
        <v>0</v>
      </c>
      <c r="G3096" s="9">
        <v>0</v>
      </c>
      <c r="H3096" s="9">
        <v>2</v>
      </c>
      <c r="I3096" s="9">
        <v>0</v>
      </c>
      <c r="J3096" s="9"/>
    </row>
    <row r="3097" spans="1:10">
      <c r="A3097">
        <v>219</v>
      </c>
      <c r="B3097" s="9" t="s">
        <v>501</v>
      </c>
      <c r="C3097" s="9" t="s">
        <v>692</v>
      </c>
      <c r="D3097" s="9">
        <v>0</v>
      </c>
      <c r="E3097" s="9">
        <v>0</v>
      </c>
      <c r="F3097" s="9">
        <v>0</v>
      </c>
      <c r="G3097" s="9">
        <v>0</v>
      </c>
      <c r="H3097" s="9">
        <v>2</v>
      </c>
      <c r="I3097" s="9">
        <v>0</v>
      </c>
      <c r="J3097" s="9"/>
    </row>
    <row r="3098" spans="1:10">
      <c r="A3098">
        <v>219</v>
      </c>
      <c r="B3098" s="9" t="s">
        <v>501</v>
      </c>
      <c r="C3098" s="9" t="s">
        <v>692</v>
      </c>
      <c r="D3098" s="9">
        <v>0</v>
      </c>
      <c r="E3098" s="9">
        <v>0</v>
      </c>
      <c r="F3098" s="9">
        <v>0</v>
      </c>
      <c r="G3098" s="9">
        <v>0</v>
      </c>
      <c r="H3098" s="9">
        <v>2</v>
      </c>
      <c r="I3098" s="9">
        <v>0</v>
      </c>
      <c r="J3098" s="9"/>
    </row>
    <row r="3099" spans="1:10">
      <c r="A3099">
        <v>219</v>
      </c>
      <c r="B3099" s="9" t="s">
        <v>501</v>
      </c>
      <c r="C3099" s="9" t="s">
        <v>692</v>
      </c>
      <c r="D3099" s="9">
        <v>0</v>
      </c>
      <c r="E3099" s="9">
        <v>0</v>
      </c>
      <c r="F3099" s="9">
        <v>0</v>
      </c>
      <c r="G3099" s="9">
        <v>0</v>
      </c>
      <c r="H3099" s="9">
        <v>2</v>
      </c>
      <c r="I3099" s="9">
        <v>0</v>
      </c>
      <c r="J3099" s="9"/>
    </row>
    <row r="3100" spans="1:10">
      <c r="A3100">
        <v>219</v>
      </c>
      <c r="B3100" s="9" t="s">
        <v>501</v>
      </c>
      <c r="C3100" s="9" t="s">
        <v>692</v>
      </c>
      <c r="D3100" s="9">
        <v>0</v>
      </c>
      <c r="E3100" s="9">
        <v>0</v>
      </c>
      <c r="F3100" s="9">
        <v>0</v>
      </c>
      <c r="G3100" s="9">
        <v>0</v>
      </c>
      <c r="H3100" s="9">
        <v>2</v>
      </c>
      <c r="I3100" s="9">
        <v>0</v>
      </c>
      <c r="J3100" s="9"/>
    </row>
    <row r="3101" spans="1:10">
      <c r="A3101">
        <v>219</v>
      </c>
      <c r="B3101" s="9" t="s">
        <v>501</v>
      </c>
      <c r="C3101" s="9" t="s">
        <v>692</v>
      </c>
      <c r="D3101" s="9">
        <v>0</v>
      </c>
      <c r="E3101" s="9">
        <v>0</v>
      </c>
      <c r="F3101" s="9">
        <v>0</v>
      </c>
      <c r="G3101" s="9">
        <v>0</v>
      </c>
      <c r="H3101" s="9">
        <v>2</v>
      </c>
      <c r="I3101" s="9">
        <v>0</v>
      </c>
      <c r="J3101" s="9"/>
    </row>
    <row r="3102" spans="1:10">
      <c r="A3102">
        <v>219</v>
      </c>
      <c r="B3102" s="9" t="s">
        <v>501</v>
      </c>
      <c r="C3102" s="9" t="s">
        <v>692</v>
      </c>
      <c r="D3102" s="9">
        <v>0</v>
      </c>
      <c r="E3102" s="9">
        <v>0</v>
      </c>
      <c r="F3102" s="9">
        <v>0</v>
      </c>
      <c r="G3102" s="9">
        <v>0</v>
      </c>
      <c r="H3102" s="9">
        <v>2</v>
      </c>
      <c r="I3102" s="9">
        <v>0</v>
      </c>
      <c r="J3102" s="9"/>
    </row>
    <row r="3103" spans="1:10">
      <c r="A3103">
        <v>219</v>
      </c>
      <c r="B3103" s="9" t="s">
        <v>501</v>
      </c>
      <c r="C3103" s="9" t="s">
        <v>692</v>
      </c>
      <c r="D3103" s="9">
        <v>0</v>
      </c>
      <c r="E3103" s="9">
        <v>0</v>
      </c>
      <c r="F3103" s="9">
        <v>0</v>
      </c>
      <c r="G3103" s="9">
        <v>0</v>
      </c>
      <c r="H3103" s="9">
        <v>2</v>
      </c>
      <c r="I3103" s="9">
        <v>0</v>
      </c>
      <c r="J3103" s="9"/>
    </row>
    <row r="3104" spans="1:10">
      <c r="A3104">
        <v>219</v>
      </c>
      <c r="B3104" s="9" t="s">
        <v>501</v>
      </c>
      <c r="C3104" s="9" t="s">
        <v>692</v>
      </c>
      <c r="D3104" s="9">
        <v>0</v>
      </c>
      <c r="E3104" s="9">
        <v>0</v>
      </c>
      <c r="F3104" s="9">
        <v>0</v>
      </c>
      <c r="G3104" s="9">
        <v>0</v>
      </c>
      <c r="H3104" s="9">
        <v>2</v>
      </c>
      <c r="I3104" s="9">
        <v>0</v>
      </c>
      <c r="J3104" s="9"/>
    </row>
    <row r="3105" spans="1:10">
      <c r="A3105">
        <v>219</v>
      </c>
      <c r="B3105" s="9" t="s">
        <v>501</v>
      </c>
      <c r="C3105" s="9" t="s">
        <v>692</v>
      </c>
      <c r="D3105" s="9">
        <v>0</v>
      </c>
      <c r="E3105" s="9">
        <v>0</v>
      </c>
      <c r="F3105" s="9">
        <v>0</v>
      </c>
      <c r="G3105" s="9">
        <v>0</v>
      </c>
      <c r="H3105" s="9">
        <v>2</v>
      </c>
      <c r="I3105" s="9">
        <v>0</v>
      </c>
      <c r="J3105" s="9"/>
    </row>
    <row r="3106" spans="1:10">
      <c r="A3106">
        <v>219</v>
      </c>
      <c r="B3106" s="9" t="s">
        <v>501</v>
      </c>
      <c r="C3106" s="9" t="s">
        <v>692</v>
      </c>
      <c r="D3106" s="9">
        <v>0</v>
      </c>
      <c r="E3106" s="9">
        <v>0</v>
      </c>
      <c r="F3106" s="9">
        <v>0</v>
      </c>
      <c r="G3106" s="9">
        <v>0</v>
      </c>
      <c r="H3106" s="9">
        <v>2</v>
      </c>
      <c r="I3106" s="9">
        <v>0</v>
      </c>
      <c r="J3106" s="9"/>
    </row>
    <row r="3107" spans="1:10">
      <c r="A3107">
        <v>219</v>
      </c>
      <c r="B3107" s="9" t="s">
        <v>501</v>
      </c>
      <c r="C3107" s="9" t="s">
        <v>692</v>
      </c>
      <c r="D3107" s="9">
        <v>0</v>
      </c>
      <c r="E3107" s="9">
        <v>0</v>
      </c>
      <c r="F3107" s="9">
        <v>0</v>
      </c>
      <c r="G3107" s="9">
        <v>0</v>
      </c>
      <c r="H3107" s="9">
        <v>2</v>
      </c>
      <c r="I3107" s="9">
        <v>0</v>
      </c>
      <c r="J3107" s="9"/>
    </row>
    <row r="3108" spans="1:10">
      <c r="A3108">
        <v>219</v>
      </c>
      <c r="B3108" s="9" t="s">
        <v>501</v>
      </c>
      <c r="C3108" s="9" t="s">
        <v>692</v>
      </c>
      <c r="D3108" s="9">
        <v>0</v>
      </c>
      <c r="E3108" s="9">
        <v>0</v>
      </c>
      <c r="F3108" s="9">
        <v>0</v>
      </c>
      <c r="G3108" s="9">
        <v>0</v>
      </c>
      <c r="H3108" s="9">
        <v>2</v>
      </c>
      <c r="I3108" s="9">
        <v>0</v>
      </c>
      <c r="J3108" s="9"/>
    </row>
    <row r="3109" spans="1:10">
      <c r="A3109">
        <v>219</v>
      </c>
      <c r="B3109" s="9" t="s">
        <v>501</v>
      </c>
      <c r="C3109" s="9" t="s">
        <v>692</v>
      </c>
      <c r="D3109" s="9">
        <v>0</v>
      </c>
      <c r="E3109" s="9">
        <v>0</v>
      </c>
      <c r="F3109" s="9">
        <v>0</v>
      </c>
      <c r="G3109" s="9">
        <v>0</v>
      </c>
      <c r="H3109" s="9">
        <v>2</v>
      </c>
      <c r="I3109" s="9">
        <v>0</v>
      </c>
      <c r="J3109" s="9"/>
    </row>
    <row r="3110" spans="1:10">
      <c r="A3110">
        <v>220</v>
      </c>
      <c r="B3110" s="9" t="s">
        <v>504</v>
      </c>
      <c r="C3110" s="9" t="s">
        <v>692</v>
      </c>
      <c r="D3110" s="9" t="s">
        <v>342</v>
      </c>
      <c r="E3110" s="9">
        <v>300</v>
      </c>
      <c r="F3110" s="9" t="s">
        <v>694</v>
      </c>
      <c r="G3110" s="9" t="s">
        <v>695</v>
      </c>
      <c r="H3110" s="9">
        <v>3</v>
      </c>
      <c r="I3110" s="9">
        <v>900</v>
      </c>
      <c r="J3110" s="9"/>
    </row>
    <row r="3111" spans="1:10">
      <c r="A3111">
        <v>220</v>
      </c>
      <c r="B3111" s="9" t="s">
        <v>504</v>
      </c>
      <c r="C3111" s="9" t="s">
        <v>692</v>
      </c>
      <c r="D3111" s="9">
        <v>0</v>
      </c>
      <c r="E3111" s="9">
        <v>0</v>
      </c>
      <c r="F3111" s="9">
        <v>0</v>
      </c>
      <c r="G3111" s="9">
        <v>0</v>
      </c>
      <c r="H3111" s="9">
        <v>3</v>
      </c>
      <c r="I3111" s="9">
        <v>0</v>
      </c>
      <c r="J3111" s="9"/>
    </row>
    <row r="3112" spans="1:10">
      <c r="A3112">
        <v>220</v>
      </c>
      <c r="B3112" s="9" t="s">
        <v>504</v>
      </c>
      <c r="C3112" s="9" t="s">
        <v>692</v>
      </c>
      <c r="D3112" s="9">
        <v>0</v>
      </c>
      <c r="E3112" s="9">
        <v>0</v>
      </c>
      <c r="F3112" s="9">
        <v>0</v>
      </c>
      <c r="G3112" s="9">
        <v>0</v>
      </c>
      <c r="H3112" s="9">
        <v>3</v>
      </c>
      <c r="I3112" s="9">
        <v>0</v>
      </c>
      <c r="J3112" s="9"/>
    </row>
    <row r="3113" spans="1:10">
      <c r="A3113">
        <v>220</v>
      </c>
      <c r="B3113" s="9" t="s">
        <v>504</v>
      </c>
      <c r="C3113" s="9" t="s">
        <v>692</v>
      </c>
      <c r="D3113" s="9">
        <v>0</v>
      </c>
      <c r="E3113" s="9">
        <v>0</v>
      </c>
      <c r="F3113" s="9">
        <v>0</v>
      </c>
      <c r="G3113" s="9">
        <v>0</v>
      </c>
      <c r="H3113" s="9">
        <v>3</v>
      </c>
      <c r="I3113" s="9">
        <v>0</v>
      </c>
      <c r="J3113" s="9"/>
    </row>
    <row r="3114" spans="1:10">
      <c r="A3114">
        <v>220</v>
      </c>
      <c r="B3114" s="9" t="s">
        <v>504</v>
      </c>
      <c r="C3114" s="9" t="s">
        <v>692</v>
      </c>
      <c r="D3114" s="9">
        <v>0</v>
      </c>
      <c r="E3114" s="9">
        <v>0</v>
      </c>
      <c r="F3114" s="9">
        <v>0</v>
      </c>
      <c r="G3114" s="9">
        <v>0</v>
      </c>
      <c r="H3114" s="9">
        <v>3</v>
      </c>
      <c r="I3114" s="9">
        <v>0</v>
      </c>
      <c r="J3114" s="9"/>
    </row>
    <row r="3115" spans="1:10">
      <c r="A3115">
        <v>220</v>
      </c>
      <c r="B3115" s="9" t="s">
        <v>504</v>
      </c>
      <c r="C3115" s="9" t="s">
        <v>692</v>
      </c>
      <c r="D3115" s="9">
        <v>0</v>
      </c>
      <c r="E3115" s="9">
        <v>0</v>
      </c>
      <c r="F3115" s="9">
        <v>0</v>
      </c>
      <c r="G3115" s="9">
        <v>0</v>
      </c>
      <c r="H3115" s="9">
        <v>3</v>
      </c>
      <c r="I3115" s="9">
        <v>0</v>
      </c>
      <c r="J3115" s="9"/>
    </row>
    <row r="3116" spans="1:10">
      <c r="A3116">
        <v>220</v>
      </c>
      <c r="B3116" s="9" t="s">
        <v>504</v>
      </c>
      <c r="C3116" s="9" t="s">
        <v>692</v>
      </c>
      <c r="D3116" s="9">
        <v>0</v>
      </c>
      <c r="E3116" s="9">
        <v>0</v>
      </c>
      <c r="F3116" s="9">
        <v>0</v>
      </c>
      <c r="G3116" s="9">
        <v>0</v>
      </c>
      <c r="H3116" s="9">
        <v>3</v>
      </c>
      <c r="I3116" s="9">
        <v>0</v>
      </c>
      <c r="J3116" s="9"/>
    </row>
    <row r="3117" spans="1:10">
      <c r="A3117">
        <v>220</v>
      </c>
      <c r="B3117" s="9" t="s">
        <v>504</v>
      </c>
      <c r="C3117" s="9" t="s">
        <v>692</v>
      </c>
      <c r="D3117" s="9">
        <v>0</v>
      </c>
      <c r="E3117" s="9">
        <v>0</v>
      </c>
      <c r="F3117" s="9">
        <v>0</v>
      </c>
      <c r="G3117" s="9">
        <v>0</v>
      </c>
      <c r="H3117" s="9">
        <v>3</v>
      </c>
      <c r="I3117" s="9">
        <v>0</v>
      </c>
      <c r="J3117" s="9"/>
    </row>
    <row r="3118" spans="1:10">
      <c r="A3118">
        <v>220</v>
      </c>
      <c r="B3118" s="9" t="s">
        <v>504</v>
      </c>
      <c r="C3118" s="9" t="s">
        <v>692</v>
      </c>
      <c r="D3118" s="9">
        <v>0</v>
      </c>
      <c r="E3118" s="9">
        <v>0</v>
      </c>
      <c r="F3118" s="9">
        <v>0</v>
      </c>
      <c r="G3118" s="9">
        <v>0</v>
      </c>
      <c r="H3118" s="9">
        <v>3</v>
      </c>
      <c r="I3118" s="9">
        <v>0</v>
      </c>
      <c r="J3118" s="9"/>
    </row>
    <row r="3119" spans="1:10">
      <c r="A3119">
        <v>220</v>
      </c>
      <c r="B3119" s="9" t="s">
        <v>504</v>
      </c>
      <c r="C3119" s="9" t="s">
        <v>692</v>
      </c>
      <c r="D3119" s="9">
        <v>0</v>
      </c>
      <c r="E3119" s="9">
        <v>0</v>
      </c>
      <c r="F3119" s="9">
        <v>0</v>
      </c>
      <c r="G3119" s="9">
        <v>0</v>
      </c>
      <c r="H3119" s="9">
        <v>3</v>
      </c>
      <c r="I3119" s="9">
        <v>0</v>
      </c>
      <c r="J3119" s="9"/>
    </row>
    <row r="3120" spans="1:10">
      <c r="A3120">
        <v>220</v>
      </c>
      <c r="B3120" s="9" t="s">
        <v>504</v>
      </c>
      <c r="C3120" s="9" t="s">
        <v>692</v>
      </c>
      <c r="D3120" s="9">
        <v>0</v>
      </c>
      <c r="E3120" s="9">
        <v>0</v>
      </c>
      <c r="F3120" s="9">
        <v>0</v>
      </c>
      <c r="G3120" s="9">
        <v>0</v>
      </c>
      <c r="H3120" s="9">
        <v>3</v>
      </c>
      <c r="I3120" s="9">
        <v>0</v>
      </c>
      <c r="J3120" s="9"/>
    </row>
    <row r="3121" spans="1:10">
      <c r="A3121">
        <v>220</v>
      </c>
      <c r="B3121" s="9" t="s">
        <v>504</v>
      </c>
      <c r="C3121" s="9" t="s">
        <v>692</v>
      </c>
      <c r="D3121" s="9">
        <v>0</v>
      </c>
      <c r="E3121" s="9">
        <v>0</v>
      </c>
      <c r="F3121" s="9">
        <v>0</v>
      </c>
      <c r="G3121" s="9">
        <v>0</v>
      </c>
      <c r="H3121" s="9">
        <v>3</v>
      </c>
      <c r="I3121" s="9">
        <v>0</v>
      </c>
      <c r="J3121" s="9"/>
    </row>
    <row r="3122" spans="1:10">
      <c r="A3122">
        <v>220</v>
      </c>
      <c r="B3122" s="9" t="s">
        <v>504</v>
      </c>
      <c r="C3122" s="9" t="s">
        <v>692</v>
      </c>
      <c r="D3122" s="9">
        <v>0</v>
      </c>
      <c r="E3122" s="9">
        <v>0</v>
      </c>
      <c r="F3122" s="9">
        <v>0</v>
      </c>
      <c r="G3122" s="9">
        <v>0</v>
      </c>
      <c r="H3122" s="9">
        <v>3</v>
      </c>
      <c r="I3122" s="9">
        <v>0</v>
      </c>
      <c r="J3122" s="9"/>
    </row>
    <row r="3123" spans="1:10">
      <c r="A3123">
        <v>220</v>
      </c>
      <c r="B3123" s="9" t="s">
        <v>504</v>
      </c>
      <c r="C3123" s="9" t="s">
        <v>692</v>
      </c>
      <c r="D3123" s="9">
        <v>0</v>
      </c>
      <c r="E3123" s="9">
        <v>0</v>
      </c>
      <c r="F3123" s="9">
        <v>0</v>
      </c>
      <c r="G3123" s="9">
        <v>0</v>
      </c>
      <c r="H3123" s="9">
        <v>3</v>
      </c>
      <c r="I3123" s="9">
        <v>0</v>
      </c>
      <c r="J3123" s="9"/>
    </row>
    <row r="3124" spans="1:10">
      <c r="A3124">
        <v>220</v>
      </c>
      <c r="B3124" s="9" t="s">
        <v>504</v>
      </c>
      <c r="C3124" s="9" t="s">
        <v>692</v>
      </c>
      <c r="D3124" s="9">
        <v>0</v>
      </c>
      <c r="E3124" s="9">
        <v>0</v>
      </c>
      <c r="F3124" s="9">
        <v>0</v>
      </c>
      <c r="G3124" s="9">
        <v>0</v>
      </c>
      <c r="H3124" s="9">
        <v>3</v>
      </c>
      <c r="I3124" s="9">
        <v>0</v>
      </c>
      <c r="J3124" s="9"/>
    </row>
    <row r="3125" spans="1:10">
      <c r="A3125">
        <v>221</v>
      </c>
      <c r="B3125" s="9" t="s">
        <v>506</v>
      </c>
      <c r="C3125" s="9" t="s">
        <v>692</v>
      </c>
      <c r="D3125" s="9" t="s">
        <v>346</v>
      </c>
      <c r="E3125" s="9">
        <v>300</v>
      </c>
      <c r="F3125" s="9" t="s">
        <v>694</v>
      </c>
      <c r="G3125" s="9" t="s">
        <v>695</v>
      </c>
      <c r="H3125" s="9">
        <v>5</v>
      </c>
      <c r="I3125" s="9">
        <v>1500</v>
      </c>
      <c r="J3125" s="9"/>
    </row>
    <row r="3126" spans="1:10">
      <c r="A3126">
        <v>221</v>
      </c>
      <c r="B3126" s="9" t="s">
        <v>506</v>
      </c>
      <c r="C3126" s="9" t="s">
        <v>692</v>
      </c>
      <c r="D3126" s="9">
        <v>0</v>
      </c>
      <c r="E3126" s="9">
        <v>0</v>
      </c>
      <c r="F3126" s="9">
        <v>0</v>
      </c>
      <c r="G3126" s="9">
        <v>0</v>
      </c>
      <c r="H3126" s="9">
        <v>5</v>
      </c>
      <c r="I3126" s="9">
        <v>0</v>
      </c>
      <c r="J3126" s="9"/>
    </row>
    <row r="3127" spans="1:10">
      <c r="A3127">
        <v>221</v>
      </c>
      <c r="B3127" s="9" t="s">
        <v>506</v>
      </c>
      <c r="C3127" s="9" t="s">
        <v>692</v>
      </c>
      <c r="D3127" s="9">
        <v>0</v>
      </c>
      <c r="E3127" s="9">
        <v>0</v>
      </c>
      <c r="F3127" s="9">
        <v>0</v>
      </c>
      <c r="G3127" s="9">
        <v>0</v>
      </c>
      <c r="H3127" s="9">
        <v>5</v>
      </c>
      <c r="I3127" s="9">
        <v>0</v>
      </c>
      <c r="J3127" s="9"/>
    </row>
    <row r="3128" spans="1:10">
      <c r="A3128">
        <v>221</v>
      </c>
      <c r="B3128" s="9" t="s">
        <v>506</v>
      </c>
      <c r="C3128" s="9" t="s">
        <v>692</v>
      </c>
      <c r="D3128" s="9">
        <v>0</v>
      </c>
      <c r="E3128" s="9">
        <v>0</v>
      </c>
      <c r="F3128" s="9">
        <v>0</v>
      </c>
      <c r="G3128" s="9">
        <v>0</v>
      </c>
      <c r="H3128" s="9">
        <v>5</v>
      </c>
      <c r="I3128" s="9">
        <v>0</v>
      </c>
      <c r="J3128" s="9"/>
    </row>
    <row r="3129" spans="1:10">
      <c r="A3129">
        <v>221</v>
      </c>
      <c r="B3129" s="9" t="s">
        <v>506</v>
      </c>
      <c r="C3129" s="9" t="s">
        <v>692</v>
      </c>
      <c r="D3129" s="9">
        <v>0</v>
      </c>
      <c r="E3129" s="9">
        <v>0</v>
      </c>
      <c r="F3129" s="9">
        <v>0</v>
      </c>
      <c r="G3129" s="9">
        <v>0</v>
      </c>
      <c r="H3129" s="9">
        <v>5</v>
      </c>
      <c r="I3129" s="9">
        <v>0</v>
      </c>
      <c r="J3129" s="9"/>
    </row>
    <row r="3130" spans="1:10">
      <c r="A3130">
        <v>221</v>
      </c>
      <c r="B3130" s="9" t="s">
        <v>506</v>
      </c>
      <c r="C3130" s="9" t="s">
        <v>692</v>
      </c>
      <c r="D3130" s="9">
        <v>0</v>
      </c>
      <c r="E3130" s="9">
        <v>0</v>
      </c>
      <c r="F3130" s="9">
        <v>0</v>
      </c>
      <c r="G3130" s="9">
        <v>0</v>
      </c>
      <c r="H3130" s="9">
        <v>5</v>
      </c>
      <c r="I3130" s="9">
        <v>0</v>
      </c>
      <c r="J3130" s="9"/>
    </row>
    <row r="3131" spans="1:10">
      <c r="A3131">
        <v>221</v>
      </c>
      <c r="B3131" s="9" t="s">
        <v>506</v>
      </c>
      <c r="C3131" s="9" t="s">
        <v>692</v>
      </c>
      <c r="D3131" s="9">
        <v>0</v>
      </c>
      <c r="E3131" s="9">
        <v>0</v>
      </c>
      <c r="F3131" s="9">
        <v>0</v>
      </c>
      <c r="G3131" s="9">
        <v>0</v>
      </c>
      <c r="H3131" s="9">
        <v>5</v>
      </c>
      <c r="I3131" s="9">
        <v>0</v>
      </c>
      <c r="J3131" s="9"/>
    </row>
    <row r="3132" spans="1:10">
      <c r="A3132">
        <v>221</v>
      </c>
      <c r="B3132" s="9" t="s">
        <v>506</v>
      </c>
      <c r="C3132" s="9" t="s">
        <v>692</v>
      </c>
      <c r="D3132" s="9">
        <v>0</v>
      </c>
      <c r="E3132" s="9">
        <v>0</v>
      </c>
      <c r="F3132" s="9">
        <v>0</v>
      </c>
      <c r="G3132" s="9">
        <v>0</v>
      </c>
      <c r="H3132" s="9">
        <v>5</v>
      </c>
      <c r="I3132" s="9">
        <v>0</v>
      </c>
      <c r="J3132" s="9"/>
    </row>
    <row r="3133" spans="1:10">
      <c r="A3133">
        <v>221</v>
      </c>
      <c r="B3133" s="9" t="s">
        <v>506</v>
      </c>
      <c r="C3133" s="9" t="s">
        <v>692</v>
      </c>
      <c r="D3133" s="9">
        <v>0</v>
      </c>
      <c r="E3133" s="9">
        <v>0</v>
      </c>
      <c r="F3133" s="9">
        <v>0</v>
      </c>
      <c r="G3133" s="9">
        <v>0</v>
      </c>
      <c r="H3133" s="9">
        <v>5</v>
      </c>
      <c r="I3133" s="9">
        <v>0</v>
      </c>
      <c r="J3133" s="9"/>
    </row>
    <row r="3134" spans="1:10">
      <c r="A3134">
        <v>221</v>
      </c>
      <c r="B3134" s="9" t="s">
        <v>506</v>
      </c>
      <c r="C3134" s="9" t="s">
        <v>692</v>
      </c>
      <c r="D3134" s="9">
        <v>0</v>
      </c>
      <c r="E3134" s="9">
        <v>0</v>
      </c>
      <c r="F3134" s="9">
        <v>0</v>
      </c>
      <c r="G3134" s="9">
        <v>0</v>
      </c>
      <c r="H3134" s="9">
        <v>5</v>
      </c>
      <c r="I3134" s="9">
        <v>0</v>
      </c>
      <c r="J3134" s="9"/>
    </row>
    <row r="3135" spans="1:10">
      <c r="A3135">
        <v>221</v>
      </c>
      <c r="B3135" s="9" t="s">
        <v>506</v>
      </c>
      <c r="C3135" s="9" t="s">
        <v>692</v>
      </c>
      <c r="D3135" s="9">
        <v>0</v>
      </c>
      <c r="E3135" s="9">
        <v>0</v>
      </c>
      <c r="F3135" s="9">
        <v>0</v>
      </c>
      <c r="G3135" s="9">
        <v>0</v>
      </c>
      <c r="H3135" s="9">
        <v>5</v>
      </c>
      <c r="I3135" s="9">
        <v>0</v>
      </c>
      <c r="J3135" s="9"/>
    </row>
    <row r="3136" spans="1:10">
      <c r="A3136">
        <v>221</v>
      </c>
      <c r="B3136" s="9" t="s">
        <v>506</v>
      </c>
      <c r="C3136" s="9" t="s">
        <v>692</v>
      </c>
      <c r="D3136" s="9">
        <v>0</v>
      </c>
      <c r="E3136" s="9">
        <v>0</v>
      </c>
      <c r="F3136" s="9">
        <v>0</v>
      </c>
      <c r="G3136" s="9">
        <v>0</v>
      </c>
      <c r="H3136" s="9">
        <v>5</v>
      </c>
      <c r="I3136" s="9">
        <v>0</v>
      </c>
      <c r="J3136" s="9"/>
    </row>
    <row r="3137" spans="1:10">
      <c r="A3137">
        <v>221</v>
      </c>
      <c r="B3137" s="9" t="s">
        <v>506</v>
      </c>
      <c r="C3137" s="9" t="s">
        <v>692</v>
      </c>
      <c r="D3137" s="9">
        <v>0</v>
      </c>
      <c r="E3137" s="9">
        <v>0</v>
      </c>
      <c r="F3137" s="9">
        <v>0</v>
      </c>
      <c r="G3137" s="9">
        <v>0</v>
      </c>
      <c r="H3137" s="9">
        <v>5</v>
      </c>
      <c r="I3137" s="9">
        <v>0</v>
      </c>
      <c r="J3137" s="9"/>
    </row>
    <row r="3138" spans="1:10">
      <c r="A3138">
        <v>221</v>
      </c>
      <c r="B3138" s="9" t="s">
        <v>506</v>
      </c>
      <c r="C3138" s="9" t="s">
        <v>692</v>
      </c>
      <c r="D3138" s="9">
        <v>0</v>
      </c>
      <c r="E3138" s="9">
        <v>0</v>
      </c>
      <c r="F3138" s="9">
        <v>0</v>
      </c>
      <c r="G3138" s="9">
        <v>0</v>
      </c>
      <c r="H3138" s="9">
        <v>5</v>
      </c>
      <c r="I3138" s="9">
        <v>0</v>
      </c>
      <c r="J3138" s="9"/>
    </row>
    <row r="3139" spans="1:10">
      <c r="A3139">
        <v>221</v>
      </c>
      <c r="B3139" s="9" t="s">
        <v>506</v>
      </c>
      <c r="C3139" s="9" t="s">
        <v>692</v>
      </c>
      <c r="D3139" s="9">
        <v>0</v>
      </c>
      <c r="E3139" s="9">
        <v>0</v>
      </c>
      <c r="F3139" s="9">
        <v>0</v>
      </c>
      <c r="G3139" s="9">
        <v>0</v>
      </c>
      <c r="H3139" s="9">
        <v>5</v>
      </c>
      <c r="I3139" s="9">
        <v>0</v>
      </c>
      <c r="J3139" s="9"/>
    </row>
    <row r="3140" spans="1:10">
      <c r="A3140">
        <v>222</v>
      </c>
      <c r="B3140" s="9" t="s">
        <v>508</v>
      </c>
      <c r="C3140" s="9" t="s">
        <v>692</v>
      </c>
      <c r="D3140" s="9" t="s">
        <v>843</v>
      </c>
      <c r="E3140" s="9">
        <v>250</v>
      </c>
      <c r="F3140" s="9" t="s">
        <v>694</v>
      </c>
      <c r="G3140" s="9" t="s">
        <v>695</v>
      </c>
      <c r="H3140" s="9">
        <v>6</v>
      </c>
      <c r="I3140" s="9">
        <v>1500</v>
      </c>
      <c r="J3140" s="9"/>
    </row>
    <row r="3141" spans="1:10">
      <c r="A3141">
        <v>222</v>
      </c>
      <c r="B3141" s="9" t="s">
        <v>508</v>
      </c>
      <c r="C3141" s="9" t="s">
        <v>692</v>
      </c>
      <c r="D3141" s="9" t="s">
        <v>700</v>
      </c>
      <c r="E3141" s="9">
        <v>30</v>
      </c>
      <c r="F3141" s="9" t="s">
        <v>694</v>
      </c>
      <c r="G3141" s="9" t="s">
        <v>695</v>
      </c>
      <c r="H3141" s="9">
        <v>6</v>
      </c>
      <c r="I3141" s="9">
        <v>180</v>
      </c>
      <c r="J3141" s="9"/>
    </row>
    <row r="3142" spans="1:10">
      <c r="A3142">
        <v>222</v>
      </c>
      <c r="B3142" s="9" t="s">
        <v>508</v>
      </c>
      <c r="C3142" s="9" t="s">
        <v>692</v>
      </c>
      <c r="D3142" s="9" t="s">
        <v>722</v>
      </c>
      <c r="E3142" s="9">
        <v>5</v>
      </c>
      <c r="F3142" s="9" t="s">
        <v>697</v>
      </c>
      <c r="G3142" s="9" t="s">
        <v>695</v>
      </c>
      <c r="H3142" s="9">
        <v>6</v>
      </c>
      <c r="I3142" s="9">
        <v>30</v>
      </c>
      <c r="J3142" s="9"/>
    </row>
    <row r="3143" spans="1:10">
      <c r="A3143">
        <v>222</v>
      </c>
      <c r="B3143" s="9" t="s">
        <v>508</v>
      </c>
      <c r="C3143" s="9" t="s">
        <v>692</v>
      </c>
      <c r="D3143" s="9">
        <v>0</v>
      </c>
      <c r="E3143" s="9">
        <v>0</v>
      </c>
      <c r="F3143" s="9">
        <v>0</v>
      </c>
      <c r="G3143" s="9">
        <v>0</v>
      </c>
      <c r="H3143" s="9">
        <v>6</v>
      </c>
      <c r="I3143" s="9">
        <v>0</v>
      </c>
      <c r="J3143" s="9"/>
    </row>
    <row r="3144" spans="1:10">
      <c r="A3144">
        <v>222</v>
      </c>
      <c r="B3144" s="9" t="s">
        <v>508</v>
      </c>
      <c r="C3144" s="9" t="s">
        <v>692</v>
      </c>
      <c r="D3144" s="9">
        <v>0</v>
      </c>
      <c r="E3144" s="9">
        <v>0</v>
      </c>
      <c r="F3144" s="9">
        <v>0</v>
      </c>
      <c r="G3144" s="9">
        <v>0</v>
      </c>
      <c r="H3144" s="9">
        <v>6</v>
      </c>
      <c r="I3144" s="9">
        <v>0</v>
      </c>
      <c r="J3144" s="9"/>
    </row>
    <row r="3145" spans="1:10">
      <c r="A3145">
        <v>222</v>
      </c>
      <c r="B3145" s="9" t="s">
        <v>508</v>
      </c>
      <c r="C3145" s="9" t="s">
        <v>692</v>
      </c>
      <c r="D3145" s="9">
        <v>0</v>
      </c>
      <c r="E3145" s="9">
        <v>0</v>
      </c>
      <c r="F3145" s="9">
        <v>0</v>
      </c>
      <c r="G3145" s="9">
        <v>0</v>
      </c>
      <c r="H3145" s="9">
        <v>6</v>
      </c>
      <c r="I3145" s="9">
        <v>0</v>
      </c>
      <c r="J3145" s="9"/>
    </row>
    <row r="3146" spans="1:10">
      <c r="A3146">
        <v>222</v>
      </c>
      <c r="B3146" s="9" t="s">
        <v>508</v>
      </c>
      <c r="C3146" s="9" t="s">
        <v>692</v>
      </c>
      <c r="D3146" s="9">
        <v>0</v>
      </c>
      <c r="E3146" s="9">
        <v>0</v>
      </c>
      <c r="F3146" s="9">
        <v>0</v>
      </c>
      <c r="G3146" s="9">
        <v>0</v>
      </c>
      <c r="H3146" s="9">
        <v>6</v>
      </c>
      <c r="I3146" s="9">
        <v>0</v>
      </c>
      <c r="J3146" s="9"/>
    </row>
    <row r="3147" spans="1:10">
      <c r="A3147">
        <v>222</v>
      </c>
      <c r="B3147" s="9" t="s">
        <v>508</v>
      </c>
      <c r="C3147" s="9" t="s">
        <v>692</v>
      </c>
      <c r="D3147" s="9">
        <v>0</v>
      </c>
      <c r="E3147" s="9">
        <v>0</v>
      </c>
      <c r="F3147" s="9">
        <v>0</v>
      </c>
      <c r="G3147" s="9">
        <v>0</v>
      </c>
      <c r="H3147" s="9">
        <v>6</v>
      </c>
      <c r="I3147" s="9">
        <v>0</v>
      </c>
      <c r="J3147" s="9"/>
    </row>
    <row r="3148" spans="1:10">
      <c r="A3148">
        <v>222</v>
      </c>
      <c r="B3148" s="9" t="s">
        <v>508</v>
      </c>
      <c r="C3148" s="9" t="s">
        <v>692</v>
      </c>
      <c r="D3148" s="9">
        <v>0</v>
      </c>
      <c r="E3148" s="9">
        <v>0</v>
      </c>
      <c r="F3148" s="9">
        <v>0</v>
      </c>
      <c r="G3148" s="9">
        <v>0</v>
      </c>
      <c r="H3148" s="9">
        <v>6</v>
      </c>
      <c r="I3148" s="9">
        <v>0</v>
      </c>
      <c r="J3148" s="9"/>
    </row>
    <row r="3149" spans="1:10">
      <c r="A3149">
        <v>222</v>
      </c>
      <c r="B3149" s="9" t="s">
        <v>508</v>
      </c>
      <c r="C3149" s="9" t="s">
        <v>692</v>
      </c>
      <c r="D3149" s="9">
        <v>0</v>
      </c>
      <c r="E3149" s="9">
        <v>0</v>
      </c>
      <c r="F3149" s="9">
        <v>0</v>
      </c>
      <c r="G3149" s="9">
        <v>0</v>
      </c>
      <c r="H3149" s="9">
        <v>6</v>
      </c>
      <c r="I3149" s="9">
        <v>0</v>
      </c>
      <c r="J3149" s="9"/>
    </row>
    <row r="3150" spans="1:10">
      <c r="A3150">
        <v>222</v>
      </c>
      <c r="B3150" s="9" t="s">
        <v>508</v>
      </c>
      <c r="C3150" s="9" t="s">
        <v>692</v>
      </c>
      <c r="D3150" s="9">
        <v>0</v>
      </c>
      <c r="E3150" s="9">
        <v>0</v>
      </c>
      <c r="F3150" s="9">
        <v>0</v>
      </c>
      <c r="G3150" s="9">
        <v>0</v>
      </c>
      <c r="H3150" s="9">
        <v>6</v>
      </c>
      <c r="I3150" s="9">
        <v>0</v>
      </c>
      <c r="J3150" s="9"/>
    </row>
    <row r="3151" spans="1:10">
      <c r="A3151">
        <v>222</v>
      </c>
      <c r="B3151" s="9" t="s">
        <v>508</v>
      </c>
      <c r="C3151" s="9" t="s">
        <v>692</v>
      </c>
      <c r="D3151" s="9">
        <v>0</v>
      </c>
      <c r="E3151" s="9">
        <v>0</v>
      </c>
      <c r="F3151" s="9">
        <v>0</v>
      </c>
      <c r="G3151" s="9">
        <v>0</v>
      </c>
      <c r="H3151" s="9">
        <v>6</v>
      </c>
      <c r="I3151" s="9">
        <v>0</v>
      </c>
      <c r="J3151" s="9"/>
    </row>
    <row r="3152" spans="1:10">
      <c r="A3152">
        <v>222</v>
      </c>
      <c r="B3152" s="9" t="s">
        <v>508</v>
      </c>
      <c r="C3152" s="9" t="s">
        <v>692</v>
      </c>
      <c r="D3152" s="9">
        <v>0</v>
      </c>
      <c r="E3152" s="9">
        <v>0</v>
      </c>
      <c r="F3152" s="9">
        <v>0</v>
      </c>
      <c r="G3152" s="9">
        <v>0</v>
      </c>
      <c r="H3152" s="9">
        <v>6</v>
      </c>
      <c r="I3152" s="9">
        <v>0</v>
      </c>
      <c r="J3152" s="9"/>
    </row>
    <row r="3153" spans="1:10">
      <c r="A3153">
        <v>222</v>
      </c>
      <c r="B3153" s="9" t="s">
        <v>508</v>
      </c>
      <c r="C3153" s="9" t="s">
        <v>692</v>
      </c>
      <c r="D3153" s="9">
        <v>0</v>
      </c>
      <c r="E3153" s="9">
        <v>0</v>
      </c>
      <c r="F3153" s="9">
        <v>0</v>
      </c>
      <c r="G3153" s="9">
        <v>0</v>
      </c>
      <c r="H3153" s="9">
        <v>6</v>
      </c>
      <c r="I3153" s="9">
        <v>0</v>
      </c>
      <c r="J3153" s="9"/>
    </row>
    <row r="3154" spans="1:10">
      <c r="A3154">
        <v>223</v>
      </c>
      <c r="B3154" s="9" t="s">
        <v>510</v>
      </c>
      <c r="C3154" s="9" t="s">
        <v>692</v>
      </c>
      <c r="D3154" s="9" t="s">
        <v>358</v>
      </c>
      <c r="E3154" s="9">
        <v>1</v>
      </c>
      <c r="F3154" s="9" t="s">
        <v>712</v>
      </c>
      <c r="G3154" s="9" t="s">
        <v>695</v>
      </c>
      <c r="H3154" s="9">
        <v>4</v>
      </c>
      <c r="I3154" s="9">
        <v>4</v>
      </c>
      <c r="J3154" s="9"/>
    </row>
    <row r="3155" spans="1:10">
      <c r="A3155">
        <v>223</v>
      </c>
      <c r="B3155" s="9" t="s">
        <v>510</v>
      </c>
      <c r="C3155" s="9" t="s">
        <v>692</v>
      </c>
      <c r="D3155" s="9">
        <v>0</v>
      </c>
      <c r="E3155" s="9">
        <v>0</v>
      </c>
      <c r="F3155" s="9">
        <v>0</v>
      </c>
      <c r="G3155" s="9">
        <v>0</v>
      </c>
      <c r="H3155" s="9">
        <v>4</v>
      </c>
      <c r="I3155" s="9">
        <v>0</v>
      </c>
      <c r="J3155" s="9"/>
    </row>
    <row r="3156" spans="1:10">
      <c r="A3156">
        <v>223</v>
      </c>
      <c r="B3156" s="9" t="s">
        <v>510</v>
      </c>
      <c r="C3156" s="9" t="s">
        <v>692</v>
      </c>
      <c r="D3156" s="9">
        <v>0</v>
      </c>
      <c r="E3156" s="9">
        <v>0</v>
      </c>
      <c r="F3156" s="9">
        <v>0</v>
      </c>
      <c r="G3156" s="9">
        <v>0</v>
      </c>
      <c r="H3156" s="9">
        <v>4</v>
      </c>
      <c r="I3156" s="9">
        <v>0</v>
      </c>
      <c r="J3156" s="9"/>
    </row>
    <row r="3157" spans="1:10">
      <c r="A3157">
        <v>223</v>
      </c>
      <c r="B3157" s="9" t="s">
        <v>510</v>
      </c>
      <c r="C3157" s="9" t="s">
        <v>692</v>
      </c>
      <c r="D3157" s="9">
        <v>0</v>
      </c>
      <c r="E3157" s="9">
        <v>0</v>
      </c>
      <c r="F3157" s="9">
        <v>0</v>
      </c>
      <c r="G3157" s="9">
        <v>0</v>
      </c>
      <c r="H3157" s="9">
        <v>4</v>
      </c>
      <c r="I3157" s="9">
        <v>0</v>
      </c>
      <c r="J3157" s="9"/>
    </row>
    <row r="3158" spans="1:10">
      <c r="A3158">
        <v>223</v>
      </c>
      <c r="B3158" s="9" t="s">
        <v>510</v>
      </c>
      <c r="C3158" s="9" t="s">
        <v>692</v>
      </c>
      <c r="D3158" s="9">
        <v>0</v>
      </c>
      <c r="E3158" s="9">
        <v>0</v>
      </c>
      <c r="F3158" s="9">
        <v>0</v>
      </c>
      <c r="G3158" s="9">
        <v>0</v>
      </c>
      <c r="H3158" s="9">
        <v>4</v>
      </c>
      <c r="I3158" s="9">
        <v>0</v>
      </c>
      <c r="J3158" s="9"/>
    </row>
    <row r="3159" spans="1:10">
      <c r="A3159">
        <v>223</v>
      </c>
      <c r="B3159" s="9" t="s">
        <v>510</v>
      </c>
      <c r="C3159" s="9" t="s">
        <v>692</v>
      </c>
      <c r="D3159" s="9">
        <v>0</v>
      </c>
      <c r="E3159" s="9">
        <v>0</v>
      </c>
      <c r="F3159" s="9">
        <v>0</v>
      </c>
      <c r="G3159" s="9">
        <v>0</v>
      </c>
      <c r="H3159" s="9">
        <v>4</v>
      </c>
      <c r="I3159" s="9">
        <v>0</v>
      </c>
      <c r="J3159" s="9"/>
    </row>
    <row r="3160" spans="1:10">
      <c r="A3160">
        <v>223</v>
      </c>
      <c r="B3160" s="9" t="s">
        <v>510</v>
      </c>
      <c r="C3160" s="9" t="s">
        <v>692</v>
      </c>
      <c r="D3160" s="9">
        <v>0</v>
      </c>
      <c r="E3160" s="9">
        <v>0</v>
      </c>
      <c r="F3160" s="9">
        <v>0</v>
      </c>
      <c r="G3160" s="9">
        <v>0</v>
      </c>
      <c r="H3160" s="9">
        <v>4</v>
      </c>
      <c r="I3160" s="9">
        <v>0</v>
      </c>
      <c r="J3160" s="9"/>
    </row>
    <row r="3161" spans="1:10">
      <c r="A3161">
        <v>223</v>
      </c>
      <c r="B3161" s="9" t="s">
        <v>510</v>
      </c>
      <c r="C3161" s="9" t="s">
        <v>692</v>
      </c>
      <c r="D3161" s="9">
        <v>0</v>
      </c>
      <c r="E3161" s="9">
        <v>0</v>
      </c>
      <c r="F3161" s="9">
        <v>0</v>
      </c>
      <c r="G3161" s="9">
        <v>0</v>
      </c>
      <c r="H3161" s="9">
        <v>4</v>
      </c>
      <c r="I3161" s="9">
        <v>0</v>
      </c>
      <c r="J3161" s="9"/>
    </row>
    <row r="3162" spans="1:10">
      <c r="A3162">
        <v>223</v>
      </c>
      <c r="B3162" s="9" t="s">
        <v>510</v>
      </c>
      <c r="C3162" s="9" t="s">
        <v>692</v>
      </c>
      <c r="D3162" s="9">
        <v>0</v>
      </c>
      <c r="E3162" s="9">
        <v>0</v>
      </c>
      <c r="F3162" s="9">
        <v>0</v>
      </c>
      <c r="G3162" s="9">
        <v>0</v>
      </c>
      <c r="H3162" s="9">
        <v>4</v>
      </c>
      <c r="I3162" s="9">
        <v>0</v>
      </c>
      <c r="J3162" s="9"/>
    </row>
    <row r="3163" spans="1:10">
      <c r="A3163">
        <v>223</v>
      </c>
      <c r="B3163" s="9" t="s">
        <v>510</v>
      </c>
      <c r="C3163" s="9" t="s">
        <v>692</v>
      </c>
      <c r="D3163" s="9">
        <v>0</v>
      </c>
      <c r="E3163" s="9">
        <v>0</v>
      </c>
      <c r="F3163" s="9">
        <v>0</v>
      </c>
      <c r="G3163" s="9">
        <v>0</v>
      </c>
      <c r="H3163" s="9">
        <v>4</v>
      </c>
      <c r="I3163" s="9">
        <v>0</v>
      </c>
      <c r="J3163" s="9"/>
    </row>
    <row r="3164" spans="1:10">
      <c r="A3164">
        <v>223</v>
      </c>
      <c r="B3164" s="9" t="s">
        <v>510</v>
      </c>
      <c r="C3164" s="9" t="s">
        <v>692</v>
      </c>
      <c r="D3164" s="9">
        <v>0</v>
      </c>
      <c r="E3164" s="9">
        <v>0</v>
      </c>
      <c r="F3164" s="9">
        <v>0</v>
      </c>
      <c r="G3164" s="9">
        <v>0</v>
      </c>
      <c r="H3164" s="9">
        <v>4</v>
      </c>
      <c r="I3164" s="9">
        <v>0</v>
      </c>
      <c r="J3164" s="9"/>
    </row>
    <row r="3165" spans="1:10">
      <c r="A3165">
        <v>223</v>
      </c>
      <c r="B3165" s="9" t="s">
        <v>510</v>
      </c>
      <c r="C3165" s="9" t="s">
        <v>692</v>
      </c>
      <c r="D3165" s="9">
        <v>0</v>
      </c>
      <c r="E3165" s="9">
        <v>0</v>
      </c>
      <c r="F3165" s="9">
        <v>0</v>
      </c>
      <c r="G3165" s="9">
        <v>0</v>
      </c>
      <c r="H3165" s="9">
        <v>4</v>
      </c>
      <c r="I3165" s="9">
        <v>0</v>
      </c>
      <c r="J3165" s="9"/>
    </row>
    <row r="3166" spans="1:10">
      <c r="A3166">
        <v>223</v>
      </c>
      <c r="B3166" s="9" t="s">
        <v>510</v>
      </c>
      <c r="C3166" s="9" t="s">
        <v>692</v>
      </c>
      <c r="D3166" s="9">
        <v>0</v>
      </c>
      <c r="E3166" s="9">
        <v>0</v>
      </c>
      <c r="F3166" s="9">
        <v>0</v>
      </c>
      <c r="G3166" s="9">
        <v>0</v>
      </c>
      <c r="H3166" s="9">
        <v>4</v>
      </c>
      <c r="I3166" s="9">
        <v>0</v>
      </c>
      <c r="J3166" s="9"/>
    </row>
    <row r="3167" spans="1:10">
      <c r="A3167">
        <v>223</v>
      </c>
      <c r="B3167" s="9" t="s">
        <v>510</v>
      </c>
      <c r="C3167" s="9" t="s">
        <v>692</v>
      </c>
      <c r="D3167" s="9">
        <v>0</v>
      </c>
      <c r="E3167" s="9">
        <v>0</v>
      </c>
      <c r="F3167" s="9">
        <v>0</v>
      </c>
      <c r="G3167" s="9">
        <v>0</v>
      </c>
      <c r="H3167" s="9">
        <v>4</v>
      </c>
      <c r="I3167" s="9">
        <v>0</v>
      </c>
      <c r="J3167" s="9"/>
    </row>
    <row r="3168" spans="1:10">
      <c r="A3168">
        <v>223</v>
      </c>
      <c r="B3168" s="9" t="s">
        <v>510</v>
      </c>
      <c r="C3168" s="9" t="s">
        <v>692</v>
      </c>
      <c r="D3168" s="9">
        <v>0</v>
      </c>
      <c r="E3168" s="9">
        <v>0</v>
      </c>
      <c r="F3168" s="9">
        <v>0</v>
      </c>
      <c r="G3168" s="9">
        <v>0</v>
      </c>
      <c r="H3168" s="9">
        <v>4</v>
      </c>
      <c r="I3168" s="9">
        <v>0</v>
      </c>
      <c r="J3168" s="9"/>
    </row>
    <row r="3169" spans="1:10">
      <c r="A3169">
        <v>224</v>
      </c>
      <c r="B3169" s="9" t="s">
        <v>512</v>
      </c>
      <c r="C3169" s="9" t="s">
        <v>692</v>
      </c>
      <c r="D3169" s="9" t="s">
        <v>846</v>
      </c>
      <c r="E3169" s="9">
        <v>250</v>
      </c>
      <c r="F3169" s="9" t="s">
        <v>694</v>
      </c>
      <c r="G3169" s="9" t="s">
        <v>695</v>
      </c>
      <c r="H3169" s="9">
        <v>1</v>
      </c>
      <c r="I3169" s="9">
        <v>250</v>
      </c>
      <c r="J3169" s="9"/>
    </row>
    <row r="3170" spans="1:10">
      <c r="A3170">
        <v>224</v>
      </c>
      <c r="B3170" s="9" t="s">
        <v>512</v>
      </c>
      <c r="C3170" s="9" t="s">
        <v>692</v>
      </c>
      <c r="D3170" s="9">
        <v>0</v>
      </c>
      <c r="E3170" s="9">
        <v>0</v>
      </c>
      <c r="F3170" s="9">
        <v>0</v>
      </c>
      <c r="G3170" s="9">
        <v>0</v>
      </c>
      <c r="H3170" s="9">
        <v>1</v>
      </c>
      <c r="I3170" s="9">
        <v>0</v>
      </c>
      <c r="J3170" s="9"/>
    </row>
    <row r="3171" spans="1:10">
      <c r="A3171">
        <v>224</v>
      </c>
      <c r="B3171" s="9" t="s">
        <v>512</v>
      </c>
      <c r="C3171" s="9" t="s">
        <v>692</v>
      </c>
      <c r="D3171" s="9">
        <v>0</v>
      </c>
      <c r="E3171" s="9">
        <v>0</v>
      </c>
      <c r="F3171" s="9">
        <v>0</v>
      </c>
      <c r="G3171" s="9">
        <v>0</v>
      </c>
      <c r="H3171" s="9">
        <v>1</v>
      </c>
      <c r="I3171" s="9">
        <v>0</v>
      </c>
      <c r="J3171" s="9"/>
    </row>
    <row r="3172" spans="1:10">
      <c r="A3172">
        <v>224</v>
      </c>
      <c r="B3172" s="9" t="s">
        <v>512</v>
      </c>
      <c r="C3172" s="9" t="s">
        <v>692</v>
      </c>
      <c r="D3172" s="9">
        <v>0</v>
      </c>
      <c r="E3172" s="9">
        <v>0</v>
      </c>
      <c r="F3172" s="9">
        <v>0</v>
      </c>
      <c r="G3172" s="9">
        <v>0</v>
      </c>
      <c r="H3172" s="9">
        <v>1</v>
      </c>
      <c r="I3172" s="9">
        <v>0</v>
      </c>
      <c r="J3172" s="9"/>
    </row>
    <row r="3173" spans="1:10">
      <c r="A3173">
        <v>224</v>
      </c>
      <c r="B3173" s="9" t="s">
        <v>512</v>
      </c>
      <c r="C3173" s="9" t="s">
        <v>692</v>
      </c>
      <c r="D3173" s="9">
        <v>0</v>
      </c>
      <c r="E3173" s="9">
        <v>0</v>
      </c>
      <c r="F3173" s="9">
        <v>0</v>
      </c>
      <c r="G3173" s="9">
        <v>0</v>
      </c>
      <c r="H3173" s="9">
        <v>1</v>
      </c>
      <c r="I3173" s="9">
        <v>0</v>
      </c>
      <c r="J3173" s="9"/>
    </row>
    <row r="3174" spans="1:10">
      <c r="A3174">
        <v>224</v>
      </c>
      <c r="B3174" s="9" t="s">
        <v>512</v>
      </c>
      <c r="C3174" s="9" t="s">
        <v>692</v>
      </c>
      <c r="D3174" s="9">
        <v>0</v>
      </c>
      <c r="E3174" s="9">
        <v>0</v>
      </c>
      <c r="F3174" s="9">
        <v>0</v>
      </c>
      <c r="G3174" s="9">
        <v>0</v>
      </c>
      <c r="H3174" s="9">
        <v>1</v>
      </c>
      <c r="I3174" s="9">
        <v>0</v>
      </c>
      <c r="J3174" s="9"/>
    </row>
    <row r="3175" spans="1:10">
      <c r="A3175">
        <v>224</v>
      </c>
      <c r="B3175" s="9" t="s">
        <v>512</v>
      </c>
      <c r="C3175" s="9" t="s">
        <v>692</v>
      </c>
      <c r="D3175" s="9">
        <v>0</v>
      </c>
      <c r="E3175" s="9">
        <v>0</v>
      </c>
      <c r="F3175" s="9">
        <v>0</v>
      </c>
      <c r="G3175" s="9">
        <v>0</v>
      </c>
      <c r="H3175" s="9">
        <v>1</v>
      </c>
      <c r="I3175" s="9">
        <v>0</v>
      </c>
      <c r="J3175" s="9"/>
    </row>
    <row r="3176" spans="1:10">
      <c r="A3176">
        <v>224</v>
      </c>
      <c r="B3176" s="9" t="s">
        <v>512</v>
      </c>
      <c r="C3176" s="9" t="s">
        <v>692</v>
      </c>
      <c r="D3176" s="9">
        <v>0</v>
      </c>
      <c r="E3176" s="9">
        <v>0</v>
      </c>
      <c r="F3176" s="9">
        <v>0</v>
      </c>
      <c r="G3176" s="9">
        <v>0</v>
      </c>
      <c r="H3176" s="9">
        <v>1</v>
      </c>
      <c r="I3176" s="9">
        <v>0</v>
      </c>
      <c r="J3176" s="9"/>
    </row>
    <row r="3177" spans="1:10">
      <c r="A3177">
        <v>224</v>
      </c>
      <c r="B3177" s="9" t="s">
        <v>512</v>
      </c>
      <c r="C3177" s="9" t="s">
        <v>692</v>
      </c>
      <c r="D3177" s="9">
        <v>0</v>
      </c>
      <c r="E3177" s="9">
        <v>0</v>
      </c>
      <c r="F3177" s="9">
        <v>0</v>
      </c>
      <c r="G3177" s="9">
        <v>0</v>
      </c>
      <c r="H3177" s="9">
        <v>1</v>
      </c>
      <c r="I3177" s="9">
        <v>0</v>
      </c>
      <c r="J3177" s="9"/>
    </row>
    <row r="3178" spans="1:10">
      <c r="A3178">
        <v>224</v>
      </c>
      <c r="B3178" s="9" t="s">
        <v>512</v>
      </c>
      <c r="C3178" s="9" t="s">
        <v>692</v>
      </c>
      <c r="D3178" s="9">
        <v>0</v>
      </c>
      <c r="E3178" s="9">
        <v>0</v>
      </c>
      <c r="F3178" s="9">
        <v>0</v>
      </c>
      <c r="G3178" s="9">
        <v>0</v>
      </c>
      <c r="H3178" s="9">
        <v>1</v>
      </c>
      <c r="I3178" s="9">
        <v>0</v>
      </c>
      <c r="J3178" s="9"/>
    </row>
    <row r="3179" spans="1:10">
      <c r="A3179">
        <v>224</v>
      </c>
      <c r="B3179" s="9" t="s">
        <v>512</v>
      </c>
      <c r="C3179" s="9" t="s">
        <v>692</v>
      </c>
      <c r="D3179" s="9">
        <v>0</v>
      </c>
      <c r="E3179" s="9">
        <v>0</v>
      </c>
      <c r="F3179" s="9">
        <v>0</v>
      </c>
      <c r="G3179" s="9">
        <v>0</v>
      </c>
      <c r="H3179" s="9">
        <v>1</v>
      </c>
      <c r="I3179" s="9">
        <v>0</v>
      </c>
      <c r="J3179" s="9"/>
    </row>
    <row r="3180" spans="1:10">
      <c r="A3180">
        <v>224</v>
      </c>
      <c r="B3180" s="9" t="s">
        <v>512</v>
      </c>
      <c r="C3180" s="9" t="s">
        <v>692</v>
      </c>
      <c r="D3180" s="9">
        <v>0</v>
      </c>
      <c r="E3180" s="9">
        <v>0</v>
      </c>
      <c r="F3180" s="9">
        <v>0</v>
      </c>
      <c r="G3180" s="9">
        <v>0</v>
      </c>
      <c r="H3180" s="9">
        <v>1</v>
      </c>
      <c r="I3180" s="9">
        <v>0</v>
      </c>
      <c r="J3180" s="9"/>
    </row>
    <row r="3181" spans="1:10">
      <c r="A3181">
        <v>224</v>
      </c>
      <c r="B3181" s="9" t="s">
        <v>512</v>
      </c>
      <c r="C3181" s="9" t="s">
        <v>692</v>
      </c>
      <c r="D3181" s="9">
        <v>0</v>
      </c>
      <c r="E3181" s="9">
        <v>0</v>
      </c>
      <c r="F3181" s="9">
        <v>0</v>
      </c>
      <c r="G3181" s="9">
        <v>0</v>
      </c>
      <c r="H3181" s="9">
        <v>1</v>
      </c>
      <c r="I3181" s="9">
        <v>0</v>
      </c>
      <c r="J3181" s="9"/>
    </row>
    <row r="3182" spans="1:10">
      <c r="A3182">
        <v>224</v>
      </c>
      <c r="B3182" s="9" t="s">
        <v>512</v>
      </c>
      <c r="C3182" s="9" t="s">
        <v>692</v>
      </c>
      <c r="D3182" s="9">
        <v>0</v>
      </c>
      <c r="E3182" s="9">
        <v>0</v>
      </c>
      <c r="F3182" s="9">
        <v>0</v>
      </c>
      <c r="G3182" s="9">
        <v>0</v>
      </c>
      <c r="H3182" s="9">
        <v>1</v>
      </c>
      <c r="I3182" s="9">
        <v>0</v>
      </c>
      <c r="J3182" s="9"/>
    </row>
    <row r="3183" spans="1:10">
      <c r="A3183">
        <v>224</v>
      </c>
      <c r="B3183" s="9" t="s">
        <v>512</v>
      </c>
      <c r="C3183" s="9" t="s">
        <v>692</v>
      </c>
      <c r="D3183" s="9">
        <v>0</v>
      </c>
      <c r="E3183" s="9">
        <v>0</v>
      </c>
      <c r="F3183" s="9">
        <v>0</v>
      </c>
      <c r="G3183" s="9">
        <v>0</v>
      </c>
      <c r="H3183" s="9">
        <v>1</v>
      </c>
      <c r="I3183" s="9">
        <v>0</v>
      </c>
      <c r="J3183" s="9"/>
    </row>
    <row r="3184" spans="1:10">
      <c r="A3184">
        <v>225</v>
      </c>
      <c r="B3184" s="9" t="s">
        <v>514</v>
      </c>
      <c r="C3184" s="9" t="s">
        <v>692</v>
      </c>
      <c r="D3184" s="9" t="s">
        <v>910</v>
      </c>
      <c r="E3184" s="9">
        <v>250</v>
      </c>
      <c r="F3184" s="9" t="s">
        <v>694</v>
      </c>
      <c r="G3184" s="9" t="s">
        <v>695</v>
      </c>
      <c r="H3184" s="9">
        <v>1</v>
      </c>
      <c r="I3184" s="9">
        <v>250</v>
      </c>
      <c r="J3184" s="9"/>
    </row>
    <row r="3185" spans="1:10">
      <c r="A3185">
        <v>225</v>
      </c>
      <c r="B3185" s="9" t="s">
        <v>514</v>
      </c>
      <c r="C3185" s="9" t="s">
        <v>692</v>
      </c>
      <c r="D3185" s="9">
        <v>0</v>
      </c>
      <c r="E3185" s="9">
        <v>0</v>
      </c>
      <c r="F3185" s="9">
        <v>0</v>
      </c>
      <c r="G3185" s="9">
        <v>0</v>
      </c>
      <c r="H3185" s="9">
        <v>1</v>
      </c>
      <c r="I3185" s="9">
        <v>0</v>
      </c>
      <c r="J3185" s="9"/>
    </row>
    <row r="3186" spans="1:10">
      <c r="A3186">
        <v>225</v>
      </c>
      <c r="B3186" s="9" t="s">
        <v>514</v>
      </c>
      <c r="C3186" s="9" t="s">
        <v>692</v>
      </c>
      <c r="D3186" s="9">
        <v>0</v>
      </c>
      <c r="E3186" s="9">
        <v>0</v>
      </c>
      <c r="F3186" s="9">
        <v>0</v>
      </c>
      <c r="G3186" s="9">
        <v>0</v>
      </c>
      <c r="H3186" s="9">
        <v>1</v>
      </c>
      <c r="I3186" s="9">
        <v>0</v>
      </c>
      <c r="J3186" s="9"/>
    </row>
    <row r="3187" spans="1:10">
      <c r="A3187">
        <v>225</v>
      </c>
      <c r="B3187" s="9" t="s">
        <v>514</v>
      </c>
      <c r="C3187" s="9" t="s">
        <v>692</v>
      </c>
      <c r="D3187" s="9">
        <v>0</v>
      </c>
      <c r="E3187" s="9">
        <v>0</v>
      </c>
      <c r="F3187" s="9">
        <v>0</v>
      </c>
      <c r="G3187" s="9">
        <v>0</v>
      </c>
      <c r="H3187" s="9">
        <v>1</v>
      </c>
      <c r="I3187" s="9">
        <v>0</v>
      </c>
      <c r="J3187" s="9"/>
    </row>
    <row r="3188" spans="1:10">
      <c r="A3188">
        <v>225</v>
      </c>
      <c r="B3188" s="9" t="s">
        <v>514</v>
      </c>
      <c r="C3188" s="9" t="s">
        <v>692</v>
      </c>
      <c r="D3188" s="9">
        <v>0</v>
      </c>
      <c r="E3188" s="9">
        <v>0</v>
      </c>
      <c r="F3188" s="9">
        <v>0</v>
      </c>
      <c r="G3188" s="9">
        <v>0</v>
      </c>
      <c r="H3188" s="9">
        <v>1</v>
      </c>
      <c r="I3188" s="9">
        <v>0</v>
      </c>
      <c r="J3188" s="9"/>
    </row>
    <row r="3189" spans="1:10">
      <c r="A3189">
        <v>225</v>
      </c>
      <c r="B3189" s="9" t="s">
        <v>514</v>
      </c>
      <c r="C3189" s="9" t="s">
        <v>692</v>
      </c>
      <c r="D3189" s="9">
        <v>0</v>
      </c>
      <c r="E3189" s="9">
        <v>0</v>
      </c>
      <c r="F3189" s="9">
        <v>0</v>
      </c>
      <c r="G3189" s="9">
        <v>0</v>
      </c>
      <c r="H3189" s="9">
        <v>1</v>
      </c>
      <c r="I3189" s="9">
        <v>0</v>
      </c>
      <c r="J3189" s="9"/>
    </row>
    <row r="3190" spans="1:10">
      <c r="A3190">
        <v>225</v>
      </c>
      <c r="B3190" s="9" t="s">
        <v>514</v>
      </c>
      <c r="C3190" s="9" t="s">
        <v>692</v>
      </c>
      <c r="D3190" s="9">
        <v>0</v>
      </c>
      <c r="E3190" s="9">
        <v>0</v>
      </c>
      <c r="F3190" s="9">
        <v>0</v>
      </c>
      <c r="G3190" s="9">
        <v>0</v>
      </c>
      <c r="H3190" s="9">
        <v>1</v>
      </c>
      <c r="I3190" s="9">
        <v>0</v>
      </c>
      <c r="J3190" s="9"/>
    </row>
    <row r="3191" spans="1:10">
      <c r="A3191">
        <v>225</v>
      </c>
      <c r="B3191" s="9" t="s">
        <v>514</v>
      </c>
      <c r="C3191" s="9" t="s">
        <v>692</v>
      </c>
      <c r="D3191" s="9">
        <v>0</v>
      </c>
      <c r="E3191" s="9">
        <v>0</v>
      </c>
      <c r="F3191" s="9">
        <v>0</v>
      </c>
      <c r="G3191" s="9">
        <v>0</v>
      </c>
      <c r="H3191" s="9">
        <v>1</v>
      </c>
      <c r="I3191" s="9">
        <v>0</v>
      </c>
      <c r="J3191" s="9"/>
    </row>
    <row r="3192" spans="1:10">
      <c r="A3192">
        <v>225</v>
      </c>
      <c r="B3192" s="9" t="s">
        <v>514</v>
      </c>
      <c r="C3192" s="9" t="s">
        <v>692</v>
      </c>
      <c r="D3192" s="9">
        <v>0</v>
      </c>
      <c r="E3192" s="9">
        <v>0</v>
      </c>
      <c r="F3192" s="9">
        <v>0</v>
      </c>
      <c r="G3192" s="9">
        <v>0</v>
      </c>
      <c r="H3192" s="9">
        <v>1</v>
      </c>
      <c r="I3192" s="9">
        <v>0</v>
      </c>
      <c r="J3192" s="9"/>
    </row>
    <row r="3193" spans="1:10">
      <c r="A3193">
        <v>225</v>
      </c>
      <c r="B3193" s="9" t="s">
        <v>514</v>
      </c>
      <c r="C3193" s="9" t="s">
        <v>692</v>
      </c>
      <c r="D3193" s="9">
        <v>0</v>
      </c>
      <c r="E3193" s="9">
        <v>0</v>
      </c>
      <c r="F3193" s="9">
        <v>0</v>
      </c>
      <c r="G3193" s="9">
        <v>0</v>
      </c>
      <c r="H3193" s="9">
        <v>1</v>
      </c>
      <c r="I3193" s="9">
        <v>0</v>
      </c>
      <c r="J3193" s="9"/>
    </row>
    <row r="3194" spans="1:10">
      <c r="A3194">
        <v>225</v>
      </c>
      <c r="B3194" s="9" t="s">
        <v>514</v>
      </c>
      <c r="C3194" s="9" t="s">
        <v>692</v>
      </c>
      <c r="D3194" s="9">
        <v>0</v>
      </c>
      <c r="E3194" s="9">
        <v>0</v>
      </c>
      <c r="F3194" s="9">
        <v>0</v>
      </c>
      <c r="G3194" s="9">
        <v>0</v>
      </c>
      <c r="H3194" s="9">
        <v>1</v>
      </c>
      <c r="I3194" s="9">
        <v>0</v>
      </c>
      <c r="J3194" s="9"/>
    </row>
    <row r="3195" spans="1:10">
      <c r="A3195">
        <v>225</v>
      </c>
      <c r="B3195" s="9" t="s">
        <v>514</v>
      </c>
      <c r="C3195" s="9" t="s">
        <v>692</v>
      </c>
      <c r="D3195" s="9">
        <v>0</v>
      </c>
      <c r="E3195" s="9">
        <v>0</v>
      </c>
      <c r="F3195" s="9">
        <v>0</v>
      </c>
      <c r="G3195" s="9">
        <v>0</v>
      </c>
      <c r="H3195" s="9">
        <v>1</v>
      </c>
      <c r="I3195" s="9">
        <v>0</v>
      </c>
      <c r="J3195" s="9"/>
    </row>
    <row r="3196" spans="1:10">
      <c r="A3196">
        <v>225</v>
      </c>
      <c r="B3196" s="9" t="s">
        <v>514</v>
      </c>
      <c r="C3196" s="9" t="s">
        <v>692</v>
      </c>
      <c r="D3196" s="9">
        <v>0</v>
      </c>
      <c r="E3196" s="9">
        <v>0</v>
      </c>
      <c r="F3196" s="9">
        <v>0</v>
      </c>
      <c r="G3196" s="9">
        <v>0</v>
      </c>
      <c r="H3196" s="9">
        <v>1</v>
      </c>
      <c r="I3196" s="9">
        <v>0</v>
      </c>
      <c r="J3196" s="9"/>
    </row>
    <row r="3197" spans="1:10">
      <c r="A3197">
        <v>225</v>
      </c>
      <c r="B3197" s="9" t="s">
        <v>514</v>
      </c>
      <c r="C3197" s="9" t="s">
        <v>692</v>
      </c>
      <c r="D3197" s="9">
        <v>0</v>
      </c>
      <c r="E3197" s="9">
        <v>0</v>
      </c>
      <c r="F3197" s="9">
        <v>0</v>
      </c>
      <c r="G3197" s="9">
        <v>0</v>
      </c>
      <c r="H3197" s="9">
        <v>1</v>
      </c>
      <c r="I3197" s="9">
        <v>0</v>
      </c>
      <c r="J3197" s="9"/>
    </row>
    <row r="3198" spans="1:10">
      <c r="A3198">
        <v>225</v>
      </c>
      <c r="B3198" s="9" t="s">
        <v>514</v>
      </c>
      <c r="C3198" s="9" t="s">
        <v>692</v>
      </c>
      <c r="D3198" s="9">
        <v>0</v>
      </c>
      <c r="E3198" s="9">
        <v>0</v>
      </c>
      <c r="F3198" s="9">
        <v>0</v>
      </c>
      <c r="G3198" s="9">
        <v>0</v>
      </c>
      <c r="H3198" s="9">
        <v>1</v>
      </c>
      <c r="I3198" s="9">
        <v>0</v>
      </c>
      <c r="J3198" s="9"/>
    </row>
    <row r="3199" spans="1:10">
      <c r="A3199">
        <v>226</v>
      </c>
      <c r="B3199" s="9" t="s">
        <v>515</v>
      </c>
      <c r="C3199" s="9" t="s">
        <v>692</v>
      </c>
      <c r="D3199" s="9" t="s">
        <v>920</v>
      </c>
      <c r="E3199" s="9">
        <v>450</v>
      </c>
      <c r="F3199" s="9" t="s">
        <v>697</v>
      </c>
      <c r="G3199" s="9" t="s">
        <v>695</v>
      </c>
      <c r="H3199" s="9">
        <v>2</v>
      </c>
      <c r="I3199" s="9">
        <v>900</v>
      </c>
      <c r="J3199" s="9"/>
    </row>
    <row r="3200" spans="1:10">
      <c r="A3200">
        <v>226</v>
      </c>
      <c r="B3200" s="9" t="s">
        <v>515</v>
      </c>
      <c r="C3200" s="9" t="s">
        <v>692</v>
      </c>
      <c r="D3200" s="9" t="s">
        <v>700</v>
      </c>
      <c r="E3200" s="9">
        <v>30</v>
      </c>
      <c r="F3200" s="9" t="s">
        <v>694</v>
      </c>
      <c r="G3200" s="9" t="s">
        <v>695</v>
      </c>
      <c r="H3200" s="9">
        <v>2</v>
      </c>
      <c r="I3200" s="9">
        <v>60</v>
      </c>
      <c r="J3200" s="9"/>
    </row>
    <row r="3201" spans="1:10">
      <c r="A3201">
        <v>226</v>
      </c>
      <c r="B3201" s="9" t="s">
        <v>515</v>
      </c>
      <c r="C3201" s="9" t="s">
        <v>692</v>
      </c>
      <c r="D3201" s="9">
        <v>0</v>
      </c>
      <c r="E3201" s="9">
        <v>0</v>
      </c>
      <c r="F3201" s="9">
        <v>0</v>
      </c>
      <c r="G3201" s="9">
        <v>0</v>
      </c>
      <c r="H3201" s="9">
        <v>2</v>
      </c>
      <c r="I3201" s="9">
        <v>0</v>
      </c>
      <c r="J3201" s="9"/>
    </row>
    <row r="3202" spans="1:10">
      <c r="A3202">
        <v>226</v>
      </c>
      <c r="B3202" s="9" t="s">
        <v>515</v>
      </c>
      <c r="C3202" s="9" t="s">
        <v>692</v>
      </c>
      <c r="D3202" s="9">
        <v>0</v>
      </c>
      <c r="E3202" s="9">
        <v>0</v>
      </c>
      <c r="F3202" s="9">
        <v>0</v>
      </c>
      <c r="G3202" s="9">
        <v>0</v>
      </c>
      <c r="H3202" s="9">
        <v>2</v>
      </c>
      <c r="I3202" s="9">
        <v>0</v>
      </c>
      <c r="J3202" s="9"/>
    </row>
    <row r="3203" spans="1:10">
      <c r="A3203">
        <v>226</v>
      </c>
      <c r="B3203" s="9" t="s">
        <v>515</v>
      </c>
      <c r="C3203" s="9" t="s">
        <v>692</v>
      </c>
      <c r="D3203" s="9">
        <v>0</v>
      </c>
      <c r="E3203" s="9">
        <v>0</v>
      </c>
      <c r="F3203" s="9">
        <v>0</v>
      </c>
      <c r="G3203" s="9">
        <v>0</v>
      </c>
      <c r="H3203" s="9">
        <v>2</v>
      </c>
      <c r="I3203" s="9">
        <v>0</v>
      </c>
      <c r="J3203" s="9"/>
    </row>
    <row r="3204" spans="1:10">
      <c r="A3204">
        <v>226</v>
      </c>
      <c r="B3204" s="9" t="s">
        <v>515</v>
      </c>
      <c r="C3204" s="9" t="s">
        <v>692</v>
      </c>
      <c r="D3204" s="9">
        <v>0</v>
      </c>
      <c r="E3204" s="9">
        <v>0</v>
      </c>
      <c r="F3204" s="9">
        <v>0</v>
      </c>
      <c r="G3204" s="9">
        <v>0</v>
      </c>
      <c r="H3204" s="9">
        <v>2</v>
      </c>
      <c r="I3204" s="9">
        <v>0</v>
      </c>
      <c r="J3204" s="9"/>
    </row>
    <row r="3205" spans="1:10">
      <c r="A3205">
        <v>226</v>
      </c>
      <c r="B3205" s="9" t="s">
        <v>515</v>
      </c>
      <c r="C3205" s="9" t="s">
        <v>692</v>
      </c>
      <c r="D3205" s="9">
        <v>0</v>
      </c>
      <c r="E3205" s="9">
        <v>0</v>
      </c>
      <c r="F3205" s="9">
        <v>0</v>
      </c>
      <c r="G3205" s="9">
        <v>0</v>
      </c>
      <c r="H3205" s="9">
        <v>2</v>
      </c>
      <c r="I3205" s="9">
        <v>0</v>
      </c>
      <c r="J3205" s="9"/>
    </row>
    <row r="3206" spans="1:10">
      <c r="A3206">
        <v>226</v>
      </c>
      <c r="B3206" s="9" t="s">
        <v>515</v>
      </c>
      <c r="C3206" s="9" t="s">
        <v>692</v>
      </c>
      <c r="D3206" s="9">
        <v>0</v>
      </c>
      <c r="E3206" s="9">
        <v>0</v>
      </c>
      <c r="F3206" s="9">
        <v>0</v>
      </c>
      <c r="G3206" s="9">
        <v>0</v>
      </c>
      <c r="H3206" s="9">
        <v>2</v>
      </c>
      <c r="I3206" s="9">
        <v>0</v>
      </c>
      <c r="J3206" s="9"/>
    </row>
    <row r="3207" spans="1:10">
      <c r="A3207">
        <v>226</v>
      </c>
      <c r="B3207" s="9" t="s">
        <v>515</v>
      </c>
      <c r="C3207" s="9" t="s">
        <v>692</v>
      </c>
      <c r="D3207" s="9">
        <v>0</v>
      </c>
      <c r="E3207" s="9">
        <v>0</v>
      </c>
      <c r="F3207" s="9">
        <v>0</v>
      </c>
      <c r="G3207" s="9">
        <v>0</v>
      </c>
      <c r="H3207" s="9">
        <v>2</v>
      </c>
      <c r="I3207" s="9">
        <v>0</v>
      </c>
      <c r="J3207" s="9"/>
    </row>
    <row r="3208" spans="1:10">
      <c r="A3208">
        <v>226</v>
      </c>
      <c r="B3208" s="9" t="s">
        <v>515</v>
      </c>
      <c r="C3208" s="9" t="s">
        <v>692</v>
      </c>
      <c r="D3208" s="9">
        <v>0</v>
      </c>
      <c r="E3208" s="9">
        <v>0</v>
      </c>
      <c r="F3208" s="9">
        <v>0</v>
      </c>
      <c r="G3208" s="9">
        <v>0</v>
      </c>
      <c r="H3208" s="9">
        <v>2</v>
      </c>
      <c r="I3208" s="9">
        <v>0</v>
      </c>
      <c r="J3208" s="9"/>
    </row>
    <row r="3209" spans="1:10">
      <c r="A3209">
        <v>226</v>
      </c>
      <c r="B3209" s="9" t="s">
        <v>515</v>
      </c>
      <c r="C3209" s="9" t="s">
        <v>692</v>
      </c>
      <c r="D3209" s="9">
        <v>0</v>
      </c>
      <c r="E3209" s="9">
        <v>0</v>
      </c>
      <c r="F3209" s="9">
        <v>0</v>
      </c>
      <c r="G3209" s="9">
        <v>0</v>
      </c>
      <c r="H3209" s="9">
        <v>2</v>
      </c>
      <c r="I3209" s="9">
        <v>0</v>
      </c>
      <c r="J3209" s="9"/>
    </row>
    <row r="3210" spans="1:10">
      <c r="A3210">
        <v>226</v>
      </c>
      <c r="B3210" s="9" t="s">
        <v>515</v>
      </c>
      <c r="C3210" s="9" t="s">
        <v>692</v>
      </c>
      <c r="D3210" s="9">
        <v>0</v>
      </c>
      <c r="E3210" s="9">
        <v>0</v>
      </c>
      <c r="F3210" s="9">
        <v>0</v>
      </c>
      <c r="G3210" s="9">
        <v>0</v>
      </c>
      <c r="H3210" s="9">
        <v>2</v>
      </c>
      <c r="I3210" s="9">
        <v>0</v>
      </c>
      <c r="J3210" s="9"/>
    </row>
    <row r="3211" spans="1:10">
      <c r="A3211">
        <v>226</v>
      </c>
      <c r="B3211" s="9" t="s">
        <v>515</v>
      </c>
      <c r="C3211" s="9" t="s">
        <v>692</v>
      </c>
      <c r="D3211" s="9">
        <v>0</v>
      </c>
      <c r="E3211" s="9">
        <v>0</v>
      </c>
      <c r="F3211" s="9">
        <v>0</v>
      </c>
      <c r="G3211" s="9">
        <v>0</v>
      </c>
      <c r="H3211" s="9">
        <v>2</v>
      </c>
      <c r="I3211" s="9">
        <v>0</v>
      </c>
      <c r="J3211" s="9"/>
    </row>
    <row r="3212" spans="1:10">
      <c r="A3212">
        <v>226</v>
      </c>
      <c r="B3212" s="9" t="s">
        <v>515</v>
      </c>
      <c r="C3212" s="9" t="s">
        <v>692</v>
      </c>
      <c r="D3212" s="9">
        <v>0</v>
      </c>
      <c r="E3212" s="9">
        <v>0</v>
      </c>
      <c r="F3212" s="9">
        <v>0</v>
      </c>
      <c r="G3212" s="9">
        <v>0</v>
      </c>
      <c r="H3212" s="9">
        <v>2</v>
      </c>
      <c r="I3212" s="9">
        <v>0</v>
      </c>
      <c r="J3212" s="9"/>
    </row>
    <row r="3213" spans="1:10">
      <c r="A3213">
        <v>226</v>
      </c>
      <c r="B3213" s="9" t="s">
        <v>515</v>
      </c>
      <c r="C3213" s="9" t="s">
        <v>692</v>
      </c>
      <c r="D3213" s="9">
        <v>0</v>
      </c>
      <c r="E3213" s="9">
        <v>0</v>
      </c>
      <c r="F3213" s="9">
        <v>0</v>
      </c>
      <c r="G3213" s="9">
        <v>0</v>
      </c>
      <c r="H3213" s="9">
        <v>2</v>
      </c>
      <c r="I3213" s="9">
        <v>0</v>
      </c>
      <c r="J3213" s="9"/>
    </row>
    <row r="3214" spans="1:10">
      <c r="A3214">
        <v>227</v>
      </c>
      <c r="B3214" s="9" t="s">
        <v>517</v>
      </c>
      <c r="C3214" s="9" t="s">
        <v>692</v>
      </c>
      <c r="D3214" s="9" t="s">
        <v>921</v>
      </c>
      <c r="E3214" s="9">
        <v>450</v>
      </c>
      <c r="F3214" s="9" t="s">
        <v>697</v>
      </c>
      <c r="G3214" s="9" t="s">
        <v>695</v>
      </c>
      <c r="H3214" s="9">
        <v>2</v>
      </c>
      <c r="I3214" s="9">
        <v>900</v>
      </c>
      <c r="J3214" s="9"/>
    </row>
    <row r="3215" spans="1:10">
      <c r="A3215">
        <v>227</v>
      </c>
      <c r="B3215" s="9" t="s">
        <v>517</v>
      </c>
      <c r="C3215" s="9" t="s">
        <v>692</v>
      </c>
      <c r="D3215" s="9" t="s">
        <v>700</v>
      </c>
      <c r="E3215" s="9">
        <v>30</v>
      </c>
      <c r="F3215" s="9" t="s">
        <v>694</v>
      </c>
      <c r="G3215" s="9" t="s">
        <v>695</v>
      </c>
      <c r="H3215" s="9">
        <v>2</v>
      </c>
      <c r="I3215" s="9">
        <v>60</v>
      </c>
      <c r="J3215" s="9"/>
    </row>
    <row r="3216" spans="1:10">
      <c r="A3216">
        <v>227</v>
      </c>
      <c r="B3216" s="9" t="s">
        <v>517</v>
      </c>
      <c r="C3216" s="9" t="s">
        <v>692</v>
      </c>
      <c r="D3216" s="9">
        <v>0</v>
      </c>
      <c r="E3216" s="9">
        <v>0</v>
      </c>
      <c r="F3216" s="9">
        <v>0</v>
      </c>
      <c r="G3216" s="9">
        <v>0</v>
      </c>
      <c r="H3216" s="9">
        <v>2</v>
      </c>
      <c r="I3216" s="9">
        <v>0</v>
      </c>
      <c r="J3216" s="9"/>
    </row>
    <row r="3217" spans="1:10">
      <c r="A3217">
        <v>227</v>
      </c>
      <c r="B3217" s="9" t="s">
        <v>517</v>
      </c>
      <c r="C3217" s="9" t="s">
        <v>692</v>
      </c>
      <c r="D3217" s="9">
        <v>0</v>
      </c>
      <c r="E3217" s="9">
        <v>0</v>
      </c>
      <c r="F3217" s="9">
        <v>0</v>
      </c>
      <c r="G3217" s="9">
        <v>0</v>
      </c>
      <c r="H3217" s="9">
        <v>2</v>
      </c>
      <c r="I3217" s="9">
        <v>0</v>
      </c>
      <c r="J3217" s="9"/>
    </row>
    <row r="3218" spans="1:10">
      <c r="A3218">
        <v>227</v>
      </c>
      <c r="B3218" s="9" t="s">
        <v>517</v>
      </c>
      <c r="C3218" s="9" t="s">
        <v>692</v>
      </c>
      <c r="D3218" s="9">
        <v>0</v>
      </c>
      <c r="E3218" s="9">
        <v>0</v>
      </c>
      <c r="F3218" s="9">
        <v>0</v>
      </c>
      <c r="G3218" s="9">
        <v>0</v>
      </c>
      <c r="H3218" s="9">
        <v>2</v>
      </c>
      <c r="I3218" s="9">
        <v>0</v>
      </c>
      <c r="J3218" s="9"/>
    </row>
    <row r="3219" spans="1:10">
      <c r="A3219">
        <v>227</v>
      </c>
      <c r="B3219" s="9" t="s">
        <v>517</v>
      </c>
      <c r="C3219" s="9" t="s">
        <v>692</v>
      </c>
      <c r="D3219" s="9">
        <v>0</v>
      </c>
      <c r="E3219" s="9">
        <v>0</v>
      </c>
      <c r="F3219" s="9">
        <v>0</v>
      </c>
      <c r="G3219" s="9">
        <v>0</v>
      </c>
      <c r="H3219" s="9">
        <v>2</v>
      </c>
      <c r="I3219" s="9">
        <v>0</v>
      </c>
      <c r="J3219" s="9"/>
    </row>
    <row r="3220" spans="1:10">
      <c r="A3220">
        <v>227</v>
      </c>
      <c r="B3220" s="9" t="s">
        <v>517</v>
      </c>
      <c r="C3220" s="9" t="s">
        <v>692</v>
      </c>
      <c r="D3220" s="9">
        <v>0</v>
      </c>
      <c r="E3220" s="9">
        <v>0</v>
      </c>
      <c r="F3220" s="9">
        <v>0</v>
      </c>
      <c r="G3220" s="9">
        <v>0</v>
      </c>
      <c r="H3220" s="9">
        <v>2</v>
      </c>
      <c r="I3220" s="9">
        <v>0</v>
      </c>
      <c r="J3220" s="9"/>
    </row>
    <row r="3221" spans="1:10">
      <c r="A3221">
        <v>227</v>
      </c>
      <c r="B3221" s="9" t="s">
        <v>517</v>
      </c>
      <c r="C3221" s="9" t="s">
        <v>692</v>
      </c>
      <c r="D3221" s="9">
        <v>0</v>
      </c>
      <c r="E3221" s="9">
        <v>0</v>
      </c>
      <c r="F3221" s="9">
        <v>0</v>
      </c>
      <c r="G3221" s="9">
        <v>0</v>
      </c>
      <c r="H3221" s="9">
        <v>2</v>
      </c>
      <c r="I3221" s="9">
        <v>0</v>
      </c>
      <c r="J3221" s="9"/>
    </row>
    <row r="3222" spans="1:10">
      <c r="A3222">
        <v>227</v>
      </c>
      <c r="B3222" s="9" t="s">
        <v>517</v>
      </c>
      <c r="C3222" s="9" t="s">
        <v>692</v>
      </c>
      <c r="D3222" s="9">
        <v>0</v>
      </c>
      <c r="E3222" s="9">
        <v>0</v>
      </c>
      <c r="F3222" s="9">
        <v>0</v>
      </c>
      <c r="G3222" s="9">
        <v>0</v>
      </c>
      <c r="H3222" s="9">
        <v>2</v>
      </c>
      <c r="I3222" s="9">
        <v>0</v>
      </c>
      <c r="J3222" s="9"/>
    </row>
    <row r="3223" spans="1:10">
      <c r="A3223">
        <v>227</v>
      </c>
      <c r="B3223" s="9" t="s">
        <v>517</v>
      </c>
      <c r="C3223" s="9" t="s">
        <v>692</v>
      </c>
      <c r="D3223" s="9">
        <v>0</v>
      </c>
      <c r="E3223" s="9">
        <v>0</v>
      </c>
      <c r="F3223" s="9">
        <v>0</v>
      </c>
      <c r="G3223" s="9">
        <v>0</v>
      </c>
      <c r="H3223" s="9">
        <v>2</v>
      </c>
      <c r="I3223" s="9">
        <v>0</v>
      </c>
      <c r="J3223" s="9"/>
    </row>
    <row r="3224" spans="1:10">
      <c r="A3224">
        <v>227</v>
      </c>
      <c r="B3224" s="9" t="s">
        <v>517</v>
      </c>
      <c r="C3224" s="9" t="s">
        <v>692</v>
      </c>
      <c r="D3224" s="9">
        <v>0</v>
      </c>
      <c r="E3224" s="9">
        <v>0</v>
      </c>
      <c r="F3224" s="9">
        <v>0</v>
      </c>
      <c r="G3224" s="9">
        <v>0</v>
      </c>
      <c r="H3224" s="9">
        <v>2</v>
      </c>
      <c r="I3224" s="9">
        <v>0</v>
      </c>
      <c r="J3224" s="9"/>
    </row>
    <row r="3225" spans="1:10">
      <c r="A3225">
        <v>227</v>
      </c>
      <c r="B3225" s="9" t="s">
        <v>517</v>
      </c>
      <c r="C3225" s="9" t="s">
        <v>692</v>
      </c>
      <c r="D3225" s="9">
        <v>0</v>
      </c>
      <c r="E3225" s="9">
        <v>0</v>
      </c>
      <c r="F3225" s="9">
        <v>0</v>
      </c>
      <c r="G3225" s="9">
        <v>0</v>
      </c>
      <c r="H3225" s="9">
        <v>2</v>
      </c>
      <c r="I3225" s="9">
        <v>0</v>
      </c>
      <c r="J3225" s="9"/>
    </row>
    <row r="3226" spans="1:10">
      <c r="A3226">
        <v>227</v>
      </c>
      <c r="B3226" s="9" t="s">
        <v>517</v>
      </c>
      <c r="C3226" s="9" t="s">
        <v>692</v>
      </c>
      <c r="D3226" s="9">
        <v>0</v>
      </c>
      <c r="E3226" s="9">
        <v>0</v>
      </c>
      <c r="F3226" s="9">
        <v>0</v>
      </c>
      <c r="G3226" s="9">
        <v>0</v>
      </c>
      <c r="H3226" s="9">
        <v>2</v>
      </c>
      <c r="I3226" s="9">
        <v>0</v>
      </c>
      <c r="J3226" s="9"/>
    </row>
    <row r="3227" spans="1:10">
      <c r="A3227">
        <v>227</v>
      </c>
      <c r="B3227" s="9" t="s">
        <v>517</v>
      </c>
      <c r="C3227" s="9" t="s">
        <v>692</v>
      </c>
      <c r="D3227" s="9">
        <v>0</v>
      </c>
      <c r="E3227" s="9">
        <v>0</v>
      </c>
      <c r="F3227" s="9">
        <v>0</v>
      </c>
      <c r="G3227" s="9">
        <v>0</v>
      </c>
      <c r="H3227" s="9">
        <v>2</v>
      </c>
      <c r="I3227" s="9">
        <v>0</v>
      </c>
      <c r="J3227" s="9"/>
    </row>
    <row r="3228" spans="1:10">
      <c r="A3228">
        <v>227</v>
      </c>
      <c r="B3228" s="9" t="s">
        <v>517</v>
      </c>
      <c r="C3228" s="9" t="s">
        <v>692</v>
      </c>
      <c r="D3228" s="9">
        <v>0</v>
      </c>
      <c r="E3228" s="9">
        <v>0</v>
      </c>
      <c r="F3228" s="9">
        <v>0</v>
      </c>
      <c r="G3228" s="9">
        <v>0</v>
      </c>
      <c r="H3228" s="9">
        <v>2</v>
      </c>
      <c r="I3228" s="9">
        <v>0</v>
      </c>
      <c r="J3228" s="9"/>
    </row>
    <row r="3229" spans="1:10">
      <c r="A3229">
        <v>228</v>
      </c>
      <c r="B3229" s="9" t="s">
        <v>519</v>
      </c>
      <c r="C3229" s="9" t="s">
        <v>692</v>
      </c>
      <c r="D3229" s="9" t="s">
        <v>1025</v>
      </c>
      <c r="E3229" s="9">
        <v>18</v>
      </c>
      <c r="F3229" s="9" t="s">
        <v>697</v>
      </c>
      <c r="G3229" s="9" t="s">
        <v>695</v>
      </c>
      <c r="H3229" s="9">
        <v>2</v>
      </c>
      <c r="I3229" s="9">
        <v>36</v>
      </c>
      <c r="J3229" s="9"/>
    </row>
    <row r="3230" spans="1:10">
      <c r="A3230">
        <v>228</v>
      </c>
      <c r="B3230" s="9" t="s">
        <v>519</v>
      </c>
      <c r="C3230" s="9" t="s">
        <v>692</v>
      </c>
      <c r="D3230" s="9">
        <v>0</v>
      </c>
      <c r="E3230" s="9">
        <v>0</v>
      </c>
      <c r="F3230" s="9">
        <v>0</v>
      </c>
      <c r="G3230" s="9">
        <v>0</v>
      </c>
      <c r="H3230" s="9">
        <v>2</v>
      </c>
      <c r="I3230" s="9">
        <v>0</v>
      </c>
      <c r="J3230" s="9"/>
    </row>
    <row r="3231" spans="1:10">
      <c r="A3231">
        <v>228</v>
      </c>
      <c r="B3231" s="9" t="s">
        <v>519</v>
      </c>
      <c r="C3231" s="9" t="s">
        <v>692</v>
      </c>
      <c r="D3231" s="9">
        <v>0</v>
      </c>
      <c r="E3231" s="9">
        <v>0</v>
      </c>
      <c r="F3231" s="9">
        <v>0</v>
      </c>
      <c r="G3231" s="9">
        <v>0</v>
      </c>
      <c r="H3231" s="9">
        <v>2</v>
      </c>
      <c r="I3231" s="9">
        <v>0</v>
      </c>
      <c r="J3231" s="9"/>
    </row>
    <row r="3232" spans="1:10">
      <c r="A3232">
        <v>228</v>
      </c>
      <c r="B3232" s="9" t="s">
        <v>519</v>
      </c>
      <c r="C3232" s="9" t="s">
        <v>692</v>
      </c>
      <c r="D3232" s="9">
        <v>0</v>
      </c>
      <c r="E3232" s="9">
        <v>0</v>
      </c>
      <c r="F3232" s="9">
        <v>0</v>
      </c>
      <c r="G3232" s="9">
        <v>0</v>
      </c>
      <c r="H3232" s="9">
        <v>2</v>
      </c>
      <c r="I3232" s="9">
        <v>0</v>
      </c>
      <c r="J3232" s="9"/>
    </row>
    <row r="3233" spans="1:10">
      <c r="A3233">
        <v>228</v>
      </c>
      <c r="B3233" s="9" t="s">
        <v>519</v>
      </c>
      <c r="C3233" s="9" t="s">
        <v>692</v>
      </c>
      <c r="D3233" s="9">
        <v>0</v>
      </c>
      <c r="E3233" s="9">
        <v>0</v>
      </c>
      <c r="F3233" s="9">
        <v>0</v>
      </c>
      <c r="G3233" s="9">
        <v>0</v>
      </c>
      <c r="H3233" s="9">
        <v>2</v>
      </c>
      <c r="I3233" s="9">
        <v>0</v>
      </c>
      <c r="J3233" s="9"/>
    </row>
    <row r="3234" spans="1:10">
      <c r="A3234">
        <v>228</v>
      </c>
      <c r="B3234" s="9" t="s">
        <v>519</v>
      </c>
      <c r="C3234" s="9" t="s">
        <v>692</v>
      </c>
      <c r="D3234" s="9">
        <v>0</v>
      </c>
      <c r="E3234" s="9">
        <v>0</v>
      </c>
      <c r="F3234" s="9">
        <v>0</v>
      </c>
      <c r="G3234" s="9">
        <v>0</v>
      </c>
      <c r="H3234" s="9">
        <v>2</v>
      </c>
      <c r="I3234" s="9">
        <v>0</v>
      </c>
      <c r="J3234" s="9"/>
    </row>
    <row r="3235" spans="1:10">
      <c r="A3235">
        <v>228</v>
      </c>
      <c r="B3235" s="9" t="s">
        <v>519</v>
      </c>
      <c r="C3235" s="9" t="s">
        <v>692</v>
      </c>
      <c r="D3235" s="9">
        <v>0</v>
      </c>
      <c r="E3235" s="9">
        <v>0</v>
      </c>
      <c r="F3235" s="9">
        <v>0</v>
      </c>
      <c r="G3235" s="9">
        <v>0</v>
      </c>
      <c r="H3235" s="9">
        <v>2</v>
      </c>
      <c r="I3235" s="9">
        <v>0</v>
      </c>
      <c r="J3235" s="9"/>
    </row>
    <row r="3236" spans="1:10">
      <c r="A3236">
        <v>228</v>
      </c>
      <c r="B3236" s="9" t="s">
        <v>519</v>
      </c>
      <c r="C3236" s="9" t="s">
        <v>692</v>
      </c>
      <c r="D3236" s="9">
        <v>0</v>
      </c>
      <c r="E3236" s="9">
        <v>0</v>
      </c>
      <c r="F3236" s="9">
        <v>0</v>
      </c>
      <c r="G3236" s="9">
        <v>0</v>
      </c>
      <c r="H3236" s="9">
        <v>2</v>
      </c>
      <c r="I3236" s="9">
        <v>0</v>
      </c>
      <c r="J3236" s="9"/>
    </row>
    <row r="3237" spans="1:10">
      <c r="A3237">
        <v>228</v>
      </c>
      <c r="B3237" s="9" t="s">
        <v>519</v>
      </c>
      <c r="C3237" s="9" t="s">
        <v>692</v>
      </c>
      <c r="D3237" s="9">
        <v>0</v>
      </c>
      <c r="E3237" s="9">
        <v>0</v>
      </c>
      <c r="F3237" s="9">
        <v>0</v>
      </c>
      <c r="G3237" s="9">
        <v>0</v>
      </c>
      <c r="H3237" s="9">
        <v>2</v>
      </c>
      <c r="I3237" s="9">
        <v>0</v>
      </c>
      <c r="J3237" s="9"/>
    </row>
    <row r="3238" spans="1:10">
      <c r="A3238">
        <v>228</v>
      </c>
      <c r="B3238" s="9" t="s">
        <v>519</v>
      </c>
      <c r="C3238" s="9" t="s">
        <v>692</v>
      </c>
      <c r="D3238" s="9">
        <v>0</v>
      </c>
      <c r="E3238" s="9">
        <v>0</v>
      </c>
      <c r="F3238" s="9">
        <v>0</v>
      </c>
      <c r="G3238" s="9">
        <v>0</v>
      </c>
      <c r="H3238" s="9">
        <v>2</v>
      </c>
      <c r="I3238" s="9">
        <v>0</v>
      </c>
      <c r="J3238" s="9"/>
    </row>
    <row r="3239" spans="1:10">
      <c r="A3239">
        <v>228</v>
      </c>
      <c r="B3239" s="9" t="s">
        <v>519</v>
      </c>
      <c r="C3239" s="9" t="s">
        <v>692</v>
      </c>
      <c r="D3239" s="9">
        <v>0</v>
      </c>
      <c r="E3239" s="9">
        <v>0</v>
      </c>
      <c r="F3239" s="9">
        <v>0</v>
      </c>
      <c r="G3239" s="9">
        <v>0</v>
      </c>
      <c r="H3239" s="9">
        <v>2</v>
      </c>
      <c r="I3239" s="9">
        <v>0</v>
      </c>
      <c r="J3239" s="9"/>
    </row>
    <row r="3240" spans="1:10">
      <c r="A3240">
        <v>228</v>
      </c>
      <c r="B3240" s="9" t="s">
        <v>519</v>
      </c>
      <c r="C3240" s="9" t="s">
        <v>692</v>
      </c>
      <c r="D3240" s="9">
        <v>0</v>
      </c>
      <c r="E3240" s="9">
        <v>0</v>
      </c>
      <c r="F3240" s="9">
        <v>0</v>
      </c>
      <c r="G3240" s="9">
        <v>0</v>
      </c>
      <c r="H3240" s="9">
        <v>2</v>
      </c>
      <c r="I3240" s="9">
        <v>0</v>
      </c>
      <c r="J3240" s="9"/>
    </row>
    <row r="3241" spans="1:10">
      <c r="A3241">
        <v>228</v>
      </c>
      <c r="B3241" s="9" t="s">
        <v>519</v>
      </c>
      <c r="C3241" s="9" t="s">
        <v>692</v>
      </c>
      <c r="D3241" s="9">
        <v>0</v>
      </c>
      <c r="E3241" s="9">
        <v>0</v>
      </c>
      <c r="F3241" s="9">
        <v>0</v>
      </c>
      <c r="G3241" s="9">
        <v>0</v>
      </c>
      <c r="H3241" s="9">
        <v>2</v>
      </c>
      <c r="I3241" s="9">
        <v>0</v>
      </c>
      <c r="J3241" s="9"/>
    </row>
    <row r="3242" spans="1:10">
      <c r="A3242">
        <v>228</v>
      </c>
      <c r="B3242" s="9" t="s">
        <v>519</v>
      </c>
      <c r="C3242" s="9" t="s">
        <v>692</v>
      </c>
      <c r="D3242" s="9">
        <v>0</v>
      </c>
      <c r="E3242" s="9">
        <v>0</v>
      </c>
      <c r="F3242" s="9">
        <v>0</v>
      </c>
      <c r="G3242" s="9">
        <v>0</v>
      </c>
      <c r="H3242" s="9">
        <v>2</v>
      </c>
      <c r="I3242" s="9">
        <v>0</v>
      </c>
      <c r="J3242" s="9"/>
    </row>
    <row r="3243" spans="1:10">
      <c r="A3243">
        <v>228</v>
      </c>
      <c r="B3243" s="9" t="s">
        <v>519</v>
      </c>
      <c r="C3243" s="9" t="s">
        <v>692</v>
      </c>
      <c r="D3243" s="9">
        <v>0</v>
      </c>
      <c r="E3243" s="9">
        <v>0</v>
      </c>
      <c r="F3243" s="9">
        <v>0</v>
      </c>
      <c r="G3243" s="9">
        <v>0</v>
      </c>
      <c r="H3243" s="9">
        <v>2</v>
      </c>
      <c r="I3243" s="9">
        <v>0</v>
      </c>
      <c r="J3243" s="9"/>
    </row>
    <row r="3244" spans="1:10">
      <c r="A3244">
        <v>229</v>
      </c>
      <c r="B3244" s="9" t="s">
        <v>521</v>
      </c>
      <c r="C3244" s="9" t="s">
        <v>692</v>
      </c>
      <c r="D3244" s="9" t="s">
        <v>1025</v>
      </c>
      <c r="E3244" s="9">
        <v>18</v>
      </c>
      <c r="F3244" s="9" t="s">
        <v>697</v>
      </c>
      <c r="G3244" s="9" t="s">
        <v>695</v>
      </c>
      <c r="H3244" s="9">
        <v>2</v>
      </c>
      <c r="I3244" s="9">
        <v>36</v>
      </c>
      <c r="J3244" s="9"/>
    </row>
    <row r="3245" spans="1:10">
      <c r="A3245">
        <v>229</v>
      </c>
      <c r="B3245" s="9" t="s">
        <v>521</v>
      </c>
      <c r="C3245" s="9" t="s">
        <v>692</v>
      </c>
      <c r="D3245" s="9" t="s">
        <v>693</v>
      </c>
      <c r="E3245" s="9">
        <v>150</v>
      </c>
      <c r="F3245" s="9" t="s">
        <v>694</v>
      </c>
      <c r="G3245" s="9" t="s">
        <v>695</v>
      </c>
      <c r="H3245" s="9">
        <v>2</v>
      </c>
      <c r="I3245" s="9">
        <v>300</v>
      </c>
      <c r="J3245" s="9"/>
    </row>
    <row r="3246" spans="1:10">
      <c r="A3246">
        <v>229</v>
      </c>
      <c r="B3246" s="9" t="s">
        <v>521</v>
      </c>
      <c r="C3246" s="9" t="s">
        <v>692</v>
      </c>
      <c r="D3246" s="9">
        <v>0</v>
      </c>
      <c r="E3246" s="9">
        <v>0</v>
      </c>
      <c r="F3246" s="9">
        <v>0</v>
      </c>
      <c r="G3246" s="9">
        <v>0</v>
      </c>
      <c r="H3246" s="9">
        <v>2</v>
      </c>
      <c r="I3246" s="9">
        <v>0</v>
      </c>
      <c r="J3246" s="9"/>
    </row>
    <row r="3247" spans="1:10">
      <c r="A3247">
        <v>229</v>
      </c>
      <c r="B3247" s="9" t="s">
        <v>521</v>
      </c>
      <c r="C3247" s="9" t="s">
        <v>692</v>
      </c>
      <c r="D3247" s="9">
        <v>0</v>
      </c>
      <c r="E3247" s="9">
        <v>0</v>
      </c>
      <c r="F3247" s="9">
        <v>0</v>
      </c>
      <c r="G3247" s="9">
        <v>0</v>
      </c>
      <c r="H3247" s="9">
        <v>2</v>
      </c>
      <c r="I3247" s="9">
        <v>0</v>
      </c>
      <c r="J3247" s="9"/>
    </row>
    <row r="3248" spans="1:10">
      <c r="A3248">
        <v>229</v>
      </c>
      <c r="B3248" s="9" t="s">
        <v>521</v>
      </c>
      <c r="C3248" s="9" t="s">
        <v>692</v>
      </c>
      <c r="D3248" s="9">
        <v>0</v>
      </c>
      <c r="E3248" s="9">
        <v>0</v>
      </c>
      <c r="F3248" s="9">
        <v>0</v>
      </c>
      <c r="G3248" s="9">
        <v>0</v>
      </c>
      <c r="H3248" s="9">
        <v>2</v>
      </c>
      <c r="I3248" s="9">
        <v>0</v>
      </c>
      <c r="J3248" s="9"/>
    </row>
    <row r="3249" spans="1:10">
      <c r="A3249">
        <v>229</v>
      </c>
      <c r="B3249" s="9" t="s">
        <v>521</v>
      </c>
      <c r="C3249" s="9" t="s">
        <v>692</v>
      </c>
      <c r="D3249" s="9">
        <v>0</v>
      </c>
      <c r="E3249" s="9">
        <v>0</v>
      </c>
      <c r="F3249" s="9">
        <v>0</v>
      </c>
      <c r="G3249" s="9">
        <v>0</v>
      </c>
      <c r="H3249" s="9">
        <v>2</v>
      </c>
      <c r="I3249" s="9">
        <v>0</v>
      </c>
      <c r="J3249" s="9"/>
    </row>
    <row r="3250" spans="1:10">
      <c r="A3250">
        <v>229</v>
      </c>
      <c r="B3250" s="9" t="s">
        <v>521</v>
      </c>
      <c r="C3250" s="9" t="s">
        <v>692</v>
      </c>
      <c r="D3250" s="9">
        <v>0</v>
      </c>
      <c r="E3250" s="9">
        <v>0</v>
      </c>
      <c r="F3250" s="9">
        <v>0</v>
      </c>
      <c r="G3250" s="9">
        <v>0</v>
      </c>
      <c r="H3250" s="9">
        <v>2</v>
      </c>
      <c r="I3250" s="9">
        <v>0</v>
      </c>
      <c r="J3250" s="9"/>
    </row>
    <row r="3251" spans="1:10">
      <c r="A3251">
        <v>229</v>
      </c>
      <c r="B3251" s="9" t="s">
        <v>521</v>
      </c>
      <c r="C3251" s="9" t="s">
        <v>692</v>
      </c>
      <c r="D3251" s="9">
        <v>0</v>
      </c>
      <c r="E3251" s="9">
        <v>0</v>
      </c>
      <c r="F3251" s="9">
        <v>0</v>
      </c>
      <c r="G3251" s="9">
        <v>0</v>
      </c>
      <c r="H3251" s="9">
        <v>2</v>
      </c>
      <c r="I3251" s="9">
        <v>0</v>
      </c>
      <c r="J3251" s="9"/>
    </row>
    <row r="3252" spans="1:10">
      <c r="A3252">
        <v>229</v>
      </c>
      <c r="B3252" s="9" t="s">
        <v>521</v>
      </c>
      <c r="C3252" s="9" t="s">
        <v>692</v>
      </c>
      <c r="D3252" s="9">
        <v>0</v>
      </c>
      <c r="E3252" s="9">
        <v>0</v>
      </c>
      <c r="F3252" s="9">
        <v>0</v>
      </c>
      <c r="G3252" s="9">
        <v>0</v>
      </c>
      <c r="H3252" s="9">
        <v>2</v>
      </c>
      <c r="I3252" s="9">
        <v>0</v>
      </c>
      <c r="J3252" s="9"/>
    </row>
    <row r="3253" spans="1:10">
      <c r="A3253">
        <v>229</v>
      </c>
      <c r="B3253" s="9" t="s">
        <v>521</v>
      </c>
      <c r="C3253" s="9" t="s">
        <v>692</v>
      </c>
      <c r="D3253" s="9">
        <v>0</v>
      </c>
      <c r="E3253" s="9">
        <v>0</v>
      </c>
      <c r="F3253" s="9">
        <v>0</v>
      </c>
      <c r="G3253" s="9">
        <v>0</v>
      </c>
      <c r="H3253" s="9">
        <v>2</v>
      </c>
      <c r="I3253" s="9">
        <v>0</v>
      </c>
      <c r="J3253" s="9"/>
    </row>
    <row r="3254" spans="1:10">
      <c r="A3254">
        <v>229</v>
      </c>
      <c r="B3254" s="9" t="s">
        <v>521</v>
      </c>
      <c r="C3254" s="9" t="s">
        <v>692</v>
      </c>
      <c r="D3254" s="9">
        <v>0</v>
      </c>
      <c r="E3254" s="9">
        <v>0</v>
      </c>
      <c r="F3254" s="9">
        <v>0</v>
      </c>
      <c r="G3254" s="9">
        <v>0</v>
      </c>
      <c r="H3254" s="9">
        <v>2</v>
      </c>
      <c r="I3254" s="9">
        <v>0</v>
      </c>
      <c r="J3254" s="9"/>
    </row>
    <row r="3255" spans="1:10">
      <c r="A3255">
        <v>229</v>
      </c>
      <c r="B3255" s="9" t="s">
        <v>521</v>
      </c>
      <c r="C3255" s="9" t="s">
        <v>692</v>
      </c>
      <c r="D3255" s="9">
        <v>0</v>
      </c>
      <c r="E3255" s="9">
        <v>0</v>
      </c>
      <c r="F3255" s="9">
        <v>0</v>
      </c>
      <c r="G3255" s="9">
        <v>0</v>
      </c>
      <c r="H3255" s="9">
        <v>2</v>
      </c>
      <c r="I3255" s="9">
        <v>0</v>
      </c>
      <c r="J3255" s="9"/>
    </row>
    <row r="3256" spans="1:10">
      <c r="A3256">
        <v>229</v>
      </c>
      <c r="B3256" s="9" t="s">
        <v>521</v>
      </c>
      <c r="C3256" s="9" t="s">
        <v>692</v>
      </c>
      <c r="D3256" s="9">
        <v>0</v>
      </c>
      <c r="E3256" s="9">
        <v>0</v>
      </c>
      <c r="F3256" s="9">
        <v>0</v>
      </c>
      <c r="G3256" s="9">
        <v>0</v>
      </c>
      <c r="H3256" s="9">
        <v>2</v>
      </c>
      <c r="I3256" s="9">
        <v>0</v>
      </c>
      <c r="J3256" s="9"/>
    </row>
    <row r="3257" spans="1:10">
      <c r="A3257">
        <v>229</v>
      </c>
      <c r="B3257" s="9" t="s">
        <v>521</v>
      </c>
      <c r="C3257" s="9" t="s">
        <v>692</v>
      </c>
      <c r="D3257" s="9">
        <v>0</v>
      </c>
      <c r="E3257" s="9">
        <v>0</v>
      </c>
      <c r="F3257" s="9">
        <v>0</v>
      </c>
      <c r="G3257" s="9">
        <v>0</v>
      </c>
      <c r="H3257" s="9">
        <v>2</v>
      </c>
      <c r="I3257" s="9">
        <v>0</v>
      </c>
      <c r="J3257" s="9"/>
    </row>
    <row r="3258" spans="1:10">
      <c r="A3258">
        <v>229</v>
      </c>
      <c r="B3258" s="9" t="s">
        <v>521</v>
      </c>
      <c r="C3258" s="9" t="s">
        <v>692</v>
      </c>
      <c r="D3258" s="9">
        <v>0</v>
      </c>
      <c r="E3258" s="9">
        <v>0</v>
      </c>
      <c r="F3258" s="9">
        <v>0</v>
      </c>
      <c r="G3258" s="9">
        <v>0</v>
      </c>
      <c r="H3258" s="9">
        <v>2</v>
      </c>
      <c r="I3258" s="9">
        <v>0</v>
      </c>
      <c r="J3258" s="9"/>
    </row>
    <row r="3259" spans="1:10">
      <c r="A3259">
        <v>230</v>
      </c>
      <c r="B3259" s="9" t="s">
        <v>523</v>
      </c>
      <c r="C3259" s="9" t="s">
        <v>692</v>
      </c>
      <c r="D3259" s="9" t="s">
        <v>1025</v>
      </c>
      <c r="E3259" s="9">
        <v>18</v>
      </c>
      <c r="F3259" s="9" t="s">
        <v>697</v>
      </c>
      <c r="G3259" s="9" t="s">
        <v>695</v>
      </c>
      <c r="H3259" s="9">
        <v>1</v>
      </c>
      <c r="I3259" s="9">
        <v>18</v>
      </c>
      <c r="J3259" s="9"/>
    </row>
    <row r="3260" spans="1:10">
      <c r="A3260">
        <v>230</v>
      </c>
      <c r="B3260" s="9" t="s">
        <v>523</v>
      </c>
      <c r="C3260" s="9" t="s">
        <v>692</v>
      </c>
      <c r="D3260" s="9">
        <v>0</v>
      </c>
      <c r="E3260" s="9">
        <v>0</v>
      </c>
      <c r="F3260" s="9">
        <v>0</v>
      </c>
      <c r="G3260" s="9">
        <v>0</v>
      </c>
      <c r="H3260" s="9">
        <v>1</v>
      </c>
      <c r="I3260" s="9">
        <v>0</v>
      </c>
      <c r="J3260" s="9"/>
    </row>
    <row r="3261" spans="1:10">
      <c r="A3261">
        <v>230</v>
      </c>
      <c r="B3261" s="9" t="s">
        <v>523</v>
      </c>
      <c r="C3261" s="9" t="s">
        <v>692</v>
      </c>
      <c r="D3261" s="9">
        <v>0</v>
      </c>
      <c r="E3261" s="9">
        <v>0</v>
      </c>
      <c r="F3261" s="9">
        <v>0</v>
      </c>
      <c r="G3261" s="9">
        <v>0</v>
      </c>
      <c r="H3261" s="9">
        <v>1</v>
      </c>
      <c r="I3261" s="9">
        <v>0</v>
      </c>
      <c r="J3261" s="9"/>
    </row>
    <row r="3262" spans="1:10">
      <c r="A3262">
        <v>230</v>
      </c>
      <c r="B3262" s="9" t="s">
        <v>523</v>
      </c>
      <c r="C3262" s="9" t="s">
        <v>692</v>
      </c>
      <c r="D3262" s="9">
        <v>0</v>
      </c>
      <c r="E3262" s="9">
        <v>0</v>
      </c>
      <c r="F3262" s="9">
        <v>0</v>
      </c>
      <c r="G3262" s="9">
        <v>0</v>
      </c>
      <c r="H3262" s="9">
        <v>1</v>
      </c>
      <c r="I3262" s="9">
        <v>0</v>
      </c>
      <c r="J3262" s="9"/>
    </row>
    <row r="3263" spans="1:10">
      <c r="A3263">
        <v>230</v>
      </c>
      <c r="B3263" s="9" t="s">
        <v>523</v>
      </c>
      <c r="C3263" s="9" t="s">
        <v>692</v>
      </c>
      <c r="D3263" s="9">
        <v>0</v>
      </c>
      <c r="E3263" s="9">
        <v>0</v>
      </c>
      <c r="F3263" s="9">
        <v>0</v>
      </c>
      <c r="G3263" s="9">
        <v>0</v>
      </c>
      <c r="H3263" s="9">
        <v>1</v>
      </c>
      <c r="I3263" s="9">
        <v>0</v>
      </c>
      <c r="J3263" s="9"/>
    </row>
    <row r="3264" spans="1:10">
      <c r="A3264">
        <v>230</v>
      </c>
      <c r="B3264" s="9" t="s">
        <v>523</v>
      </c>
      <c r="C3264" s="9" t="s">
        <v>692</v>
      </c>
      <c r="D3264" s="9">
        <v>0</v>
      </c>
      <c r="E3264" s="9">
        <v>0</v>
      </c>
      <c r="F3264" s="9">
        <v>0</v>
      </c>
      <c r="G3264" s="9">
        <v>0</v>
      </c>
      <c r="H3264" s="9">
        <v>1</v>
      </c>
      <c r="I3264" s="9">
        <v>0</v>
      </c>
      <c r="J3264" s="9"/>
    </row>
    <row r="3265" spans="1:10">
      <c r="A3265">
        <v>230</v>
      </c>
      <c r="B3265" s="9" t="s">
        <v>523</v>
      </c>
      <c r="C3265" s="9" t="s">
        <v>692</v>
      </c>
      <c r="D3265" s="9">
        <v>0</v>
      </c>
      <c r="E3265" s="9">
        <v>0</v>
      </c>
      <c r="F3265" s="9">
        <v>0</v>
      </c>
      <c r="G3265" s="9">
        <v>0</v>
      </c>
      <c r="H3265" s="9">
        <v>1</v>
      </c>
      <c r="I3265" s="9">
        <v>0</v>
      </c>
      <c r="J3265" s="9"/>
    </row>
    <row r="3266" spans="1:10">
      <c r="A3266">
        <v>230</v>
      </c>
      <c r="B3266" s="9" t="s">
        <v>523</v>
      </c>
      <c r="C3266" s="9" t="s">
        <v>692</v>
      </c>
      <c r="D3266" s="9">
        <v>0</v>
      </c>
      <c r="E3266" s="9">
        <v>0</v>
      </c>
      <c r="F3266" s="9">
        <v>0</v>
      </c>
      <c r="G3266" s="9">
        <v>0</v>
      </c>
      <c r="H3266" s="9">
        <v>1</v>
      </c>
      <c r="I3266" s="9">
        <v>0</v>
      </c>
      <c r="J3266" s="9"/>
    </row>
    <row r="3267" spans="1:10">
      <c r="A3267">
        <v>230</v>
      </c>
      <c r="B3267" s="9" t="s">
        <v>523</v>
      </c>
      <c r="C3267" s="9" t="s">
        <v>692</v>
      </c>
      <c r="D3267" s="9">
        <v>0</v>
      </c>
      <c r="E3267" s="9">
        <v>0</v>
      </c>
      <c r="F3267" s="9">
        <v>0</v>
      </c>
      <c r="G3267" s="9">
        <v>0</v>
      </c>
      <c r="H3267" s="9">
        <v>1</v>
      </c>
      <c r="I3267" s="9">
        <v>0</v>
      </c>
      <c r="J3267" s="9"/>
    </row>
    <row r="3268" spans="1:10">
      <c r="A3268">
        <v>230</v>
      </c>
      <c r="B3268" s="9" t="s">
        <v>523</v>
      </c>
      <c r="C3268" s="9" t="s">
        <v>692</v>
      </c>
      <c r="D3268" s="9">
        <v>0</v>
      </c>
      <c r="E3268" s="9">
        <v>0</v>
      </c>
      <c r="F3268" s="9">
        <v>0</v>
      </c>
      <c r="G3268" s="9">
        <v>0</v>
      </c>
      <c r="H3268" s="9">
        <v>1</v>
      </c>
      <c r="I3268" s="9">
        <v>0</v>
      </c>
      <c r="J3268" s="9"/>
    </row>
    <row r="3269" spans="1:10">
      <c r="A3269">
        <v>230</v>
      </c>
      <c r="B3269" s="9" t="s">
        <v>523</v>
      </c>
      <c r="C3269" s="9" t="s">
        <v>692</v>
      </c>
      <c r="D3269" s="9">
        <v>0</v>
      </c>
      <c r="E3269" s="9">
        <v>0</v>
      </c>
      <c r="F3269" s="9">
        <v>0</v>
      </c>
      <c r="G3269" s="9">
        <v>0</v>
      </c>
      <c r="H3269" s="9">
        <v>1</v>
      </c>
      <c r="I3269" s="9">
        <v>0</v>
      </c>
      <c r="J3269" s="9"/>
    </row>
    <row r="3270" spans="1:10">
      <c r="A3270">
        <v>230</v>
      </c>
      <c r="B3270" s="9" t="s">
        <v>523</v>
      </c>
      <c r="C3270" s="9" t="s">
        <v>692</v>
      </c>
      <c r="D3270" s="9">
        <v>0</v>
      </c>
      <c r="E3270" s="9">
        <v>0</v>
      </c>
      <c r="F3270" s="9">
        <v>0</v>
      </c>
      <c r="G3270" s="9">
        <v>0</v>
      </c>
      <c r="H3270" s="9">
        <v>1</v>
      </c>
      <c r="I3270" s="9">
        <v>0</v>
      </c>
      <c r="J3270" s="9"/>
    </row>
    <row r="3271" spans="1:10">
      <c r="A3271">
        <v>230</v>
      </c>
      <c r="B3271" s="9" t="s">
        <v>523</v>
      </c>
      <c r="C3271" s="9" t="s">
        <v>692</v>
      </c>
      <c r="D3271" s="9">
        <v>0</v>
      </c>
      <c r="E3271" s="9">
        <v>0</v>
      </c>
      <c r="F3271" s="9">
        <v>0</v>
      </c>
      <c r="G3271" s="9">
        <v>0</v>
      </c>
      <c r="H3271" s="9">
        <v>1</v>
      </c>
      <c r="I3271" s="9">
        <v>0</v>
      </c>
      <c r="J3271" s="9"/>
    </row>
    <row r="3272" spans="1:10">
      <c r="A3272">
        <v>230</v>
      </c>
      <c r="B3272" s="9" t="s">
        <v>523</v>
      </c>
      <c r="C3272" s="9" t="s">
        <v>692</v>
      </c>
      <c r="D3272" s="9">
        <v>0</v>
      </c>
      <c r="E3272" s="9">
        <v>0</v>
      </c>
      <c r="F3272" s="9">
        <v>0</v>
      </c>
      <c r="G3272" s="9">
        <v>0</v>
      </c>
      <c r="H3272" s="9">
        <v>1</v>
      </c>
      <c r="I3272" s="9">
        <v>0</v>
      </c>
      <c r="J3272" s="9"/>
    </row>
    <row r="3273" spans="1:10">
      <c r="A3273">
        <v>230</v>
      </c>
      <c r="B3273" s="9" t="s">
        <v>523</v>
      </c>
      <c r="C3273" s="9" t="s">
        <v>692</v>
      </c>
      <c r="D3273" s="9">
        <v>0</v>
      </c>
      <c r="E3273" s="9">
        <v>0</v>
      </c>
      <c r="F3273" s="9">
        <v>0</v>
      </c>
      <c r="G3273" s="9">
        <v>0</v>
      </c>
      <c r="H3273" s="9">
        <v>1</v>
      </c>
      <c r="I3273" s="9">
        <v>0</v>
      </c>
      <c r="J3273" s="9"/>
    </row>
    <row r="3274" spans="1:10">
      <c r="A3274">
        <v>231</v>
      </c>
      <c r="B3274" s="9" t="s">
        <v>525</v>
      </c>
      <c r="C3274" s="9" t="s">
        <v>692</v>
      </c>
      <c r="D3274" s="9" t="s">
        <v>698</v>
      </c>
      <c r="E3274" s="9">
        <v>20</v>
      </c>
      <c r="F3274" s="9" t="s">
        <v>697</v>
      </c>
      <c r="G3274" s="9" t="s">
        <v>695</v>
      </c>
      <c r="H3274" s="9">
        <v>3</v>
      </c>
      <c r="I3274" s="9">
        <v>60</v>
      </c>
      <c r="J3274" s="9"/>
    </row>
    <row r="3275" spans="1:10">
      <c r="A3275">
        <v>231</v>
      </c>
      <c r="B3275" s="9" t="s">
        <v>525</v>
      </c>
      <c r="C3275" s="9" t="s">
        <v>692</v>
      </c>
      <c r="D3275" s="9" t="s">
        <v>693</v>
      </c>
      <c r="E3275" s="9">
        <v>150</v>
      </c>
      <c r="F3275" s="9" t="s">
        <v>694</v>
      </c>
      <c r="G3275" s="9" t="s">
        <v>695</v>
      </c>
      <c r="H3275" s="9">
        <v>3</v>
      </c>
      <c r="I3275" s="9">
        <v>450</v>
      </c>
      <c r="J3275" s="9"/>
    </row>
    <row r="3276" spans="1:10">
      <c r="A3276">
        <v>231</v>
      </c>
      <c r="B3276" s="9" t="s">
        <v>525</v>
      </c>
      <c r="C3276" s="9" t="s">
        <v>692</v>
      </c>
      <c r="D3276" s="9" t="s">
        <v>861</v>
      </c>
      <c r="E3276" s="9">
        <v>30</v>
      </c>
      <c r="F3276" s="9" t="s">
        <v>694</v>
      </c>
      <c r="G3276" s="9" t="s">
        <v>695</v>
      </c>
      <c r="H3276" s="9">
        <v>3</v>
      </c>
      <c r="I3276" s="9">
        <v>90</v>
      </c>
      <c r="J3276" s="9"/>
    </row>
    <row r="3277" spans="1:10">
      <c r="A3277">
        <v>231</v>
      </c>
      <c r="B3277" s="9" t="s">
        <v>525</v>
      </c>
      <c r="C3277" s="9" t="s">
        <v>692</v>
      </c>
      <c r="D3277" s="9" t="s">
        <v>706</v>
      </c>
      <c r="E3277" s="9">
        <v>15</v>
      </c>
      <c r="F3277" s="9" t="s">
        <v>694</v>
      </c>
      <c r="G3277" s="9" t="s">
        <v>695</v>
      </c>
      <c r="H3277" s="9">
        <v>3</v>
      </c>
      <c r="I3277" s="9">
        <v>45</v>
      </c>
      <c r="J3277" s="9"/>
    </row>
    <row r="3278" spans="1:10">
      <c r="A3278">
        <v>231</v>
      </c>
      <c r="B3278" s="9" t="s">
        <v>525</v>
      </c>
      <c r="C3278" s="9" t="s">
        <v>692</v>
      </c>
      <c r="D3278" s="9" t="s">
        <v>704</v>
      </c>
      <c r="E3278" s="9">
        <v>10</v>
      </c>
      <c r="F3278" s="9" t="s">
        <v>694</v>
      </c>
      <c r="G3278" s="9" t="s">
        <v>695</v>
      </c>
      <c r="H3278" s="9">
        <v>3</v>
      </c>
      <c r="I3278" s="9">
        <v>30</v>
      </c>
      <c r="J3278" s="9"/>
    </row>
    <row r="3279" spans="1:10">
      <c r="A3279">
        <v>231</v>
      </c>
      <c r="B3279" s="9" t="s">
        <v>525</v>
      </c>
      <c r="C3279" s="9" t="s">
        <v>692</v>
      </c>
      <c r="D3279" s="9" t="s">
        <v>699</v>
      </c>
      <c r="E3279" s="9">
        <v>100</v>
      </c>
      <c r="F3279" s="9" t="s">
        <v>697</v>
      </c>
      <c r="G3279" s="9" t="s">
        <v>695</v>
      </c>
      <c r="H3279" s="9">
        <v>3</v>
      </c>
      <c r="I3279" s="9">
        <v>300</v>
      </c>
      <c r="J3279" s="9"/>
    </row>
    <row r="3280" spans="1:10">
      <c r="A3280">
        <v>231</v>
      </c>
      <c r="B3280" s="9" t="s">
        <v>525</v>
      </c>
      <c r="C3280" s="9" t="s">
        <v>692</v>
      </c>
      <c r="D3280" s="9">
        <v>0</v>
      </c>
      <c r="E3280" s="9">
        <v>0</v>
      </c>
      <c r="F3280" s="9">
        <v>0</v>
      </c>
      <c r="G3280" s="9">
        <v>0</v>
      </c>
      <c r="H3280" s="9">
        <v>3</v>
      </c>
      <c r="I3280" s="9">
        <v>0</v>
      </c>
      <c r="J3280" s="9"/>
    </row>
    <row r="3281" spans="1:10">
      <c r="A3281">
        <v>231</v>
      </c>
      <c r="B3281" s="9" t="s">
        <v>525</v>
      </c>
      <c r="C3281" s="9" t="s">
        <v>692</v>
      </c>
      <c r="D3281" s="9">
        <v>0</v>
      </c>
      <c r="E3281" s="9">
        <v>0</v>
      </c>
      <c r="F3281" s="9">
        <v>0</v>
      </c>
      <c r="G3281" s="9">
        <v>0</v>
      </c>
      <c r="H3281" s="9">
        <v>3</v>
      </c>
      <c r="I3281" s="9">
        <v>0</v>
      </c>
      <c r="J3281" s="9"/>
    </row>
    <row r="3282" spans="1:10">
      <c r="A3282">
        <v>231</v>
      </c>
      <c r="B3282" s="9" t="s">
        <v>525</v>
      </c>
      <c r="C3282" s="9" t="s">
        <v>692</v>
      </c>
      <c r="D3282" s="9">
        <v>0</v>
      </c>
      <c r="E3282" s="9">
        <v>0</v>
      </c>
      <c r="F3282" s="9">
        <v>0</v>
      </c>
      <c r="G3282" s="9">
        <v>0</v>
      </c>
      <c r="H3282" s="9">
        <v>3</v>
      </c>
      <c r="I3282" s="9">
        <v>0</v>
      </c>
      <c r="J3282" s="9"/>
    </row>
    <row r="3283" spans="1:10">
      <c r="A3283">
        <v>231</v>
      </c>
      <c r="B3283" s="9" t="s">
        <v>525</v>
      </c>
      <c r="C3283" s="9" t="s">
        <v>692</v>
      </c>
      <c r="D3283" s="9">
        <v>0</v>
      </c>
      <c r="E3283" s="9">
        <v>0</v>
      </c>
      <c r="F3283" s="9">
        <v>0</v>
      </c>
      <c r="G3283" s="9">
        <v>0</v>
      </c>
      <c r="H3283" s="9">
        <v>3</v>
      </c>
      <c r="I3283" s="9">
        <v>0</v>
      </c>
      <c r="J3283" s="9"/>
    </row>
    <row r="3284" spans="1:10">
      <c r="A3284">
        <v>231</v>
      </c>
      <c r="B3284" s="9" t="s">
        <v>525</v>
      </c>
      <c r="C3284" s="9" t="s">
        <v>692</v>
      </c>
      <c r="D3284" s="9">
        <v>0</v>
      </c>
      <c r="E3284" s="9">
        <v>0</v>
      </c>
      <c r="F3284" s="9">
        <v>0</v>
      </c>
      <c r="G3284" s="9">
        <v>0</v>
      </c>
      <c r="H3284" s="9">
        <v>3</v>
      </c>
      <c r="I3284" s="9">
        <v>0</v>
      </c>
      <c r="J3284" s="9"/>
    </row>
    <row r="3285" spans="1:10">
      <c r="A3285">
        <v>231</v>
      </c>
      <c r="B3285" s="9" t="s">
        <v>525</v>
      </c>
      <c r="C3285" s="9" t="s">
        <v>692</v>
      </c>
      <c r="D3285" s="9">
        <v>0</v>
      </c>
      <c r="E3285" s="9">
        <v>0</v>
      </c>
      <c r="F3285" s="9">
        <v>0</v>
      </c>
      <c r="G3285" s="9">
        <v>0</v>
      </c>
      <c r="H3285" s="9">
        <v>3</v>
      </c>
      <c r="I3285" s="9">
        <v>0</v>
      </c>
      <c r="J3285" s="9"/>
    </row>
    <row r="3286" spans="1:10">
      <c r="A3286">
        <v>231</v>
      </c>
      <c r="B3286" s="9" t="s">
        <v>525</v>
      </c>
      <c r="C3286" s="9" t="s">
        <v>692</v>
      </c>
      <c r="D3286" s="9">
        <v>0</v>
      </c>
      <c r="E3286" s="9">
        <v>0</v>
      </c>
      <c r="F3286" s="9">
        <v>0</v>
      </c>
      <c r="G3286" s="9">
        <v>0</v>
      </c>
      <c r="H3286" s="9">
        <v>3</v>
      </c>
      <c r="I3286" s="9">
        <v>0</v>
      </c>
      <c r="J3286" s="9"/>
    </row>
    <row r="3287" spans="1:10">
      <c r="A3287">
        <v>231</v>
      </c>
      <c r="B3287" s="9" t="s">
        <v>525</v>
      </c>
      <c r="C3287" s="9" t="s">
        <v>692</v>
      </c>
      <c r="D3287" s="9">
        <v>0</v>
      </c>
      <c r="E3287" s="9">
        <v>0</v>
      </c>
      <c r="F3287" s="9">
        <v>0</v>
      </c>
      <c r="G3287" s="9">
        <v>0</v>
      </c>
      <c r="H3287" s="9">
        <v>3</v>
      </c>
      <c r="I3287" s="9">
        <v>0</v>
      </c>
      <c r="J3287" s="9"/>
    </row>
    <row r="3288" spans="1:10">
      <c r="A3288">
        <v>231</v>
      </c>
      <c r="B3288" s="9" t="s">
        <v>525</v>
      </c>
      <c r="C3288" s="9" t="s">
        <v>692</v>
      </c>
      <c r="D3288" s="9">
        <v>0</v>
      </c>
      <c r="E3288" s="9">
        <v>0</v>
      </c>
      <c r="F3288" s="9">
        <v>0</v>
      </c>
      <c r="G3288" s="9">
        <v>0</v>
      </c>
      <c r="H3288" s="9">
        <v>3</v>
      </c>
      <c r="I3288" s="9">
        <v>0</v>
      </c>
      <c r="J3288" s="9"/>
    </row>
    <row r="3289" spans="1:10">
      <c r="A3289">
        <v>232</v>
      </c>
      <c r="B3289" s="9" t="s">
        <v>528</v>
      </c>
      <c r="C3289" s="9" t="s">
        <v>714</v>
      </c>
      <c r="D3289" s="9" t="s">
        <v>952</v>
      </c>
      <c r="E3289" s="9">
        <v>30</v>
      </c>
      <c r="F3289" s="9" t="s">
        <v>697</v>
      </c>
      <c r="G3289" s="9" t="s">
        <v>695</v>
      </c>
      <c r="H3289" s="9">
        <v>8</v>
      </c>
      <c r="I3289" s="9">
        <v>240</v>
      </c>
      <c r="J3289" s="9"/>
    </row>
    <row r="3290" spans="1:10">
      <c r="A3290">
        <v>232</v>
      </c>
      <c r="B3290" s="9" t="s">
        <v>528</v>
      </c>
      <c r="C3290" s="9" t="s">
        <v>714</v>
      </c>
      <c r="D3290" s="9" t="s">
        <v>1037</v>
      </c>
      <c r="E3290" s="9">
        <v>30</v>
      </c>
      <c r="F3290" s="9" t="s">
        <v>697</v>
      </c>
      <c r="G3290" s="9" t="s">
        <v>695</v>
      </c>
      <c r="H3290" s="9">
        <v>8</v>
      </c>
      <c r="I3290" s="9">
        <v>240</v>
      </c>
      <c r="J3290" s="9"/>
    </row>
    <row r="3291" spans="1:10">
      <c r="A3291">
        <v>232</v>
      </c>
      <c r="B3291" s="9" t="s">
        <v>528</v>
      </c>
      <c r="C3291" s="9" t="s">
        <v>714</v>
      </c>
      <c r="D3291" s="9" t="s">
        <v>771</v>
      </c>
      <c r="E3291" s="9">
        <v>10</v>
      </c>
      <c r="F3291" s="9" t="s">
        <v>697</v>
      </c>
      <c r="G3291" s="9" t="s">
        <v>695</v>
      </c>
      <c r="H3291" s="9">
        <v>8</v>
      </c>
      <c r="I3291" s="9">
        <v>80</v>
      </c>
      <c r="J3291" s="9"/>
    </row>
    <row r="3292" spans="1:10">
      <c r="A3292">
        <v>232</v>
      </c>
      <c r="B3292" s="9" t="s">
        <v>528</v>
      </c>
      <c r="C3292" s="9" t="s">
        <v>714</v>
      </c>
      <c r="D3292" s="9" t="s">
        <v>1050</v>
      </c>
      <c r="E3292" s="9">
        <v>5</v>
      </c>
      <c r="F3292" s="9" t="s">
        <v>697</v>
      </c>
      <c r="G3292" s="9" t="s">
        <v>695</v>
      </c>
      <c r="H3292" s="9">
        <v>8</v>
      </c>
      <c r="I3292" s="9">
        <v>40</v>
      </c>
      <c r="J3292" s="9"/>
    </row>
    <row r="3293" spans="1:10">
      <c r="A3293">
        <v>232</v>
      </c>
      <c r="B3293" s="9" t="s">
        <v>528</v>
      </c>
      <c r="C3293" s="9" t="s">
        <v>714</v>
      </c>
      <c r="D3293" s="9" t="s">
        <v>723</v>
      </c>
      <c r="E3293" s="9">
        <v>2</v>
      </c>
      <c r="F3293" s="9" t="s">
        <v>694</v>
      </c>
      <c r="G3293" s="9" t="s">
        <v>695</v>
      </c>
      <c r="H3293" s="9">
        <v>8</v>
      </c>
      <c r="I3293" s="9">
        <v>16</v>
      </c>
      <c r="J3293" s="9"/>
    </row>
    <row r="3294" spans="1:10">
      <c r="A3294">
        <v>232</v>
      </c>
      <c r="B3294" s="9" t="s">
        <v>528</v>
      </c>
      <c r="C3294" s="9" t="s">
        <v>714</v>
      </c>
      <c r="D3294" s="9" t="s">
        <v>722</v>
      </c>
      <c r="E3294" s="9">
        <v>2</v>
      </c>
      <c r="F3294" s="9" t="s">
        <v>697</v>
      </c>
      <c r="G3294" s="9" t="s">
        <v>695</v>
      </c>
      <c r="H3294" s="9">
        <v>8</v>
      </c>
      <c r="I3294" s="9">
        <v>16</v>
      </c>
      <c r="J3294" s="9"/>
    </row>
    <row r="3295" spans="1:10">
      <c r="A3295">
        <v>232</v>
      </c>
      <c r="B3295" s="9" t="s">
        <v>528</v>
      </c>
      <c r="C3295" s="9" t="s">
        <v>714</v>
      </c>
      <c r="D3295" s="9" t="s">
        <v>1072</v>
      </c>
      <c r="E3295" s="9">
        <v>20</v>
      </c>
      <c r="F3295" s="9" t="s">
        <v>697</v>
      </c>
      <c r="G3295" s="9" t="s">
        <v>695</v>
      </c>
      <c r="H3295" s="9">
        <v>8</v>
      </c>
      <c r="I3295" s="9">
        <v>160</v>
      </c>
      <c r="J3295" s="9"/>
    </row>
    <row r="3296" spans="1:10">
      <c r="A3296">
        <v>232</v>
      </c>
      <c r="B3296" s="9" t="s">
        <v>528</v>
      </c>
      <c r="C3296" s="9" t="s">
        <v>714</v>
      </c>
      <c r="D3296" s="9">
        <v>0</v>
      </c>
      <c r="E3296" s="9">
        <v>0</v>
      </c>
      <c r="F3296" s="9">
        <v>0</v>
      </c>
      <c r="G3296" s="9">
        <v>0</v>
      </c>
      <c r="H3296" s="9">
        <v>8</v>
      </c>
      <c r="I3296" s="9">
        <v>0</v>
      </c>
      <c r="J3296" s="9"/>
    </row>
    <row r="3297" spans="1:10">
      <c r="A3297">
        <v>232</v>
      </c>
      <c r="B3297" s="9" t="s">
        <v>528</v>
      </c>
      <c r="C3297" s="9" t="s">
        <v>714</v>
      </c>
      <c r="D3297" s="9">
        <v>0</v>
      </c>
      <c r="E3297" s="9">
        <v>0</v>
      </c>
      <c r="F3297" s="9">
        <v>0</v>
      </c>
      <c r="G3297" s="9">
        <v>0</v>
      </c>
      <c r="H3297" s="9">
        <v>8</v>
      </c>
      <c r="I3297" s="9">
        <v>0</v>
      </c>
      <c r="J3297" s="9"/>
    </row>
    <row r="3298" spans="1:10">
      <c r="A3298">
        <v>232</v>
      </c>
      <c r="B3298" s="9" t="s">
        <v>528</v>
      </c>
      <c r="C3298" s="9" t="s">
        <v>714</v>
      </c>
      <c r="D3298" s="9">
        <v>0</v>
      </c>
      <c r="E3298" s="9">
        <v>0</v>
      </c>
      <c r="F3298" s="9">
        <v>0</v>
      </c>
      <c r="G3298" s="9">
        <v>0</v>
      </c>
      <c r="H3298" s="9">
        <v>8</v>
      </c>
      <c r="I3298" s="9">
        <v>0</v>
      </c>
      <c r="J3298" s="9"/>
    </row>
    <row r="3299" spans="1:10">
      <c r="A3299">
        <v>232</v>
      </c>
      <c r="B3299" s="9" t="s">
        <v>528</v>
      </c>
      <c r="C3299" s="9" t="s">
        <v>714</v>
      </c>
      <c r="D3299" s="9">
        <v>0</v>
      </c>
      <c r="E3299" s="9">
        <v>0</v>
      </c>
      <c r="F3299" s="9">
        <v>0</v>
      </c>
      <c r="G3299" s="9">
        <v>0</v>
      </c>
      <c r="H3299" s="9">
        <v>8</v>
      </c>
      <c r="I3299" s="9">
        <v>0</v>
      </c>
      <c r="J3299" s="9"/>
    </row>
    <row r="3300" spans="1:10">
      <c r="A3300">
        <v>232</v>
      </c>
      <c r="B3300" s="9" t="s">
        <v>528</v>
      </c>
      <c r="C3300" s="9" t="s">
        <v>714</v>
      </c>
      <c r="D3300" s="9">
        <v>0</v>
      </c>
      <c r="E3300" s="9">
        <v>0</v>
      </c>
      <c r="F3300" s="9">
        <v>0</v>
      </c>
      <c r="G3300" s="9">
        <v>0</v>
      </c>
      <c r="H3300" s="9">
        <v>8</v>
      </c>
      <c r="I3300" s="9">
        <v>0</v>
      </c>
      <c r="J3300" s="9"/>
    </row>
    <row r="3301" spans="1:10">
      <c r="A3301">
        <v>232</v>
      </c>
      <c r="B3301" s="9" t="s">
        <v>528</v>
      </c>
      <c r="C3301" s="9" t="s">
        <v>714</v>
      </c>
      <c r="D3301" s="9">
        <v>0</v>
      </c>
      <c r="E3301" s="9">
        <v>0</v>
      </c>
      <c r="F3301" s="9">
        <v>0</v>
      </c>
      <c r="G3301" s="9">
        <v>0</v>
      </c>
      <c r="H3301" s="9">
        <v>8</v>
      </c>
      <c r="I3301" s="9">
        <v>0</v>
      </c>
      <c r="J3301" s="9"/>
    </row>
    <row r="3302" spans="1:10">
      <c r="A3302">
        <v>232</v>
      </c>
      <c r="B3302" s="9" t="s">
        <v>528</v>
      </c>
      <c r="C3302" s="9" t="s">
        <v>714</v>
      </c>
      <c r="D3302" s="9">
        <v>0</v>
      </c>
      <c r="E3302" s="9">
        <v>0</v>
      </c>
      <c r="F3302" s="9">
        <v>0</v>
      </c>
      <c r="G3302" s="9">
        <v>0</v>
      </c>
      <c r="H3302" s="9">
        <v>8</v>
      </c>
      <c r="I3302" s="9">
        <v>0</v>
      </c>
      <c r="J3302" s="9"/>
    </row>
    <row r="3303" spans="1:10">
      <c r="A3303">
        <v>233</v>
      </c>
      <c r="B3303" s="9" t="s">
        <v>530</v>
      </c>
      <c r="C3303" s="9" t="s">
        <v>714</v>
      </c>
      <c r="D3303" s="9" t="s">
        <v>775</v>
      </c>
      <c r="E3303" s="9">
        <v>5</v>
      </c>
      <c r="F3303" s="9" t="s">
        <v>697</v>
      </c>
      <c r="G3303" s="9" t="s">
        <v>695</v>
      </c>
      <c r="H3303" s="9">
        <v>7</v>
      </c>
      <c r="I3303" s="9">
        <v>35</v>
      </c>
      <c r="J3303" s="9"/>
    </row>
    <row r="3304" spans="1:10">
      <c r="A3304">
        <v>233</v>
      </c>
      <c r="B3304" s="9" t="s">
        <v>530</v>
      </c>
      <c r="C3304" s="9" t="s">
        <v>714</v>
      </c>
      <c r="D3304" s="9" t="s">
        <v>939</v>
      </c>
      <c r="E3304" s="9">
        <v>10</v>
      </c>
      <c r="F3304" s="9" t="s">
        <v>697</v>
      </c>
      <c r="G3304" s="9" t="s">
        <v>695</v>
      </c>
      <c r="H3304" s="9">
        <v>7</v>
      </c>
      <c r="I3304" s="9">
        <v>70</v>
      </c>
      <c r="J3304" s="9"/>
    </row>
    <row r="3305" spans="1:10">
      <c r="A3305">
        <v>233</v>
      </c>
      <c r="B3305" s="9" t="s">
        <v>530</v>
      </c>
      <c r="C3305" s="9" t="s">
        <v>714</v>
      </c>
      <c r="D3305" s="9" t="s">
        <v>1034</v>
      </c>
      <c r="E3305" s="9">
        <v>10</v>
      </c>
      <c r="F3305" s="9" t="s">
        <v>697</v>
      </c>
      <c r="G3305" s="9" t="s">
        <v>695</v>
      </c>
      <c r="H3305" s="9">
        <v>7</v>
      </c>
      <c r="I3305" s="9">
        <v>70</v>
      </c>
      <c r="J3305" s="9"/>
    </row>
    <row r="3306" spans="1:10">
      <c r="A3306">
        <v>233</v>
      </c>
      <c r="B3306" s="9" t="s">
        <v>530</v>
      </c>
      <c r="C3306" s="9" t="s">
        <v>714</v>
      </c>
      <c r="D3306" s="9" t="s">
        <v>722</v>
      </c>
      <c r="E3306" s="9">
        <v>1</v>
      </c>
      <c r="F3306" s="9" t="s">
        <v>697</v>
      </c>
      <c r="G3306" s="9" t="s">
        <v>695</v>
      </c>
      <c r="H3306" s="9">
        <v>7</v>
      </c>
      <c r="I3306" s="9">
        <v>7</v>
      </c>
      <c r="J3306" s="9"/>
    </row>
    <row r="3307" spans="1:10">
      <c r="A3307">
        <v>233</v>
      </c>
      <c r="B3307" s="9" t="s">
        <v>530</v>
      </c>
      <c r="C3307" s="9" t="s">
        <v>714</v>
      </c>
      <c r="D3307" s="9" t="s">
        <v>723</v>
      </c>
      <c r="E3307" s="9">
        <v>2</v>
      </c>
      <c r="F3307" s="9" t="s">
        <v>694</v>
      </c>
      <c r="G3307" s="9" t="s">
        <v>695</v>
      </c>
      <c r="H3307" s="9">
        <v>7</v>
      </c>
      <c r="I3307" s="9">
        <v>14</v>
      </c>
      <c r="J3307" s="9"/>
    </row>
    <row r="3308" spans="1:10">
      <c r="A3308">
        <v>233</v>
      </c>
      <c r="B3308" s="9" t="s">
        <v>530</v>
      </c>
      <c r="C3308" s="9" t="s">
        <v>714</v>
      </c>
      <c r="D3308" s="9">
        <v>0</v>
      </c>
      <c r="E3308" s="9">
        <v>0</v>
      </c>
      <c r="F3308" s="9">
        <v>0</v>
      </c>
      <c r="G3308" s="9">
        <v>0</v>
      </c>
      <c r="H3308" s="9">
        <v>7</v>
      </c>
      <c r="I3308" s="9">
        <v>0</v>
      </c>
      <c r="J3308" s="9"/>
    </row>
    <row r="3309" spans="1:10">
      <c r="A3309">
        <v>233</v>
      </c>
      <c r="B3309" s="9" t="s">
        <v>530</v>
      </c>
      <c r="C3309" s="9" t="s">
        <v>714</v>
      </c>
      <c r="D3309" s="9">
        <v>0</v>
      </c>
      <c r="E3309" s="9">
        <v>0</v>
      </c>
      <c r="F3309" s="9">
        <v>0</v>
      </c>
      <c r="G3309" s="9">
        <v>0</v>
      </c>
      <c r="H3309" s="9">
        <v>7</v>
      </c>
      <c r="I3309" s="9">
        <v>0</v>
      </c>
      <c r="J3309" s="9"/>
    </row>
    <row r="3310" spans="1:10">
      <c r="A3310">
        <v>233</v>
      </c>
      <c r="B3310" s="9" t="s">
        <v>530</v>
      </c>
      <c r="C3310" s="9" t="s">
        <v>714</v>
      </c>
      <c r="D3310" s="9">
        <v>0</v>
      </c>
      <c r="E3310" s="9">
        <v>0</v>
      </c>
      <c r="F3310" s="9">
        <v>0</v>
      </c>
      <c r="G3310" s="9">
        <v>0</v>
      </c>
      <c r="H3310" s="9">
        <v>7</v>
      </c>
      <c r="I3310" s="9">
        <v>0</v>
      </c>
      <c r="J3310" s="9"/>
    </row>
    <row r="3311" spans="1:10">
      <c r="A3311">
        <v>233</v>
      </c>
      <c r="B3311" s="9" t="s">
        <v>530</v>
      </c>
      <c r="C3311" s="9" t="s">
        <v>714</v>
      </c>
      <c r="D3311" s="9">
        <v>0</v>
      </c>
      <c r="E3311" s="9">
        <v>0</v>
      </c>
      <c r="F3311" s="9">
        <v>0</v>
      </c>
      <c r="G3311" s="9">
        <v>0</v>
      </c>
      <c r="H3311" s="9">
        <v>7</v>
      </c>
      <c r="I3311" s="9">
        <v>0</v>
      </c>
      <c r="J3311" s="9"/>
    </row>
    <row r="3312" spans="1:10">
      <c r="A3312">
        <v>233</v>
      </c>
      <c r="B3312" s="9" t="s">
        <v>530</v>
      </c>
      <c r="C3312" s="9" t="s">
        <v>714</v>
      </c>
      <c r="D3312" s="9">
        <v>0</v>
      </c>
      <c r="E3312" s="9">
        <v>0</v>
      </c>
      <c r="F3312" s="9">
        <v>0</v>
      </c>
      <c r="G3312" s="9">
        <v>0</v>
      </c>
      <c r="H3312" s="9">
        <v>7</v>
      </c>
      <c r="I3312" s="9">
        <v>0</v>
      </c>
      <c r="J3312" s="9"/>
    </row>
    <row r="3313" spans="1:10">
      <c r="A3313">
        <v>233</v>
      </c>
      <c r="B3313" s="9" t="s">
        <v>530</v>
      </c>
      <c r="C3313" s="9" t="s">
        <v>714</v>
      </c>
      <c r="D3313" s="9">
        <v>0</v>
      </c>
      <c r="E3313" s="9">
        <v>0</v>
      </c>
      <c r="F3313" s="9">
        <v>0</v>
      </c>
      <c r="G3313" s="9">
        <v>0</v>
      </c>
      <c r="H3313" s="9">
        <v>7</v>
      </c>
      <c r="I3313" s="9">
        <v>0</v>
      </c>
      <c r="J3313" s="9"/>
    </row>
    <row r="3314" spans="1:10">
      <c r="A3314">
        <v>233</v>
      </c>
      <c r="B3314" s="9" t="s">
        <v>530</v>
      </c>
      <c r="C3314" s="9" t="s">
        <v>714</v>
      </c>
      <c r="D3314" s="9">
        <v>0</v>
      </c>
      <c r="E3314" s="9">
        <v>0</v>
      </c>
      <c r="F3314" s="9">
        <v>0</v>
      </c>
      <c r="G3314" s="9">
        <v>0</v>
      </c>
      <c r="H3314" s="9">
        <v>7</v>
      </c>
      <c r="I3314" s="9">
        <v>0</v>
      </c>
      <c r="J3314" s="9"/>
    </row>
    <row r="3315" spans="1:10">
      <c r="A3315">
        <v>233</v>
      </c>
      <c r="B3315" s="9" t="s">
        <v>530</v>
      </c>
      <c r="C3315" s="9" t="s">
        <v>714</v>
      </c>
      <c r="D3315" s="9">
        <v>0</v>
      </c>
      <c r="E3315" s="9">
        <v>0</v>
      </c>
      <c r="F3315" s="9">
        <v>0</v>
      </c>
      <c r="G3315" s="9">
        <v>0</v>
      </c>
      <c r="H3315" s="9">
        <v>7</v>
      </c>
      <c r="I3315" s="9">
        <v>0</v>
      </c>
      <c r="J3315" s="9"/>
    </row>
    <row r="3316" spans="1:10">
      <c r="A3316">
        <v>234</v>
      </c>
      <c r="B3316" s="9" t="s">
        <v>532</v>
      </c>
      <c r="C3316" s="9" t="s">
        <v>714</v>
      </c>
      <c r="D3316" s="9" t="s">
        <v>1082</v>
      </c>
      <c r="E3316" s="9">
        <v>50</v>
      </c>
      <c r="F3316" s="9" t="s">
        <v>697</v>
      </c>
      <c r="G3316" s="9" t="s">
        <v>695</v>
      </c>
      <c r="H3316" s="9">
        <v>4</v>
      </c>
      <c r="I3316" s="9">
        <v>200</v>
      </c>
      <c r="J3316" s="9"/>
    </row>
    <row r="3317" spans="1:10">
      <c r="A3317">
        <v>234</v>
      </c>
      <c r="B3317" s="9" t="s">
        <v>532</v>
      </c>
      <c r="C3317" s="9" t="s">
        <v>714</v>
      </c>
      <c r="D3317" s="9">
        <v>0</v>
      </c>
      <c r="E3317" s="9">
        <v>0</v>
      </c>
      <c r="F3317" s="9">
        <v>0</v>
      </c>
      <c r="G3317" s="9">
        <v>0</v>
      </c>
      <c r="H3317" s="9">
        <v>4</v>
      </c>
      <c r="I3317" s="9">
        <v>0</v>
      </c>
      <c r="J3317" s="9"/>
    </row>
    <row r="3318" spans="1:10">
      <c r="A3318">
        <v>234</v>
      </c>
      <c r="B3318" s="9" t="s">
        <v>532</v>
      </c>
      <c r="C3318" s="9" t="s">
        <v>714</v>
      </c>
      <c r="D3318" s="9">
        <v>0</v>
      </c>
      <c r="E3318" s="9">
        <v>0</v>
      </c>
      <c r="F3318" s="9">
        <v>0</v>
      </c>
      <c r="G3318" s="9">
        <v>0</v>
      </c>
      <c r="H3318" s="9">
        <v>4</v>
      </c>
      <c r="I3318" s="9">
        <v>0</v>
      </c>
      <c r="J3318" s="9"/>
    </row>
    <row r="3319" spans="1:10">
      <c r="A3319">
        <v>234</v>
      </c>
      <c r="B3319" s="9" t="s">
        <v>532</v>
      </c>
      <c r="C3319" s="9" t="s">
        <v>714</v>
      </c>
      <c r="D3319" s="9">
        <v>0</v>
      </c>
      <c r="E3319" s="9">
        <v>0</v>
      </c>
      <c r="F3319" s="9">
        <v>0</v>
      </c>
      <c r="G3319" s="9">
        <v>0</v>
      </c>
      <c r="H3319" s="9">
        <v>4</v>
      </c>
      <c r="I3319" s="9">
        <v>0</v>
      </c>
      <c r="J3319" s="9"/>
    </row>
    <row r="3320" spans="1:10">
      <c r="A3320">
        <v>234</v>
      </c>
      <c r="B3320" s="9" t="s">
        <v>532</v>
      </c>
      <c r="C3320" s="9" t="s">
        <v>714</v>
      </c>
      <c r="D3320" s="9">
        <v>0</v>
      </c>
      <c r="E3320" s="9">
        <v>0</v>
      </c>
      <c r="F3320" s="9">
        <v>0</v>
      </c>
      <c r="G3320" s="9">
        <v>0</v>
      </c>
      <c r="H3320" s="9">
        <v>4</v>
      </c>
      <c r="I3320" s="9">
        <v>0</v>
      </c>
      <c r="J3320" s="9"/>
    </row>
    <row r="3321" spans="1:10">
      <c r="A3321">
        <v>234</v>
      </c>
      <c r="B3321" s="9" t="s">
        <v>532</v>
      </c>
      <c r="C3321" s="9" t="s">
        <v>714</v>
      </c>
      <c r="D3321" s="9">
        <v>0</v>
      </c>
      <c r="E3321" s="9">
        <v>0</v>
      </c>
      <c r="F3321" s="9">
        <v>0</v>
      </c>
      <c r="G3321" s="9">
        <v>0</v>
      </c>
      <c r="H3321" s="9">
        <v>4</v>
      </c>
      <c r="I3321" s="9">
        <v>0</v>
      </c>
      <c r="J3321" s="9"/>
    </row>
    <row r="3322" spans="1:10">
      <c r="A3322">
        <v>234</v>
      </c>
      <c r="B3322" s="9" t="s">
        <v>532</v>
      </c>
      <c r="C3322" s="9" t="s">
        <v>714</v>
      </c>
      <c r="D3322" s="9">
        <v>0</v>
      </c>
      <c r="E3322" s="9">
        <v>0</v>
      </c>
      <c r="F3322" s="9">
        <v>0</v>
      </c>
      <c r="G3322" s="9">
        <v>0</v>
      </c>
      <c r="H3322" s="9">
        <v>4</v>
      </c>
      <c r="I3322" s="9">
        <v>0</v>
      </c>
      <c r="J3322" s="9"/>
    </row>
    <row r="3323" spans="1:10">
      <c r="A3323">
        <v>234</v>
      </c>
      <c r="B3323" s="9" t="s">
        <v>532</v>
      </c>
      <c r="C3323" s="9" t="s">
        <v>714</v>
      </c>
      <c r="D3323" s="9">
        <v>0</v>
      </c>
      <c r="E3323" s="9">
        <v>0</v>
      </c>
      <c r="F3323" s="9">
        <v>0</v>
      </c>
      <c r="G3323" s="9">
        <v>0</v>
      </c>
      <c r="H3323" s="9">
        <v>4</v>
      </c>
      <c r="I3323" s="9">
        <v>0</v>
      </c>
      <c r="J3323" s="9"/>
    </row>
    <row r="3324" spans="1:10">
      <c r="A3324">
        <v>234</v>
      </c>
      <c r="B3324" s="9" t="s">
        <v>532</v>
      </c>
      <c r="C3324" s="9" t="s">
        <v>714</v>
      </c>
      <c r="D3324" s="9">
        <v>0</v>
      </c>
      <c r="E3324" s="9">
        <v>0</v>
      </c>
      <c r="F3324" s="9">
        <v>0</v>
      </c>
      <c r="G3324" s="9">
        <v>0</v>
      </c>
      <c r="H3324" s="9">
        <v>4</v>
      </c>
      <c r="I3324" s="9">
        <v>0</v>
      </c>
      <c r="J3324" s="9"/>
    </row>
    <row r="3325" spans="1:10">
      <c r="A3325">
        <v>234</v>
      </c>
      <c r="B3325" s="9" t="s">
        <v>532</v>
      </c>
      <c r="C3325" s="9" t="s">
        <v>714</v>
      </c>
      <c r="D3325" s="9">
        <v>0</v>
      </c>
      <c r="E3325" s="9">
        <v>0</v>
      </c>
      <c r="F3325" s="9">
        <v>0</v>
      </c>
      <c r="G3325" s="9">
        <v>0</v>
      </c>
      <c r="H3325" s="9">
        <v>4</v>
      </c>
      <c r="I3325" s="9">
        <v>0</v>
      </c>
      <c r="J3325" s="9"/>
    </row>
    <row r="3326" spans="1:10">
      <c r="A3326">
        <v>234</v>
      </c>
      <c r="B3326" s="9" t="s">
        <v>532</v>
      </c>
      <c r="C3326" s="9" t="s">
        <v>714</v>
      </c>
      <c r="D3326" s="9">
        <v>0</v>
      </c>
      <c r="E3326" s="9">
        <v>0</v>
      </c>
      <c r="F3326" s="9">
        <v>0</v>
      </c>
      <c r="G3326" s="9">
        <v>0</v>
      </c>
      <c r="H3326" s="9">
        <v>4</v>
      </c>
      <c r="I3326" s="9">
        <v>0</v>
      </c>
      <c r="J3326" s="9"/>
    </row>
    <row r="3327" spans="1:10">
      <c r="A3327">
        <v>234</v>
      </c>
      <c r="B3327" s="9" t="s">
        <v>532</v>
      </c>
      <c r="C3327" s="9" t="s">
        <v>714</v>
      </c>
      <c r="D3327" s="9">
        <v>0</v>
      </c>
      <c r="E3327" s="9">
        <v>0</v>
      </c>
      <c r="F3327" s="9">
        <v>0</v>
      </c>
      <c r="G3327" s="9">
        <v>0</v>
      </c>
      <c r="H3327" s="9">
        <v>4</v>
      </c>
      <c r="I3327" s="9">
        <v>0</v>
      </c>
      <c r="J3327" s="9"/>
    </row>
    <row r="3328" spans="1:10">
      <c r="A3328">
        <v>234</v>
      </c>
      <c r="B3328" s="9" t="s">
        <v>532</v>
      </c>
      <c r="C3328" s="9" t="s">
        <v>714</v>
      </c>
      <c r="D3328" s="9">
        <v>0</v>
      </c>
      <c r="E3328" s="9">
        <v>0</v>
      </c>
      <c r="F3328" s="9">
        <v>0</v>
      </c>
      <c r="G3328" s="9">
        <v>0</v>
      </c>
      <c r="H3328" s="9">
        <v>4</v>
      </c>
      <c r="I3328" s="9">
        <v>0</v>
      </c>
      <c r="J3328" s="9"/>
    </row>
    <row r="3329" spans="1:10">
      <c r="A3329">
        <v>235</v>
      </c>
      <c r="B3329" s="9" t="s">
        <v>534</v>
      </c>
      <c r="C3329" s="9" t="s">
        <v>714</v>
      </c>
      <c r="D3329" s="9" t="s">
        <v>939</v>
      </c>
      <c r="E3329" s="9">
        <v>10</v>
      </c>
      <c r="F3329" s="9" t="s">
        <v>697</v>
      </c>
      <c r="G3329" s="9" t="s">
        <v>695</v>
      </c>
      <c r="H3329" s="9">
        <v>1</v>
      </c>
      <c r="I3329" s="9">
        <v>10</v>
      </c>
      <c r="J3329" s="9"/>
    </row>
    <row r="3330" spans="1:10">
      <c r="A3330">
        <v>235</v>
      </c>
      <c r="B3330" s="9" t="s">
        <v>534</v>
      </c>
      <c r="C3330" s="9" t="s">
        <v>714</v>
      </c>
      <c r="D3330" s="9" t="s">
        <v>1034</v>
      </c>
      <c r="E3330" s="9">
        <v>10</v>
      </c>
      <c r="F3330" s="9" t="s">
        <v>697</v>
      </c>
      <c r="G3330" s="9" t="s">
        <v>695</v>
      </c>
      <c r="H3330" s="9">
        <v>1</v>
      </c>
      <c r="I3330" s="9">
        <v>10</v>
      </c>
      <c r="J3330" s="9"/>
    </row>
    <row r="3331" spans="1:10">
      <c r="A3331">
        <v>235</v>
      </c>
      <c r="B3331" s="9" t="s">
        <v>534</v>
      </c>
      <c r="C3331" s="9" t="s">
        <v>714</v>
      </c>
      <c r="D3331" s="9" t="s">
        <v>775</v>
      </c>
      <c r="E3331" s="9">
        <v>5</v>
      </c>
      <c r="F3331" s="9" t="s">
        <v>697</v>
      </c>
      <c r="G3331" s="9" t="s">
        <v>695</v>
      </c>
      <c r="H3331" s="9">
        <v>1</v>
      </c>
      <c r="I3331" s="9">
        <v>5</v>
      </c>
      <c r="J3331" s="9"/>
    </row>
    <row r="3332" spans="1:10">
      <c r="A3332">
        <v>235</v>
      </c>
      <c r="B3332" s="9" t="s">
        <v>534</v>
      </c>
      <c r="C3332" s="9" t="s">
        <v>714</v>
      </c>
      <c r="D3332" s="9" t="s">
        <v>722</v>
      </c>
      <c r="E3332" s="9">
        <v>1</v>
      </c>
      <c r="F3332" s="9" t="s">
        <v>697</v>
      </c>
      <c r="G3332" s="9" t="s">
        <v>695</v>
      </c>
      <c r="H3332" s="9">
        <v>1</v>
      </c>
      <c r="I3332" s="9">
        <v>1</v>
      </c>
      <c r="J3332" s="9"/>
    </row>
    <row r="3333" spans="1:10">
      <c r="A3333">
        <v>235</v>
      </c>
      <c r="B3333" s="9" t="s">
        <v>534</v>
      </c>
      <c r="C3333" s="9" t="s">
        <v>714</v>
      </c>
      <c r="D3333" s="9" t="s">
        <v>723</v>
      </c>
      <c r="E3333" s="9">
        <v>5</v>
      </c>
      <c r="F3333" s="9" t="s">
        <v>694</v>
      </c>
      <c r="G3333" s="9" t="s">
        <v>695</v>
      </c>
      <c r="H3333" s="9">
        <v>1</v>
      </c>
      <c r="I3333" s="9">
        <v>5</v>
      </c>
      <c r="J3333" s="9"/>
    </row>
    <row r="3334" spans="1:10">
      <c r="A3334">
        <v>235</v>
      </c>
      <c r="B3334" s="9" t="s">
        <v>534</v>
      </c>
      <c r="C3334" s="9" t="s">
        <v>714</v>
      </c>
      <c r="D3334" s="9">
        <v>0</v>
      </c>
      <c r="E3334" s="9">
        <v>0</v>
      </c>
      <c r="F3334" s="9">
        <v>0</v>
      </c>
      <c r="G3334" s="9">
        <v>0</v>
      </c>
      <c r="H3334" s="9">
        <v>1</v>
      </c>
      <c r="I3334" s="9">
        <v>0</v>
      </c>
      <c r="J3334" s="9"/>
    </row>
    <row r="3335" spans="1:10">
      <c r="A3335">
        <v>235</v>
      </c>
      <c r="B3335" s="9" t="s">
        <v>534</v>
      </c>
      <c r="C3335" s="9" t="s">
        <v>714</v>
      </c>
      <c r="D3335" s="9">
        <v>0</v>
      </c>
      <c r="E3335" s="9">
        <v>0</v>
      </c>
      <c r="F3335" s="9">
        <v>0</v>
      </c>
      <c r="G3335" s="9">
        <v>0</v>
      </c>
      <c r="H3335" s="9">
        <v>1</v>
      </c>
      <c r="I3335" s="9">
        <v>0</v>
      </c>
      <c r="J3335" s="9"/>
    </row>
    <row r="3336" spans="1:10">
      <c r="A3336">
        <v>235</v>
      </c>
      <c r="B3336" s="9" t="s">
        <v>534</v>
      </c>
      <c r="C3336" s="9" t="s">
        <v>714</v>
      </c>
      <c r="D3336" s="9">
        <v>0</v>
      </c>
      <c r="E3336" s="9">
        <v>0</v>
      </c>
      <c r="F3336" s="9">
        <v>0</v>
      </c>
      <c r="G3336" s="9">
        <v>0</v>
      </c>
      <c r="H3336" s="9">
        <v>1</v>
      </c>
      <c r="I3336" s="9">
        <v>0</v>
      </c>
      <c r="J3336" s="9"/>
    </row>
    <row r="3337" spans="1:10">
      <c r="A3337">
        <v>235</v>
      </c>
      <c r="B3337" s="9" t="s">
        <v>534</v>
      </c>
      <c r="C3337" s="9" t="s">
        <v>714</v>
      </c>
      <c r="D3337" s="9">
        <v>0</v>
      </c>
      <c r="E3337" s="9">
        <v>0</v>
      </c>
      <c r="F3337" s="9">
        <v>0</v>
      </c>
      <c r="G3337" s="9">
        <v>0</v>
      </c>
      <c r="H3337" s="9">
        <v>1</v>
      </c>
      <c r="I3337" s="9">
        <v>0</v>
      </c>
      <c r="J3337" s="9"/>
    </row>
    <row r="3338" spans="1:10">
      <c r="A3338">
        <v>235</v>
      </c>
      <c r="B3338" s="9" t="s">
        <v>534</v>
      </c>
      <c r="C3338" s="9" t="s">
        <v>714</v>
      </c>
      <c r="D3338" s="9">
        <v>0</v>
      </c>
      <c r="E3338" s="9">
        <v>0</v>
      </c>
      <c r="F3338" s="9">
        <v>0</v>
      </c>
      <c r="G3338" s="9">
        <v>0</v>
      </c>
      <c r="H3338" s="9">
        <v>1</v>
      </c>
      <c r="I3338" s="9">
        <v>0</v>
      </c>
      <c r="J3338" s="9"/>
    </row>
    <row r="3339" spans="1:10">
      <c r="A3339">
        <v>235</v>
      </c>
      <c r="B3339" s="9" t="s">
        <v>534</v>
      </c>
      <c r="C3339" s="9" t="s">
        <v>714</v>
      </c>
      <c r="D3339" s="9">
        <v>0</v>
      </c>
      <c r="E3339" s="9">
        <v>0</v>
      </c>
      <c r="F3339" s="9">
        <v>0</v>
      </c>
      <c r="G3339" s="9">
        <v>0</v>
      </c>
      <c r="H3339" s="9">
        <v>1</v>
      </c>
      <c r="I3339" s="9">
        <v>0</v>
      </c>
      <c r="J3339" s="9"/>
    </row>
    <row r="3340" spans="1:10">
      <c r="A3340">
        <v>235</v>
      </c>
      <c r="B3340" s="9" t="s">
        <v>534</v>
      </c>
      <c r="C3340" s="9" t="s">
        <v>714</v>
      </c>
      <c r="D3340" s="9">
        <v>0</v>
      </c>
      <c r="E3340" s="9">
        <v>0</v>
      </c>
      <c r="F3340" s="9">
        <v>0</v>
      </c>
      <c r="G3340" s="9">
        <v>0</v>
      </c>
      <c r="H3340" s="9">
        <v>1</v>
      </c>
      <c r="I3340" s="9">
        <v>0</v>
      </c>
      <c r="J3340" s="9"/>
    </row>
    <row r="3341" spans="1:10">
      <c r="A3341">
        <v>235</v>
      </c>
      <c r="B3341" s="9" t="s">
        <v>534</v>
      </c>
      <c r="C3341" s="9" t="s">
        <v>714</v>
      </c>
      <c r="D3341" s="9">
        <v>0</v>
      </c>
      <c r="E3341" s="9">
        <v>0</v>
      </c>
      <c r="F3341" s="9">
        <v>0</v>
      </c>
      <c r="G3341" s="9">
        <v>0</v>
      </c>
      <c r="H3341" s="9">
        <v>1</v>
      </c>
      <c r="I3341" s="9">
        <v>0</v>
      </c>
      <c r="J3341" s="9"/>
    </row>
    <row r="3342" spans="1:10">
      <c r="A3342">
        <v>236</v>
      </c>
      <c r="B3342" s="9" t="s">
        <v>536</v>
      </c>
      <c r="C3342" s="9" t="s">
        <v>714</v>
      </c>
      <c r="D3342" s="9">
        <v>0</v>
      </c>
      <c r="E3342" s="9">
        <v>0</v>
      </c>
      <c r="F3342" s="9">
        <v>0</v>
      </c>
      <c r="G3342" s="9">
        <v>0</v>
      </c>
      <c r="H3342" s="9">
        <v>4</v>
      </c>
      <c r="I3342" s="9">
        <v>0</v>
      </c>
      <c r="J3342" s="9"/>
    </row>
    <row r="3343" spans="1:10">
      <c r="A3343">
        <v>236</v>
      </c>
      <c r="B3343" s="9" t="s">
        <v>536</v>
      </c>
      <c r="C3343" s="9" t="s">
        <v>714</v>
      </c>
      <c r="D3343" s="9">
        <v>0</v>
      </c>
      <c r="E3343" s="9">
        <v>0</v>
      </c>
      <c r="F3343" s="9">
        <v>0</v>
      </c>
      <c r="G3343" s="9">
        <v>0</v>
      </c>
      <c r="H3343" s="9">
        <v>4</v>
      </c>
      <c r="I3343" s="9">
        <v>0</v>
      </c>
      <c r="J3343" s="9"/>
    </row>
    <row r="3344" spans="1:10">
      <c r="A3344">
        <v>236</v>
      </c>
      <c r="B3344" s="9" t="s">
        <v>536</v>
      </c>
      <c r="C3344" s="9" t="s">
        <v>714</v>
      </c>
      <c r="D3344" s="9">
        <v>0</v>
      </c>
      <c r="E3344" s="9">
        <v>0</v>
      </c>
      <c r="F3344" s="9">
        <v>0</v>
      </c>
      <c r="G3344" s="9">
        <v>0</v>
      </c>
      <c r="H3344" s="9">
        <v>4</v>
      </c>
      <c r="I3344" s="9">
        <v>0</v>
      </c>
      <c r="J3344" s="9"/>
    </row>
    <row r="3345" spans="1:10">
      <c r="A3345">
        <v>236</v>
      </c>
      <c r="B3345" s="9" t="s">
        <v>536</v>
      </c>
      <c r="C3345" s="9" t="s">
        <v>714</v>
      </c>
      <c r="D3345" s="9">
        <v>0</v>
      </c>
      <c r="E3345" s="9">
        <v>0</v>
      </c>
      <c r="F3345" s="9">
        <v>0</v>
      </c>
      <c r="G3345" s="9">
        <v>0</v>
      </c>
      <c r="H3345" s="9">
        <v>4</v>
      </c>
      <c r="I3345" s="9">
        <v>0</v>
      </c>
      <c r="J3345" s="9"/>
    </row>
    <row r="3346" spans="1:10">
      <c r="A3346">
        <v>236</v>
      </c>
      <c r="B3346" s="9" t="s">
        <v>536</v>
      </c>
      <c r="C3346" s="9" t="s">
        <v>714</v>
      </c>
      <c r="D3346" s="9">
        <v>0</v>
      </c>
      <c r="E3346" s="9">
        <v>0</v>
      </c>
      <c r="F3346" s="9">
        <v>0</v>
      </c>
      <c r="G3346" s="9">
        <v>0</v>
      </c>
      <c r="H3346" s="9">
        <v>4</v>
      </c>
      <c r="I3346" s="9">
        <v>0</v>
      </c>
      <c r="J3346" s="9"/>
    </row>
    <row r="3347" spans="1:10">
      <c r="A3347">
        <v>236</v>
      </c>
      <c r="B3347" s="9" t="s">
        <v>536</v>
      </c>
      <c r="C3347" s="9" t="s">
        <v>714</v>
      </c>
      <c r="D3347" s="9">
        <v>0</v>
      </c>
      <c r="E3347" s="9">
        <v>0</v>
      </c>
      <c r="F3347" s="9">
        <v>0</v>
      </c>
      <c r="G3347" s="9">
        <v>0</v>
      </c>
      <c r="H3347" s="9">
        <v>4</v>
      </c>
      <c r="I3347" s="9">
        <v>0</v>
      </c>
      <c r="J3347" s="9"/>
    </row>
    <row r="3348" spans="1:10">
      <c r="A3348">
        <v>236</v>
      </c>
      <c r="B3348" s="9" t="s">
        <v>536</v>
      </c>
      <c r="C3348" s="9" t="s">
        <v>714</v>
      </c>
      <c r="D3348" s="9">
        <v>0</v>
      </c>
      <c r="E3348" s="9">
        <v>0</v>
      </c>
      <c r="F3348" s="9">
        <v>0</v>
      </c>
      <c r="G3348" s="9">
        <v>0</v>
      </c>
      <c r="H3348" s="9">
        <v>4</v>
      </c>
      <c r="I3348" s="9">
        <v>0</v>
      </c>
      <c r="J3348" s="9"/>
    </row>
    <row r="3349" spans="1:10">
      <c r="A3349">
        <v>236</v>
      </c>
      <c r="B3349" s="9" t="s">
        <v>536</v>
      </c>
      <c r="C3349" s="9" t="s">
        <v>714</v>
      </c>
      <c r="D3349" s="9">
        <v>0</v>
      </c>
      <c r="E3349" s="9">
        <v>0</v>
      </c>
      <c r="F3349" s="9">
        <v>0</v>
      </c>
      <c r="G3349" s="9">
        <v>0</v>
      </c>
      <c r="H3349" s="9">
        <v>4</v>
      </c>
      <c r="I3349" s="9">
        <v>0</v>
      </c>
      <c r="J3349" s="9"/>
    </row>
    <row r="3350" spans="1:10">
      <c r="A3350">
        <v>236</v>
      </c>
      <c r="B3350" s="9" t="s">
        <v>536</v>
      </c>
      <c r="C3350" s="9" t="s">
        <v>714</v>
      </c>
      <c r="D3350" s="9">
        <v>0</v>
      </c>
      <c r="E3350" s="9">
        <v>0</v>
      </c>
      <c r="F3350" s="9">
        <v>0</v>
      </c>
      <c r="G3350" s="9">
        <v>0</v>
      </c>
      <c r="H3350" s="9">
        <v>4</v>
      </c>
      <c r="I3350" s="9">
        <v>0</v>
      </c>
      <c r="J3350" s="9"/>
    </row>
    <row r="3351" spans="1:10">
      <c r="A3351">
        <v>236</v>
      </c>
      <c r="B3351" s="9" t="s">
        <v>536</v>
      </c>
      <c r="C3351" s="9" t="s">
        <v>714</v>
      </c>
      <c r="D3351" s="9">
        <v>0</v>
      </c>
      <c r="E3351" s="9">
        <v>0</v>
      </c>
      <c r="F3351" s="9">
        <v>0</v>
      </c>
      <c r="G3351" s="9">
        <v>0</v>
      </c>
      <c r="H3351" s="9">
        <v>4</v>
      </c>
      <c r="I3351" s="9">
        <v>0</v>
      </c>
      <c r="J3351" s="9"/>
    </row>
    <row r="3352" spans="1:10">
      <c r="A3352">
        <v>236</v>
      </c>
      <c r="B3352" s="9" t="s">
        <v>536</v>
      </c>
      <c r="C3352" s="9" t="s">
        <v>714</v>
      </c>
      <c r="D3352" s="9">
        <v>0</v>
      </c>
      <c r="E3352" s="9">
        <v>0</v>
      </c>
      <c r="F3352" s="9">
        <v>0</v>
      </c>
      <c r="G3352" s="9">
        <v>0</v>
      </c>
      <c r="H3352" s="9">
        <v>4</v>
      </c>
      <c r="I3352" s="9">
        <v>0</v>
      </c>
      <c r="J3352" s="9"/>
    </row>
    <row r="3353" spans="1:10">
      <c r="A3353">
        <v>236</v>
      </c>
      <c r="B3353" s="9" t="s">
        <v>536</v>
      </c>
      <c r="C3353" s="9" t="s">
        <v>714</v>
      </c>
      <c r="D3353" s="9">
        <v>0</v>
      </c>
      <c r="E3353" s="9">
        <v>0</v>
      </c>
      <c r="F3353" s="9">
        <v>0</v>
      </c>
      <c r="G3353" s="9">
        <v>0</v>
      </c>
      <c r="H3353" s="9">
        <v>4</v>
      </c>
      <c r="I3353" s="9">
        <v>0</v>
      </c>
      <c r="J3353" s="9"/>
    </row>
    <row r="3354" spans="1:10">
      <c r="A3354">
        <v>237</v>
      </c>
      <c r="B3354" s="9" t="s">
        <v>538</v>
      </c>
      <c r="C3354" s="9" t="s">
        <v>714</v>
      </c>
      <c r="D3354" s="9" t="s">
        <v>719</v>
      </c>
      <c r="E3354" s="9">
        <v>30</v>
      </c>
      <c r="F3354" s="9" t="s">
        <v>697</v>
      </c>
      <c r="G3354" s="9" t="s">
        <v>695</v>
      </c>
      <c r="H3354" s="9">
        <v>1</v>
      </c>
      <c r="I3354" s="9">
        <v>30</v>
      </c>
      <c r="J3354" s="9"/>
    </row>
    <row r="3355" spans="1:10">
      <c r="A3355">
        <v>237</v>
      </c>
      <c r="B3355" s="9" t="s">
        <v>538</v>
      </c>
      <c r="C3355" s="9" t="s">
        <v>714</v>
      </c>
      <c r="D3355" s="9" t="s">
        <v>1078</v>
      </c>
      <c r="E3355" s="9">
        <v>30</v>
      </c>
      <c r="F3355" s="9" t="s">
        <v>697</v>
      </c>
      <c r="G3355" s="9" t="s">
        <v>695</v>
      </c>
      <c r="H3355" s="9">
        <v>1</v>
      </c>
      <c r="I3355" s="9">
        <v>30</v>
      </c>
      <c r="J3355" s="9"/>
    </row>
    <row r="3356" spans="1:10">
      <c r="A3356">
        <v>237</v>
      </c>
      <c r="B3356" s="9" t="s">
        <v>538</v>
      </c>
      <c r="C3356" s="9" t="s">
        <v>714</v>
      </c>
      <c r="D3356" s="9" t="s">
        <v>905</v>
      </c>
      <c r="E3356" s="9">
        <v>125</v>
      </c>
      <c r="F3356" s="9" t="s">
        <v>697</v>
      </c>
      <c r="G3356" s="9" t="s">
        <v>695</v>
      </c>
      <c r="H3356" s="9">
        <v>1</v>
      </c>
      <c r="I3356" s="9">
        <v>125</v>
      </c>
      <c r="J3356" s="9"/>
    </row>
    <row r="3357" spans="1:10">
      <c r="A3357">
        <v>237</v>
      </c>
      <c r="B3357" s="9" t="s">
        <v>538</v>
      </c>
      <c r="C3357" s="9" t="s">
        <v>714</v>
      </c>
      <c r="D3357" s="9" t="s">
        <v>1080</v>
      </c>
      <c r="E3357" s="9">
        <v>10</v>
      </c>
      <c r="F3357" s="9" t="s">
        <v>697</v>
      </c>
      <c r="G3357" s="9" t="s">
        <v>695</v>
      </c>
      <c r="H3357" s="9">
        <v>1</v>
      </c>
      <c r="I3357" s="9">
        <v>10</v>
      </c>
      <c r="J3357" s="9"/>
    </row>
    <row r="3358" spans="1:10">
      <c r="A3358">
        <v>237</v>
      </c>
      <c r="B3358" s="9" t="s">
        <v>538</v>
      </c>
      <c r="C3358" s="9" t="s">
        <v>714</v>
      </c>
      <c r="D3358" s="9" t="s">
        <v>789</v>
      </c>
      <c r="E3358" s="9">
        <v>30</v>
      </c>
      <c r="F3358" s="9" t="s">
        <v>697</v>
      </c>
      <c r="G3358" s="9" t="s">
        <v>695</v>
      </c>
      <c r="H3358" s="9">
        <v>1</v>
      </c>
      <c r="I3358" s="9">
        <v>30</v>
      </c>
      <c r="J3358" s="9"/>
    </row>
    <row r="3359" spans="1:10">
      <c r="A3359">
        <v>237</v>
      </c>
      <c r="B3359" s="9" t="s">
        <v>538</v>
      </c>
      <c r="C3359" s="9" t="s">
        <v>714</v>
      </c>
      <c r="D3359" s="9" t="s">
        <v>783</v>
      </c>
      <c r="E3359" s="9">
        <v>10</v>
      </c>
      <c r="F3359" s="9" t="s">
        <v>697</v>
      </c>
      <c r="G3359" s="9" t="s">
        <v>695</v>
      </c>
      <c r="H3359" s="9">
        <v>1</v>
      </c>
      <c r="I3359" s="9">
        <v>10</v>
      </c>
      <c r="J3359" s="9"/>
    </row>
    <row r="3360" spans="1:10">
      <c r="A3360">
        <v>237</v>
      </c>
      <c r="B3360" s="9" t="s">
        <v>538</v>
      </c>
      <c r="C3360" s="9" t="s">
        <v>714</v>
      </c>
      <c r="D3360" s="9" t="s">
        <v>742</v>
      </c>
      <c r="E3360" s="9">
        <v>10</v>
      </c>
      <c r="F3360" s="9" t="s">
        <v>697</v>
      </c>
      <c r="G3360" s="9" t="s">
        <v>695</v>
      </c>
      <c r="H3360" s="9">
        <v>1</v>
      </c>
      <c r="I3360" s="9">
        <v>10</v>
      </c>
      <c r="J3360" s="9"/>
    </row>
    <row r="3361" spans="1:10">
      <c r="A3361">
        <v>237</v>
      </c>
      <c r="B3361" s="9" t="s">
        <v>538</v>
      </c>
      <c r="C3361" s="9" t="s">
        <v>714</v>
      </c>
      <c r="D3361" s="9" t="s">
        <v>775</v>
      </c>
      <c r="E3361" s="9">
        <v>10</v>
      </c>
      <c r="F3361" s="9" t="s">
        <v>697</v>
      </c>
      <c r="G3361" s="9" t="s">
        <v>695</v>
      </c>
      <c r="H3361" s="9">
        <v>1</v>
      </c>
      <c r="I3361" s="9">
        <v>10</v>
      </c>
      <c r="J3361" s="9"/>
    </row>
    <row r="3362" spans="1:10">
      <c r="A3362">
        <v>237</v>
      </c>
      <c r="B3362" s="9" t="s">
        <v>538</v>
      </c>
      <c r="C3362" s="9" t="s">
        <v>714</v>
      </c>
      <c r="D3362" s="9" t="s">
        <v>938</v>
      </c>
      <c r="E3362" s="9">
        <v>10</v>
      </c>
      <c r="F3362" s="9" t="s">
        <v>697</v>
      </c>
      <c r="G3362" s="9" t="s">
        <v>695</v>
      </c>
      <c r="H3362" s="9">
        <v>1</v>
      </c>
      <c r="I3362" s="9">
        <v>10</v>
      </c>
      <c r="J3362" s="9"/>
    </row>
    <row r="3363" spans="1:10">
      <c r="A3363">
        <v>237</v>
      </c>
      <c r="B3363" s="9" t="s">
        <v>538</v>
      </c>
      <c r="C3363" s="9" t="s">
        <v>714</v>
      </c>
      <c r="D3363" s="9">
        <v>0</v>
      </c>
      <c r="E3363" s="9">
        <v>0</v>
      </c>
      <c r="F3363" s="9">
        <v>0</v>
      </c>
      <c r="G3363" s="9">
        <v>0</v>
      </c>
      <c r="H3363" s="9">
        <v>1</v>
      </c>
      <c r="I3363" s="9">
        <v>0</v>
      </c>
      <c r="J3363" s="9"/>
    </row>
    <row r="3364" spans="1:10">
      <c r="A3364">
        <v>237</v>
      </c>
      <c r="B3364" s="9" t="s">
        <v>538</v>
      </c>
      <c r="C3364" s="9" t="s">
        <v>714</v>
      </c>
      <c r="D3364" s="9">
        <v>0</v>
      </c>
      <c r="E3364" s="9">
        <v>0</v>
      </c>
      <c r="F3364" s="9">
        <v>0</v>
      </c>
      <c r="G3364" s="9">
        <v>0</v>
      </c>
      <c r="H3364" s="9">
        <v>1</v>
      </c>
      <c r="I3364" s="9">
        <v>0</v>
      </c>
      <c r="J3364" s="9"/>
    </row>
    <row r="3365" spans="1:10">
      <c r="A3365">
        <v>237</v>
      </c>
      <c r="B3365" s="9" t="s">
        <v>538</v>
      </c>
      <c r="C3365" s="9" t="s">
        <v>714</v>
      </c>
      <c r="D3365" s="9">
        <v>0</v>
      </c>
      <c r="E3365" s="9">
        <v>0</v>
      </c>
      <c r="F3365" s="9">
        <v>0</v>
      </c>
      <c r="G3365" s="9">
        <v>0</v>
      </c>
      <c r="H3365" s="9">
        <v>1</v>
      </c>
      <c r="I3365" s="9">
        <v>0</v>
      </c>
      <c r="J3365" s="9"/>
    </row>
    <row r="3366" spans="1:10">
      <c r="A3366">
        <v>237</v>
      </c>
      <c r="B3366" s="9" t="s">
        <v>538</v>
      </c>
      <c r="C3366" s="9" t="s">
        <v>714</v>
      </c>
      <c r="D3366" s="9">
        <v>0</v>
      </c>
      <c r="E3366" s="9">
        <v>0</v>
      </c>
      <c r="F3366" s="9">
        <v>0</v>
      </c>
      <c r="G3366" s="9">
        <v>0</v>
      </c>
      <c r="H3366" s="9">
        <v>1</v>
      </c>
      <c r="I3366" s="9">
        <v>0</v>
      </c>
      <c r="J3366" s="9"/>
    </row>
    <row r="3367" spans="1:10">
      <c r="A3367">
        <v>238</v>
      </c>
      <c r="B3367" s="9" t="s">
        <v>540</v>
      </c>
      <c r="C3367" s="9" t="s">
        <v>755</v>
      </c>
      <c r="D3367" s="9" t="s">
        <v>905</v>
      </c>
      <c r="E3367" s="9">
        <v>120</v>
      </c>
      <c r="F3367" s="9" t="s">
        <v>697</v>
      </c>
      <c r="G3367" s="9" t="s">
        <v>695</v>
      </c>
      <c r="H3367" s="9">
        <v>2</v>
      </c>
      <c r="I3367" s="9">
        <v>240</v>
      </c>
      <c r="J3367" s="9"/>
    </row>
    <row r="3368" spans="1:10">
      <c r="A3368">
        <v>238</v>
      </c>
      <c r="B3368" s="9" t="s">
        <v>540</v>
      </c>
      <c r="C3368" s="9" t="s">
        <v>755</v>
      </c>
      <c r="D3368" s="9" t="s">
        <v>947</v>
      </c>
      <c r="E3368" s="9">
        <v>30</v>
      </c>
      <c r="F3368" s="9" t="s">
        <v>697</v>
      </c>
      <c r="G3368" s="9" t="s">
        <v>695</v>
      </c>
      <c r="H3368" s="9">
        <v>2</v>
      </c>
      <c r="I3368" s="9">
        <v>60</v>
      </c>
      <c r="J3368" s="9"/>
    </row>
    <row r="3369" spans="1:10">
      <c r="A3369">
        <v>238</v>
      </c>
      <c r="B3369" s="9" t="s">
        <v>540</v>
      </c>
      <c r="C3369" s="9" t="s">
        <v>755</v>
      </c>
      <c r="D3369" s="9" t="s">
        <v>763</v>
      </c>
      <c r="E3369" s="9">
        <v>10</v>
      </c>
      <c r="F3369" s="9" t="s">
        <v>697</v>
      </c>
      <c r="G3369" s="9" t="s">
        <v>695</v>
      </c>
      <c r="H3369" s="9">
        <v>2</v>
      </c>
      <c r="I3369" s="9">
        <v>20</v>
      </c>
      <c r="J3369" s="9"/>
    </row>
    <row r="3370" spans="1:10">
      <c r="A3370">
        <v>238</v>
      </c>
      <c r="B3370" s="9" t="s">
        <v>540</v>
      </c>
      <c r="C3370" s="9" t="s">
        <v>755</v>
      </c>
      <c r="D3370" s="9">
        <v>0</v>
      </c>
      <c r="E3370" s="9">
        <v>0</v>
      </c>
      <c r="F3370" s="9">
        <v>0</v>
      </c>
      <c r="G3370" s="9">
        <v>0</v>
      </c>
      <c r="H3370" s="9">
        <v>2</v>
      </c>
      <c r="I3370" s="9">
        <v>0</v>
      </c>
      <c r="J3370" s="9"/>
    </row>
    <row r="3371" spans="1:10">
      <c r="A3371">
        <v>238</v>
      </c>
      <c r="B3371" s="9" t="s">
        <v>540</v>
      </c>
      <c r="C3371" s="9" t="s">
        <v>755</v>
      </c>
      <c r="D3371" s="9">
        <v>0</v>
      </c>
      <c r="E3371" s="9">
        <v>0</v>
      </c>
      <c r="F3371" s="9">
        <v>0</v>
      </c>
      <c r="G3371" s="9">
        <v>0</v>
      </c>
      <c r="H3371" s="9">
        <v>2</v>
      </c>
      <c r="I3371" s="9">
        <v>0</v>
      </c>
      <c r="J3371" s="9"/>
    </row>
    <row r="3372" spans="1:10">
      <c r="A3372">
        <v>238</v>
      </c>
      <c r="B3372" s="9" t="s">
        <v>540</v>
      </c>
      <c r="C3372" s="9" t="s">
        <v>755</v>
      </c>
      <c r="D3372" s="9">
        <v>0</v>
      </c>
      <c r="E3372" s="9">
        <v>0</v>
      </c>
      <c r="F3372" s="9">
        <v>0</v>
      </c>
      <c r="G3372" s="9">
        <v>0</v>
      </c>
      <c r="H3372" s="9">
        <v>2</v>
      </c>
      <c r="I3372" s="9">
        <v>0</v>
      </c>
      <c r="J3372" s="9"/>
    </row>
    <row r="3373" spans="1:10">
      <c r="A3373">
        <v>238</v>
      </c>
      <c r="B3373" s="9" t="s">
        <v>540</v>
      </c>
      <c r="C3373" s="9" t="s">
        <v>755</v>
      </c>
      <c r="D3373" s="9">
        <v>0</v>
      </c>
      <c r="E3373" s="9">
        <v>0</v>
      </c>
      <c r="F3373" s="9">
        <v>0</v>
      </c>
      <c r="G3373" s="9">
        <v>0</v>
      </c>
      <c r="H3373" s="9">
        <v>2</v>
      </c>
      <c r="I3373" s="9">
        <v>0</v>
      </c>
      <c r="J3373" s="9"/>
    </row>
    <row r="3374" spans="1:10">
      <c r="A3374">
        <v>238</v>
      </c>
      <c r="B3374" s="9" t="s">
        <v>540</v>
      </c>
      <c r="C3374" s="9" t="s">
        <v>755</v>
      </c>
      <c r="D3374" s="9">
        <v>0</v>
      </c>
      <c r="E3374" s="9">
        <v>0</v>
      </c>
      <c r="F3374" s="9">
        <v>0</v>
      </c>
      <c r="G3374" s="9">
        <v>0</v>
      </c>
      <c r="H3374" s="9">
        <v>2</v>
      </c>
      <c r="I3374" s="9">
        <v>0</v>
      </c>
      <c r="J3374" s="9"/>
    </row>
    <row r="3375" spans="1:10">
      <c r="A3375">
        <v>238</v>
      </c>
      <c r="B3375" s="9" t="s">
        <v>540</v>
      </c>
      <c r="C3375" s="9" t="s">
        <v>755</v>
      </c>
      <c r="D3375" s="9">
        <v>0</v>
      </c>
      <c r="E3375" s="9">
        <v>0</v>
      </c>
      <c r="F3375" s="9">
        <v>0</v>
      </c>
      <c r="G3375" s="9">
        <v>0</v>
      </c>
      <c r="H3375" s="9">
        <v>2</v>
      </c>
      <c r="I3375" s="9">
        <v>0</v>
      </c>
      <c r="J3375" s="9"/>
    </row>
    <row r="3376" spans="1:10">
      <c r="A3376">
        <v>238</v>
      </c>
      <c r="B3376" s="9" t="s">
        <v>540</v>
      </c>
      <c r="C3376" s="9" t="s">
        <v>755</v>
      </c>
      <c r="D3376" s="9">
        <v>0</v>
      </c>
      <c r="E3376" s="9">
        <v>0</v>
      </c>
      <c r="F3376" s="9">
        <v>0</v>
      </c>
      <c r="G3376" s="9">
        <v>0</v>
      </c>
      <c r="H3376" s="9">
        <v>2</v>
      </c>
      <c r="I3376" s="9">
        <v>0</v>
      </c>
      <c r="J3376" s="9"/>
    </row>
    <row r="3377" spans="1:10">
      <c r="A3377">
        <v>238</v>
      </c>
      <c r="B3377" s="9" t="s">
        <v>540</v>
      </c>
      <c r="C3377" s="9" t="s">
        <v>755</v>
      </c>
      <c r="D3377" s="9">
        <v>0</v>
      </c>
      <c r="E3377" s="9">
        <v>0</v>
      </c>
      <c r="F3377" s="9">
        <v>0</v>
      </c>
      <c r="G3377" s="9">
        <v>0</v>
      </c>
      <c r="H3377" s="9">
        <v>2</v>
      </c>
      <c r="I3377" s="9">
        <v>0</v>
      </c>
      <c r="J3377" s="9"/>
    </row>
    <row r="3378" spans="1:10">
      <c r="A3378">
        <v>239</v>
      </c>
      <c r="B3378" s="9" t="s">
        <v>542</v>
      </c>
      <c r="C3378" s="9" t="s">
        <v>714</v>
      </c>
      <c r="D3378" s="9" t="s">
        <v>939</v>
      </c>
      <c r="E3378" s="9">
        <v>20</v>
      </c>
      <c r="F3378" s="9" t="s">
        <v>697</v>
      </c>
      <c r="G3378" s="9" t="s">
        <v>695</v>
      </c>
      <c r="H3378" s="9">
        <v>4</v>
      </c>
      <c r="I3378" s="9">
        <v>80</v>
      </c>
      <c r="J3378" s="9"/>
    </row>
    <row r="3379" spans="1:10">
      <c r="A3379">
        <v>239</v>
      </c>
      <c r="B3379" s="9" t="s">
        <v>542</v>
      </c>
      <c r="C3379" s="9" t="s">
        <v>714</v>
      </c>
      <c r="D3379" s="9" t="s">
        <v>938</v>
      </c>
      <c r="E3379" s="9">
        <v>10</v>
      </c>
      <c r="F3379" s="9" t="s">
        <v>697</v>
      </c>
      <c r="G3379" s="9" t="s">
        <v>695</v>
      </c>
      <c r="H3379" s="9">
        <v>4</v>
      </c>
      <c r="I3379" s="9">
        <v>40</v>
      </c>
      <c r="J3379" s="9"/>
    </row>
    <row r="3380" spans="1:10">
      <c r="A3380">
        <v>239</v>
      </c>
      <c r="B3380" s="9" t="s">
        <v>542</v>
      </c>
      <c r="C3380" s="9" t="s">
        <v>714</v>
      </c>
      <c r="D3380" s="9" t="s">
        <v>775</v>
      </c>
      <c r="E3380" s="9">
        <v>5</v>
      </c>
      <c r="F3380" s="9" t="s">
        <v>697</v>
      </c>
      <c r="G3380" s="9" t="s">
        <v>695</v>
      </c>
      <c r="H3380" s="9">
        <v>4</v>
      </c>
      <c r="I3380" s="9">
        <v>20</v>
      </c>
      <c r="J3380" s="9"/>
    </row>
    <row r="3381" spans="1:10">
      <c r="A3381">
        <v>239</v>
      </c>
      <c r="B3381" s="9" t="s">
        <v>542</v>
      </c>
      <c r="C3381" s="9" t="s">
        <v>714</v>
      </c>
      <c r="D3381" s="9" t="s">
        <v>1034</v>
      </c>
      <c r="E3381" s="9">
        <v>10</v>
      </c>
      <c r="F3381" s="9" t="s">
        <v>697</v>
      </c>
      <c r="G3381" s="9" t="s">
        <v>695</v>
      </c>
      <c r="H3381" s="9">
        <v>4</v>
      </c>
      <c r="I3381" s="9">
        <v>40</v>
      </c>
      <c r="J3381" s="9"/>
    </row>
    <row r="3382" spans="1:10">
      <c r="A3382">
        <v>239</v>
      </c>
      <c r="B3382" s="9" t="s">
        <v>542</v>
      </c>
      <c r="C3382" s="9" t="s">
        <v>714</v>
      </c>
      <c r="D3382" s="9" t="s">
        <v>723</v>
      </c>
      <c r="E3382" s="9">
        <v>5</v>
      </c>
      <c r="F3382" s="9" t="s">
        <v>694</v>
      </c>
      <c r="G3382" s="9" t="s">
        <v>695</v>
      </c>
      <c r="H3382" s="9">
        <v>4</v>
      </c>
      <c r="I3382" s="9">
        <v>20</v>
      </c>
      <c r="J3382" s="9"/>
    </row>
    <row r="3383" spans="1:10">
      <c r="A3383">
        <v>239</v>
      </c>
      <c r="B3383" s="9" t="s">
        <v>542</v>
      </c>
      <c r="C3383" s="9" t="s">
        <v>714</v>
      </c>
      <c r="D3383" s="9">
        <v>0</v>
      </c>
      <c r="E3383" s="9">
        <v>0</v>
      </c>
      <c r="F3383" s="9">
        <v>0</v>
      </c>
      <c r="G3383" s="9">
        <v>0</v>
      </c>
      <c r="H3383" s="9">
        <v>4</v>
      </c>
      <c r="I3383" s="9">
        <v>0</v>
      </c>
      <c r="J3383" s="9"/>
    </row>
    <row r="3384" spans="1:10">
      <c r="A3384">
        <v>239</v>
      </c>
      <c r="B3384" s="9" t="s">
        <v>542</v>
      </c>
      <c r="C3384" s="9" t="s">
        <v>714</v>
      </c>
      <c r="D3384" s="9">
        <v>0</v>
      </c>
      <c r="E3384" s="9">
        <v>0</v>
      </c>
      <c r="F3384" s="9">
        <v>0</v>
      </c>
      <c r="G3384" s="9">
        <v>0</v>
      </c>
      <c r="H3384" s="9">
        <v>4</v>
      </c>
      <c r="I3384" s="9">
        <v>0</v>
      </c>
      <c r="J3384" s="9"/>
    </row>
    <row r="3385" spans="1:10">
      <c r="A3385">
        <v>239</v>
      </c>
      <c r="B3385" s="9" t="s">
        <v>542</v>
      </c>
      <c r="C3385" s="9" t="s">
        <v>714</v>
      </c>
      <c r="D3385" s="9">
        <v>0</v>
      </c>
      <c r="E3385" s="9">
        <v>0</v>
      </c>
      <c r="F3385" s="9">
        <v>0</v>
      </c>
      <c r="G3385" s="9">
        <v>0</v>
      </c>
      <c r="H3385" s="9">
        <v>4</v>
      </c>
      <c r="I3385" s="9">
        <v>0</v>
      </c>
      <c r="J3385" s="9"/>
    </row>
    <row r="3386" spans="1:10">
      <c r="A3386">
        <v>239</v>
      </c>
      <c r="B3386" s="9" t="s">
        <v>542</v>
      </c>
      <c r="C3386" s="9" t="s">
        <v>714</v>
      </c>
      <c r="D3386" s="9">
        <v>0</v>
      </c>
      <c r="E3386" s="9">
        <v>0</v>
      </c>
      <c r="F3386" s="9">
        <v>0</v>
      </c>
      <c r="G3386" s="9">
        <v>0</v>
      </c>
      <c r="H3386" s="9">
        <v>4</v>
      </c>
      <c r="I3386" s="9">
        <v>0</v>
      </c>
      <c r="J3386" s="9"/>
    </row>
    <row r="3387" spans="1:10">
      <c r="A3387">
        <v>239</v>
      </c>
      <c r="B3387" s="9" t="s">
        <v>542</v>
      </c>
      <c r="C3387" s="9" t="s">
        <v>714</v>
      </c>
      <c r="D3387" s="9">
        <v>0</v>
      </c>
      <c r="E3387" s="9">
        <v>0</v>
      </c>
      <c r="F3387" s="9">
        <v>0</v>
      </c>
      <c r="G3387" s="9">
        <v>0</v>
      </c>
      <c r="H3387" s="9">
        <v>4</v>
      </c>
      <c r="I3387" s="9">
        <v>0</v>
      </c>
      <c r="J3387" s="9"/>
    </row>
    <row r="3388" spans="1:10">
      <c r="A3388">
        <v>239</v>
      </c>
      <c r="B3388" s="9" t="s">
        <v>542</v>
      </c>
      <c r="C3388" s="9" t="s">
        <v>714</v>
      </c>
      <c r="D3388" s="9">
        <v>0</v>
      </c>
      <c r="E3388" s="9">
        <v>0</v>
      </c>
      <c r="F3388" s="9">
        <v>0</v>
      </c>
      <c r="G3388" s="9">
        <v>0</v>
      </c>
      <c r="H3388" s="9">
        <v>4</v>
      </c>
      <c r="I3388" s="9">
        <v>0</v>
      </c>
      <c r="J3388" s="9"/>
    </row>
    <row r="3389" spans="1:10">
      <c r="A3389">
        <v>239</v>
      </c>
      <c r="B3389" s="9" t="s">
        <v>542</v>
      </c>
      <c r="C3389" s="9" t="s">
        <v>714</v>
      </c>
      <c r="D3389" s="9">
        <v>0</v>
      </c>
      <c r="E3389" s="9">
        <v>0</v>
      </c>
      <c r="F3389" s="9">
        <v>0</v>
      </c>
      <c r="G3389" s="9">
        <v>0</v>
      </c>
      <c r="H3389" s="9">
        <v>4</v>
      </c>
      <c r="I3389" s="9">
        <v>0</v>
      </c>
      <c r="J3389" s="9"/>
    </row>
    <row r="3390" spans="1:10">
      <c r="A3390">
        <v>239</v>
      </c>
      <c r="B3390" s="9" t="s">
        <v>542</v>
      </c>
      <c r="C3390" s="9" t="s">
        <v>714</v>
      </c>
      <c r="D3390" s="9">
        <v>0</v>
      </c>
      <c r="E3390" s="9">
        <v>0</v>
      </c>
      <c r="F3390" s="9">
        <v>0</v>
      </c>
      <c r="G3390" s="9">
        <v>0</v>
      </c>
      <c r="H3390" s="9">
        <v>4</v>
      </c>
      <c r="I3390" s="9">
        <v>0</v>
      </c>
      <c r="J3390" s="9"/>
    </row>
    <row r="3391" spans="1:10">
      <c r="A3391">
        <v>240</v>
      </c>
      <c r="B3391" s="9" t="s">
        <v>544</v>
      </c>
      <c r="C3391" s="9" t="s">
        <v>714</v>
      </c>
      <c r="D3391" s="9" t="s">
        <v>1075</v>
      </c>
      <c r="E3391" s="9">
        <v>200</v>
      </c>
      <c r="F3391" s="9" t="s">
        <v>697</v>
      </c>
      <c r="G3391" s="9" t="s">
        <v>695</v>
      </c>
      <c r="H3391" s="9">
        <v>3</v>
      </c>
      <c r="I3391" s="9">
        <v>600</v>
      </c>
      <c r="J3391" s="9"/>
    </row>
    <row r="3392" spans="1:10">
      <c r="A3392">
        <v>240</v>
      </c>
      <c r="B3392" s="9" t="s">
        <v>544</v>
      </c>
      <c r="C3392" s="9" t="s">
        <v>714</v>
      </c>
      <c r="D3392" s="9" t="s">
        <v>929</v>
      </c>
      <c r="E3392" s="9">
        <v>30</v>
      </c>
      <c r="F3392" s="9" t="s">
        <v>697</v>
      </c>
      <c r="G3392" s="9" t="s">
        <v>695</v>
      </c>
      <c r="H3392" s="9">
        <v>3</v>
      </c>
      <c r="I3392" s="9">
        <v>90</v>
      </c>
      <c r="J3392" s="9"/>
    </row>
    <row r="3393" spans="1:10">
      <c r="A3393">
        <v>240</v>
      </c>
      <c r="B3393" s="9" t="s">
        <v>544</v>
      </c>
      <c r="C3393" s="9" t="s">
        <v>714</v>
      </c>
      <c r="D3393" s="9" t="s">
        <v>1061</v>
      </c>
      <c r="E3393" s="9">
        <v>20</v>
      </c>
      <c r="F3393" s="9" t="s">
        <v>697</v>
      </c>
      <c r="G3393" s="9" t="s">
        <v>695</v>
      </c>
      <c r="H3393" s="9">
        <v>3</v>
      </c>
      <c r="I3393" s="9">
        <v>60</v>
      </c>
      <c r="J3393" s="9"/>
    </row>
    <row r="3394" spans="1:10">
      <c r="A3394">
        <v>240</v>
      </c>
      <c r="B3394" s="9" t="s">
        <v>544</v>
      </c>
      <c r="C3394" s="9" t="s">
        <v>714</v>
      </c>
      <c r="D3394" s="9" t="s">
        <v>763</v>
      </c>
      <c r="E3394" s="9">
        <v>50</v>
      </c>
      <c r="F3394" s="9" t="s">
        <v>697</v>
      </c>
      <c r="G3394" s="9" t="s">
        <v>695</v>
      </c>
      <c r="H3394" s="9">
        <v>3</v>
      </c>
      <c r="I3394" s="9">
        <v>150</v>
      </c>
      <c r="J3394" s="9"/>
    </row>
    <row r="3395" spans="1:10">
      <c r="A3395">
        <v>240</v>
      </c>
      <c r="B3395" s="9" t="s">
        <v>544</v>
      </c>
      <c r="C3395" s="9" t="s">
        <v>714</v>
      </c>
      <c r="D3395" s="9" t="s">
        <v>1076</v>
      </c>
      <c r="E3395" s="9">
        <v>5</v>
      </c>
      <c r="F3395" s="9" t="s">
        <v>697</v>
      </c>
      <c r="G3395" s="9" t="s">
        <v>695</v>
      </c>
      <c r="H3395" s="9">
        <v>3</v>
      </c>
      <c r="I3395" s="9">
        <v>15</v>
      </c>
      <c r="J3395" s="9"/>
    </row>
    <row r="3396" spans="1:10">
      <c r="A3396">
        <v>240</v>
      </c>
      <c r="B3396" s="9" t="s">
        <v>544</v>
      </c>
      <c r="C3396" s="9" t="s">
        <v>714</v>
      </c>
      <c r="D3396" s="9" t="s">
        <v>722</v>
      </c>
      <c r="E3396" s="9">
        <v>5</v>
      </c>
      <c r="F3396" s="9" t="s">
        <v>697</v>
      </c>
      <c r="G3396" s="9" t="s">
        <v>695</v>
      </c>
      <c r="H3396" s="9">
        <v>3</v>
      </c>
      <c r="I3396" s="9">
        <v>15</v>
      </c>
      <c r="J3396" s="9"/>
    </row>
    <row r="3397" spans="1:10">
      <c r="A3397">
        <v>240</v>
      </c>
      <c r="B3397" s="9" t="s">
        <v>544</v>
      </c>
      <c r="C3397" s="9" t="s">
        <v>714</v>
      </c>
      <c r="D3397" s="9">
        <v>0</v>
      </c>
      <c r="E3397" s="9">
        <v>0</v>
      </c>
      <c r="F3397" s="9">
        <v>0</v>
      </c>
      <c r="G3397" s="9">
        <v>0</v>
      </c>
      <c r="H3397" s="9">
        <v>3</v>
      </c>
      <c r="I3397" s="9">
        <v>0</v>
      </c>
      <c r="J3397" s="9"/>
    </row>
    <row r="3398" spans="1:10">
      <c r="A3398">
        <v>240</v>
      </c>
      <c r="B3398" s="9" t="s">
        <v>544</v>
      </c>
      <c r="C3398" s="9" t="s">
        <v>714</v>
      </c>
      <c r="D3398" s="9">
        <v>0</v>
      </c>
      <c r="E3398" s="9">
        <v>0</v>
      </c>
      <c r="F3398" s="9">
        <v>0</v>
      </c>
      <c r="G3398" s="9">
        <v>0</v>
      </c>
      <c r="H3398" s="9">
        <v>3</v>
      </c>
      <c r="I3398" s="9">
        <v>0</v>
      </c>
      <c r="J3398" s="9"/>
    </row>
    <row r="3399" spans="1:10">
      <c r="A3399">
        <v>240</v>
      </c>
      <c r="B3399" s="9" t="s">
        <v>544</v>
      </c>
      <c r="C3399" s="9" t="s">
        <v>714</v>
      </c>
      <c r="D3399" s="9">
        <v>0</v>
      </c>
      <c r="E3399" s="9">
        <v>0</v>
      </c>
      <c r="F3399" s="9">
        <v>0</v>
      </c>
      <c r="G3399" s="9">
        <v>0</v>
      </c>
      <c r="H3399" s="9">
        <v>3</v>
      </c>
      <c r="I3399" s="9">
        <v>0</v>
      </c>
      <c r="J3399" s="9"/>
    </row>
    <row r="3400" spans="1:10">
      <c r="A3400">
        <v>240</v>
      </c>
      <c r="B3400" s="9" t="s">
        <v>544</v>
      </c>
      <c r="C3400" s="9" t="s">
        <v>714</v>
      </c>
      <c r="D3400" s="9">
        <v>0</v>
      </c>
      <c r="E3400" s="9">
        <v>0</v>
      </c>
      <c r="F3400" s="9">
        <v>0</v>
      </c>
      <c r="G3400" s="9">
        <v>0</v>
      </c>
      <c r="H3400" s="9">
        <v>3</v>
      </c>
      <c r="I3400" s="9">
        <v>0</v>
      </c>
      <c r="J3400" s="9"/>
    </row>
    <row r="3401" spans="1:10">
      <c r="A3401">
        <v>240</v>
      </c>
      <c r="B3401" s="9" t="s">
        <v>544</v>
      </c>
      <c r="C3401" s="9" t="s">
        <v>714</v>
      </c>
      <c r="D3401" s="9">
        <v>0</v>
      </c>
      <c r="E3401" s="9">
        <v>0</v>
      </c>
      <c r="F3401" s="9">
        <v>0</v>
      </c>
      <c r="G3401" s="9">
        <v>0</v>
      </c>
      <c r="H3401" s="9">
        <v>3</v>
      </c>
      <c r="I3401" s="9">
        <v>0</v>
      </c>
      <c r="J3401" s="9"/>
    </row>
    <row r="3402" spans="1:10">
      <c r="A3402">
        <v>240</v>
      </c>
      <c r="B3402" s="9" t="s">
        <v>544</v>
      </c>
      <c r="C3402" s="9" t="s">
        <v>714</v>
      </c>
      <c r="D3402" s="9">
        <v>0</v>
      </c>
      <c r="E3402" s="9">
        <v>0</v>
      </c>
      <c r="F3402" s="9">
        <v>0</v>
      </c>
      <c r="G3402" s="9">
        <v>0</v>
      </c>
      <c r="H3402" s="9">
        <v>3</v>
      </c>
      <c r="I3402" s="9">
        <v>0</v>
      </c>
      <c r="J3402" s="9"/>
    </row>
    <row r="3403" spans="1:10">
      <c r="A3403">
        <v>240</v>
      </c>
      <c r="B3403" s="9" t="s">
        <v>544</v>
      </c>
      <c r="C3403" s="9" t="s">
        <v>714</v>
      </c>
      <c r="D3403" s="9">
        <v>0</v>
      </c>
      <c r="E3403" s="9">
        <v>0</v>
      </c>
      <c r="F3403" s="9">
        <v>0</v>
      </c>
      <c r="G3403" s="9">
        <v>0</v>
      </c>
      <c r="H3403" s="9">
        <v>3</v>
      </c>
      <c r="I3403" s="9">
        <v>0</v>
      </c>
      <c r="J3403" s="9"/>
    </row>
    <row r="3404" spans="1:10">
      <c r="A3404">
        <v>240</v>
      </c>
      <c r="B3404" s="9" t="s">
        <v>544</v>
      </c>
      <c r="C3404" s="9" t="s">
        <v>714</v>
      </c>
      <c r="D3404" s="9">
        <v>0</v>
      </c>
      <c r="E3404" s="9">
        <v>0</v>
      </c>
      <c r="F3404" s="9">
        <v>0</v>
      </c>
      <c r="G3404" s="9">
        <v>0</v>
      </c>
      <c r="H3404" s="9">
        <v>3</v>
      </c>
      <c r="I3404" s="9">
        <v>0</v>
      </c>
      <c r="J3404" s="9"/>
    </row>
    <row r="3405" spans="1:10">
      <c r="A3405">
        <v>241</v>
      </c>
      <c r="B3405" s="9" t="s">
        <v>546</v>
      </c>
      <c r="C3405" s="9" t="s">
        <v>714</v>
      </c>
      <c r="D3405" s="9" t="s">
        <v>1074</v>
      </c>
      <c r="E3405" s="9">
        <v>60</v>
      </c>
      <c r="F3405" s="9" t="s">
        <v>697</v>
      </c>
      <c r="G3405" s="9" t="s">
        <v>695</v>
      </c>
      <c r="H3405" s="9">
        <v>5</v>
      </c>
      <c r="I3405" s="9">
        <v>300</v>
      </c>
      <c r="J3405" s="9"/>
    </row>
    <row r="3406" spans="1:10">
      <c r="A3406">
        <v>241</v>
      </c>
      <c r="B3406" s="9" t="s">
        <v>546</v>
      </c>
      <c r="C3406" s="9" t="s">
        <v>714</v>
      </c>
      <c r="D3406" s="9">
        <v>0</v>
      </c>
      <c r="E3406" s="9">
        <v>0</v>
      </c>
      <c r="F3406" s="9">
        <v>0</v>
      </c>
      <c r="G3406" s="9">
        <v>0</v>
      </c>
      <c r="H3406" s="9">
        <v>5</v>
      </c>
      <c r="I3406" s="9">
        <v>0</v>
      </c>
      <c r="J3406" s="9"/>
    </row>
    <row r="3407" spans="1:10">
      <c r="A3407">
        <v>241</v>
      </c>
      <c r="B3407" s="9" t="s">
        <v>546</v>
      </c>
      <c r="C3407" s="9" t="s">
        <v>714</v>
      </c>
      <c r="D3407" s="9">
        <v>0</v>
      </c>
      <c r="E3407" s="9">
        <v>0</v>
      </c>
      <c r="F3407" s="9">
        <v>0</v>
      </c>
      <c r="G3407" s="9">
        <v>0</v>
      </c>
      <c r="H3407" s="9">
        <v>5</v>
      </c>
      <c r="I3407" s="9">
        <v>0</v>
      </c>
      <c r="J3407" s="9"/>
    </row>
    <row r="3408" spans="1:10">
      <c r="A3408">
        <v>241</v>
      </c>
      <c r="B3408" s="9" t="s">
        <v>546</v>
      </c>
      <c r="C3408" s="9" t="s">
        <v>714</v>
      </c>
      <c r="D3408" s="9">
        <v>0</v>
      </c>
      <c r="E3408" s="9">
        <v>0</v>
      </c>
      <c r="F3408" s="9">
        <v>0</v>
      </c>
      <c r="G3408" s="9">
        <v>0</v>
      </c>
      <c r="H3408" s="9">
        <v>5</v>
      </c>
      <c r="I3408" s="9">
        <v>0</v>
      </c>
      <c r="J3408" s="9"/>
    </row>
    <row r="3409" spans="1:10">
      <c r="A3409">
        <v>241</v>
      </c>
      <c r="B3409" s="9" t="s">
        <v>546</v>
      </c>
      <c r="C3409" s="9" t="s">
        <v>714</v>
      </c>
      <c r="D3409" s="9">
        <v>0</v>
      </c>
      <c r="E3409" s="9">
        <v>0</v>
      </c>
      <c r="F3409" s="9">
        <v>0</v>
      </c>
      <c r="G3409" s="9">
        <v>0</v>
      </c>
      <c r="H3409" s="9">
        <v>5</v>
      </c>
      <c r="I3409" s="9">
        <v>0</v>
      </c>
      <c r="J3409" s="9"/>
    </row>
    <row r="3410" spans="1:10">
      <c r="A3410">
        <v>241</v>
      </c>
      <c r="B3410" s="9" t="s">
        <v>546</v>
      </c>
      <c r="C3410" s="9" t="s">
        <v>714</v>
      </c>
      <c r="D3410" s="9">
        <v>0</v>
      </c>
      <c r="E3410" s="9">
        <v>0</v>
      </c>
      <c r="F3410" s="9">
        <v>0</v>
      </c>
      <c r="G3410" s="9">
        <v>0</v>
      </c>
      <c r="H3410" s="9">
        <v>5</v>
      </c>
      <c r="I3410" s="9">
        <v>0</v>
      </c>
      <c r="J3410" s="9"/>
    </row>
    <row r="3411" spans="1:10">
      <c r="A3411">
        <v>241</v>
      </c>
      <c r="B3411" s="9" t="s">
        <v>546</v>
      </c>
      <c r="C3411" s="9" t="s">
        <v>714</v>
      </c>
      <c r="D3411" s="9">
        <v>0</v>
      </c>
      <c r="E3411" s="9">
        <v>0</v>
      </c>
      <c r="F3411" s="9">
        <v>0</v>
      </c>
      <c r="G3411" s="9">
        <v>0</v>
      </c>
      <c r="H3411" s="9">
        <v>5</v>
      </c>
      <c r="I3411" s="9">
        <v>0</v>
      </c>
      <c r="J3411" s="9"/>
    </row>
    <row r="3412" spans="1:10">
      <c r="A3412">
        <v>241</v>
      </c>
      <c r="B3412" s="9" t="s">
        <v>546</v>
      </c>
      <c r="C3412" s="9" t="s">
        <v>714</v>
      </c>
      <c r="D3412" s="9">
        <v>0</v>
      </c>
      <c r="E3412" s="9">
        <v>0</v>
      </c>
      <c r="F3412" s="9">
        <v>0</v>
      </c>
      <c r="G3412" s="9">
        <v>0</v>
      </c>
      <c r="H3412" s="9">
        <v>5</v>
      </c>
      <c r="I3412" s="9">
        <v>0</v>
      </c>
      <c r="J3412" s="9"/>
    </row>
    <row r="3413" spans="1:10">
      <c r="A3413">
        <v>241</v>
      </c>
      <c r="B3413" s="9" t="s">
        <v>546</v>
      </c>
      <c r="C3413" s="9" t="s">
        <v>714</v>
      </c>
      <c r="D3413" s="9">
        <v>0</v>
      </c>
      <c r="E3413" s="9">
        <v>0</v>
      </c>
      <c r="F3413" s="9">
        <v>0</v>
      </c>
      <c r="G3413" s="9">
        <v>0</v>
      </c>
      <c r="H3413" s="9">
        <v>5</v>
      </c>
      <c r="I3413" s="9">
        <v>0</v>
      </c>
      <c r="J3413" s="9"/>
    </row>
    <row r="3414" spans="1:10">
      <c r="A3414">
        <v>241</v>
      </c>
      <c r="B3414" s="9" t="s">
        <v>546</v>
      </c>
      <c r="C3414" s="9" t="s">
        <v>714</v>
      </c>
      <c r="D3414" s="9">
        <v>0</v>
      </c>
      <c r="E3414" s="9">
        <v>0</v>
      </c>
      <c r="F3414" s="9">
        <v>0</v>
      </c>
      <c r="G3414" s="9">
        <v>0</v>
      </c>
      <c r="H3414" s="9">
        <v>5</v>
      </c>
      <c r="I3414" s="9">
        <v>0</v>
      </c>
      <c r="J3414" s="9"/>
    </row>
    <row r="3415" spans="1:10">
      <c r="A3415">
        <v>241</v>
      </c>
      <c r="B3415" s="9" t="s">
        <v>546</v>
      </c>
      <c r="C3415" s="9" t="s">
        <v>714</v>
      </c>
      <c r="D3415" s="9">
        <v>0</v>
      </c>
      <c r="E3415" s="9">
        <v>0</v>
      </c>
      <c r="F3415" s="9">
        <v>0</v>
      </c>
      <c r="G3415" s="9">
        <v>0</v>
      </c>
      <c r="H3415" s="9">
        <v>5</v>
      </c>
      <c r="I3415" s="9">
        <v>0</v>
      </c>
      <c r="J3415" s="9"/>
    </row>
    <row r="3416" spans="1:10">
      <c r="A3416">
        <v>241</v>
      </c>
      <c r="B3416" s="9" t="s">
        <v>546</v>
      </c>
      <c r="C3416" s="9" t="s">
        <v>714</v>
      </c>
      <c r="D3416" s="9">
        <v>0</v>
      </c>
      <c r="E3416" s="9">
        <v>0</v>
      </c>
      <c r="F3416" s="9">
        <v>0</v>
      </c>
      <c r="G3416" s="9">
        <v>0</v>
      </c>
      <c r="H3416" s="9">
        <v>5</v>
      </c>
      <c r="I3416" s="9">
        <v>0</v>
      </c>
      <c r="J3416" s="9"/>
    </row>
    <row r="3417" spans="1:10">
      <c r="A3417">
        <v>241</v>
      </c>
      <c r="B3417" s="9" t="s">
        <v>546</v>
      </c>
      <c r="C3417" s="9" t="s">
        <v>714</v>
      </c>
      <c r="D3417" s="9">
        <v>0</v>
      </c>
      <c r="E3417" s="9">
        <v>0</v>
      </c>
      <c r="F3417" s="9">
        <v>0</v>
      </c>
      <c r="G3417" s="9">
        <v>0</v>
      </c>
      <c r="H3417" s="9">
        <v>5</v>
      </c>
      <c r="I3417" s="9">
        <v>0</v>
      </c>
      <c r="J3417" s="9"/>
    </row>
    <row r="3418" spans="1:10">
      <c r="A3418">
        <v>241</v>
      </c>
      <c r="B3418" s="9" t="s">
        <v>546</v>
      </c>
      <c r="C3418" s="9" t="s">
        <v>714</v>
      </c>
      <c r="D3418" s="9">
        <v>0</v>
      </c>
      <c r="E3418" s="9">
        <v>0</v>
      </c>
      <c r="F3418" s="9">
        <v>0</v>
      </c>
      <c r="G3418" s="9">
        <v>0</v>
      </c>
      <c r="H3418" s="9">
        <v>5</v>
      </c>
      <c r="I3418" s="9">
        <v>0</v>
      </c>
      <c r="J3418" s="9"/>
    </row>
    <row r="3419" spans="1:10">
      <c r="A3419">
        <v>242</v>
      </c>
      <c r="B3419" s="9" t="s">
        <v>548</v>
      </c>
      <c r="C3419" s="9" t="s">
        <v>714</v>
      </c>
      <c r="D3419" s="9" t="s">
        <v>955</v>
      </c>
      <c r="E3419" s="9">
        <v>30</v>
      </c>
      <c r="F3419" s="9" t="s">
        <v>697</v>
      </c>
      <c r="G3419" s="9" t="s">
        <v>695</v>
      </c>
      <c r="H3419" s="9">
        <v>2</v>
      </c>
      <c r="I3419" s="9">
        <v>60</v>
      </c>
      <c r="J3419" s="9"/>
    </row>
    <row r="3420" spans="1:10">
      <c r="A3420">
        <v>242</v>
      </c>
      <c r="B3420" s="9" t="s">
        <v>548</v>
      </c>
      <c r="C3420" s="9" t="s">
        <v>714</v>
      </c>
      <c r="D3420" s="9" t="s">
        <v>1037</v>
      </c>
      <c r="E3420" s="9">
        <v>30</v>
      </c>
      <c r="F3420" s="9" t="s">
        <v>697</v>
      </c>
      <c r="G3420" s="9" t="s">
        <v>695</v>
      </c>
      <c r="H3420" s="9">
        <v>2</v>
      </c>
      <c r="I3420" s="9">
        <v>60</v>
      </c>
      <c r="J3420" s="9"/>
    </row>
    <row r="3421" spans="1:10">
      <c r="A3421">
        <v>242</v>
      </c>
      <c r="B3421" s="9" t="s">
        <v>548</v>
      </c>
      <c r="C3421" s="9" t="s">
        <v>714</v>
      </c>
      <c r="D3421" s="9" t="s">
        <v>771</v>
      </c>
      <c r="E3421" s="9">
        <v>10</v>
      </c>
      <c r="F3421" s="9" t="s">
        <v>697</v>
      </c>
      <c r="G3421" s="9" t="s">
        <v>695</v>
      </c>
      <c r="H3421" s="9">
        <v>2</v>
      </c>
      <c r="I3421" s="9">
        <v>20</v>
      </c>
      <c r="J3421" s="9"/>
    </row>
    <row r="3422" spans="1:10">
      <c r="A3422">
        <v>242</v>
      </c>
      <c r="B3422" s="9" t="s">
        <v>548</v>
      </c>
      <c r="C3422" s="9" t="s">
        <v>714</v>
      </c>
      <c r="D3422" s="9" t="s">
        <v>723</v>
      </c>
      <c r="E3422" s="9">
        <v>5</v>
      </c>
      <c r="F3422" s="9" t="s">
        <v>694</v>
      </c>
      <c r="G3422" s="9" t="s">
        <v>695</v>
      </c>
      <c r="H3422" s="9">
        <v>2</v>
      </c>
      <c r="I3422" s="9">
        <v>10</v>
      </c>
      <c r="J3422" s="9"/>
    </row>
    <row r="3423" spans="1:10">
      <c r="A3423">
        <v>242</v>
      </c>
      <c r="B3423" s="9" t="s">
        <v>548</v>
      </c>
      <c r="C3423" s="9" t="s">
        <v>714</v>
      </c>
      <c r="D3423" s="9" t="s">
        <v>1050</v>
      </c>
      <c r="E3423" s="9">
        <v>5</v>
      </c>
      <c r="F3423" s="9" t="s">
        <v>697</v>
      </c>
      <c r="G3423" s="9" t="s">
        <v>695</v>
      </c>
      <c r="H3423" s="9">
        <v>2</v>
      </c>
      <c r="I3423" s="9">
        <v>10</v>
      </c>
      <c r="J3423" s="9"/>
    </row>
    <row r="3424" spans="1:10">
      <c r="A3424">
        <v>242</v>
      </c>
      <c r="B3424" s="9" t="s">
        <v>548</v>
      </c>
      <c r="C3424" s="9" t="s">
        <v>714</v>
      </c>
      <c r="D3424" s="9" t="s">
        <v>1072</v>
      </c>
      <c r="E3424" s="9">
        <v>30</v>
      </c>
      <c r="F3424" s="9" t="s">
        <v>697</v>
      </c>
      <c r="G3424" s="9" t="s">
        <v>695</v>
      </c>
      <c r="H3424" s="9">
        <v>2</v>
      </c>
      <c r="I3424" s="9">
        <v>60</v>
      </c>
      <c r="J3424" s="9"/>
    </row>
    <row r="3425" spans="1:10">
      <c r="A3425">
        <v>242</v>
      </c>
      <c r="B3425" s="9" t="s">
        <v>548</v>
      </c>
      <c r="C3425" s="9" t="s">
        <v>714</v>
      </c>
      <c r="D3425" s="9" t="s">
        <v>722</v>
      </c>
      <c r="E3425" s="9">
        <v>3</v>
      </c>
      <c r="F3425" s="9" t="s">
        <v>697</v>
      </c>
      <c r="G3425" s="9" t="s">
        <v>695</v>
      </c>
      <c r="H3425" s="9">
        <v>2</v>
      </c>
      <c r="I3425" s="9">
        <v>6</v>
      </c>
      <c r="J3425" s="9"/>
    </row>
    <row r="3426" spans="1:10">
      <c r="A3426">
        <v>242</v>
      </c>
      <c r="B3426" s="9" t="s">
        <v>548</v>
      </c>
      <c r="C3426" s="9" t="s">
        <v>714</v>
      </c>
      <c r="D3426" s="9" t="s">
        <v>738</v>
      </c>
      <c r="E3426" s="9">
        <v>5</v>
      </c>
      <c r="F3426" s="9" t="s">
        <v>697</v>
      </c>
      <c r="G3426" s="9" t="s">
        <v>695</v>
      </c>
      <c r="H3426" s="9">
        <v>2</v>
      </c>
      <c r="I3426" s="9">
        <v>10</v>
      </c>
      <c r="J3426" s="9"/>
    </row>
    <row r="3427" spans="1:10">
      <c r="A3427">
        <v>242</v>
      </c>
      <c r="B3427" s="9" t="s">
        <v>548</v>
      </c>
      <c r="C3427" s="9" t="s">
        <v>714</v>
      </c>
      <c r="D3427" s="9">
        <v>0</v>
      </c>
      <c r="E3427" s="9">
        <v>0</v>
      </c>
      <c r="F3427" s="9">
        <v>0</v>
      </c>
      <c r="G3427" s="9">
        <v>0</v>
      </c>
      <c r="H3427" s="9">
        <v>2</v>
      </c>
      <c r="I3427" s="9">
        <v>0</v>
      </c>
      <c r="J3427" s="9"/>
    </row>
    <row r="3428" spans="1:10">
      <c r="A3428">
        <v>242</v>
      </c>
      <c r="B3428" s="9" t="s">
        <v>548</v>
      </c>
      <c r="C3428" s="9" t="s">
        <v>714</v>
      </c>
      <c r="D3428" s="9">
        <v>0</v>
      </c>
      <c r="E3428" s="9">
        <v>0</v>
      </c>
      <c r="F3428" s="9">
        <v>0</v>
      </c>
      <c r="G3428" s="9">
        <v>0</v>
      </c>
      <c r="H3428" s="9">
        <v>2</v>
      </c>
      <c r="I3428" s="9">
        <v>0</v>
      </c>
      <c r="J3428" s="9"/>
    </row>
    <row r="3429" spans="1:10">
      <c r="A3429">
        <v>242</v>
      </c>
      <c r="B3429" s="9" t="s">
        <v>548</v>
      </c>
      <c r="C3429" s="9" t="s">
        <v>714</v>
      </c>
      <c r="D3429" s="9">
        <v>0</v>
      </c>
      <c r="E3429" s="9">
        <v>0</v>
      </c>
      <c r="F3429" s="9">
        <v>0</v>
      </c>
      <c r="G3429" s="9">
        <v>0</v>
      </c>
      <c r="H3429" s="9">
        <v>2</v>
      </c>
      <c r="I3429" s="9">
        <v>0</v>
      </c>
      <c r="J3429" s="9"/>
    </row>
    <row r="3430" spans="1:10">
      <c r="A3430">
        <v>242</v>
      </c>
      <c r="B3430" s="9" t="s">
        <v>548</v>
      </c>
      <c r="C3430" s="9" t="s">
        <v>714</v>
      </c>
      <c r="D3430" s="9">
        <v>0</v>
      </c>
      <c r="E3430" s="9">
        <v>0</v>
      </c>
      <c r="F3430" s="9">
        <v>0</v>
      </c>
      <c r="G3430" s="9">
        <v>0</v>
      </c>
      <c r="H3430" s="9">
        <v>2</v>
      </c>
      <c r="I3430" s="9">
        <v>0</v>
      </c>
      <c r="J3430" s="9"/>
    </row>
    <row r="3431" spans="1:10">
      <c r="A3431">
        <v>242</v>
      </c>
      <c r="B3431" s="9" t="s">
        <v>548</v>
      </c>
      <c r="C3431" s="9" t="s">
        <v>714</v>
      </c>
      <c r="D3431" s="9">
        <v>0</v>
      </c>
      <c r="E3431" s="9">
        <v>0</v>
      </c>
      <c r="F3431" s="9">
        <v>0</v>
      </c>
      <c r="G3431" s="9">
        <v>0</v>
      </c>
      <c r="H3431" s="9">
        <v>2</v>
      </c>
      <c r="I3431" s="9">
        <v>0</v>
      </c>
      <c r="J3431" s="9"/>
    </row>
    <row r="3432" spans="1:10">
      <c r="A3432">
        <v>242</v>
      </c>
      <c r="B3432" s="9" t="s">
        <v>548</v>
      </c>
      <c r="C3432" s="9" t="s">
        <v>714</v>
      </c>
      <c r="D3432" s="9">
        <v>0</v>
      </c>
      <c r="E3432" s="9">
        <v>0</v>
      </c>
      <c r="F3432" s="9">
        <v>0</v>
      </c>
      <c r="G3432" s="9">
        <v>0</v>
      </c>
      <c r="H3432" s="9">
        <v>2</v>
      </c>
      <c r="I3432" s="9">
        <v>0</v>
      </c>
      <c r="J3432" s="9"/>
    </row>
    <row r="3433" spans="1:10">
      <c r="A3433">
        <v>243</v>
      </c>
      <c r="B3433" s="9" t="s">
        <v>550</v>
      </c>
      <c r="C3433" s="9" t="s">
        <v>714</v>
      </c>
      <c r="D3433" s="9" t="s">
        <v>1070</v>
      </c>
      <c r="E3433" s="9">
        <v>120</v>
      </c>
      <c r="F3433" s="9" t="s">
        <v>697</v>
      </c>
      <c r="G3433" s="9" t="s">
        <v>695</v>
      </c>
      <c r="H3433" s="9">
        <v>2</v>
      </c>
      <c r="I3433" s="9">
        <v>240</v>
      </c>
      <c r="J3433" s="9"/>
    </row>
    <row r="3434" spans="1:10">
      <c r="A3434">
        <v>243</v>
      </c>
      <c r="B3434" s="9" t="s">
        <v>550</v>
      </c>
      <c r="C3434" s="9" t="s">
        <v>714</v>
      </c>
      <c r="D3434" s="9" t="s">
        <v>1071</v>
      </c>
      <c r="E3434" s="9">
        <v>20</v>
      </c>
      <c r="F3434" s="9" t="s">
        <v>697</v>
      </c>
      <c r="G3434" s="9" t="s">
        <v>695</v>
      </c>
      <c r="H3434" s="9">
        <v>2</v>
      </c>
      <c r="I3434" s="9">
        <v>40</v>
      </c>
      <c r="J3434" s="9"/>
    </row>
    <row r="3435" spans="1:10">
      <c r="A3435">
        <v>243</v>
      </c>
      <c r="B3435" s="9" t="s">
        <v>550</v>
      </c>
      <c r="C3435" s="9" t="s">
        <v>714</v>
      </c>
      <c r="D3435" s="9" t="s">
        <v>929</v>
      </c>
      <c r="E3435" s="9">
        <v>50</v>
      </c>
      <c r="F3435" s="9" t="s">
        <v>697</v>
      </c>
      <c r="G3435" s="9" t="s">
        <v>695</v>
      </c>
      <c r="H3435" s="9">
        <v>2</v>
      </c>
      <c r="I3435" s="9">
        <v>100</v>
      </c>
      <c r="J3435" s="9"/>
    </row>
    <row r="3436" spans="1:10">
      <c r="A3436">
        <v>243</v>
      </c>
      <c r="B3436" s="9" t="s">
        <v>550</v>
      </c>
      <c r="C3436" s="9" t="s">
        <v>714</v>
      </c>
      <c r="D3436" s="9" t="s">
        <v>775</v>
      </c>
      <c r="E3436" s="9">
        <v>20</v>
      </c>
      <c r="F3436" s="9" t="s">
        <v>697</v>
      </c>
      <c r="G3436" s="9" t="s">
        <v>695</v>
      </c>
      <c r="H3436" s="9">
        <v>2</v>
      </c>
      <c r="I3436" s="9">
        <v>40</v>
      </c>
      <c r="J3436" s="9"/>
    </row>
    <row r="3437" spans="1:10">
      <c r="A3437">
        <v>243</v>
      </c>
      <c r="B3437" s="9" t="s">
        <v>550</v>
      </c>
      <c r="C3437" s="9" t="s">
        <v>714</v>
      </c>
      <c r="D3437" s="9" t="s">
        <v>938</v>
      </c>
      <c r="E3437" s="9">
        <v>10</v>
      </c>
      <c r="F3437" s="9" t="s">
        <v>697</v>
      </c>
      <c r="G3437" s="9" t="s">
        <v>695</v>
      </c>
      <c r="H3437" s="9">
        <v>2</v>
      </c>
      <c r="I3437" s="9">
        <v>20</v>
      </c>
      <c r="J3437" s="9"/>
    </row>
    <row r="3438" spans="1:10">
      <c r="A3438">
        <v>243</v>
      </c>
      <c r="B3438" s="9" t="s">
        <v>550</v>
      </c>
      <c r="C3438" s="9" t="s">
        <v>714</v>
      </c>
      <c r="D3438" s="9">
        <v>0</v>
      </c>
      <c r="E3438" s="9">
        <v>0</v>
      </c>
      <c r="F3438" s="9">
        <v>0</v>
      </c>
      <c r="G3438" s="9">
        <v>0</v>
      </c>
      <c r="H3438" s="9">
        <v>2</v>
      </c>
      <c r="I3438" s="9">
        <v>0</v>
      </c>
      <c r="J3438" s="9"/>
    </row>
    <row r="3439" spans="1:10">
      <c r="A3439">
        <v>243</v>
      </c>
      <c r="B3439" s="9" t="s">
        <v>550</v>
      </c>
      <c r="C3439" s="9" t="s">
        <v>714</v>
      </c>
      <c r="D3439" s="9">
        <v>0</v>
      </c>
      <c r="E3439" s="9">
        <v>0</v>
      </c>
      <c r="F3439" s="9">
        <v>0</v>
      </c>
      <c r="G3439" s="9">
        <v>0</v>
      </c>
      <c r="H3439" s="9">
        <v>2</v>
      </c>
      <c r="I3439" s="9">
        <v>0</v>
      </c>
      <c r="J3439" s="9"/>
    </row>
    <row r="3440" spans="1:10">
      <c r="A3440">
        <v>243</v>
      </c>
      <c r="B3440" s="9" t="s">
        <v>550</v>
      </c>
      <c r="C3440" s="9" t="s">
        <v>714</v>
      </c>
      <c r="D3440" s="9">
        <v>0</v>
      </c>
      <c r="E3440" s="9">
        <v>0</v>
      </c>
      <c r="F3440" s="9">
        <v>0</v>
      </c>
      <c r="G3440" s="9">
        <v>0</v>
      </c>
      <c r="H3440" s="9">
        <v>2</v>
      </c>
      <c r="I3440" s="9">
        <v>0</v>
      </c>
      <c r="J3440" s="9"/>
    </row>
    <row r="3441" spans="1:10">
      <c r="A3441">
        <v>243</v>
      </c>
      <c r="B3441" s="9" t="s">
        <v>550</v>
      </c>
      <c r="C3441" s="9" t="s">
        <v>714</v>
      </c>
      <c r="D3441" s="9">
        <v>0</v>
      </c>
      <c r="E3441" s="9">
        <v>0</v>
      </c>
      <c r="F3441" s="9">
        <v>0</v>
      </c>
      <c r="G3441" s="9">
        <v>0</v>
      </c>
      <c r="H3441" s="9">
        <v>2</v>
      </c>
      <c r="I3441" s="9">
        <v>0</v>
      </c>
      <c r="J3441" s="9"/>
    </row>
    <row r="3442" spans="1:10">
      <c r="A3442">
        <v>243</v>
      </c>
      <c r="B3442" s="9" t="s">
        <v>550</v>
      </c>
      <c r="C3442" s="9" t="s">
        <v>714</v>
      </c>
      <c r="D3442" s="9">
        <v>0</v>
      </c>
      <c r="E3442" s="9">
        <v>0</v>
      </c>
      <c r="F3442" s="9">
        <v>0</v>
      </c>
      <c r="G3442" s="9">
        <v>0</v>
      </c>
      <c r="H3442" s="9">
        <v>2</v>
      </c>
      <c r="I3442" s="9">
        <v>0</v>
      </c>
      <c r="J3442" s="9"/>
    </row>
    <row r="3443" spans="1:10">
      <c r="A3443">
        <v>243</v>
      </c>
      <c r="B3443" s="9" t="s">
        <v>550</v>
      </c>
      <c r="C3443" s="9" t="s">
        <v>714</v>
      </c>
      <c r="D3443" s="9">
        <v>0</v>
      </c>
      <c r="E3443" s="9">
        <v>0</v>
      </c>
      <c r="F3443" s="9">
        <v>0</v>
      </c>
      <c r="G3443" s="9">
        <v>0</v>
      </c>
      <c r="H3443" s="9">
        <v>2</v>
      </c>
      <c r="I3443" s="9">
        <v>0</v>
      </c>
      <c r="J3443" s="9"/>
    </row>
    <row r="3444" spans="1:10">
      <c r="A3444">
        <v>243</v>
      </c>
      <c r="B3444" s="9" t="s">
        <v>550</v>
      </c>
      <c r="C3444" s="9" t="s">
        <v>714</v>
      </c>
      <c r="D3444" s="9">
        <v>0</v>
      </c>
      <c r="E3444" s="9">
        <v>0</v>
      </c>
      <c r="F3444" s="9">
        <v>0</v>
      </c>
      <c r="G3444" s="9">
        <v>0</v>
      </c>
      <c r="H3444" s="9">
        <v>2</v>
      </c>
      <c r="I3444" s="9">
        <v>0</v>
      </c>
      <c r="J3444" s="9"/>
    </row>
    <row r="3445" spans="1:10">
      <c r="A3445">
        <v>243</v>
      </c>
      <c r="B3445" s="9" t="s">
        <v>550</v>
      </c>
      <c r="C3445" s="9" t="s">
        <v>714</v>
      </c>
      <c r="D3445" s="9">
        <v>0</v>
      </c>
      <c r="E3445" s="9">
        <v>0</v>
      </c>
      <c r="F3445" s="9">
        <v>0</v>
      </c>
      <c r="G3445" s="9">
        <v>0</v>
      </c>
      <c r="H3445" s="9">
        <v>2</v>
      </c>
      <c r="I3445" s="9">
        <v>0</v>
      </c>
      <c r="J3445" s="9"/>
    </row>
    <row r="3446" spans="1:10">
      <c r="A3446">
        <v>243</v>
      </c>
      <c r="B3446" s="9" t="s">
        <v>550</v>
      </c>
      <c r="C3446" s="9" t="s">
        <v>714</v>
      </c>
      <c r="D3446" s="9">
        <v>0</v>
      </c>
      <c r="E3446" s="9">
        <v>0</v>
      </c>
      <c r="F3446" s="9">
        <v>0</v>
      </c>
      <c r="G3446" s="9">
        <v>0</v>
      </c>
      <c r="H3446" s="9">
        <v>2</v>
      </c>
      <c r="I3446" s="9">
        <v>0</v>
      </c>
      <c r="J3446" s="9"/>
    </row>
    <row r="3447" spans="1:10">
      <c r="A3447">
        <v>244</v>
      </c>
      <c r="B3447" s="9" t="s">
        <v>552</v>
      </c>
      <c r="C3447" s="9" t="s">
        <v>714</v>
      </c>
      <c r="D3447" s="9" t="s">
        <v>722</v>
      </c>
      <c r="E3447" s="9">
        <v>4</v>
      </c>
      <c r="F3447" s="9" t="s">
        <v>697</v>
      </c>
      <c r="G3447" s="9" t="s">
        <v>695</v>
      </c>
      <c r="H3447" s="9">
        <v>3</v>
      </c>
      <c r="I3447" s="9">
        <v>12</v>
      </c>
      <c r="J3447" s="9"/>
    </row>
    <row r="3448" spans="1:10">
      <c r="A3448">
        <v>244</v>
      </c>
      <c r="B3448" s="9" t="s">
        <v>552</v>
      </c>
      <c r="C3448" s="9" t="s">
        <v>714</v>
      </c>
      <c r="D3448" s="9" t="s">
        <v>1069</v>
      </c>
      <c r="E3448" s="9">
        <v>2</v>
      </c>
      <c r="F3448" s="9" t="s">
        <v>694</v>
      </c>
      <c r="G3448" s="9" t="s">
        <v>695</v>
      </c>
      <c r="H3448" s="9">
        <v>3</v>
      </c>
      <c r="I3448" s="9">
        <v>6</v>
      </c>
      <c r="J3448" s="9"/>
    </row>
    <row r="3449" spans="1:10">
      <c r="A3449">
        <v>244</v>
      </c>
      <c r="B3449" s="9" t="s">
        <v>552</v>
      </c>
      <c r="C3449" s="9" t="s">
        <v>714</v>
      </c>
      <c r="D3449" s="9" t="s">
        <v>947</v>
      </c>
      <c r="E3449" s="9">
        <v>20</v>
      </c>
      <c r="F3449" s="9" t="s">
        <v>697</v>
      </c>
      <c r="G3449" s="9" t="s">
        <v>695</v>
      </c>
      <c r="H3449" s="9">
        <v>3</v>
      </c>
      <c r="I3449" s="9">
        <v>60</v>
      </c>
      <c r="J3449" s="9"/>
    </row>
    <row r="3450" spans="1:10">
      <c r="A3450">
        <v>244</v>
      </c>
      <c r="B3450" s="9" t="s">
        <v>552</v>
      </c>
      <c r="C3450" s="9" t="s">
        <v>714</v>
      </c>
      <c r="D3450" s="9" t="s">
        <v>948</v>
      </c>
      <c r="E3450" s="9">
        <v>20</v>
      </c>
      <c r="F3450" s="9" t="s">
        <v>694</v>
      </c>
      <c r="G3450" s="9" t="s">
        <v>695</v>
      </c>
      <c r="H3450" s="9">
        <v>3</v>
      </c>
      <c r="I3450" s="9">
        <v>60</v>
      </c>
      <c r="J3450" s="9"/>
    </row>
    <row r="3451" spans="1:10">
      <c r="A3451">
        <v>244</v>
      </c>
      <c r="B3451" s="9" t="s">
        <v>552</v>
      </c>
      <c r="C3451" s="9" t="s">
        <v>714</v>
      </c>
      <c r="D3451" s="9" t="s">
        <v>734</v>
      </c>
      <c r="E3451" s="9">
        <v>2</v>
      </c>
      <c r="F3451" s="9" t="s">
        <v>697</v>
      </c>
      <c r="G3451" s="9" t="s">
        <v>695</v>
      </c>
      <c r="H3451" s="9">
        <v>3</v>
      </c>
      <c r="I3451" s="9">
        <v>6</v>
      </c>
      <c r="J3451" s="9"/>
    </row>
    <row r="3452" spans="1:10">
      <c r="A3452">
        <v>244</v>
      </c>
      <c r="B3452" s="9" t="s">
        <v>552</v>
      </c>
      <c r="C3452" s="9" t="s">
        <v>714</v>
      </c>
      <c r="D3452" s="9" t="s">
        <v>1061</v>
      </c>
      <c r="E3452" s="9">
        <v>10</v>
      </c>
      <c r="F3452" s="9" t="s">
        <v>697</v>
      </c>
      <c r="G3452" s="9" t="s">
        <v>695</v>
      </c>
      <c r="H3452" s="9">
        <v>3</v>
      </c>
      <c r="I3452" s="9">
        <v>30</v>
      </c>
      <c r="J3452" s="9"/>
    </row>
    <row r="3453" spans="1:10">
      <c r="A3453">
        <v>244</v>
      </c>
      <c r="B3453" s="9" t="s">
        <v>552</v>
      </c>
      <c r="C3453" s="9" t="s">
        <v>714</v>
      </c>
      <c r="D3453" s="9" t="s">
        <v>949</v>
      </c>
      <c r="E3453" s="9">
        <v>40</v>
      </c>
      <c r="F3453" s="9" t="s">
        <v>697</v>
      </c>
      <c r="G3453" s="9" t="s">
        <v>695</v>
      </c>
      <c r="H3453" s="9">
        <v>3</v>
      </c>
      <c r="I3453" s="9">
        <v>120</v>
      </c>
      <c r="J3453" s="9"/>
    </row>
    <row r="3454" spans="1:10">
      <c r="A3454">
        <v>244</v>
      </c>
      <c r="B3454" s="9" t="s">
        <v>552</v>
      </c>
      <c r="C3454" s="9" t="s">
        <v>714</v>
      </c>
      <c r="D3454" s="9">
        <v>0</v>
      </c>
      <c r="E3454" s="9">
        <v>0</v>
      </c>
      <c r="F3454" s="9">
        <v>0</v>
      </c>
      <c r="G3454" s="9">
        <v>0</v>
      </c>
      <c r="H3454" s="9">
        <v>3</v>
      </c>
      <c r="I3454" s="9">
        <v>0</v>
      </c>
      <c r="J3454" s="9"/>
    </row>
    <row r="3455" spans="1:10">
      <c r="A3455">
        <v>244</v>
      </c>
      <c r="B3455" s="9" t="s">
        <v>552</v>
      </c>
      <c r="C3455" s="9" t="s">
        <v>714</v>
      </c>
      <c r="D3455" s="9">
        <v>0</v>
      </c>
      <c r="E3455" s="9">
        <v>0</v>
      </c>
      <c r="F3455" s="9">
        <v>0</v>
      </c>
      <c r="G3455" s="9">
        <v>0</v>
      </c>
      <c r="H3455" s="9">
        <v>3</v>
      </c>
      <c r="I3455" s="9">
        <v>0</v>
      </c>
      <c r="J3455" s="9"/>
    </row>
    <row r="3456" spans="1:10">
      <c r="A3456">
        <v>244</v>
      </c>
      <c r="B3456" s="9" t="s">
        <v>552</v>
      </c>
      <c r="C3456" s="9" t="s">
        <v>714</v>
      </c>
      <c r="D3456" s="9">
        <v>0</v>
      </c>
      <c r="E3456" s="9">
        <v>0</v>
      </c>
      <c r="F3456" s="9">
        <v>0</v>
      </c>
      <c r="G3456" s="9">
        <v>0</v>
      </c>
      <c r="H3456" s="9">
        <v>3</v>
      </c>
      <c r="I3456" s="9">
        <v>0</v>
      </c>
      <c r="J3456" s="9"/>
    </row>
    <row r="3457" spans="1:10">
      <c r="A3457">
        <v>244</v>
      </c>
      <c r="B3457" s="9" t="s">
        <v>552</v>
      </c>
      <c r="C3457" s="9" t="s">
        <v>714</v>
      </c>
      <c r="D3457" s="9">
        <v>0</v>
      </c>
      <c r="E3457" s="9">
        <v>0</v>
      </c>
      <c r="F3457" s="9">
        <v>0</v>
      </c>
      <c r="G3457" s="9">
        <v>0</v>
      </c>
      <c r="H3457" s="9">
        <v>3</v>
      </c>
      <c r="I3457" s="9">
        <v>0</v>
      </c>
      <c r="J3457" s="9"/>
    </row>
    <row r="3458" spans="1:10">
      <c r="A3458">
        <v>244</v>
      </c>
      <c r="B3458" s="9" t="s">
        <v>552</v>
      </c>
      <c r="C3458" s="9" t="s">
        <v>714</v>
      </c>
      <c r="D3458" s="9">
        <v>0</v>
      </c>
      <c r="E3458" s="9">
        <v>0</v>
      </c>
      <c r="F3458" s="9">
        <v>0</v>
      </c>
      <c r="G3458" s="9">
        <v>0</v>
      </c>
      <c r="H3458" s="9">
        <v>3</v>
      </c>
      <c r="I3458" s="9">
        <v>0</v>
      </c>
      <c r="J3458" s="9"/>
    </row>
    <row r="3459" spans="1:10">
      <c r="A3459">
        <v>244</v>
      </c>
      <c r="B3459" s="9" t="s">
        <v>552</v>
      </c>
      <c r="C3459" s="9" t="s">
        <v>714</v>
      </c>
      <c r="D3459" s="9">
        <v>0</v>
      </c>
      <c r="E3459" s="9">
        <v>0</v>
      </c>
      <c r="F3459" s="9">
        <v>0</v>
      </c>
      <c r="G3459" s="9">
        <v>0</v>
      </c>
      <c r="H3459" s="9">
        <v>3</v>
      </c>
      <c r="I3459" s="9">
        <v>0</v>
      </c>
      <c r="J3459" s="9"/>
    </row>
    <row r="3460" spans="1:10">
      <c r="A3460">
        <v>245</v>
      </c>
      <c r="B3460" s="9" t="s">
        <v>554</v>
      </c>
      <c r="C3460" s="9" t="s">
        <v>714</v>
      </c>
      <c r="D3460" s="9" t="s">
        <v>1067</v>
      </c>
      <c r="E3460" s="9">
        <v>80</v>
      </c>
      <c r="F3460" s="9" t="s">
        <v>697</v>
      </c>
      <c r="G3460" s="9" t="s">
        <v>695</v>
      </c>
      <c r="H3460" s="9">
        <v>1</v>
      </c>
      <c r="I3460" s="9">
        <v>80</v>
      </c>
      <c r="J3460" s="9"/>
    </row>
    <row r="3461" spans="1:10">
      <c r="A3461">
        <v>245</v>
      </c>
      <c r="B3461" s="9" t="s">
        <v>554</v>
      </c>
      <c r="C3461" s="9" t="s">
        <v>714</v>
      </c>
      <c r="D3461" s="9" t="s">
        <v>1068</v>
      </c>
      <c r="E3461" s="9">
        <v>30</v>
      </c>
      <c r="F3461" s="9" t="s">
        <v>697</v>
      </c>
      <c r="G3461" s="9" t="s">
        <v>695</v>
      </c>
      <c r="H3461" s="9">
        <v>1</v>
      </c>
      <c r="I3461" s="9">
        <v>30</v>
      </c>
      <c r="J3461" s="9"/>
    </row>
    <row r="3462" spans="1:10">
      <c r="A3462">
        <v>245</v>
      </c>
      <c r="B3462" s="9" t="s">
        <v>554</v>
      </c>
      <c r="C3462" s="9" t="s">
        <v>714</v>
      </c>
      <c r="D3462" s="9" t="s">
        <v>938</v>
      </c>
      <c r="E3462" s="9">
        <v>5</v>
      </c>
      <c r="F3462" s="9" t="s">
        <v>697</v>
      </c>
      <c r="G3462" s="9" t="s">
        <v>695</v>
      </c>
      <c r="H3462" s="9">
        <v>1</v>
      </c>
      <c r="I3462" s="9">
        <v>5</v>
      </c>
      <c r="J3462" s="9"/>
    </row>
    <row r="3463" spans="1:10">
      <c r="A3463">
        <v>245</v>
      </c>
      <c r="B3463" s="9" t="s">
        <v>554</v>
      </c>
      <c r="C3463" s="9" t="s">
        <v>714</v>
      </c>
      <c r="D3463" s="9" t="s">
        <v>939</v>
      </c>
      <c r="E3463" s="9">
        <v>20</v>
      </c>
      <c r="F3463" s="9" t="s">
        <v>697</v>
      </c>
      <c r="G3463" s="9" t="s">
        <v>695</v>
      </c>
      <c r="H3463" s="9">
        <v>1</v>
      </c>
      <c r="I3463" s="9">
        <v>20</v>
      </c>
      <c r="J3463" s="9"/>
    </row>
    <row r="3464" spans="1:10">
      <c r="A3464">
        <v>245</v>
      </c>
      <c r="B3464" s="9" t="s">
        <v>554</v>
      </c>
      <c r="C3464" s="9" t="s">
        <v>714</v>
      </c>
      <c r="D3464" s="9" t="s">
        <v>775</v>
      </c>
      <c r="E3464" s="9">
        <v>10</v>
      </c>
      <c r="F3464" s="9" t="s">
        <v>697</v>
      </c>
      <c r="G3464" s="9" t="s">
        <v>695</v>
      </c>
      <c r="H3464" s="9">
        <v>1</v>
      </c>
      <c r="I3464" s="9">
        <v>10</v>
      </c>
      <c r="J3464" s="9"/>
    </row>
    <row r="3465" spans="1:10">
      <c r="A3465">
        <v>245</v>
      </c>
      <c r="B3465" s="9" t="s">
        <v>554</v>
      </c>
      <c r="C3465" s="9" t="s">
        <v>714</v>
      </c>
      <c r="D3465" s="9" t="s">
        <v>1034</v>
      </c>
      <c r="E3465" s="9">
        <v>15</v>
      </c>
      <c r="F3465" s="9" t="s">
        <v>697</v>
      </c>
      <c r="G3465" s="9" t="s">
        <v>695</v>
      </c>
      <c r="H3465" s="9">
        <v>1</v>
      </c>
      <c r="I3465" s="9">
        <v>15</v>
      </c>
      <c r="J3465" s="9"/>
    </row>
    <row r="3466" spans="1:10">
      <c r="A3466">
        <v>245</v>
      </c>
      <c r="B3466" s="9" t="s">
        <v>554</v>
      </c>
      <c r="C3466" s="9" t="s">
        <v>714</v>
      </c>
      <c r="D3466" s="9">
        <v>0</v>
      </c>
      <c r="E3466" s="9">
        <v>0</v>
      </c>
      <c r="F3466" s="9">
        <v>0</v>
      </c>
      <c r="G3466" s="9">
        <v>0</v>
      </c>
      <c r="H3466" s="9">
        <v>1</v>
      </c>
      <c r="I3466" s="9">
        <v>0</v>
      </c>
      <c r="J3466" s="9"/>
    </row>
    <row r="3467" spans="1:10">
      <c r="A3467">
        <v>245</v>
      </c>
      <c r="B3467" s="9" t="s">
        <v>554</v>
      </c>
      <c r="C3467" s="9" t="s">
        <v>714</v>
      </c>
      <c r="D3467" s="9">
        <v>0</v>
      </c>
      <c r="E3467" s="9">
        <v>0</v>
      </c>
      <c r="F3467" s="9">
        <v>0</v>
      </c>
      <c r="G3467" s="9">
        <v>0</v>
      </c>
      <c r="H3467" s="9">
        <v>1</v>
      </c>
      <c r="I3467" s="9">
        <v>0</v>
      </c>
      <c r="J3467" s="9"/>
    </row>
    <row r="3468" spans="1:10">
      <c r="A3468">
        <v>245</v>
      </c>
      <c r="B3468" s="9" t="s">
        <v>554</v>
      </c>
      <c r="C3468" s="9" t="s">
        <v>714</v>
      </c>
      <c r="D3468" s="9">
        <v>0</v>
      </c>
      <c r="E3468" s="9">
        <v>0</v>
      </c>
      <c r="F3468" s="9">
        <v>0</v>
      </c>
      <c r="G3468" s="9">
        <v>0</v>
      </c>
      <c r="H3468" s="9">
        <v>1</v>
      </c>
      <c r="I3468" s="9">
        <v>0</v>
      </c>
      <c r="J3468" s="9"/>
    </row>
    <row r="3469" spans="1:10">
      <c r="A3469">
        <v>245</v>
      </c>
      <c r="B3469" s="9" t="s">
        <v>554</v>
      </c>
      <c r="C3469" s="9" t="s">
        <v>714</v>
      </c>
      <c r="D3469" s="9">
        <v>0</v>
      </c>
      <c r="E3469" s="9">
        <v>0</v>
      </c>
      <c r="F3469" s="9">
        <v>0</v>
      </c>
      <c r="G3469" s="9">
        <v>0</v>
      </c>
      <c r="H3469" s="9">
        <v>1</v>
      </c>
      <c r="I3469" s="9">
        <v>0</v>
      </c>
      <c r="J3469" s="9"/>
    </row>
    <row r="3470" spans="1:10">
      <c r="A3470">
        <v>245</v>
      </c>
      <c r="B3470" s="9" t="s">
        <v>554</v>
      </c>
      <c r="C3470" s="9" t="s">
        <v>714</v>
      </c>
      <c r="D3470" s="9">
        <v>0</v>
      </c>
      <c r="E3470" s="9">
        <v>0</v>
      </c>
      <c r="F3470" s="9">
        <v>0</v>
      </c>
      <c r="G3470" s="9">
        <v>0</v>
      </c>
      <c r="H3470" s="9">
        <v>1</v>
      </c>
      <c r="I3470" s="9">
        <v>0</v>
      </c>
      <c r="J3470" s="9"/>
    </row>
    <row r="3471" spans="1:10">
      <c r="A3471">
        <v>245</v>
      </c>
      <c r="B3471" s="9" t="s">
        <v>554</v>
      </c>
      <c r="C3471" s="9" t="s">
        <v>714</v>
      </c>
      <c r="D3471" s="9">
        <v>0</v>
      </c>
      <c r="E3471" s="9">
        <v>0</v>
      </c>
      <c r="F3471" s="9">
        <v>0</v>
      </c>
      <c r="G3471" s="9">
        <v>0</v>
      </c>
      <c r="H3471" s="9">
        <v>1</v>
      </c>
      <c r="I3471" s="9">
        <v>0</v>
      </c>
      <c r="J3471" s="9"/>
    </row>
    <row r="3472" spans="1:10">
      <c r="A3472">
        <v>245</v>
      </c>
      <c r="B3472" s="9" t="s">
        <v>554</v>
      </c>
      <c r="C3472" s="9" t="s">
        <v>714</v>
      </c>
      <c r="D3472" s="9">
        <v>0</v>
      </c>
      <c r="E3472" s="9">
        <v>0</v>
      </c>
      <c r="F3472" s="9">
        <v>0</v>
      </c>
      <c r="G3472" s="9">
        <v>0</v>
      </c>
      <c r="H3472" s="9">
        <v>1</v>
      </c>
      <c r="I3472" s="9">
        <v>0</v>
      </c>
      <c r="J3472" s="9"/>
    </row>
    <row r="3473" spans="1:10">
      <c r="A3473">
        <v>245</v>
      </c>
      <c r="B3473" s="9" t="s">
        <v>554</v>
      </c>
      <c r="C3473" s="9" t="s">
        <v>714</v>
      </c>
      <c r="D3473" s="9">
        <v>0</v>
      </c>
      <c r="E3473" s="9">
        <v>0</v>
      </c>
      <c r="F3473" s="9">
        <v>0</v>
      </c>
      <c r="G3473" s="9">
        <v>0</v>
      </c>
      <c r="H3473" s="9">
        <v>1</v>
      </c>
      <c r="I3473" s="9">
        <v>0</v>
      </c>
      <c r="J3473" s="9"/>
    </row>
    <row r="3474" spans="1:10">
      <c r="A3474">
        <v>246</v>
      </c>
      <c r="B3474" s="9" t="s">
        <v>556</v>
      </c>
      <c r="C3474" s="9" t="s">
        <v>755</v>
      </c>
      <c r="D3474" s="9" t="s">
        <v>742</v>
      </c>
      <c r="E3474" s="9">
        <v>20</v>
      </c>
      <c r="F3474" s="9" t="s">
        <v>697</v>
      </c>
      <c r="G3474" s="9" t="s">
        <v>695</v>
      </c>
      <c r="H3474" s="9">
        <v>5</v>
      </c>
      <c r="I3474" s="9">
        <v>100</v>
      </c>
      <c r="J3474" s="9"/>
    </row>
    <row r="3475" spans="1:10">
      <c r="A3475">
        <v>246</v>
      </c>
      <c r="B3475" s="9" t="s">
        <v>556</v>
      </c>
      <c r="C3475" s="9" t="s">
        <v>755</v>
      </c>
      <c r="D3475" s="9" t="s">
        <v>758</v>
      </c>
      <c r="E3475" s="9">
        <v>60</v>
      </c>
      <c r="F3475" s="9" t="s">
        <v>697</v>
      </c>
      <c r="G3475" s="9" t="s">
        <v>695</v>
      </c>
      <c r="H3475" s="9">
        <v>5</v>
      </c>
      <c r="I3475" s="9">
        <v>300</v>
      </c>
      <c r="J3475" s="9"/>
    </row>
    <row r="3476" spans="1:10">
      <c r="A3476">
        <v>246</v>
      </c>
      <c r="B3476" s="9" t="s">
        <v>556</v>
      </c>
      <c r="C3476" s="9" t="s">
        <v>755</v>
      </c>
      <c r="D3476" s="9" t="s">
        <v>939</v>
      </c>
      <c r="E3476" s="9">
        <v>50</v>
      </c>
      <c r="F3476" s="9" t="s">
        <v>697</v>
      </c>
      <c r="G3476" s="9" t="s">
        <v>695</v>
      </c>
      <c r="H3476" s="9">
        <v>5</v>
      </c>
      <c r="I3476" s="9">
        <v>250</v>
      </c>
      <c r="J3476" s="9"/>
    </row>
    <row r="3477" spans="1:10">
      <c r="A3477">
        <v>246</v>
      </c>
      <c r="B3477" s="9" t="s">
        <v>556</v>
      </c>
      <c r="C3477" s="9" t="s">
        <v>755</v>
      </c>
      <c r="D3477" s="9" t="s">
        <v>763</v>
      </c>
      <c r="E3477" s="9">
        <v>10</v>
      </c>
      <c r="F3477" s="9" t="s">
        <v>697</v>
      </c>
      <c r="G3477" s="9" t="s">
        <v>695</v>
      </c>
      <c r="H3477" s="9">
        <v>5</v>
      </c>
      <c r="I3477" s="9">
        <v>50</v>
      </c>
      <c r="J3477" s="9"/>
    </row>
    <row r="3478" spans="1:10">
      <c r="A3478">
        <v>246</v>
      </c>
      <c r="B3478" s="9" t="s">
        <v>556</v>
      </c>
      <c r="C3478" s="9" t="s">
        <v>755</v>
      </c>
      <c r="D3478" s="9">
        <v>0</v>
      </c>
      <c r="E3478" s="9">
        <v>0</v>
      </c>
      <c r="F3478" s="9">
        <v>0</v>
      </c>
      <c r="G3478" s="9">
        <v>0</v>
      </c>
      <c r="H3478" s="9">
        <v>5</v>
      </c>
      <c r="I3478" s="9">
        <v>0</v>
      </c>
      <c r="J3478" s="9"/>
    </row>
    <row r="3479" spans="1:10">
      <c r="A3479">
        <v>246</v>
      </c>
      <c r="B3479" s="9" t="s">
        <v>556</v>
      </c>
      <c r="C3479" s="9" t="s">
        <v>755</v>
      </c>
      <c r="D3479" s="9">
        <v>0</v>
      </c>
      <c r="E3479" s="9">
        <v>0</v>
      </c>
      <c r="F3479" s="9">
        <v>0</v>
      </c>
      <c r="G3479" s="9">
        <v>0</v>
      </c>
      <c r="H3479" s="9">
        <v>5</v>
      </c>
      <c r="I3479" s="9">
        <v>0</v>
      </c>
      <c r="J3479" s="9"/>
    </row>
    <row r="3480" spans="1:10">
      <c r="A3480">
        <v>246</v>
      </c>
      <c r="B3480" s="9" t="s">
        <v>556</v>
      </c>
      <c r="C3480" s="9" t="s">
        <v>755</v>
      </c>
      <c r="D3480" s="9">
        <v>0</v>
      </c>
      <c r="E3480" s="9">
        <v>0</v>
      </c>
      <c r="F3480" s="9">
        <v>0</v>
      </c>
      <c r="G3480" s="9">
        <v>0</v>
      </c>
      <c r="H3480" s="9">
        <v>5</v>
      </c>
      <c r="I3480" s="9">
        <v>0</v>
      </c>
      <c r="J3480" s="9"/>
    </row>
    <row r="3481" spans="1:10">
      <c r="A3481">
        <v>246</v>
      </c>
      <c r="B3481" s="9" t="s">
        <v>556</v>
      </c>
      <c r="C3481" s="9" t="s">
        <v>755</v>
      </c>
      <c r="D3481" s="9">
        <v>0</v>
      </c>
      <c r="E3481" s="9">
        <v>0</v>
      </c>
      <c r="F3481" s="9">
        <v>0</v>
      </c>
      <c r="G3481" s="9">
        <v>0</v>
      </c>
      <c r="H3481" s="9">
        <v>5</v>
      </c>
      <c r="I3481" s="9">
        <v>0</v>
      </c>
      <c r="J3481" s="9"/>
    </row>
    <row r="3482" spans="1:10">
      <c r="A3482">
        <v>246</v>
      </c>
      <c r="B3482" s="9" t="s">
        <v>556</v>
      </c>
      <c r="C3482" s="9" t="s">
        <v>755</v>
      </c>
      <c r="D3482" s="9">
        <v>0</v>
      </c>
      <c r="E3482" s="9">
        <v>0</v>
      </c>
      <c r="F3482" s="9">
        <v>0</v>
      </c>
      <c r="G3482" s="9">
        <v>0</v>
      </c>
      <c r="H3482" s="9">
        <v>5</v>
      </c>
      <c r="I3482" s="9">
        <v>0</v>
      </c>
      <c r="J3482" s="9"/>
    </row>
    <row r="3483" spans="1:10">
      <c r="A3483">
        <v>246</v>
      </c>
      <c r="B3483" s="9" t="s">
        <v>556</v>
      </c>
      <c r="C3483" s="9" t="s">
        <v>755</v>
      </c>
      <c r="D3483" s="9">
        <v>0</v>
      </c>
      <c r="E3483" s="9">
        <v>0</v>
      </c>
      <c r="F3483" s="9">
        <v>0</v>
      </c>
      <c r="G3483" s="9">
        <v>0</v>
      </c>
      <c r="H3483" s="9">
        <v>5</v>
      </c>
      <c r="I3483" s="9">
        <v>0</v>
      </c>
      <c r="J3483" s="9"/>
    </row>
    <row r="3484" spans="1:10">
      <c r="A3484">
        <v>246</v>
      </c>
      <c r="B3484" s="9" t="s">
        <v>556</v>
      </c>
      <c r="C3484" s="9" t="s">
        <v>755</v>
      </c>
      <c r="D3484" s="9">
        <v>0</v>
      </c>
      <c r="E3484" s="9">
        <v>0</v>
      </c>
      <c r="F3484" s="9">
        <v>0</v>
      </c>
      <c r="G3484" s="9">
        <v>0</v>
      </c>
      <c r="H3484" s="9">
        <v>5</v>
      </c>
      <c r="I3484" s="9">
        <v>0</v>
      </c>
      <c r="J3484" s="9"/>
    </row>
    <row r="3485" spans="1:10">
      <c r="A3485">
        <v>246</v>
      </c>
      <c r="B3485" s="9" t="s">
        <v>556</v>
      </c>
      <c r="C3485" s="9" t="s">
        <v>755</v>
      </c>
      <c r="D3485" s="9">
        <v>0</v>
      </c>
      <c r="E3485" s="9">
        <v>0</v>
      </c>
      <c r="F3485" s="9">
        <v>0</v>
      </c>
      <c r="G3485" s="9">
        <v>0</v>
      </c>
      <c r="H3485" s="9">
        <v>5</v>
      </c>
      <c r="I3485" s="9">
        <v>0</v>
      </c>
      <c r="J3485" s="9"/>
    </row>
    <row r="3486" spans="1:10">
      <c r="A3486">
        <v>247</v>
      </c>
      <c r="B3486" s="9" t="s">
        <v>559</v>
      </c>
      <c r="C3486" s="9" t="s">
        <v>755</v>
      </c>
      <c r="D3486" s="9" t="s">
        <v>723</v>
      </c>
      <c r="E3486" s="9">
        <v>10</v>
      </c>
      <c r="F3486" s="9" t="s">
        <v>694</v>
      </c>
      <c r="G3486" s="9" t="s">
        <v>695</v>
      </c>
      <c r="H3486" s="9">
        <v>12</v>
      </c>
      <c r="I3486" s="9">
        <v>120</v>
      </c>
      <c r="J3486" s="9"/>
    </row>
    <row r="3487" spans="1:10">
      <c r="A3487">
        <v>247</v>
      </c>
      <c r="B3487" s="9" t="s">
        <v>559</v>
      </c>
      <c r="C3487" s="9" t="s">
        <v>755</v>
      </c>
      <c r="D3487" s="9" t="s">
        <v>721</v>
      </c>
      <c r="E3487" s="9">
        <v>3</v>
      </c>
      <c r="F3487" s="9" t="s">
        <v>697</v>
      </c>
      <c r="G3487" s="9" t="s">
        <v>695</v>
      </c>
      <c r="H3487" s="9">
        <v>12</v>
      </c>
      <c r="I3487" s="9">
        <v>36</v>
      </c>
      <c r="J3487" s="9"/>
    </row>
    <row r="3488" spans="1:10">
      <c r="A3488">
        <v>247</v>
      </c>
      <c r="B3488" s="9" t="s">
        <v>559</v>
      </c>
      <c r="C3488" s="9" t="s">
        <v>755</v>
      </c>
      <c r="D3488" s="9" t="s">
        <v>719</v>
      </c>
      <c r="E3488" s="9">
        <v>10</v>
      </c>
      <c r="F3488" s="9" t="s">
        <v>697</v>
      </c>
      <c r="G3488" s="9" t="s">
        <v>695</v>
      </c>
      <c r="H3488" s="9">
        <v>12</v>
      </c>
      <c r="I3488" s="9">
        <v>120</v>
      </c>
      <c r="J3488" s="9"/>
    </row>
    <row r="3489" spans="1:10">
      <c r="A3489">
        <v>247</v>
      </c>
      <c r="B3489" s="9" t="s">
        <v>559</v>
      </c>
      <c r="C3489" s="9" t="s">
        <v>755</v>
      </c>
      <c r="D3489" s="9" t="s">
        <v>804</v>
      </c>
      <c r="E3489" s="9">
        <v>100</v>
      </c>
      <c r="F3489" s="9" t="s">
        <v>697</v>
      </c>
      <c r="G3489" s="9" t="s">
        <v>695</v>
      </c>
      <c r="H3489" s="9">
        <v>12</v>
      </c>
      <c r="I3489" s="9">
        <v>1200</v>
      </c>
      <c r="J3489" s="9"/>
    </row>
    <row r="3490" spans="1:10">
      <c r="A3490">
        <v>247</v>
      </c>
      <c r="B3490" s="9" t="s">
        <v>559</v>
      </c>
      <c r="C3490" s="9" t="s">
        <v>755</v>
      </c>
      <c r="D3490" s="9" t="s">
        <v>763</v>
      </c>
      <c r="E3490" s="9">
        <v>20</v>
      </c>
      <c r="F3490" s="9" t="s">
        <v>697</v>
      </c>
      <c r="G3490" s="9" t="s">
        <v>695</v>
      </c>
      <c r="H3490" s="9">
        <v>12</v>
      </c>
      <c r="I3490" s="9">
        <v>240</v>
      </c>
      <c r="J3490" s="9"/>
    </row>
    <row r="3491" spans="1:10">
      <c r="A3491">
        <v>247</v>
      </c>
      <c r="B3491" s="9" t="s">
        <v>559</v>
      </c>
      <c r="C3491" s="9" t="s">
        <v>755</v>
      </c>
      <c r="D3491" s="9">
        <v>0</v>
      </c>
      <c r="E3491" s="9">
        <v>0</v>
      </c>
      <c r="F3491" s="9">
        <v>0</v>
      </c>
      <c r="G3491" s="9">
        <v>0</v>
      </c>
      <c r="H3491" s="9">
        <v>12</v>
      </c>
      <c r="I3491" s="9">
        <v>0</v>
      </c>
      <c r="J3491" s="9"/>
    </row>
    <row r="3492" spans="1:10">
      <c r="A3492">
        <v>247</v>
      </c>
      <c r="B3492" s="9" t="s">
        <v>559</v>
      </c>
      <c r="C3492" s="9" t="s">
        <v>755</v>
      </c>
      <c r="D3492" s="9">
        <v>0</v>
      </c>
      <c r="E3492" s="9">
        <v>0</v>
      </c>
      <c r="F3492" s="9">
        <v>0</v>
      </c>
      <c r="G3492" s="9">
        <v>0</v>
      </c>
      <c r="H3492" s="9">
        <v>12</v>
      </c>
      <c r="I3492" s="9">
        <v>0</v>
      </c>
      <c r="J3492" s="9"/>
    </row>
    <row r="3493" spans="1:10">
      <c r="A3493">
        <v>247</v>
      </c>
      <c r="B3493" s="9" t="s">
        <v>559</v>
      </c>
      <c r="C3493" s="9" t="s">
        <v>755</v>
      </c>
      <c r="D3493" s="9">
        <v>0</v>
      </c>
      <c r="E3493" s="9">
        <v>0</v>
      </c>
      <c r="F3493" s="9">
        <v>0</v>
      </c>
      <c r="G3493" s="9">
        <v>0</v>
      </c>
      <c r="H3493" s="9">
        <v>12</v>
      </c>
      <c r="I3493" s="9">
        <v>0</v>
      </c>
      <c r="J3493" s="9"/>
    </row>
    <row r="3494" spans="1:10">
      <c r="A3494">
        <v>247</v>
      </c>
      <c r="B3494" s="9" t="s">
        <v>559</v>
      </c>
      <c r="C3494" s="9" t="s">
        <v>755</v>
      </c>
      <c r="D3494" s="9">
        <v>0</v>
      </c>
      <c r="E3494" s="9">
        <v>0</v>
      </c>
      <c r="F3494" s="9">
        <v>0</v>
      </c>
      <c r="G3494" s="9">
        <v>0</v>
      </c>
      <c r="H3494" s="9">
        <v>12</v>
      </c>
      <c r="I3494" s="9">
        <v>0</v>
      </c>
      <c r="J3494" s="9"/>
    </row>
    <row r="3495" spans="1:10">
      <c r="A3495">
        <v>247</v>
      </c>
      <c r="B3495" s="9" t="s">
        <v>559</v>
      </c>
      <c r="C3495" s="9" t="s">
        <v>755</v>
      </c>
      <c r="D3495" s="9">
        <v>0</v>
      </c>
      <c r="E3495" s="9">
        <v>0</v>
      </c>
      <c r="F3495" s="9">
        <v>0</v>
      </c>
      <c r="G3495" s="9">
        <v>0</v>
      </c>
      <c r="H3495" s="9">
        <v>12</v>
      </c>
      <c r="I3495" s="9">
        <v>0</v>
      </c>
      <c r="J3495" s="9"/>
    </row>
    <row r="3496" spans="1:10">
      <c r="A3496">
        <v>247</v>
      </c>
      <c r="B3496" s="9" t="s">
        <v>559</v>
      </c>
      <c r="C3496" s="9" t="s">
        <v>755</v>
      </c>
      <c r="D3496" s="9">
        <v>0</v>
      </c>
      <c r="E3496" s="9">
        <v>0</v>
      </c>
      <c r="F3496" s="9">
        <v>0</v>
      </c>
      <c r="G3496" s="9">
        <v>0</v>
      </c>
      <c r="H3496" s="9">
        <v>12</v>
      </c>
      <c r="I3496" s="9">
        <v>0</v>
      </c>
      <c r="J3496" s="9"/>
    </row>
    <row r="3497" spans="1:10">
      <c r="A3497">
        <v>247</v>
      </c>
      <c r="B3497" s="9" t="s">
        <v>559</v>
      </c>
      <c r="C3497" s="9" t="s">
        <v>755</v>
      </c>
      <c r="D3497" s="9">
        <v>0</v>
      </c>
      <c r="E3497" s="9">
        <v>0</v>
      </c>
      <c r="F3497" s="9">
        <v>0</v>
      </c>
      <c r="G3497" s="9">
        <v>0</v>
      </c>
      <c r="H3497" s="9">
        <v>12</v>
      </c>
      <c r="I3497" s="9">
        <v>0</v>
      </c>
      <c r="J3497" s="9"/>
    </row>
    <row r="3498" spans="1:10">
      <c r="A3498">
        <v>247</v>
      </c>
      <c r="B3498" s="9" t="s">
        <v>559</v>
      </c>
      <c r="C3498" s="9" t="s">
        <v>755</v>
      </c>
      <c r="D3498" s="9">
        <v>0</v>
      </c>
      <c r="E3498" s="9">
        <v>0</v>
      </c>
      <c r="F3498" s="9">
        <v>0</v>
      </c>
      <c r="G3498" s="9">
        <v>0</v>
      </c>
      <c r="H3498" s="9">
        <v>12</v>
      </c>
      <c r="I3498" s="9">
        <v>0</v>
      </c>
      <c r="J3498" s="9"/>
    </row>
    <row r="3499" spans="1:10">
      <c r="A3499">
        <v>248</v>
      </c>
      <c r="B3499" s="9" t="s">
        <v>561</v>
      </c>
      <c r="C3499" s="9" t="s">
        <v>755</v>
      </c>
      <c r="D3499" s="9" t="s">
        <v>775</v>
      </c>
      <c r="E3499" s="9">
        <v>40</v>
      </c>
      <c r="F3499" s="9" t="s">
        <v>697</v>
      </c>
      <c r="G3499" s="9" t="s">
        <v>695</v>
      </c>
      <c r="H3499" s="9">
        <v>1</v>
      </c>
      <c r="I3499" s="9">
        <v>40</v>
      </c>
      <c r="J3499" s="9"/>
    </row>
    <row r="3500" spans="1:10">
      <c r="A3500">
        <v>248</v>
      </c>
      <c r="B3500" s="9" t="s">
        <v>561</v>
      </c>
      <c r="C3500" s="9" t="s">
        <v>755</v>
      </c>
      <c r="D3500" s="9" t="s">
        <v>776</v>
      </c>
      <c r="E3500" s="9">
        <v>20</v>
      </c>
      <c r="F3500" s="9" t="s">
        <v>697</v>
      </c>
      <c r="G3500" s="9" t="s">
        <v>695</v>
      </c>
      <c r="H3500" s="9">
        <v>1</v>
      </c>
      <c r="I3500" s="9">
        <v>20</v>
      </c>
      <c r="J3500" s="9"/>
    </row>
    <row r="3501" spans="1:10">
      <c r="A3501">
        <v>248</v>
      </c>
      <c r="B3501" s="9" t="s">
        <v>561</v>
      </c>
      <c r="C3501" s="9" t="s">
        <v>755</v>
      </c>
      <c r="D3501" s="9" t="s">
        <v>772</v>
      </c>
      <c r="E3501" s="9">
        <v>3</v>
      </c>
      <c r="F3501" s="9" t="s">
        <v>697</v>
      </c>
      <c r="G3501" s="9" t="s">
        <v>695</v>
      </c>
      <c r="H3501" s="9">
        <v>1</v>
      </c>
      <c r="I3501" s="9">
        <v>3</v>
      </c>
      <c r="J3501" s="9"/>
    </row>
    <row r="3502" spans="1:10">
      <c r="A3502">
        <v>248</v>
      </c>
      <c r="B3502" s="9" t="s">
        <v>561</v>
      </c>
      <c r="C3502" s="9" t="s">
        <v>755</v>
      </c>
      <c r="D3502" s="9" t="s">
        <v>758</v>
      </c>
      <c r="E3502" s="9">
        <v>100</v>
      </c>
      <c r="F3502" s="9" t="s">
        <v>697</v>
      </c>
      <c r="G3502" s="9" t="s">
        <v>695</v>
      </c>
      <c r="H3502" s="9">
        <v>1</v>
      </c>
      <c r="I3502" s="9">
        <v>100</v>
      </c>
      <c r="J3502" s="9"/>
    </row>
    <row r="3503" spans="1:10">
      <c r="A3503">
        <v>248</v>
      </c>
      <c r="B3503" s="9" t="s">
        <v>561</v>
      </c>
      <c r="C3503" s="9" t="s">
        <v>755</v>
      </c>
      <c r="D3503" s="9" t="s">
        <v>763</v>
      </c>
      <c r="E3503" s="9">
        <v>20</v>
      </c>
      <c r="F3503" s="9" t="s">
        <v>697</v>
      </c>
      <c r="G3503" s="9" t="s">
        <v>695</v>
      </c>
      <c r="H3503" s="9">
        <v>1</v>
      </c>
      <c r="I3503" s="9">
        <v>20</v>
      </c>
      <c r="J3503" s="9"/>
    </row>
    <row r="3504" spans="1:10">
      <c r="A3504">
        <v>248</v>
      </c>
      <c r="B3504" s="9" t="s">
        <v>561</v>
      </c>
      <c r="C3504" s="9" t="s">
        <v>755</v>
      </c>
      <c r="D3504" s="9">
        <v>0</v>
      </c>
      <c r="E3504" s="9">
        <v>0</v>
      </c>
      <c r="F3504" s="9">
        <v>0</v>
      </c>
      <c r="G3504" s="9">
        <v>0</v>
      </c>
      <c r="H3504" s="9">
        <v>1</v>
      </c>
      <c r="I3504" s="9">
        <v>0</v>
      </c>
      <c r="J3504" s="9"/>
    </row>
    <row r="3505" spans="1:10">
      <c r="A3505">
        <v>248</v>
      </c>
      <c r="B3505" s="9" t="s">
        <v>561</v>
      </c>
      <c r="C3505" s="9" t="s">
        <v>755</v>
      </c>
      <c r="D3505" s="9">
        <v>0</v>
      </c>
      <c r="E3505" s="9">
        <v>0</v>
      </c>
      <c r="F3505" s="9">
        <v>0</v>
      </c>
      <c r="G3505" s="9">
        <v>0</v>
      </c>
      <c r="H3505" s="9">
        <v>1</v>
      </c>
      <c r="I3505" s="9">
        <v>0</v>
      </c>
      <c r="J3505" s="9"/>
    </row>
    <row r="3506" spans="1:10">
      <c r="A3506">
        <v>248</v>
      </c>
      <c r="B3506" s="9" t="s">
        <v>561</v>
      </c>
      <c r="C3506" s="9" t="s">
        <v>755</v>
      </c>
      <c r="D3506" s="9">
        <v>0</v>
      </c>
      <c r="E3506" s="9">
        <v>0</v>
      </c>
      <c r="F3506" s="9">
        <v>0</v>
      </c>
      <c r="G3506" s="9">
        <v>0</v>
      </c>
      <c r="H3506" s="9">
        <v>1</v>
      </c>
      <c r="I3506" s="9">
        <v>0</v>
      </c>
      <c r="J3506" s="9"/>
    </row>
    <row r="3507" spans="1:10">
      <c r="A3507">
        <v>248</v>
      </c>
      <c r="B3507" s="9" t="s">
        <v>561</v>
      </c>
      <c r="C3507" s="9" t="s">
        <v>755</v>
      </c>
      <c r="D3507" s="9">
        <v>0</v>
      </c>
      <c r="E3507" s="9">
        <v>0</v>
      </c>
      <c r="F3507" s="9">
        <v>0</v>
      </c>
      <c r="G3507" s="9">
        <v>0</v>
      </c>
      <c r="H3507" s="9">
        <v>1</v>
      </c>
      <c r="I3507" s="9">
        <v>0</v>
      </c>
      <c r="J3507" s="9"/>
    </row>
    <row r="3508" spans="1:10">
      <c r="A3508">
        <v>248</v>
      </c>
      <c r="B3508" s="9" t="s">
        <v>561</v>
      </c>
      <c r="C3508" s="9" t="s">
        <v>755</v>
      </c>
      <c r="D3508" s="9">
        <v>0</v>
      </c>
      <c r="E3508" s="9">
        <v>0</v>
      </c>
      <c r="F3508" s="9">
        <v>0</v>
      </c>
      <c r="G3508" s="9">
        <v>0</v>
      </c>
      <c r="H3508" s="9">
        <v>1</v>
      </c>
      <c r="I3508" s="9">
        <v>0</v>
      </c>
      <c r="J3508" s="9"/>
    </row>
    <row r="3509" spans="1:10">
      <c r="A3509">
        <v>248</v>
      </c>
      <c r="B3509" s="9" t="s">
        <v>561</v>
      </c>
      <c r="C3509" s="9" t="s">
        <v>755</v>
      </c>
      <c r="D3509" s="9">
        <v>0</v>
      </c>
      <c r="E3509" s="9">
        <v>0</v>
      </c>
      <c r="F3509" s="9">
        <v>0</v>
      </c>
      <c r="G3509" s="9">
        <v>0</v>
      </c>
      <c r="H3509" s="9">
        <v>1</v>
      </c>
      <c r="I3509" s="9">
        <v>0</v>
      </c>
      <c r="J3509" s="9"/>
    </row>
    <row r="3510" spans="1:10">
      <c r="A3510">
        <v>249</v>
      </c>
      <c r="B3510" s="9" t="s">
        <v>563</v>
      </c>
      <c r="C3510" s="9" t="s">
        <v>755</v>
      </c>
      <c r="D3510" s="9" t="s">
        <v>758</v>
      </c>
      <c r="E3510" s="9">
        <v>100</v>
      </c>
      <c r="F3510" s="9" t="s">
        <v>697</v>
      </c>
      <c r="G3510" s="9" t="s">
        <v>695</v>
      </c>
      <c r="H3510" s="9">
        <v>9</v>
      </c>
      <c r="I3510" s="9">
        <v>900</v>
      </c>
      <c r="J3510" s="9"/>
    </row>
    <row r="3511" spans="1:10">
      <c r="A3511">
        <v>249</v>
      </c>
      <c r="B3511" s="9" t="s">
        <v>563</v>
      </c>
      <c r="C3511" s="9" t="s">
        <v>755</v>
      </c>
      <c r="D3511" s="9" t="s">
        <v>732</v>
      </c>
      <c r="E3511" s="9">
        <v>30</v>
      </c>
      <c r="F3511" s="9" t="s">
        <v>697</v>
      </c>
      <c r="G3511" s="9" t="s">
        <v>695</v>
      </c>
      <c r="H3511" s="9">
        <v>9</v>
      </c>
      <c r="I3511" s="9">
        <v>270</v>
      </c>
      <c r="J3511" s="9"/>
    </row>
    <row r="3512" spans="1:10">
      <c r="A3512">
        <v>249</v>
      </c>
      <c r="B3512" s="9" t="s">
        <v>563</v>
      </c>
      <c r="C3512" s="9" t="s">
        <v>755</v>
      </c>
      <c r="D3512" s="9" t="s">
        <v>730</v>
      </c>
      <c r="E3512" s="9">
        <v>30</v>
      </c>
      <c r="F3512" s="9" t="s">
        <v>697</v>
      </c>
      <c r="G3512" s="9" t="s">
        <v>695</v>
      </c>
      <c r="H3512" s="9">
        <v>9</v>
      </c>
      <c r="I3512" s="9">
        <v>270</v>
      </c>
      <c r="J3512" s="9"/>
    </row>
    <row r="3513" spans="1:10">
      <c r="A3513">
        <v>249</v>
      </c>
      <c r="B3513" s="9" t="s">
        <v>563</v>
      </c>
      <c r="C3513" s="9" t="s">
        <v>755</v>
      </c>
      <c r="D3513" s="9" t="s">
        <v>783</v>
      </c>
      <c r="E3513" s="9">
        <v>30</v>
      </c>
      <c r="F3513" s="9" t="s">
        <v>697</v>
      </c>
      <c r="G3513" s="9" t="s">
        <v>695</v>
      </c>
      <c r="H3513" s="9">
        <v>9</v>
      </c>
      <c r="I3513" s="9">
        <v>270</v>
      </c>
      <c r="J3513" s="9"/>
    </row>
    <row r="3514" spans="1:10">
      <c r="A3514">
        <v>249</v>
      </c>
      <c r="B3514" s="9" t="s">
        <v>563</v>
      </c>
      <c r="C3514" s="9" t="s">
        <v>755</v>
      </c>
      <c r="D3514" s="9" t="s">
        <v>772</v>
      </c>
      <c r="E3514" s="9">
        <v>10</v>
      </c>
      <c r="F3514" s="9" t="s">
        <v>697</v>
      </c>
      <c r="G3514" s="9" t="s">
        <v>695</v>
      </c>
      <c r="H3514" s="9">
        <v>9</v>
      </c>
      <c r="I3514" s="9">
        <v>90</v>
      </c>
      <c r="J3514" s="9"/>
    </row>
    <row r="3515" spans="1:10">
      <c r="A3515">
        <v>249</v>
      </c>
      <c r="B3515" s="9" t="s">
        <v>563</v>
      </c>
      <c r="C3515" s="9" t="s">
        <v>755</v>
      </c>
      <c r="D3515" s="9" t="s">
        <v>735</v>
      </c>
      <c r="E3515" s="9">
        <v>15</v>
      </c>
      <c r="F3515" s="9" t="s">
        <v>697</v>
      </c>
      <c r="G3515" s="9" t="s">
        <v>695</v>
      </c>
      <c r="H3515" s="9">
        <v>9</v>
      </c>
      <c r="I3515" s="9">
        <v>135</v>
      </c>
      <c r="J3515" s="9"/>
    </row>
    <row r="3516" spans="1:10">
      <c r="A3516">
        <v>249</v>
      </c>
      <c r="B3516" s="9" t="s">
        <v>563</v>
      </c>
      <c r="C3516" s="9" t="s">
        <v>755</v>
      </c>
      <c r="D3516" s="9" t="s">
        <v>731</v>
      </c>
      <c r="E3516" s="9">
        <v>30</v>
      </c>
      <c r="F3516" s="9" t="s">
        <v>697</v>
      </c>
      <c r="G3516" s="9" t="s">
        <v>695</v>
      </c>
      <c r="H3516" s="9">
        <v>9</v>
      </c>
      <c r="I3516" s="9">
        <v>270</v>
      </c>
      <c r="J3516" s="9"/>
    </row>
    <row r="3517" spans="1:10">
      <c r="A3517">
        <v>249</v>
      </c>
      <c r="B3517" s="9" t="s">
        <v>563</v>
      </c>
      <c r="C3517" s="9" t="s">
        <v>755</v>
      </c>
      <c r="D3517" s="9" t="s">
        <v>729</v>
      </c>
      <c r="E3517" s="9">
        <v>30</v>
      </c>
      <c r="F3517" s="9" t="s">
        <v>697</v>
      </c>
      <c r="G3517" s="9" t="s">
        <v>695</v>
      </c>
      <c r="H3517" s="9">
        <v>9</v>
      </c>
      <c r="I3517" s="9">
        <v>270</v>
      </c>
      <c r="J3517" s="9"/>
    </row>
    <row r="3518" spans="1:10">
      <c r="A3518">
        <v>249</v>
      </c>
      <c r="B3518" s="9" t="s">
        <v>563</v>
      </c>
      <c r="C3518" s="9" t="s">
        <v>755</v>
      </c>
      <c r="D3518" s="9" t="s">
        <v>763</v>
      </c>
      <c r="E3518" s="9">
        <v>20</v>
      </c>
      <c r="F3518" s="9" t="s">
        <v>697</v>
      </c>
      <c r="G3518" s="9" t="s">
        <v>695</v>
      </c>
      <c r="H3518" s="9">
        <v>9</v>
      </c>
      <c r="I3518" s="9">
        <v>180</v>
      </c>
      <c r="J3518" s="9"/>
    </row>
    <row r="3519" spans="1:10">
      <c r="A3519">
        <v>249</v>
      </c>
      <c r="B3519" s="9" t="s">
        <v>563</v>
      </c>
      <c r="C3519" s="9" t="s">
        <v>755</v>
      </c>
      <c r="D3519" s="9">
        <v>0</v>
      </c>
      <c r="E3519" s="9">
        <v>0</v>
      </c>
      <c r="F3519" s="9">
        <v>0</v>
      </c>
      <c r="G3519" s="9">
        <v>0</v>
      </c>
      <c r="H3519" s="9">
        <v>9</v>
      </c>
      <c r="I3519" s="9">
        <v>0</v>
      </c>
      <c r="J3519" s="9"/>
    </row>
    <row r="3520" spans="1:10">
      <c r="A3520">
        <v>249</v>
      </c>
      <c r="B3520" s="9" t="s">
        <v>563</v>
      </c>
      <c r="C3520" s="9" t="s">
        <v>755</v>
      </c>
      <c r="D3520" s="9">
        <v>0</v>
      </c>
      <c r="E3520" s="9">
        <v>0</v>
      </c>
      <c r="F3520" s="9">
        <v>0</v>
      </c>
      <c r="G3520" s="9">
        <v>0</v>
      </c>
      <c r="H3520" s="9">
        <v>9</v>
      </c>
      <c r="I3520" s="9">
        <v>0</v>
      </c>
      <c r="J3520" s="9"/>
    </row>
    <row r="3521" spans="1:10">
      <c r="A3521">
        <v>249</v>
      </c>
      <c r="B3521" s="9" t="s">
        <v>563</v>
      </c>
      <c r="C3521" s="9" t="s">
        <v>755</v>
      </c>
      <c r="D3521" s="9">
        <v>0</v>
      </c>
      <c r="E3521" s="9">
        <v>0</v>
      </c>
      <c r="F3521" s="9">
        <v>0</v>
      </c>
      <c r="G3521" s="9">
        <v>0</v>
      </c>
      <c r="H3521" s="9">
        <v>9</v>
      </c>
      <c r="I3521" s="9">
        <v>0</v>
      </c>
      <c r="J3521" s="9"/>
    </row>
    <row r="3522" spans="1:10">
      <c r="A3522">
        <v>250</v>
      </c>
      <c r="B3522" s="9" t="s">
        <v>565</v>
      </c>
      <c r="C3522" s="9" t="s">
        <v>755</v>
      </c>
      <c r="D3522" s="9" t="s">
        <v>758</v>
      </c>
      <c r="E3522" s="9">
        <v>100</v>
      </c>
      <c r="F3522" s="9" t="s">
        <v>697</v>
      </c>
      <c r="G3522" s="9" t="s">
        <v>695</v>
      </c>
      <c r="H3522" s="9">
        <v>9</v>
      </c>
      <c r="I3522" s="9">
        <v>900</v>
      </c>
      <c r="J3522" s="9"/>
    </row>
    <row r="3523" spans="1:10">
      <c r="A3523">
        <v>250</v>
      </c>
      <c r="B3523" s="9" t="s">
        <v>565</v>
      </c>
      <c r="C3523" s="9" t="s">
        <v>755</v>
      </c>
      <c r="D3523" s="9" t="s">
        <v>728</v>
      </c>
      <c r="E3523" s="9">
        <v>150</v>
      </c>
      <c r="F3523" s="9" t="s">
        <v>697</v>
      </c>
      <c r="G3523" s="9" t="s">
        <v>695</v>
      </c>
      <c r="H3523" s="9">
        <v>9</v>
      </c>
      <c r="I3523" s="9">
        <v>1350</v>
      </c>
      <c r="J3523" s="9"/>
    </row>
    <row r="3524" spans="1:10">
      <c r="A3524">
        <v>250</v>
      </c>
      <c r="B3524" s="9" t="s">
        <v>565</v>
      </c>
      <c r="C3524" s="9" t="s">
        <v>755</v>
      </c>
      <c r="D3524" s="9" t="s">
        <v>783</v>
      </c>
      <c r="E3524" s="9">
        <v>30</v>
      </c>
      <c r="F3524" s="9" t="s">
        <v>697</v>
      </c>
      <c r="G3524" s="9" t="s">
        <v>695</v>
      </c>
      <c r="H3524" s="9">
        <v>9</v>
      </c>
      <c r="I3524" s="9">
        <v>270</v>
      </c>
      <c r="J3524" s="9"/>
    </row>
    <row r="3525" spans="1:10">
      <c r="A3525">
        <v>250</v>
      </c>
      <c r="B3525" s="9" t="s">
        <v>565</v>
      </c>
      <c r="C3525" s="9" t="s">
        <v>755</v>
      </c>
      <c r="D3525" s="9" t="s">
        <v>729</v>
      </c>
      <c r="E3525" s="9">
        <v>25</v>
      </c>
      <c r="F3525" s="9" t="s">
        <v>697</v>
      </c>
      <c r="G3525" s="9" t="s">
        <v>695</v>
      </c>
      <c r="H3525" s="9">
        <v>9</v>
      </c>
      <c r="I3525" s="9">
        <v>225</v>
      </c>
      <c r="J3525" s="9"/>
    </row>
    <row r="3526" spans="1:10">
      <c r="A3526">
        <v>250</v>
      </c>
      <c r="B3526" s="9" t="s">
        <v>565</v>
      </c>
      <c r="C3526" s="9" t="s">
        <v>755</v>
      </c>
      <c r="D3526" s="9" t="s">
        <v>868</v>
      </c>
      <c r="E3526" s="9">
        <v>20</v>
      </c>
      <c r="F3526" s="9" t="s">
        <v>697</v>
      </c>
      <c r="G3526" s="9" t="s">
        <v>695</v>
      </c>
      <c r="H3526" s="9">
        <v>9</v>
      </c>
      <c r="I3526" s="9">
        <v>180</v>
      </c>
      <c r="J3526" s="9"/>
    </row>
    <row r="3527" spans="1:10">
      <c r="A3527">
        <v>250</v>
      </c>
      <c r="B3527" s="9" t="s">
        <v>565</v>
      </c>
      <c r="C3527" s="9" t="s">
        <v>755</v>
      </c>
      <c r="D3527" s="9" t="s">
        <v>795</v>
      </c>
      <c r="E3527" s="9">
        <v>50</v>
      </c>
      <c r="F3527" s="9" t="s">
        <v>697</v>
      </c>
      <c r="G3527" s="9" t="s">
        <v>695</v>
      </c>
      <c r="H3527" s="9">
        <v>9</v>
      </c>
      <c r="I3527" s="9">
        <v>450</v>
      </c>
      <c r="J3527" s="9"/>
    </row>
    <row r="3528" spans="1:10">
      <c r="A3528">
        <v>250</v>
      </c>
      <c r="B3528" s="9" t="s">
        <v>565</v>
      </c>
      <c r="C3528" s="9" t="s">
        <v>755</v>
      </c>
      <c r="D3528" s="9" t="s">
        <v>730</v>
      </c>
      <c r="E3528" s="9">
        <v>25</v>
      </c>
      <c r="F3528" s="9" t="s">
        <v>697</v>
      </c>
      <c r="G3528" s="9" t="s">
        <v>695</v>
      </c>
      <c r="H3528" s="9">
        <v>9</v>
      </c>
      <c r="I3528" s="9">
        <v>225</v>
      </c>
      <c r="J3528" s="9"/>
    </row>
    <row r="3529" spans="1:10">
      <c r="A3529">
        <v>250</v>
      </c>
      <c r="B3529" s="9" t="s">
        <v>565</v>
      </c>
      <c r="C3529" s="9" t="s">
        <v>755</v>
      </c>
      <c r="D3529" s="9">
        <v>0</v>
      </c>
      <c r="E3529" s="9">
        <v>0</v>
      </c>
      <c r="F3529" s="9">
        <v>0</v>
      </c>
      <c r="G3529" s="9">
        <v>0</v>
      </c>
      <c r="H3529" s="9">
        <v>9</v>
      </c>
      <c r="I3529" s="9">
        <v>0</v>
      </c>
      <c r="J3529" s="9"/>
    </row>
    <row r="3530" spans="1:10">
      <c r="A3530">
        <v>250</v>
      </c>
      <c r="B3530" s="9" t="s">
        <v>565</v>
      </c>
      <c r="C3530" s="9" t="s">
        <v>755</v>
      </c>
      <c r="D3530" s="9">
        <v>0</v>
      </c>
      <c r="E3530" s="9">
        <v>0</v>
      </c>
      <c r="F3530" s="9">
        <v>0</v>
      </c>
      <c r="G3530" s="9">
        <v>0</v>
      </c>
      <c r="H3530" s="9">
        <v>9</v>
      </c>
      <c r="I3530" s="9">
        <v>0</v>
      </c>
      <c r="J3530" s="9"/>
    </row>
    <row r="3531" spans="1:10">
      <c r="A3531">
        <v>250</v>
      </c>
      <c r="B3531" s="9" t="s">
        <v>565</v>
      </c>
      <c r="C3531" s="9" t="s">
        <v>755</v>
      </c>
      <c r="D3531" s="9">
        <v>0</v>
      </c>
      <c r="E3531" s="9">
        <v>0</v>
      </c>
      <c r="F3531" s="9">
        <v>0</v>
      </c>
      <c r="G3531" s="9">
        <v>0</v>
      </c>
      <c r="H3531" s="9">
        <v>9</v>
      </c>
      <c r="I3531" s="9">
        <v>0</v>
      </c>
      <c r="J3531" s="9"/>
    </row>
    <row r="3532" spans="1:10">
      <c r="A3532">
        <v>250</v>
      </c>
      <c r="B3532" s="9" t="s">
        <v>565</v>
      </c>
      <c r="C3532" s="9" t="s">
        <v>755</v>
      </c>
      <c r="D3532" s="9">
        <v>0</v>
      </c>
      <c r="E3532" s="9">
        <v>0</v>
      </c>
      <c r="F3532" s="9">
        <v>0</v>
      </c>
      <c r="G3532" s="9">
        <v>0</v>
      </c>
      <c r="H3532" s="9">
        <v>9</v>
      </c>
      <c r="I3532" s="9">
        <v>0</v>
      </c>
      <c r="J3532" s="9"/>
    </row>
    <row r="3533" spans="1:10">
      <c r="A3533">
        <v>250</v>
      </c>
      <c r="B3533" s="9" t="s">
        <v>565</v>
      </c>
      <c r="C3533" s="9" t="s">
        <v>755</v>
      </c>
      <c r="D3533" s="9">
        <v>0</v>
      </c>
      <c r="E3533" s="9">
        <v>0</v>
      </c>
      <c r="F3533" s="9">
        <v>0</v>
      </c>
      <c r="G3533" s="9">
        <v>0</v>
      </c>
      <c r="H3533" s="9">
        <v>9</v>
      </c>
      <c r="I3533" s="9">
        <v>0</v>
      </c>
      <c r="J3533" s="9"/>
    </row>
    <row r="3534" spans="1:10">
      <c r="A3534">
        <v>251</v>
      </c>
      <c r="B3534" s="9" t="s">
        <v>567</v>
      </c>
      <c r="C3534" s="9" t="s">
        <v>755</v>
      </c>
      <c r="D3534" s="9" t="s">
        <v>758</v>
      </c>
      <c r="E3534" s="9">
        <v>100</v>
      </c>
      <c r="F3534" s="9" t="s">
        <v>697</v>
      </c>
      <c r="G3534" s="9" t="s">
        <v>695</v>
      </c>
      <c r="H3534" s="9">
        <v>3</v>
      </c>
      <c r="I3534" s="9">
        <v>300</v>
      </c>
      <c r="J3534" s="9"/>
    </row>
    <row r="3535" spans="1:10">
      <c r="A3535">
        <v>251</v>
      </c>
      <c r="B3535" s="9" t="s">
        <v>567</v>
      </c>
      <c r="C3535" s="9" t="s">
        <v>755</v>
      </c>
      <c r="D3535" s="9" t="s">
        <v>794</v>
      </c>
      <c r="E3535" s="9">
        <v>150</v>
      </c>
      <c r="F3535" s="9" t="s">
        <v>697</v>
      </c>
      <c r="G3535" s="9" t="s">
        <v>695</v>
      </c>
      <c r="H3535" s="9">
        <v>3</v>
      </c>
      <c r="I3535" s="9">
        <v>450</v>
      </c>
      <c r="J3535" s="9"/>
    </row>
    <row r="3536" spans="1:10">
      <c r="A3536">
        <v>251</v>
      </c>
      <c r="B3536" s="9" t="s">
        <v>567</v>
      </c>
      <c r="C3536" s="9" t="s">
        <v>755</v>
      </c>
      <c r="D3536" s="9" t="s">
        <v>784</v>
      </c>
      <c r="E3536" s="9">
        <v>15</v>
      </c>
      <c r="F3536" s="9" t="s">
        <v>697</v>
      </c>
      <c r="G3536" s="9" t="s">
        <v>695</v>
      </c>
      <c r="H3536" s="9">
        <v>3</v>
      </c>
      <c r="I3536" s="9">
        <v>45</v>
      </c>
      <c r="J3536" s="9"/>
    </row>
    <row r="3537" spans="1:10">
      <c r="A3537">
        <v>251</v>
      </c>
      <c r="B3537" s="9" t="s">
        <v>567</v>
      </c>
      <c r="C3537" s="9" t="s">
        <v>755</v>
      </c>
      <c r="D3537" s="9" t="s">
        <v>742</v>
      </c>
      <c r="E3537" s="9">
        <v>15</v>
      </c>
      <c r="F3537" s="9" t="s">
        <v>697</v>
      </c>
      <c r="G3537" s="9" t="s">
        <v>695</v>
      </c>
      <c r="H3537" s="9">
        <v>3</v>
      </c>
      <c r="I3537" s="9">
        <v>45</v>
      </c>
      <c r="J3537" s="9"/>
    </row>
    <row r="3538" spans="1:10">
      <c r="A3538">
        <v>251</v>
      </c>
      <c r="B3538" s="9" t="s">
        <v>567</v>
      </c>
      <c r="C3538" s="9" t="s">
        <v>755</v>
      </c>
      <c r="D3538" s="9" t="s">
        <v>776</v>
      </c>
      <c r="E3538" s="9">
        <v>20</v>
      </c>
      <c r="F3538" s="9" t="s">
        <v>697</v>
      </c>
      <c r="G3538" s="9" t="s">
        <v>695</v>
      </c>
      <c r="H3538" s="9">
        <v>3</v>
      </c>
      <c r="I3538" s="9">
        <v>60</v>
      </c>
      <c r="J3538" s="9"/>
    </row>
    <row r="3539" spans="1:10">
      <c r="A3539">
        <v>251</v>
      </c>
      <c r="B3539" s="9" t="s">
        <v>567</v>
      </c>
      <c r="C3539" s="9" t="s">
        <v>755</v>
      </c>
      <c r="D3539" s="9" t="s">
        <v>763</v>
      </c>
      <c r="E3539" s="9">
        <v>20</v>
      </c>
      <c r="F3539" s="9" t="s">
        <v>697</v>
      </c>
      <c r="G3539" s="9" t="s">
        <v>695</v>
      </c>
      <c r="H3539" s="9">
        <v>3</v>
      </c>
      <c r="I3539" s="9">
        <v>60</v>
      </c>
      <c r="J3539" s="9"/>
    </row>
    <row r="3540" spans="1:10">
      <c r="A3540">
        <v>251</v>
      </c>
      <c r="B3540" s="9" t="s">
        <v>567</v>
      </c>
      <c r="C3540" s="9" t="s">
        <v>755</v>
      </c>
      <c r="D3540" s="9">
        <v>0</v>
      </c>
      <c r="E3540" s="9">
        <v>0</v>
      </c>
      <c r="F3540" s="9">
        <v>0</v>
      </c>
      <c r="G3540" s="9">
        <v>0</v>
      </c>
      <c r="H3540" s="9">
        <v>3</v>
      </c>
      <c r="I3540" s="9">
        <v>0</v>
      </c>
      <c r="J3540" s="9"/>
    </row>
    <row r="3541" spans="1:10">
      <c r="A3541">
        <v>251</v>
      </c>
      <c r="B3541" s="9" t="s">
        <v>567</v>
      </c>
      <c r="C3541" s="9" t="s">
        <v>755</v>
      </c>
      <c r="D3541" s="9">
        <v>0</v>
      </c>
      <c r="E3541" s="9">
        <v>0</v>
      </c>
      <c r="F3541" s="9">
        <v>0</v>
      </c>
      <c r="G3541" s="9">
        <v>0</v>
      </c>
      <c r="H3541" s="9">
        <v>3</v>
      </c>
      <c r="I3541" s="9">
        <v>0</v>
      </c>
      <c r="J3541" s="9"/>
    </row>
    <row r="3542" spans="1:10">
      <c r="A3542">
        <v>251</v>
      </c>
      <c r="B3542" s="9" t="s">
        <v>567</v>
      </c>
      <c r="C3542" s="9" t="s">
        <v>755</v>
      </c>
      <c r="D3542" s="9">
        <v>0</v>
      </c>
      <c r="E3542" s="9">
        <v>0</v>
      </c>
      <c r="F3542" s="9">
        <v>0</v>
      </c>
      <c r="G3542" s="9">
        <v>0</v>
      </c>
      <c r="H3542" s="9">
        <v>3</v>
      </c>
      <c r="I3542" s="9">
        <v>0</v>
      </c>
      <c r="J3542" s="9"/>
    </row>
    <row r="3543" spans="1:10">
      <c r="A3543">
        <v>251</v>
      </c>
      <c r="B3543" s="9" t="s">
        <v>567</v>
      </c>
      <c r="C3543" s="9" t="s">
        <v>755</v>
      </c>
      <c r="D3543" s="9">
        <v>0</v>
      </c>
      <c r="E3543" s="9">
        <v>0</v>
      </c>
      <c r="F3543" s="9">
        <v>0</v>
      </c>
      <c r="G3543" s="9">
        <v>0</v>
      </c>
      <c r="H3543" s="9">
        <v>3</v>
      </c>
      <c r="I3543" s="9">
        <v>0</v>
      </c>
      <c r="J3543" s="9"/>
    </row>
    <row r="3544" spans="1:10">
      <c r="A3544">
        <v>251</v>
      </c>
      <c r="B3544" s="9" t="s">
        <v>567</v>
      </c>
      <c r="C3544" s="9" t="s">
        <v>755</v>
      </c>
      <c r="D3544" s="9">
        <v>0</v>
      </c>
      <c r="E3544" s="9">
        <v>0</v>
      </c>
      <c r="F3544" s="9">
        <v>0</v>
      </c>
      <c r="G3544" s="9">
        <v>0</v>
      </c>
      <c r="H3544" s="9">
        <v>3</v>
      </c>
      <c r="I3544" s="9">
        <v>0</v>
      </c>
      <c r="J3544" s="9"/>
    </row>
    <row r="3545" spans="1:10">
      <c r="A3545">
        <v>251</v>
      </c>
      <c r="B3545" s="9" t="s">
        <v>567</v>
      </c>
      <c r="C3545" s="9" t="s">
        <v>755</v>
      </c>
      <c r="D3545" s="9">
        <v>0</v>
      </c>
      <c r="E3545" s="9">
        <v>0</v>
      </c>
      <c r="F3545" s="9">
        <v>0</v>
      </c>
      <c r="G3545" s="9">
        <v>0</v>
      </c>
      <c r="H3545" s="9">
        <v>3</v>
      </c>
      <c r="I3545" s="9">
        <v>0</v>
      </c>
      <c r="J3545" s="9"/>
    </row>
    <row r="3546" spans="1:10">
      <c r="A3546">
        <v>252</v>
      </c>
      <c r="B3546" s="9" t="s">
        <v>569</v>
      </c>
      <c r="C3546" s="9" t="s">
        <v>755</v>
      </c>
      <c r="D3546" s="9" t="s">
        <v>758</v>
      </c>
      <c r="E3546" s="9">
        <v>100</v>
      </c>
      <c r="F3546" s="9" t="s">
        <v>697</v>
      </c>
      <c r="G3546" s="9" t="s">
        <v>695</v>
      </c>
      <c r="H3546" s="9">
        <v>4</v>
      </c>
      <c r="I3546" s="9">
        <v>400</v>
      </c>
      <c r="J3546" s="9"/>
    </row>
    <row r="3547" spans="1:10">
      <c r="A3547">
        <v>252</v>
      </c>
      <c r="B3547" s="9" t="s">
        <v>569</v>
      </c>
      <c r="C3547" s="9" t="s">
        <v>755</v>
      </c>
      <c r="D3547" s="9" t="s">
        <v>784</v>
      </c>
      <c r="E3547" s="9">
        <v>10</v>
      </c>
      <c r="F3547" s="9" t="s">
        <v>697</v>
      </c>
      <c r="G3547" s="9" t="s">
        <v>695</v>
      </c>
      <c r="H3547" s="9">
        <v>4</v>
      </c>
      <c r="I3547" s="9">
        <v>40</v>
      </c>
      <c r="J3547" s="9"/>
    </row>
    <row r="3548" spans="1:10">
      <c r="A3548">
        <v>252</v>
      </c>
      <c r="B3548" s="9" t="s">
        <v>569</v>
      </c>
      <c r="C3548" s="9" t="s">
        <v>755</v>
      </c>
      <c r="D3548" s="9" t="s">
        <v>772</v>
      </c>
      <c r="E3548" s="9">
        <v>5</v>
      </c>
      <c r="F3548" s="9" t="s">
        <v>697</v>
      </c>
      <c r="G3548" s="9" t="s">
        <v>695</v>
      </c>
      <c r="H3548" s="9">
        <v>4</v>
      </c>
      <c r="I3548" s="9">
        <v>20</v>
      </c>
      <c r="J3548" s="9"/>
    </row>
    <row r="3549" spans="1:10">
      <c r="A3549">
        <v>252</v>
      </c>
      <c r="B3549" s="9" t="s">
        <v>569</v>
      </c>
      <c r="C3549" s="9" t="s">
        <v>755</v>
      </c>
      <c r="D3549" s="9" t="s">
        <v>791</v>
      </c>
      <c r="E3549" s="9">
        <v>2</v>
      </c>
      <c r="F3549" s="9" t="s">
        <v>694</v>
      </c>
      <c r="G3549" s="9" t="s">
        <v>695</v>
      </c>
      <c r="H3549" s="9">
        <v>4</v>
      </c>
      <c r="I3549" s="9">
        <v>8</v>
      </c>
      <c r="J3549" s="9"/>
    </row>
    <row r="3550" spans="1:10">
      <c r="A3550">
        <v>252</v>
      </c>
      <c r="B3550" s="9" t="s">
        <v>569</v>
      </c>
      <c r="C3550" s="9" t="s">
        <v>755</v>
      </c>
      <c r="D3550" s="9" t="s">
        <v>761</v>
      </c>
      <c r="E3550" s="9">
        <v>25</v>
      </c>
      <c r="F3550" s="9" t="s">
        <v>697</v>
      </c>
      <c r="G3550" s="9" t="s">
        <v>695</v>
      </c>
      <c r="H3550" s="9">
        <v>4</v>
      </c>
      <c r="I3550" s="9">
        <v>100</v>
      </c>
      <c r="J3550" s="9"/>
    </row>
    <row r="3551" spans="1:10">
      <c r="A3551">
        <v>252</v>
      </c>
      <c r="B3551" s="9" t="s">
        <v>569</v>
      </c>
      <c r="C3551" s="9" t="s">
        <v>755</v>
      </c>
      <c r="D3551" s="9" t="s">
        <v>763</v>
      </c>
      <c r="E3551" s="9">
        <v>20</v>
      </c>
      <c r="F3551" s="9" t="s">
        <v>697</v>
      </c>
      <c r="G3551" s="9" t="s">
        <v>695</v>
      </c>
      <c r="H3551" s="9">
        <v>4</v>
      </c>
      <c r="I3551" s="9">
        <v>80</v>
      </c>
      <c r="J3551" s="9"/>
    </row>
    <row r="3552" spans="1:10">
      <c r="A3552">
        <v>252</v>
      </c>
      <c r="B3552" s="9" t="s">
        <v>569</v>
      </c>
      <c r="C3552" s="9" t="s">
        <v>755</v>
      </c>
      <c r="D3552" s="9">
        <v>0</v>
      </c>
      <c r="E3552" s="9">
        <v>0</v>
      </c>
      <c r="F3552" s="9">
        <v>0</v>
      </c>
      <c r="G3552" s="9">
        <v>0</v>
      </c>
      <c r="H3552" s="9">
        <v>4</v>
      </c>
      <c r="I3552" s="9">
        <v>0</v>
      </c>
      <c r="J3552" s="9"/>
    </row>
    <row r="3553" spans="1:10">
      <c r="A3553">
        <v>252</v>
      </c>
      <c r="B3553" s="9" t="s">
        <v>569</v>
      </c>
      <c r="C3553" s="9" t="s">
        <v>755</v>
      </c>
      <c r="D3553" s="9">
        <v>0</v>
      </c>
      <c r="E3553" s="9">
        <v>0</v>
      </c>
      <c r="F3553" s="9">
        <v>0</v>
      </c>
      <c r="G3553" s="9">
        <v>0</v>
      </c>
      <c r="H3553" s="9">
        <v>4</v>
      </c>
      <c r="I3553" s="9">
        <v>0</v>
      </c>
      <c r="J3553" s="9"/>
    </row>
    <row r="3554" spans="1:10">
      <c r="A3554">
        <v>252</v>
      </c>
      <c r="B3554" s="9" t="s">
        <v>569</v>
      </c>
      <c r="C3554" s="9" t="s">
        <v>755</v>
      </c>
      <c r="D3554" s="9">
        <v>0</v>
      </c>
      <c r="E3554" s="9">
        <v>0</v>
      </c>
      <c r="F3554" s="9">
        <v>0</v>
      </c>
      <c r="G3554" s="9">
        <v>0</v>
      </c>
      <c r="H3554" s="9">
        <v>4</v>
      </c>
      <c r="I3554" s="9">
        <v>0</v>
      </c>
      <c r="J3554" s="9"/>
    </row>
    <row r="3555" spans="1:10">
      <c r="A3555">
        <v>252</v>
      </c>
      <c r="B3555" s="9" t="s">
        <v>569</v>
      </c>
      <c r="C3555" s="9" t="s">
        <v>755</v>
      </c>
      <c r="D3555" s="9">
        <v>0</v>
      </c>
      <c r="E3555" s="9">
        <v>0</v>
      </c>
      <c r="F3555" s="9">
        <v>0</v>
      </c>
      <c r="G3555" s="9">
        <v>0</v>
      </c>
      <c r="H3555" s="9">
        <v>4</v>
      </c>
      <c r="I3555" s="9">
        <v>0</v>
      </c>
      <c r="J3555" s="9"/>
    </row>
    <row r="3556" spans="1:10">
      <c r="A3556">
        <v>252</v>
      </c>
      <c r="B3556" s="9" t="s">
        <v>569</v>
      </c>
      <c r="C3556" s="9" t="s">
        <v>755</v>
      </c>
      <c r="D3556" s="9">
        <v>0</v>
      </c>
      <c r="E3556" s="9">
        <v>0</v>
      </c>
      <c r="F3556" s="9">
        <v>0</v>
      </c>
      <c r="G3556" s="9">
        <v>0</v>
      </c>
      <c r="H3556" s="9">
        <v>4</v>
      </c>
      <c r="I3556" s="9">
        <v>0</v>
      </c>
      <c r="J3556" s="9"/>
    </row>
    <row r="3557" spans="1:10">
      <c r="A3557">
        <v>253</v>
      </c>
      <c r="B3557" s="9" t="s">
        <v>571</v>
      </c>
      <c r="C3557" s="9" t="s">
        <v>755</v>
      </c>
      <c r="D3557" s="9" t="s">
        <v>758</v>
      </c>
      <c r="E3557" s="9">
        <v>100</v>
      </c>
      <c r="F3557" s="9" t="s">
        <v>697</v>
      </c>
      <c r="G3557" s="9" t="s">
        <v>695</v>
      </c>
      <c r="H3557" s="9">
        <v>8</v>
      </c>
      <c r="I3557" s="9">
        <v>800</v>
      </c>
      <c r="J3557" s="9"/>
    </row>
    <row r="3558" spans="1:10">
      <c r="A3558">
        <v>253</v>
      </c>
      <c r="B3558" s="9" t="s">
        <v>571</v>
      </c>
      <c r="C3558" s="9" t="s">
        <v>755</v>
      </c>
      <c r="D3558" s="9" t="s">
        <v>742</v>
      </c>
      <c r="E3558" s="9">
        <v>20</v>
      </c>
      <c r="F3558" s="9" t="s">
        <v>697</v>
      </c>
      <c r="G3558" s="9" t="s">
        <v>695</v>
      </c>
      <c r="H3558" s="9">
        <v>8</v>
      </c>
      <c r="I3558" s="9">
        <v>160</v>
      </c>
      <c r="J3558" s="9"/>
    </row>
    <row r="3559" spans="1:10">
      <c r="A3559">
        <v>253</v>
      </c>
      <c r="B3559" s="9" t="s">
        <v>571</v>
      </c>
      <c r="C3559" s="9" t="s">
        <v>755</v>
      </c>
      <c r="D3559" s="9" t="s">
        <v>784</v>
      </c>
      <c r="E3559" s="9">
        <v>15</v>
      </c>
      <c r="F3559" s="9" t="s">
        <v>697</v>
      </c>
      <c r="G3559" s="9" t="s">
        <v>695</v>
      </c>
      <c r="H3559" s="9">
        <v>8</v>
      </c>
      <c r="I3559" s="9">
        <v>120</v>
      </c>
      <c r="J3559" s="9"/>
    </row>
    <row r="3560" spans="1:10">
      <c r="A3560">
        <v>253</v>
      </c>
      <c r="B3560" s="9" t="s">
        <v>571</v>
      </c>
      <c r="C3560" s="9" t="s">
        <v>755</v>
      </c>
      <c r="D3560" s="9" t="s">
        <v>719</v>
      </c>
      <c r="E3560" s="9">
        <v>15</v>
      </c>
      <c r="F3560" s="9" t="s">
        <v>697</v>
      </c>
      <c r="G3560" s="9" t="s">
        <v>695</v>
      </c>
      <c r="H3560" s="9">
        <v>8</v>
      </c>
      <c r="I3560" s="9">
        <v>120</v>
      </c>
      <c r="J3560" s="9"/>
    </row>
    <row r="3561" spans="1:10">
      <c r="A3561">
        <v>253</v>
      </c>
      <c r="B3561" s="9" t="s">
        <v>571</v>
      </c>
      <c r="C3561" s="9" t="s">
        <v>755</v>
      </c>
      <c r="D3561" s="9" t="s">
        <v>763</v>
      </c>
      <c r="E3561" s="9">
        <v>20</v>
      </c>
      <c r="F3561" s="9" t="s">
        <v>697</v>
      </c>
      <c r="G3561" s="9" t="s">
        <v>695</v>
      </c>
      <c r="H3561" s="9">
        <v>8</v>
      </c>
      <c r="I3561" s="9">
        <v>160</v>
      </c>
      <c r="J3561" s="9"/>
    </row>
    <row r="3562" spans="1:10">
      <c r="A3562">
        <v>253</v>
      </c>
      <c r="B3562" s="9" t="s">
        <v>571</v>
      </c>
      <c r="C3562" s="9" t="s">
        <v>755</v>
      </c>
      <c r="D3562" s="9">
        <v>0</v>
      </c>
      <c r="E3562" s="9">
        <v>0</v>
      </c>
      <c r="F3562" s="9">
        <v>0</v>
      </c>
      <c r="G3562" s="9">
        <v>0</v>
      </c>
      <c r="H3562" s="9">
        <v>8</v>
      </c>
      <c r="I3562" s="9">
        <v>0</v>
      </c>
      <c r="J3562" s="9"/>
    </row>
    <row r="3563" spans="1:10">
      <c r="A3563">
        <v>253</v>
      </c>
      <c r="B3563" s="9" t="s">
        <v>571</v>
      </c>
      <c r="C3563" s="9" t="s">
        <v>755</v>
      </c>
      <c r="D3563" s="9">
        <v>0</v>
      </c>
      <c r="E3563" s="9">
        <v>0</v>
      </c>
      <c r="F3563" s="9">
        <v>0</v>
      </c>
      <c r="G3563" s="9">
        <v>0</v>
      </c>
      <c r="H3563" s="9">
        <v>8</v>
      </c>
      <c r="I3563" s="9">
        <v>0</v>
      </c>
      <c r="J3563" s="9"/>
    </row>
    <row r="3564" spans="1:10">
      <c r="A3564">
        <v>253</v>
      </c>
      <c r="B3564" s="9" t="s">
        <v>571</v>
      </c>
      <c r="C3564" s="9" t="s">
        <v>755</v>
      </c>
      <c r="D3564" s="9">
        <v>0</v>
      </c>
      <c r="E3564" s="9">
        <v>0</v>
      </c>
      <c r="F3564" s="9">
        <v>0</v>
      </c>
      <c r="G3564" s="9">
        <v>0</v>
      </c>
      <c r="H3564" s="9">
        <v>8</v>
      </c>
      <c r="I3564" s="9">
        <v>0</v>
      </c>
      <c r="J3564" s="9"/>
    </row>
    <row r="3565" spans="1:10">
      <c r="A3565">
        <v>253</v>
      </c>
      <c r="B3565" s="9" t="s">
        <v>571</v>
      </c>
      <c r="C3565" s="9" t="s">
        <v>755</v>
      </c>
      <c r="D3565" s="9">
        <v>0</v>
      </c>
      <c r="E3565" s="9">
        <v>0</v>
      </c>
      <c r="F3565" s="9">
        <v>0</v>
      </c>
      <c r="G3565" s="9">
        <v>0</v>
      </c>
      <c r="H3565" s="9">
        <v>8</v>
      </c>
      <c r="I3565" s="9">
        <v>0</v>
      </c>
      <c r="J3565" s="9"/>
    </row>
    <row r="3566" spans="1:10">
      <c r="A3566">
        <v>253</v>
      </c>
      <c r="B3566" s="9" t="s">
        <v>571</v>
      </c>
      <c r="C3566" s="9" t="s">
        <v>755</v>
      </c>
      <c r="D3566" s="9">
        <v>0</v>
      </c>
      <c r="E3566" s="9">
        <v>0</v>
      </c>
      <c r="F3566" s="9">
        <v>0</v>
      </c>
      <c r="G3566" s="9">
        <v>0</v>
      </c>
      <c r="H3566" s="9">
        <v>8</v>
      </c>
      <c r="I3566" s="9">
        <v>0</v>
      </c>
      <c r="J3566" s="9"/>
    </row>
    <row r="3567" spans="1:10">
      <c r="A3567">
        <v>254</v>
      </c>
      <c r="B3567" s="9" t="s">
        <v>573</v>
      </c>
      <c r="C3567" s="9" t="s">
        <v>755</v>
      </c>
      <c r="D3567" s="9" t="s">
        <v>761</v>
      </c>
      <c r="E3567" s="9">
        <v>20</v>
      </c>
      <c r="F3567" s="9" t="s">
        <v>697</v>
      </c>
      <c r="G3567" s="9" t="s">
        <v>695</v>
      </c>
      <c r="H3567" s="9">
        <v>1</v>
      </c>
      <c r="I3567" s="9">
        <v>20</v>
      </c>
      <c r="J3567" s="9"/>
    </row>
    <row r="3568" spans="1:10">
      <c r="A3568">
        <v>254</v>
      </c>
      <c r="B3568" s="9" t="s">
        <v>573</v>
      </c>
      <c r="C3568" s="9" t="s">
        <v>755</v>
      </c>
      <c r="D3568" s="9" t="s">
        <v>758</v>
      </c>
      <c r="E3568" s="9">
        <v>100</v>
      </c>
      <c r="F3568" s="9" t="s">
        <v>697</v>
      </c>
      <c r="G3568" s="9" t="s">
        <v>695</v>
      </c>
      <c r="H3568" s="9">
        <v>1</v>
      </c>
      <c r="I3568" s="9">
        <v>100</v>
      </c>
      <c r="J3568" s="9"/>
    </row>
    <row r="3569" spans="1:10">
      <c r="A3569">
        <v>254</v>
      </c>
      <c r="B3569" s="9" t="s">
        <v>573</v>
      </c>
      <c r="C3569" s="9" t="s">
        <v>755</v>
      </c>
      <c r="D3569" s="9" t="s">
        <v>759</v>
      </c>
      <c r="E3569" s="9">
        <v>50</v>
      </c>
      <c r="F3569" s="9" t="s">
        <v>697</v>
      </c>
      <c r="G3569" s="9" t="s">
        <v>695</v>
      </c>
      <c r="H3569" s="9">
        <v>1</v>
      </c>
      <c r="I3569" s="9">
        <v>50</v>
      </c>
      <c r="J3569" s="9"/>
    </row>
    <row r="3570" spans="1:10">
      <c r="A3570">
        <v>254</v>
      </c>
      <c r="B3570" s="9" t="s">
        <v>573</v>
      </c>
      <c r="C3570" s="9" t="s">
        <v>755</v>
      </c>
      <c r="D3570" s="9" t="s">
        <v>763</v>
      </c>
      <c r="E3570" s="9">
        <v>20</v>
      </c>
      <c r="F3570" s="9" t="s">
        <v>697</v>
      </c>
      <c r="G3570" s="9" t="s">
        <v>695</v>
      </c>
      <c r="H3570" s="9">
        <v>1</v>
      </c>
      <c r="I3570" s="9">
        <v>20</v>
      </c>
      <c r="J3570" s="9"/>
    </row>
    <row r="3571" spans="1:10">
      <c r="A3571">
        <v>254</v>
      </c>
      <c r="B3571" s="9" t="s">
        <v>573</v>
      </c>
      <c r="C3571" s="9" t="s">
        <v>755</v>
      </c>
      <c r="D3571" s="9">
        <v>0</v>
      </c>
      <c r="E3571" s="9">
        <v>0</v>
      </c>
      <c r="F3571" s="9">
        <v>0</v>
      </c>
      <c r="G3571" s="9">
        <v>0</v>
      </c>
      <c r="H3571" s="9">
        <v>1</v>
      </c>
      <c r="I3571" s="9">
        <v>0</v>
      </c>
      <c r="J3571" s="9"/>
    </row>
    <row r="3572" spans="1:10">
      <c r="A3572">
        <v>254</v>
      </c>
      <c r="B3572" s="9" t="s">
        <v>573</v>
      </c>
      <c r="C3572" s="9" t="s">
        <v>755</v>
      </c>
      <c r="D3572" s="9">
        <v>0</v>
      </c>
      <c r="E3572" s="9">
        <v>0</v>
      </c>
      <c r="F3572" s="9">
        <v>0</v>
      </c>
      <c r="G3572" s="9">
        <v>0</v>
      </c>
      <c r="H3572" s="9">
        <v>1</v>
      </c>
      <c r="I3572" s="9">
        <v>0</v>
      </c>
      <c r="J3572" s="9"/>
    </row>
    <row r="3573" spans="1:10">
      <c r="A3573">
        <v>254</v>
      </c>
      <c r="B3573" s="9" t="s">
        <v>573</v>
      </c>
      <c r="C3573" s="9" t="s">
        <v>755</v>
      </c>
      <c r="D3573" s="9">
        <v>0</v>
      </c>
      <c r="E3573" s="9">
        <v>0</v>
      </c>
      <c r="F3573" s="9">
        <v>0</v>
      </c>
      <c r="G3573" s="9">
        <v>0</v>
      </c>
      <c r="H3573" s="9">
        <v>1</v>
      </c>
      <c r="I3573" s="9">
        <v>0</v>
      </c>
      <c r="J3573" s="9"/>
    </row>
    <row r="3574" spans="1:10">
      <c r="A3574">
        <v>254</v>
      </c>
      <c r="B3574" s="9" t="s">
        <v>573</v>
      </c>
      <c r="C3574" s="9" t="s">
        <v>755</v>
      </c>
      <c r="D3574" s="9">
        <v>0</v>
      </c>
      <c r="E3574" s="9">
        <v>0</v>
      </c>
      <c r="F3574" s="9">
        <v>0</v>
      </c>
      <c r="G3574" s="9">
        <v>0</v>
      </c>
      <c r="H3574" s="9">
        <v>1</v>
      </c>
      <c r="I3574" s="9">
        <v>0</v>
      </c>
      <c r="J3574" s="9"/>
    </row>
    <row r="3575" spans="1:10">
      <c r="A3575">
        <v>254</v>
      </c>
      <c r="B3575" s="9" t="s">
        <v>573</v>
      </c>
      <c r="C3575" s="9" t="s">
        <v>755</v>
      </c>
      <c r="D3575" s="9">
        <v>0</v>
      </c>
      <c r="E3575" s="9">
        <v>0</v>
      </c>
      <c r="F3575" s="9">
        <v>0</v>
      </c>
      <c r="G3575" s="9">
        <v>0</v>
      </c>
      <c r="H3575" s="9">
        <v>1</v>
      </c>
      <c r="I3575" s="9">
        <v>0</v>
      </c>
      <c r="J3575" s="9"/>
    </row>
    <row r="3576" spans="1:10">
      <c r="A3576">
        <v>254</v>
      </c>
      <c r="B3576" s="9" t="s">
        <v>573</v>
      </c>
      <c r="C3576" s="9" t="s">
        <v>755</v>
      </c>
      <c r="D3576" s="9">
        <v>0</v>
      </c>
      <c r="E3576" s="9">
        <v>0</v>
      </c>
      <c r="F3576" s="9">
        <v>0</v>
      </c>
      <c r="G3576" s="9">
        <v>0</v>
      </c>
      <c r="H3576" s="9">
        <v>1</v>
      </c>
      <c r="I3576" s="9">
        <v>0</v>
      </c>
      <c r="J3576" s="9"/>
    </row>
    <row r="3577" spans="1:10">
      <c r="A3577">
        <v>254</v>
      </c>
      <c r="B3577" s="9" t="s">
        <v>573</v>
      </c>
      <c r="C3577" s="9" t="s">
        <v>755</v>
      </c>
      <c r="D3577" s="9">
        <v>0</v>
      </c>
      <c r="E3577" s="9">
        <v>0</v>
      </c>
      <c r="F3577" s="9">
        <v>0</v>
      </c>
      <c r="G3577" s="9">
        <v>0</v>
      </c>
      <c r="H3577" s="9">
        <v>1</v>
      </c>
      <c r="I3577" s="9">
        <v>0</v>
      </c>
      <c r="J3577" s="9"/>
    </row>
    <row r="3578" spans="1:10">
      <c r="A3578">
        <v>255</v>
      </c>
      <c r="B3578" s="9" t="s">
        <v>575</v>
      </c>
      <c r="C3578" s="9" t="s">
        <v>755</v>
      </c>
      <c r="D3578" s="9" t="s">
        <v>771</v>
      </c>
      <c r="E3578" s="9">
        <v>30</v>
      </c>
      <c r="F3578" s="9" t="s">
        <v>697</v>
      </c>
      <c r="G3578" s="9" t="s">
        <v>695</v>
      </c>
      <c r="H3578" s="9">
        <v>5</v>
      </c>
      <c r="I3578" s="9">
        <v>150</v>
      </c>
      <c r="J3578" s="9"/>
    </row>
    <row r="3579" spans="1:10">
      <c r="A3579">
        <v>255</v>
      </c>
      <c r="B3579" s="9" t="s">
        <v>575</v>
      </c>
      <c r="C3579" s="9" t="s">
        <v>755</v>
      </c>
      <c r="D3579" s="9" t="s">
        <v>761</v>
      </c>
      <c r="E3579" s="9">
        <v>20</v>
      </c>
      <c r="F3579" s="9" t="s">
        <v>697</v>
      </c>
      <c r="G3579" s="9" t="s">
        <v>695</v>
      </c>
      <c r="H3579" s="9">
        <v>5</v>
      </c>
      <c r="I3579" s="9">
        <v>100</v>
      </c>
      <c r="J3579" s="9"/>
    </row>
    <row r="3580" spans="1:10">
      <c r="A3580">
        <v>255</v>
      </c>
      <c r="B3580" s="9" t="s">
        <v>575</v>
      </c>
      <c r="C3580" s="9" t="s">
        <v>755</v>
      </c>
      <c r="D3580" s="9" t="s">
        <v>742</v>
      </c>
      <c r="E3580" s="9">
        <v>20</v>
      </c>
      <c r="F3580" s="9" t="s">
        <v>697</v>
      </c>
      <c r="G3580" s="9" t="s">
        <v>695</v>
      </c>
      <c r="H3580" s="9">
        <v>5</v>
      </c>
      <c r="I3580" s="9">
        <v>100</v>
      </c>
      <c r="J3580" s="9"/>
    </row>
    <row r="3581" spans="1:10">
      <c r="A3581">
        <v>255</v>
      </c>
      <c r="B3581" s="9" t="s">
        <v>575</v>
      </c>
      <c r="C3581" s="9" t="s">
        <v>755</v>
      </c>
      <c r="D3581" s="9" t="s">
        <v>758</v>
      </c>
      <c r="E3581" s="9">
        <v>100</v>
      </c>
      <c r="F3581" s="9" t="s">
        <v>697</v>
      </c>
      <c r="G3581" s="9" t="s">
        <v>695</v>
      </c>
      <c r="H3581" s="9">
        <v>5</v>
      </c>
      <c r="I3581" s="9">
        <v>500</v>
      </c>
      <c r="J3581" s="9"/>
    </row>
    <row r="3582" spans="1:10">
      <c r="A3582">
        <v>255</v>
      </c>
      <c r="B3582" s="9" t="s">
        <v>575</v>
      </c>
      <c r="C3582" s="9" t="s">
        <v>755</v>
      </c>
      <c r="D3582" s="9" t="s">
        <v>772</v>
      </c>
      <c r="E3582" s="9">
        <v>10</v>
      </c>
      <c r="F3582" s="9" t="s">
        <v>697</v>
      </c>
      <c r="G3582" s="9" t="s">
        <v>695</v>
      </c>
      <c r="H3582" s="9">
        <v>5</v>
      </c>
      <c r="I3582" s="9">
        <v>50</v>
      </c>
      <c r="J3582" s="9"/>
    </row>
    <row r="3583" spans="1:10">
      <c r="A3583">
        <v>255</v>
      </c>
      <c r="B3583" s="9" t="s">
        <v>575</v>
      </c>
      <c r="C3583" s="9" t="s">
        <v>755</v>
      </c>
      <c r="D3583" s="9" t="s">
        <v>763</v>
      </c>
      <c r="E3583" s="9">
        <v>20</v>
      </c>
      <c r="F3583" s="9" t="s">
        <v>697</v>
      </c>
      <c r="G3583" s="9" t="s">
        <v>695</v>
      </c>
      <c r="H3583" s="9">
        <v>5</v>
      </c>
      <c r="I3583" s="9">
        <v>100</v>
      </c>
      <c r="J3583" s="9"/>
    </row>
    <row r="3584" spans="1:10">
      <c r="A3584">
        <v>255</v>
      </c>
      <c r="B3584" s="9" t="s">
        <v>575</v>
      </c>
      <c r="C3584" s="9" t="s">
        <v>755</v>
      </c>
      <c r="D3584" s="9">
        <v>0</v>
      </c>
      <c r="E3584" s="9">
        <v>0</v>
      </c>
      <c r="F3584" s="9">
        <v>0</v>
      </c>
      <c r="G3584" s="9">
        <v>0</v>
      </c>
      <c r="H3584" s="9">
        <v>5</v>
      </c>
      <c r="I3584" s="9">
        <v>0</v>
      </c>
      <c r="J3584" s="9"/>
    </row>
    <row r="3585" spans="1:10">
      <c r="A3585">
        <v>255</v>
      </c>
      <c r="B3585" s="9" t="s">
        <v>575</v>
      </c>
      <c r="C3585" s="9" t="s">
        <v>755</v>
      </c>
      <c r="D3585" s="9">
        <v>0</v>
      </c>
      <c r="E3585" s="9">
        <v>0</v>
      </c>
      <c r="F3585" s="9">
        <v>0</v>
      </c>
      <c r="G3585" s="9">
        <v>0</v>
      </c>
      <c r="H3585" s="9">
        <v>5</v>
      </c>
      <c r="I3585" s="9">
        <v>0</v>
      </c>
      <c r="J3585" s="9"/>
    </row>
    <row r="3586" spans="1:10">
      <c r="A3586">
        <v>255</v>
      </c>
      <c r="B3586" s="9" t="s">
        <v>575</v>
      </c>
      <c r="C3586" s="9" t="s">
        <v>755</v>
      </c>
      <c r="D3586" s="9">
        <v>0</v>
      </c>
      <c r="E3586" s="9">
        <v>0</v>
      </c>
      <c r="F3586" s="9">
        <v>0</v>
      </c>
      <c r="G3586" s="9">
        <v>0</v>
      </c>
      <c r="H3586" s="9">
        <v>5</v>
      </c>
      <c r="I3586" s="9">
        <v>0</v>
      </c>
      <c r="J3586" s="9"/>
    </row>
    <row r="3587" spans="1:10">
      <c r="A3587">
        <v>255</v>
      </c>
      <c r="B3587" s="9" t="s">
        <v>575</v>
      </c>
      <c r="C3587" s="9" t="s">
        <v>755</v>
      </c>
      <c r="D3587" s="9">
        <v>0</v>
      </c>
      <c r="E3587" s="9">
        <v>0</v>
      </c>
      <c r="F3587" s="9">
        <v>0</v>
      </c>
      <c r="G3587" s="9">
        <v>0</v>
      </c>
      <c r="H3587" s="9">
        <v>5</v>
      </c>
      <c r="I3587" s="9">
        <v>0</v>
      </c>
      <c r="J3587" s="9"/>
    </row>
    <row r="3588" spans="1:10">
      <c r="A3588">
        <v>255</v>
      </c>
      <c r="B3588" s="9" t="s">
        <v>575</v>
      </c>
      <c r="C3588" s="9" t="s">
        <v>755</v>
      </c>
      <c r="D3588" s="9">
        <v>0</v>
      </c>
      <c r="E3588" s="9">
        <v>0</v>
      </c>
      <c r="F3588" s="9">
        <v>0</v>
      </c>
      <c r="G3588" s="9">
        <v>0</v>
      </c>
      <c r="H3588" s="9">
        <v>5</v>
      </c>
      <c r="I3588" s="9">
        <v>0</v>
      </c>
      <c r="J3588" s="9"/>
    </row>
    <row r="3589" spans="1:10">
      <c r="A3589">
        <v>255</v>
      </c>
      <c r="B3589" s="9" t="s">
        <v>575</v>
      </c>
      <c r="C3589" s="9" t="s">
        <v>755</v>
      </c>
      <c r="D3589" s="9">
        <v>0</v>
      </c>
      <c r="E3589" s="9">
        <v>0</v>
      </c>
      <c r="F3589" s="9">
        <v>0</v>
      </c>
      <c r="G3589" s="9">
        <v>0</v>
      </c>
      <c r="H3589" s="9">
        <v>5</v>
      </c>
      <c r="I3589" s="9">
        <v>0</v>
      </c>
      <c r="J3589" s="9"/>
    </row>
    <row r="3590" spans="1:10">
      <c r="A3590">
        <v>256</v>
      </c>
      <c r="B3590" s="9" t="s">
        <v>577</v>
      </c>
      <c r="C3590" s="9" t="s">
        <v>755</v>
      </c>
      <c r="D3590" s="9" t="s">
        <v>758</v>
      </c>
      <c r="E3590" s="9">
        <v>100</v>
      </c>
      <c r="F3590" s="9" t="s">
        <v>697</v>
      </c>
      <c r="G3590" s="9" t="s">
        <v>695</v>
      </c>
      <c r="H3590" s="9">
        <v>1</v>
      </c>
      <c r="I3590" s="9">
        <v>100</v>
      </c>
      <c r="J3590" s="9"/>
    </row>
    <row r="3591" spans="1:10">
      <c r="A3591">
        <v>256</v>
      </c>
      <c r="B3591" s="9" t="s">
        <v>577</v>
      </c>
      <c r="C3591" s="9" t="s">
        <v>755</v>
      </c>
      <c r="D3591" s="9" t="s">
        <v>769</v>
      </c>
      <c r="E3591" s="9">
        <v>30</v>
      </c>
      <c r="F3591" s="9" t="s">
        <v>697</v>
      </c>
      <c r="G3591" s="9" t="s">
        <v>695</v>
      </c>
      <c r="H3591" s="9">
        <v>1</v>
      </c>
      <c r="I3591" s="9">
        <v>30</v>
      </c>
      <c r="J3591" s="9"/>
    </row>
    <row r="3592" spans="1:10">
      <c r="A3592">
        <v>256</v>
      </c>
      <c r="B3592" s="9" t="s">
        <v>577</v>
      </c>
      <c r="C3592" s="9" t="s">
        <v>755</v>
      </c>
      <c r="D3592" s="9" t="s">
        <v>763</v>
      </c>
      <c r="E3592" s="9">
        <v>20</v>
      </c>
      <c r="F3592" s="9" t="s">
        <v>697</v>
      </c>
      <c r="G3592" s="9" t="s">
        <v>695</v>
      </c>
      <c r="H3592" s="9">
        <v>1</v>
      </c>
      <c r="I3592" s="9">
        <v>20</v>
      </c>
      <c r="J3592" s="9"/>
    </row>
    <row r="3593" spans="1:10">
      <c r="A3593">
        <v>256</v>
      </c>
      <c r="B3593" s="9" t="s">
        <v>577</v>
      </c>
      <c r="C3593" s="9" t="s">
        <v>755</v>
      </c>
      <c r="D3593" s="9">
        <v>0</v>
      </c>
      <c r="E3593" s="9">
        <v>0</v>
      </c>
      <c r="F3593" s="9">
        <v>0</v>
      </c>
      <c r="G3593" s="9">
        <v>0</v>
      </c>
      <c r="H3593" s="9">
        <v>1</v>
      </c>
      <c r="I3593" s="9">
        <v>0</v>
      </c>
      <c r="J3593" s="9"/>
    </row>
    <row r="3594" spans="1:10">
      <c r="A3594">
        <v>256</v>
      </c>
      <c r="B3594" s="9" t="s">
        <v>577</v>
      </c>
      <c r="C3594" s="9" t="s">
        <v>755</v>
      </c>
      <c r="D3594" s="9">
        <v>0</v>
      </c>
      <c r="E3594" s="9">
        <v>0</v>
      </c>
      <c r="F3594" s="9">
        <v>0</v>
      </c>
      <c r="G3594" s="9">
        <v>0</v>
      </c>
      <c r="H3594" s="9">
        <v>1</v>
      </c>
      <c r="I3594" s="9">
        <v>0</v>
      </c>
      <c r="J3594" s="9"/>
    </row>
    <row r="3595" spans="1:10">
      <c r="A3595">
        <v>256</v>
      </c>
      <c r="B3595" s="9" t="s">
        <v>577</v>
      </c>
      <c r="C3595" s="9" t="s">
        <v>755</v>
      </c>
      <c r="D3595" s="9">
        <v>0</v>
      </c>
      <c r="E3595" s="9">
        <v>0</v>
      </c>
      <c r="F3595" s="9">
        <v>0</v>
      </c>
      <c r="G3595" s="9">
        <v>0</v>
      </c>
      <c r="H3595" s="9">
        <v>1</v>
      </c>
      <c r="I3595" s="9">
        <v>0</v>
      </c>
      <c r="J3595" s="9"/>
    </row>
    <row r="3596" spans="1:10">
      <c r="A3596">
        <v>256</v>
      </c>
      <c r="B3596" s="9" t="s">
        <v>577</v>
      </c>
      <c r="C3596" s="9" t="s">
        <v>755</v>
      </c>
      <c r="D3596" s="9">
        <v>0</v>
      </c>
      <c r="E3596" s="9">
        <v>0</v>
      </c>
      <c r="F3596" s="9">
        <v>0</v>
      </c>
      <c r="G3596" s="9">
        <v>0</v>
      </c>
      <c r="H3596" s="9">
        <v>1</v>
      </c>
      <c r="I3596" s="9">
        <v>0</v>
      </c>
      <c r="J3596" s="9"/>
    </row>
    <row r="3597" spans="1:10">
      <c r="A3597">
        <v>256</v>
      </c>
      <c r="B3597" s="9" t="s">
        <v>577</v>
      </c>
      <c r="C3597" s="9" t="s">
        <v>755</v>
      </c>
      <c r="D3597" s="9">
        <v>0</v>
      </c>
      <c r="E3597" s="9">
        <v>0</v>
      </c>
      <c r="F3597" s="9">
        <v>0</v>
      </c>
      <c r="G3597" s="9">
        <v>0</v>
      </c>
      <c r="H3597" s="9">
        <v>1</v>
      </c>
      <c r="I3597" s="9">
        <v>0</v>
      </c>
      <c r="J3597" s="9"/>
    </row>
    <row r="3598" spans="1:10">
      <c r="A3598">
        <v>256</v>
      </c>
      <c r="B3598" s="9" t="s">
        <v>577</v>
      </c>
      <c r="C3598" s="9" t="s">
        <v>755</v>
      </c>
      <c r="D3598" s="9">
        <v>0</v>
      </c>
      <c r="E3598" s="9">
        <v>0</v>
      </c>
      <c r="F3598" s="9">
        <v>0</v>
      </c>
      <c r="G3598" s="9">
        <v>0</v>
      </c>
      <c r="H3598" s="9">
        <v>1</v>
      </c>
      <c r="I3598" s="9">
        <v>0</v>
      </c>
      <c r="J3598" s="9"/>
    </row>
    <row r="3599" spans="1:10">
      <c r="A3599">
        <v>256</v>
      </c>
      <c r="B3599" s="9" t="s">
        <v>577</v>
      </c>
      <c r="C3599" s="9" t="s">
        <v>755</v>
      </c>
      <c r="D3599" s="9">
        <v>0</v>
      </c>
      <c r="E3599" s="9">
        <v>0</v>
      </c>
      <c r="F3599" s="9">
        <v>0</v>
      </c>
      <c r="G3599" s="9">
        <v>0</v>
      </c>
      <c r="H3599" s="9">
        <v>1</v>
      </c>
      <c r="I3599" s="9">
        <v>0</v>
      </c>
      <c r="J3599" s="9"/>
    </row>
    <row r="3600" spans="1:10">
      <c r="A3600">
        <v>256</v>
      </c>
      <c r="B3600" s="9" t="s">
        <v>577</v>
      </c>
      <c r="C3600" s="9" t="s">
        <v>755</v>
      </c>
      <c r="D3600" s="9">
        <v>0</v>
      </c>
      <c r="E3600" s="9">
        <v>0</v>
      </c>
      <c r="F3600" s="9">
        <v>0</v>
      </c>
      <c r="G3600" s="9">
        <v>0</v>
      </c>
      <c r="H3600" s="9">
        <v>1</v>
      </c>
      <c r="I3600" s="9">
        <v>0</v>
      </c>
      <c r="J3600" s="9"/>
    </row>
    <row r="3601" spans="1:10">
      <c r="A3601">
        <v>257</v>
      </c>
      <c r="B3601" s="9" t="s">
        <v>579</v>
      </c>
      <c r="C3601" s="9" t="s">
        <v>755</v>
      </c>
      <c r="D3601" s="9" t="s">
        <v>758</v>
      </c>
      <c r="E3601" s="9">
        <v>100</v>
      </c>
      <c r="F3601" s="9" t="s">
        <v>697</v>
      </c>
      <c r="G3601" s="9" t="s">
        <v>695</v>
      </c>
      <c r="H3601" s="9">
        <v>1</v>
      </c>
      <c r="I3601" s="9">
        <v>100</v>
      </c>
      <c r="J3601" s="9"/>
    </row>
    <row r="3602" spans="1:10">
      <c r="A3602">
        <v>257</v>
      </c>
      <c r="B3602" s="9" t="s">
        <v>579</v>
      </c>
      <c r="C3602" s="9" t="s">
        <v>755</v>
      </c>
      <c r="D3602" s="9" t="s">
        <v>763</v>
      </c>
      <c r="E3602" s="9">
        <v>20</v>
      </c>
      <c r="F3602" s="9" t="s">
        <v>697</v>
      </c>
      <c r="G3602" s="9" t="s">
        <v>695</v>
      </c>
      <c r="H3602" s="9">
        <v>1</v>
      </c>
      <c r="I3602" s="9">
        <v>20</v>
      </c>
      <c r="J3602" s="9"/>
    </row>
    <row r="3603" spans="1:10">
      <c r="A3603">
        <v>257</v>
      </c>
      <c r="B3603" s="9" t="s">
        <v>579</v>
      </c>
      <c r="C3603" s="9" t="s">
        <v>755</v>
      </c>
      <c r="D3603" s="9">
        <v>0</v>
      </c>
      <c r="E3603" s="9">
        <v>0</v>
      </c>
      <c r="F3603" s="9">
        <v>0</v>
      </c>
      <c r="G3603" s="9">
        <v>0</v>
      </c>
      <c r="H3603" s="9">
        <v>1</v>
      </c>
      <c r="I3603" s="9">
        <v>0</v>
      </c>
      <c r="J3603" s="9"/>
    </row>
    <row r="3604" spans="1:10">
      <c r="A3604">
        <v>257</v>
      </c>
      <c r="B3604" s="9" t="s">
        <v>579</v>
      </c>
      <c r="C3604" s="9" t="s">
        <v>755</v>
      </c>
      <c r="D3604" s="9">
        <v>0</v>
      </c>
      <c r="E3604" s="9">
        <v>0</v>
      </c>
      <c r="F3604" s="9">
        <v>0</v>
      </c>
      <c r="G3604" s="9">
        <v>0</v>
      </c>
      <c r="H3604" s="9">
        <v>1</v>
      </c>
      <c r="I3604" s="9">
        <v>0</v>
      </c>
      <c r="J3604" s="9"/>
    </row>
    <row r="3605" spans="1:10">
      <c r="A3605">
        <v>257</v>
      </c>
      <c r="B3605" s="9" t="s">
        <v>579</v>
      </c>
      <c r="C3605" s="9" t="s">
        <v>755</v>
      </c>
      <c r="D3605" s="9">
        <v>0</v>
      </c>
      <c r="E3605" s="9">
        <v>0</v>
      </c>
      <c r="F3605" s="9">
        <v>0</v>
      </c>
      <c r="G3605" s="9">
        <v>0</v>
      </c>
      <c r="H3605" s="9">
        <v>1</v>
      </c>
      <c r="I3605" s="9">
        <v>0</v>
      </c>
      <c r="J3605" s="9"/>
    </row>
    <row r="3606" spans="1:10">
      <c r="A3606">
        <v>257</v>
      </c>
      <c r="B3606" s="9" t="s">
        <v>579</v>
      </c>
      <c r="C3606" s="9" t="s">
        <v>755</v>
      </c>
      <c r="D3606" s="9">
        <v>0</v>
      </c>
      <c r="E3606" s="9">
        <v>0</v>
      </c>
      <c r="F3606" s="9">
        <v>0</v>
      </c>
      <c r="G3606" s="9">
        <v>0</v>
      </c>
      <c r="H3606" s="9">
        <v>1</v>
      </c>
      <c r="I3606" s="9">
        <v>0</v>
      </c>
      <c r="J3606" s="9"/>
    </row>
    <row r="3607" spans="1:10">
      <c r="A3607">
        <v>257</v>
      </c>
      <c r="B3607" s="9" t="s">
        <v>579</v>
      </c>
      <c r="C3607" s="9" t="s">
        <v>755</v>
      </c>
      <c r="D3607" s="9">
        <v>0</v>
      </c>
      <c r="E3607" s="9">
        <v>0</v>
      </c>
      <c r="F3607" s="9">
        <v>0</v>
      </c>
      <c r="G3607" s="9">
        <v>0</v>
      </c>
      <c r="H3607" s="9">
        <v>1</v>
      </c>
      <c r="I3607" s="9">
        <v>0</v>
      </c>
      <c r="J3607" s="9"/>
    </row>
    <row r="3608" spans="1:10">
      <c r="A3608">
        <v>257</v>
      </c>
      <c r="B3608" s="9" t="s">
        <v>579</v>
      </c>
      <c r="C3608" s="9" t="s">
        <v>755</v>
      </c>
      <c r="D3608" s="9">
        <v>0</v>
      </c>
      <c r="E3608" s="9">
        <v>0</v>
      </c>
      <c r="F3608" s="9">
        <v>0</v>
      </c>
      <c r="G3608" s="9">
        <v>0</v>
      </c>
      <c r="H3608" s="9">
        <v>1</v>
      </c>
      <c r="I3608" s="9">
        <v>0</v>
      </c>
      <c r="J3608" s="9"/>
    </row>
    <row r="3609" spans="1:10">
      <c r="A3609">
        <v>257</v>
      </c>
      <c r="B3609" s="9" t="s">
        <v>579</v>
      </c>
      <c r="C3609" s="9" t="s">
        <v>755</v>
      </c>
      <c r="D3609" s="9">
        <v>0</v>
      </c>
      <c r="E3609" s="9">
        <v>0</v>
      </c>
      <c r="F3609" s="9">
        <v>0</v>
      </c>
      <c r="G3609" s="9">
        <v>0</v>
      </c>
      <c r="H3609" s="9">
        <v>1</v>
      </c>
      <c r="I3609" s="9">
        <v>0</v>
      </c>
      <c r="J3609" s="9"/>
    </row>
    <row r="3610" spans="1:10">
      <c r="A3610">
        <v>257</v>
      </c>
      <c r="B3610" s="9" t="s">
        <v>579</v>
      </c>
      <c r="C3610" s="9" t="s">
        <v>755</v>
      </c>
      <c r="D3610" s="9">
        <v>0</v>
      </c>
      <c r="E3610" s="9">
        <v>0</v>
      </c>
      <c r="F3610" s="9">
        <v>0</v>
      </c>
      <c r="G3610" s="9">
        <v>0</v>
      </c>
      <c r="H3610" s="9">
        <v>1</v>
      </c>
      <c r="I3610" s="9">
        <v>0</v>
      </c>
      <c r="J3610" s="9"/>
    </row>
    <row r="3611" spans="1:10">
      <c r="A3611">
        <v>257</v>
      </c>
      <c r="B3611" s="9" t="s">
        <v>579</v>
      </c>
      <c r="C3611" s="9" t="s">
        <v>755</v>
      </c>
      <c r="D3611" s="9">
        <v>0</v>
      </c>
      <c r="E3611" s="9">
        <v>0</v>
      </c>
      <c r="F3611" s="9">
        <v>0</v>
      </c>
      <c r="G3611" s="9">
        <v>0</v>
      </c>
      <c r="H3611" s="9">
        <v>1</v>
      </c>
      <c r="I3611" s="9">
        <v>0</v>
      </c>
      <c r="J3611" s="9"/>
    </row>
    <row r="3612" spans="1:10">
      <c r="A3612">
        <v>258</v>
      </c>
      <c r="B3612" s="9" t="s">
        <v>581</v>
      </c>
      <c r="C3612" s="9" t="s">
        <v>755</v>
      </c>
      <c r="D3612" s="9" t="s">
        <v>758</v>
      </c>
      <c r="E3612" s="9">
        <v>100</v>
      </c>
      <c r="F3612" s="9" t="s">
        <v>697</v>
      </c>
      <c r="G3612" s="9" t="s">
        <v>695</v>
      </c>
      <c r="H3612" s="9">
        <v>5</v>
      </c>
      <c r="I3612" s="9">
        <v>500</v>
      </c>
      <c r="J3612" s="9"/>
    </row>
    <row r="3613" spans="1:10">
      <c r="A3613">
        <v>258</v>
      </c>
      <c r="B3613" s="9" t="s">
        <v>581</v>
      </c>
      <c r="C3613" s="9" t="s">
        <v>755</v>
      </c>
      <c r="D3613" s="9" t="s">
        <v>789</v>
      </c>
      <c r="E3613" s="9">
        <v>30</v>
      </c>
      <c r="F3613" s="9" t="s">
        <v>697</v>
      </c>
      <c r="G3613" s="9" t="s">
        <v>695</v>
      </c>
      <c r="H3613" s="9">
        <v>5</v>
      </c>
      <c r="I3613" s="9">
        <v>150</v>
      </c>
      <c r="J3613" s="9"/>
    </row>
    <row r="3614" spans="1:10">
      <c r="A3614">
        <v>258</v>
      </c>
      <c r="B3614" s="9" t="s">
        <v>581</v>
      </c>
      <c r="C3614" s="9" t="s">
        <v>755</v>
      </c>
      <c r="D3614" s="9" t="s">
        <v>763</v>
      </c>
      <c r="E3614" s="9">
        <v>20</v>
      </c>
      <c r="F3614" s="9" t="s">
        <v>697</v>
      </c>
      <c r="G3614" s="9" t="s">
        <v>695</v>
      </c>
      <c r="H3614" s="9">
        <v>5</v>
      </c>
      <c r="I3614" s="9">
        <v>100</v>
      </c>
      <c r="J3614" s="9"/>
    </row>
    <row r="3615" spans="1:10">
      <c r="A3615">
        <v>258</v>
      </c>
      <c r="B3615" s="9" t="s">
        <v>581</v>
      </c>
      <c r="C3615" s="9" t="s">
        <v>755</v>
      </c>
      <c r="D3615" s="9">
        <v>0</v>
      </c>
      <c r="E3615" s="9">
        <v>0</v>
      </c>
      <c r="F3615" s="9">
        <v>0</v>
      </c>
      <c r="G3615" s="9">
        <v>0</v>
      </c>
      <c r="H3615" s="9">
        <v>5</v>
      </c>
      <c r="I3615" s="9">
        <v>0</v>
      </c>
      <c r="J3615" s="9"/>
    </row>
    <row r="3616" spans="1:10">
      <c r="A3616">
        <v>258</v>
      </c>
      <c r="B3616" s="9" t="s">
        <v>581</v>
      </c>
      <c r="C3616" s="9" t="s">
        <v>755</v>
      </c>
      <c r="D3616" s="9">
        <v>0</v>
      </c>
      <c r="E3616" s="9">
        <v>0</v>
      </c>
      <c r="F3616" s="9">
        <v>0</v>
      </c>
      <c r="G3616" s="9">
        <v>0</v>
      </c>
      <c r="H3616" s="9">
        <v>5</v>
      </c>
      <c r="I3616" s="9">
        <v>0</v>
      </c>
      <c r="J3616" s="9"/>
    </row>
    <row r="3617" spans="1:10">
      <c r="A3617">
        <v>258</v>
      </c>
      <c r="B3617" s="9" t="s">
        <v>581</v>
      </c>
      <c r="C3617" s="9" t="s">
        <v>755</v>
      </c>
      <c r="D3617" s="9">
        <v>0</v>
      </c>
      <c r="E3617" s="9">
        <v>0</v>
      </c>
      <c r="F3617" s="9">
        <v>0</v>
      </c>
      <c r="G3617" s="9">
        <v>0</v>
      </c>
      <c r="H3617" s="9">
        <v>5</v>
      </c>
      <c r="I3617" s="9">
        <v>0</v>
      </c>
      <c r="J3617" s="9"/>
    </row>
    <row r="3618" spans="1:10">
      <c r="A3618">
        <v>258</v>
      </c>
      <c r="B3618" s="9" t="s">
        <v>581</v>
      </c>
      <c r="C3618" s="9" t="s">
        <v>755</v>
      </c>
      <c r="D3618" s="9">
        <v>0</v>
      </c>
      <c r="E3618" s="9">
        <v>0</v>
      </c>
      <c r="F3618" s="9">
        <v>0</v>
      </c>
      <c r="G3618" s="9">
        <v>0</v>
      </c>
      <c r="H3618" s="9">
        <v>5</v>
      </c>
      <c r="I3618" s="9">
        <v>0</v>
      </c>
      <c r="J3618" s="9"/>
    </row>
    <row r="3619" spans="1:10">
      <c r="A3619">
        <v>258</v>
      </c>
      <c r="B3619" s="9" t="s">
        <v>581</v>
      </c>
      <c r="C3619" s="9" t="s">
        <v>755</v>
      </c>
      <c r="D3619" s="9">
        <v>0</v>
      </c>
      <c r="E3619" s="9">
        <v>0</v>
      </c>
      <c r="F3619" s="9">
        <v>0</v>
      </c>
      <c r="G3619" s="9">
        <v>0</v>
      </c>
      <c r="H3619" s="9">
        <v>5</v>
      </c>
      <c r="I3619" s="9">
        <v>0</v>
      </c>
      <c r="J3619" s="9"/>
    </row>
    <row r="3620" spans="1:10">
      <c r="A3620">
        <v>258</v>
      </c>
      <c r="B3620" s="9" t="s">
        <v>581</v>
      </c>
      <c r="C3620" s="9" t="s">
        <v>755</v>
      </c>
      <c r="D3620" s="9">
        <v>0</v>
      </c>
      <c r="E3620" s="9">
        <v>0</v>
      </c>
      <c r="F3620" s="9">
        <v>0</v>
      </c>
      <c r="G3620" s="9">
        <v>0</v>
      </c>
      <c r="H3620" s="9">
        <v>5</v>
      </c>
      <c r="I3620" s="9">
        <v>0</v>
      </c>
      <c r="J3620" s="9"/>
    </row>
    <row r="3621" spans="1:10">
      <c r="A3621">
        <v>258</v>
      </c>
      <c r="B3621" s="9" t="s">
        <v>581</v>
      </c>
      <c r="C3621" s="9" t="s">
        <v>755</v>
      </c>
      <c r="D3621" s="9">
        <v>0</v>
      </c>
      <c r="E3621" s="9">
        <v>0</v>
      </c>
      <c r="F3621" s="9">
        <v>0</v>
      </c>
      <c r="G3621" s="9">
        <v>0</v>
      </c>
      <c r="H3621" s="9">
        <v>5</v>
      </c>
      <c r="I3621" s="9">
        <v>0</v>
      </c>
      <c r="J3621" s="9"/>
    </row>
    <row r="3622" spans="1:10">
      <c r="A3622">
        <v>258</v>
      </c>
      <c r="B3622" s="9" t="s">
        <v>581</v>
      </c>
      <c r="C3622" s="9" t="s">
        <v>755</v>
      </c>
      <c r="D3622" s="9">
        <v>0</v>
      </c>
      <c r="E3622" s="9">
        <v>0</v>
      </c>
      <c r="F3622" s="9">
        <v>0</v>
      </c>
      <c r="G3622" s="9">
        <v>0</v>
      </c>
      <c r="H3622" s="9">
        <v>5</v>
      </c>
      <c r="I3622" s="9">
        <v>0</v>
      </c>
      <c r="J3622" s="9"/>
    </row>
    <row r="3623" spans="1:10">
      <c r="A3623">
        <v>258</v>
      </c>
      <c r="B3623" s="9" t="s">
        <v>581</v>
      </c>
      <c r="C3623" s="9" t="s">
        <v>755</v>
      </c>
      <c r="D3623" s="9">
        <v>0</v>
      </c>
      <c r="E3623" s="9">
        <v>0</v>
      </c>
      <c r="F3623" s="9">
        <v>0</v>
      </c>
      <c r="G3623" s="9">
        <v>0</v>
      </c>
      <c r="H3623" s="9">
        <v>5</v>
      </c>
      <c r="I3623" s="9">
        <v>0</v>
      </c>
      <c r="J3623" s="9"/>
    </row>
    <row r="3624" spans="1:10">
      <c r="A3624">
        <v>259</v>
      </c>
      <c r="B3624" s="9" t="s">
        <v>583</v>
      </c>
      <c r="C3624" s="9" t="s">
        <v>755</v>
      </c>
      <c r="D3624" s="9" t="s">
        <v>759</v>
      </c>
      <c r="E3624" s="9">
        <v>100</v>
      </c>
      <c r="F3624" s="9" t="s">
        <v>697</v>
      </c>
      <c r="G3624" s="9" t="s">
        <v>695</v>
      </c>
      <c r="H3624" s="9">
        <v>1</v>
      </c>
      <c r="I3624" s="9">
        <v>100</v>
      </c>
      <c r="J3624" s="9"/>
    </row>
    <row r="3625" spans="1:10">
      <c r="A3625">
        <v>259</v>
      </c>
      <c r="B3625" s="9" t="s">
        <v>583</v>
      </c>
      <c r="C3625" s="9" t="s">
        <v>755</v>
      </c>
      <c r="D3625" s="9" t="s">
        <v>758</v>
      </c>
      <c r="E3625" s="9">
        <v>100</v>
      </c>
      <c r="F3625" s="9" t="s">
        <v>697</v>
      </c>
      <c r="G3625" s="9" t="s">
        <v>695</v>
      </c>
      <c r="H3625" s="9">
        <v>1</v>
      </c>
      <c r="I3625" s="9">
        <v>100</v>
      </c>
      <c r="J3625" s="9"/>
    </row>
    <row r="3626" spans="1:10">
      <c r="A3626">
        <v>259</v>
      </c>
      <c r="B3626" s="9" t="s">
        <v>583</v>
      </c>
      <c r="C3626" s="9" t="s">
        <v>755</v>
      </c>
      <c r="D3626" s="9" t="s">
        <v>763</v>
      </c>
      <c r="E3626" s="9">
        <v>20</v>
      </c>
      <c r="F3626" s="9" t="s">
        <v>697</v>
      </c>
      <c r="G3626" s="9" t="s">
        <v>695</v>
      </c>
      <c r="H3626" s="9">
        <v>1</v>
      </c>
      <c r="I3626" s="9">
        <v>20</v>
      </c>
      <c r="J3626" s="9"/>
    </row>
    <row r="3627" spans="1:10">
      <c r="A3627">
        <v>259</v>
      </c>
      <c r="B3627" s="9" t="s">
        <v>583</v>
      </c>
      <c r="C3627" s="9" t="s">
        <v>755</v>
      </c>
      <c r="D3627" s="9">
        <v>0</v>
      </c>
      <c r="E3627" s="9">
        <v>0</v>
      </c>
      <c r="F3627" s="9">
        <v>0</v>
      </c>
      <c r="G3627" s="9">
        <v>0</v>
      </c>
      <c r="H3627" s="9">
        <v>1</v>
      </c>
      <c r="I3627" s="9">
        <v>0</v>
      </c>
      <c r="J3627" s="9"/>
    </row>
    <row r="3628" spans="1:10">
      <c r="A3628">
        <v>259</v>
      </c>
      <c r="B3628" s="9" t="s">
        <v>583</v>
      </c>
      <c r="C3628" s="9" t="s">
        <v>755</v>
      </c>
      <c r="D3628" s="9">
        <v>0</v>
      </c>
      <c r="E3628" s="9">
        <v>0</v>
      </c>
      <c r="F3628" s="9">
        <v>0</v>
      </c>
      <c r="G3628" s="9">
        <v>0</v>
      </c>
      <c r="H3628" s="9">
        <v>1</v>
      </c>
      <c r="I3628" s="9">
        <v>0</v>
      </c>
      <c r="J3628" s="9"/>
    </row>
    <row r="3629" spans="1:10">
      <c r="A3629">
        <v>259</v>
      </c>
      <c r="B3629" s="9" t="s">
        <v>583</v>
      </c>
      <c r="C3629" s="9" t="s">
        <v>755</v>
      </c>
      <c r="D3629" s="9">
        <v>0</v>
      </c>
      <c r="E3629" s="9">
        <v>0</v>
      </c>
      <c r="F3629" s="9">
        <v>0</v>
      </c>
      <c r="G3629" s="9">
        <v>0</v>
      </c>
      <c r="H3629" s="9">
        <v>1</v>
      </c>
      <c r="I3629" s="9">
        <v>0</v>
      </c>
      <c r="J3629" s="9"/>
    </row>
    <row r="3630" spans="1:10">
      <c r="A3630">
        <v>259</v>
      </c>
      <c r="B3630" s="9" t="s">
        <v>583</v>
      </c>
      <c r="C3630" s="9" t="s">
        <v>755</v>
      </c>
      <c r="D3630" s="9">
        <v>0</v>
      </c>
      <c r="E3630" s="9">
        <v>0</v>
      </c>
      <c r="F3630" s="9">
        <v>0</v>
      </c>
      <c r="G3630" s="9">
        <v>0</v>
      </c>
      <c r="H3630" s="9">
        <v>1</v>
      </c>
      <c r="I3630" s="9">
        <v>0</v>
      </c>
      <c r="J3630" s="9"/>
    </row>
    <row r="3631" spans="1:10">
      <c r="A3631">
        <v>259</v>
      </c>
      <c r="B3631" s="9" t="s">
        <v>583</v>
      </c>
      <c r="C3631" s="9" t="s">
        <v>755</v>
      </c>
      <c r="D3631" s="9">
        <v>0</v>
      </c>
      <c r="E3631" s="9">
        <v>0</v>
      </c>
      <c r="F3631" s="9">
        <v>0</v>
      </c>
      <c r="G3631" s="9">
        <v>0</v>
      </c>
      <c r="H3631" s="9">
        <v>1</v>
      </c>
      <c r="I3631" s="9">
        <v>0</v>
      </c>
      <c r="J3631" s="9"/>
    </row>
    <row r="3632" spans="1:10">
      <c r="A3632">
        <v>259</v>
      </c>
      <c r="B3632" s="9" t="s">
        <v>583</v>
      </c>
      <c r="C3632" s="9" t="s">
        <v>755</v>
      </c>
      <c r="D3632" s="9">
        <v>0</v>
      </c>
      <c r="E3632" s="9">
        <v>0</v>
      </c>
      <c r="F3632" s="9">
        <v>0</v>
      </c>
      <c r="G3632" s="9">
        <v>0</v>
      </c>
      <c r="H3632" s="9">
        <v>1</v>
      </c>
      <c r="I3632" s="9">
        <v>0</v>
      </c>
      <c r="J3632" s="9"/>
    </row>
    <row r="3633" spans="1:10">
      <c r="A3633">
        <v>259</v>
      </c>
      <c r="B3633" s="9" t="s">
        <v>583</v>
      </c>
      <c r="C3633" s="9" t="s">
        <v>755</v>
      </c>
      <c r="D3633" s="9">
        <v>0</v>
      </c>
      <c r="E3633" s="9">
        <v>0</v>
      </c>
      <c r="F3633" s="9">
        <v>0</v>
      </c>
      <c r="G3633" s="9">
        <v>0</v>
      </c>
      <c r="H3633" s="9">
        <v>1</v>
      </c>
      <c r="I3633" s="9">
        <v>0</v>
      </c>
      <c r="J3633" s="9"/>
    </row>
    <row r="3634" spans="1:10">
      <c r="A3634">
        <v>259</v>
      </c>
      <c r="B3634" s="9" t="s">
        <v>583</v>
      </c>
      <c r="C3634" s="9" t="s">
        <v>755</v>
      </c>
      <c r="D3634" s="9">
        <v>0</v>
      </c>
      <c r="E3634" s="9">
        <v>0</v>
      </c>
      <c r="F3634" s="9">
        <v>0</v>
      </c>
      <c r="G3634" s="9">
        <v>0</v>
      </c>
      <c r="H3634" s="9">
        <v>1</v>
      </c>
      <c r="I3634" s="9">
        <v>0</v>
      </c>
      <c r="J3634" s="9"/>
    </row>
    <row r="3635" spans="1:10">
      <c r="A3635">
        <v>259</v>
      </c>
      <c r="B3635" s="9" t="s">
        <v>583</v>
      </c>
      <c r="C3635" s="9" t="s">
        <v>755</v>
      </c>
      <c r="D3635" s="9">
        <v>0</v>
      </c>
      <c r="E3635" s="9">
        <v>0</v>
      </c>
      <c r="F3635" s="9">
        <v>0</v>
      </c>
      <c r="G3635" s="9">
        <v>0</v>
      </c>
      <c r="H3635" s="9">
        <v>1</v>
      </c>
      <c r="I3635" s="9">
        <v>0</v>
      </c>
      <c r="J3635" s="9"/>
    </row>
    <row r="3636" spans="1:10">
      <c r="A3636">
        <v>259</v>
      </c>
      <c r="B3636" s="9" t="s">
        <v>583</v>
      </c>
      <c r="C3636" s="9" t="s">
        <v>755</v>
      </c>
      <c r="D3636" s="9">
        <v>0</v>
      </c>
      <c r="E3636" s="9">
        <v>0</v>
      </c>
      <c r="F3636" s="9">
        <v>0</v>
      </c>
      <c r="G3636" s="9">
        <v>0</v>
      </c>
      <c r="H3636" s="9">
        <v>1</v>
      </c>
      <c r="I3636" s="9">
        <v>0</v>
      </c>
      <c r="J3636" s="9"/>
    </row>
    <row r="3637" spans="1:10">
      <c r="A3637">
        <v>260</v>
      </c>
      <c r="B3637" s="9" t="s">
        <v>586</v>
      </c>
      <c r="C3637" s="9" t="s">
        <v>755</v>
      </c>
      <c r="D3637" s="9" t="s">
        <v>742</v>
      </c>
      <c r="E3637" s="9">
        <v>10</v>
      </c>
      <c r="F3637" s="9" t="s">
        <v>697</v>
      </c>
      <c r="G3637" s="9" t="s">
        <v>695</v>
      </c>
      <c r="H3637" s="9">
        <v>2</v>
      </c>
      <c r="I3637" s="9">
        <v>20</v>
      </c>
      <c r="J3637" s="9"/>
    </row>
    <row r="3638" spans="1:10">
      <c r="A3638">
        <v>260</v>
      </c>
      <c r="B3638" s="9" t="s">
        <v>586</v>
      </c>
      <c r="C3638" s="9" t="s">
        <v>755</v>
      </c>
      <c r="D3638" s="9" t="s">
        <v>776</v>
      </c>
      <c r="E3638" s="9">
        <v>25</v>
      </c>
      <c r="F3638" s="9" t="s">
        <v>697</v>
      </c>
      <c r="G3638" s="9" t="s">
        <v>695</v>
      </c>
      <c r="H3638" s="9">
        <v>2</v>
      </c>
      <c r="I3638" s="9">
        <v>50</v>
      </c>
      <c r="J3638" s="9"/>
    </row>
    <row r="3639" spans="1:10">
      <c r="A3639">
        <v>260</v>
      </c>
      <c r="B3639" s="9" t="s">
        <v>586</v>
      </c>
      <c r="C3639" s="9" t="s">
        <v>755</v>
      </c>
      <c r="D3639" s="9" t="s">
        <v>1038</v>
      </c>
      <c r="E3639" s="9">
        <v>80</v>
      </c>
      <c r="F3639" s="9" t="s">
        <v>697</v>
      </c>
      <c r="G3639" s="9" t="s">
        <v>695</v>
      </c>
      <c r="H3639" s="9">
        <v>2</v>
      </c>
      <c r="I3639" s="9">
        <v>160</v>
      </c>
      <c r="J3639" s="9"/>
    </row>
    <row r="3640" spans="1:10">
      <c r="A3640">
        <v>260</v>
      </c>
      <c r="B3640" s="9" t="s">
        <v>586</v>
      </c>
      <c r="C3640" s="9" t="s">
        <v>755</v>
      </c>
      <c r="D3640" s="9" t="s">
        <v>939</v>
      </c>
      <c r="E3640" s="9">
        <v>80</v>
      </c>
      <c r="F3640" s="9" t="s">
        <v>697</v>
      </c>
      <c r="G3640" s="9" t="s">
        <v>695</v>
      </c>
      <c r="H3640" s="9">
        <v>2</v>
      </c>
      <c r="I3640" s="9">
        <v>160</v>
      </c>
      <c r="J3640" s="9"/>
    </row>
    <row r="3641" spans="1:10">
      <c r="A3641">
        <v>260</v>
      </c>
      <c r="B3641" s="9" t="s">
        <v>586</v>
      </c>
      <c r="C3641" s="9" t="s">
        <v>755</v>
      </c>
      <c r="D3641" s="9" t="s">
        <v>763</v>
      </c>
      <c r="E3641" s="9">
        <v>10</v>
      </c>
      <c r="F3641" s="9" t="s">
        <v>697</v>
      </c>
      <c r="G3641" s="9" t="s">
        <v>695</v>
      </c>
      <c r="H3641" s="9">
        <v>2</v>
      </c>
      <c r="I3641" s="9">
        <v>20</v>
      </c>
      <c r="J3641" s="9"/>
    </row>
    <row r="3642" spans="1:10">
      <c r="A3642">
        <v>260</v>
      </c>
      <c r="B3642" s="9" t="s">
        <v>586</v>
      </c>
      <c r="C3642" s="9" t="s">
        <v>755</v>
      </c>
      <c r="D3642" s="9">
        <v>0</v>
      </c>
      <c r="E3642" s="9">
        <v>0</v>
      </c>
      <c r="F3642" s="9">
        <v>0</v>
      </c>
      <c r="G3642" s="9">
        <v>0</v>
      </c>
      <c r="H3642" s="9">
        <v>2</v>
      </c>
      <c r="I3642" s="9">
        <v>0</v>
      </c>
      <c r="J3642" s="9"/>
    </row>
    <row r="3643" spans="1:10">
      <c r="A3643">
        <v>260</v>
      </c>
      <c r="B3643" s="9" t="s">
        <v>586</v>
      </c>
      <c r="C3643" s="9" t="s">
        <v>755</v>
      </c>
      <c r="D3643" s="9">
        <v>0</v>
      </c>
      <c r="E3643" s="9">
        <v>0</v>
      </c>
      <c r="F3643" s="9">
        <v>0</v>
      </c>
      <c r="G3643" s="9">
        <v>0</v>
      </c>
      <c r="H3643" s="9">
        <v>2</v>
      </c>
      <c r="I3643" s="9">
        <v>0</v>
      </c>
      <c r="J3643" s="9"/>
    </row>
    <row r="3644" spans="1:10">
      <c r="A3644">
        <v>260</v>
      </c>
      <c r="B3644" s="9" t="s">
        <v>586</v>
      </c>
      <c r="C3644" s="9" t="s">
        <v>755</v>
      </c>
      <c r="D3644" s="9">
        <v>0</v>
      </c>
      <c r="E3644" s="9">
        <v>0</v>
      </c>
      <c r="F3644" s="9">
        <v>0</v>
      </c>
      <c r="G3644" s="9">
        <v>0</v>
      </c>
      <c r="H3644" s="9">
        <v>2</v>
      </c>
      <c r="I3644" s="9">
        <v>0</v>
      </c>
      <c r="J3644" s="9"/>
    </row>
    <row r="3645" spans="1:10">
      <c r="A3645">
        <v>260</v>
      </c>
      <c r="B3645" s="9" t="s">
        <v>586</v>
      </c>
      <c r="C3645" s="9" t="s">
        <v>755</v>
      </c>
      <c r="D3645" s="9">
        <v>0</v>
      </c>
      <c r="E3645" s="9">
        <v>0</v>
      </c>
      <c r="F3645" s="9">
        <v>0</v>
      </c>
      <c r="G3645" s="9">
        <v>0</v>
      </c>
      <c r="H3645" s="9">
        <v>2</v>
      </c>
      <c r="I3645" s="9">
        <v>0</v>
      </c>
      <c r="J3645" s="9"/>
    </row>
    <row r="3646" spans="1:10">
      <c r="A3646">
        <v>260</v>
      </c>
      <c r="B3646" s="9" t="s">
        <v>586</v>
      </c>
      <c r="C3646" s="9" t="s">
        <v>755</v>
      </c>
      <c r="D3646" s="9">
        <v>0</v>
      </c>
      <c r="E3646" s="9">
        <v>0</v>
      </c>
      <c r="F3646" s="9">
        <v>0</v>
      </c>
      <c r="G3646" s="9">
        <v>0</v>
      </c>
      <c r="H3646" s="9">
        <v>2</v>
      </c>
      <c r="I3646" s="9">
        <v>0</v>
      </c>
      <c r="J3646" s="9"/>
    </row>
    <row r="3647" spans="1:10">
      <c r="A3647">
        <v>260</v>
      </c>
      <c r="B3647" s="9" t="s">
        <v>586</v>
      </c>
      <c r="C3647" s="9" t="s">
        <v>755</v>
      </c>
      <c r="D3647" s="9">
        <v>0</v>
      </c>
      <c r="E3647" s="9">
        <v>0</v>
      </c>
      <c r="F3647" s="9">
        <v>0</v>
      </c>
      <c r="G3647" s="9">
        <v>0</v>
      </c>
      <c r="H3647" s="9">
        <v>2</v>
      </c>
      <c r="I3647" s="9">
        <v>0</v>
      </c>
      <c r="J3647" s="9"/>
    </row>
    <row r="3648" spans="1:10">
      <c r="A3648">
        <v>260</v>
      </c>
      <c r="B3648" s="9" t="s">
        <v>586</v>
      </c>
      <c r="C3648" s="9" t="s">
        <v>755</v>
      </c>
      <c r="D3648" s="9">
        <v>0</v>
      </c>
      <c r="E3648" s="9">
        <v>0</v>
      </c>
      <c r="F3648" s="9">
        <v>0</v>
      </c>
      <c r="G3648" s="9">
        <v>0</v>
      </c>
      <c r="H3648" s="9">
        <v>2</v>
      </c>
      <c r="I3648" s="9">
        <v>0</v>
      </c>
      <c r="J3648" s="9"/>
    </row>
    <row r="3649" spans="1:10">
      <c r="A3649">
        <v>261</v>
      </c>
      <c r="B3649" s="9" t="s">
        <v>588</v>
      </c>
      <c r="C3649" s="9" t="s">
        <v>755</v>
      </c>
      <c r="D3649" s="9" t="s">
        <v>784</v>
      </c>
      <c r="E3649" s="9">
        <v>15</v>
      </c>
      <c r="F3649" s="9" t="s">
        <v>697</v>
      </c>
      <c r="G3649" s="9" t="s">
        <v>695</v>
      </c>
      <c r="H3649" s="9">
        <v>2</v>
      </c>
      <c r="I3649" s="9">
        <v>30</v>
      </c>
      <c r="J3649" s="9"/>
    </row>
    <row r="3650" spans="1:10">
      <c r="A3650">
        <v>261</v>
      </c>
      <c r="B3650" s="9" t="s">
        <v>588</v>
      </c>
      <c r="C3650" s="9" t="s">
        <v>755</v>
      </c>
      <c r="D3650" s="9" t="s">
        <v>771</v>
      </c>
      <c r="E3650" s="9">
        <v>50</v>
      </c>
      <c r="F3650" s="9" t="s">
        <v>697</v>
      </c>
      <c r="G3650" s="9" t="s">
        <v>695</v>
      </c>
      <c r="H3650" s="9">
        <v>2</v>
      </c>
      <c r="I3650" s="9">
        <v>100</v>
      </c>
      <c r="J3650" s="9"/>
    </row>
    <row r="3651" spans="1:10">
      <c r="A3651">
        <v>261</v>
      </c>
      <c r="B3651" s="9" t="s">
        <v>588</v>
      </c>
      <c r="C3651" s="9" t="s">
        <v>755</v>
      </c>
      <c r="D3651" s="9" t="s">
        <v>939</v>
      </c>
      <c r="E3651" s="9">
        <v>70</v>
      </c>
      <c r="F3651" s="9" t="s">
        <v>697</v>
      </c>
      <c r="G3651" s="9" t="s">
        <v>695</v>
      </c>
      <c r="H3651" s="9">
        <v>2</v>
      </c>
      <c r="I3651" s="9">
        <v>140</v>
      </c>
      <c r="J3651" s="9"/>
    </row>
    <row r="3652" spans="1:10">
      <c r="A3652">
        <v>261</v>
      </c>
      <c r="B3652" s="9" t="s">
        <v>588</v>
      </c>
      <c r="C3652" s="9" t="s">
        <v>755</v>
      </c>
      <c r="D3652" s="9" t="s">
        <v>804</v>
      </c>
      <c r="E3652" s="9">
        <v>50</v>
      </c>
      <c r="F3652" s="9" t="s">
        <v>697</v>
      </c>
      <c r="G3652" s="9" t="s">
        <v>695</v>
      </c>
      <c r="H3652" s="9">
        <v>2</v>
      </c>
      <c r="I3652" s="9">
        <v>100</v>
      </c>
      <c r="J3652" s="9"/>
    </row>
    <row r="3653" spans="1:10">
      <c r="A3653">
        <v>261</v>
      </c>
      <c r="B3653" s="9" t="s">
        <v>588</v>
      </c>
      <c r="C3653" s="9" t="s">
        <v>755</v>
      </c>
      <c r="D3653" s="9" t="s">
        <v>763</v>
      </c>
      <c r="E3653" s="9">
        <v>10</v>
      </c>
      <c r="F3653" s="9" t="s">
        <v>697</v>
      </c>
      <c r="G3653" s="9" t="s">
        <v>695</v>
      </c>
      <c r="H3653" s="9">
        <v>2</v>
      </c>
      <c r="I3653" s="9">
        <v>20</v>
      </c>
      <c r="J3653" s="9"/>
    </row>
    <row r="3654" spans="1:10">
      <c r="A3654">
        <v>261</v>
      </c>
      <c r="B3654" s="9" t="s">
        <v>588</v>
      </c>
      <c r="C3654" s="9" t="s">
        <v>755</v>
      </c>
      <c r="D3654" s="9">
        <v>0</v>
      </c>
      <c r="E3654" s="9">
        <v>0</v>
      </c>
      <c r="F3654" s="9">
        <v>0</v>
      </c>
      <c r="G3654" s="9">
        <v>0</v>
      </c>
      <c r="H3654" s="9">
        <v>2</v>
      </c>
      <c r="I3654" s="9">
        <v>0</v>
      </c>
      <c r="J3654" s="9"/>
    </row>
    <row r="3655" spans="1:10">
      <c r="A3655">
        <v>261</v>
      </c>
      <c r="B3655" s="9" t="s">
        <v>588</v>
      </c>
      <c r="C3655" s="9" t="s">
        <v>755</v>
      </c>
      <c r="D3655" s="9">
        <v>0</v>
      </c>
      <c r="E3655" s="9">
        <v>0</v>
      </c>
      <c r="F3655" s="9">
        <v>0</v>
      </c>
      <c r="G3655" s="9">
        <v>0</v>
      </c>
      <c r="H3655" s="9">
        <v>2</v>
      </c>
      <c r="I3655" s="9">
        <v>0</v>
      </c>
      <c r="J3655" s="9"/>
    </row>
    <row r="3656" spans="1:10">
      <c r="A3656">
        <v>261</v>
      </c>
      <c r="B3656" s="9" t="s">
        <v>588</v>
      </c>
      <c r="C3656" s="9" t="s">
        <v>755</v>
      </c>
      <c r="D3656" s="9">
        <v>0</v>
      </c>
      <c r="E3656" s="9">
        <v>0</v>
      </c>
      <c r="F3656" s="9">
        <v>0</v>
      </c>
      <c r="G3656" s="9">
        <v>0</v>
      </c>
      <c r="H3656" s="9">
        <v>2</v>
      </c>
      <c r="I3656" s="9">
        <v>0</v>
      </c>
      <c r="J3656" s="9"/>
    </row>
    <row r="3657" spans="1:10">
      <c r="A3657">
        <v>261</v>
      </c>
      <c r="B3657" s="9" t="s">
        <v>588</v>
      </c>
      <c r="C3657" s="9" t="s">
        <v>755</v>
      </c>
      <c r="D3657" s="9">
        <v>0</v>
      </c>
      <c r="E3657" s="9">
        <v>0</v>
      </c>
      <c r="F3657" s="9">
        <v>0</v>
      </c>
      <c r="G3657" s="9">
        <v>0</v>
      </c>
      <c r="H3657" s="9">
        <v>2</v>
      </c>
      <c r="I3657" s="9">
        <v>0</v>
      </c>
      <c r="J3657" s="9"/>
    </row>
    <row r="3658" spans="1:10">
      <c r="A3658">
        <v>261</v>
      </c>
      <c r="B3658" s="9" t="s">
        <v>588</v>
      </c>
      <c r="C3658" s="9" t="s">
        <v>755</v>
      </c>
      <c r="D3658" s="9">
        <v>0</v>
      </c>
      <c r="E3658" s="9">
        <v>0</v>
      </c>
      <c r="F3658" s="9">
        <v>0</v>
      </c>
      <c r="G3658" s="9">
        <v>0</v>
      </c>
      <c r="H3658" s="9">
        <v>2</v>
      </c>
      <c r="I3658" s="9">
        <v>0</v>
      </c>
      <c r="J3658" s="9"/>
    </row>
    <row r="3659" spans="1:10">
      <c r="A3659">
        <v>261</v>
      </c>
      <c r="B3659" s="9" t="s">
        <v>588</v>
      </c>
      <c r="C3659" s="9" t="s">
        <v>755</v>
      </c>
      <c r="D3659" s="9">
        <v>0</v>
      </c>
      <c r="E3659" s="9">
        <v>0</v>
      </c>
      <c r="F3659" s="9">
        <v>0</v>
      </c>
      <c r="G3659" s="9">
        <v>0</v>
      </c>
      <c r="H3659" s="9">
        <v>2</v>
      </c>
      <c r="I3659" s="9">
        <v>0</v>
      </c>
      <c r="J3659" s="9"/>
    </row>
    <row r="3660" spans="1:10">
      <c r="A3660">
        <v>262</v>
      </c>
      <c r="B3660" s="9" t="s">
        <v>590</v>
      </c>
      <c r="C3660" s="9" t="s">
        <v>755</v>
      </c>
      <c r="D3660" s="9" t="s">
        <v>1037</v>
      </c>
      <c r="E3660" s="9">
        <v>50</v>
      </c>
      <c r="F3660" s="9" t="s">
        <v>697</v>
      </c>
      <c r="G3660" s="9" t="s">
        <v>695</v>
      </c>
      <c r="H3660" s="9">
        <v>1</v>
      </c>
      <c r="I3660" s="9">
        <v>50</v>
      </c>
      <c r="J3660" s="9"/>
    </row>
    <row r="3661" spans="1:10">
      <c r="A3661">
        <v>262</v>
      </c>
      <c r="B3661" s="9" t="s">
        <v>590</v>
      </c>
      <c r="C3661" s="9" t="s">
        <v>755</v>
      </c>
      <c r="D3661" s="9" t="s">
        <v>776</v>
      </c>
      <c r="E3661" s="9">
        <v>25</v>
      </c>
      <c r="F3661" s="9" t="s">
        <v>697</v>
      </c>
      <c r="G3661" s="9" t="s">
        <v>695</v>
      </c>
      <c r="H3661" s="9">
        <v>1</v>
      </c>
      <c r="I3661" s="9">
        <v>25</v>
      </c>
      <c r="J3661" s="9"/>
    </row>
    <row r="3662" spans="1:10">
      <c r="A3662">
        <v>262</v>
      </c>
      <c r="B3662" s="9" t="s">
        <v>590</v>
      </c>
      <c r="C3662" s="9" t="s">
        <v>755</v>
      </c>
      <c r="D3662" s="9" t="s">
        <v>947</v>
      </c>
      <c r="E3662" s="9">
        <v>30</v>
      </c>
      <c r="F3662" s="9" t="s">
        <v>697</v>
      </c>
      <c r="G3662" s="9" t="s">
        <v>695</v>
      </c>
      <c r="H3662" s="9">
        <v>1</v>
      </c>
      <c r="I3662" s="9">
        <v>30</v>
      </c>
      <c r="J3662" s="9"/>
    </row>
    <row r="3663" spans="1:10">
      <c r="A3663">
        <v>262</v>
      </c>
      <c r="B3663" s="9" t="s">
        <v>590</v>
      </c>
      <c r="C3663" s="9" t="s">
        <v>755</v>
      </c>
      <c r="D3663" s="9" t="s">
        <v>742</v>
      </c>
      <c r="E3663" s="9">
        <v>20</v>
      </c>
      <c r="F3663" s="9" t="s">
        <v>697</v>
      </c>
      <c r="G3663" s="9" t="s">
        <v>695</v>
      </c>
      <c r="H3663" s="9">
        <v>1</v>
      </c>
      <c r="I3663" s="9">
        <v>20</v>
      </c>
      <c r="J3663" s="9"/>
    </row>
    <row r="3664" spans="1:10">
      <c r="A3664">
        <v>262</v>
      </c>
      <c r="B3664" s="9" t="s">
        <v>590</v>
      </c>
      <c r="C3664" s="9" t="s">
        <v>755</v>
      </c>
      <c r="D3664" s="9" t="s">
        <v>939</v>
      </c>
      <c r="E3664" s="9">
        <v>50</v>
      </c>
      <c r="F3664" s="9" t="s">
        <v>697</v>
      </c>
      <c r="G3664" s="9" t="s">
        <v>695</v>
      </c>
      <c r="H3664" s="9">
        <v>1</v>
      </c>
      <c r="I3664" s="9">
        <v>50</v>
      </c>
      <c r="J3664" s="9"/>
    </row>
    <row r="3665" spans="1:10">
      <c r="A3665">
        <v>262</v>
      </c>
      <c r="B3665" s="9" t="s">
        <v>590</v>
      </c>
      <c r="C3665" s="9" t="s">
        <v>755</v>
      </c>
      <c r="D3665" s="9" t="s">
        <v>763</v>
      </c>
      <c r="E3665" s="9">
        <v>20</v>
      </c>
      <c r="F3665" s="9" t="s">
        <v>697</v>
      </c>
      <c r="G3665" s="9" t="s">
        <v>695</v>
      </c>
      <c r="H3665" s="9">
        <v>1</v>
      </c>
      <c r="I3665" s="9">
        <v>20</v>
      </c>
      <c r="J3665" s="9"/>
    </row>
    <row r="3666" spans="1:10">
      <c r="A3666">
        <v>262</v>
      </c>
      <c r="B3666" s="9" t="s">
        <v>590</v>
      </c>
      <c r="C3666" s="9" t="s">
        <v>755</v>
      </c>
      <c r="D3666" s="9">
        <v>0</v>
      </c>
      <c r="E3666" s="9">
        <v>0</v>
      </c>
      <c r="F3666" s="9">
        <v>0</v>
      </c>
      <c r="G3666" s="9">
        <v>0</v>
      </c>
      <c r="H3666" s="9">
        <v>1</v>
      </c>
      <c r="I3666" s="9">
        <v>0</v>
      </c>
      <c r="J3666" s="9"/>
    </row>
    <row r="3667" spans="1:10">
      <c r="A3667">
        <v>262</v>
      </c>
      <c r="B3667" s="9" t="s">
        <v>590</v>
      </c>
      <c r="C3667" s="9" t="s">
        <v>755</v>
      </c>
      <c r="D3667" s="9">
        <v>0</v>
      </c>
      <c r="E3667" s="9">
        <v>0</v>
      </c>
      <c r="F3667" s="9">
        <v>0</v>
      </c>
      <c r="G3667" s="9">
        <v>0</v>
      </c>
      <c r="H3667" s="9">
        <v>1</v>
      </c>
      <c r="I3667" s="9">
        <v>0</v>
      </c>
      <c r="J3667" s="9"/>
    </row>
    <row r="3668" spans="1:10">
      <c r="A3668">
        <v>262</v>
      </c>
      <c r="B3668" s="9" t="s">
        <v>590</v>
      </c>
      <c r="C3668" s="9" t="s">
        <v>755</v>
      </c>
      <c r="D3668" s="9">
        <v>0</v>
      </c>
      <c r="E3668" s="9">
        <v>0</v>
      </c>
      <c r="F3668" s="9">
        <v>0</v>
      </c>
      <c r="G3668" s="9">
        <v>0</v>
      </c>
      <c r="H3668" s="9">
        <v>1</v>
      </c>
      <c r="I3668" s="9">
        <v>0</v>
      </c>
      <c r="J3668" s="9"/>
    </row>
    <row r="3669" spans="1:10">
      <c r="A3669">
        <v>262</v>
      </c>
      <c r="B3669" s="9" t="s">
        <v>590</v>
      </c>
      <c r="C3669" s="9" t="s">
        <v>755</v>
      </c>
      <c r="D3669" s="9">
        <v>0</v>
      </c>
      <c r="E3669" s="9">
        <v>0</v>
      </c>
      <c r="F3669" s="9">
        <v>0</v>
      </c>
      <c r="G3669" s="9">
        <v>0</v>
      </c>
      <c r="H3669" s="9">
        <v>1</v>
      </c>
      <c r="I3669" s="9">
        <v>0</v>
      </c>
      <c r="J3669" s="9"/>
    </row>
    <row r="3670" spans="1:10">
      <c r="A3670">
        <v>262</v>
      </c>
      <c r="B3670" s="9" t="s">
        <v>590</v>
      </c>
      <c r="C3670" s="9" t="s">
        <v>755</v>
      </c>
      <c r="D3670" s="9">
        <v>0</v>
      </c>
      <c r="E3670" s="9">
        <v>0</v>
      </c>
      <c r="F3670" s="9">
        <v>0</v>
      </c>
      <c r="G3670" s="9">
        <v>0</v>
      </c>
      <c r="H3670" s="9">
        <v>1</v>
      </c>
      <c r="I3670" s="9">
        <v>0</v>
      </c>
      <c r="J3670" s="9"/>
    </row>
    <row r="3671" spans="1:10">
      <c r="A3671">
        <v>262</v>
      </c>
      <c r="B3671" s="9" t="s">
        <v>590</v>
      </c>
      <c r="C3671" s="9" t="s">
        <v>755</v>
      </c>
      <c r="D3671" s="9">
        <v>0</v>
      </c>
      <c r="E3671" s="9">
        <v>0</v>
      </c>
      <c r="F3671" s="9">
        <v>0</v>
      </c>
      <c r="G3671" s="9">
        <v>0</v>
      </c>
      <c r="H3671" s="9">
        <v>1</v>
      </c>
      <c r="I3671" s="9">
        <v>0</v>
      </c>
      <c r="J3671" s="9"/>
    </row>
    <row r="3672" spans="1:10">
      <c r="A3672">
        <v>262</v>
      </c>
      <c r="B3672" s="9" t="s">
        <v>590</v>
      </c>
      <c r="C3672" s="9" t="s">
        <v>755</v>
      </c>
      <c r="D3672" s="9">
        <v>0</v>
      </c>
      <c r="E3672" s="9">
        <v>0</v>
      </c>
      <c r="F3672" s="9">
        <v>0</v>
      </c>
      <c r="G3672" s="9">
        <v>0</v>
      </c>
      <c r="H3672" s="9">
        <v>1</v>
      </c>
      <c r="I3672" s="9">
        <v>0</v>
      </c>
      <c r="J3672" s="9"/>
    </row>
    <row r="3673" spans="1:10">
      <c r="A3673">
        <v>263</v>
      </c>
      <c r="B3673" s="9" t="s">
        <v>592</v>
      </c>
      <c r="C3673" s="9" t="s">
        <v>755</v>
      </c>
      <c r="D3673" s="9" t="s">
        <v>1050</v>
      </c>
      <c r="E3673" s="9">
        <v>10</v>
      </c>
      <c r="F3673" s="9" t="s">
        <v>697</v>
      </c>
      <c r="G3673" s="9" t="s">
        <v>695</v>
      </c>
      <c r="H3673" s="9">
        <v>2</v>
      </c>
      <c r="I3673" s="9">
        <v>20</v>
      </c>
      <c r="J3673" s="9"/>
    </row>
    <row r="3674" spans="1:10">
      <c r="A3674">
        <v>263</v>
      </c>
      <c r="B3674" s="9" t="s">
        <v>592</v>
      </c>
      <c r="C3674" s="9" t="s">
        <v>755</v>
      </c>
      <c r="D3674" s="9" t="s">
        <v>771</v>
      </c>
      <c r="E3674" s="9">
        <v>50</v>
      </c>
      <c r="F3674" s="9" t="s">
        <v>697</v>
      </c>
      <c r="G3674" s="9" t="s">
        <v>695</v>
      </c>
      <c r="H3674" s="9">
        <v>2</v>
      </c>
      <c r="I3674" s="9">
        <v>100</v>
      </c>
      <c r="J3674" s="9"/>
    </row>
    <row r="3675" spans="1:10">
      <c r="A3675">
        <v>263</v>
      </c>
      <c r="B3675" s="9" t="s">
        <v>592</v>
      </c>
      <c r="C3675" s="9" t="s">
        <v>755</v>
      </c>
      <c r="D3675" s="9" t="s">
        <v>804</v>
      </c>
      <c r="E3675" s="9">
        <v>50</v>
      </c>
      <c r="F3675" s="9" t="s">
        <v>697</v>
      </c>
      <c r="G3675" s="9" t="s">
        <v>695</v>
      </c>
      <c r="H3675" s="9">
        <v>2</v>
      </c>
      <c r="I3675" s="9">
        <v>100</v>
      </c>
      <c r="J3675" s="9"/>
    </row>
    <row r="3676" spans="1:10">
      <c r="A3676">
        <v>263</v>
      </c>
      <c r="B3676" s="9" t="s">
        <v>592</v>
      </c>
      <c r="C3676" s="9" t="s">
        <v>755</v>
      </c>
      <c r="D3676" s="9" t="s">
        <v>1038</v>
      </c>
      <c r="E3676" s="9">
        <v>80</v>
      </c>
      <c r="F3676" s="9" t="s">
        <v>697</v>
      </c>
      <c r="G3676" s="9" t="s">
        <v>695</v>
      </c>
      <c r="H3676" s="9">
        <v>2</v>
      </c>
      <c r="I3676" s="9">
        <v>160</v>
      </c>
      <c r="J3676" s="9"/>
    </row>
    <row r="3677" spans="1:10">
      <c r="A3677">
        <v>263</v>
      </c>
      <c r="B3677" s="9" t="s">
        <v>592</v>
      </c>
      <c r="C3677" s="9" t="s">
        <v>755</v>
      </c>
      <c r="D3677" s="9" t="s">
        <v>763</v>
      </c>
      <c r="E3677" s="9">
        <v>10</v>
      </c>
      <c r="F3677" s="9" t="s">
        <v>697</v>
      </c>
      <c r="G3677" s="9" t="s">
        <v>695</v>
      </c>
      <c r="H3677" s="9">
        <v>2</v>
      </c>
      <c r="I3677" s="9">
        <v>20</v>
      </c>
      <c r="J3677" s="9"/>
    </row>
    <row r="3678" spans="1:10">
      <c r="A3678">
        <v>263</v>
      </c>
      <c r="B3678" s="9" t="s">
        <v>592</v>
      </c>
      <c r="C3678" s="9" t="s">
        <v>755</v>
      </c>
      <c r="D3678" s="9">
        <v>0</v>
      </c>
      <c r="E3678" s="9">
        <v>0</v>
      </c>
      <c r="F3678" s="9">
        <v>0</v>
      </c>
      <c r="G3678" s="9">
        <v>0</v>
      </c>
      <c r="H3678" s="9">
        <v>2</v>
      </c>
      <c r="I3678" s="9">
        <v>0</v>
      </c>
      <c r="J3678" s="9"/>
    </row>
    <row r="3679" spans="1:10">
      <c r="A3679">
        <v>263</v>
      </c>
      <c r="B3679" s="9" t="s">
        <v>592</v>
      </c>
      <c r="C3679" s="9" t="s">
        <v>755</v>
      </c>
      <c r="D3679" s="9">
        <v>0</v>
      </c>
      <c r="E3679" s="9">
        <v>0</v>
      </c>
      <c r="F3679" s="9">
        <v>0</v>
      </c>
      <c r="G3679" s="9">
        <v>0</v>
      </c>
      <c r="H3679" s="9">
        <v>2</v>
      </c>
      <c r="I3679" s="9">
        <v>0</v>
      </c>
      <c r="J3679" s="9"/>
    </row>
    <row r="3680" spans="1:10">
      <c r="A3680">
        <v>263</v>
      </c>
      <c r="B3680" s="9" t="s">
        <v>592</v>
      </c>
      <c r="C3680" s="9" t="s">
        <v>755</v>
      </c>
      <c r="D3680" s="9">
        <v>0</v>
      </c>
      <c r="E3680" s="9">
        <v>0</v>
      </c>
      <c r="F3680" s="9">
        <v>0</v>
      </c>
      <c r="G3680" s="9">
        <v>0</v>
      </c>
      <c r="H3680" s="9">
        <v>2</v>
      </c>
      <c r="I3680" s="9">
        <v>0</v>
      </c>
      <c r="J3680" s="9"/>
    </row>
    <row r="3681" spans="1:10">
      <c r="A3681">
        <v>263</v>
      </c>
      <c r="B3681" s="9" t="s">
        <v>592</v>
      </c>
      <c r="C3681" s="9" t="s">
        <v>755</v>
      </c>
      <c r="D3681" s="9">
        <v>0</v>
      </c>
      <c r="E3681" s="9">
        <v>0</v>
      </c>
      <c r="F3681" s="9">
        <v>0</v>
      </c>
      <c r="G3681" s="9">
        <v>0</v>
      </c>
      <c r="H3681" s="9">
        <v>2</v>
      </c>
      <c r="I3681" s="9">
        <v>0</v>
      </c>
      <c r="J3681" s="9"/>
    </row>
    <row r="3682" spans="1:10">
      <c r="A3682">
        <v>263</v>
      </c>
      <c r="B3682" s="9" t="s">
        <v>592</v>
      </c>
      <c r="C3682" s="9" t="s">
        <v>755</v>
      </c>
      <c r="D3682" s="9">
        <v>0</v>
      </c>
      <c r="E3682" s="9">
        <v>0</v>
      </c>
      <c r="F3682" s="9">
        <v>0</v>
      </c>
      <c r="G3682" s="9">
        <v>0</v>
      </c>
      <c r="H3682" s="9">
        <v>2</v>
      </c>
      <c r="I3682" s="9">
        <v>0</v>
      </c>
      <c r="J3682" s="9"/>
    </row>
    <row r="3683" spans="1:10">
      <c r="A3683">
        <v>263</v>
      </c>
      <c r="B3683" s="9" t="s">
        <v>592</v>
      </c>
      <c r="C3683" s="9" t="s">
        <v>755</v>
      </c>
      <c r="D3683" s="9">
        <v>0</v>
      </c>
      <c r="E3683" s="9">
        <v>0</v>
      </c>
      <c r="F3683" s="9">
        <v>0</v>
      </c>
      <c r="G3683" s="9">
        <v>0</v>
      </c>
      <c r="H3683" s="9">
        <v>2</v>
      </c>
      <c r="I3683" s="9">
        <v>0</v>
      </c>
      <c r="J3683" s="9"/>
    </row>
    <row r="3684" spans="1:10">
      <c r="A3684">
        <v>264</v>
      </c>
      <c r="B3684" s="9" t="s">
        <v>595</v>
      </c>
      <c r="C3684" s="9" t="s">
        <v>755</v>
      </c>
      <c r="D3684" s="9" t="s">
        <v>719</v>
      </c>
      <c r="E3684" s="9">
        <v>25</v>
      </c>
      <c r="F3684" s="9" t="s">
        <v>697</v>
      </c>
      <c r="G3684" s="9" t="s">
        <v>695</v>
      </c>
      <c r="H3684" s="9">
        <v>2</v>
      </c>
      <c r="I3684" s="9">
        <v>50</v>
      </c>
      <c r="J3684" s="9"/>
    </row>
    <row r="3685" spans="1:10">
      <c r="A3685">
        <v>264</v>
      </c>
      <c r="B3685" s="9" t="s">
        <v>595</v>
      </c>
      <c r="C3685" s="9" t="s">
        <v>755</v>
      </c>
      <c r="D3685" s="9">
        <v>0</v>
      </c>
      <c r="E3685" s="9">
        <v>0</v>
      </c>
      <c r="F3685" s="9">
        <v>0</v>
      </c>
      <c r="G3685" s="9">
        <v>0</v>
      </c>
      <c r="H3685" s="9">
        <v>2</v>
      </c>
      <c r="I3685" s="9">
        <v>0</v>
      </c>
      <c r="J3685" s="9"/>
    </row>
    <row r="3686" spans="1:10">
      <c r="A3686">
        <v>264</v>
      </c>
      <c r="B3686" s="9" t="s">
        <v>595</v>
      </c>
      <c r="C3686" s="9" t="s">
        <v>755</v>
      </c>
      <c r="D3686" s="9">
        <v>0</v>
      </c>
      <c r="E3686" s="9">
        <v>0</v>
      </c>
      <c r="F3686" s="9">
        <v>0</v>
      </c>
      <c r="G3686" s="9">
        <v>0</v>
      </c>
      <c r="H3686" s="9">
        <v>2</v>
      </c>
      <c r="I3686" s="9">
        <v>0</v>
      </c>
      <c r="J3686" s="9"/>
    </row>
    <row r="3687" spans="1:10">
      <c r="A3687">
        <v>264</v>
      </c>
      <c r="B3687" s="9" t="s">
        <v>595</v>
      </c>
      <c r="C3687" s="9" t="s">
        <v>755</v>
      </c>
      <c r="D3687" s="9">
        <v>0</v>
      </c>
      <c r="E3687" s="9">
        <v>0</v>
      </c>
      <c r="F3687" s="9">
        <v>0</v>
      </c>
      <c r="G3687" s="9">
        <v>0</v>
      </c>
      <c r="H3687" s="9">
        <v>2</v>
      </c>
      <c r="I3687" s="9">
        <v>0</v>
      </c>
      <c r="J3687" s="9"/>
    </row>
    <row r="3688" spans="1:10">
      <c r="A3688">
        <v>264</v>
      </c>
      <c r="B3688" s="9" t="s">
        <v>595</v>
      </c>
      <c r="C3688" s="9" t="s">
        <v>755</v>
      </c>
      <c r="D3688" s="9">
        <v>0</v>
      </c>
      <c r="E3688" s="9">
        <v>0</v>
      </c>
      <c r="F3688" s="9">
        <v>0</v>
      </c>
      <c r="G3688" s="9">
        <v>0</v>
      </c>
      <c r="H3688" s="9">
        <v>2</v>
      </c>
      <c r="I3688" s="9">
        <v>0</v>
      </c>
      <c r="J3688" s="9"/>
    </row>
    <row r="3689" spans="1:10">
      <c r="A3689">
        <v>264</v>
      </c>
      <c r="B3689" s="9" t="s">
        <v>595</v>
      </c>
      <c r="C3689" s="9" t="s">
        <v>755</v>
      </c>
      <c r="D3689" s="9">
        <v>0</v>
      </c>
      <c r="E3689" s="9">
        <v>0</v>
      </c>
      <c r="F3689" s="9">
        <v>0</v>
      </c>
      <c r="G3689" s="9">
        <v>0</v>
      </c>
      <c r="H3689" s="9">
        <v>2</v>
      </c>
      <c r="I3689" s="9">
        <v>0</v>
      </c>
      <c r="J3689" s="9"/>
    </row>
    <row r="3690" spans="1:10">
      <c r="A3690">
        <v>264</v>
      </c>
      <c r="B3690" s="9" t="s">
        <v>595</v>
      </c>
      <c r="C3690" s="9" t="s">
        <v>755</v>
      </c>
      <c r="D3690" s="9">
        <v>0</v>
      </c>
      <c r="E3690" s="9">
        <v>0</v>
      </c>
      <c r="F3690" s="9">
        <v>0</v>
      </c>
      <c r="G3690" s="9">
        <v>0</v>
      </c>
      <c r="H3690" s="9">
        <v>2</v>
      </c>
      <c r="I3690" s="9">
        <v>0</v>
      </c>
      <c r="J3690" s="9"/>
    </row>
    <row r="3691" spans="1:10">
      <c r="A3691">
        <v>264</v>
      </c>
      <c r="B3691" s="9" t="s">
        <v>595</v>
      </c>
      <c r="C3691" s="9" t="s">
        <v>755</v>
      </c>
      <c r="D3691" s="9">
        <v>0</v>
      </c>
      <c r="E3691" s="9">
        <v>0</v>
      </c>
      <c r="F3691" s="9">
        <v>0</v>
      </c>
      <c r="G3691" s="9">
        <v>0</v>
      </c>
      <c r="H3691" s="9">
        <v>2</v>
      </c>
      <c r="I3691" s="9">
        <v>0</v>
      </c>
      <c r="J3691" s="9"/>
    </row>
    <row r="3692" spans="1:10">
      <c r="A3692">
        <v>264</v>
      </c>
      <c r="B3692" s="9" t="s">
        <v>595</v>
      </c>
      <c r="C3692" s="9" t="s">
        <v>755</v>
      </c>
      <c r="D3692" s="9">
        <v>0</v>
      </c>
      <c r="E3692" s="9">
        <v>0</v>
      </c>
      <c r="F3692" s="9">
        <v>0</v>
      </c>
      <c r="G3692" s="9">
        <v>0</v>
      </c>
      <c r="H3692" s="9">
        <v>2</v>
      </c>
      <c r="I3692" s="9">
        <v>0</v>
      </c>
      <c r="J3692" s="9"/>
    </row>
    <row r="3693" spans="1:10">
      <c r="A3693">
        <v>264</v>
      </c>
      <c r="B3693" s="9" t="s">
        <v>595</v>
      </c>
      <c r="C3693" s="9" t="s">
        <v>755</v>
      </c>
      <c r="D3693" s="9">
        <v>0</v>
      </c>
      <c r="E3693" s="9">
        <v>0</v>
      </c>
      <c r="F3693" s="9">
        <v>0</v>
      </c>
      <c r="G3693" s="9">
        <v>0</v>
      </c>
      <c r="H3693" s="9">
        <v>2</v>
      </c>
      <c r="I3693" s="9">
        <v>0</v>
      </c>
      <c r="J3693" s="9"/>
    </row>
    <row r="3694" spans="1:10">
      <c r="A3694">
        <v>264</v>
      </c>
      <c r="B3694" s="9" t="s">
        <v>595</v>
      </c>
      <c r="C3694" s="9" t="s">
        <v>755</v>
      </c>
      <c r="D3694" s="9">
        <v>0</v>
      </c>
      <c r="E3694" s="9">
        <v>0</v>
      </c>
      <c r="F3694" s="9">
        <v>0</v>
      </c>
      <c r="G3694" s="9">
        <v>0</v>
      </c>
      <c r="H3694" s="9">
        <v>2</v>
      </c>
      <c r="I3694" s="9">
        <v>0</v>
      </c>
      <c r="J3694" s="9"/>
    </row>
    <row r="3695" spans="1:10">
      <c r="A3695">
        <v>264</v>
      </c>
      <c r="B3695" s="9" t="s">
        <v>595</v>
      </c>
      <c r="C3695" s="9" t="s">
        <v>755</v>
      </c>
      <c r="D3695" s="9">
        <v>0</v>
      </c>
      <c r="E3695" s="9">
        <v>0</v>
      </c>
      <c r="F3695" s="9">
        <v>0</v>
      </c>
      <c r="G3695" s="9">
        <v>0</v>
      </c>
      <c r="H3695" s="9">
        <v>2</v>
      </c>
      <c r="I3695" s="9">
        <v>0</v>
      </c>
      <c r="J3695" s="9"/>
    </row>
    <row r="3696" spans="1:10">
      <c r="A3696">
        <v>265</v>
      </c>
      <c r="B3696" s="9" t="s">
        <v>597</v>
      </c>
      <c r="C3696" s="9" t="s">
        <v>755</v>
      </c>
      <c r="D3696" s="9" t="s">
        <v>769</v>
      </c>
      <c r="E3696" s="9">
        <v>50</v>
      </c>
      <c r="F3696" s="9" t="s">
        <v>697</v>
      </c>
      <c r="G3696" s="9" t="s">
        <v>695</v>
      </c>
      <c r="H3696" s="9">
        <v>9</v>
      </c>
      <c r="I3696" s="9">
        <v>450</v>
      </c>
      <c r="J3696" s="9"/>
    </row>
    <row r="3697" spans="1:10">
      <c r="A3697">
        <v>265</v>
      </c>
      <c r="B3697" s="9" t="s">
        <v>597</v>
      </c>
      <c r="C3697" s="9" t="s">
        <v>755</v>
      </c>
      <c r="D3697" s="9" t="s">
        <v>721</v>
      </c>
      <c r="E3697" s="9">
        <v>10</v>
      </c>
      <c r="F3697" s="9" t="s">
        <v>697</v>
      </c>
      <c r="G3697" s="9" t="s">
        <v>695</v>
      </c>
      <c r="H3697" s="9">
        <v>9</v>
      </c>
      <c r="I3697" s="9">
        <v>90</v>
      </c>
      <c r="J3697" s="9"/>
    </row>
    <row r="3698" spans="1:10">
      <c r="A3698">
        <v>265</v>
      </c>
      <c r="B3698" s="9" t="s">
        <v>597</v>
      </c>
      <c r="C3698" s="9" t="s">
        <v>755</v>
      </c>
      <c r="D3698" s="9">
        <v>0</v>
      </c>
      <c r="E3698" s="9">
        <v>0</v>
      </c>
      <c r="F3698" s="9">
        <v>0</v>
      </c>
      <c r="G3698" s="9">
        <v>0</v>
      </c>
      <c r="H3698" s="9">
        <v>9</v>
      </c>
      <c r="I3698" s="9">
        <v>0</v>
      </c>
      <c r="J3698" s="9"/>
    </row>
    <row r="3699" spans="1:10">
      <c r="A3699">
        <v>265</v>
      </c>
      <c r="B3699" s="9" t="s">
        <v>597</v>
      </c>
      <c r="C3699" s="9" t="s">
        <v>755</v>
      </c>
      <c r="D3699" s="9">
        <v>0</v>
      </c>
      <c r="E3699" s="9">
        <v>0</v>
      </c>
      <c r="F3699" s="9">
        <v>0</v>
      </c>
      <c r="G3699" s="9">
        <v>0</v>
      </c>
      <c r="H3699" s="9">
        <v>9</v>
      </c>
      <c r="I3699" s="9">
        <v>0</v>
      </c>
      <c r="J3699" s="9"/>
    </row>
    <row r="3700" spans="1:10">
      <c r="A3700">
        <v>265</v>
      </c>
      <c r="B3700" s="9" t="s">
        <v>597</v>
      </c>
      <c r="C3700" s="9" t="s">
        <v>755</v>
      </c>
      <c r="D3700" s="9">
        <v>0</v>
      </c>
      <c r="E3700" s="9">
        <v>0</v>
      </c>
      <c r="F3700" s="9">
        <v>0</v>
      </c>
      <c r="G3700" s="9">
        <v>0</v>
      </c>
      <c r="H3700" s="9">
        <v>9</v>
      </c>
      <c r="I3700" s="9">
        <v>0</v>
      </c>
      <c r="J3700" s="9"/>
    </row>
    <row r="3701" spans="1:10">
      <c r="A3701">
        <v>265</v>
      </c>
      <c r="B3701" s="9" t="s">
        <v>597</v>
      </c>
      <c r="C3701" s="9" t="s">
        <v>755</v>
      </c>
      <c r="D3701" s="9">
        <v>0</v>
      </c>
      <c r="E3701" s="9">
        <v>0</v>
      </c>
      <c r="F3701" s="9">
        <v>0</v>
      </c>
      <c r="G3701" s="9">
        <v>0</v>
      </c>
      <c r="H3701" s="9">
        <v>9</v>
      </c>
      <c r="I3701" s="9">
        <v>0</v>
      </c>
      <c r="J3701" s="9"/>
    </row>
    <row r="3702" spans="1:10">
      <c r="A3702">
        <v>265</v>
      </c>
      <c r="B3702" s="9" t="s">
        <v>597</v>
      </c>
      <c r="C3702" s="9" t="s">
        <v>755</v>
      </c>
      <c r="D3702" s="9">
        <v>0</v>
      </c>
      <c r="E3702" s="9">
        <v>0</v>
      </c>
      <c r="F3702" s="9">
        <v>0</v>
      </c>
      <c r="G3702" s="9">
        <v>0</v>
      </c>
      <c r="H3702" s="9">
        <v>9</v>
      </c>
      <c r="I3702" s="9">
        <v>0</v>
      </c>
      <c r="J3702" s="9"/>
    </row>
    <row r="3703" spans="1:10">
      <c r="A3703">
        <v>265</v>
      </c>
      <c r="B3703" s="9" t="s">
        <v>597</v>
      </c>
      <c r="C3703" s="9" t="s">
        <v>755</v>
      </c>
      <c r="D3703" s="9">
        <v>0</v>
      </c>
      <c r="E3703" s="9">
        <v>0</v>
      </c>
      <c r="F3703" s="9">
        <v>0</v>
      </c>
      <c r="G3703" s="9">
        <v>0</v>
      </c>
      <c r="H3703" s="9">
        <v>9</v>
      </c>
      <c r="I3703" s="9">
        <v>0</v>
      </c>
      <c r="J3703" s="9"/>
    </row>
    <row r="3704" spans="1:10">
      <c r="A3704">
        <v>265</v>
      </c>
      <c r="B3704" s="9" t="s">
        <v>597</v>
      </c>
      <c r="C3704" s="9" t="s">
        <v>755</v>
      </c>
      <c r="D3704" s="9">
        <v>0</v>
      </c>
      <c r="E3704" s="9">
        <v>0</v>
      </c>
      <c r="F3704" s="9">
        <v>0</v>
      </c>
      <c r="G3704" s="9">
        <v>0</v>
      </c>
      <c r="H3704" s="9">
        <v>9</v>
      </c>
      <c r="I3704" s="9">
        <v>0</v>
      </c>
      <c r="J3704" s="9"/>
    </row>
    <row r="3705" spans="1:10">
      <c r="A3705">
        <v>265</v>
      </c>
      <c r="B3705" s="9" t="s">
        <v>597</v>
      </c>
      <c r="C3705" s="9" t="s">
        <v>755</v>
      </c>
      <c r="D3705" s="9">
        <v>0</v>
      </c>
      <c r="E3705" s="9">
        <v>0</v>
      </c>
      <c r="F3705" s="9">
        <v>0</v>
      </c>
      <c r="G3705" s="9">
        <v>0</v>
      </c>
      <c r="H3705" s="9">
        <v>9</v>
      </c>
      <c r="I3705" s="9">
        <v>0</v>
      </c>
      <c r="J3705" s="9"/>
    </row>
    <row r="3706" spans="1:10">
      <c r="A3706">
        <v>265</v>
      </c>
      <c r="B3706" s="9" t="s">
        <v>597</v>
      </c>
      <c r="C3706" s="9" t="s">
        <v>755</v>
      </c>
      <c r="D3706" s="9">
        <v>0</v>
      </c>
      <c r="E3706" s="9">
        <v>0</v>
      </c>
      <c r="F3706" s="9">
        <v>0</v>
      </c>
      <c r="G3706" s="9">
        <v>0</v>
      </c>
      <c r="H3706" s="9">
        <v>9</v>
      </c>
      <c r="I3706" s="9">
        <v>0</v>
      </c>
      <c r="J3706" s="9"/>
    </row>
    <row r="3707" spans="1:10">
      <c r="A3707">
        <v>265</v>
      </c>
      <c r="B3707" s="9" t="s">
        <v>597</v>
      </c>
      <c r="C3707" s="9" t="s">
        <v>755</v>
      </c>
      <c r="D3707" s="9">
        <v>0</v>
      </c>
      <c r="E3707" s="9">
        <v>0</v>
      </c>
      <c r="F3707" s="9">
        <v>0</v>
      </c>
      <c r="G3707" s="9">
        <v>0</v>
      </c>
      <c r="H3707" s="9">
        <v>9</v>
      </c>
      <c r="I3707" s="9">
        <v>0</v>
      </c>
      <c r="J3707" s="9"/>
    </row>
    <row r="3708" spans="1:10">
      <c r="A3708">
        <v>265</v>
      </c>
      <c r="B3708" s="9" t="s">
        <v>597</v>
      </c>
      <c r="C3708" s="9" t="s">
        <v>755</v>
      </c>
      <c r="D3708" s="9">
        <v>0</v>
      </c>
      <c r="E3708" s="9">
        <v>0</v>
      </c>
      <c r="F3708" s="9">
        <v>0</v>
      </c>
      <c r="G3708" s="9">
        <v>0</v>
      </c>
      <c r="H3708" s="9">
        <v>9</v>
      </c>
      <c r="I3708" s="9">
        <v>0</v>
      </c>
      <c r="J3708" s="9"/>
    </row>
    <row r="3709" spans="1:10">
      <c r="A3709">
        <v>266</v>
      </c>
      <c r="B3709" s="9" t="s">
        <v>599</v>
      </c>
      <c r="C3709" s="9" t="s">
        <v>755</v>
      </c>
      <c r="D3709" s="9" t="s">
        <v>778</v>
      </c>
      <c r="E3709" s="9">
        <v>10</v>
      </c>
      <c r="F3709" s="9" t="s">
        <v>697</v>
      </c>
      <c r="G3709" s="9" t="s">
        <v>695</v>
      </c>
      <c r="H3709" s="9">
        <v>1</v>
      </c>
      <c r="I3709" s="9">
        <v>10</v>
      </c>
      <c r="J3709" s="9"/>
    </row>
    <row r="3710" spans="1:10">
      <c r="A3710">
        <v>266</v>
      </c>
      <c r="B3710" s="9" t="s">
        <v>599</v>
      </c>
      <c r="C3710" s="9" t="s">
        <v>755</v>
      </c>
      <c r="D3710" s="9">
        <v>0</v>
      </c>
      <c r="E3710" s="9">
        <v>0</v>
      </c>
      <c r="F3710" s="9">
        <v>0</v>
      </c>
      <c r="G3710" s="9">
        <v>0</v>
      </c>
      <c r="H3710" s="9">
        <v>1</v>
      </c>
      <c r="I3710" s="9">
        <v>0</v>
      </c>
      <c r="J3710" s="9"/>
    </row>
    <row r="3711" spans="1:10">
      <c r="A3711">
        <v>266</v>
      </c>
      <c r="B3711" s="9" t="s">
        <v>599</v>
      </c>
      <c r="C3711" s="9" t="s">
        <v>755</v>
      </c>
      <c r="D3711" s="9">
        <v>0</v>
      </c>
      <c r="E3711" s="9">
        <v>0</v>
      </c>
      <c r="F3711" s="9">
        <v>0</v>
      </c>
      <c r="G3711" s="9">
        <v>0</v>
      </c>
      <c r="H3711" s="9">
        <v>1</v>
      </c>
      <c r="I3711" s="9">
        <v>0</v>
      </c>
      <c r="J3711" s="9"/>
    </row>
    <row r="3712" spans="1:10">
      <c r="A3712">
        <v>266</v>
      </c>
      <c r="B3712" s="9" t="s">
        <v>599</v>
      </c>
      <c r="C3712" s="9" t="s">
        <v>755</v>
      </c>
      <c r="D3712" s="9">
        <v>0</v>
      </c>
      <c r="E3712" s="9">
        <v>0</v>
      </c>
      <c r="F3712" s="9">
        <v>0</v>
      </c>
      <c r="G3712" s="9">
        <v>0</v>
      </c>
      <c r="H3712" s="9">
        <v>1</v>
      </c>
      <c r="I3712" s="9">
        <v>0</v>
      </c>
      <c r="J3712" s="9"/>
    </row>
    <row r="3713" spans="1:10">
      <c r="A3713">
        <v>266</v>
      </c>
      <c r="B3713" s="9" t="s">
        <v>599</v>
      </c>
      <c r="C3713" s="9" t="s">
        <v>755</v>
      </c>
      <c r="D3713" s="9">
        <v>0</v>
      </c>
      <c r="E3713" s="9">
        <v>0</v>
      </c>
      <c r="F3713" s="9">
        <v>0</v>
      </c>
      <c r="G3713" s="9">
        <v>0</v>
      </c>
      <c r="H3713" s="9">
        <v>1</v>
      </c>
      <c r="I3713" s="9">
        <v>0</v>
      </c>
      <c r="J3713" s="9"/>
    </row>
    <row r="3714" spans="1:10">
      <c r="A3714">
        <v>266</v>
      </c>
      <c r="B3714" s="9" t="s">
        <v>599</v>
      </c>
      <c r="C3714" s="9" t="s">
        <v>755</v>
      </c>
      <c r="D3714" s="9">
        <v>0</v>
      </c>
      <c r="E3714" s="9">
        <v>0</v>
      </c>
      <c r="F3714" s="9">
        <v>0</v>
      </c>
      <c r="G3714" s="9">
        <v>0</v>
      </c>
      <c r="H3714" s="9">
        <v>1</v>
      </c>
      <c r="I3714" s="9">
        <v>0</v>
      </c>
      <c r="J3714" s="9"/>
    </row>
    <row r="3715" spans="1:10">
      <c r="A3715">
        <v>266</v>
      </c>
      <c r="B3715" s="9" t="s">
        <v>599</v>
      </c>
      <c r="C3715" s="9" t="s">
        <v>755</v>
      </c>
      <c r="D3715" s="9">
        <v>0</v>
      </c>
      <c r="E3715" s="9">
        <v>0</v>
      </c>
      <c r="F3715" s="9">
        <v>0</v>
      </c>
      <c r="G3715" s="9">
        <v>0</v>
      </c>
      <c r="H3715" s="9">
        <v>1</v>
      </c>
      <c r="I3715" s="9">
        <v>0</v>
      </c>
      <c r="J3715" s="9"/>
    </row>
    <row r="3716" spans="1:10">
      <c r="A3716">
        <v>266</v>
      </c>
      <c r="B3716" s="9" t="s">
        <v>599</v>
      </c>
      <c r="C3716" s="9" t="s">
        <v>755</v>
      </c>
      <c r="D3716" s="9">
        <v>0</v>
      </c>
      <c r="E3716" s="9">
        <v>0</v>
      </c>
      <c r="F3716" s="9">
        <v>0</v>
      </c>
      <c r="G3716" s="9">
        <v>0</v>
      </c>
      <c r="H3716" s="9">
        <v>1</v>
      </c>
      <c r="I3716" s="9">
        <v>0</v>
      </c>
      <c r="J3716" s="9"/>
    </row>
    <row r="3717" spans="1:10">
      <c r="A3717">
        <v>266</v>
      </c>
      <c r="B3717" s="9" t="s">
        <v>599</v>
      </c>
      <c r="C3717" s="9" t="s">
        <v>755</v>
      </c>
      <c r="D3717" s="9">
        <v>0</v>
      </c>
      <c r="E3717" s="9">
        <v>0</v>
      </c>
      <c r="F3717" s="9">
        <v>0</v>
      </c>
      <c r="G3717" s="9">
        <v>0</v>
      </c>
      <c r="H3717" s="9">
        <v>1</v>
      </c>
      <c r="I3717" s="9">
        <v>0</v>
      </c>
      <c r="J3717" s="9"/>
    </row>
    <row r="3718" spans="1:10">
      <c r="A3718">
        <v>266</v>
      </c>
      <c r="B3718" s="9" t="s">
        <v>599</v>
      </c>
      <c r="C3718" s="9" t="s">
        <v>755</v>
      </c>
      <c r="D3718" s="9">
        <v>0</v>
      </c>
      <c r="E3718" s="9">
        <v>0</v>
      </c>
      <c r="F3718" s="9">
        <v>0</v>
      </c>
      <c r="G3718" s="9">
        <v>0</v>
      </c>
      <c r="H3718" s="9">
        <v>1</v>
      </c>
      <c r="I3718" s="9">
        <v>0</v>
      </c>
      <c r="J3718" s="9"/>
    </row>
    <row r="3719" spans="1:10">
      <c r="A3719">
        <v>266</v>
      </c>
      <c r="B3719" s="9" t="s">
        <v>599</v>
      </c>
      <c r="C3719" s="9" t="s">
        <v>755</v>
      </c>
      <c r="D3719" s="9">
        <v>0</v>
      </c>
      <c r="E3719" s="9">
        <v>0</v>
      </c>
      <c r="F3719" s="9">
        <v>0</v>
      </c>
      <c r="G3719" s="9">
        <v>0</v>
      </c>
      <c r="H3719" s="9">
        <v>1</v>
      </c>
      <c r="I3719" s="9">
        <v>0</v>
      </c>
      <c r="J3719" s="9"/>
    </row>
    <row r="3720" spans="1:10">
      <c r="A3720">
        <v>267</v>
      </c>
      <c r="B3720" s="9" t="s">
        <v>602</v>
      </c>
      <c r="C3720" s="9" t="s">
        <v>755</v>
      </c>
      <c r="D3720" s="9" t="s">
        <v>758</v>
      </c>
      <c r="E3720" s="9">
        <v>80</v>
      </c>
      <c r="F3720" s="9" t="s">
        <v>697</v>
      </c>
      <c r="G3720" s="9" t="s">
        <v>695</v>
      </c>
      <c r="H3720" s="9">
        <v>1</v>
      </c>
      <c r="I3720" s="9">
        <v>80</v>
      </c>
      <c r="J3720" s="9"/>
    </row>
    <row r="3721" spans="1:10">
      <c r="A3721">
        <v>267</v>
      </c>
      <c r="B3721" s="9" t="s">
        <v>602</v>
      </c>
      <c r="C3721" s="9" t="s">
        <v>755</v>
      </c>
      <c r="D3721" s="9" t="s">
        <v>719</v>
      </c>
      <c r="E3721" s="9">
        <v>20</v>
      </c>
      <c r="F3721" s="9" t="s">
        <v>697</v>
      </c>
      <c r="G3721" s="9" t="s">
        <v>695</v>
      </c>
      <c r="H3721" s="9">
        <v>1</v>
      </c>
      <c r="I3721" s="9">
        <v>20</v>
      </c>
      <c r="J3721" s="9"/>
    </row>
    <row r="3722" spans="1:10">
      <c r="A3722">
        <v>267</v>
      </c>
      <c r="B3722" s="9" t="s">
        <v>602</v>
      </c>
      <c r="C3722" s="9" t="s">
        <v>755</v>
      </c>
      <c r="D3722" s="9">
        <v>0</v>
      </c>
      <c r="E3722" s="9">
        <v>0</v>
      </c>
      <c r="F3722" s="9">
        <v>0</v>
      </c>
      <c r="G3722" s="9">
        <v>0</v>
      </c>
      <c r="H3722" s="9">
        <v>1</v>
      </c>
      <c r="I3722" s="9">
        <v>0</v>
      </c>
      <c r="J3722" s="9"/>
    </row>
    <row r="3723" spans="1:10">
      <c r="A3723">
        <v>267</v>
      </c>
      <c r="B3723" s="9" t="s">
        <v>602</v>
      </c>
      <c r="C3723" s="9" t="s">
        <v>755</v>
      </c>
      <c r="D3723" s="9">
        <v>0</v>
      </c>
      <c r="E3723" s="9">
        <v>0</v>
      </c>
      <c r="F3723" s="9">
        <v>0</v>
      </c>
      <c r="G3723" s="9">
        <v>0</v>
      </c>
      <c r="H3723" s="9">
        <v>1</v>
      </c>
      <c r="I3723" s="9">
        <v>0</v>
      </c>
      <c r="J3723" s="9"/>
    </row>
    <row r="3724" spans="1:10">
      <c r="A3724">
        <v>267</v>
      </c>
      <c r="B3724" s="9" t="s">
        <v>602</v>
      </c>
      <c r="C3724" s="9" t="s">
        <v>755</v>
      </c>
      <c r="D3724" s="9">
        <v>0</v>
      </c>
      <c r="E3724" s="9">
        <v>0</v>
      </c>
      <c r="F3724" s="9">
        <v>0</v>
      </c>
      <c r="G3724" s="9">
        <v>0</v>
      </c>
      <c r="H3724" s="9">
        <v>1</v>
      </c>
      <c r="I3724" s="9">
        <v>0</v>
      </c>
      <c r="J3724" s="9"/>
    </row>
    <row r="3725" spans="1:10">
      <c r="A3725">
        <v>267</v>
      </c>
      <c r="B3725" s="9" t="s">
        <v>602</v>
      </c>
      <c r="C3725" s="9" t="s">
        <v>755</v>
      </c>
      <c r="D3725" s="9">
        <v>0</v>
      </c>
      <c r="E3725" s="9">
        <v>0</v>
      </c>
      <c r="F3725" s="9">
        <v>0</v>
      </c>
      <c r="G3725" s="9">
        <v>0</v>
      </c>
      <c r="H3725" s="9">
        <v>1</v>
      </c>
      <c r="I3725" s="9">
        <v>0</v>
      </c>
      <c r="J3725" s="9"/>
    </row>
    <row r="3726" spans="1:10">
      <c r="A3726">
        <v>267</v>
      </c>
      <c r="B3726" s="9" t="s">
        <v>602</v>
      </c>
      <c r="C3726" s="9" t="s">
        <v>755</v>
      </c>
      <c r="D3726" s="9">
        <v>0</v>
      </c>
      <c r="E3726" s="9">
        <v>0</v>
      </c>
      <c r="F3726" s="9">
        <v>0</v>
      </c>
      <c r="G3726" s="9">
        <v>0</v>
      </c>
      <c r="H3726" s="9">
        <v>1</v>
      </c>
      <c r="I3726" s="9">
        <v>0</v>
      </c>
      <c r="J3726" s="9"/>
    </row>
    <row r="3727" spans="1:10">
      <c r="A3727">
        <v>267</v>
      </c>
      <c r="B3727" s="9" t="s">
        <v>602</v>
      </c>
      <c r="C3727" s="9" t="s">
        <v>755</v>
      </c>
      <c r="D3727" s="9">
        <v>0</v>
      </c>
      <c r="E3727" s="9">
        <v>0</v>
      </c>
      <c r="F3727" s="9">
        <v>0</v>
      </c>
      <c r="G3727" s="9">
        <v>0</v>
      </c>
      <c r="H3727" s="9">
        <v>1</v>
      </c>
      <c r="I3727" s="9">
        <v>0</v>
      </c>
      <c r="J3727" s="9"/>
    </row>
    <row r="3728" spans="1:10">
      <c r="A3728">
        <v>267</v>
      </c>
      <c r="B3728" s="9" t="s">
        <v>602</v>
      </c>
      <c r="C3728" s="9" t="s">
        <v>755</v>
      </c>
      <c r="D3728" s="9">
        <v>0</v>
      </c>
      <c r="E3728" s="9">
        <v>0</v>
      </c>
      <c r="F3728" s="9">
        <v>0</v>
      </c>
      <c r="G3728" s="9">
        <v>0</v>
      </c>
      <c r="H3728" s="9">
        <v>1</v>
      </c>
      <c r="I3728" s="9">
        <v>0</v>
      </c>
      <c r="J3728" s="9"/>
    </row>
    <row r="3729" spans="1:10">
      <c r="A3729">
        <v>267</v>
      </c>
      <c r="B3729" s="9" t="s">
        <v>602</v>
      </c>
      <c r="C3729" s="9" t="s">
        <v>755</v>
      </c>
      <c r="D3729" s="9">
        <v>0</v>
      </c>
      <c r="E3729" s="9">
        <v>0</v>
      </c>
      <c r="F3729" s="9">
        <v>0</v>
      </c>
      <c r="G3729" s="9">
        <v>0</v>
      </c>
      <c r="H3729" s="9">
        <v>1</v>
      </c>
      <c r="I3729" s="9">
        <v>0</v>
      </c>
      <c r="J3729" s="9"/>
    </row>
    <row r="3730" spans="1:10">
      <c r="A3730">
        <v>267</v>
      </c>
      <c r="B3730" s="9" t="s">
        <v>602</v>
      </c>
      <c r="C3730" s="9" t="s">
        <v>755</v>
      </c>
      <c r="D3730" s="9">
        <v>0</v>
      </c>
      <c r="E3730" s="9">
        <v>0</v>
      </c>
      <c r="F3730" s="9">
        <v>0</v>
      </c>
      <c r="G3730" s="9">
        <v>0</v>
      </c>
      <c r="H3730" s="9">
        <v>1</v>
      </c>
      <c r="I3730" s="9">
        <v>0</v>
      </c>
      <c r="J3730" s="9"/>
    </row>
    <row r="3731" spans="1:10">
      <c r="A3731">
        <v>268</v>
      </c>
      <c r="B3731" s="9" t="s">
        <v>604</v>
      </c>
      <c r="C3731" s="9" t="s">
        <v>755</v>
      </c>
      <c r="D3731" s="9" t="s">
        <v>758</v>
      </c>
      <c r="E3731" s="9">
        <v>80</v>
      </c>
      <c r="F3731" s="9" t="s">
        <v>697</v>
      </c>
      <c r="G3731" s="9" t="s">
        <v>695</v>
      </c>
      <c r="H3731" s="9">
        <v>2</v>
      </c>
      <c r="I3731" s="9">
        <v>160</v>
      </c>
      <c r="J3731" s="9"/>
    </row>
    <row r="3732" spans="1:10">
      <c r="A3732">
        <v>268</v>
      </c>
      <c r="B3732" s="9" t="s">
        <v>604</v>
      </c>
      <c r="C3732" s="9" t="s">
        <v>755</v>
      </c>
      <c r="D3732" s="9" t="s">
        <v>719</v>
      </c>
      <c r="E3732" s="9">
        <v>20</v>
      </c>
      <c r="F3732" s="9" t="s">
        <v>697</v>
      </c>
      <c r="G3732" s="9" t="s">
        <v>695</v>
      </c>
      <c r="H3732" s="9">
        <v>2</v>
      </c>
      <c r="I3732" s="9">
        <v>40</v>
      </c>
      <c r="J3732" s="9"/>
    </row>
    <row r="3733" spans="1:10">
      <c r="A3733">
        <v>268</v>
      </c>
      <c r="B3733" s="9" t="s">
        <v>604</v>
      </c>
      <c r="C3733" s="9" t="s">
        <v>755</v>
      </c>
      <c r="D3733" s="9">
        <v>0</v>
      </c>
      <c r="E3733" s="9">
        <v>0</v>
      </c>
      <c r="F3733" s="9">
        <v>0</v>
      </c>
      <c r="G3733" s="9">
        <v>0</v>
      </c>
      <c r="H3733" s="9">
        <v>2</v>
      </c>
      <c r="I3733" s="9">
        <v>0</v>
      </c>
      <c r="J3733" s="9"/>
    </row>
    <row r="3734" spans="1:10">
      <c r="A3734">
        <v>268</v>
      </c>
      <c r="B3734" s="9" t="s">
        <v>604</v>
      </c>
      <c r="C3734" s="9" t="s">
        <v>755</v>
      </c>
      <c r="D3734" s="9">
        <v>0</v>
      </c>
      <c r="E3734" s="9">
        <v>0</v>
      </c>
      <c r="F3734" s="9">
        <v>0</v>
      </c>
      <c r="G3734" s="9">
        <v>0</v>
      </c>
      <c r="H3734" s="9">
        <v>2</v>
      </c>
      <c r="I3734" s="9">
        <v>0</v>
      </c>
      <c r="J3734" s="9"/>
    </row>
    <row r="3735" spans="1:10">
      <c r="A3735">
        <v>268</v>
      </c>
      <c r="B3735" s="9" t="s">
        <v>604</v>
      </c>
      <c r="C3735" s="9" t="s">
        <v>755</v>
      </c>
      <c r="D3735" s="9">
        <v>0</v>
      </c>
      <c r="E3735" s="9">
        <v>0</v>
      </c>
      <c r="F3735" s="9">
        <v>0</v>
      </c>
      <c r="G3735" s="9">
        <v>0</v>
      </c>
      <c r="H3735" s="9">
        <v>2</v>
      </c>
      <c r="I3735" s="9">
        <v>0</v>
      </c>
      <c r="J3735" s="9"/>
    </row>
    <row r="3736" spans="1:10">
      <c r="A3736">
        <v>268</v>
      </c>
      <c r="B3736" s="9" t="s">
        <v>604</v>
      </c>
      <c r="C3736" s="9" t="s">
        <v>755</v>
      </c>
      <c r="D3736" s="9">
        <v>0</v>
      </c>
      <c r="E3736" s="9">
        <v>0</v>
      </c>
      <c r="F3736" s="9">
        <v>0</v>
      </c>
      <c r="G3736" s="9">
        <v>0</v>
      </c>
      <c r="H3736" s="9">
        <v>2</v>
      </c>
      <c r="I3736" s="9">
        <v>0</v>
      </c>
      <c r="J3736" s="9"/>
    </row>
    <row r="3737" spans="1:10">
      <c r="A3737">
        <v>268</v>
      </c>
      <c r="B3737" s="9" t="s">
        <v>604</v>
      </c>
      <c r="C3737" s="9" t="s">
        <v>755</v>
      </c>
      <c r="D3737" s="9">
        <v>0</v>
      </c>
      <c r="E3737" s="9">
        <v>0</v>
      </c>
      <c r="F3737" s="9">
        <v>0</v>
      </c>
      <c r="G3737" s="9">
        <v>0</v>
      </c>
      <c r="H3737" s="9">
        <v>2</v>
      </c>
      <c r="I3737" s="9">
        <v>0</v>
      </c>
      <c r="J3737" s="9"/>
    </row>
    <row r="3738" spans="1:10">
      <c r="A3738">
        <v>268</v>
      </c>
      <c r="B3738" s="9" t="s">
        <v>604</v>
      </c>
      <c r="C3738" s="9" t="s">
        <v>755</v>
      </c>
      <c r="D3738" s="9">
        <v>0</v>
      </c>
      <c r="E3738" s="9">
        <v>0</v>
      </c>
      <c r="F3738" s="9">
        <v>0</v>
      </c>
      <c r="G3738" s="9">
        <v>0</v>
      </c>
      <c r="H3738" s="9">
        <v>2</v>
      </c>
      <c r="I3738" s="9">
        <v>0</v>
      </c>
      <c r="J3738" s="9"/>
    </row>
    <row r="3739" spans="1:10">
      <c r="A3739">
        <v>268</v>
      </c>
      <c r="B3739" s="9" t="s">
        <v>604</v>
      </c>
      <c r="C3739" s="9" t="s">
        <v>755</v>
      </c>
      <c r="D3739" s="9">
        <v>0</v>
      </c>
      <c r="E3739" s="9">
        <v>0</v>
      </c>
      <c r="F3739" s="9">
        <v>0</v>
      </c>
      <c r="G3739" s="9">
        <v>0</v>
      </c>
      <c r="H3739" s="9">
        <v>2</v>
      </c>
      <c r="I3739" s="9">
        <v>0</v>
      </c>
      <c r="J3739" s="9"/>
    </row>
    <row r="3740" spans="1:10">
      <c r="A3740">
        <v>268</v>
      </c>
      <c r="B3740" s="9" t="s">
        <v>604</v>
      </c>
      <c r="C3740" s="9" t="s">
        <v>755</v>
      </c>
      <c r="D3740" s="9">
        <v>0</v>
      </c>
      <c r="E3740" s="9">
        <v>0</v>
      </c>
      <c r="F3740" s="9">
        <v>0</v>
      </c>
      <c r="G3740" s="9">
        <v>0</v>
      </c>
      <c r="H3740" s="9">
        <v>2</v>
      </c>
      <c r="I3740" s="9">
        <v>0</v>
      </c>
      <c r="J3740" s="9"/>
    </row>
    <row r="3741" spans="1:10">
      <c r="A3741">
        <v>268</v>
      </c>
      <c r="B3741" s="9" t="s">
        <v>604</v>
      </c>
      <c r="C3741" s="9" t="s">
        <v>755</v>
      </c>
      <c r="D3741" s="9">
        <v>0</v>
      </c>
      <c r="E3741" s="9">
        <v>0</v>
      </c>
      <c r="F3741" s="9">
        <v>0</v>
      </c>
      <c r="G3741" s="9">
        <v>0</v>
      </c>
      <c r="H3741" s="9">
        <v>2</v>
      </c>
      <c r="I3741" s="9">
        <v>0</v>
      </c>
      <c r="J3741" s="9"/>
    </row>
    <row r="3742" spans="1:10">
      <c r="A3742">
        <v>269</v>
      </c>
      <c r="B3742" s="9" t="s">
        <v>606</v>
      </c>
      <c r="C3742" s="9" t="s">
        <v>755</v>
      </c>
      <c r="D3742" s="9" t="s">
        <v>758</v>
      </c>
      <c r="E3742" s="9">
        <v>80</v>
      </c>
      <c r="F3742" s="9" t="s">
        <v>697</v>
      </c>
      <c r="G3742" s="9" t="s">
        <v>695</v>
      </c>
      <c r="H3742" s="9">
        <v>6</v>
      </c>
      <c r="I3742" s="9">
        <v>480</v>
      </c>
      <c r="J3742" s="9"/>
    </row>
    <row r="3743" spans="1:10">
      <c r="A3743">
        <v>269</v>
      </c>
      <c r="B3743" s="9" t="s">
        <v>606</v>
      </c>
      <c r="C3743" s="9" t="s">
        <v>755</v>
      </c>
      <c r="D3743" s="9" t="s">
        <v>719</v>
      </c>
      <c r="E3743" s="9">
        <v>20</v>
      </c>
      <c r="F3743" s="9" t="s">
        <v>697</v>
      </c>
      <c r="G3743" s="9" t="s">
        <v>695</v>
      </c>
      <c r="H3743" s="9">
        <v>6</v>
      </c>
      <c r="I3743" s="9">
        <v>120</v>
      </c>
      <c r="J3743" s="9"/>
    </row>
    <row r="3744" spans="1:10">
      <c r="A3744">
        <v>269</v>
      </c>
      <c r="B3744" s="9" t="s">
        <v>606</v>
      </c>
      <c r="C3744" s="9" t="s">
        <v>755</v>
      </c>
      <c r="D3744" s="9" t="s">
        <v>761</v>
      </c>
      <c r="E3744" s="9">
        <v>25</v>
      </c>
      <c r="F3744" s="9" t="s">
        <v>697</v>
      </c>
      <c r="G3744" s="9" t="s">
        <v>695</v>
      </c>
      <c r="H3744" s="9">
        <v>6</v>
      </c>
      <c r="I3744" s="9">
        <v>150</v>
      </c>
      <c r="J3744" s="9"/>
    </row>
    <row r="3745" spans="1:10">
      <c r="A3745">
        <v>269</v>
      </c>
      <c r="B3745" s="9" t="s">
        <v>606</v>
      </c>
      <c r="C3745" s="9" t="s">
        <v>755</v>
      </c>
      <c r="D3745" s="9">
        <v>0</v>
      </c>
      <c r="E3745" s="9">
        <v>0</v>
      </c>
      <c r="F3745" s="9">
        <v>0</v>
      </c>
      <c r="G3745" s="9">
        <v>0</v>
      </c>
      <c r="H3745" s="9">
        <v>6</v>
      </c>
      <c r="I3745" s="9">
        <v>0</v>
      </c>
      <c r="J3745" s="9"/>
    </row>
    <row r="3746" spans="1:10">
      <c r="A3746">
        <v>269</v>
      </c>
      <c r="B3746" s="9" t="s">
        <v>606</v>
      </c>
      <c r="C3746" s="9" t="s">
        <v>755</v>
      </c>
      <c r="D3746" s="9">
        <v>0</v>
      </c>
      <c r="E3746" s="9">
        <v>0</v>
      </c>
      <c r="F3746" s="9">
        <v>0</v>
      </c>
      <c r="G3746" s="9">
        <v>0</v>
      </c>
      <c r="H3746" s="9">
        <v>6</v>
      </c>
      <c r="I3746" s="9">
        <v>0</v>
      </c>
      <c r="J3746" s="9"/>
    </row>
    <row r="3747" spans="1:10">
      <c r="A3747">
        <v>269</v>
      </c>
      <c r="B3747" s="9" t="s">
        <v>606</v>
      </c>
      <c r="C3747" s="9" t="s">
        <v>755</v>
      </c>
      <c r="D3747" s="9">
        <v>0</v>
      </c>
      <c r="E3747" s="9">
        <v>0</v>
      </c>
      <c r="F3747" s="9">
        <v>0</v>
      </c>
      <c r="G3747" s="9">
        <v>0</v>
      </c>
      <c r="H3747" s="9">
        <v>6</v>
      </c>
      <c r="I3747" s="9">
        <v>0</v>
      </c>
      <c r="J3747" s="9"/>
    </row>
    <row r="3748" spans="1:10">
      <c r="A3748">
        <v>269</v>
      </c>
      <c r="B3748" s="9" t="s">
        <v>606</v>
      </c>
      <c r="C3748" s="9" t="s">
        <v>755</v>
      </c>
      <c r="D3748" s="9">
        <v>0</v>
      </c>
      <c r="E3748" s="9">
        <v>0</v>
      </c>
      <c r="F3748" s="9">
        <v>0</v>
      </c>
      <c r="G3748" s="9">
        <v>0</v>
      </c>
      <c r="H3748" s="9">
        <v>6</v>
      </c>
      <c r="I3748" s="9">
        <v>0</v>
      </c>
      <c r="J3748" s="9"/>
    </row>
    <row r="3749" spans="1:10">
      <c r="A3749">
        <v>269</v>
      </c>
      <c r="B3749" s="9" t="s">
        <v>606</v>
      </c>
      <c r="C3749" s="9" t="s">
        <v>755</v>
      </c>
      <c r="D3749" s="9">
        <v>0</v>
      </c>
      <c r="E3749" s="9">
        <v>0</v>
      </c>
      <c r="F3749" s="9">
        <v>0</v>
      </c>
      <c r="G3749" s="9">
        <v>0</v>
      </c>
      <c r="H3749" s="9">
        <v>6</v>
      </c>
      <c r="I3749" s="9">
        <v>0</v>
      </c>
      <c r="J3749" s="9"/>
    </row>
    <row r="3750" spans="1:10">
      <c r="A3750">
        <v>269</v>
      </c>
      <c r="B3750" s="9" t="s">
        <v>606</v>
      </c>
      <c r="C3750" s="9" t="s">
        <v>755</v>
      </c>
      <c r="D3750" s="9">
        <v>0</v>
      </c>
      <c r="E3750" s="9">
        <v>0</v>
      </c>
      <c r="F3750" s="9">
        <v>0</v>
      </c>
      <c r="G3750" s="9">
        <v>0</v>
      </c>
      <c r="H3750" s="9">
        <v>6</v>
      </c>
      <c r="I3750" s="9">
        <v>0</v>
      </c>
      <c r="J3750" s="9"/>
    </row>
    <row r="3751" spans="1:10">
      <c r="A3751">
        <v>269</v>
      </c>
      <c r="B3751" s="9" t="s">
        <v>606</v>
      </c>
      <c r="C3751" s="9" t="s">
        <v>755</v>
      </c>
      <c r="D3751" s="9">
        <v>0</v>
      </c>
      <c r="E3751" s="9">
        <v>0</v>
      </c>
      <c r="F3751" s="9">
        <v>0</v>
      </c>
      <c r="G3751" s="9">
        <v>0</v>
      </c>
      <c r="H3751" s="9">
        <v>6</v>
      </c>
      <c r="I3751" s="9">
        <v>0</v>
      </c>
      <c r="J3751" s="9"/>
    </row>
    <row r="3752" spans="1:10">
      <c r="A3752">
        <v>270</v>
      </c>
      <c r="B3752" s="9" t="s">
        <v>608</v>
      </c>
      <c r="C3752" s="9" t="s">
        <v>755</v>
      </c>
      <c r="D3752" s="9" t="s">
        <v>758</v>
      </c>
      <c r="E3752" s="9">
        <v>80</v>
      </c>
      <c r="F3752" s="9" t="s">
        <v>697</v>
      </c>
      <c r="G3752" s="9" t="s">
        <v>695</v>
      </c>
      <c r="H3752" s="9">
        <v>2</v>
      </c>
      <c r="I3752" s="9">
        <v>160</v>
      </c>
      <c r="J3752" s="9"/>
    </row>
    <row r="3753" spans="1:10">
      <c r="A3753">
        <v>270</v>
      </c>
      <c r="B3753" s="9" t="s">
        <v>608</v>
      </c>
      <c r="C3753" s="9" t="s">
        <v>755</v>
      </c>
      <c r="D3753" s="9" t="s">
        <v>719</v>
      </c>
      <c r="E3753" s="9">
        <v>20</v>
      </c>
      <c r="F3753" s="9" t="s">
        <v>697</v>
      </c>
      <c r="G3753" s="9" t="s">
        <v>695</v>
      </c>
      <c r="H3753" s="9">
        <v>2</v>
      </c>
      <c r="I3753" s="9">
        <v>40</v>
      </c>
      <c r="J3753" s="9"/>
    </row>
    <row r="3754" spans="1:10">
      <c r="A3754">
        <v>270</v>
      </c>
      <c r="B3754" s="9" t="s">
        <v>608</v>
      </c>
      <c r="C3754" s="9" t="s">
        <v>755</v>
      </c>
      <c r="D3754" s="9">
        <v>0</v>
      </c>
      <c r="E3754" s="9">
        <v>0</v>
      </c>
      <c r="F3754" s="9">
        <v>0</v>
      </c>
      <c r="G3754" s="9">
        <v>0</v>
      </c>
      <c r="H3754" s="9">
        <v>2</v>
      </c>
      <c r="I3754" s="9">
        <v>0</v>
      </c>
      <c r="J3754" s="9"/>
    </row>
    <row r="3755" spans="1:10">
      <c r="A3755">
        <v>270</v>
      </c>
      <c r="B3755" s="9" t="s">
        <v>608</v>
      </c>
      <c r="C3755" s="9" t="s">
        <v>755</v>
      </c>
      <c r="D3755" s="9">
        <v>0</v>
      </c>
      <c r="E3755" s="9">
        <v>0</v>
      </c>
      <c r="F3755" s="9">
        <v>0</v>
      </c>
      <c r="G3755" s="9">
        <v>0</v>
      </c>
      <c r="H3755" s="9">
        <v>2</v>
      </c>
      <c r="I3755" s="9">
        <v>0</v>
      </c>
      <c r="J3755" s="9"/>
    </row>
    <row r="3756" spans="1:10">
      <c r="A3756">
        <v>270</v>
      </c>
      <c r="B3756" s="9" t="s">
        <v>608</v>
      </c>
      <c r="C3756" s="9" t="s">
        <v>755</v>
      </c>
      <c r="D3756" s="9">
        <v>0</v>
      </c>
      <c r="E3756" s="9">
        <v>0</v>
      </c>
      <c r="F3756" s="9">
        <v>0</v>
      </c>
      <c r="G3756" s="9">
        <v>0</v>
      </c>
      <c r="H3756" s="9">
        <v>2</v>
      </c>
      <c r="I3756" s="9">
        <v>0</v>
      </c>
      <c r="J3756" s="9"/>
    </row>
    <row r="3757" spans="1:10">
      <c r="A3757">
        <v>270</v>
      </c>
      <c r="B3757" s="9" t="s">
        <v>608</v>
      </c>
      <c r="C3757" s="9" t="s">
        <v>755</v>
      </c>
      <c r="D3757" s="9">
        <v>0</v>
      </c>
      <c r="E3757" s="9">
        <v>0</v>
      </c>
      <c r="F3757" s="9">
        <v>0</v>
      </c>
      <c r="G3757" s="9">
        <v>0</v>
      </c>
      <c r="H3757" s="9">
        <v>2</v>
      </c>
      <c r="I3757" s="9">
        <v>0</v>
      </c>
      <c r="J3757" s="9"/>
    </row>
    <row r="3758" spans="1:10">
      <c r="A3758">
        <v>270</v>
      </c>
      <c r="B3758" s="9" t="s">
        <v>608</v>
      </c>
      <c r="C3758" s="9" t="s">
        <v>755</v>
      </c>
      <c r="D3758" s="9">
        <v>0</v>
      </c>
      <c r="E3758" s="9">
        <v>0</v>
      </c>
      <c r="F3758" s="9">
        <v>0</v>
      </c>
      <c r="G3758" s="9">
        <v>0</v>
      </c>
      <c r="H3758" s="9">
        <v>2</v>
      </c>
      <c r="I3758" s="9">
        <v>0</v>
      </c>
      <c r="J3758" s="9"/>
    </row>
    <row r="3759" spans="1:10">
      <c r="A3759">
        <v>270</v>
      </c>
      <c r="B3759" s="9" t="s">
        <v>608</v>
      </c>
      <c r="C3759" s="9" t="s">
        <v>755</v>
      </c>
      <c r="D3759" s="9">
        <v>0</v>
      </c>
      <c r="E3759" s="9">
        <v>0</v>
      </c>
      <c r="F3759" s="9">
        <v>0</v>
      </c>
      <c r="G3759" s="9">
        <v>0</v>
      </c>
      <c r="H3759" s="9">
        <v>2</v>
      </c>
      <c r="I3759" s="9">
        <v>0</v>
      </c>
      <c r="J3759" s="9"/>
    </row>
    <row r="3760" spans="1:10">
      <c r="A3760">
        <v>270</v>
      </c>
      <c r="B3760" s="9" t="s">
        <v>608</v>
      </c>
      <c r="C3760" s="9" t="s">
        <v>755</v>
      </c>
      <c r="D3760" s="9">
        <v>0</v>
      </c>
      <c r="E3760" s="9">
        <v>0</v>
      </c>
      <c r="F3760" s="9">
        <v>0</v>
      </c>
      <c r="G3760" s="9">
        <v>0</v>
      </c>
      <c r="H3760" s="9">
        <v>2</v>
      </c>
      <c r="I3760" s="9">
        <v>0</v>
      </c>
      <c r="J3760" s="9"/>
    </row>
    <row r="3761" spans="1:10">
      <c r="A3761">
        <v>271</v>
      </c>
      <c r="B3761" s="9" t="s">
        <v>610</v>
      </c>
      <c r="C3761" s="9" t="s">
        <v>755</v>
      </c>
      <c r="D3761" s="9" t="s">
        <v>758</v>
      </c>
      <c r="E3761" s="9">
        <v>80</v>
      </c>
      <c r="F3761" s="9" t="s">
        <v>697</v>
      </c>
      <c r="G3761" s="9" t="s">
        <v>695</v>
      </c>
      <c r="H3761" s="9">
        <v>1</v>
      </c>
      <c r="I3761" s="9">
        <v>80</v>
      </c>
      <c r="J3761" s="9"/>
    </row>
    <row r="3762" spans="1:10">
      <c r="A3762">
        <v>271</v>
      </c>
      <c r="B3762" s="9" t="s">
        <v>610</v>
      </c>
      <c r="C3762" s="9" t="s">
        <v>755</v>
      </c>
      <c r="D3762" s="9" t="s">
        <v>719</v>
      </c>
      <c r="E3762" s="9">
        <v>20</v>
      </c>
      <c r="F3762" s="9" t="s">
        <v>697</v>
      </c>
      <c r="G3762" s="9" t="s">
        <v>695</v>
      </c>
      <c r="H3762" s="9">
        <v>1</v>
      </c>
      <c r="I3762" s="9">
        <v>20</v>
      </c>
      <c r="J3762" s="9"/>
    </row>
    <row r="3763" spans="1:10">
      <c r="A3763">
        <v>271</v>
      </c>
      <c r="B3763" s="9" t="s">
        <v>610</v>
      </c>
      <c r="C3763" s="9" t="s">
        <v>755</v>
      </c>
      <c r="D3763" s="9">
        <v>0</v>
      </c>
      <c r="E3763" s="9">
        <v>0</v>
      </c>
      <c r="F3763" s="9">
        <v>0</v>
      </c>
      <c r="G3763" s="9">
        <v>0</v>
      </c>
      <c r="H3763" s="9">
        <v>1</v>
      </c>
      <c r="I3763" s="9">
        <v>0</v>
      </c>
      <c r="J3763" s="9"/>
    </row>
    <row r="3764" spans="1:10">
      <c r="A3764">
        <v>271</v>
      </c>
      <c r="B3764" s="9" t="s">
        <v>610</v>
      </c>
      <c r="C3764" s="9" t="s">
        <v>755</v>
      </c>
      <c r="D3764" s="9">
        <v>0</v>
      </c>
      <c r="E3764" s="9">
        <v>0</v>
      </c>
      <c r="F3764" s="9">
        <v>0</v>
      </c>
      <c r="G3764" s="9">
        <v>0</v>
      </c>
      <c r="H3764" s="9">
        <v>1</v>
      </c>
      <c r="I3764" s="9">
        <v>0</v>
      </c>
      <c r="J3764" s="9"/>
    </row>
    <row r="3765" spans="1:10">
      <c r="A3765">
        <v>271</v>
      </c>
      <c r="B3765" s="9" t="s">
        <v>610</v>
      </c>
      <c r="C3765" s="9" t="s">
        <v>755</v>
      </c>
      <c r="D3765" s="9">
        <v>0</v>
      </c>
      <c r="E3765" s="9">
        <v>0</v>
      </c>
      <c r="F3765" s="9">
        <v>0</v>
      </c>
      <c r="G3765" s="9">
        <v>0</v>
      </c>
      <c r="H3765" s="9">
        <v>1</v>
      </c>
      <c r="I3765" s="9">
        <v>0</v>
      </c>
      <c r="J3765" s="9"/>
    </row>
    <row r="3766" spans="1:10">
      <c r="A3766">
        <v>271</v>
      </c>
      <c r="B3766" s="9" t="s">
        <v>610</v>
      </c>
      <c r="C3766" s="9" t="s">
        <v>755</v>
      </c>
      <c r="D3766" s="9">
        <v>0</v>
      </c>
      <c r="E3766" s="9">
        <v>0</v>
      </c>
      <c r="F3766" s="9">
        <v>0</v>
      </c>
      <c r="G3766" s="9">
        <v>0</v>
      </c>
      <c r="H3766" s="9">
        <v>1</v>
      </c>
      <c r="I3766" s="9">
        <v>0</v>
      </c>
      <c r="J3766" s="9"/>
    </row>
    <row r="3767" spans="1:10">
      <c r="A3767">
        <v>271</v>
      </c>
      <c r="B3767" s="9" t="s">
        <v>610</v>
      </c>
      <c r="C3767" s="9" t="s">
        <v>755</v>
      </c>
      <c r="D3767" s="9">
        <v>0</v>
      </c>
      <c r="E3767" s="9">
        <v>0</v>
      </c>
      <c r="F3767" s="9">
        <v>0</v>
      </c>
      <c r="G3767" s="9">
        <v>0</v>
      </c>
      <c r="H3767" s="9">
        <v>1</v>
      </c>
      <c r="I3767" s="9">
        <v>0</v>
      </c>
      <c r="J3767" s="9"/>
    </row>
    <row r="3768" spans="1:10">
      <c r="A3768">
        <v>271</v>
      </c>
      <c r="B3768" s="9" t="s">
        <v>610</v>
      </c>
      <c r="C3768" s="9" t="s">
        <v>755</v>
      </c>
      <c r="D3768" s="9">
        <v>0</v>
      </c>
      <c r="E3768" s="9">
        <v>0</v>
      </c>
      <c r="F3768" s="9">
        <v>0</v>
      </c>
      <c r="G3768" s="9">
        <v>0</v>
      </c>
      <c r="H3768" s="9">
        <v>1</v>
      </c>
      <c r="I3768" s="9">
        <v>0</v>
      </c>
      <c r="J3768" s="9"/>
    </row>
    <row r="3769" spans="1:10">
      <c r="A3769">
        <v>271</v>
      </c>
      <c r="B3769" s="9" t="s">
        <v>610</v>
      </c>
      <c r="C3769" s="9" t="s">
        <v>755</v>
      </c>
      <c r="D3769" s="9">
        <v>0</v>
      </c>
      <c r="E3769" s="9">
        <v>0</v>
      </c>
      <c r="F3769" s="9">
        <v>0</v>
      </c>
      <c r="G3769" s="9">
        <v>0</v>
      </c>
      <c r="H3769" s="9">
        <v>1</v>
      </c>
      <c r="I3769" s="9">
        <v>0</v>
      </c>
      <c r="J3769" s="9"/>
    </row>
    <row r="3770" spans="1:10">
      <c r="A3770">
        <v>271</v>
      </c>
      <c r="B3770" s="9" t="s">
        <v>610</v>
      </c>
      <c r="C3770" s="9" t="s">
        <v>755</v>
      </c>
      <c r="D3770" s="9">
        <v>0</v>
      </c>
      <c r="E3770" s="9">
        <v>0</v>
      </c>
      <c r="F3770" s="9">
        <v>0</v>
      </c>
      <c r="G3770" s="9">
        <v>0</v>
      </c>
      <c r="H3770" s="9">
        <v>1</v>
      </c>
      <c r="I3770" s="9">
        <v>0</v>
      </c>
      <c r="J3770" s="9"/>
    </row>
    <row r="3771" spans="1:10">
      <c r="A3771">
        <v>272</v>
      </c>
      <c r="B3771" s="9" t="s">
        <v>612</v>
      </c>
      <c r="C3771" s="9" t="s">
        <v>755</v>
      </c>
      <c r="D3771" s="9" t="s">
        <v>758</v>
      </c>
      <c r="E3771" s="9">
        <v>80</v>
      </c>
      <c r="F3771" s="9" t="s">
        <v>697</v>
      </c>
      <c r="G3771" s="9" t="s">
        <v>695</v>
      </c>
      <c r="H3771" s="9">
        <v>2</v>
      </c>
      <c r="I3771" s="9">
        <v>160</v>
      </c>
      <c r="J3771" s="9"/>
    </row>
    <row r="3772" spans="1:10">
      <c r="A3772">
        <v>272</v>
      </c>
      <c r="B3772" s="9" t="s">
        <v>612</v>
      </c>
      <c r="C3772" s="9" t="s">
        <v>755</v>
      </c>
      <c r="D3772" s="9" t="s">
        <v>719</v>
      </c>
      <c r="E3772" s="9">
        <v>20</v>
      </c>
      <c r="F3772" s="9" t="s">
        <v>697</v>
      </c>
      <c r="G3772" s="9" t="s">
        <v>695</v>
      </c>
      <c r="H3772" s="9">
        <v>2</v>
      </c>
      <c r="I3772" s="9">
        <v>40</v>
      </c>
      <c r="J3772" s="9"/>
    </row>
    <row r="3773" spans="1:10">
      <c r="A3773">
        <v>272</v>
      </c>
      <c r="B3773" s="9" t="s">
        <v>612</v>
      </c>
      <c r="C3773" s="9" t="s">
        <v>755</v>
      </c>
      <c r="D3773" s="9" t="s">
        <v>777</v>
      </c>
      <c r="E3773" s="9">
        <v>10</v>
      </c>
      <c r="F3773" s="9" t="s">
        <v>694</v>
      </c>
      <c r="G3773" s="9" t="s">
        <v>695</v>
      </c>
      <c r="H3773" s="9">
        <v>2</v>
      </c>
      <c r="I3773" s="9">
        <v>20</v>
      </c>
      <c r="J3773" s="9"/>
    </row>
    <row r="3774" spans="1:10">
      <c r="A3774">
        <v>272</v>
      </c>
      <c r="B3774" s="9" t="s">
        <v>612</v>
      </c>
      <c r="C3774" s="9" t="s">
        <v>755</v>
      </c>
      <c r="D3774" s="9">
        <v>0</v>
      </c>
      <c r="E3774" s="9">
        <v>0</v>
      </c>
      <c r="F3774" s="9">
        <v>0</v>
      </c>
      <c r="G3774" s="9">
        <v>0</v>
      </c>
      <c r="H3774" s="9">
        <v>2</v>
      </c>
      <c r="I3774" s="9">
        <v>0</v>
      </c>
      <c r="J3774" s="9"/>
    </row>
    <row r="3775" spans="1:10">
      <c r="A3775">
        <v>272</v>
      </c>
      <c r="B3775" s="9" t="s">
        <v>612</v>
      </c>
      <c r="C3775" s="9" t="s">
        <v>755</v>
      </c>
      <c r="D3775" s="9">
        <v>0</v>
      </c>
      <c r="E3775" s="9">
        <v>0</v>
      </c>
      <c r="F3775" s="9">
        <v>0</v>
      </c>
      <c r="G3775" s="9">
        <v>0</v>
      </c>
      <c r="H3775" s="9">
        <v>2</v>
      </c>
      <c r="I3775" s="9">
        <v>0</v>
      </c>
      <c r="J3775" s="9"/>
    </row>
    <row r="3776" spans="1:10">
      <c r="A3776">
        <v>272</v>
      </c>
      <c r="B3776" s="9" t="s">
        <v>612</v>
      </c>
      <c r="C3776" s="9" t="s">
        <v>755</v>
      </c>
      <c r="D3776" s="9">
        <v>0</v>
      </c>
      <c r="E3776" s="9">
        <v>0</v>
      </c>
      <c r="F3776" s="9">
        <v>0</v>
      </c>
      <c r="G3776" s="9">
        <v>0</v>
      </c>
      <c r="H3776" s="9">
        <v>2</v>
      </c>
      <c r="I3776" s="9">
        <v>0</v>
      </c>
      <c r="J3776" s="9"/>
    </row>
    <row r="3777" spans="1:10">
      <c r="A3777">
        <v>272</v>
      </c>
      <c r="B3777" s="9" t="s">
        <v>612</v>
      </c>
      <c r="C3777" s="9" t="s">
        <v>755</v>
      </c>
      <c r="D3777" s="9">
        <v>0</v>
      </c>
      <c r="E3777" s="9">
        <v>0</v>
      </c>
      <c r="F3777" s="9">
        <v>0</v>
      </c>
      <c r="G3777" s="9">
        <v>0</v>
      </c>
      <c r="H3777" s="9">
        <v>2</v>
      </c>
      <c r="I3777" s="9">
        <v>0</v>
      </c>
      <c r="J3777" s="9"/>
    </row>
    <row r="3778" spans="1:10">
      <c r="A3778">
        <v>272</v>
      </c>
      <c r="B3778" s="9" t="s">
        <v>612</v>
      </c>
      <c r="C3778" s="9" t="s">
        <v>755</v>
      </c>
      <c r="D3778" s="9">
        <v>0</v>
      </c>
      <c r="E3778" s="9">
        <v>0</v>
      </c>
      <c r="F3778" s="9">
        <v>0</v>
      </c>
      <c r="G3778" s="9">
        <v>0</v>
      </c>
      <c r="H3778" s="9">
        <v>2</v>
      </c>
      <c r="I3778" s="9">
        <v>0</v>
      </c>
      <c r="J3778" s="9"/>
    </row>
    <row r="3779" spans="1:10">
      <c r="A3779">
        <v>272</v>
      </c>
      <c r="B3779" s="9" t="s">
        <v>612</v>
      </c>
      <c r="C3779" s="9" t="s">
        <v>755</v>
      </c>
      <c r="D3779" s="9">
        <v>0</v>
      </c>
      <c r="E3779" s="9">
        <v>0</v>
      </c>
      <c r="F3779" s="9">
        <v>0</v>
      </c>
      <c r="G3779" s="9">
        <v>0</v>
      </c>
      <c r="H3779" s="9">
        <v>2</v>
      </c>
      <c r="I3779" s="9">
        <v>0</v>
      </c>
      <c r="J3779" s="9"/>
    </row>
    <row r="3780" spans="1:10">
      <c r="A3780">
        <v>272</v>
      </c>
      <c r="B3780" s="9" t="s">
        <v>612</v>
      </c>
      <c r="C3780" s="9" t="s">
        <v>755</v>
      </c>
      <c r="D3780" s="9">
        <v>0</v>
      </c>
      <c r="E3780" s="9">
        <v>0</v>
      </c>
      <c r="F3780" s="9">
        <v>0</v>
      </c>
      <c r="G3780" s="9">
        <v>0</v>
      </c>
      <c r="H3780" s="9">
        <v>2</v>
      </c>
      <c r="I3780" s="9">
        <v>0</v>
      </c>
      <c r="J3780" s="9"/>
    </row>
    <row r="3781" spans="1:10">
      <c r="A3781">
        <v>273</v>
      </c>
      <c r="B3781" s="9" t="s">
        <v>615</v>
      </c>
      <c r="C3781" s="9" t="s">
        <v>714</v>
      </c>
      <c r="D3781" s="9" t="s">
        <v>783</v>
      </c>
      <c r="E3781" s="9">
        <v>10</v>
      </c>
      <c r="F3781" s="9" t="s">
        <v>697</v>
      </c>
      <c r="G3781" s="9" t="s">
        <v>695</v>
      </c>
      <c r="H3781" s="9">
        <v>2</v>
      </c>
      <c r="I3781" s="9">
        <v>20</v>
      </c>
      <c r="J3781" s="9"/>
    </row>
    <row r="3782" spans="1:10">
      <c r="A3782">
        <v>273</v>
      </c>
      <c r="B3782" s="9" t="s">
        <v>615</v>
      </c>
      <c r="C3782" s="9" t="s">
        <v>714</v>
      </c>
      <c r="D3782" s="9" t="s">
        <v>742</v>
      </c>
      <c r="E3782" s="9">
        <v>10</v>
      </c>
      <c r="F3782" s="9" t="s">
        <v>697</v>
      </c>
      <c r="G3782" s="9" t="s">
        <v>695</v>
      </c>
      <c r="H3782" s="9">
        <v>2</v>
      </c>
      <c r="I3782" s="9">
        <v>20</v>
      </c>
      <c r="J3782" s="9"/>
    </row>
    <row r="3783" spans="1:10">
      <c r="A3783">
        <v>273</v>
      </c>
      <c r="B3783" s="9" t="s">
        <v>615</v>
      </c>
      <c r="C3783" s="9" t="s">
        <v>714</v>
      </c>
      <c r="D3783" s="9" t="s">
        <v>723</v>
      </c>
      <c r="E3783" s="9">
        <v>20</v>
      </c>
      <c r="F3783" s="9" t="s">
        <v>694</v>
      </c>
      <c r="G3783" s="9" t="s">
        <v>695</v>
      </c>
      <c r="H3783" s="9">
        <v>2</v>
      </c>
      <c r="I3783" s="9">
        <v>40</v>
      </c>
      <c r="J3783" s="9"/>
    </row>
    <row r="3784" spans="1:10">
      <c r="A3784">
        <v>273</v>
      </c>
      <c r="B3784" s="9" t="s">
        <v>615</v>
      </c>
      <c r="C3784" s="9" t="s">
        <v>714</v>
      </c>
      <c r="D3784" s="9" t="s">
        <v>722</v>
      </c>
      <c r="E3784" s="9">
        <v>1</v>
      </c>
      <c r="F3784" s="9" t="s">
        <v>697</v>
      </c>
      <c r="G3784" s="9" t="s">
        <v>695</v>
      </c>
      <c r="H3784" s="9">
        <v>2</v>
      </c>
      <c r="I3784" s="9">
        <v>2</v>
      </c>
      <c r="J3784" s="9"/>
    </row>
    <row r="3785" spans="1:10">
      <c r="A3785">
        <v>273</v>
      </c>
      <c r="B3785" s="9" t="s">
        <v>615</v>
      </c>
      <c r="C3785" s="9" t="s">
        <v>714</v>
      </c>
      <c r="D3785" s="9" t="s">
        <v>1037</v>
      </c>
      <c r="E3785" s="9">
        <v>50</v>
      </c>
      <c r="F3785" s="9" t="s">
        <v>697</v>
      </c>
      <c r="G3785" s="9" t="s">
        <v>695</v>
      </c>
      <c r="H3785" s="9">
        <v>2</v>
      </c>
      <c r="I3785" s="9">
        <v>100</v>
      </c>
      <c r="J3785" s="9"/>
    </row>
    <row r="3786" spans="1:10">
      <c r="A3786">
        <v>273</v>
      </c>
      <c r="B3786" s="9" t="s">
        <v>615</v>
      </c>
      <c r="C3786" s="9" t="s">
        <v>714</v>
      </c>
      <c r="D3786" s="9" t="s">
        <v>775</v>
      </c>
      <c r="E3786" s="9">
        <v>10</v>
      </c>
      <c r="F3786" s="9" t="s">
        <v>697</v>
      </c>
      <c r="G3786" s="9" t="s">
        <v>695</v>
      </c>
      <c r="H3786" s="9">
        <v>2</v>
      </c>
      <c r="I3786" s="9">
        <v>20</v>
      </c>
      <c r="J3786" s="9"/>
    </row>
    <row r="3787" spans="1:10">
      <c r="A3787">
        <v>273</v>
      </c>
      <c r="B3787" s="9" t="s">
        <v>615</v>
      </c>
      <c r="C3787" s="9" t="s">
        <v>714</v>
      </c>
      <c r="D3787" s="9" t="s">
        <v>771</v>
      </c>
      <c r="E3787" s="9">
        <v>10</v>
      </c>
      <c r="F3787" s="9" t="s">
        <v>697</v>
      </c>
      <c r="G3787" s="9" t="s">
        <v>695</v>
      </c>
      <c r="H3787" s="9">
        <v>2</v>
      </c>
      <c r="I3787" s="9">
        <v>20</v>
      </c>
      <c r="J3787" s="9"/>
    </row>
    <row r="3788" spans="1:10">
      <c r="A3788">
        <v>273</v>
      </c>
      <c r="B3788" s="9" t="s">
        <v>615</v>
      </c>
      <c r="C3788" s="9" t="s">
        <v>714</v>
      </c>
      <c r="D3788" s="9" t="s">
        <v>1038</v>
      </c>
      <c r="E3788" s="9">
        <v>50</v>
      </c>
      <c r="F3788" s="9" t="s">
        <v>697</v>
      </c>
      <c r="G3788" s="9" t="s">
        <v>695</v>
      </c>
      <c r="H3788" s="9">
        <v>2</v>
      </c>
      <c r="I3788" s="9">
        <v>100</v>
      </c>
      <c r="J3788" s="9"/>
    </row>
    <row r="3789" spans="1:10">
      <c r="A3789">
        <v>273</v>
      </c>
      <c r="B3789" s="9" t="s">
        <v>615</v>
      </c>
      <c r="C3789" s="9" t="s">
        <v>714</v>
      </c>
      <c r="D3789" s="9" t="s">
        <v>939</v>
      </c>
      <c r="E3789" s="9">
        <v>40</v>
      </c>
      <c r="F3789" s="9" t="s">
        <v>697</v>
      </c>
      <c r="G3789" s="9" t="s">
        <v>695</v>
      </c>
      <c r="H3789" s="9">
        <v>2</v>
      </c>
      <c r="I3789" s="9">
        <v>80</v>
      </c>
      <c r="J3789" s="9"/>
    </row>
    <row r="3790" spans="1:10">
      <c r="A3790">
        <v>273</v>
      </c>
      <c r="B3790" s="9" t="s">
        <v>615</v>
      </c>
      <c r="C3790" s="9" t="s">
        <v>714</v>
      </c>
      <c r="D3790" s="9" t="s">
        <v>804</v>
      </c>
      <c r="E3790" s="9">
        <v>50</v>
      </c>
      <c r="F3790" s="9" t="s">
        <v>697</v>
      </c>
      <c r="G3790" s="9" t="s">
        <v>695</v>
      </c>
      <c r="H3790" s="9">
        <v>2</v>
      </c>
      <c r="I3790" s="9">
        <v>100</v>
      </c>
      <c r="J3790" s="9"/>
    </row>
    <row r="3791" spans="1:10">
      <c r="A3791">
        <v>273</v>
      </c>
      <c r="B3791" s="9" t="s">
        <v>615</v>
      </c>
      <c r="C3791" s="9" t="s">
        <v>714</v>
      </c>
      <c r="D3791" s="9" t="s">
        <v>776</v>
      </c>
      <c r="E3791" s="9">
        <v>10</v>
      </c>
      <c r="F3791" s="9" t="s">
        <v>697</v>
      </c>
      <c r="G3791" s="9" t="s">
        <v>695</v>
      </c>
      <c r="H3791" s="9">
        <v>2</v>
      </c>
      <c r="I3791" s="9">
        <v>20</v>
      </c>
      <c r="J3791" s="9"/>
    </row>
    <row r="3792" spans="1:10">
      <c r="A3792">
        <v>273</v>
      </c>
      <c r="B3792" s="9" t="s">
        <v>615</v>
      </c>
      <c r="C3792" s="9" t="s">
        <v>714</v>
      </c>
      <c r="D3792" s="9" t="s">
        <v>1034</v>
      </c>
      <c r="E3792" s="9">
        <v>50</v>
      </c>
      <c r="F3792" s="9" t="s">
        <v>697</v>
      </c>
      <c r="G3792" s="9" t="s">
        <v>695</v>
      </c>
      <c r="H3792" s="9">
        <v>2</v>
      </c>
      <c r="I3792" s="9">
        <v>100</v>
      </c>
      <c r="J3792" s="9"/>
    </row>
    <row r="3793" spans="1:10">
      <c r="A3793">
        <v>273</v>
      </c>
      <c r="B3793" s="9" t="s">
        <v>615</v>
      </c>
      <c r="C3793" s="9" t="s">
        <v>714</v>
      </c>
      <c r="D3793" s="9">
        <v>0</v>
      </c>
      <c r="E3793" s="9">
        <v>0</v>
      </c>
      <c r="F3793" s="9">
        <v>0</v>
      </c>
      <c r="G3793" s="9">
        <v>0</v>
      </c>
      <c r="H3793" s="9">
        <v>2</v>
      </c>
      <c r="I3793" s="9">
        <v>0</v>
      </c>
      <c r="J3793" s="9"/>
    </row>
    <row r="3794" spans="1:10">
      <c r="A3794">
        <v>273</v>
      </c>
      <c r="B3794" s="9" t="s">
        <v>615</v>
      </c>
      <c r="C3794" s="9" t="s">
        <v>714</v>
      </c>
      <c r="D3794" s="9">
        <v>0</v>
      </c>
      <c r="E3794" s="9">
        <v>0</v>
      </c>
      <c r="F3794" s="9">
        <v>0</v>
      </c>
      <c r="G3794" s="9">
        <v>0</v>
      </c>
      <c r="H3794" s="9">
        <v>2</v>
      </c>
      <c r="I3794" s="9">
        <v>0</v>
      </c>
      <c r="J3794" s="9"/>
    </row>
    <row r="3795" spans="1:10">
      <c r="A3795">
        <v>273</v>
      </c>
      <c r="B3795" s="9" t="s">
        <v>615</v>
      </c>
      <c r="C3795" s="9" t="s">
        <v>714</v>
      </c>
      <c r="D3795" s="9">
        <v>0</v>
      </c>
      <c r="E3795" s="9">
        <v>0</v>
      </c>
      <c r="F3795" s="9">
        <v>0</v>
      </c>
      <c r="G3795" s="9">
        <v>0</v>
      </c>
      <c r="H3795" s="9">
        <v>2</v>
      </c>
      <c r="I3795" s="9">
        <v>0</v>
      </c>
      <c r="J3795" s="9"/>
    </row>
    <row r="3796" spans="1:10">
      <c r="A3796">
        <v>274</v>
      </c>
      <c r="B3796" s="9" t="s">
        <v>617</v>
      </c>
      <c r="C3796" s="9" t="s">
        <v>714</v>
      </c>
      <c r="D3796" s="9" t="s">
        <v>1035</v>
      </c>
      <c r="E3796" s="9">
        <v>100</v>
      </c>
      <c r="F3796" s="9" t="s">
        <v>697</v>
      </c>
      <c r="G3796" s="9" t="s">
        <v>695</v>
      </c>
      <c r="H3796" s="9">
        <v>1</v>
      </c>
      <c r="I3796" s="9">
        <v>100</v>
      </c>
      <c r="J3796" s="9"/>
    </row>
    <row r="3797" spans="1:10">
      <c r="A3797">
        <v>274</v>
      </c>
      <c r="B3797" s="9" t="s">
        <v>617</v>
      </c>
      <c r="C3797" s="9" t="s">
        <v>714</v>
      </c>
      <c r="D3797" s="9" t="s">
        <v>939</v>
      </c>
      <c r="E3797" s="9">
        <v>50</v>
      </c>
      <c r="F3797" s="9" t="s">
        <v>697</v>
      </c>
      <c r="G3797" s="9" t="s">
        <v>695</v>
      </c>
      <c r="H3797" s="9">
        <v>1</v>
      </c>
      <c r="I3797" s="9">
        <v>50</v>
      </c>
      <c r="J3797" s="9"/>
    </row>
    <row r="3798" spans="1:10">
      <c r="A3798">
        <v>274</v>
      </c>
      <c r="B3798" s="9" t="s">
        <v>617</v>
      </c>
      <c r="C3798" s="9" t="s">
        <v>714</v>
      </c>
      <c r="D3798" s="9" t="s">
        <v>955</v>
      </c>
      <c r="E3798" s="9">
        <v>20</v>
      </c>
      <c r="F3798" s="9" t="s">
        <v>697</v>
      </c>
      <c r="G3798" s="9" t="s">
        <v>695</v>
      </c>
      <c r="H3798" s="9">
        <v>1</v>
      </c>
      <c r="I3798" s="9">
        <v>20</v>
      </c>
      <c r="J3798" s="9"/>
    </row>
    <row r="3799" spans="1:10">
      <c r="A3799">
        <v>274</v>
      </c>
      <c r="B3799" s="9" t="s">
        <v>617</v>
      </c>
      <c r="C3799" s="9" t="s">
        <v>714</v>
      </c>
      <c r="D3799" s="9" t="s">
        <v>719</v>
      </c>
      <c r="E3799" s="9">
        <v>30</v>
      </c>
      <c r="F3799" s="9" t="s">
        <v>697</v>
      </c>
      <c r="G3799" s="9" t="s">
        <v>695</v>
      </c>
      <c r="H3799" s="9">
        <v>1</v>
      </c>
      <c r="I3799" s="9">
        <v>30</v>
      </c>
      <c r="J3799" s="9"/>
    </row>
    <row r="3800" spans="1:10">
      <c r="A3800">
        <v>274</v>
      </c>
      <c r="B3800" s="9" t="s">
        <v>617</v>
      </c>
      <c r="C3800" s="9" t="s">
        <v>714</v>
      </c>
      <c r="D3800" s="9" t="s">
        <v>722</v>
      </c>
      <c r="E3800" s="9">
        <v>1</v>
      </c>
      <c r="F3800" s="9" t="s">
        <v>697</v>
      </c>
      <c r="G3800" s="9" t="s">
        <v>695</v>
      </c>
      <c r="H3800" s="9">
        <v>1</v>
      </c>
      <c r="I3800" s="9">
        <v>1</v>
      </c>
      <c r="J3800" s="9"/>
    </row>
    <row r="3801" spans="1:10">
      <c r="A3801">
        <v>274</v>
      </c>
      <c r="B3801" s="9" t="s">
        <v>617</v>
      </c>
      <c r="C3801" s="9" t="s">
        <v>714</v>
      </c>
      <c r="D3801" s="9" t="s">
        <v>738</v>
      </c>
      <c r="E3801" s="9">
        <v>5</v>
      </c>
      <c r="F3801" s="9" t="s">
        <v>697</v>
      </c>
      <c r="G3801" s="9" t="s">
        <v>695</v>
      </c>
      <c r="H3801" s="9">
        <v>1</v>
      </c>
      <c r="I3801" s="9">
        <v>5</v>
      </c>
      <c r="J3801" s="9"/>
    </row>
    <row r="3802" spans="1:10">
      <c r="A3802">
        <v>274</v>
      </c>
      <c r="B3802" s="9" t="s">
        <v>617</v>
      </c>
      <c r="C3802" s="9" t="s">
        <v>714</v>
      </c>
      <c r="D3802" s="9" t="s">
        <v>734</v>
      </c>
      <c r="E3802" s="9">
        <v>5</v>
      </c>
      <c r="F3802" s="9" t="s">
        <v>697</v>
      </c>
      <c r="G3802" s="9" t="s">
        <v>695</v>
      </c>
      <c r="H3802" s="9">
        <v>1</v>
      </c>
      <c r="I3802" s="9">
        <v>5</v>
      </c>
      <c r="J3802" s="9"/>
    </row>
    <row r="3803" spans="1:10">
      <c r="A3803">
        <v>274</v>
      </c>
      <c r="B3803" s="9" t="s">
        <v>617</v>
      </c>
      <c r="C3803" s="9" t="s">
        <v>714</v>
      </c>
      <c r="D3803" s="9" t="s">
        <v>834</v>
      </c>
      <c r="E3803" s="9">
        <v>1</v>
      </c>
      <c r="F3803" s="9" t="s">
        <v>697</v>
      </c>
      <c r="G3803" s="9" t="s">
        <v>695</v>
      </c>
      <c r="H3803" s="9">
        <v>1</v>
      </c>
      <c r="I3803" s="9">
        <v>1</v>
      </c>
      <c r="J3803" s="9"/>
    </row>
    <row r="3804" spans="1:10">
      <c r="A3804">
        <v>274</v>
      </c>
      <c r="B3804" s="9" t="s">
        <v>617</v>
      </c>
      <c r="C3804" s="9" t="s">
        <v>714</v>
      </c>
      <c r="D3804" s="9" t="s">
        <v>938</v>
      </c>
      <c r="E3804" s="9">
        <v>10</v>
      </c>
      <c r="F3804" s="9" t="s">
        <v>697</v>
      </c>
      <c r="G3804" s="9" t="s">
        <v>695</v>
      </c>
      <c r="H3804" s="9">
        <v>1</v>
      </c>
      <c r="I3804" s="9">
        <v>10</v>
      </c>
      <c r="J3804" s="9"/>
    </row>
    <row r="3805" spans="1:10">
      <c r="A3805">
        <v>274</v>
      </c>
      <c r="B3805" s="9" t="s">
        <v>617</v>
      </c>
      <c r="C3805" s="9" t="s">
        <v>714</v>
      </c>
      <c r="D3805" s="9" t="s">
        <v>1036</v>
      </c>
      <c r="E3805" s="9">
        <v>50</v>
      </c>
      <c r="F3805" s="9" t="s">
        <v>697</v>
      </c>
      <c r="G3805" s="9" t="s">
        <v>695</v>
      </c>
      <c r="H3805" s="9">
        <v>1</v>
      </c>
      <c r="I3805" s="9">
        <v>50</v>
      </c>
      <c r="J3805" s="9"/>
    </row>
    <row r="3806" spans="1:10">
      <c r="A3806">
        <v>274</v>
      </c>
      <c r="B3806" s="9" t="s">
        <v>617</v>
      </c>
      <c r="C3806" s="9" t="s">
        <v>714</v>
      </c>
      <c r="D3806" s="9">
        <v>0</v>
      </c>
      <c r="E3806" s="9">
        <v>0</v>
      </c>
      <c r="F3806" s="9">
        <v>0</v>
      </c>
      <c r="G3806" s="9">
        <v>0</v>
      </c>
      <c r="H3806" s="9">
        <v>1</v>
      </c>
      <c r="I3806" s="9">
        <v>0</v>
      </c>
      <c r="J3806" s="9"/>
    </row>
    <row r="3807" spans="1:10">
      <c r="A3807">
        <v>274</v>
      </c>
      <c r="B3807" s="9" t="s">
        <v>617</v>
      </c>
      <c r="C3807" s="9" t="s">
        <v>714</v>
      </c>
      <c r="D3807" s="9">
        <v>0</v>
      </c>
      <c r="E3807" s="9">
        <v>0</v>
      </c>
      <c r="F3807" s="9">
        <v>0</v>
      </c>
      <c r="G3807" s="9">
        <v>0</v>
      </c>
      <c r="H3807" s="9">
        <v>1</v>
      </c>
      <c r="I3807" s="9">
        <v>0</v>
      </c>
      <c r="J3807" s="9"/>
    </row>
    <row r="3808" spans="1:10">
      <c r="A3808">
        <v>274</v>
      </c>
      <c r="B3808" s="9" t="s">
        <v>617</v>
      </c>
      <c r="C3808" s="9" t="s">
        <v>714</v>
      </c>
      <c r="D3808" s="9">
        <v>0</v>
      </c>
      <c r="E3808" s="9">
        <v>0</v>
      </c>
      <c r="F3808" s="9">
        <v>0</v>
      </c>
      <c r="G3808" s="9">
        <v>0</v>
      </c>
      <c r="H3808" s="9">
        <v>1</v>
      </c>
      <c r="I3808" s="9">
        <v>0</v>
      </c>
      <c r="J3808" s="9"/>
    </row>
    <row r="3809" spans="1:10">
      <c r="A3809">
        <v>274</v>
      </c>
      <c r="B3809" s="9" t="s">
        <v>617</v>
      </c>
      <c r="C3809" s="9" t="s">
        <v>714</v>
      </c>
      <c r="D3809" s="9">
        <v>0</v>
      </c>
      <c r="E3809" s="9">
        <v>0</v>
      </c>
      <c r="F3809" s="9">
        <v>0</v>
      </c>
      <c r="G3809" s="9">
        <v>0</v>
      </c>
      <c r="H3809" s="9">
        <v>1</v>
      </c>
      <c r="I3809" s="9">
        <v>0</v>
      </c>
      <c r="J3809" s="9"/>
    </row>
    <row r="3810" spans="1:10">
      <c r="A3810">
        <v>274</v>
      </c>
      <c r="B3810" s="9" t="s">
        <v>617</v>
      </c>
      <c r="C3810" s="9" t="s">
        <v>714</v>
      </c>
      <c r="D3810" s="9">
        <v>0</v>
      </c>
      <c r="E3810" s="9">
        <v>0</v>
      </c>
      <c r="F3810" s="9">
        <v>0</v>
      </c>
      <c r="G3810" s="9">
        <v>0</v>
      </c>
      <c r="H3810" s="9">
        <v>1</v>
      </c>
      <c r="I3810" s="9">
        <v>0</v>
      </c>
      <c r="J3810" s="9"/>
    </row>
    <row r="3811" spans="1:10">
      <c r="A3811">
        <v>275</v>
      </c>
      <c r="B3811" s="9" t="s">
        <v>619</v>
      </c>
      <c r="C3811" s="9" t="s">
        <v>714</v>
      </c>
      <c r="D3811" s="9" t="s">
        <v>1035</v>
      </c>
      <c r="E3811" s="9">
        <v>100</v>
      </c>
      <c r="F3811" s="9" t="s">
        <v>697</v>
      </c>
      <c r="G3811" s="9" t="s">
        <v>695</v>
      </c>
      <c r="H3811" s="9">
        <v>2</v>
      </c>
      <c r="I3811" s="9">
        <v>200</v>
      </c>
      <c r="J3811" s="9"/>
    </row>
    <row r="3812" spans="1:10">
      <c r="A3812">
        <v>275</v>
      </c>
      <c r="B3812" s="9" t="s">
        <v>619</v>
      </c>
      <c r="C3812" s="9" t="s">
        <v>714</v>
      </c>
      <c r="D3812" s="9" t="s">
        <v>939</v>
      </c>
      <c r="E3812" s="9">
        <v>50</v>
      </c>
      <c r="F3812" s="9" t="s">
        <v>697</v>
      </c>
      <c r="G3812" s="9" t="s">
        <v>695</v>
      </c>
      <c r="H3812" s="9">
        <v>2</v>
      </c>
      <c r="I3812" s="9">
        <v>100</v>
      </c>
      <c r="J3812" s="9"/>
    </row>
    <row r="3813" spans="1:10">
      <c r="A3813">
        <v>275</v>
      </c>
      <c r="B3813" s="9" t="s">
        <v>619</v>
      </c>
      <c r="C3813" s="9" t="s">
        <v>714</v>
      </c>
      <c r="D3813" s="9" t="s">
        <v>719</v>
      </c>
      <c r="E3813" s="9">
        <v>30</v>
      </c>
      <c r="F3813" s="9" t="s">
        <v>697</v>
      </c>
      <c r="G3813" s="9" t="s">
        <v>695</v>
      </c>
      <c r="H3813" s="9">
        <v>2</v>
      </c>
      <c r="I3813" s="9">
        <v>60</v>
      </c>
      <c r="J3813" s="9"/>
    </row>
    <row r="3814" spans="1:10">
      <c r="A3814">
        <v>275</v>
      </c>
      <c r="B3814" s="9" t="s">
        <v>619</v>
      </c>
      <c r="C3814" s="9" t="s">
        <v>714</v>
      </c>
      <c r="D3814" s="9" t="s">
        <v>955</v>
      </c>
      <c r="E3814" s="9">
        <v>50</v>
      </c>
      <c r="F3814" s="9" t="s">
        <v>697</v>
      </c>
      <c r="G3814" s="9" t="s">
        <v>695</v>
      </c>
      <c r="H3814" s="9">
        <v>2</v>
      </c>
      <c r="I3814" s="9">
        <v>100</v>
      </c>
      <c r="J3814" s="9"/>
    </row>
    <row r="3815" spans="1:10">
      <c r="A3815">
        <v>275</v>
      </c>
      <c r="B3815" s="9" t="s">
        <v>619</v>
      </c>
      <c r="C3815" s="9" t="s">
        <v>714</v>
      </c>
      <c r="D3815" s="9" t="s">
        <v>722</v>
      </c>
      <c r="E3815" s="9">
        <v>1</v>
      </c>
      <c r="F3815" s="9" t="s">
        <v>697</v>
      </c>
      <c r="G3815" s="9" t="s">
        <v>695</v>
      </c>
      <c r="H3815" s="9">
        <v>2</v>
      </c>
      <c r="I3815" s="9">
        <v>2</v>
      </c>
      <c r="J3815" s="9"/>
    </row>
    <row r="3816" spans="1:10">
      <c r="A3816">
        <v>275</v>
      </c>
      <c r="B3816" s="9" t="s">
        <v>619</v>
      </c>
      <c r="C3816" s="9" t="s">
        <v>714</v>
      </c>
      <c r="D3816" s="9" t="s">
        <v>1032</v>
      </c>
      <c r="E3816" s="9">
        <v>1</v>
      </c>
      <c r="F3816" s="9" t="s">
        <v>697</v>
      </c>
      <c r="G3816" s="9" t="s">
        <v>695</v>
      </c>
      <c r="H3816" s="9">
        <v>2</v>
      </c>
      <c r="I3816" s="9">
        <v>2</v>
      </c>
      <c r="J3816" s="9"/>
    </row>
    <row r="3817" spans="1:10">
      <c r="A3817">
        <v>275</v>
      </c>
      <c r="B3817" s="9" t="s">
        <v>619</v>
      </c>
      <c r="C3817" s="9" t="s">
        <v>714</v>
      </c>
      <c r="D3817" s="9" t="s">
        <v>734</v>
      </c>
      <c r="E3817" s="9">
        <v>5</v>
      </c>
      <c r="F3817" s="9" t="s">
        <v>697</v>
      </c>
      <c r="G3817" s="9" t="s">
        <v>695</v>
      </c>
      <c r="H3817" s="9">
        <v>2</v>
      </c>
      <c r="I3817" s="9">
        <v>10</v>
      </c>
      <c r="J3817" s="9"/>
    </row>
    <row r="3818" spans="1:10">
      <c r="A3818">
        <v>275</v>
      </c>
      <c r="B3818" s="9" t="s">
        <v>619</v>
      </c>
      <c r="C3818" s="9" t="s">
        <v>714</v>
      </c>
      <c r="D3818" s="9" t="s">
        <v>738</v>
      </c>
      <c r="E3818" s="9">
        <v>5</v>
      </c>
      <c r="F3818" s="9" t="s">
        <v>697</v>
      </c>
      <c r="G3818" s="9" t="s">
        <v>695</v>
      </c>
      <c r="H3818" s="9">
        <v>2</v>
      </c>
      <c r="I3818" s="9">
        <v>10</v>
      </c>
      <c r="J3818" s="9"/>
    </row>
    <row r="3819" spans="1:10">
      <c r="A3819">
        <v>275</v>
      </c>
      <c r="B3819" s="9" t="s">
        <v>619</v>
      </c>
      <c r="C3819" s="9" t="s">
        <v>714</v>
      </c>
      <c r="D3819" s="9" t="s">
        <v>1036</v>
      </c>
      <c r="E3819" s="9">
        <v>50</v>
      </c>
      <c r="F3819" s="9" t="s">
        <v>697</v>
      </c>
      <c r="G3819" s="9" t="s">
        <v>695</v>
      </c>
      <c r="H3819" s="9">
        <v>2</v>
      </c>
      <c r="I3819" s="9">
        <v>100</v>
      </c>
      <c r="J3819" s="9"/>
    </row>
    <row r="3820" spans="1:10">
      <c r="A3820">
        <v>275</v>
      </c>
      <c r="B3820" s="9" t="s">
        <v>619</v>
      </c>
      <c r="C3820" s="9" t="s">
        <v>714</v>
      </c>
      <c r="D3820" s="9" t="s">
        <v>831</v>
      </c>
      <c r="E3820" s="9">
        <v>2</v>
      </c>
      <c r="F3820" s="9" t="s">
        <v>694</v>
      </c>
      <c r="G3820" s="9" t="s">
        <v>695</v>
      </c>
      <c r="H3820" s="9">
        <v>2</v>
      </c>
      <c r="I3820" s="9">
        <v>4</v>
      </c>
      <c r="J3820" s="9"/>
    </row>
    <row r="3821" spans="1:10">
      <c r="A3821">
        <v>275</v>
      </c>
      <c r="B3821" s="9" t="s">
        <v>619</v>
      </c>
      <c r="C3821" s="9" t="s">
        <v>714</v>
      </c>
      <c r="D3821" s="9">
        <v>0</v>
      </c>
      <c r="E3821" s="9">
        <v>0</v>
      </c>
      <c r="F3821" s="9">
        <v>0</v>
      </c>
      <c r="G3821" s="9">
        <v>0</v>
      </c>
      <c r="H3821" s="9">
        <v>2</v>
      </c>
      <c r="I3821" s="9">
        <v>0</v>
      </c>
      <c r="J3821" s="9"/>
    </row>
    <row r="3822" spans="1:10">
      <c r="A3822">
        <v>275</v>
      </c>
      <c r="B3822" s="9" t="s">
        <v>619</v>
      </c>
      <c r="C3822" s="9" t="s">
        <v>714</v>
      </c>
      <c r="D3822" s="9">
        <v>0</v>
      </c>
      <c r="E3822" s="9">
        <v>0</v>
      </c>
      <c r="F3822" s="9">
        <v>0</v>
      </c>
      <c r="G3822" s="9">
        <v>0</v>
      </c>
      <c r="H3822" s="9">
        <v>2</v>
      </c>
      <c r="I3822" s="9">
        <v>0</v>
      </c>
      <c r="J3822" s="9"/>
    </row>
    <row r="3823" spans="1:10">
      <c r="A3823">
        <v>275</v>
      </c>
      <c r="B3823" s="9" t="s">
        <v>619</v>
      </c>
      <c r="C3823" s="9" t="s">
        <v>714</v>
      </c>
      <c r="D3823" s="9">
        <v>0</v>
      </c>
      <c r="E3823" s="9">
        <v>0</v>
      </c>
      <c r="F3823" s="9">
        <v>0</v>
      </c>
      <c r="G3823" s="9">
        <v>0</v>
      </c>
      <c r="H3823" s="9">
        <v>2</v>
      </c>
      <c r="I3823" s="9">
        <v>0</v>
      </c>
      <c r="J3823" s="9"/>
    </row>
    <row r="3824" spans="1:10">
      <c r="A3824">
        <v>275</v>
      </c>
      <c r="B3824" s="9" t="s">
        <v>619</v>
      </c>
      <c r="C3824" s="9" t="s">
        <v>714</v>
      </c>
      <c r="D3824" s="9">
        <v>0</v>
      </c>
      <c r="E3824" s="9">
        <v>0</v>
      </c>
      <c r="F3824" s="9">
        <v>0</v>
      </c>
      <c r="G3824" s="9">
        <v>0</v>
      </c>
      <c r="H3824" s="9">
        <v>2</v>
      </c>
      <c r="I3824" s="9">
        <v>0</v>
      </c>
      <c r="J3824" s="9"/>
    </row>
    <row r="3825" spans="1:10">
      <c r="A3825">
        <v>276</v>
      </c>
      <c r="B3825" s="9" t="s">
        <v>622</v>
      </c>
      <c r="C3825" s="9" t="s">
        <v>714</v>
      </c>
      <c r="D3825" s="9" t="s">
        <v>726</v>
      </c>
      <c r="E3825" s="9">
        <v>100</v>
      </c>
      <c r="F3825" s="9" t="s">
        <v>697</v>
      </c>
      <c r="G3825" s="9" t="s">
        <v>695</v>
      </c>
      <c r="H3825" s="9">
        <v>2</v>
      </c>
      <c r="I3825" s="9">
        <v>200</v>
      </c>
      <c r="J3825" s="9"/>
    </row>
    <row r="3826" spans="1:10">
      <c r="A3826">
        <v>276</v>
      </c>
      <c r="B3826" s="9" t="s">
        <v>622</v>
      </c>
      <c r="C3826" s="9" t="s">
        <v>714</v>
      </c>
      <c r="D3826" s="9" t="s">
        <v>738</v>
      </c>
      <c r="E3826" s="9">
        <v>5</v>
      </c>
      <c r="F3826" s="9" t="s">
        <v>697</v>
      </c>
      <c r="G3826" s="9" t="s">
        <v>695</v>
      </c>
      <c r="H3826" s="9">
        <v>2</v>
      </c>
      <c r="I3826" s="9">
        <v>10</v>
      </c>
      <c r="J3826" s="9"/>
    </row>
    <row r="3827" spans="1:10">
      <c r="A3827">
        <v>276</v>
      </c>
      <c r="B3827" s="9" t="s">
        <v>622</v>
      </c>
      <c r="C3827" s="9" t="s">
        <v>714</v>
      </c>
      <c r="D3827" s="9" t="s">
        <v>735</v>
      </c>
      <c r="E3827" s="9">
        <v>5</v>
      </c>
      <c r="F3827" s="9" t="s">
        <v>697</v>
      </c>
      <c r="G3827" s="9" t="s">
        <v>695</v>
      </c>
      <c r="H3827" s="9">
        <v>2</v>
      </c>
      <c r="I3827" s="9">
        <v>10</v>
      </c>
      <c r="J3827" s="9"/>
    </row>
    <row r="3828" spans="1:10">
      <c r="A3828">
        <v>276</v>
      </c>
      <c r="B3828" s="9" t="s">
        <v>622</v>
      </c>
      <c r="C3828" s="9" t="s">
        <v>714</v>
      </c>
      <c r="D3828" s="9" t="s">
        <v>1017</v>
      </c>
      <c r="E3828" s="9">
        <v>20</v>
      </c>
      <c r="F3828" s="9" t="s">
        <v>694</v>
      </c>
      <c r="G3828" s="9" t="s">
        <v>695</v>
      </c>
      <c r="H3828" s="9">
        <v>2</v>
      </c>
      <c r="I3828" s="9">
        <v>40</v>
      </c>
      <c r="J3828" s="9"/>
    </row>
    <row r="3829" spans="1:10">
      <c r="A3829">
        <v>276</v>
      </c>
      <c r="B3829" s="9" t="s">
        <v>622</v>
      </c>
      <c r="C3829" s="9" t="s">
        <v>714</v>
      </c>
      <c r="D3829" s="9" t="s">
        <v>734</v>
      </c>
      <c r="E3829" s="9">
        <v>3</v>
      </c>
      <c r="F3829" s="9" t="s">
        <v>697</v>
      </c>
      <c r="G3829" s="9" t="s">
        <v>695</v>
      </c>
      <c r="H3829" s="9">
        <v>2</v>
      </c>
      <c r="I3829" s="9">
        <v>6</v>
      </c>
      <c r="J3829" s="9"/>
    </row>
    <row r="3830" spans="1:10">
      <c r="A3830">
        <v>276</v>
      </c>
      <c r="B3830" s="9" t="s">
        <v>622</v>
      </c>
      <c r="C3830" s="9" t="s">
        <v>714</v>
      </c>
      <c r="D3830" s="9" t="s">
        <v>722</v>
      </c>
      <c r="E3830" s="9">
        <v>2</v>
      </c>
      <c r="F3830" s="9" t="s">
        <v>697</v>
      </c>
      <c r="G3830" s="9" t="s">
        <v>695</v>
      </c>
      <c r="H3830" s="9">
        <v>2</v>
      </c>
      <c r="I3830" s="9">
        <v>4</v>
      </c>
      <c r="J3830" s="9"/>
    </row>
    <row r="3831" spans="1:10">
      <c r="A3831">
        <v>276</v>
      </c>
      <c r="B3831" s="9" t="s">
        <v>622</v>
      </c>
      <c r="C3831" s="9" t="s">
        <v>714</v>
      </c>
      <c r="D3831" s="9" t="s">
        <v>1032</v>
      </c>
      <c r="E3831" s="9">
        <v>2</v>
      </c>
      <c r="F3831" s="9" t="s">
        <v>697</v>
      </c>
      <c r="G3831" s="9" t="s">
        <v>695</v>
      </c>
      <c r="H3831" s="9">
        <v>2</v>
      </c>
      <c r="I3831" s="9">
        <v>4</v>
      </c>
      <c r="J3831" s="9"/>
    </row>
    <row r="3832" spans="1:10">
      <c r="A3832">
        <v>276</v>
      </c>
      <c r="B3832" s="9" t="s">
        <v>622</v>
      </c>
      <c r="C3832" s="9" t="s">
        <v>714</v>
      </c>
      <c r="D3832" s="9" t="s">
        <v>719</v>
      </c>
      <c r="E3832" s="9">
        <v>20</v>
      </c>
      <c r="F3832" s="9" t="s">
        <v>697</v>
      </c>
      <c r="G3832" s="9" t="s">
        <v>695</v>
      </c>
      <c r="H3832" s="9">
        <v>2</v>
      </c>
      <c r="I3832" s="9">
        <v>40</v>
      </c>
      <c r="J3832" s="9"/>
    </row>
    <row r="3833" spans="1:10">
      <c r="A3833">
        <v>276</v>
      </c>
      <c r="B3833" s="9" t="s">
        <v>622</v>
      </c>
      <c r="C3833" s="9" t="s">
        <v>714</v>
      </c>
      <c r="D3833" s="9">
        <v>0</v>
      </c>
      <c r="E3833" s="9">
        <v>0</v>
      </c>
      <c r="F3833" s="9">
        <v>0</v>
      </c>
      <c r="G3833" s="9">
        <v>0</v>
      </c>
      <c r="H3833" s="9">
        <v>2</v>
      </c>
      <c r="I3833" s="9">
        <v>0</v>
      </c>
      <c r="J3833" s="9"/>
    </row>
    <row r="3834" spans="1:10">
      <c r="A3834">
        <v>276</v>
      </c>
      <c r="B3834" s="9" t="s">
        <v>622</v>
      </c>
      <c r="C3834" s="9" t="s">
        <v>714</v>
      </c>
      <c r="D3834" s="9">
        <v>0</v>
      </c>
      <c r="E3834" s="9">
        <v>0</v>
      </c>
      <c r="F3834" s="9">
        <v>0</v>
      </c>
      <c r="G3834" s="9">
        <v>0</v>
      </c>
      <c r="H3834" s="9">
        <v>2</v>
      </c>
      <c r="I3834" s="9">
        <v>0</v>
      </c>
      <c r="J3834" s="9"/>
    </row>
    <row r="3835" spans="1:10">
      <c r="A3835">
        <v>276</v>
      </c>
      <c r="B3835" s="9" t="s">
        <v>622</v>
      </c>
      <c r="C3835" s="9" t="s">
        <v>714</v>
      </c>
      <c r="D3835" s="9">
        <v>0</v>
      </c>
      <c r="E3835" s="9">
        <v>0</v>
      </c>
      <c r="F3835" s="9">
        <v>0</v>
      </c>
      <c r="G3835" s="9">
        <v>0</v>
      </c>
      <c r="H3835" s="9">
        <v>2</v>
      </c>
      <c r="I3835" s="9">
        <v>0</v>
      </c>
      <c r="J3835" s="9"/>
    </row>
    <row r="3836" spans="1:10">
      <c r="A3836">
        <v>276</v>
      </c>
      <c r="B3836" s="9" t="s">
        <v>622</v>
      </c>
      <c r="C3836" s="9" t="s">
        <v>714</v>
      </c>
      <c r="D3836" s="9">
        <v>0</v>
      </c>
      <c r="E3836" s="9">
        <v>0</v>
      </c>
      <c r="F3836" s="9">
        <v>0</v>
      </c>
      <c r="G3836" s="9">
        <v>0</v>
      </c>
      <c r="H3836" s="9">
        <v>2</v>
      </c>
      <c r="I3836" s="9">
        <v>0</v>
      </c>
      <c r="J3836" s="9"/>
    </row>
    <row r="3837" spans="1:10">
      <c r="A3837">
        <v>276</v>
      </c>
      <c r="B3837" s="9" t="s">
        <v>622</v>
      </c>
      <c r="C3837" s="9" t="s">
        <v>714</v>
      </c>
      <c r="D3837" s="9">
        <v>0</v>
      </c>
      <c r="E3837" s="9">
        <v>0</v>
      </c>
      <c r="F3837" s="9">
        <v>0</v>
      </c>
      <c r="G3837" s="9">
        <v>0</v>
      </c>
      <c r="H3837" s="9">
        <v>2</v>
      </c>
      <c r="I3837" s="9">
        <v>0</v>
      </c>
      <c r="J3837" s="9"/>
    </row>
    <row r="3838" spans="1:10">
      <c r="A3838">
        <v>276</v>
      </c>
      <c r="B3838" s="9" t="s">
        <v>622</v>
      </c>
      <c r="C3838" s="9" t="s">
        <v>714</v>
      </c>
      <c r="D3838" s="9">
        <v>0</v>
      </c>
      <c r="E3838" s="9">
        <v>0</v>
      </c>
      <c r="F3838" s="9">
        <v>0</v>
      </c>
      <c r="G3838" s="9">
        <v>0</v>
      </c>
      <c r="H3838" s="9">
        <v>2</v>
      </c>
      <c r="I3838" s="9">
        <v>0</v>
      </c>
      <c r="J3838" s="9"/>
    </row>
    <row r="3839" spans="1:10">
      <c r="A3839">
        <v>276</v>
      </c>
      <c r="B3839" s="9" t="s">
        <v>622</v>
      </c>
      <c r="C3839" s="9" t="s">
        <v>714</v>
      </c>
      <c r="D3839" s="9">
        <v>0</v>
      </c>
      <c r="E3839" s="9">
        <v>0</v>
      </c>
      <c r="F3839" s="9">
        <v>0</v>
      </c>
      <c r="G3839" s="9">
        <v>0</v>
      </c>
      <c r="H3839" s="9">
        <v>2</v>
      </c>
      <c r="I3839" s="9">
        <v>0</v>
      </c>
      <c r="J3839" s="9"/>
    </row>
    <row r="3840" spans="1:10">
      <c r="A3840">
        <v>277</v>
      </c>
      <c r="B3840" s="9" t="s">
        <v>624</v>
      </c>
      <c r="C3840" s="9" t="s">
        <v>714</v>
      </c>
      <c r="D3840" s="9" t="s">
        <v>723</v>
      </c>
      <c r="E3840" s="9">
        <v>5</v>
      </c>
      <c r="F3840" s="9" t="s">
        <v>694</v>
      </c>
      <c r="G3840" s="9" t="s">
        <v>695</v>
      </c>
      <c r="H3840" s="9">
        <v>1</v>
      </c>
      <c r="I3840" s="9">
        <v>5</v>
      </c>
      <c r="J3840" s="9"/>
    </row>
    <row r="3841" spans="1:10">
      <c r="A3841">
        <v>277</v>
      </c>
      <c r="B3841" s="9" t="s">
        <v>624</v>
      </c>
      <c r="C3841" s="9" t="s">
        <v>714</v>
      </c>
      <c r="D3841" s="9" t="s">
        <v>722</v>
      </c>
      <c r="E3841" s="9">
        <v>3</v>
      </c>
      <c r="F3841" s="9" t="s">
        <v>697</v>
      </c>
      <c r="G3841" s="9" t="s">
        <v>695</v>
      </c>
      <c r="H3841" s="9">
        <v>1</v>
      </c>
      <c r="I3841" s="9">
        <v>3</v>
      </c>
      <c r="J3841" s="9"/>
    </row>
    <row r="3842" spans="1:10">
      <c r="A3842">
        <v>277</v>
      </c>
      <c r="B3842" s="9" t="s">
        <v>624</v>
      </c>
      <c r="C3842" s="9" t="s">
        <v>714</v>
      </c>
      <c r="D3842" s="9" t="s">
        <v>719</v>
      </c>
      <c r="E3842" s="9">
        <v>30</v>
      </c>
      <c r="F3842" s="9" t="s">
        <v>697</v>
      </c>
      <c r="G3842" s="9" t="s">
        <v>695</v>
      </c>
      <c r="H3842" s="9">
        <v>1</v>
      </c>
      <c r="I3842" s="9">
        <v>30</v>
      </c>
      <c r="J3842" s="9"/>
    </row>
    <row r="3843" spans="1:10">
      <c r="A3843">
        <v>277</v>
      </c>
      <c r="B3843" s="9" t="s">
        <v>624</v>
      </c>
      <c r="C3843" s="9" t="s">
        <v>714</v>
      </c>
      <c r="D3843" s="9">
        <v>0</v>
      </c>
      <c r="E3843" s="9">
        <v>0</v>
      </c>
      <c r="F3843" s="9">
        <v>0</v>
      </c>
      <c r="G3843" s="9">
        <v>0</v>
      </c>
      <c r="H3843" s="9">
        <v>1</v>
      </c>
      <c r="I3843" s="9">
        <v>0</v>
      </c>
      <c r="J3843" s="9"/>
    </row>
    <row r="3844" spans="1:10">
      <c r="A3844">
        <v>277</v>
      </c>
      <c r="B3844" s="9" t="s">
        <v>624</v>
      </c>
      <c r="C3844" s="9" t="s">
        <v>714</v>
      </c>
      <c r="D3844" s="9">
        <v>0</v>
      </c>
      <c r="E3844" s="9">
        <v>0</v>
      </c>
      <c r="F3844" s="9">
        <v>0</v>
      </c>
      <c r="G3844" s="9">
        <v>0</v>
      </c>
      <c r="H3844" s="9">
        <v>1</v>
      </c>
      <c r="I3844" s="9">
        <v>0</v>
      </c>
      <c r="J3844" s="9"/>
    </row>
    <row r="3845" spans="1:10">
      <c r="A3845">
        <v>277</v>
      </c>
      <c r="B3845" s="9" t="s">
        <v>624</v>
      </c>
      <c r="C3845" s="9" t="s">
        <v>714</v>
      </c>
      <c r="D3845" s="9">
        <v>0</v>
      </c>
      <c r="E3845" s="9">
        <v>0</v>
      </c>
      <c r="F3845" s="9">
        <v>0</v>
      </c>
      <c r="G3845" s="9">
        <v>0</v>
      </c>
      <c r="H3845" s="9">
        <v>1</v>
      </c>
      <c r="I3845" s="9">
        <v>0</v>
      </c>
      <c r="J3845" s="9"/>
    </row>
    <row r="3846" spans="1:10">
      <c r="A3846">
        <v>277</v>
      </c>
      <c r="B3846" s="9" t="s">
        <v>624</v>
      </c>
      <c r="C3846" s="9" t="s">
        <v>714</v>
      </c>
      <c r="D3846" s="9">
        <v>0</v>
      </c>
      <c r="E3846" s="9">
        <v>0</v>
      </c>
      <c r="F3846" s="9">
        <v>0</v>
      </c>
      <c r="G3846" s="9">
        <v>0</v>
      </c>
      <c r="H3846" s="9">
        <v>1</v>
      </c>
      <c r="I3846" s="9">
        <v>0</v>
      </c>
      <c r="J3846" s="9"/>
    </row>
    <row r="3847" spans="1:10">
      <c r="A3847">
        <v>277</v>
      </c>
      <c r="B3847" s="9" t="s">
        <v>624</v>
      </c>
      <c r="C3847" s="9" t="s">
        <v>714</v>
      </c>
      <c r="D3847" s="9">
        <v>0</v>
      </c>
      <c r="E3847" s="9">
        <v>0</v>
      </c>
      <c r="F3847" s="9">
        <v>0</v>
      </c>
      <c r="G3847" s="9">
        <v>0</v>
      </c>
      <c r="H3847" s="9">
        <v>1</v>
      </c>
      <c r="I3847" s="9">
        <v>0</v>
      </c>
      <c r="J3847" s="9"/>
    </row>
    <row r="3848" spans="1:10">
      <c r="A3848">
        <v>277</v>
      </c>
      <c r="B3848" s="9" t="s">
        <v>624</v>
      </c>
      <c r="C3848" s="9" t="s">
        <v>714</v>
      </c>
      <c r="D3848" s="9">
        <v>0</v>
      </c>
      <c r="E3848" s="9">
        <v>0</v>
      </c>
      <c r="F3848" s="9">
        <v>0</v>
      </c>
      <c r="G3848" s="9">
        <v>0</v>
      </c>
      <c r="H3848" s="9">
        <v>1</v>
      </c>
      <c r="I3848" s="9">
        <v>0</v>
      </c>
      <c r="J3848" s="9"/>
    </row>
    <row r="3849" spans="1:10">
      <c r="A3849">
        <v>277</v>
      </c>
      <c r="B3849" s="9" t="s">
        <v>624</v>
      </c>
      <c r="C3849" s="9" t="s">
        <v>714</v>
      </c>
      <c r="D3849" s="9">
        <v>0</v>
      </c>
      <c r="E3849" s="9">
        <v>0</v>
      </c>
      <c r="F3849" s="9">
        <v>0</v>
      </c>
      <c r="G3849" s="9">
        <v>0</v>
      </c>
      <c r="H3849" s="9">
        <v>1</v>
      </c>
      <c r="I3849" s="9">
        <v>0</v>
      </c>
      <c r="J3849" s="9"/>
    </row>
    <row r="3850" spans="1:10">
      <c r="A3850">
        <v>277</v>
      </c>
      <c r="B3850" s="9" t="s">
        <v>624</v>
      </c>
      <c r="C3850" s="9" t="s">
        <v>714</v>
      </c>
      <c r="D3850" s="9">
        <v>0</v>
      </c>
      <c r="E3850" s="9">
        <v>0</v>
      </c>
      <c r="F3850" s="9">
        <v>0</v>
      </c>
      <c r="G3850" s="9">
        <v>0</v>
      </c>
      <c r="H3850" s="9">
        <v>1</v>
      </c>
      <c r="I3850" s="9">
        <v>0</v>
      </c>
      <c r="J3850" s="9"/>
    </row>
    <row r="3851" spans="1:10">
      <c r="A3851">
        <v>277</v>
      </c>
      <c r="B3851" s="9" t="s">
        <v>624</v>
      </c>
      <c r="C3851" s="9" t="s">
        <v>714</v>
      </c>
      <c r="D3851" s="9">
        <v>0</v>
      </c>
      <c r="E3851" s="9">
        <v>0</v>
      </c>
      <c r="F3851" s="9">
        <v>0</v>
      </c>
      <c r="G3851" s="9">
        <v>0</v>
      </c>
      <c r="H3851" s="9">
        <v>1</v>
      </c>
      <c r="I3851" s="9">
        <v>0</v>
      </c>
      <c r="J3851" s="9"/>
    </row>
    <row r="3852" spans="1:10">
      <c r="A3852">
        <v>278</v>
      </c>
      <c r="B3852" s="9" t="s">
        <v>626</v>
      </c>
      <c r="C3852" s="9" t="s">
        <v>714</v>
      </c>
      <c r="D3852" s="9" t="s">
        <v>726</v>
      </c>
      <c r="E3852" s="9">
        <v>100</v>
      </c>
      <c r="F3852" s="9" t="s">
        <v>697</v>
      </c>
      <c r="G3852" s="9" t="s">
        <v>695</v>
      </c>
      <c r="H3852" s="9">
        <v>4</v>
      </c>
      <c r="I3852" s="9">
        <v>400</v>
      </c>
      <c r="J3852" s="9"/>
    </row>
    <row r="3853" spans="1:10">
      <c r="A3853">
        <v>278</v>
      </c>
      <c r="B3853" s="9" t="s">
        <v>626</v>
      </c>
      <c r="C3853" s="9" t="s">
        <v>714</v>
      </c>
      <c r="D3853" s="9" t="s">
        <v>719</v>
      </c>
      <c r="E3853" s="9">
        <v>30</v>
      </c>
      <c r="F3853" s="9" t="s">
        <v>697</v>
      </c>
      <c r="G3853" s="9" t="s">
        <v>695</v>
      </c>
      <c r="H3853" s="9">
        <v>4</v>
      </c>
      <c r="I3853" s="9">
        <v>120</v>
      </c>
      <c r="J3853" s="9"/>
    </row>
    <row r="3854" spans="1:10">
      <c r="A3854">
        <v>278</v>
      </c>
      <c r="B3854" s="9" t="s">
        <v>626</v>
      </c>
      <c r="C3854" s="9" t="s">
        <v>714</v>
      </c>
      <c r="D3854" s="9" t="s">
        <v>722</v>
      </c>
      <c r="E3854" s="9">
        <v>3</v>
      </c>
      <c r="F3854" s="9" t="s">
        <v>697</v>
      </c>
      <c r="G3854" s="9" t="s">
        <v>695</v>
      </c>
      <c r="H3854" s="9">
        <v>4</v>
      </c>
      <c r="I3854" s="9">
        <v>12</v>
      </c>
      <c r="J3854" s="9"/>
    </row>
    <row r="3855" spans="1:10">
      <c r="A3855">
        <v>278</v>
      </c>
      <c r="B3855" s="9" t="s">
        <v>626</v>
      </c>
      <c r="C3855" s="9" t="s">
        <v>714</v>
      </c>
      <c r="D3855" s="9" t="s">
        <v>723</v>
      </c>
      <c r="E3855" s="9">
        <v>5</v>
      </c>
      <c r="F3855" s="9" t="s">
        <v>694</v>
      </c>
      <c r="G3855" s="9" t="s">
        <v>695</v>
      </c>
      <c r="H3855" s="9">
        <v>4</v>
      </c>
      <c r="I3855" s="9">
        <v>20</v>
      </c>
      <c r="J3855" s="9"/>
    </row>
    <row r="3856" spans="1:10">
      <c r="A3856">
        <v>278</v>
      </c>
      <c r="B3856" s="9" t="s">
        <v>626</v>
      </c>
      <c r="C3856" s="9" t="s">
        <v>714</v>
      </c>
      <c r="D3856" s="9">
        <v>0</v>
      </c>
      <c r="E3856" s="9">
        <v>0</v>
      </c>
      <c r="F3856" s="9">
        <v>0</v>
      </c>
      <c r="G3856" s="9">
        <v>0</v>
      </c>
      <c r="H3856" s="9">
        <v>4</v>
      </c>
      <c r="I3856" s="9">
        <v>0</v>
      </c>
      <c r="J3856" s="9"/>
    </row>
    <row r="3857" spans="1:10">
      <c r="A3857">
        <v>278</v>
      </c>
      <c r="B3857" s="9" t="s">
        <v>626</v>
      </c>
      <c r="C3857" s="9" t="s">
        <v>714</v>
      </c>
      <c r="D3857" s="9">
        <v>0</v>
      </c>
      <c r="E3857" s="9">
        <v>0</v>
      </c>
      <c r="F3857" s="9">
        <v>0</v>
      </c>
      <c r="G3857" s="9">
        <v>0</v>
      </c>
      <c r="H3857" s="9">
        <v>4</v>
      </c>
      <c r="I3857" s="9">
        <v>0</v>
      </c>
      <c r="J3857" s="9"/>
    </row>
    <row r="3858" spans="1:10">
      <c r="A3858">
        <v>278</v>
      </c>
      <c r="B3858" s="9" t="s">
        <v>626</v>
      </c>
      <c r="C3858" s="9" t="s">
        <v>714</v>
      </c>
      <c r="D3858" s="9">
        <v>0</v>
      </c>
      <c r="E3858" s="9">
        <v>0</v>
      </c>
      <c r="F3858" s="9">
        <v>0</v>
      </c>
      <c r="G3858" s="9">
        <v>0</v>
      </c>
      <c r="H3858" s="9">
        <v>4</v>
      </c>
      <c r="I3858" s="9">
        <v>0</v>
      </c>
      <c r="J3858" s="9"/>
    </row>
    <row r="3859" spans="1:10">
      <c r="A3859">
        <v>278</v>
      </c>
      <c r="B3859" s="9" t="s">
        <v>626</v>
      </c>
      <c r="C3859" s="9" t="s">
        <v>714</v>
      </c>
      <c r="D3859" s="9">
        <v>0</v>
      </c>
      <c r="E3859" s="9">
        <v>0</v>
      </c>
      <c r="F3859" s="9">
        <v>0</v>
      </c>
      <c r="G3859" s="9">
        <v>0</v>
      </c>
      <c r="H3859" s="9">
        <v>4</v>
      </c>
      <c r="I3859" s="9">
        <v>0</v>
      </c>
      <c r="J3859" s="9"/>
    </row>
    <row r="3860" spans="1:10">
      <c r="A3860">
        <v>278</v>
      </c>
      <c r="B3860" s="9" t="s">
        <v>626</v>
      </c>
      <c r="C3860" s="9" t="s">
        <v>714</v>
      </c>
      <c r="D3860" s="9">
        <v>0</v>
      </c>
      <c r="E3860" s="9">
        <v>0</v>
      </c>
      <c r="F3860" s="9">
        <v>0</v>
      </c>
      <c r="G3860" s="9">
        <v>0</v>
      </c>
      <c r="H3860" s="9">
        <v>4</v>
      </c>
      <c r="I3860" s="9">
        <v>0</v>
      </c>
      <c r="J3860" s="9"/>
    </row>
    <row r="3861" spans="1:10">
      <c r="A3861">
        <v>278</v>
      </c>
      <c r="B3861" s="9" t="s">
        <v>626</v>
      </c>
      <c r="C3861" s="9" t="s">
        <v>714</v>
      </c>
      <c r="D3861" s="9">
        <v>0</v>
      </c>
      <c r="E3861" s="9">
        <v>0</v>
      </c>
      <c r="F3861" s="9">
        <v>0</v>
      </c>
      <c r="G3861" s="9">
        <v>0</v>
      </c>
      <c r="H3861" s="9">
        <v>4</v>
      </c>
      <c r="I3861" s="9">
        <v>0</v>
      </c>
      <c r="J3861" s="9"/>
    </row>
    <row r="3862" spans="1:10">
      <c r="A3862">
        <v>278</v>
      </c>
      <c r="B3862" s="9" t="s">
        <v>626</v>
      </c>
      <c r="C3862" s="9" t="s">
        <v>714</v>
      </c>
      <c r="D3862" s="9">
        <v>0</v>
      </c>
      <c r="E3862" s="9">
        <v>0</v>
      </c>
      <c r="F3862" s="9">
        <v>0</v>
      </c>
      <c r="G3862" s="9">
        <v>0</v>
      </c>
      <c r="H3862" s="9">
        <v>4</v>
      </c>
      <c r="I3862" s="9">
        <v>0</v>
      </c>
      <c r="J3862" s="9"/>
    </row>
    <row r="3863" spans="1:10">
      <c r="A3863">
        <v>278</v>
      </c>
      <c r="B3863" s="9" t="s">
        <v>626</v>
      </c>
      <c r="C3863" s="9" t="s">
        <v>714</v>
      </c>
      <c r="D3863" s="9">
        <v>0</v>
      </c>
      <c r="E3863" s="9">
        <v>0</v>
      </c>
      <c r="F3863" s="9">
        <v>0</v>
      </c>
      <c r="G3863" s="9">
        <v>0</v>
      </c>
      <c r="H3863" s="9">
        <v>4</v>
      </c>
      <c r="I3863" s="9">
        <v>0</v>
      </c>
      <c r="J3863" s="9"/>
    </row>
    <row r="3864" spans="1:10">
      <c r="A3864">
        <v>278</v>
      </c>
      <c r="B3864" s="9" t="s">
        <v>626</v>
      </c>
      <c r="C3864" s="9" t="s">
        <v>714</v>
      </c>
      <c r="D3864" s="9">
        <v>0</v>
      </c>
      <c r="E3864" s="9">
        <v>0</v>
      </c>
      <c r="F3864" s="9">
        <v>0</v>
      </c>
      <c r="G3864" s="9">
        <v>0</v>
      </c>
      <c r="H3864" s="9">
        <v>4</v>
      </c>
      <c r="I3864" s="9">
        <v>0</v>
      </c>
      <c r="J3864" s="9"/>
    </row>
    <row r="3865" spans="1:10">
      <c r="A3865">
        <v>279</v>
      </c>
      <c r="B3865" s="9" t="s">
        <v>627</v>
      </c>
      <c r="C3865" s="9" t="s">
        <v>714</v>
      </c>
      <c r="D3865" s="9" t="s">
        <v>726</v>
      </c>
      <c r="E3865" s="9">
        <v>100</v>
      </c>
      <c r="F3865" s="9" t="s">
        <v>697</v>
      </c>
      <c r="G3865" s="9" t="s">
        <v>695</v>
      </c>
      <c r="H3865" s="9">
        <v>2</v>
      </c>
      <c r="I3865" s="9">
        <v>200</v>
      </c>
      <c r="J3865" s="9"/>
    </row>
    <row r="3866" spans="1:10">
      <c r="A3866">
        <v>279</v>
      </c>
      <c r="B3866" s="9" t="s">
        <v>627</v>
      </c>
      <c r="C3866" s="9" t="s">
        <v>714</v>
      </c>
      <c r="D3866" s="9" t="s">
        <v>723</v>
      </c>
      <c r="E3866" s="9">
        <v>20</v>
      </c>
      <c r="F3866" s="9" t="s">
        <v>694</v>
      </c>
      <c r="G3866" s="9" t="s">
        <v>695</v>
      </c>
      <c r="H3866" s="9">
        <v>2</v>
      </c>
      <c r="I3866" s="9">
        <v>40</v>
      </c>
      <c r="J3866" s="9"/>
    </row>
    <row r="3867" spans="1:10">
      <c r="A3867">
        <v>279</v>
      </c>
      <c r="B3867" s="9" t="s">
        <v>627</v>
      </c>
      <c r="C3867" s="9" t="s">
        <v>714</v>
      </c>
      <c r="D3867" s="9" t="s">
        <v>738</v>
      </c>
      <c r="E3867" s="9">
        <v>15</v>
      </c>
      <c r="F3867" s="9" t="s">
        <v>697</v>
      </c>
      <c r="G3867" s="9" t="s">
        <v>695</v>
      </c>
      <c r="H3867" s="9">
        <v>2</v>
      </c>
      <c r="I3867" s="9">
        <v>30</v>
      </c>
      <c r="J3867" s="9"/>
    </row>
    <row r="3868" spans="1:10">
      <c r="A3868">
        <v>279</v>
      </c>
      <c r="B3868" s="9" t="s">
        <v>627</v>
      </c>
      <c r="C3868" s="9" t="s">
        <v>714</v>
      </c>
      <c r="D3868" s="9" t="s">
        <v>734</v>
      </c>
      <c r="E3868" s="9">
        <v>20</v>
      </c>
      <c r="F3868" s="9" t="s">
        <v>697</v>
      </c>
      <c r="G3868" s="9" t="s">
        <v>695</v>
      </c>
      <c r="H3868" s="9">
        <v>2</v>
      </c>
      <c r="I3868" s="9">
        <v>40</v>
      </c>
      <c r="J3868" s="9"/>
    </row>
    <row r="3869" spans="1:10">
      <c r="A3869">
        <v>279</v>
      </c>
      <c r="B3869" s="9" t="s">
        <v>627</v>
      </c>
      <c r="C3869" s="9" t="s">
        <v>714</v>
      </c>
      <c r="D3869" s="9" t="s">
        <v>722</v>
      </c>
      <c r="E3869" s="9">
        <v>3</v>
      </c>
      <c r="F3869" s="9" t="s">
        <v>697</v>
      </c>
      <c r="G3869" s="9" t="s">
        <v>695</v>
      </c>
      <c r="H3869" s="9">
        <v>2</v>
      </c>
      <c r="I3869" s="9">
        <v>6</v>
      </c>
      <c r="J3869" s="9"/>
    </row>
    <row r="3870" spans="1:10">
      <c r="A3870">
        <v>279</v>
      </c>
      <c r="B3870" s="9" t="s">
        <v>627</v>
      </c>
      <c r="C3870" s="9" t="s">
        <v>714</v>
      </c>
      <c r="D3870" s="9" t="s">
        <v>735</v>
      </c>
      <c r="E3870" s="9">
        <v>10</v>
      </c>
      <c r="F3870" s="9" t="s">
        <v>697</v>
      </c>
      <c r="G3870" s="9" t="s">
        <v>695</v>
      </c>
      <c r="H3870" s="9">
        <v>2</v>
      </c>
      <c r="I3870" s="9">
        <v>20</v>
      </c>
      <c r="J3870" s="9"/>
    </row>
    <row r="3871" spans="1:10">
      <c r="A3871">
        <v>279</v>
      </c>
      <c r="B3871" s="9" t="s">
        <v>627</v>
      </c>
      <c r="C3871" s="9" t="s">
        <v>714</v>
      </c>
      <c r="D3871" s="9">
        <v>0</v>
      </c>
      <c r="E3871" s="9">
        <v>0</v>
      </c>
      <c r="F3871" s="9">
        <v>0</v>
      </c>
      <c r="G3871" s="9">
        <v>0</v>
      </c>
      <c r="H3871" s="9">
        <v>2</v>
      </c>
      <c r="I3871" s="9">
        <v>0</v>
      </c>
      <c r="J3871" s="9"/>
    </row>
    <row r="3872" spans="1:10">
      <c r="A3872">
        <v>279</v>
      </c>
      <c r="B3872" s="9" t="s">
        <v>627</v>
      </c>
      <c r="C3872" s="9" t="s">
        <v>714</v>
      </c>
      <c r="D3872" s="9">
        <v>0</v>
      </c>
      <c r="E3872" s="9">
        <v>0</v>
      </c>
      <c r="F3872" s="9">
        <v>0</v>
      </c>
      <c r="G3872" s="9">
        <v>0</v>
      </c>
      <c r="H3872" s="9">
        <v>2</v>
      </c>
      <c r="I3872" s="9">
        <v>0</v>
      </c>
      <c r="J3872" s="9"/>
    </row>
    <row r="3873" spans="1:10">
      <c r="A3873">
        <v>279</v>
      </c>
      <c r="B3873" s="9" t="s">
        <v>627</v>
      </c>
      <c r="C3873" s="9" t="s">
        <v>714</v>
      </c>
      <c r="D3873" s="9">
        <v>0</v>
      </c>
      <c r="E3873" s="9">
        <v>0</v>
      </c>
      <c r="F3873" s="9">
        <v>0</v>
      </c>
      <c r="G3873" s="9">
        <v>0</v>
      </c>
      <c r="H3873" s="9">
        <v>2</v>
      </c>
      <c r="I3873" s="9">
        <v>0</v>
      </c>
      <c r="J3873" s="9"/>
    </row>
    <row r="3874" spans="1:10">
      <c r="A3874">
        <v>279</v>
      </c>
      <c r="B3874" s="9" t="s">
        <v>627</v>
      </c>
      <c r="C3874" s="9" t="s">
        <v>714</v>
      </c>
      <c r="D3874" s="9">
        <v>0</v>
      </c>
      <c r="E3874" s="9">
        <v>0</v>
      </c>
      <c r="F3874" s="9">
        <v>0</v>
      </c>
      <c r="G3874" s="9">
        <v>0</v>
      </c>
      <c r="H3874" s="9">
        <v>2</v>
      </c>
      <c r="I3874" s="9">
        <v>0</v>
      </c>
      <c r="J3874" s="9"/>
    </row>
    <row r="3875" spans="1:10">
      <c r="A3875">
        <v>279</v>
      </c>
      <c r="B3875" s="9" t="s">
        <v>627</v>
      </c>
      <c r="C3875" s="9" t="s">
        <v>714</v>
      </c>
      <c r="D3875" s="9">
        <v>0</v>
      </c>
      <c r="E3875" s="9">
        <v>0</v>
      </c>
      <c r="F3875" s="9">
        <v>0</v>
      </c>
      <c r="G3875" s="9">
        <v>0</v>
      </c>
      <c r="H3875" s="9">
        <v>2</v>
      </c>
      <c r="I3875" s="9">
        <v>0</v>
      </c>
      <c r="J3875" s="9"/>
    </row>
    <row r="3876" spans="1:10">
      <c r="A3876">
        <v>279</v>
      </c>
      <c r="B3876" s="9" t="s">
        <v>627</v>
      </c>
      <c r="C3876" s="9" t="s">
        <v>714</v>
      </c>
      <c r="D3876" s="9">
        <v>0</v>
      </c>
      <c r="E3876" s="9">
        <v>0</v>
      </c>
      <c r="F3876" s="9">
        <v>0</v>
      </c>
      <c r="G3876" s="9">
        <v>0</v>
      </c>
      <c r="H3876" s="9">
        <v>2</v>
      </c>
      <c r="I3876" s="9">
        <v>0</v>
      </c>
      <c r="J3876" s="9"/>
    </row>
    <row r="3877" spans="1:10">
      <c r="A3877">
        <v>279</v>
      </c>
      <c r="B3877" s="9" t="s">
        <v>627</v>
      </c>
      <c r="C3877" s="9" t="s">
        <v>714</v>
      </c>
      <c r="D3877" s="9">
        <v>0</v>
      </c>
      <c r="E3877" s="9">
        <v>0</v>
      </c>
      <c r="F3877" s="9">
        <v>0</v>
      </c>
      <c r="G3877" s="9">
        <v>0</v>
      </c>
      <c r="H3877" s="9">
        <v>2</v>
      </c>
      <c r="I3877" s="9">
        <v>0</v>
      </c>
      <c r="J3877" s="9"/>
    </row>
    <row r="3878" spans="1:10">
      <c r="A3878">
        <v>280</v>
      </c>
      <c r="B3878" s="9" t="s">
        <v>629</v>
      </c>
      <c r="C3878" s="9" t="s">
        <v>714</v>
      </c>
      <c r="D3878" s="9" t="s">
        <v>723</v>
      </c>
      <c r="E3878" s="9">
        <v>20</v>
      </c>
      <c r="F3878" s="9" t="s">
        <v>694</v>
      </c>
      <c r="G3878" s="9" t="s">
        <v>695</v>
      </c>
      <c r="H3878" s="9">
        <v>1</v>
      </c>
      <c r="I3878" s="9">
        <v>20</v>
      </c>
      <c r="J3878" s="9"/>
    </row>
    <row r="3879" spans="1:10">
      <c r="A3879">
        <v>280</v>
      </c>
      <c r="B3879" s="9" t="s">
        <v>629</v>
      </c>
      <c r="C3879" s="9" t="s">
        <v>714</v>
      </c>
      <c r="D3879" s="9" t="s">
        <v>734</v>
      </c>
      <c r="E3879" s="9">
        <v>20</v>
      </c>
      <c r="F3879" s="9" t="s">
        <v>697</v>
      </c>
      <c r="G3879" s="9" t="s">
        <v>695</v>
      </c>
      <c r="H3879" s="9">
        <v>1</v>
      </c>
      <c r="I3879" s="9">
        <v>20</v>
      </c>
      <c r="J3879" s="9"/>
    </row>
    <row r="3880" spans="1:10">
      <c r="A3880">
        <v>280</v>
      </c>
      <c r="B3880" s="9" t="s">
        <v>629</v>
      </c>
      <c r="C3880" s="9" t="s">
        <v>714</v>
      </c>
      <c r="D3880" s="9" t="s">
        <v>738</v>
      </c>
      <c r="E3880" s="9">
        <v>15</v>
      </c>
      <c r="F3880" s="9" t="s">
        <v>697</v>
      </c>
      <c r="G3880" s="9" t="s">
        <v>695</v>
      </c>
      <c r="H3880" s="9">
        <v>1</v>
      </c>
      <c r="I3880" s="9">
        <v>15</v>
      </c>
      <c r="J3880" s="9"/>
    </row>
    <row r="3881" spans="1:10">
      <c r="A3881">
        <v>280</v>
      </c>
      <c r="B3881" s="9" t="s">
        <v>629</v>
      </c>
      <c r="C3881" s="9" t="s">
        <v>714</v>
      </c>
      <c r="D3881" s="9" t="s">
        <v>722</v>
      </c>
      <c r="E3881" s="9">
        <v>3</v>
      </c>
      <c r="F3881" s="9" t="s">
        <v>697</v>
      </c>
      <c r="G3881" s="9" t="s">
        <v>695</v>
      </c>
      <c r="H3881" s="9">
        <v>1</v>
      </c>
      <c r="I3881" s="9">
        <v>3</v>
      </c>
      <c r="J3881" s="9"/>
    </row>
    <row r="3882" spans="1:10">
      <c r="A3882">
        <v>280</v>
      </c>
      <c r="B3882" s="9" t="s">
        <v>629</v>
      </c>
      <c r="C3882" s="9" t="s">
        <v>714</v>
      </c>
      <c r="D3882" s="9" t="s">
        <v>735</v>
      </c>
      <c r="E3882" s="9">
        <v>10</v>
      </c>
      <c r="F3882" s="9" t="s">
        <v>697</v>
      </c>
      <c r="G3882" s="9" t="s">
        <v>695</v>
      </c>
      <c r="H3882" s="9">
        <v>1</v>
      </c>
      <c r="I3882" s="9">
        <v>10</v>
      </c>
      <c r="J3882" s="9"/>
    </row>
    <row r="3883" spans="1:10">
      <c r="A3883">
        <v>280</v>
      </c>
      <c r="B3883" s="9" t="s">
        <v>629</v>
      </c>
      <c r="C3883" s="9" t="s">
        <v>714</v>
      </c>
      <c r="D3883" s="9">
        <v>0</v>
      </c>
      <c r="E3883" s="9">
        <v>0</v>
      </c>
      <c r="F3883" s="9">
        <v>0</v>
      </c>
      <c r="G3883" s="9">
        <v>0</v>
      </c>
      <c r="H3883" s="9">
        <v>1</v>
      </c>
      <c r="I3883" s="9">
        <v>0</v>
      </c>
      <c r="J3883" s="9"/>
    </row>
    <row r="3884" spans="1:10">
      <c r="A3884">
        <v>280</v>
      </c>
      <c r="B3884" s="9" t="s">
        <v>629</v>
      </c>
      <c r="C3884" s="9" t="s">
        <v>714</v>
      </c>
      <c r="D3884" s="9">
        <v>0</v>
      </c>
      <c r="E3884" s="9">
        <v>0</v>
      </c>
      <c r="F3884" s="9">
        <v>0</v>
      </c>
      <c r="G3884" s="9">
        <v>0</v>
      </c>
      <c r="H3884" s="9">
        <v>1</v>
      </c>
      <c r="I3884" s="9">
        <v>0</v>
      </c>
      <c r="J3884" s="9"/>
    </row>
    <row r="3885" spans="1:10">
      <c r="A3885">
        <v>280</v>
      </c>
      <c r="B3885" s="9" t="s">
        <v>629</v>
      </c>
      <c r="C3885" s="9" t="s">
        <v>714</v>
      </c>
      <c r="D3885" s="9">
        <v>0</v>
      </c>
      <c r="E3885" s="9">
        <v>0</v>
      </c>
      <c r="F3885" s="9">
        <v>0</v>
      </c>
      <c r="G3885" s="9">
        <v>0</v>
      </c>
      <c r="H3885" s="9">
        <v>1</v>
      </c>
      <c r="I3885" s="9">
        <v>0</v>
      </c>
      <c r="J3885" s="9"/>
    </row>
    <row r="3886" spans="1:10">
      <c r="A3886">
        <v>280</v>
      </c>
      <c r="B3886" s="9" t="s">
        <v>629</v>
      </c>
      <c r="C3886" s="9" t="s">
        <v>714</v>
      </c>
      <c r="D3886" s="9">
        <v>0</v>
      </c>
      <c r="E3886" s="9">
        <v>0</v>
      </c>
      <c r="F3886" s="9">
        <v>0</v>
      </c>
      <c r="G3886" s="9">
        <v>0</v>
      </c>
      <c r="H3886" s="9">
        <v>1</v>
      </c>
      <c r="I3886" s="9">
        <v>0</v>
      </c>
      <c r="J3886" s="9"/>
    </row>
    <row r="3887" spans="1:10">
      <c r="A3887">
        <v>280</v>
      </c>
      <c r="B3887" s="9" t="s">
        <v>629</v>
      </c>
      <c r="C3887" s="9" t="s">
        <v>714</v>
      </c>
      <c r="D3887" s="9">
        <v>0</v>
      </c>
      <c r="E3887" s="9">
        <v>0</v>
      </c>
      <c r="F3887" s="9">
        <v>0</v>
      </c>
      <c r="G3887" s="9">
        <v>0</v>
      </c>
      <c r="H3887" s="9">
        <v>1</v>
      </c>
      <c r="I3887" s="9">
        <v>0</v>
      </c>
      <c r="J3887" s="9"/>
    </row>
    <row r="3888" spans="1:10">
      <c r="A3888">
        <v>280</v>
      </c>
      <c r="B3888" s="9" t="s">
        <v>629</v>
      </c>
      <c r="C3888" s="9" t="s">
        <v>714</v>
      </c>
      <c r="D3888" s="9">
        <v>0</v>
      </c>
      <c r="E3888" s="9">
        <v>0</v>
      </c>
      <c r="F3888" s="9">
        <v>0</v>
      </c>
      <c r="G3888" s="9">
        <v>0</v>
      </c>
      <c r="H3888" s="9">
        <v>1</v>
      </c>
      <c r="I3888" s="9">
        <v>0</v>
      </c>
      <c r="J3888" s="9"/>
    </row>
    <row r="3889" spans="1:10">
      <c r="A3889">
        <v>280</v>
      </c>
      <c r="B3889" s="9" t="s">
        <v>629</v>
      </c>
      <c r="C3889" s="9" t="s">
        <v>714</v>
      </c>
      <c r="D3889" s="9">
        <v>0</v>
      </c>
      <c r="E3889" s="9">
        <v>0</v>
      </c>
      <c r="F3889" s="9">
        <v>0</v>
      </c>
      <c r="G3889" s="9">
        <v>0</v>
      </c>
      <c r="H3889" s="9">
        <v>1</v>
      </c>
      <c r="I3889" s="9">
        <v>0</v>
      </c>
      <c r="J3889" s="9"/>
    </row>
    <row r="3890" spans="1:10">
      <c r="A3890">
        <v>281</v>
      </c>
      <c r="B3890" s="9" t="s">
        <v>630</v>
      </c>
      <c r="C3890" s="9" t="s">
        <v>714</v>
      </c>
      <c r="D3890" s="9" t="s">
        <v>725</v>
      </c>
      <c r="E3890" s="9">
        <v>100</v>
      </c>
      <c r="F3890" s="9" t="s">
        <v>697</v>
      </c>
      <c r="G3890" s="9" t="s">
        <v>695</v>
      </c>
      <c r="H3890" s="9">
        <v>1</v>
      </c>
      <c r="I3890" s="9">
        <v>100</v>
      </c>
      <c r="J3890" s="9"/>
    </row>
    <row r="3891" spans="1:10">
      <c r="A3891">
        <v>281</v>
      </c>
      <c r="B3891" s="9" t="s">
        <v>630</v>
      </c>
      <c r="C3891" s="9" t="s">
        <v>714</v>
      </c>
      <c r="D3891" s="9" t="s">
        <v>721</v>
      </c>
      <c r="E3891" s="9">
        <v>10</v>
      </c>
      <c r="F3891" s="9" t="s">
        <v>697</v>
      </c>
      <c r="G3891" s="9" t="s">
        <v>695</v>
      </c>
      <c r="H3891" s="9">
        <v>1</v>
      </c>
      <c r="I3891" s="9">
        <v>10</v>
      </c>
      <c r="J3891" s="9"/>
    </row>
    <row r="3892" spans="1:10">
      <c r="A3892">
        <v>281</v>
      </c>
      <c r="B3892" s="9" t="s">
        <v>630</v>
      </c>
      <c r="C3892" s="9" t="s">
        <v>714</v>
      </c>
      <c r="D3892" s="9" t="s">
        <v>734</v>
      </c>
      <c r="E3892" s="9">
        <v>10</v>
      </c>
      <c r="F3892" s="9" t="s">
        <v>697</v>
      </c>
      <c r="G3892" s="9" t="s">
        <v>695</v>
      </c>
      <c r="H3892" s="9">
        <v>1</v>
      </c>
      <c r="I3892" s="9">
        <v>10</v>
      </c>
      <c r="J3892" s="9"/>
    </row>
    <row r="3893" spans="1:10">
      <c r="A3893">
        <v>281</v>
      </c>
      <c r="B3893" s="9" t="s">
        <v>630</v>
      </c>
      <c r="C3893" s="9" t="s">
        <v>714</v>
      </c>
      <c r="D3893" s="9" t="s">
        <v>723</v>
      </c>
      <c r="E3893" s="9">
        <v>10</v>
      </c>
      <c r="F3893" s="9" t="s">
        <v>694</v>
      </c>
      <c r="G3893" s="9" t="s">
        <v>695</v>
      </c>
      <c r="H3893" s="9">
        <v>1</v>
      </c>
      <c r="I3893" s="9">
        <v>10</v>
      </c>
      <c r="J3893" s="9"/>
    </row>
    <row r="3894" spans="1:10">
      <c r="A3894">
        <v>281</v>
      </c>
      <c r="B3894" s="9" t="s">
        <v>630</v>
      </c>
      <c r="C3894" s="9" t="s">
        <v>714</v>
      </c>
      <c r="D3894" s="9" t="s">
        <v>722</v>
      </c>
      <c r="E3894" s="9">
        <v>3</v>
      </c>
      <c r="F3894" s="9" t="s">
        <v>697</v>
      </c>
      <c r="G3894" s="9" t="s">
        <v>695</v>
      </c>
      <c r="H3894" s="9">
        <v>1</v>
      </c>
      <c r="I3894" s="9">
        <v>3</v>
      </c>
      <c r="J3894" s="9"/>
    </row>
    <row r="3895" spans="1:10">
      <c r="A3895">
        <v>281</v>
      </c>
      <c r="B3895" s="9" t="s">
        <v>630</v>
      </c>
      <c r="C3895" s="9" t="s">
        <v>714</v>
      </c>
      <c r="D3895" s="9" t="s">
        <v>727</v>
      </c>
      <c r="E3895" s="9">
        <v>20</v>
      </c>
      <c r="F3895" s="9" t="s">
        <v>697</v>
      </c>
      <c r="G3895" s="9" t="s">
        <v>695</v>
      </c>
      <c r="H3895" s="9">
        <v>1</v>
      </c>
      <c r="I3895" s="9">
        <v>20</v>
      </c>
      <c r="J3895" s="9"/>
    </row>
    <row r="3896" spans="1:10">
      <c r="A3896">
        <v>281</v>
      </c>
      <c r="B3896" s="9" t="s">
        <v>630</v>
      </c>
      <c r="C3896" s="9" t="s">
        <v>714</v>
      </c>
      <c r="D3896" s="9" t="s">
        <v>729</v>
      </c>
      <c r="E3896" s="9">
        <v>20</v>
      </c>
      <c r="F3896" s="9" t="s">
        <v>697</v>
      </c>
      <c r="G3896" s="9" t="s">
        <v>695</v>
      </c>
      <c r="H3896" s="9">
        <v>1</v>
      </c>
      <c r="I3896" s="9">
        <v>20</v>
      </c>
      <c r="J3896" s="9"/>
    </row>
    <row r="3897" spans="1:10">
      <c r="A3897">
        <v>281</v>
      </c>
      <c r="B3897" s="9" t="s">
        <v>630</v>
      </c>
      <c r="C3897" s="9" t="s">
        <v>714</v>
      </c>
      <c r="D3897" s="9" t="s">
        <v>730</v>
      </c>
      <c r="E3897" s="9">
        <v>20</v>
      </c>
      <c r="F3897" s="9" t="s">
        <v>697</v>
      </c>
      <c r="G3897" s="9" t="s">
        <v>695</v>
      </c>
      <c r="H3897" s="9">
        <v>1</v>
      </c>
      <c r="I3897" s="9">
        <v>20</v>
      </c>
      <c r="J3897" s="9"/>
    </row>
    <row r="3898" spans="1:10">
      <c r="A3898">
        <v>281</v>
      </c>
      <c r="B3898" s="9" t="s">
        <v>630</v>
      </c>
      <c r="C3898" s="9" t="s">
        <v>714</v>
      </c>
      <c r="D3898" s="9" t="s">
        <v>731</v>
      </c>
      <c r="E3898" s="9">
        <v>20</v>
      </c>
      <c r="F3898" s="9" t="s">
        <v>697</v>
      </c>
      <c r="G3898" s="9" t="s">
        <v>695</v>
      </c>
      <c r="H3898" s="9">
        <v>1</v>
      </c>
      <c r="I3898" s="9">
        <v>20</v>
      </c>
      <c r="J3898" s="9"/>
    </row>
    <row r="3899" spans="1:10">
      <c r="A3899">
        <v>281</v>
      </c>
      <c r="B3899" s="9" t="s">
        <v>630</v>
      </c>
      <c r="C3899" s="9" t="s">
        <v>714</v>
      </c>
      <c r="D3899" s="9" t="s">
        <v>732</v>
      </c>
      <c r="E3899" s="9">
        <v>20</v>
      </c>
      <c r="F3899" s="9" t="s">
        <v>697</v>
      </c>
      <c r="G3899" s="9" t="s">
        <v>695</v>
      </c>
      <c r="H3899" s="9">
        <v>1</v>
      </c>
      <c r="I3899" s="9">
        <v>20</v>
      </c>
      <c r="J3899" s="9"/>
    </row>
    <row r="3900" spans="1:10">
      <c r="A3900">
        <v>281</v>
      </c>
      <c r="B3900" s="9" t="s">
        <v>630</v>
      </c>
      <c r="C3900" s="9" t="s">
        <v>714</v>
      </c>
      <c r="D3900" s="9" t="s">
        <v>728</v>
      </c>
      <c r="E3900" s="9">
        <v>25</v>
      </c>
      <c r="F3900" s="9" t="s">
        <v>697</v>
      </c>
      <c r="G3900" s="9" t="s">
        <v>695</v>
      </c>
      <c r="H3900" s="9">
        <v>1</v>
      </c>
      <c r="I3900" s="9">
        <v>25</v>
      </c>
      <c r="J3900" s="9"/>
    </row>
    <row r="3901" spans="1:10">
      <c r="A3901">
        <v>281</v>
      </c>
      <c r="B3901" s="9" t="s">
        <v>630</v>
      </c>
      <c r="C3901" s="9" t="s">
        <v>714</v>
      </c>
      <c r="D3901" s="9" t="s">
        <v>742</v>
      </c>
      <c r="E3901" s="9">
        <v>5</v>
      </c>
      <c r="F3901" s="9" t="s">
        <v>697</v>
      </c>
      <c r="G3901" s="9" t="s">
        <v>695</v>
      </c>
      <c r="H3901" s="9">
        <v>1</v>
      </c>
      <c r="I3901" s="9">
        <v>5</v>
      </c>
      <c r="J3901" s="9"/>
    </row>
    <row r="3902" spans="1:10">
      <c r="A3902">
        <v>281</v>
      </c>
      <c r="B3902" s="9" t="s">
        <v>630</v>
      </c>
      <c r="C3902" s="9" t="s">
        <v>714</v>
      </c>
      <c r="D3902" s="9" t="s">
        <v>740</v>
      </c>
      <c r="E3902" s="9">
        <v>10</v>
      </c>
      <c r="F3902" s="9" t="s">
        <v>694</v>
      </c>
      <c r="G3902" s="9" t="s">
        <v>695</v>
      </c>
      <c r="H3902" s="9">
        <v>1</v>
      </c>
      <c r="I3902" s="9">
        <v>10</v>
      </c>
      <c r="J3902" s="9"/>
    </row>
    <row r="3903" spans="1:10">
      <c r="A3903">
        <v>281</v>
      </c>
      <c r="B3903" s="9" t="s">
        <v>630</v>
      </c>
      <c r="C3903" s="9" t="s">
        <v>714</v>
      </c>
      <c r="D3903" s="9">
        <v>0</v>
      </c>
      <c r="E3903" s="9">
        <v>0</v>
      </c>
      <c r="F3903" s="9">
        <v>0</v>
      </c>
      <c r="G3903" s="9">
        <v>0</v>
      </c>
      <c r="H3903" s="9">
        <v>1</v>
      </c>
      <c r="I3903" s="9">
        <v>0</v>
      </c>
      <c r="J3903" s="9"/>
    </row>
    <row r="3904" spans="1:10">
      <c r="A3904">
        <v>282</v>
      </c>
      <c r="B3904" s="9" t="s">
        <v>632</v>
      </c>
      <c r="C3904" s="9" t="s">
        <v>714</v>
      </c>
      <c r="D3904" s="9" t="s">
        <v>725</v>
      </c>
      <c r="E3904" s="9">
        <v>100</v>
      </c>
      <c r="F3904" s="9" t="s">
        <v>697</v>
      </c>
      <c r="G3904" s="9" t="s">
        <v>695</v>
      </c>
      <c r="H3904" s="9">
        <v>1</v>
      </c>
      <c r="I3904" s="9">
        <v>100</v>
      </c>
      <c r="J3904" s="9"/>
    </row>
    <row r="3905" spans="1:10">
      <c r="A3905">
        <v>282</v>
      </c>
      <c r="B3905" s="9" t="s">
        <v>632</v>
      </c>
      <c r="C3905" s="9" t="s">
        <v>714</v>
      </c>
      <c r="D3905" s="9" t="s">
        <v>721</v>
      </c>
      <c r="E3905" s="9">
        <v>10</v>
      </c>
      <c r="F3905" s="9" t="s">
        <v>697</v>
      </c>
      <c r="G3905" s="9" t="s">
        <v>695</v>
      </c>
      <c r="H3905" s="9">
        <v>1</v>
      </c>
      <c r="I3905" s="9">
        <v>10</v>
      </c>
      <c r="J3905" s="9"/>
    </row>
    <row r="3906" spans="1:10">
      <c r="A3906">
        <v>282</v>
      </c>
      <c r="B3906" s="9" t="s">
        <v>632</v>
      </c>
      <c r="C3906" s="9" t="s">
        <v>714</v>
      </c>
      <c r="D3906" s="9" t="s">
        <v>734</v>
      </c>
      <c r="E3906" s="9">
        <v>10</v>
      </c>
      <c r="F3906" s="9" t="s">
        <v>697</v>
      </c>
      <c r="G3906" s="9" t="s">
        <v>695</v>
      </c>
      <c r="H3906" s="9">
        <v>1</v>
      </c>
      <c r="I3906" s="9">
        <v>10</v>
      </c>
      <c r="J3906" s="9"/>
    </row>
    <row r="3907" spans="1:10">
      <c r="A3907">
        <v>282</v>
      </c>
      <c r="B3907" s="9" t="s">
        <v>632</v>
      </c>
      <c r="C3907" s="9" t="s">
        <v>714</v>
      </c>
      <c r="D3907" s="9" t="s">
        <v>742</v>
      </c>
      <c r="E3907" s="9">
        <v>5</v>
      </c>
      <c r="F3907" s="9" t="s">
        <v>697</v>
      </c>
      <c r="G3907" s="9" t="s">
        <v>695</v>
      </c>
      <c r="H3907" s="9">
        <v>1</v>
      </c>
      <c r="I3907" s="9">
        <v>5</v>
      </c>
      <c r="J3907" s="9"/>
    </row>
    <row r="3908" spans="1:10">
      <c r="A3908">
        <v>282</v>
      </c>
      <c r="B3908" s="9" t="s">
        <v>632</v>
      </c>
      <c r="C3908" s="9" t="s">
        <v>714</v>
      </c>
      <c r="D3908" s="9" t="s">
        <v>740</v>
      </c>
      <c r="E3908" s="9">
        <v>10</v>
      </c>
      <c r="F3908" s="9" t="s">
        <v>694</v>
      </c>
      <c r="G3908" s="9" t="s">
        <v>695</v>
      </c>
      <c r="H3908" s="9">
        <v>1</v>
      </c>
      <c r="I3908" s="9">
        <v>10</v>
      </c>
      <c r="J3908" s="9"/>
    </row>
    <row r="3909" spans="1:10">
      <c r="A3909">
        <v>282</v>
      </c>
      <c r="B3909" s="9" t="s">
        <v>632</v>
      </c>
      <c r="C3909" s="9" t="s">
        <v>714</v>
      </c>
      <c r="D3909" s="9" t="s">
        <v>723</v>
      </c>
      <c r="E3909" s="9">
        <v>10</v>
      </c>
      <c r="F3909" s="9" t="s">
        <v>694</v>
      </c>
      <c r="G3909" s="9" t="s">
        <v>695</v>
      </c>
      <c r="H3909" s="9">
        <v>1</v>
      </c>
      <c r="I3909" s="9">
        <v>10</v>
      </c>
      <c r="J3909" s="9"/>
    </row>
    <row r="3910" spans="1:10">
      <c r="A3910">
        <v>282</v>
      </c>
      <c r="B3910" s="9" t="s">
        <v>632</v>
      </c>
      <c r="C3910" s="9" t="s">
        <v>714</v>
      </c>
      <c r="D3910" s="9" t="s">
        <v>735</v>
      </c>
      <c r="E3910" s="9">
        <v>5</v>
      </c>
      <c r="F3910" s="9" t="s">
        <v>697</v>
      </c>
      <c r="G3910" s="9" t="s">
        <v>695</v>
      </c>
      <c r="H3910" s="9">
        <v>1</v>
      </c>
      <c r="I3910" s="9">
        <v>5</v>
      </c>
      <c r="J3910" s="9"/>
    </row>
    <row r="3911" spans="1:10">
      <c r="A3911">
        <v>282</v>
      </c>
      <c r="B3911" s="9" t="s">
        <v>632</v>
      </c>
      <c r="C3911" s="9" t="s">
        <v>714</v>
      </c>
      <c r="D3911" s="9" t="s">
        <v>741</v>
      </c>
      <c r="E3911" s="9">
        <v>5</v>
      </c>
      <c r="F3911" s="9" t="s">
        <v>697</v>
      </c>
      <c r="G3911" s="9" t="s">
        <v>695</v>
      </c>
      <c r="H3911" s="9">
        <v>1</v>
      </c>
      <c r="I3911" s="9">
        <v>5</v>
      </c>
      <c r="J3911" s="9"/>
    </row>
    <row r="3912" spans="1:10">
      <c r="A3912">
        <v>282</v>
      </c>
      <c r="B3912" s="9" t="s">
        <v>632</v>
      </c>
      <c r="C3912" s="9" t="s">
        <v>714</v>
      </c>
      <c r="D3912" s="9" t="s">
        <v>722</v>
      </c>
      <c r="E3912" s="9">
        <v>3</v>
      </c>
      <c r="F3912" s="9" t="s">
        <v>697</v>
      </c>
      <c r="G3912" s="9" t="s">
        <v>695</v>
      </c>
      <c r="H3912" s="9">
        <v>1</v>
      </c>
      <c r="I3912" s="9">
        <v>3</v>
      </c>
      <c r="J3912" s="9"/>
    </row>
    <row r="3913" spans="1:10">
      <c r="A3913">
        <v>282</v>
      </c>
      <c r="B3913" s="9" t="s">
        <v>632</v>
      </c>
      <c r="C3913" s="9" t="s">
        <v>714</v>
      </c>
      <c r="D3913" s="9">
        <v>0</v>
      </c>
      <c r="E3913" s="9">
        <v>0</v>
      </c>
      <c r="F3913" s="9">
        <v>0</v>
      </c>
      <c r="G3913" s="9">
        <v>0</v>
      </c>
      <c r="H3913" s="9">
        <v>1</v>
      </c>
      <c r="I3913" s="9">
        <v>0</v>
      </c>
      <c r="J3913" s="9"/>
    </row>
    <row r="3914" spans="1:10">
      <c r="A3914">
        <v>282</v>
      </c>
      <c r="B3914" s="9" t="s">
        <v>632</v>
      </c>
      <c r="C3914" s="9" t="s">
        <v>714</v>
      </c>
      <c r="D3914" s="9">
        <v>0</v>
      </c>
      <c r="E3914" s="9">
        <v>0</v>
      </c>
      <c r="F3914" s="9">
        <v>0</v>
      </c>
      <c r="G3914" s="9">
        <v>0</v>
      </c>
      <c r="H3914" s="9">
        <v>1</v>
      </c>
      <c r="I3914" s="9">
        <v>0</v>
      </c>
      <c r="J3914" s="9"/>
    </row>
    <row r="3915" spans="1:10">
      <c r="A3915">
        <v>282</v>
      </c>
      <c r="B3915" s="9" t="s">
        <v>632</v>
      </c>
      <c r="C3915" s="9" t="s">
        <v>714</v>
      </c>
      <c r="D3915" s="9">
        <v>0</v>
      </c>
      <c r="E3915" s="9">
        <v>0</v>
      </c>
      <c r="F3915" s="9">
        <v>0</v>
      </c>
      <c r="G3915" s="9">
        <v>0</v>
      </c>
      <c r="H3915" s="9">
        <v>1</v>
      </c>
      <c r="I3915" s="9">
        <v>0</v>
      </c>
      <c r="J3915" s="9"/>
    </row>
    <row r="3916" spans="1:10">
      <c r="A3916">
        <v>282</v>
      </c>
      <c r="B3916" s="9" t="s">
        <v>632</v>
      </c>
      <c r="C3916" s="9" t="s">
        <v>714</v>
      </c>
      <c r="D3916" s="9">
        <v>0</v>
      </c>
      <c r="E3916" s="9">
        <v>0</v>
      </c>
      <c r="F3916" s="9">
        <v>0</v>
      </c>
      <c r="G3916" s="9">
        <v>0</v>
      </c>
      <c r="H3916" s="9">
        <v>1</v>
      </c>
      <c r="I3916" s="9">
        <v>0</v>
      </c>
      <c r="J3916" s="9"/>
    </row>
    <row r="3917" spans="1:10">
      <c r="A3917">
        <v>283</v>
      </c>
      <c r="B3917" s="9" t="s">
        <v>634</v>
      </c>
      <c r="C3917" s="9" t="s">
        <v>714</v>
      </c>
      <c r="D3917" s="9" t="s">
        <v>726</v>
      </c>
      <c r="E3917" s="9">
        <v>0.1</v>
      </c>
      <c r="F3917" s="9" t="s">
        <v>716</v>
      </c>
      <c r="G3917" s="9" t="s">
        <v>695</v>
      </c>
      <c r="H3917" s="9">
        <v>2</v>
      </c>
      <c r="I3917" s="9">
        <v>0.2</v>
      </c>
      <c r="J3917" s="9"/>
    </row>
    <row r="3918" spans="1:10">
      <c r="A3918">
        <v>283</v>
      </c>
      <c r="B3918" s="9" t="s">
        <v>634</v>
      </c>
      <c r="C3918" s="9" t="s">
        <v>714</v>
      </c>
      <c r="D3918" s="9" t="s">
        <v>734</v>
      </c>
      <c r="E3918" s="9">
        <v>0.01</v>
      </c>
      <c r="F3918" s="9" t="s">
        <v>716</v>
      </c>
      <c r="G3918" s="9" t="s">
        <v>695</v>
      </c>
      <c r="H3918" s="9">
        <v>2</v>
      </c>
      <c r="I3918" s="9">
        <v>0.02</v>
      </c>
      <c r="J3918" s="9"/>
    </row>
    <row r="3919" spans="1:10">
      <c r="A3919">
        <v>283</v>
      </c>
      <c r="B3919" s="9" t="s">
        <v>634</v>
      </c>
      <c r="C3919" s="9" t="s">
        <v>714</v>
      </c>
      <c r="D3919" s="9" t="s">
        <v>721</v>
      </c>
      <c r="E3919" s="9">
        <v>5.0000000000000001E-3</v>
      </c>
      <c r="F3919" s="9" t="s">
        <v>716</v>
      </c>
      <c r="G3919" s="9" t="s">
        <v>695</v>
      </c>
      <c r="H3919" s="9">
        <v>2</v>
      </c>
      <c r="I3919" s="9">
        <v>0.01</v>
      </c>
      <c r="J3919" s="9"/>
    </row>
    <row r="3920" spans="1:10">
      <c r="A3920">
        <v>283</v>
      </c>
      <c r="B3920" s="9" t="s">
        <v>634</v>
      </c>
      <c r="C3920" s="9" t="s">
        <v>714</v>
      </c>
      <c r="D3920" s="9" t="s">
        <v>722</v>
      </c>
      <c r="E3920" s="9">
        <v>3.0000000000000001E-3</v>
      </c>
      <c r="F3920" s="9" t="s">
        <v>716</v>
      </c>
      <c r="G3920" s="9" t="s">
        <v>695</v>
      </c>
      <c r="H3920" s="9">
        <v>2</v>
      </c>
      <c r="I3920" s="9">
        <v>6.0000000000000001E-3</v>
      </c>
      <c r="J3920" s="9"/>
    </row>
    <row r="3921" spans="1:10">
      <c r="A3921">
        <v>283</v>
      </c>
      <c r="B3921" s="9" t="s">
        <v>634</v>
      </c>
      <c r="C3921" s="9" t="s">
        <v>714</v>
      </c>
      <c r="D3921" s="9" t="s">
        <v>723</v>
      </c>
      <c r="E3921" s="9">
        <v>0.01</v>
      </c>
      <c r="F3921" s="9" t="s">
        <v>694</v>
      </c>
      <c r="G3921" s="9" t="s">
        <v>695</v>
      </c>
      <c r="H3921" s="9">
        <v>2</v>
      </c>
      <c r="I3921" s="9">
        <v>0.02</v>
      </c>
      <c r="J3921" s="9"/>
    </row>
    <row r="3922" spans="1:10">
      <c r="A3922">
        <v>283</v>
      </c>
      <c r="B3922" s="9" t="s">
        <v>634</v>
      </c>
      <c r="C3922" s="9" t="s">
        <v>714</v>
      </c>
      <c r="D3922" s="9" t="s">
        <v>735</v>
      </c>
      <c r="E3922" s="9">
        <v>1E-3</v>
      </c>
      <c r="F3922" s="9" t="s">
        <v>716</v>
      </c>
      <c r="G3922" s="9" t="s">
        <v>695</v>
      </c>
      <c r="H3922" s="9">
        <v>2</v>
      </c>
      <c r="I3922" s="9">
        <v>2E-3</v>
      </c>
      <c r="J3922" s="9"/>
    </row>
    <row r="3923" spans="1:10">
      <c r="A3923">
        <v>283</v>
      </c>
      <c r="B3923" s="9" t="s">
        <v>634</v>
      </c>
      <c r="C3923" s="9" t="s">
        <v>714</v>
      </c>
      <c r="D3923" s="9" t="s">
        <v>738</v>
      </c>
      <c r="E3923" s="9">
        <v>5.0000000000000001E-3</v>
      </c>
      <c r="F3923" s="9" t="s">
        <v>716</v>
      </c>
      <c r="G3923" s="9" t="s">
        <v>695</v>
      </c>
      <c r="H3923" s="9">
        <v>2</v>
      </c>
      <c r="I3923" s="9">
        <v>0.01</v>
      </c>
      <c r="J3923" s="9"/>
    </row>
    <row r="3924" spans="1:10">
      <c r="A3924">
        <v>283</v>
      </c>
      <c r="B3924" s="9" t="s">
        <v>634</v>
      </c>
      <c r="C3924" s="9" t="s">
        <v>714</v>
      </c>
      <c r="D3924" s="9" t="s">
        <v>727</v>
      </c>
      <c r="E3924" s="9">
        <v>0.02</v>
      </c>
      <c r="F3924" s="9" t="s">
        <v>716</v>
      </c>
      <c r="G3924" s="9" t="s">
        <v>695</v>
      </c>
      <c r="H3924" s="9">
        <v>2</v>
      </c>
      <c r="I3924" s="9">
        <v>0.04</v>
      </c>
      <c r="J3924" s="9"/>
    </row>
    <row r="3925" spans="1:10">
      <c r="A3925">
        <v>283</v>
      </c>
      <c r="B3925" s="9" t="s">
        <v>634</v>
      </c>
      <c r="C3925" s="9" t="s">
        <v>714</v>
      </c>
      <c r="D3925" s="9" t="s">
        <v>732</v>
      </c>
      <c r="E3925" s="9">
        <v>0.02</v>
      </c>
      <c r="F3925" s="9" t="s">
        <v>716</v>
      </c>
      <c r="G3925" s="9" t="s">
        <v>695</v>
      </c>
      <c r="H3925" s="9">
        <v>2</v>
      </c>
      <c r="I3925" s="9">
        <v>0.04</v>
      </c>
      <c r="J3925" s="9"/>
    </row>
    <row r="3926" spans="1:10">
      <c r="A3926">
        <v>283</v>
      </c>
      <c r="B3926" s="9" t="s">
        <v>634</v>
      </c>
      <c r="C3926" s="9" t="s">
        <v>714</v>
      </c>
      <c r="D3926" s="9" t="s">
        <v>731</v>
      </c>
      <c r="E3926" s="9">
        <v>0.02</v>
      </c>
      <c r="F3926" s="9" t="s">
        <v>716</v>
      </c>
      <c r="G3926" s="9" t="s">
        <v>695</v>
      </c>
      <c r="H3926" s="9">
        <v>2</v>
      </c>
      <c r="I3926" s="9">
        <v>0.04</v>
      </c>
      <c r="J3926" s="9"/>
    </row>
    <row r="3927" spans="1:10">
      <c r="A3927">
        <v>283</v>
      </c>
      <c r="B3927" s="9" t="s">
        <v>634</v>
      </c>
      <c r="C3927" s="9" t="s">
        <v>714</v>
      </c>
      <c r="D3927" s="9" t="s">
        <v>728</v>
      </c>
      <c r="E3927" s="9">
        <v>0.02</v>
      </c>
      <c r="F3927" s="9" t="s">
        <v>716</v>
      </c>
      <c r="G3927" s="9" t="s">
        <v>695</v>
      </c>
      <c r="H3927" s="9">
        <v>2</v>
      </c>
      <c r="I3927" s="9">
        <v>0.04</v>
      </c>
      <c r="J3927" s="9"/>
    </row>
    <row r="3928" spans="1:10">
      <c r="A3928">
        <v>283</v>
      </c>
      <c r="B3928" s="9" t="s">
        <v>634</v>
      </c>
      <c r="C3928" s="9" t="s">
        <v>714</v>
      </c>
      <c r="D3928" s="9" t="s">
        <v>730</v>
      </c>
      <c r="E3928" s="9">
        <v>0.02</v>
      </c>
      <c r="F3928" s="9" t="s">
        <v>716</v>
      </c>
      <c r="G3928" s="9" t="s">
        <v>695</v>
      </c>
      <c r="H3928" s="9">
        <v>2</v>
      </c>
      <c r="I3928" s="9">
        <v>0.04</v>
      </c>
      <c r="J3928" s="9"/>
    </row>
    <row r="3929" spans="1:10">
      <c r="A3929">
        <v>283</v>
      </c>
      <c r="B3929" s="9" t="s">
        <v>634</v>
      </c>
      <c r="C3929" s="9" t="s">
        <v>714</v>
      </c>
      <c r="D3929" s="9" t="s">
        <v>729</v>
      </c>
      <c r="E3929" s="9">
        <v>0.02</v>
      </c>
      <c r="F3929" s="9" t="s">
        <v>716</v>
      </c>
      <c r="G3929" s="9" t="s">
        <v>695</v>
      </c>
      <c r="H3929" s="9">
        <v>2</v>
      </c>
      <c r="I3929" s="9">
        <v>0.04</v>
      </c>
      <c r="J3929" s="9"/>
    </row>
    <row r="3930" spans="1:10">
      <c r="A3930">
        <v>283</v>
      </c>
      <c r="B3930" s="9" t="s">
        <v>634</v>
      </c>
      <c r="C3930" s="9" t="s">
        <v>714</v>
      </c>
      <c r="D3930" s="9">
        <v>0</v>
      </c>
      <c r="E3930" s="9">
        <v>0</v>
      </c>
      <c r="F3930" s="9">
        <v>0</v>
      </c>
      <c r="G3930" s="9">
        <v>0</v>
      </c>
      <c r="H3930" s="9">
        <v>2</v>
      </c>
      <c r="I3930" s="9">
        <v>0</v>
      </c>
      <c r="J3930" s="9"/>
    </row>
    <row r="3931" spans="1:10">
      <c r="A3931">
        <v>284</v>
      </c>
      <c r="B3931" s="9" t="s">
        <v>636</v>
      </c>
      <c r="C3931" s="9" t="s">
        <v>714</v>
      </c>
      <c r="D3931" s="9" t="s">
        <v>725</v>
      </c>
      <c r="E3931" s="9">
        <v>0.1</v>
      </c>
      <c r="F3931" s="9" t="s">
        <v>716</v>
      </c>
      <c r="G3931" s="9" t="s">
        <v>695</v>
      </c>
      <c r="H3931" s="9">
        <v>5</v>
      </c>
      <c r="I3931" s="9">
        <v>0.5</v>
      </c>
      <c r="J3931" s="9"/>
    </row>
    <row r="3932" spans="1:10">
      <c r="A3932">
        <v>284</v>
      </c>
      <c r="B3932" s="9" t="s">
        <v>636</v>
      </c>
      <c r="C3932" s="9" t="s">
        <v>714</v>
      </c>
      <c r="D3932" s="9" t="s">
        <v>721</v>
      </c>
      <c r="E3932" s="9">
        <v>5.0000000000000001E-3</v>
      </c>
      <c r="F3932" s="9" t="s">
        <v>716</v>
      </c>
      <c r="G3932" s="9" t="s">
        <v>695</v>
      </c>
      <c r="H3932" s="9">
        <v>5</v>
      </c>
      <c r="I3932" s="9">
        <v>2.5000000000000001E-2</v>
      </c>
      <c r="J3932" s="9"/>
    </row>
    <row r="3933" spans="1:10">
      <c r="A3933">
        <v>284</v>
      </c>
      <c r="B3933" s="9" t="s">
        <v>636</v>
      </c>
      <c r="C3933" s="9" t="s">
        <v>714</v>
      </c>
      <c r="D3933" s="9" t="s">
        <v>734</v>
      </c>
      <c r="E3933" s="9">
        <v>1E-3</v>
      </c>
      <c r="F3933" s="9" t="s">
        <v>716</v>
      </c>
      <c r="G3933" s="9" t="s">
        <v>695</v>
      </c>
      <c r="H3933" s="9">
        <v>5</v>
      </c>
      <c r="I3933" s="9">
        <v>5.0000000000000001E-3</v>
      </c>
      <c r="J3933" s="9"/>
    </row>
    <row r="3934" spans="1:10">
      <c r="A3934">
        <v>284</v>
      </c>
      <c r="B3934" s="9" t="s">
        <v>636</v>
      </c>
      <c r="C3934" s="9" t="s">
        <v>714</v>
      </c>
      <c r="D3934" s="9" t="s">
        <v>723</v>
      </c>
      <c r="E3934" s="9">
        <v>10</v>
      </c>
      <c r="F3934" s="9" t="s">
        <v>694</v>
      </c>
      <c r="G3934" s="9" t="s">
        <v>695</v>
      </c>
      <c r="H3934" s="9">
        <v>5</v>
      </c>
      <c r="I3934" s="9">
        <v>50</v>
      </c>
      <c r="J3934" s="9"/>
    </row>
    <row r="3935" spans="1:10">
      <c r="A3935">
        <v>284</v>
      </c>
      <c r="B3935" s="9" t="s">
        <v>636</v>
      </c>
      <c r="C3935" s="9" t="s">
        <v>714</v>
      </c>
      <c r="D3935" s="9" t="s">
        <v>722</v>
      </c>
      <c r="E3935" s="9">
        <v>3.0000000000000001E-3</v>
      </c>
      <c r="F3935" s="9" t="s">
        <v>716</v>
      </c>
      <c r="G3935" s="9" t="s">
        <v>695</v>
      </c>
      <c r="H3935" s="9">
        <v>5</v>
      </c>
      <c r="I3935" s="9">
        <v>1.4999999999999999E-2</v>
      </c>
      <c r="J3935" s="9"/>
    </row>
    <row r="3936" spans="1:10">
      <c r="A3936">
        <v>284</v>
      </c>
      <c r="B3936" s="9" t="s">
        <v>636</v>
      </c>
      <c r="C3936" s="9" t="s">
        <v>714</v>
      </c>
      <c r="D3936" s="9" t="s">
        <v>735</v>
      </c>
      <c r="E3936" s="9">
        <v>0.01</v>
      </c>
      <c r="F3936" s="9" t="s">
        <v>716</v>
      </c>
      <c r="G3936" s="9" t="s">
        <v>695</v>
      </c>
      <c r="H3936" s="9">
        <v>5</v>
      </c>
      <c r="I3936" s="9">
        <v>0.05</v>
      </c>
      <c r="J3936" s="9"/>
    </row>
    <row r="3937" spans="1:10">
      <c r="A3937">
        <v>284</v>
      </c>
      <c r="B3937" s="9" t="s">
        <v>636</v>
      </c>
      <c r="C3937" s="9" t="s">
        <v>714</v>
      </c>
      <c r="D3937" s="9" t="s">
        <v>738</v>
      </c>
      <c r="E3937" s="9">
        <v>5.0000000000000001E-3</v>
      </c>
      <c r="F3937" s="9" t="s">
        <v>716</v>
      </c>
      <c r="G3937" s="9" t="s">
        <v>695</v>
      </c>
      <c r="H3937" s="9">
        <v>5</v>
      </c>
      <c r="I3937" s="9">
        <v>2.5000000000000001E-2</v>
      </c>
      <c r="J3937" s="9"/>
    </row>
    <row r="3938" spans="1:10">
      <c r="A3938">
        <v>284</v>
      </c>
      <c r="B3938" s="9" t="s">
        <v>636</v>
      </c>
      <c r="C3938" s="9" t="s">
        <v>714</v>
      </c>
      <c r="D3938" s="9" t="s">
        <v>727</v>
      </c>
      <c r="E3938" s="9">
        <v>0.02</v>
      </c>
      <c r="F3938" s="9" t="s">
        <v>716</v>
      </c>
      <c r="G3938" s="9" t="s">
        <v>695</v>
      </c>
      <c r="H3938" s="9">
        <v>5</v>
      </c>
      <c r="I3938" s="9">
        <v>0.1</v>
      </c>
      <c r="J3938" s="9"/>
    </row>
    <row r="3939" spans="1:10">
      <c r="A3939">
        <v>284</v>
      </c>
      <c r="B3939" s="9" t="s">
        <v>636</v>
      </c>
      <c r="C3939" s="9" t="s">
        <v>714</v>
      </c>
      <c r="D3939" s="9" t="s">
        <v>728</v>
      </c>
      <c r="E3939" s="9">
        <v>0.02</v>
      </c>
      <c r="F3939" s="9" t="s">
        <v>716</v>
      </c>
      <c r="G3939" s="9" t="s">
        <v>695</v>
      </c>
      <c r="H3939" s="9">
        <v>5</v>
      </c>
      <c r="I3939" s="9">
        <v>0.1</v>
      </c>
      <c r="J3939" s="9"/>
    </row>
    <row r="3940" spans="1:10">
      <c r="A3940">
        <v>284</v>
      </c>
      <c r="B3940" s="9" t="s">
        <v>636</v>
      </c>
      <c r="C3940" s="9" t="s">
        <v>714</v>
      </c>
      <c r="D3940" s="9" t="s">
        <v>729</v>
      </c>
      <c r="E3940" s="9">
        <v>0.02</v>
      </c>
      <c r="F3940" s="9" t="s">
        <v>716</v>
      </c>
      <c r="G3940" s="9" t="s">
        <v>695</v>
      </c>
      <c r="H3940" s="9">
        <v>5</v>
      </c>
      <c r="I3940" s="9">
        <v>0.1</v>
      </c>
      <c r="J3940" s="9"/>
    </row>
    <row r="3941" spans="1:10">
      <c r="A3941">
        <v>284</v>
      </c>
      <c r="B3941" s="9" t="s">
        <v>636</v>
      </c>
      <c r="C3941" s="9" t="s">
        <v>714</v>
      </c>
      <c r="D3941" s="9" t="s">
        <v>730</v>
      </c>
      <c r="E3941" s="9">
        <v>0.02</v>
      </c>
      <c r="F3941" s="9" t="s">
        <v>716</v>
      </c>
      <c r="G3941" s="9" t="s">
        <v>695</v>
      </c>
      <c r="H3941" s="9">
        <v>5</v>
      </c>
      <c r="I3941" s="9">
        <v>0.1</v>
      </c>
      <c r="J3941" s="9"/>
    </row>
    <row r="3942" spans="1:10">
      <c r="A3942">
        <v>284</v>
      </c>
      <c r="B3942" s="9" t="s">
        <v>636</v>
      </c>
      <c r="C3942" s="9" t="s">
        <v>714</v>
      </c>
      <c r="D3942" s="9" t="s">
        <v>731</v>
      </c>
      <c r="E3942" s="9">
        <v>0.02</v>
      </c>
      <c r="F3942" s="9" t="s">
        <v>716</v>
      </c>
      <c r="G3942" s="9" t="s">
        <v>695</v>
      </c>
      <c r="H3942" s="9">
        <v>5</v>
      </c>
      <c r="I3942" s="9">
        <v>0.1</v>
      </c>
      <c r="J3942" s="9"/>
    </row>
    <row r="3943" spans="1:10">
      <c r="A3943">
        <v>284</v>
      </c>
      <c r="B3943" s="9" t="s">
        <v>636</v>
      </c>
      <c r="C3943" s="9" t="s">
        <v>714</v>
      </c>
      <c r="D3943" s="9" t="s">
        <v>732</v>
      </c>
      <c r="E3943" s="9">
        <v>0.02</v>
      </c>
      <c r="F3943" s="9" t="s">
        <v>716</v>
      </c>
      <c r="G3943" s="9" t="s">
        <v>695</v>
      </c>
      <c r="H3943" s="9">
        <v>5</v>
      </c>
      <c r="I3943" s="9">
        <v>0.1</v>
      </c>
      <c r="J3943" s="9"/>
    </row>
    <row r="3944" spans="1:10">
      <c r="A3944">
        <v>284</v>
      </c>
      <c r="B3944" s="9" t="s">
        <v>636</v>
      </c>
      <c r="C3944" s="9" t="s">
        <v>714</v>
      </c>
      <c r="D3944" s="9">
        <v>0</v>
      </c>
      <c r="E3944" s="9">
        <v>0</v>
      </c>
      <c r="F3944" s="9">
        <v>0</v>
      </c>
      <c r="G3944" s="9">
        <v>0</v>
      </c>
      <c r="H3944" s="9">
        <v>5</v>
      </c>
      <c r="I3944" s="9">
        <v>0</v>
      </c>
      <c r="J3944" s="9"/>
    </row>
    <row r="3945" spans="1:10">
      <c r="A3945">
        <v>285</v>
      </c>
      <c r="B3945" s="9" t="s">
        <v>637</v>
      </c>
      <c r="C3945" s="9" t="s">
        <v>714</v>
      </c>
      <c r="D3945" s="9" t="s">
        <v>734</v>
      </c>
      <c r="E3945" s="9">
        <v>0.01</v>
      </c>
      <c r="F3945" s="9" t="s">
        <v>716</v>
      </c>
      <c r="G3945" s="9" t="s">
        <v>695</v>
      </c>
      <c r="H3945" s="9">
        <v>2</v>
      </c>
      <c r="I3945" s="9">
        <v>0.02</v>
      </c>
      <c r="J3945" s="9"/>
    </row>
    <row r="3946" spans="1:10">
      <c r="A3946">
        <v>285</v>
      </c>
      <c r="B3946" s="9" t="s">
        <v>637</v>
      </c>
      <c r="C3946" s="9" t="s">
        <v>714</v>
      </c>
      <c r="D3946" s="9" t="s">
        <v>721</v>
      </c>
      <c r="E3946" s="9">
        <v>5.0000000000000001E-3</v>
      </c>
      <c r="F3946" s="9" t="s">
        <v>716</v>
      </c>
      <c r="G3946" s="9" t="s">
        <v>695</v>
      </c>
      <c r="H3946" s="9">
        <v>2</v>
      </c>
      <c r="I3946" s="9">
        <v>0.01</v>
      </c>
      <c r="J3946" s="9"/>
    </row>
    <row r="3947" spans="1:10">
      <c r="A3947">
        <v>285</v>
      </c>
      <c r="B3947" s="9" t="s">
        <v>637</v>
      </c>
      <c r="C3947" s="9" t="s">
        <v>714</v>
      </c>
      <c r="D3947" s="9" t="s">
        <v>722</v>
      </c>
      <c r="E3947" s="9">
        <v>3.0000000000000001E-3</v>
      </c>
      <c r="F3947" s="9" t="s">
        <v>716</v>
      </c>
      <c r="G3947" s="9" t="s">
        <v>695</v>
      </c>
      <c r="H3947" s="9">
        <v>2</v>
      </c>
      <c r="I3947" s="9">
        <v>6.0000000000000001E-3</v>
      </c>
      <c r="J3947" s="9"/>
    </row>
    <row r="3948" spans="1:10">
      <c r="A3948">
        <v>285</v>
      </c>
      <c r="B3948" s="9" t="s">
        <v>637</v>
      </c>
      <c r="C3948" s="9" t="s">
        <v>714</v>
      </c>
      <c r="D3948" s="9" t="s">
        <v>723</v>
      </c>
      <c r="E3948" s="9">
        <v>10</v>
      </c>
      <c r="F3948" s="9" t="s">
        <v>694</v>
      </c>
      <c r="G3948" s="9" t="s">
        <v>695</v>
      </c>
      <c r="H3948" s="9">
        <v>2</v>
      </c>
      <c r="I3948" s="9">
        <v>20</v>
      </c>
      <c r="J3948" s="9"/>
    </row>
    <row r="3949" spans="1:10">
      <c r="A3949">
        <v>285</v>
      </c>
      <c r="B3949" s="9" t="s">
        <v>637</v>
      </c>
      <c r="C3949" s="9" t="s">
        <v>714</v>
      </c>
      <c r="D3949" s="9" t="s">
        <v>735</v>
      </c>
      <c r="E3949" s="9">
        <v>1E-3</v>
      </c>
      <c r="F3949" s="9" t="s">
        <v>716</v>
      </c>
      <c r="G3949" s="9" t="s">
        <v>695</v>
      </c>
      <c r="H3949" s="9">
        <v>2</v>
      </c>
      <c r="I3949" s="9">
        <v>2E-3</v>
      </c>
      <c r="J3949" s="9"/>
    </row>
    <row r="3950" spans="1:10">
      <c r="A3950">
        <v>285</v>
      </c>
      <c r="B3950" s="9" t="s">
        <v>637</v>
      </c>
      <c r="C3950" s="9" t="s">
        <v>714</v>
      </c>
      <c r="D3950" s="9" t="s">
        <v>738</v>
      </c>
      <c r="E3950" s="9">
        <v>5.0000000000000001E-3</v>
      </c>
      <c r="F3950" s="9" t="s">
        <v>716</v>
      </c>
      <c r="G3950" s="9" t="s">
        <v>695</v>
      </c>
      <c r="H3950" s="9">
        <v>2</v>
      </c>
      <c r="I3950" s="9">
        <v>0.01</v>
      </c>
      <c r="J3950" s="9"/>
    </row>
    <row r="3951" spans="1:10">
      <c r="A3951">
        <v>285</v>
      </c>
      <c r="B3951" s="9" t="s">
        <v>637</v>
      </c>
      <c r="C3951" s="9" t="s">
        <v>714</v>
      </c>
      <c r="D3951" s="9" t="s">
        <v>727</v>
      </c>
      <c r="E3951" s="9">
        <v>0.02</v>
      </c>
      <c r="F3951" s="9" t="s">
        <v>716</v>
      </c>
      <c r="G3951" s="9" t="s">
        <v>695</v>
      </c>
      <c r="H3951" s="9">
        <v>2</v>
      </c>
      <c r="I3951" s="9">
        <v>0.04</v>
      </c>
      <c r="J3951" s="9"/>
    </row>
    <row r="3952" spans="1:10">
      <c r="A3952">
        <v>285</v>
      </c>
      <c r="B3952" s="9" t="s">
        <v>637</v>
      </c>
      <c r="C3952" s="9" t="s">
        <v>714</v>
      </c>
      <c r="D3952" s="9" t="s">
        <v>728</v>
      </c>
      <c r="E3952" s="9">
        <v>0.02</v>
      </c>
      <c r="F3952" s="9" t="s">
        <v>716</v>
      </c>
      <c r="G3952" s="9" t="s">
        <v>695</v>
      </c>
      <c r="H3952" s="9">
        <v>2</v>
      </c>
      <c r="I3952" s="9">
        <v>0.04</v>
      </c>
      <c r="J3952" s="9"/>
    </row>
    <row r="3953" spans="1:10">
      <c r="A3953">
        <v>285</v>
      </c>
      <c r="B3953" s="9" t="s">
        <v>637</v>
      </c>
      <c r="C3953" s="9" t="s">
        <v>714</v>
      </c>
      <c r="D3953" s="9" t="s">
        <v>729</v>
      </c>
      <c r="E3953" s="9">
        <v>0.02</v>
      </c>
      <c r="F3953" s="9" t="s">
        <v>716</v>
      </c>
      <c r="G3953" s="9" t="s">
        <v>695</v>
      </c>
      <c r="H3953" s="9">
        <v>2</v>
      </c>
      <c r="I3953" s="9">
        <v>0.04</v>
      </c>
      <c r="J3953" s="9"/>
    </row>
    <row r="3954" spans="1:10">
      <c r="A3954">
        <v>285</v>
      </c>
      <c r="B3954" s="9" t="s">
        <v>637</v>
      </c>
      <c r="C3954" s="9" t="s">
        <v>714</v>
      </c>
      <c r="D3954" s="9" t="s">
        <v>730</v>
      </c>
      <c r="E3954" s="9">
        <v>0.02</v>
      </c>
      <c r="F3954" s="9" t="s">
        <v>716</v>
      </c>
      <c r="G3954" s="9" t="s">
        <v>695</v>
      </c>
      <c r="H3954" s="9">
        <v>2</v>
      </c>
      <c r="I3954" s="9">
        <v>0.04</v>
      </c>
      <c r="J3954" s="9"/>
    </row>
    <row r="3955" spans="1:10">
      <c r="A3955">
        <v>285</v>
      </c>
      <c r="B3955" s="9" t="s">
        <v>637</v>
      </c>
      <c r="C3955" s="9" t="s">
        <v>714</v>
      </c>
      <c r="D3955" s="9" t="s">
        <v>731</v>
      </c>
      <c r="E3955" s="9">
        <v>0.02</v>
      </c>
      <c r="F3955" s="9" t="s">
        <v>716</v>
      </c>
      <c r="G3955" s="9" t="s">
        <v>695</v>
      </c>
      <c r="H3955" s="9">
        <v>2</v>
      </c>
      <c r="I3955" s="9">
        <v>0.04</v>
      </c>
      <c r="J3955" s="9"/>
    </row>
    <row r="3956" spans="1:10">
      <c r="A3956">
        <v>285</v>
      </c>
      <c r="B3956" s="9" t="s">
        <v>637</v>
      </c>
      <c r="C3956" s="9" t="s">
        <v>714</v>
      </c>
      <c r="D3956" s="9" t="s">
        <v>732</v>
      </c>
      <c r="E3956" s="9">
        <v>0.02</v>
      </c>
      <c r="F3956" s="9" t="s">
        <v>716</v>
      </c>
      <c r="G3956" s="9" t="s">
        <v>695</v>
      </c>
      <c r="H3956" s="9">
        <v>2</v>
      </c>
      <c r="I3956" s="9">
        <v>0.04</v>
      </c>
      <c r="J3956" s="9"/>
    </row>
    <row r="3957" spans="1:10">
      <c r="A3957">
        <v>285</v>
      </c>
      <c r="B3957" s="9" t="s">
        <v>637</v>
      </c>
      <c r="C3957" s="9" t="s">
        <v>714</v>
      </c>
      <c r="D3957" s="9">
        <v>0</v>
      </c>
      <c r="E3957" s="9">
        <v>0</v>
      </c>
      <c r="F3957" s="9">
        <v>0</v>
      </c>
      <c r="G3957" s="9">
        <v>0</v>
      </c>
      <c r="H3957" s="9">
        <v>2</v>
      </c>
      <c r="I3957" s="9">
        <v>0</v>
      </c>
      <c r="J3957" s="9"/>
    </row>
    <row r="3958" spans="1:10">
      <c r="A3958">
        <v>286</v>
      </c>
      <c r="B3958" s="9" t="s">
        <v>638</v>
      </c>
      <c r="C3958" s="9" t="s">
        <v>714</v>
      </c>
      <c r="D3958" s="9" t="s">
        <v>726</v>
      </c>
      <c r="E3958" s="9">
        <v>100</v>
      </c>
      <c r="F3958" s="9" t="s">
        <v>697</v>
      </c>
      <c r="G3958" s="9" t="s">
        <v>695</v>
      </c>
      <c r="H3958" s="9">
        <v>1</v>
      </c>
      <c r="I3958" s="9">
        <v>100</v>
      </c>
      <c r="J3958" s="9"/>
    </row>
    <row r="3959" spans="1:10">
      <c r="A3959">
        <v>286</v>
      </c>
      <c r="B3959" s="9" t="s">
        <v>638</v>
      </c>
      <c r="C3959" s="9" t="s">
        <v>714</v>
      </c>
      <c r="D3959" s="9" t="s">
        <v>734</v>
      </c>
      <c r="E3959" s="9">
        <v>10</v>
      </c>
      <c r="F3959" s="9" t="s">
        <v>697</v>
      </c>
      <c r="G3959" s="9" t="s">
        <v>695</v>
      </c>
      <c r="H3959" s="9">
        <v>1</v>
      </c>
      <c r="I3959" s="9">
        <v>10</v>
      </c>
      <c r="J3959" s="9"/>
    </row>
    <row r="3960" spans="1:10">
      <c r="A3960">
        <v>286</v>
      </c>
      <c r="B3960" s="9" t="s">
        <v>638</v>
      </c>
      <c r="C3960" s="9" t="s">
        <v>714</v>
      </c>
      <c r="D3960" s="9" t="s">
        <v>723</v>
      </c>
      <c r="E3960" s="9">
        <v>10</v>
      </c>
      <c r="F3960" s="9" t="s">
        <v>694</v>
      </c>
      <c r="G3960" s="9" t="s">
        <v>695</v>
      </c>
      <c r="H3960" s="9">
        <v>1</v>
      </c>
      <c r="I3960" s="9">
        <v>10</v>
      </c>
      <c r="J3960" s="9"/>
    </row>
    <row r="3961" spans="1:10">
      <c r="A3961">
        <v>286</v>
      </c>
      <c r="B3961" s="9" t="s">
        <v>638</v>
      </c>
      <c r="C3961" s="9" t="s">
        <v>714</v>
      </c>
      <c r="D3961" s="9" t="s">
        <v>722</v>
      </c>
      <c r="E3961" s="9">
        <v>3</v>
      </c>
      <c r="F3961" s="9" t="s">
        <v>697</v>
      </c>
      <c r="G3961" s="9" t="s">
        <v>695</v>
      </c>
      <c r="H3961" s="9">
        <v>1</v>
      </c>
      <c r="I3961" s="9">
        <v>3</v>
      </c>
      <c r="J3961" s="9"/>
    </row>
    <row r="3962" spans="1:10">
      <c r="A3962">
        <v>286</v>
      </c>
      <c r="B3962" s="9" t="s">
        <v>638</v>
      </c>
      <c r="C3962" s="9" t="s">
        <v>714</v>
      </c>
      <c r="D3962" s="9" t="s">
        <v>735</v>
      </c>
      <c r="E3962" s="9">
        <v>10</v>
      </c>
      <c r="F3962" s="9" t="s">
        <v>697</v>
      </c>
      <c r="G3962" s="9" t="s">
        <v>695</v>
      </c>
      <c r="H3962" s="9">
        <v>1</v>
      </c>
      <c r="I3962" s="9">
        <v>10</v>
      </c>
      <c r="J3962" s="9"/>
    </row>
    <row r="3963" spans="1:10">
      <c r="A3963">
        <v>286</v>
      </c>
      <c r="B3963" s="9" t="s">
        <v>638</v>
      </c>
      <c r="C3963" s="9" t="s">
        <v>714</v>
      </c>
      <c r="D3963" s="9" t="s">
        <v>721</v>
      </c>
      <c r="E3963" s="9">
        <v>5</v>
      </c>
      <c r="F3963" s="9" t="s">
        <v>697</v>
      </c>
      <c r="G3963" s="9" t="s">
        <v>695</v>
      </c>
      <c r="H3963" s="9">
        <v>1</v>
      </c>
      <c r="I3963" s="9">
        <v>5</v>
      </c>
      <c r="J3963" s="9"/>
    </row>
    <row r="3964" spans="1:10">
      <c r="A3964">
        <v>286</v>
      </c>
      <c r="B3964" s="9" t="s">
        <v>638</v>
      </c>
      <c r="C3964" s="9" t="s">
        <v>714</v>
      </c>
      <c r="D3964" s="9">
        <v>0</v>
      </c>
      <c r="E3964" s="9">
        <v>0</v>
      </c>
      <c r="F3964" s="9">
        <v>0</v>
      </c>
      <c r="G3964" s="9">
        <v>0</v>
      </c>
      <c r="H3964" s="9">
        <v>1</v>
      </c>
      <c r="I3964" s="9">
        <v>0</v>
      </c>
      <c r="J3964" s="9"/>
    </row>
    <row r="3965" spans="1:10">
      <c r="A3965">
        <v>286</v>
      </c>
      <c r="B3965" s="9" t="s">
        <v>638</v>
      </c>
      <c r="C3965" s="9" t="s">
        <v>714</v>
      </c>
      <c r="D3965" s="9">
        <v>0</v>
      </c>
      <c r="E3965" s="9">
        <v>0</v>
      </c>
      <c r="F3965" s="9">
        <v>0</v>
      </c>
      <c r="G3965" s="9">
        <v>0</v>
      </c>
      <c r="H3965" s="9">
        <v>1</v>
      </c>
      <c r="I3965" s="9">
        <v>0</v>
      </c>
      <c r="J3965" s="9"/>
    </row>
    <row r="3966" spans="1:10">
      <c r="A3966">
        <v>286</v>
      </c>
      <c r="B3966" s="9" t="s">
        <v>638</v>
      </c>
      <c r="C3966" s="9" t="s">
        <v>714</v>
      </c>
      <c r="D3966" s="9">
        <v>0</v>
      </c>
      <c r="E3966" s="9">
        <v>0</v>
      </c>
      <c r="F3966" s="9">
        <v>0</v>
      </c>
      <c r="G3966" s="9">
        <v>0</v>
      </c>
      <c r="H3966" s="9">
        <v>1</v>
      </c>
      <c r="I3966" s="9">
        <v>0</v>
      </c>
      <c r="J3966" s="9"/>
    </row>
    <row r="3967" spans="1:10">
      <c r="A3967">
        <v>286</v>
      </c>
      <c r="B3967" s="9" t="s">
        <v>638</v>
      </c>
      <c r="C3967" s="9" t="s">
        <v>714</v>
      </c>
      <c r="D3967" s="9">
        <v>0</v>
      </c>
      <c r="E3967" s="9">
        <v>0</v>
      </c>
      <c r="F3967" s="9">
        <v>0</v>
      </c>
      <c r="G3967" s="9">
        <v>0</v>
      </c>
      <c r="H3967" s="9">
        <v>1</v>
      </c>
      <c r="I3967" s="9">
        <v>0</v>
      </c>
      <c r="J3967" s="9"/>
    </row>
    <row r="3968" spans="1:10">
      <c r="A3968">
        <v>286</v>
      </c>
      <c r="B3968" s="9" t="s">
        <v>638</v>
      </c>
      <c r="C3968" s="9" t="s">
        <v>714</v>
      </c>
      <c r="D3968" s="9">
        <v>0</v>
      </c>
      <c r="E3968" s="9">
        <v>0</v>
      </c>
      <c r="F3968" s="9">
        <v>0</v>
      </c>
      <c r="G3968" s="9">
        <v>0</v>
      </c>
      <c r="H3968" s="9">
        <v>1</v>
      </c>
      <c r="I3968" s="9">
        <v>0</v>
      </c>
      <c r="J3968" s="9"/>
    </row>
    <row r="3969" spans="1:10">
      <c r="A3969">
        <v>286</v>
      </c>
      <c r="B3969" s="9" t="s">
        <v>638</v>
      </c>
      <c r="C3969" s="9" t="s">
        <v>714</v>
      </c>
      <c r="D3969" s="9">
        <v>0</v>
      </c>
      <c r="E3969" s="9">
        <v>0</v>
      </c>
      <c r="F3969" s="9">
        <v>0</v>
      </c>
      <c r="G3969" s="9">
        <v>0</v>
      </c>
      <c r="H3969" s="9">
        <v>1</v>
      </c>
      <c r="I3969" s="9">
        <v>0</v>
      </c>
      <c r="J3969" s="9"/>
    </row>
    <row r="3970" spans="1:10">
      <c r="A3970">
        <v>286</v>
      </c>
      <c r="B3970" s="9" t="s">
        <v>638</v>
      </c>
      <c r="C3970" s="9" t="s">
        <v>714</v>
      </c>
      <c r="D3970" s="9">
        <v>0</v>
      </c>
      <c r="E3970" s="9">
        <v>0</v>
      </c>
      <c r="F3970" s="9">
        <v>0</v>
      </c>
      <c r="G3970" s="9">
        <v>0</v>
      </c>
      <c r="H3970" s="9">
        <v>1</v>
      </c>
      <c r="I3970" s="9">
        <v>0</v>
      </c>
      <c r="J3970" s="9"/>
    </row>
    <row r="3971" spans="1:10">
      <c r="A3971">
        <v>287</v>
      </c>
      <c r="B3971" s="9" t="s">
        <v>640</v>
      </c>
      <c r="C3971" s="9" t="s">
        <v>714</v>
      </c>
      <c r="D3971" s="9" t="s">
        <v>725</v>
      </c>
      <c r="E3971" s="9">
        <v>100</v>
      </c>
      <c r="F3971" s="9" t="s">
        <v>697</v>
      </c>
      <c r="G3971" s="9" t="s">
        <v>695</v>
      </c>
      <c r="H3971" s="9">
        <v>3</v>
      </c>
      <c r="I3971" s="9">
        <v>300</v>
      </c>
      <c r="J3971" s="9"/>
    </row>
    <row r="3972" spans="1:10">
      <c r="A3972">
        <v>287</v>
      </c>
      <c r="B3972" s="9" t="s">
        <v>640</v>
      </c>
      <c r="C3972" s="9" t="s">
        <v>714</v>
      </c>
      <c r="D3972" s="9" t="s">
        <v>721</v>
      </c>
      <c r="E3972" s="9">
        <v>5</v>
      </c>
      <c r="F3972" s="9" t="s">
        <v>697</v>
      </c>
      <c r="G3972" s="9" t="s">
        <v>695</v>
      </c>
      <c r="H3972" s="9">
        <v>3</v>
      </c>
      <c r="I3972" s="9">
        <v>15</v>
      </c>
      <c r="J3972" s="9"/>
    </row>
    <row r="3973" spans="1:10">
      <c r="A3973">
        <v>287</v>
      </c>
      <c r="B3973" s="9" t="s">
        <v>640</v>
      </c>
      <c r="C3973" s="9" t="s">
        <v>714</v>
      </c>
      <c r="D3973" s="9" t="s">
        <v>734</v>
      </c>
      <c r="E3973" s="9">
        <v>10</v>
      </c>
      <c r="F3973" s="9" t="s">
        <v>697</v>
      </c>
      <c r="G3973" s="9" t="s">
        <v>695</v>
      </c>
      <c r="H3973" s="9">
        <v>3</v>
      </c>
      <c r="I3973" s="9">
        <v>30</v>
      </c>
      <c r="J3973" s="9"/>
    </row>
    <row r="3974" spans="1:10">
      <c r="A3974">
        <v>287</v>
      </c>
      <c r="B3974" s="9" t="s">
        <v>640</v>
      </c>
      <c r="C3974" s="9" t="s">
        <v>714</v>
      </c>
      <c r="D3974" s="9" t="s">
        <v>723</v>
      </c>
      <c r="E3974" s="9">
        <v>10</v>
      </c>
      <c r="F3974" s="9" t="s">
        <v>694</v>
      </c>
      <c r="G3974" s="9" t="s">
        <v>695</v>
      </c>
      <c r="H3974" s="9">
        <v>3</v>
      </c>
      <c r="I3974" s="9">
        <v>30</v>
      </c>
      <c r="J3974" s="9"/>
    </row>
    <row r="3975" spans="1:10">
      <c r="A3975">
        <v>287</v>
      </c>
      <c r="B3975" s="9" t="s">
        <v>640</v>
      </c>
      <c r="C3975" s="9" t="s">
        <v>714</v>
      </c>
      <c r="D3975" s="9" t="s">
        <v>735</v>
      </c>
      <c r="E3975" s="9">
        <v>10</v>
      </c>
      <c r="F3975" s="9" t="s">
        <v>697</v>
      </c>
      <c r="G3975" s="9" t="s">
        <v>695</v>
      </c>
      <c r="H3975" s="9">
        <v>3</v>
      </c>
      <c r="I3975" s="9">
        <v>30</v>
      </c>
      <c r="J3975" s="9"/>
    </row>
    <row r="3976" spans="1:10">
      <c r="A3976">
        <v>287</v>
      </c>
      <c r="B3976" s="9" t="s">
        <v>640</v>
      </c>
      <c r="C3976" s="9" t="s">
        <v>714</v>
      </c>
      <c r="D3976" s="9" t="s">
        <v>722</v>
      </c>
      <c r="E3976" s="9">
        <v>3</v>
      </c>
      <c r="F3976" s="9" t="s">
        <v>697</v>
      </c>
      <c r="G3976" s="9" t="s">
        <v>695</v>
      </c>
      <c r="H3976" s="9">
        <v>3</v>
      </c>
      <c r="I3976" s="9">
        <v>9</v>
      </c>
      <c r="J3976" s="9"/>
    </row>
    <row r="3977" spans="1:10">
      <c r="A3977">
        <v>287</v>
      </c>
      <c r="B3977" s="9" t="s">
        <v>640</v>
      </c>
      <c r="C3977" s="9" t="s">
        <v>714</v>
      </c>
      <c r="D3977" s="9">
        <v>0</v>
      </c>
      <c r="E3977" s="9">
        <v>0</v>
      </c>
      <c r="F3977" s="9">
        <v>0</v>
      </c>
      <c r="G3977" s="9">
        <v>0</v>
      </c>
      <c r="H3977" s="9">
        <v>3</v>
      </c>
      <c r="I3977" s="9">
        <v>0</v>
      </c>
      <c r="J3977" s="9"/>
    </row>
    <row r="3978" spans="1:10">
      <c r="A3978">
        <v>287</v>
      </c>
      <c r="B3978" s="9" t="s">
        <v>640</v>
      </c>
      <c r="C3978" s="9" t="s">
        <v>714</v>
      </c>
      <c r="D3978" s="9">
        <v>0</v>
      </c>
      <c r="E3978" s="9">
        <v>0</v>
      </c>
      <c r="F3978" s="9">
        <v>0</v>
      </c>
      <c r="G3978" s="9">
        <v>0</v>
      </c>
      <c r="H3978" s="9">
        <v>3</v>
      </c>
      <c r="I3978" s="9">
        <v>0</v>
      </c>
      <c r="J3978" s="9"/>
    </row>
    <row r="3979" spans="1:10">
      <c r="A3979">
        <v>287</v>
      </c>
      <c r="B3979" s="9" t="s">
        <v>640</v>
      </c>
      <c r="C3979" s="9" t="s">
        <v>714</v>
      </c>
      <c r="D3979" s="9">
        <v>0</v>
      </c>
      <c r="E3979" s="9">
        <v>0</v>
      </c>
      <c r="F3979" s="9">
        <v>0</v>
      </c>
      <c r="G3979" s="9">
        <v>0</v>
      </c>
      <c r="H3979" s="9">
        <v>3</v>
      </c>
      <c r="I3979" s="9">
        <v>0</v>
      </c>
      <c r="J3979" s="9"/>
    </row>
    <row r="3980" spans="1:10">
      <c r="A3980">
        <v>287</v>
      </c>
      <c r="B3980" s="9" t="s">
        <v>640</v>
      </c>
      <c r="C3980" s="9" t="s">
        <v>714</v>
      </c>
      <c r="D3980" s="9">
        <v>0</v>
      </c>
      <c r="E3980" s="9">
        <v>0</v>
      </c>
      <c r="F3980" s="9">
        <v>0</v>
      </c>
      <c r="G3980" s="9">
        <v>0</v>
      </c>
      <c r="H3980" s="9">
        <v>3</v>
      </c>
      <c r="I3980" s="9">
        <v>0</v>
      </c>
      <c r="J3980" s="9"/>
    </row>
    <row r="3981" spans="1:10">
      <c r="A3981">
        <v>287</v>
      </c>
      <c r="B3981" s="9" t="s">
        <v>640</v>
      </c>
      <c r="C3981" s="9" t="s">
        <v>714</v>
      </c>
      <c r="D3981" s="9">
        <v>0</v>
      </c>
      <c r="E3981" s="9">
        <v>0</v>
      </c>
      <c r="F3981" s="9">
        <v>0</v>
      </c>
      <c r="G3981" s="9">
        <v>0</v>
      </c>
      <c r="H3981" s="9">
        <v>3</v>
      </c>
      <c r="I3981" s="9">
        <v>0</v>
      </c>
      <c r="J3981" s="9"/>
    </row>
    <row r="3982" spans="1:10">
      <c r="A3982">
        <v>287</v>
      </c>
      <c r="B3982" s="9" t="s">
        <v>640</v>
      </c>
      <c r="C3982" s="9" t="s">
        <v>714</v>
      </c>
      <c r="D3982" s="9">
        <v>0</v>
      </c>
      <c r="E3982" s="9">
        <v>0</v>
      </c>
      <c r="F3982" s="9">
        <v>0</v>
      </c>
      <c r="G3982" s="9">
        <v>0</v>
      </c>
      <c r="H3982" s="9">
        <v>3</v>
      </c>
      <c r="I3982" s="9">
        <v>0</v>
      </c>
      <c r="J3982" s="9"/>
    </row>
    <row r="3983" spans="1:10">
      <c r="A3983">
        <v>287</v>
      </c>
      <c r="B3983" s="9" t="s">
        <v>640</v>
      </c>
      <c r="C3983" s="9" t="s">
        <v>714</v>
      </c>
      <c r="D3983" s="9">
        <v>0</v>
      </c>
      <c r="E3983" s="9">
        <v>0</v>
      </c>
      <c r="F3983" s="9">
        <v>0</v>
      </c>
      <c r="G3983" s="9">
        <v>0</v>
      </c>
      <c r="H3983" s="9">
        <v>3</v>
      </c>
      <c r="I3983" s="9">
        <v>0</v>
      </c>
      <c r="J3983" s="9"/>
    </row>
    <row r="3984" spans="1:10">
      <c r="A3984">
        <v>288</v>
      </c>
      <c r="B3984" s="9" t="s">
        <v>641</v>
      </c>
      <c r="C3984" s="9" t="s">
        <v>714</v>
      </c>
      <c r="D3984" s="9" t="s">
        <v>726</v>
      </c>
      <c r="E3984" s="9">
        <v>0.1</v>
      </c>
      <c r="F3984" s="9" t="s">
        <v>716</v>
      </c>
      <c r="G3984" s="9" t="s">
        <v>695</v>
      </c>
      <c r="H3984" s="9">
        <v>3</v>
      </c>
      <c r="I3984" s="9">
        <v>0.30000000000000004</v>
      </c>
      <c r="J3984" s="9"/>
    </row>
    <row r="3985" spans="1:10">
      <c r="A3985">
        <v>288</v>
      </c>
      <c r="B3985" s="9" t="s">
        <v>641</v>
      </c>
      <c r="C3985" s="9" t="s">
        <v>714</v>
      </c>
      <c r="D3985" s="9" t="s">
        <v>722</v>
      </c>
      <c r="E3985" s="9">
        <v>3.0000000000000001E-3</v>
      </c>
      <c r="F3985" s="9" t="s">
        <v>716</v>
      </c>
      <c r="G3985" s="9" t="s">
        <v>695</v>
      </c>
      <c r="H3985" s="9">
        <v>3</v>
      </c>
      <c r="I3985" s="9">
        <v>9.0000000000000011E-3</v>
      </c>
      <c r="J3985" s="9"/>
    </row>
    <row r="3986" spans="1:10">
      <c r="A3986">
        <v>288</v>
      </c>
      <c r="B3986" s="9" t="s">
        <v>641</v>
      </c>
      <c r="C3986" s="9" t="s">
        <v>714</v>
      </c>
      <c r="D3986" s="9" t="s">
        <v>721</v>
      </c>
      <c r="E3986" s="9">
        <v>5.0000000000000001E-3</v>
      </c>
      <c r="F3986" s="9" t="s">
        <v>716</v>
      </c>
      <c r="G3986" s="9" t="s">
        <v>695</v>
      </c>
      <c r="H3986" s="9">
        <v>3</v>
      </c>
      <c r="I3986" s="9">
        <v>1.4999999999999999E-2</v>
      </c>
      <c r="J3986" s="9"/>
    </row>
    <row r="3987" spans="1:10">
      <c r="A3987">
        <v>288</v>
      </c>
      <c r="B3987" s="9" t="s">
        <v>641</v>
      </c>
      <c r="C3987" s="9" t="s">
        <v>714</v>
      </c>
      <c r="D3987" s="9" t="s">
        <v>723</v>
      </c>
      <c r="E3987" s="9">
        <v>5</v>
      </c>
      <c r="F3987" s="9" t="s">
        <v>694</v>
      </c>
      <c r="G3987" s="9" t="s">
        <v>695</v>
      </c>
      <c r="H3987" s="9">
        <v>3</v>
      </c>
      <c r="I3987" s="9">
        <v>15</v>
      </c>
      <c r="J3987" s="9"/>
    </row>
    <row r="3988" spans="1:10">
      <c r="A3988">
        <v>288</v>
      </c>
      <c r="B3988" s="9" t="s">
        <v>641</v>
      </c>
      <c r="C3988" s="9" t="s">
        <v>714</v>
      </c>
      <c r="D3988" s="9" t="s">
        <v>719</v>
      </c>
      <c r="E3988" s="9">
        <v>0.02</v>
      </c>
      <c r="F3988" s="9" t="s">
        <v>716</v>
      </c>
      <c r="G3988" s="9" t="s">
        <v>695</v>
      </c>
      <c r="H3988" s="9">
        <v>3</v>
      </c>
      <c r="I3988" s="9">
        <v>0.06</v>
      </c>
      <c r="J3988" s="9"/>
    </row>
    <row r="3989" spans="1:10">
      <c r="A3989">
        <v>288</v>
      </c>
      <c r="B3989" s="9" t="s">
        <v>641</v>
      </c>
      <c r="C3989" s="9" t="s">
        <v>714</v>
      </c>
      <c r="D3989" s="9" t="s">
        <v>727</v>
      </c>
      <c r="E3989" s="9">
        <v>0.02</v>
      </c>
      <c r="F3989" s="9" t="s">
        <v>716</v>
      </c>
      <c r="G3989" s="9" t="s">
        <v>695</v>
      </c>
      <c r="H3989" s="9">
        <v>3</v>
      </c>
      <c r="I3989" s="9">
        <v>0.06</v>
      </c>
      <c r="J3989" s="9"/>
    </row>
    <row r="3990" spans="1:10">
      <c r="A3990">
        <v>288</v>
      </c>
      <c r="B3990" s="9" t="s">
        <v>641</v>
      </c>
      <c r="C3990" s="9" t="s">
        <v>714</v>
      </c>
      <c r="D3990" s="9" t="s">
        <v>729</v>
      </c>
      <c r="E3990" s="9">
        <v>0.02</v>
      </c>
      <c r="F3990" s="9" t="s">
        <v>716</v>
      </c>
      <c r="G3990" s="9" t="s">
        <v>695</v>
      </c>
      <c r="H3990" s="9">
        <v>3</v>
      </c>
      <c r="I3990" s="9">
        <v>0.06</v>
      </c>
      <c r="J3990" s="9"/>
    </row>
    <row r="3991" spans="1:10">
      <c r="A3991">
        <v>288</v>
      </c>
      <c r="B3991" s="9" t="s">
        <v>641</v>
      </c>
      <c r="C3991" s="9" t="s">
        <v>714</v>
      </c>
      <c r="D3991" s="9" t="s">
        <v>730</v>
      </c>
      <c r="E3991" s="9">
        <v>0.02</v>
      </c>
      <c r="F3991" s="9" t="s">
        <v>716</v>
      </c>
      <c r="G3991" s="9" t="s">
        <v>695</v>
      </c>
      <c r="H3991" s="9">
        <v>3</v>
      </c>
      <c r="I3991" s="9">
        <v>0.06</v>
      </c>
      <c r="J3991" s="9"/>
    </row>
    <row r="3992" spans="1:10">
      <c r="A3992">
        <v>288</v>
      </c>
      <c r="B3992" s="9" t="s">
        <v>641</v>
      </c>
      <c r="C3992" s="9" t="s">
        <v>714</v>
      </c>
      <c r="D3992" s="9" t="s">
        <v>728</v>
      </c>
      <c r="E3992" s="9">
        <v>0.02</v>
      </c>
      <c r="F3992" s="9" t="s">
        <v>716</v>
      </c>
      <c r="G3992" s="9" t="s">
        <v>695</v>
      </c>
      <c r="H3992" s="9">
        <v>3</v>
      </c>
      <c r="I3992" s="9">
        <v>0.06</v>
      </c>
      <c r="J3992" s="9"/>
    </row>
    <row r="3993" spans="1:10">
      <c r="A3993">
        <v>288</v>
      </c>
      <c r="B3993" s="9" t="s">
        <v>641</v>
      </c>
      <c r="C3993" s="9" t="s">
        <v>714</v>
      </c>
      <c r="D3993" s="9" t="s">
        <v>731</v>
      </c>
      <c r="E3993" s="9">
        <v>0.02</v>
      </c>
      <c r="F3993" s="9" t="s">
        <v>716</v>
      </c>
      <c r="G3993" s="9" t="s">
        <v>695</v>
      </c>
      <c r="H3993" s="9">
        <v>3</v>
      </c>
      <c r="I3993" s="9">
        <v>0.06</v>
      </c>
      <c r="J3993" s="9"/>
    </row>
    <row r="3994" spans="1:10">
      <c r="A3994">
        <v>288</v>
      </c>
      <c r="B3994" s="9" t="s">
        <v>641</v>
      </c>
      <c r="C3994" s="9" t="s">
        <v>714</v>
      </c>
      <c r="D3994" s="9" t="s">
        <v>732</v>
      </c>
      <c r="E3994" s="9">
        <v>0.02</v>
      </c>
      <c r="F3994" s="9" t="s">
        <v>716</v>
      </c>
      <c r="G3994" s="9" t="s">
        <v>695</v>
      </c>
      <c r="H3994" s="9">
        <v>3</v>
      </c>
      <c r="I3994" s="9">
        <v>0.06</v>
      </c>
      <c r="J3994" s="9"/>
    </row>
    <row r="3995" spans="1:10">
      <c r="A3995">
        <v>288</v>
      </c>
      <c r="B3995" s="9" t="s">
        <v>641</v>
      </c>
      <c r="C3995" s="9" t="s">
        <v>714</v>
      </c>
      <c r="D3995" s="9">
        <v>0</v>
      </c>
      <c r="E3995" s="9">
        <v>0</v>
      </c>
      <c r="F3995" s="9">
        <v>0</v>
      </c>
      <c r="G3995" s="9">
        <v>0</v>
      </c>
      <c r="H3995" s="9">
        <v>3</v>
      </c>
      <c r="I3995" s="9">
        <v>0</v>
      </c>
      <c r="J3995" s="9"/>
    </row>
    <row r="3996" spans="1:10">
      <c r="A3996">
        <v>288</v>
      </c>
      <c r="B3996" s="9" t="s">
        <v>641</v>
      </c>
      <c r="C3996" s="9" t="s">
        <v>714</v>
      </c>
      <c r="D3996" s="9">
        <v>0</v>
      </c>
      <c r="E3996" s="9">
        <v>0</v>
      </c>
      <c r="F3996" s="9">
        <v>0</v>
      </c>
      <c r="G3996" s="9">
        <v>0</v>
      </c>
      <c r="H3996" s="9">
        <v>3</v>
      </c>
      <c r="I3996" s="9">
        <v>0</v>
      </c>
      <c r="J3996" s="9"/>
    </row>
    <row r="3997" spans="1:10">
      <c r="A3997">
        <v>289</v>
      </c>
      <c r="B3997" s="9" t="s">
        <v>643</v>
      </c>
      <c r="C3997" s="9" t="s">
        <v>714</v>
      </c>
      <c r="D3997" s="9" t="s">
        <v>725</v>
      </c>
      <c r="E3997" s="9">
        <v>0.1</v>
      </c>
      <c r="F3997" s="9" t="s">
        <v>716</v>
      </c>
      <c r="G3997" s="9" t="s">
        <v>695</v>
      </c>
      <c r="H3997" s="9">
        <v>4</v>
      </c>
      <c r="I3997" s="9">
        <v>0.4</v>
      </c>
      <c r="J3997" s="9"/>
    </row>
    <row r="3998" spans="1:10">
      <c r="A3998">
        <v>289</v>
      </c>
      <c r="B3998" s="9" t="s">
        <v>643</v>
      </c>
      <c r="C3998" s="9" t="s">
        <v>714</v>
      </c>
      <c r="D3998" s="9" t="s">
        <v>721</v>
      </c>
      <c r="E3998" s="9">
        <v>5.0000000000000001E-3</v>
      </c>
      <c r="F3998" s="9" t="s">
        <v>716</v>
      </c>
      <c r="G3998" s="9" t="s">
        <v>695</v>
      </c>
      <c r="H3998" s="9">
        <v>4</v>
      </c>
      <c r="I3998" s="9">
        <v>0.02</v>
      </c>
      <c r="J3998" s="9"/>
    </row>
    <row r="3999" spans="1:10">
      <c r="A3999">
        <v>289</v>
      </c>
      <c r="B3999" s="9" t="s">
        <v>643</v>
      </c>
      <c r="C3999" s="9" t="s">
        <v>714</v>
      </c>
      <c r="D3999" s="9" t="s">
        <v>719</v>
      </c>
      <c r="E3999" s="9">
        <v>0.02</v>
      </c>
      <c r="F3999" s="9" t="s">
        <v>716</v>
      </c>
      <c r="G3999" s="9" t="s">
        <v>695</v>
      </c>
      <c r="H3999" s="9">
        <v>4</v>
      </c>
      <c r="I3999" s="9">
        <v>0.08</v>
      </c>
      <c r="J3999" s="9"/>
    </row>
    <row r="4000" spans="1:10">
      <c r="A4000">
        <v>289</v>
      </c>
      <c r="B4000" s="9" t="s">
        <v>643</v>
      </c>
      <c r="C4000" s="9" t="s">
        <v>714</v>
      </c>
      <c r="D4000" s="9" t="s">
        <v>722</v>
      </c>
      <c r="E4000" s="9">
        <v>3.0000000000000001E-3</v>
      </c>
      <c r="F4000" s="9" t="s">
        <v>716</v>
      </c>
      <c r="G4000" s="9" t="s">
        <v>695</v>
      </c>
      <c r="H4000" s="9">
        <v>4</v>
      </c>
      <c r="I4000" s="9">
        <v>1.2E-2</v>
      </c>
      <c r="J4000" s="9"/>
    </row>
    <row r="4001" spans="1:10">
      <c r="A4001">
        <v>289</v>
      </c>
      <c r="B4001" s="9" t="s">
        <v>643</v>
      </c>
      <c r="C4001" s="9" t="s">
        <v>714</v>
      </c>
      <c r="D4001" s="9" t="s">
        <v>723</v>
      </c>
      <c r="E4001" s="9">
        <v>5</v>
      </c>
      <c r="F4001" s="9" t="s">
        <v>694</v>
      </c>
      <c r="G4001" s="9" t="s">
        <v>695</v>
      </c>
      <c r="H4001" s="9">
        <v>4</v>
      </c>
      <c r="I4001" s="9">
        <v>20</v>
      </c>
      <c r="J4001" s="9"/>
    </row>
    <row r="4002" spans="1:10">
      <c r="A4002">
        <v>289</v>
      </c>
      <c r="B4002" s="9" t="s">
        <v>643</v>
      </c>
      <c r="C4002" s="9" t="s">
        <v>714</v>
      </c>
      <c r="D4002" s="9" t="s">
        <v>727</v>
      </c>
      <c r="E4002" s="9">
        <v>0.02</v>
      </c>
      <c r="F4002" s="9" t="s">
        <v>716</v>
      </c>
      <c r="G4002" s="9" t="s">
        <v>695</v>
      </c>
      <c r="H4002" s="9">
        <v>4</v>
      </c>
      <c r="I4002" s="9">
        <v>0.08</v>
      </c>
      <c r="J4002" s="9"/>
    </row>
    <row r="4003" spans="1:10">
      <c r="A4003">
        <v>289</v>
      </c>
      <c r="B4003" s="9" t="s">
        <v>643</v>
      </c>
      <c r="C4003" s="9" t="s">
        <v>714</v>
      </c>
      <c r="D4003" s="9" t="s">
        <v>729</v>
      </c>
      <c r="E4003" s="9">
        <v>0.02</v>
      </c>
      <c r="F4003" s="9" t="s">
        <v>716</v>
      </c>
      <c r="G4003" s="9" t="s">
        <v>695</v>
      </c>
      <c r="H4003" s="9">
        <v>4</v>
      </c>
      <c r="I4003" s="9">
        <v>0.08</v>
      </c>
      <c r="J4003" s="9"/>
    </row>
    <row r="4004" spans="1:10">
      <c r="A4004">
        <v>289</v>
      </c>
      <c r="B4004" s="9" t="s">
        <v>643</v>
      </c>
      <c r="C4004" s="9" t="s">
        <v>714</v>
      </c>
      <c r="D4004" s="9" t="s">
        <v>730</v>
      </c>
      <c r="E4004" s="9">
        <v>0.02</v>
      </c>
      <c r="F4004" s="9" t="s">
        <v>716</v>
      </c>
      <c r="G4004" s="9" t="s">
        <v>695</v>
      </c>
      <c r="H4004" s="9">
        <v>4</v>
      </c>
      <c r="I4004" s="9">
        <v>0.08</v>
      </c>
      <c r="J4004" s="9"/>
    </row>
    <row r="4005" spans="1:10">
      <c r="A4005">
        <v>289</v>
      </c>
      <c r="B4005" s="9" t="s">
        <v>643</v>
      </c>
      <c r="C4005" s="9" t="s">
        <v>714</v>
      </c>
      <c r="D4005" s="9" t="s">
        <v>728</v>
      </c>
      <c r="E4005" s="9">
        <v>0.02</v>
      </c>
      <c r="F4005" s="9" t="s">
        <v>716</v>
      </c>
      <c r="G4005" s="9" t="s">
        <v>695</v>
      </c>
      <c r="H4005" s="9">
        <v>4</v>
      </c>
      <c r="I4005" s="9">
        <v>0.08</v>
      </c>
      <c r="J4005" s="9"/>
    </row>
    <row r="4006" spans="1:10">
      <c r="A4006">
        <v>289</v>
      </c>
      <c r="B4006" s="9" t="s">
        <v>643</v>
      </c>
      <c r="C4006" s="9" t="s">
        <v>714</v>
      </c>
      <c r="D4006" s="9" t="s">
        <v>731</v>
      </c>
      <c r="E4006" s="9">
        <v>0.02</v>
      </c>
      <c r="F4006" s="9" t="s">
        <v>716</v>
      </c>
      <c r="G4006" s="9" t="s">
        <v>695</v>
      </c>
      <c r="H4006" s="9">
        <v>4</v>
      </c>
      <c r="I4006" s="9">
        <v>0.08</v>
      </c>
      <c r="J4006" s="9"/>
    </row>
    <row r="4007" spans="1:10">
      <c r="A4007">
        <v>289</v>
      </c>
      <c r="B4007" s="9" t="s">
        <v>643</v>
      </c>
      <c r="C4007" s="9" t="s">
        <v>714</v>
      </c>
      <c r="D4007" s="9" t="s">
        <v>732</v>
      </c>
      <c r="E4007" s="9">
        <v>0.02</v>
      </c>
      <c r="F4007" s="9" t="s">
        <v>716</v>
      </c>
      <c r="G4007" s="9" t="s">
        <v>695</v>
      </c>
      <c r="H4007" s="9">
        <v>4</v>
      </c>
      <c r="I4007" s="9">
        <v>0.08</v>
      </c>
      <c r="J4007" s="9"/>
    </row>
    <row r="4008" spans="1:10">
      <c r="A4008">
        <v>289</v>
      </c>
      <c r="B4008" s="9" t="s">
        <v>643</v>
      </c>
      <c r="C4008" s="9" t="s">
        <v>714</v>
      </c>
      <c r="D4008" s="9">
        <v>0</v>
      </c>
      <c r="E4008" s="9">
        <v>0</v>
      </c>
      <c r="F4008" s="9">
        <v>0</v>
      </c>
      <c r="G4008" s="9">
        <v>0</v>
      </c>
      <c r="H4008" s="9">
        <v>4</v>
      </c>
      <c r="I4008" s="9">
        <v>0</v>
      </c>
      <c r="J4008" s="9"/>
    </row>
    <row r="4009" spans="1:10">
      <c r="A4009">
        <v>289</v>
      </c>
      <c r="B4009" s="9" t="s">
        <v>643</v>
      </c>
      <c r="C4009" s="9" t="s">
        <v>714</v>
      </c>
      <c r="D4009" s="9">
        <v>0</v>
      </c>
      <c r="E4009" s="9">
        <v>0</v>
      </c>
      <c r="F4009" s="9">
        <v>0</v>
      </c>
      <c r="G4009" s="9">
        <v>0</v>
      </c>
      <c r="H4009" s="9">
        <v>4</v>
      </c>
      <c r="I4009" s="9">
        <v>0</v>
      </c>
      <c r="J4009" s="9"/>
    </row>
    <row r="4010" spans="1:10">
      <c r="A4010">
        <v>290</v>
      </c>
      <c r="B4010" s="9" t="s">
        <v>644</v>
      </c>
      <c r="C4010" s="9" t="s">
        <v>714</v>
      </c>
      <c r="D4010" s="9" t="s">
        <v>721</v>
      </c>
      <c r="E4010" s="9">
        <v>5.0000000000000001E-3</v>
      </c>
      <c r="F4010" s="9" t="s">
        <v>716</v>
      </c>
      <c r="G4010" s="9" t="s">
        <v>695</v>
      </c>
      <c r="H4010" s="9">
        <v>2</v>
      </c>
      <c r="I4010" s="9">
        <v>0.01</v>
      </c>
      <c r="J4010" s="9"/>
    </row>
    <row r="4011" spans="1:10">
      <c r="A4011">
        <v>290</v>
      </c>
      <c r="B4011" s="9" t="s">
        <v>644</v>
      </c>
      <c r="C4011" s="9" t="s">
        <v>714</v>
      </c>
      <c r="D4011" s="9" t="s">
        <v>719</v>
      </c>
      <c r="E4011" s="9">
        <v>0.02</v>
      </c>
      <c r="F4011" s="9" t="s">
        <v>716</v>
      </c>
      <c r="G4011" s="9" t="s">
        <v>695</v>
      </c>
      <c r="H4011" s="9">
        <v>2</v>
      </c>
      <c r="I4011" s="9">
        <v>0.04</v>
      </c>
      <c r="J4011" s="9"/>
    </row>
    <row r="4012" spans="1:10">
      <c r="A4012">
        <v>290</v>
      </c>
      <c r="B4012" s="9" t="s">
        <v>644</v>
      </c>
      <c r="C4012" s="9" t="s">
        <v>714</v>
      </c>
      <c r="D4012" s="9" t="s">
        <v>722</v>
      </c>
      <c r="E4012" s="9">
        <v>3.0000000000000001E-3</v>
      </c>
      <c r="F4012" s="9" t="s">
        <v>716</v>
      </c>
      <c r="G4012" s="9" t="s">
        <v>695</v>
      </c>
      <c r="H4012" s="9">
        <v>2</v>
      </c>
      <c r="I4012" s="9">
        <v>6.0000000000000001E-3</v>
      </c>
      <c r="J4012" s="9"/>
    </row>
    <row r="4013" spans="1:10">
      <c r="A4013">
        <v>290</v>
      </c>
      <c r="B4013" s="9" t="s">
        <v>644</v>
      </c>
      <c r="C4013" s="9" t="s">
        <v>714</v>
      </c>
      <c r="D4013" s="9" t="s">
        <v>723</v>
      </c>
      <c r="E4013" s="9">
        <v>5</v>
      </c>
      <c r="F4013" s="9" t="s">
        <v>694</v>
      </c>
      <c r="G4013" s="9" t="s">
        <v>695</v>
      </c>
      <c r="H4013" s="9">
        <v>2</v>
      </c>
      <c r="I4013" s="9">
        <v>10</v>
      </c>
      <c r="J4013" s="9"/>
    </row>
    <row r="4014" spans="1:10">
      <c r="A4014">
        <v>290</v>
      </c>
      <c r="B4014" s="9" t="s">
        <v>644</v>
      </c>
      <c r="C4014" s="9" t="s">
        <v>714</v>
      </c>
      <c r="D4014" s="9" t="s">
        <v>727</v>
      </c>
      <c r="E4014" s="9">
        <v>0.02</v>
      </c>
      <c r="F4014" s="9" t="s">
        <v>716</v>
      </c>
      <c r="G4014" s="9" t="s">
        <v>695</v>
      </c>
      <c r="H4014" s="9">
        <v>2</v>
      </c>
      <c r="I4014" s="9">
        <v>0.04</v>
      </c>
      <c r="J4014" s="9"/>
    </row>
    <row r="4015" spans="1:10">
      <c r="A4015">
        <v>290</v>
      </c>
      <c r="B4015" s="9" t="s">
        <v>644</v>
      </c>
      <c r="C4015" s="9" t="s">
        <v>714</v>
      </c>
      <c r="D4015" s="9" t="s">
        <v>732</v>
      </c>
      <c r="E4015" s="9">
        <v>0.02</v>
      </c>
      <c r="F4015" s="9" t="s">
        <v>716</v>
      </c>
      <c r="G4015" s="9" t="s">
        <v>695</v>
      </c>
      <c r="H4015" s="9">
        <v>2</v>
      </c>
      <c r="I4015" s="9">
        <v>0.04</v>
      </c>
      <c r="J4015" s="9"/>
    </row>
    <row r="4016" spans="1:10">
      <c r="A4016">
        <v>290</v>
      </c>
      <c r="B4016" s="9" t="s">
        <v>644</v>
      </c>
      <c r="C4016" s="9" t="s">
        <v>714</v>
      </c>
      <c r="D4016" s="9" t="s">
        <v>731</v>
      </c>
      <c r="E4016" s="9">
        <v>0.02</v>
      </c>
      <c r="F4016" s="9" t="s">
        <v>716</v>
      </c>
      <c r="G4016" s="9" t="s">
        <v>695</v>
      </c>
      <c r="H4016" s="9">
        <v>2</v>
      </c>
      <c r="I4016" s="9">
        <v>0.04</v>
      </c>
      <c r="J4016" s="9"/>
    </row>
    <row r="4017" spans="1:10">
      <c r="A4017">
        <v>290</v>
      </c>
      <c r="B4017" s="9" t="s">
        <v>644</v>
      </c>
      <c r="C4017" s="9" t="s">
        <v>714</v>
      </c>
      <c r="D4017" s="9" t="s">
        <v>728</v>
      </c>
      <c r="E4017" s="9">
        <v>0.02</v>
      </c>
      <c r="F4017" s="9" t="s">
        <v>716</v>
      </c>
      <c r="G4017" s="9" t="s">
        <v>695</v>
      </c>
      <c r="H4017" s="9">
        <v>2</v>
      </c>
      <c r="I4017" s="9">
        <v>0.04</v>
      </c>
      <c r="J4017" s="9"/>
    </row>
    <row r="4018" spans="1:10">
      <c r="A4018">
        <v>290</v>
      </c>
      <c r="B4018" s="9" t="s">
        <v>644</v>
      </c>
      <c r="C4018" s="9" t="s">
        <v>714</v>
      </c>
      <c r="D4018" s="9" t="s">
        <v>729</v>
      </c>
      <c r="E4018" s="9">
        <v>0.02</v>
      </c>
      <c r="F4018" s="9" t="s">
        <v>716</v>
      </c>
      <c r="G4018" s="9" t="s">
        <v>695</v>
      </c>
      <c r="H4018" s="9">
        <v>2</v>
      </c>
      <c r="I4018" s="9">
        <v>0.04</v>
      </c>
      <c r="J4018" s="9"/>
    </row>
    <row r="4019" spans="1:10">
      <c r="A4019">
        <v>290</v>
      </c>
      <c r="B4019" s="9" t="s">
        <v>644</v>
      </c>
      <c r="C4019" s="9" t="s">
        <v>714</v>
      </c>
      <c r="D4019" s="9" t="s">
        <v>730</v>
      </c>
      <c r="E4019" s="9">
        <v>0.02</v>
      </c>
      <c r="F4019" s="9" t="s">
        <v>716</v>
      </c>
      <c r="G4019" s="9" t="s">
        <v>695</v>
      </c>
      <c r="H4019" s="9">
        <v>2</v>
      </c>
      <c r="I4019" s="9">
        <v>0.04</v>
      </c>
      <c r="J4019" s="9"/>
    </row>
    <row r="4020" spans="1:10">
      <c r="A4020">
        <v>290</v>
      </c>
      <c r="B4020" s="9" t="s">
        <v>644</v>
      </c>
      <c r="C4020" s="9" t="s">
        <v>714</v>
      </c>
      <c r="D4020" s="9">
        <v>0</v>
      </c>
      <c r="E4020" s="9">
        <v>0</v>
      </c>
      <c r="F4020" s="9">
        <v>0</v>
      </c>
      <c r="G4020" s="9">
        <v>0</v>
      </c>
      <c r="H4020" s="9">
        <v>2</v>
      </c>
      <c r="I4020" s="9">
        <v>0</v>
      </c>
      <c r="J4020" s="9"/>
    </row>
    <row r="4021" spans="1:10">
      <c r="A4021">
        <v>290</v>
      </c>
      <c r="B4021" s="9" t="s">
        <v>644</v>
      </c>
      <c r="C4021" s="9" t="s">
        <v>714</v>
      </c>
      <c r="D4021" s="9">
        <v>0</v>
      </c>
      <c r="E4021" s="9">
        <v>0</v>
      </c>
      <c r="F4021" s="9">
        <v>0</v>
      </c>
      <c r="G4021" s="9">
        <v>0</v>
      </c>
      <c r="H4021" s="9">
        <v>2</v>
      </c>
      <c r="I4021" s="9">
        <v>0</v>
      </c>
      <c r="J4021" s="9"/>
    </row>
    <row r="4022" spans="1:10">
      <c r="A4022">
        <v>291</v>
      </c>
      <c r="B4022" s="9" t="s">
        <v>645</v>
      </c>
      <c r="C4022" s="9" t="s">
        <v>714</v>
      </c>
      <c r="D4022" s="9" t="s">
        <v>721</v>
      </c>
      <c r="E4022" s="9">
        <v>5.0000000000000001E-3</v>
      </c>
      <c r="F4022" s="9" t="s">
        <v>716</v>
      </c>
      <c r="G4022" s="9" t="s">
        <v>695</v>
      </c>
      <c r="H4022" s="9">
        <v>1</v>
      </c>
      <c r="I4022" s="9">
        <v>5.0000000000000001E-3</v>
      </c>
      <c r="J4022" s="9"/>
    </row>
    <row r="4023" spans="1:10">
      <c r="A4023">
        <v>291</v>
      </c>
      <c r="B4023" s="9" t="s">
        <v>645</v>
      </c>
      <c r="C4023" s="9" t="s">
        <v>714</v>
      </c>
      <c r="D4023" s="9" t="s">
        <v>719</v>
      </c>
      <c r="E4023" s="9">
        <v>0.02</v>
      </c>
      <c r="F4023" s="9" t="s">
        <v>716</v>
      </c>
      <c r="G4023" s="9" t="s">
        <v>695</v>
      </c>
      <c r="H4023" s="9">
        <v>1</v>
      </c>
      <c r="I4023" s="9">
        <v>0.02</v>
      </c>
      <c r="J4023" s="9"/>
    </row>
    <row r="4024" spans="1:10">
      <c r="A4024">
        <v>291</v>
      </c>
      <c r="B4024" s="9" t="s">
        <v>645</v>
      </c>
      <c r="C4024" s="9" t="s">
        <v>714</v>
      </c>
      <c r="D4024" s="9" t="s">
        <v>722</v>
      </c>
      <c r="E4024" s="9">
        <v>3.0000000000000001E-3</v>
      </c>
      <c r="F4024" s="9" t="s">
        <v>716</v>
      </c>
      <c r="G4024" s="9" t="s">
        <v>695</v>
      </c>
      <c r="H4024" s="9">
        <v>1</v>
      </c>
      <c r="I4024" s="9">
        <v>3.0000000000000001E-3</v>
      </c>
      <c r="J4024" s="9"/>
    </row>
    <row r="4025" spans="1:10">
      <c r="A4025">
        <v>291</v>
      </c>
      <c r="B4025" s="9" t="s">
        <v>645</v>
      </c>
      <c r="C4025" s="9" t="s">
        <v>714</v>
      </c>
      <c r="D4025" s="9" t="s">
        <v>723</v>
      </c>
      <c r="E4025" s="9">
        <v>5</v>
      </c>
      <c r="F4025" s="9" t="s">
        <v>694</v>
      </c>
      <c r="G4025" s="9" t="s">
        <v>695</v>
      </c>
      <c r="H4025" s="9">
        <v>1</v>
      </c>
      <c r="I4025" s="9">
        <v>5</v>
      </c>
      <c r="J4025" s="9"/>
    </row>
    <row r="4026" spans="1:10">
      <c r="A4026">
        <v>291</v>
      </c>
      <c r="B4026" s="9" t="s">
        <v>645</v>
      </c>
      <c r="C4026" s="9" t="s">
        <v>714</v>
      </c>
      <c r="D4026" s="9" t="s">
        <v>727</v>
      </c>
      <c r="E4026" s="9">
        <v>0.02</v>
      </c>
      <c r="F4026" s="9" t="s">
        <v>716</v>
      </c>
      <c r="G4026" s="9" t="s">
        <v>695</v>
      </c>
      <c r="H4026" s="9">
        <v>1</v>
      </c>
      <c r="I4026" s="9">
        <v>0.02</v>
      </c>
      <c r="J4026" s="9"/>
    </row>
    <row r="4027" spans="1:10">
      <c r="A4027">
        <v>291</v>
      </c>
      <c r="B4027" s="9" t="s">
        <v>645</v>
      </c>
      <c r="C4027" s="9" t="s">
        <v>714</v>
      </c>
      <c r="D4027" s="9" t="s">
        <v>728</v>
      </c>
      <c r="E4027" s="9">
        <v>0.02</v>
      </c>
      <c r="F4027" s="9" t="s">
        <v>716</v>
      </c>
      <c r="G4027" s="9" t="s">
        <v>695</v>
      </c>
      <c r="H4027" s="9">
        <v>1</v>
      </c>
      <c r="I4027" s="9">
        <v>0.02</v>
      </c>
      <c r="J4027" s="9"/>
    </row>
    <row r="4028" spans="1:10">
      <c r="A4028">
        <v>291</v>
      </c>
      <c r="B4028" s="9" t="s">
        <v>645</v>
      </c>
      <c r="C4028" s="9" t="s">
        <v>714</v>
      </c>
      <c r="D4028" s="9" t="s">
        <v>729</v>
      </c>
      <c r="E4028" s="9">
        <v>0.02</v>
      </c>
      <c r="F4028" s="9" t="s">
        <v>716</v>
      </c>
      <c r="G4028" s="9" t="s">
        <v>695</v>
      </c>
      <c r="H4028" s="9">
        <v>1</v>
      </c>
      <c r="I4028" s="9">
        <v>0.02</v>
      </c>
      <c r="J4028" s="9"/>
    </row>
    <row r="4029" spans="1:10">
      <c r="A4029">
        <v>291</v>
      </c>
      <c r="B4029" s="9" t="s">
        <v>645</v>
      </c>
      <c r="C4029" s="9" t="s">
        <v>714</v>
      </c>
      <c r="D4029" s="9" t="s">
        <v>730</v>
      </c>
      <c r="E4029" s="9">
        <v>0.02</v>
      </c>
      <c r="F4029" s="9" t="s">
        <v>716</v>
      </c>
      <c r="G4029" s="9" t="s">
        <v>695</v>
      </c>
      <c r="H4029" s="9">
        <v>1</v>
      </c>
      <c r="I4029" s="9">
        <v>0.02</v>
      </c>
      <c r="J4029" s="9"/>
    </row>
    <row r="4030" spans="1:10">
      <c r="A4030">
        <v>291</v>
      </c>
      <c r="B4030" s="9" t="s">
        <v>645</v>
      </c>
      <c r="C4030" s="9" t="s">
        <v>714</v>
      </c>
      <c r="D4030" s="9" t="s">
        <v>731</v>
      </c>
      <c r="E4030" s="9">
        <v>0.02</v>
      </c>
      <c r="F4030" s="9" t="s">
        <v>716</v>
      </c>
      <c r="G4030" s="9" t="s">
        <v>695</v>
      </c>
      <c r="H4030" s="9">
        <v>1</v>
      </c>
      <c r="I4030" s="9">
        <v>0.02</v>
      </c>
      <c r="J4030" s="9"/>
    </row>
    <row r="4031" spans="1:10">
      <c r="A4031">
        <v>291</v>
      </c>
      <c r="B4031" s="9" t="s">
        <v>645</v>
      </c>
      <c r="C4031" s="9" t="s">
        <v>714</v>
      </c>
      <c r="D4031" s="9" t="s">
        <v>732</v>
      </c>
      <c r="E4031" s="9">
        <v>0.02</v>
      </c>
      <c r="F4031" s="9" t="s">
        <v>716</v>
      </c>
      <c r="G4031" s="9" t="s">
        <v>695</v>
      </c>
      <c r="H4031" s="9">
        <v>1</v>
      </c>
      <c r="I4031" s="9">
        <v>0.02</v>
      </c>
      <c r="J4031" s="9"/>
    </row>
    <row r="4032" spans="1:10">
      <c r="A4032">
        <v>291</v>
      </c>
      <c r="B4032" s="9" t="s">
        <v>645</v>
      </c>
      <c r="C4032" s="9" t="s">
        <v>714</v>
      </c>
      <c r="D4032" s="9">
        <v>0</v>
      </c>
      <c r="E4032" s="9">
        <v>0</v>
      </c>
      <c r="F4032" s="9">
        <v>0</v>
      </c>
      <c r="G4032" s="9">
        <v>0</v>
      </c>
      <c r="H4032" s="9">
        <v>1</v>
      </c>
      <c r="I4032" s="9">
        <v>0</v>
      </c>
      <c r="J4032" s="9"/>
    </row>
    <row r="4033" spans="1:10">
      <c r="A4033">
        <v>291</v>
      </c>
      <c r="B4033" s="9" t="s">
        <v>645</v>
      </c>
      <c r="C4033" s="9" t="s">
        <v>714</v>
      </c>
      <c r="D4033" s="9">
        <v>0</v>
      </c>
      <c r="E4033" s="9">
        <v>0</v>
      </c>
      <c r="F4033" s="9">
        <v>0</v>
      </c>
      <c r="G4033" s="9">
        <v>0</v>
      </c>
      <c r="H4033" s="9">
        <v>1</v>
      </c>
      <c r="I4033" s="9">
        <v>0</v>
      </c>
      <c r="J4033" s="9"/>
    </row>
    <row r="4034" spans="1:10">
      <c r="A4034">
        <v>292</v>
      </c>
      <c r="B4034" s="9" t="s">
        <v>646</v>
      </c>
      <c r="C4034" s="9" t="s">
        <v>714</v>
      </c>
      <c r="D4034" s="9" t="s">
        <v>726</v>
      </c>
      <c r="E4034" s="9">
        <v>0.1</v>
      </c>
      <c r="F4034" s="9" t="s">
        <v>716</v>
      </c>
      <c r="G4034" s="9" t="s">
        <v>695</v>
      </c>
      <c r="H4034" s="9">
        <v>2</v>
      </c>
      <c r="I4034" s="9">
        <v>0.2</v>
      </c>
      <c r="J4034" s="9"/>
    </row>
    <row r="4035" spans="1:10">
      <c r="A4035">
        <v>292</v>
      </c>
      <c r="B4035" s="9" t="s">
        <v>646</v>
      </c>
      <c r="C4035" s="9" t="s">
        <v>714</v>
      </c>
      <c r="D4035" s="9" t="s">
        <v>721</v>
      </c>
      <c r="E4035" s="9">
        <v>5.0000000000000001E-3</v>
      </c>
      <c r="F4035" s="9" t="s">
        <v>716</v>
      </c>
      <c r="G4035" s="9" t="s">
        <v>695</v>
      </c>
      <c r="H4035" s="9">
        <v>2</v>
      </c>
      <c r="I4035" s="9">
        <v>0.01</v>
      </c>
      <c r="J4035" s="9"/>
    </row>
    <row r="4036" spans="1:10">
      <c r="A4036">
        <v>292</v>
      </c>
      <c r="B4036" s="9" t="s">
        <v>646</v>
      </c>
      <c r="C4036" s="9" t="s">
        <v>714</v>
      </c>
      <c r="D4036" s="9" t="s">
        <v>722</v>
      </c>
      <c r="E4036" s="9">
        <v>3.0000000000000001E-3</v>
      </c>
      <c r="F4036" s="9" t="s">
        <v>716</v>
      </c>
      <c r="G4036" s="9" t="s">
        <v>695</v>
      </c>
      <c r="H4036" s="9">
        <v>2</v>
      </c>
      <c r="I4036" s="9">
        <v>6.0000000000000001E-3</v>
      </c>
      <c r="J4036" s="9"/>
    </row>
    <row r="4037" spans="1:10">
      <c r="A4037">
        <v>292</v>
      </c>
      <c r="B4037" s="9" t="s">
        <v>646</v>
      </c>
      <c r="C4037" s="9" t="s">
        <v>714</v>
      </c>
      <c r="D4037" s="9" t="s">
        <v>723</v>
      </c>
      <c r="E4037" s="9">
        <v>5</v>
      </c>
      <c r="F4037" s="9" t="s">
        <v>694</v>
      </c>
      <c r="G4037" s="9" t="s">
        <v>695</v>
      </c>
      <c r="H4037" s="9">
        <v>2</v>
      </c>
      <c r="I4037" s="9">
        <v>10</v>
      </c>
      <c r="J4037" s="9"/>
    </row>
    <row r="4038" spans="1:10">
      <c r="A4038">
        <v>292</v>
      </c>
      <c r="B4038" s="9" t="s">
        <v>646</v>
      </c>
      <c r="C4038" s="9" t="s">
        <v>714</v>
      </c>
      <c r="D4038" s="9" t="s">
        <v>719</v>
      </c>
      <c r="E4038" s="9">
        <v>0.02</v>
      </c>
      <c r="F4038" s="9" t="s">
        <v>716</v>
      </c>
      <c r="G4038" s="9" t="s">
        <v>695</v>
      </c>
      <c r="H4038" s="9">
        <v>2</v>
      </c>
      <c r="I4038" s="9">
        <v>0.04</v>
      </c>
      <c r="J4038" s="9"/>
    </row>
    <row r="4039" spans="1:10">
      <c r="A4039">
        <v>292</v>
      </c>
      <c r="B4039" s="9" t="s">
        <v>646</v>
      </c>
      <c r="C4039" s="9" t="s">
        <v>714</v>
      </c>
      <c r="D4039" s="9">
        <v>0</v>
      </c>
      <c r="E4039" s="9">
        <v>0</v>
      </c>
      <c r="F4039" s="9">
        <v>0</v>
      </c>
      <c r="G4039" s="9">
        <v>0</v>
      </c>
      <c r="H4039" s="9">
        <v>2</v>
      </c>
      <c r="I4039" s="9">
        <v>0</v>
      </c>
      <c r="J4039" s="9"/>
    </row>
    <row r="4040" spans="1:10">
      <c r="A4040">
        <v>292</v>
      </c>
      <c r="B4040" s="9" t="s">
        <v>646</v>
      </c>
      <c r="C4040" s="9" t="s">
        <v>714</v>
      </c>
      <c r="D4040" s="9">
        <v>0</v>
      </c>
      <c r="E4040" s="9">
        <v>0</v>
      </c>
      <c r="F4040" s="9">
        <v>0</v>
      </c>
      <c r="G4040" s="9">
        <v>0</v>
      </c>
      <c r="H4040" s="9">
        <v>2</v>
      </c>
      <c r="I4040" s="9">
        <v>0</v>
      </c>
      <c r="J4040" s="9"/>
    </row>
    <row r="4041" spans="1:10">
      <c r="A4041">
        <v>292</v>
      </c>
      <c r="B4041" s="9" t="s">
        <v>646</v>
      </c>
      <c r="C4041" s="9" t="s">
        <v>714</v>
      </c>
      <c r="D4041" s="9">
        <v>0</v>
      </c>
      <c r="E4041" s="9">
        <v>0</v>
      </c>
      <c r="F4041" s="9">
        <v>0</v>
      </c>
      <c r="G4041" s="9">
        <v>0</v>
      </c>
      <c r="H4041" s="9">
        <v>2</v>
      </c>
      <c r="I4041" s="9">
        <v>0</v>
      </c>
      <c r="J4041" s="9"/>
    </row>
    <row r="4042" spans="1:10">
      <c r="A4042">
        <v>292</v>
      </c>
      <c r="B4042" s="9" t="s">
        <v>646</v>
      </c>
      <c r="C4042" s="9" t="s">
        <v>714</v>
      </c>
      <c r="D4042" s="9">
        <v>0</v>
      </c>
      <c r="E4042" s="9">
        <v>0</v>
      </c>
      <c r="F4042" s="9">
        <v>0</v>
      </c>
      <c r="G4042" s="9">
        <v>0</v>
      </c>
      <c r="H4042" s="9">
        <v>2</v>
      </c>
      <c r="I4042" s="9">
        <v>0</v>
      </c>
      <c r="J4042" s="9"/>
    </row>
    <row r="4043" spans="1:10">
      <c r="A4043">
        <v>292</v>
      </c>
      <c r="B4043" s="9" t="s">
        <v>646</v>
      </c>
      <c r="C4043" s="9" t="s">
        <v>714</v>
      </c>
      <c r="D4043" s="9">
        <v>0</v>
      </c>
      <c r="E4043" s="9">
        <v>0</v>
      </c>
      <c r="F4043" s="9">
        <v>0</v>
      </c>
      <c r="G4043" s="9">
        <v>0</v>
      </c>
      <c r="H4043" s="9">
        <v>2</v>
      </c>
      <c r="I4043" s="9">
        <v>0</v>
      </c>
      <c r="J4043" s="9"/>
    </row>
    <row r="4044" spans="1:10">
      <c r="A4044">
        <v>292</v>
      </c>
      <c r="B4044" s="9" t="s">
        <v>646</v>
      </c>
      <c r="C4044" s="9" t="s">
        <v>714</v>
      </c>
      <c r="D4044" s="9">
        <v>0</v>
      </c>
      <c r="E4044" s="9">
        <v>0</v>
      </c>
      <c r="F4044" s="9">
        <v>0</v>
      </c>
      <c r="G4044" s="9">
        <v>0</v>
      </c>
      <c r="H4044" s="9">
        <v>2</v>
      </c>
      <c r="I4044" s="9">
        <v>0</v>
      </c>
      <c r="J4044" s="9"/>
    </row>
    <row r="4045" spans="1:10">
      <c r="A4045">
        <v>292</v>
      </c>
      <c r="B4045" s="9" t="s">
        <v>646</v>
      </c>
      <c r="C4045" s="9" t="s">
        <v>714</v>
      </c>
      <c r="D4045" s="9">
        <v>0</v>
      </c>
      <c r="E4045" s="9">
        <v>0</v>
      </c>
      <c r="F4045" s="9">
        <v>0</v>
      </c>
      <c r="G4045" s="9">
        <v>0</v>
      </c>
      <c r="H4045" s="9">
        <v>2</v>
      </c>
      <c r="I4045" s="9">
        <v>0</v>
      </c>
      <c r="J4045" s="9"/>
    </row>
    <row r="4046" spans="1:10">
      <c r="A4046">
        <v>293</v>
      </c>
      <c r="B4046" s="9" t="s">
        <v>648</v>
      </c>
      <c r="C4046" s="9" t="s">
        <v>714</v>
      </c>
      <c r="D4046" s="9" t="s">
        <v>725</v>
      </c>
      <c r="E4046" s="9">
        <v>0.1</v>
      </c>
      <c r="F4046" s="9" t="s">
        <v>716</v>
      </c>
      <c r="G4046" s="9" t="s">
        <v>695</v>
      </c>
      <c r="H4046" s="9">
        <v>1</v>
      </c>
      <c r="I4046" s="9">
        <v>0.1</v>
      </c>
      <c r="J4046" s="9"/>
    </row>
    <row r="4047" spans="1:10">
      <c r="A4047">
        <v>293</v>
      </c>
      <c r="B4047" s="9" t="s">
        <v>648</v>
      </c>
      <c r="C4047" s="9" t="s">
        <v>714</v>
      </c>
      <c r="D4047" s="9" t="s">
        <v>719</v>
      </c>
      <c r="E4047" s="9">
        <v>0.02</v>
      </c>
      <c r="F4047" s="9" t="s">
        <v>716</v>
      </c>
      <c r="G4047" s="9" t="s">
        <v>695</v>
      </c>
      <c r="H4047" s="9">
        <v>1</v>
      </c>
      <c r="I4047" s="9">
        <v>0.02</v>
      </c>
      <c r="J4047" s="9"/>
    </row>
    <row r="4048" spans="1:10">
      <c r="A4048">
        <v>293</v>
      </c>
      <c r="B4048" s="9" t="s">
        <v>648</v>
      </c>
      <c r="C4048" s="9" t="s">
        <v>714</v>
      </c>
      <c r="D4048" s="9" t="s">
        <v>722</v>
      </c>
      <c r="E4048" s="9">
        <v>3.0000000000000001E-3</v>
      </c>
      <c r="F4048" s="9" t="s">
        <v>716</v>
      </c>
      <c r="G4048" s="9" t="s">
        <v>695</v>
      </c>
      <c r="H4048" s="9">
        <v>1</v>
      </c>
      <c r="I4048" s="9">
        <v>3.0000000000000001E-3</v>
      </c>
      <c r="J4048" s="9"/>
    </row>
    <row r="4049" spans="1:10">
      <c r="A4049">
        <v>293</v>
      </c>
      <c r="B4049" s="9" t="s">
        <v>648</v>
      </c>
      <c r="C4049" s="9" t="s">
        <v>714</v>
      </c>
      <c r="D4049" s="9" t="s">
        <v>721</v>
      </c>
      <c r="E4049" s="9">
        <v>5.0000000000000001E-3</v>
      </c>
      <c r="F4049" s="9" t="s">
        <v>716</v>
      </c>
      <c r="G4049" s="9" t="s">
        <v>695</v>
      </c>
      <c r="H4049" s="9">
        <v>1</v>
      </c>
      <c r="I4049" s="9">
        <v>5.0000000000000001E-3</v>
      </c>
      <c r="J4049" s="9"/>
    </row>
    <row r="4050" spans="1:10">
      <c r="A4050">
        <v>293</v>
      </c>
      <c r="B4050" s="9" t="s">
        <v>648</v>
      </c>
      <c r="C4050" s="9" t="s">
        <v>714</v>
      </c>
      <c r="D4050" s="9" t="s">
        <v>723</v>
      </c>
      <c r="E4050" s="9">
        <v>5</v>
      </c>
      <c r="F4050" s="9" t="s">
        <v>694</v>
      </c>
      <c r="G4050" s="9" t="s">
        <v>695</v>
      </c>
      <c r="H4050" s="9">
        <v>1</v>
      </c>
      <c r="I4050" s="9">
        <v>5</v>
      </c>
      <c r="J4050" s="9"/>
    </row>
    <row r="4051" spans="1:10">
      <c r="A4051">
        <v>293</v>
      </c>
      <c r="B4051" s="9" t="s">
        <v>648</v>
      </c>
      <c r="C4051" s="9" t="s">
        <v>714</v>
      </c>
      <c r="D4051" s="9">
        <v>0</v>
      </c>
      <c r="E4051" s="9">
        <v>0</v>
      </c>
      <c r="F4051" s="9">
        <v>0</v>
      </c>
      <c r="G4051" s="9">
        <v>0</v>
      </c>
      <c r="H4051" s="9">
        <v>1</v>
      </c>
      <c r="I4051" s="9">
        <v>0</v>
      </c>
      <c r="J4051" s="9"/>
    </row>
    <row r="4052" spans="1:10">
      <c r="A4052">
        <v>293</v>
      </c>
      <c r="B4052" s="9" t="s">
        <v>648</v>
      </c>
      <c r="C4052" s="9" t="s">
        <v>714</v>
      </c>
      <c r="D4052" s="9">
        <v>0</v>
      </c>
      <c r="E4052" s="9">
        <v>0</v>
      </c>
      <c r="F4052" s="9">
        <v>0</v>
      </c>
      <c r="G4052" s="9">
        <v>0</v>
      </c>
      <c r="H4052" s="9">
        <v>1</v>
      </c>
      <c r="I4052" s="9">
        <v>0</v>
      </c>
      <c r="J4052" s="9"/>
    </row>
    <row r="4053" spans="1:10">
      <c r="A4053">
        <v>293</v>
      </c>
      <c r="B4053" s="9" t="s">
        <v>648</v>
      </c>
      <c r="C4053" s="9" t="s">
        <v>714</v>
      </c>
      <c r="D4053" s="9">
        <v>0</v>
      </c>
      <c r="E4053" s="9">
        <v>0</v>
      </c>
      <c r="F4053" s="9">
        <v>0</v>
      </c>
      <c r="G4053" s="9">
        <v>0</v>
      </c>
      <c r="H4053" s="9">
        <v>1</v>
      </c>
      <c r="I4053" s="9">
        <v>0</v>
      </c>
      <c r="J4053" s="9"/>
    </row>
    <row r="4054" spans="1:10">
      <c r="A4054">
        <v>293</v>
      </c>
      <c r="B4054" s="9" t="s">
        <v>648</v>
      </c>
      <c r="C4054" s="9" t="s">
        <v>714</v>
      </c>
      <c r="D4054" s="9">
        <v>0</v>
      </c>
      <c r="E4054" s="9">
        <v>0</v>
      </c>
      <c r="F4054" s="9">
        <v>0</v>
      </c>
      <c r="G4054" s="9">
        <v>0</v>
      </c>
      <c r="H4054" s="9">
        <v>1</v>
      </c>
      <c r="I4054" s="9">
        <v>0</v>
      </c>
      <c r="J4054" s="9"/>
    </row>
    <row r="4055" spans="1:10">
      <c r="A4055">
        <v>293</v>
      </c>
      <c r="B4055" s="9" t="s">
        <v>648</v>
      </c>
      <c r="C4055" s="9" t="s">
        <v>714</v>
      </c>
      <c r="D4055" s="9">
        <v>0</v>
      </c>
      <c r="E4055" s="9">
        <v>0</v>
      </c>
      <c r="F4055" s="9">
        <v>0</v>
      </c>
      <c r="G4055" s="9">
        <v>0</v>
      </c>
      <c r="H4055" s="9">
        <v>1</v>
      </c>
      <c r="I4055" s="9">
        <v>0</v>
      </c>
      <c r="J4055" s="9"/>
    </row>
    <row r="4056" spans="1:10">
      <c r="A4056">
        <v>293</v>
      </c>
      <c r="B4056" s="9" t="s">
        <v>648</v>
      </c>
      <c r="C4056" s="9" t="s">
        <v>714</v>
      </c>
      <c r="D4056" s="9">
        <v>0</v>
      </c>
      <c r="E4056" s="9">
        <v>0</v>
      </c>
      <c r="F4056" s="9">
        <v>0</v>
      </c>
      <c r="G4056" s="9">
        <v>0</v>
      </c>
      <c r="H4056" s="9">
        <v>1</v>
      </c>
      <c r="I4056" s="9">
        <v>0</v>
      </c>
      <c r="J4056" s="9"/>
    </row>
    <row r="4057" spans="1:10">
      <c r="A4057">
        <v>293</v>
      </c>
      <c r="B4057" s="9" t="s">
        <v>648</v>
      </c>
      <c r="C4057" s="9" t="s">
        <v>714</v>
      </c>
      <c r="D4057" s="9">
        <v>0</v>
      </c>
      <c r="E4057" s="9">
        <v>0</v>
      </c>
      <c r="F4057" s="9">
        <v>0</v>
      </c>
      <c r="G4057" s="9">
        <v>0</v>
      </c>
      <c r="H4057" s="9">
        <v>1</v>
      </c>
      <c r="I4057" s="9">
        <v>0</v>
      </c>
      <c r="J4057" s="9"/>
    </row>
    <row r="4058" spans="1:10">
      <c r="A4058">
        <v>294</v>
      </c>
      <c r="B4058" s="9" t="s">
        <v>649</v>
      </c>
      <c r="C4058" s="9" t="s">
        <v>714</v>
      </c>
      <c r="D4058" s="9" t="s">
        <v>719</v>
      </c>
      <c r="E4058" s="9">
        <v>0.02</v>
      </c>
      <c r="F4058" s="9" t="s">
        <v>716</v>
      </c>
      <c r="G4058" s="9" t="s">
        <v>695</v>
      </c>
      <c r="H4058" s="9">
        <v>1</v>
      </c>
      <c r="I4058" s="9">
        <v>0.02</v>
      </c>
      <c r="J4058" s="9"/>
    </row>
    <row r="4059" spans="1:10">
      <c r="A4059">
        <v>294</v>
      </c>
      <c r="B4059" s="9" t="s">
        <v>649</v>
      </c>
      <c r="C4059" s="9" t="s">
        <v>714</v>
      </c>
      <c r="D4059" s="9" t="s">
        <v>722</v>
      </c>
      <c r="E4059" s="9">
        <v>3.0000000000000001E-3</v>
      </c>
      <c r="F4059" s="9" t="s">
        <v>716</v>
      </c>
      <c r="G4059" s="9" t="s">
        <v>695</v>
      </c>
      <c r="H4059" s="9">
        <v>1</v>
      </c>
      <c r="I4059" s="9">
        <v>3.0000000000000001E-3</v>
      </c>
      <c r="J4059" s="9"/>
    </row>
    <row r="4060" spans="1:10">
      <c r="A4060">
        <v>294</v>
      </c>
      <c r="B4060" s="9" t="s">
        <v>649</v>
      </c>
      <c r="C4060" s="9" t="s">
        <v>714</v>
      </c>
      <c r="D4060" s="9" t="s">
        <v>721</v>
      </c>
      <c r="E4060" s="9">
        <v>5.0000000000000001E-3</v>
      </c>
      <c r="F4060" s="9" t="s">
        <v>716</v>
      </c>
      <c r="G4060" s="9" t="s">
        <v>695</v>
      </c>
      <c r="H4060" s="9">
        <v>1</v>
      </c>
      <c r="I4060" s="9">
        <v>5.0000000000000001E-3</v>
      </c>
      <c r="J4060" s="9"/>
    </row>
    <row r="4061" spans="1:10">
      <c r="A4061">
        <v>294</v>
      </c>
      <c r="B4061" s="9" t="s">
        <v>649</v>
      </c>
      <c r="C4061" s="9" t="s">
        <v>714</v>
      </c>
      <c r="D4061" s="9" t="s">
        <v>723</v>
      </c>
      <c r="E4061" s="9">
        <v>5</v>
      </c>
      <c r="F4061" s="9" t="s">
        <v>694</v>
      </c>
      <c r="G4061" s="9" t="s">
        <v>695</v>
      </c>
      <c r="H4061" s="9">
        <v>1</v>
      </c>
      <c r="I4061" s="9">
        <v>5</v>
      </c>
      <c r="J4061" s="9"/>
    </row>
    <row r="4062" spans="1:10">
      <c r="A4062">
        <v>294</v>
      </c>
      <c r="B4062" s="9" t="s">
        <v>649</v>
      </c>
      <c r="C4062" s="9" t="s">
        <v>714</v>
      </c>
      <c r="D4062" s="9">
        <v>0</v>
      </c>
      <c r="E4062" s="9">
        <v>0</v>
      </c>
      <c r="F4062" s="9">
        <v>0</v>
      </c>
      <c r="G4062" s="9">
        <v>0</v>
      </c>
      <c r="H4062" s="9">
        <v>1</v>
      </c>
      <c r="I4062" s="9">
        <v>0</v>
      </c>
      <c r="J4062" s="9"/>
    </row>
    <row r="4063" spans="1:10">
      <c r="A4063">
        <v>294</v>
      </c>
      <c r="B4063" s="9" t="s">
        <v>649</v>
      </c>
      <c r="C4063" s="9" t="s">
        <v>714</v>
      </c>
      <c r="D4063" s="9">
        <v>0</v>
      </c>
      <c r="E4063" s="9">
        <v>0</v>
      </c>
      <c r="F4063" s="9">
        <v>0</v>
      </c>
      <c r="G4063" s="9">
        <v>0</v>
      </c>
      <c r="H4063" s="9">
        <v>1</v>
      </c>
      <c r="I4063" s="9">
        <v>0</v>
      </c>
      <c r="J4063" s="9"/>
    </row>
    <row r="4064" spans="1:10">
      <c r="A4064">
        <v>294</v>
      </c>
      <c r="B4064" s="9" t="s">
        <v>649</v>
      </c>
      <c r="C4064" s="9" t="s">
        <v>714</v>
      </c>
      <c r="D4064" s="9">
        <v>0</v>
      </c>
      <c r="E4064" s="9">
        <v>0</v>
      </c>
      <c r="F4064" s="9">
        <v>0</v>
      </c>
      <c r="G4064" s="9">
        <v>0</v>
      </c>
      <c r="H4064" s="9">
        <v>1</v>
      </c>
      <c r="I4064" s="9">
        <v>0</v>
      </c>
      <c r="J4064" s="9"/>
    </row>
    <row r="4065" spans="1:10">
      <c r="A4065">
        <v>294</v>
      </c>
      <c r="B4065" s="9" t="s">
        <v>649</v>
      </c>
      <c r="C4065" s="9" t="s">
        <v>714</v>
      </c>
      <c r="D4065" s="9">
        <v>0</v>
      </c>
      <c r="E4065" s="9">
        <v>0</v>
      </c>
      <c r="F4065" s="9">
        <v>0</v>
      </c>
      <c r="G4065" s="9">
        <v>0</v>
      </c>
      <c r="H4065" s="9">
        <v>1</v>
      </c>
      <c r="I4065" s="9">
        <v>0</v>
      </c>
      <c r="J4065" s="9"/>
    </row>
    <row r="4066" spans="1:10">
      <c r="A4066">
        <v>294</v>
      </c>
      <c r="B4066" s="9" t="s">
        <v>649</v>
      </c>
      <c r="C4066" s="9" t="s">
        <v>714</v>
      </c>
      <c r="D4066" s="9">
        <v>0</v>
      </c>
      <c r="E4066" s="9">
        <v>0</v>
      </c>
      <c r="F4066" s="9">
        <v>0</v>
      </c>
      <c r="G4066" s="9">
        <v>0</v>
      </c>
      <c r="H4066" s="9">
        <v>1</v>
      </c>
      <c r="I4066" s="9">
        <v>0</v>
      </c>
      <c r="J4066" s="9"/>
    </row>
    <row r="4067" spans="1:10">
      <c r="A4067">
        <v>294</v>
      </c>
      <c r="B4067" s="9" t="s">
        <v>649</v>
      </c>
      <c r="C4067" s="9" t="s">
        <v>714</v>
      </c>
      <c r="D4067" s="9">
        <v>0</v>
      </c>
      <c r="E4067" s="9">
        <v>0</v>
      </c>
      <c r="F4067" s="9">
        <v>0</v>
      </c>
      <c r="G4067" s="9">
        <v>0</v>
      </c>
      <c r="H4067" s="9">
        <v>1</v>
      </c>
      <c r="I4067" s="9">
        <v>0</v>
      </c>
      <c r="J4067" s="9"/>
    </row>
    <row r="4068" spans="1:10">
      <c r="A4068">
        <v>294</v>
      </c>
      <c r="B4068" s="9" t="s">
        <v>649</v>
      </c>
      <c r="C4068" s="9" t="s">
        <v>714</v>
      </c>
      <c r="D4068" s="9">
        <v>0</v>
      </c>
      <c r="E4068" s="9">
        <v>0</v>
      </c>
      <c r="F4068" s="9">
        <v>0</v>
      </c>
      <c r="G4068" s="9">
        <v>0</v>
      </c>
      <c r="H4068" s="9">
        <v>1</v>
      </c>
      <c r="I4068" s="9">
        <v>0</v>
      </c>
      <c r="J4068" s="9"/>
    </row>
    <row r="4069" spans="1:10">
      <c r="A4069">
        <v>295</v>
      </c>
      <c r="B4069" s="9" t="s">
        <v>651</v>
      </c>
      <c r="C4069" s="9" t="s">
        <v>884</v>
      </c>
      <c r="D4069" s="9" t="s">
        <v>885</v>
      </c>
      <c r="E4069" s="9">
        <v>30</v>
      </c>
      <c r="F4069" s="9" t="s">
        <v>694</v>
      </c>
      <c r="G4069" s="9" t="s">
        <v>695</v>
      </c>
      <c r="H4069" s="9">
        <v>1</v>
      </c>
      <c r="I4069" s="9">
        <v>30</v>
      </c>
      <c r="J4069" s="9"/>
    </row>
    <row r="4070" spans="1:10">
      <c r="A4070">
        <v>295</v>
      </c>
      <c r="B4070" s="9" t="s">
        <v>651</v>
      </c>
      <c r="C4070" s="9" t="s">
        <v>884</v>
      </c>
      <c r="D4070" s="9" t="s">
        <v>1028</v>
      </c>
      <c r="E4070" s="9">
        <v>40</v>
      </c>
      <c r="F4070" s="9" t="s">
        <v>697</v>
      </c>
      <c r="G4070" s="9" t="s">
        <v>695</v>
      </c>
      <c r="H4070" s="9">
        <v>1</v>
      </c>
      <c r="I4070" s="9">
        <v>40</v>
      </c>
      <c r="J4070" s="9"/>
    </row>
    <row r="4071" spans="1:10">
      <c r="A4071">
        <v>295</v>
      </c>
      <c r="B4071" s="9" t="s">
        <v>651</v>
      </c>
      <c r="C4071" s="9" t="s">
        <v>884</v>
      </c>
      <c r="D4071" s="9">
        <v>0</v>
      </c>
      <c r="E4071" s="9">
        <v>0</v>
      </c>
      <c r="F4071" s="9">
        <v>0</v>
      </c>
      <c r="G4071" s="9">
        <v>0</v>
      </c>
      <c r="H4071" s="9">
        <v>1</v>
      </c>
      <c r="I4071" s="9">
        <v>0</v>
      </c>
      <c r="J4071" s="9"/>
    </row>
    <row r="4072" spans="1:10">
      <c r="A4072">
        <v>295</v>
      </c>
      <c r="B4072" s="9" t="s">
        <v>651</v>
      </c>
      <c r="C4072" s="9" t="s">
        <v>884</v>
      </c>
      <c r="D4072" s="9">
        <v>0</v>
      </c>
      <c r="E4072" s="9">
        <v>0</v>
      </c>
      <c r="F4072" s="9">
        <v>0</v>
      </c>
      <c r="G4072" s="9">
        <v>0</v>
      </c>
      <c r="H4072" s="9">
        <v>1</v>
      </c>
      <c r="I4072" s="9">
        <v>0</v>
      </c>
      <c r="J4072" s="9"/>
    </row>
    <row r="4073" spans="1:10">
      <c r="A4073">
        <v>295</v>
      </c>
      <c r="B4073" s="9" t="s">
        <v>651</v>
      </c>
      <c r="C4073" s="9" t="s">
        <v>884</v>
      </c>
      <c r="D4073" s="9">
        <v>0</v>
      </c>
      <c r="E4073" s="9">
        <v>0</v>
      </c>
      <c r="F4073" s="9">
        <v>0</v>
      </c>
      <c r="G4073" s="9">
        <v>0</v>
      </c>
      <c r="H4073" s="9">
        <v>1</v>
      </c>
      <c r="I4073" s="9">
        <v>0</v>
      </c>
      <c r="J4073" s="9"/>
    </row>
    <row r="4074" spans="1:10">
      <c r="A4074">
        <v>295</v>
      </c>
      <c r="B4074" s="9" t="s">
        <v>651</v>
      </c>
      <c r="C4074" s="9" t="s">
        <v>884</v>
      </c>
      <c r="D4074" s="9">
        <v>0</v>
      </c>
      <c r="E4074" s="9">
        <v>0</v>
      </c>
      <c r="F4074" s="9">
        <v>0</v>
      </c>
      <c r="G4074" s="9">
        <v>0</v>
      </c>
      <c r="H4074" s="9">
        <v>1</v>
      </c>
      <c r="I4074" s="9">
        <v>0</v>
      </c>
      <c r="J4074" s="9"/>
    </row>
    <row r="4075" spans="1:10">
      <c r="A4075">
        <v>295</v>
      </c>
      <c r="B4075" s="9" t="s">
        <v>651</v>
      </c>
      <c r="C4075" s="9" t="s">
        <v>884</v>
      </c>
      <c r="D4075" s="9">
        <v>0</v>
      </c>
      <c r="E4075" s="9">
        <v>0</v>
      </c>
      <c r="F4075" s="9">
        <v>0</v>
      </c>
      <c r="G4075" s="9">
        <v>0</v>
      </c>
      <c r="H4075" s="9">
        <v>1</v>
      </c>
      <c r="I4075" s="9">
        <v>0</v>
      </c>
      <c r="J4075" s="9"/>
    </row>
    <row r="4076" spans="1:10">
      <c r="A4076">
        <v>295</v>
      </c>
      <c r="B4076" s="9" t="s">
        <v>651</v>
      </c>
      <c r="C4076" s="9" t="s">
        <v>884</v>
      </c>
      <c r="D4076" s="9">
        <v>0</v>
      </c>
      <c r="E4076" s="9">
        <v>0</v>
      </c>
      <c r="F4076" s="9">
        <v>0</v>
      </c>
      <c r="G4076" s="9">
        <v>0</v>
      </c>
      <c r="H4076" s="9">
        <v>1</v>
      </c>
      <c r="I4076" s="9">
        <v>0</v>
      </c>
      <c r="J4076" s="9"/>
    </row>
    <row r="4077" spans="1:10">
      <c r="A4077">
        <v>295</v>
      </c>
      <c r="B4077" s="9" t="s">
        <v>651</v>
      </c>
      <c r="C4077" s="9" t="s">
        <v>884</v>
      </c>
      <c r="D4077" s="9">
        <v>0</v>
      </c>
      <c r="E4077" s="9">
        <v>0</v>
      </c>
      <c r="F4077" s="9">
        <v>0</v>
      </c>
      <c r="G4077" s="9">
        <v>0</v>
      </c>
      <c r="H4077" s="9">
        <v>1</v>
      </c>
      <c r="I4077" s="9">
        <v>0</v>
      </c>
      <c r="J4077" s="9"/>
    </row>
    <row r="4078" spans="1:10">
      <c r="A4078">
        <v>295</v>
      </c>
      <c r="B4078" s="9" t="s">
        <v>651</v>
      </c>
      <c r="C4078" s="9" t="s">
        <v>884</v>
      </c>
      <c r="D4078" s="9">
        <v>0</v>
      </c>
      <c r="E4078" s="9">
        <v>0</v>
      </c>
      <c r="F4078" s="9">
        <v>0</v>
      </c>
      <c r="G4078" s="9">
        <v>0</v>
      </c>
      <c r="H4078" s="9">
        <v>1</v>
      </c>
      <c r="I4078" s="9">
        <v>0</v>
      </c>
      <c r="J4078" s="9"/>
    </row>
    <row r="4079" spans="1:10">
      <c r="A4079">
        <v>296</v>
      </c>
      <c r="B4079" s="9" t="s">
        <v>653</v>
      </c>
      <c r="C4079" s="9" t="s">
        <v>884</v>
      </c>
      <c r="D4079" s="9" t="s">
        <v>698</v>
      </c>
      <c r="E4079" s="9">
        <v>3</v>
      </c>
      <c r="F4079" s="9" t="s">
        <v>697</v>
      </c>
      <c r="G4079" s="9" t="s">
        <v>695</v>
      </c>
      <c r="H4079" s="9">
        <v>8</v>
      </c>
      <c r="I4079" s="9">
        <v>24</v>
      </c>
      <c r="J4079" s="9"/>
    </row>
    <row r="4080" spans="1:10">
      <c r="A4080">
        <v>296</v>
      </c>
      <c r="B4080" s="9" t="s">
        <v>653</v>
      </c>
      <c r="C4080" s="9" t="s">
        <v>884</v>
      </c>
      <c r="D4080" s="9" t="s">
        <v>1024</v>
      </c>
      <c r="E4080" s="9">
        <v>2</v>
      </c>
      <c r="F4080" s="9" t="s">
        <v>697</v>
      </c>
      <c r="G4080" s="9" t="s">
        <v>695</v>
      </c>
      <c r="H4080" s="9">
        <v>8</v>
      </c>
      <c r="I4080" s="9">
        <v>16</v>
      </c>
      <c r="J4080" s="9"/>
    </row>
    <row r="4081" spans="1:10">
      <c r="A4081">
        <v>296</v>
      </c>
      <c r="B4081" s="9" t="s">
        <v>653</v>
      </c>
      <c r="C4081" s="9" t="s">
        <v>884</v>
      </c>
      <c r="D4081" s="9" t="s">
        <v>840</v>
      </c>
      <c r="E4081" s="9">
        <v>6</v>
      </c>
      <c r="F4081" s="9" t="s">
        <v>694</v>
      </c>
      <c r="G4081" s="9" t="s">
        <v>695</v>
      </c>
      <c r="H4081" s="9">
        <v>8</v>
      </c>
      <c r="I4081" s="9">
        <v>48</v>
      </c>
      <c r="J4081" s="9"/>
    </row>
    <row r="4082" spans="1:10">
      <c r="A4082">
        <v>296</v>
      </c>
      <c r="B4082" s="9" t="s">
        <v>653</v>
      </c>
      <c r="C4082" s="9" t="s">
        <v>884</v>
      </c>
      <c r="D4082" s="9" t="s">
        <v>1025</v>
      </c>
      <c r="E4082" s="9">
        <v>10</v>
      </c>
      <c r="F4082" s="9" t="s">
        <v>697</v>
      </c>
      <c r="G4082" s="9" t="s">
        <v>695</v>
      </c>
      <c r="H4082" s="9">
        <v>8</v>
      </c>
      <c r="I4082" s="9">
        <v>80</v>
      </c>
      <c r="J4082" s="9"/>
    </row>
    <row r="4083" spans="1:10">
      <c r="A4083">
        <v>296</v>
      </c>
      <c r="B4083" s="9" t="s">
        <v>653</v>
      </c>
      <c r="C4083" s="9" t="s">
        <v>884</v>
      </c>
      <c r="D4083" s="9" t="s">
        <v>1026</v>
      </c>
      <c r="E4083" s="9">
        <v>35</v>
      </c>
      <c r="F4083" s="9" t="s">
        <v>697</v>
      </c>
      <c r="G4083" s="9" t="s">
        <v>695</v>
      </c>
      <c r="H4083" s="9">
        <v>8</v>
      </c>
      <c r="I4083" s="9">
        <v>280</v>
      </c>
      <c r="J4083" s="9"/>
    </row>
    <row r="4084" spans="1:10">
      <c r="A4084">
        <v>296</v>
      </c>
      <c r="B4084" s="9" t="s">
        <v>653</v>
      </c>
      <c r="C4084" s="9" t="s">
        <v>884</v>
      </c>
      <c r="D4084" s="9">
        <v>0</v>
      </c>
      <c r="E4084" s="9">
        <v>0</v>
      </c>
      <c r="F4084" s="9">
        <v>0</v>
      </c>
      <c r="G4084" s="9">
        <v>0</v>
      </c>
      <c r="H4084" s="9">
        <v>8</v>
      </c>
      <c r="I4084" s="9">
        <v>0</v>
      </c>
      <c r="J4084" s="9"/>
    </row>
    <row r="4085" spans="1:10">
      <c r="A4085">
        <v>296</v>
      </c>
      <c r="B4085" s="9" t="s">
        <v>653</v>
      </c>
      <c r="C4085" s="9" t="s">
        <v>884</v>
      </c>
      <c r="D4085" s="9">
        <v>0</v>
      </c>
      <c r="E4085" s="9">
        <v>0</v>
      </c>
      <c r="F4085" s="9">
        <v>0</v>
      </c>
      <c r="G4085" s="9">
        <v>0</v>
      </c>
      <c r="H4085" s="9">
        <v>8</v>
      </c>
      <c r="I4085" s="9">
        <v>0</v>
      </c>
      <c r="J4085" s="9"/>
    </row>
    <row r="4086" spans="1:10">
      <c r="A4086">
        <v>296</v>
      </c>
      <c r="B4086" s="9" t="s">
        <v>653</v>
      </c>
      <c r="C4086" s="9" t="s">
        <v>884</v>
      </c>
      <c r="D4086" s="9">
        <v>0</v>
      </c>
      <c r="E4086" s="9">
        <v>0</v>
      </c>
      <c r="F4086" s="9">
        <v>0</v>
      </c>
      <c r="G4086" s="9">
        <v>0</v>
      </c>
      <c r="H4086" s="9">
        <v>8</v>
      </c>
      <c r="I4086" s="9">
        <v>0</v>
      </c>
      <c r="J4086" s="9"/>
    </row>
    <row r="4087" spans="1:10">
      <c r="A4087">
        <v>296</v>
      </c>
      <c r="B4087" s="9" t="s">
        <v>653</v>
      </c>
      <c r="C4087" s="9" t="s">
        <v>884</v>
      </c>
      <c r="D4087" s="9">
        <v>0</v>
      </c>
      <c r="E4087" s="9">
        <v>0</v>
      </c>
      <c r="F4087" s="9">
        <v>0</v>
      </c>
      <c r="G4087" s="9">
        <v>0</v>
      </c>
      <c r="H4087" s="9">
        <v>8</v>
      </c>
      <c r="I4087" s="9">
        <v>0</v>
      </c>
      <c r="J4087" s="9"/>
    </row>
    <row r="4088" spans="1:10">
      <c r="A4088">
        <v>296</v>
      </c>
      <c r="B4088" s="9" t="s">
        <v>653</v>
      </c>
      <c r="C4088" s="9" t="s">
        <v>884</v>
      </c>
      <c r="D4088" s="9">
        <v>0</v>
      </c>
      <c r="E4088" s="9">
        <v>0</v>
      </c>
      <c r="F4088" s="9">
        <v>0</v>
      </c>
      <c r="G4088" s="9">
        <v>0</v>
      </c>
      <c r="H4088" s="9">
        <v>8</v>
      </c>
      <c r="I4088" s="9">
        <v>0</v>
      </c>
      <c r="J4088" s="9"/>
    </row>
    <row r="4089" spans="1:10">
      <c r="A4089">
        <v>296</v>
      </c>
      <c r="B4089" s="9" t="s">
        <v>653</v>
      </c>
      <c r="C4089" s="9" t="s">
        <v>884</v>
      </c>
      <c r="D4089" s="9">
        <v>0</v>
      </c>
      <c r="E4089" s="9">
        <v>0</v>
      </c>
      <c r="F4089" s="9">
        <v>0</v>
      </c>
      <c r="G4089" s="9">
        <v>0</v>
      </c>
      <c r="H4089" s="9">
        <v>8</v>
      </c>
      <c r="I4089" s="9">
        <v>0</v>
      </c>
      <c r="J4089" s="9"/>
    </row>
    <row r="4090" spans="1:10">
      <c r="A4090">
        <v>296</v>
      </c>
      <c r="B4090" s="9" t="s">
        <v>653</v>
      </c>
      <c r="C4090" s="9" t="s">
        <v>884</v>
      </c>
      <c r="D4090" s="9">
        <v>0</v>
      </c>
      <c r="E4090" s="9">
        <v>0</v>
      </c>
      <c r="F4090" s="9">
        <v>0</v>
      </c>
      <c r="G4090" s="9">
        <v>0</v>
      </c>
      <c r="H4090" s="9">
        <v>8</v>
      </c>
      <c r="I4090" s="9">
        <v>0</v>
      </c>
      <c r="J4090" s="9"/>
    </row>
    <row r="4091" spans="1:10">
      <c r="A4091">
        <v>296</v>
      </c>
      <c r="B4091" s="9" t="s">
        <v>653</v>
      </c>
      <c r="C4091" s="9" t="s">
        <v>884</v>
      </c>
      <c r="D4091" s="9">
        <v>0</v>
      </c>
      <c r="E4091" s="9">
        <v>0</v>
      </c>
      <c r="F4091" s="9">
        <v>0</v>
      </c>
      <c r="G4091" s="9">
        <v>0</v>
      </c>
      <c r="H4091" s="9">
        <v>8</v>
      </c>
      <c r="I4091" s="9">
        <v>0</v>
      </c>
      <c r="J4091" s="9"/>
    </row>
    <row r="4092" spans="1:10">
      <c r="A4092">
        <v>296</v>
      </c>
      <c r="B4092" s="9" t="s">
        <v>653</v>
      </c>
      <c r="C4092" s="9" t="s">
        <v>884</v>
      </c>
      <c r="D4092" s="9">
        <v>0</v>
      </c>
      <c r="E4092" s="9">
        <v>0</v>
      </c>
      <c r="F4092" s="9">
        <v>0</v>
      </c>
      <c r="G4092" s="9">
        <v>0</v>
      </c>
      <c r="H4092" s="9">
        <v>8</v>
      </c>
      <c r="I4092" s="9">
        <v>0</v>
      </c>
      <c r="J4092" s="9"/>
    </row>
    <row r="4093" spans="1:10">
      <c r="A4093">
        <v>297</v>
      </c>
      <c r="B4093" s="9" t="s">
        <v>658</v>
      </c>
      <c r="C4093" s="9" t="s">
        <v>884</v>
      </c>
      <c r="D4093" s="9" t="s">
        <v>885</v>
      </c>
      <c r="E4093" s="9">
        <v>30</v>
      </c>
      <c r="F4093" s="9" t="s">
        <v>694</v>
      </c>
      <c r="G4093" s="9" t="s">
        <v>695</v>
      </c>
      <c r="H4093" s="9">
        <v>1</v>
      </c>
      <c r="I4093" s="9">
        <v>30</v>
      </c>
      <c r="J4093" s="9"/>
    </row>
    <row r="4094" spans="1:10">
      <c r="A4094">
        <v>297</v>
      </c>
      <c r="B4094" s="9" t="s">
        <v>658</v>
      </c>
      <c r="C4094" s="9" t="s">
        <v>884</v>
      </c>
      <c r="D4094" s="9" t="s">
        <v>886</v>
      </c>
      <c r="E4094" s="9">
        <v>105</v>
      </c>
      <c r="F4094" s="9" t="s">
        <v>697</v>
      </c>
      <c r="G4094" s="9" t="s">
        <v>695</v>
      </c>
      <c r="H4094" s="9">
        <v>1</v>
      </c>
      <c r="I4094" s="9">
        <v>105</v>
      </c>
      <c r="J4094" s="9"/>
    </row>
    <row r="4095" spans="1:10">
      <c r="A4095">
        <v>297</v>
      </c>
      <c r="B4095" s="9" t="s">
        <v>658</v>
      </c>
      <c r="C4095" s="9" t="s">
        <v>884</v>
      </c>
      <c r="D4095" s="9">
        <v>0</v>
      </c>
      <c r="E4095" s="9">
        <v>0</v>
      </c>
      <c r="F4095" s="9">
        <v>0</v>
      </c>
      <c r="G4095" s="9">
        <v>0</v>
      </c>
      <c r="H4095" s="9">
        <v>1</v>
      </c>
      <c r="I4095" s="9">
        <v>0</v>
      </c>
      <c r="J4095" s="9"/>
    </row>
    <row r="4096" spans="1:10">
      <c r="A4096">
        <v>297</v>
      </c>
      <c r="B4096" s="9" t="s">
        <v>658</v>
      </c>
      <c r="C4096" s="9" t="s">
        <v>884</v>
      </c>
      <c r="D4096" s="9">
        <v>0</v>
      </c>
      <c r="E4096" s="9">
        <v>0</v>
      </c>
      <c r="F4096" s="9">
        <v>0</v>
      </c>
      <c r="G4096" s="9">
        <v>0</v>
      </c>
      <c r="H4096" s="9">
        <v>1</v>
      </c>
      <c r="I4096" s="9">
        <v>0</v>
      </c>
      <c r="J4096" s="9"/>
    </row>
    <row r="4097" spans="1:10">
      <c r="A4097">
        <v>297</v>
      </c>
      <c r="B4097" s="9" t="s">
        <v>658</v>
      </c>
      <c r="C4097" s="9" t="s">
        <v>884</v>
      </c>
      <c r="D4097" s="9">
        <v>0</v>
      </c>
      <c r="E4097" s="9">
        <v>0</v>
      </c>
      <c r="F4097" s="9">
        <v>0</v>
      </c>
      <c r="G4097" s="9">
        <v>0</v>
      </c>
      <c r="H4097" s="9">
        <v>1</v>
      </c>
      <c r="I4097" s="9">
        <v>0</v>
      </c>
      <c r="J4097" s="9"/>
    </row>
    <row r="4098" spans="1:10">
      <c r="A4098">
        <v>297</v>
      </c>
      <c r="B4098" s="9" t="s">
        <v>658</v>
      </c>
      <c r="C4098" s="9" t="s">
        <v>884</v>
      </c>
      <c r="D4098" s="9">
        <v>0</v>
      </c>
      <c r="E4098" s="9">
        <v>0</v>
      </c>
      <c r="F4098" s="9">
        <v>0</v>
      </c>
      <c r="G4098" s="9">
        <v>0</v>
      </c>
      <c r="H4098" s="9">
        <v>1</v>
      </c>
      <c r="I4098" s="9">
        <v>0</v>
      </c>
      <c r="J4098" s="9"/>
    </row>
    <row r="4099" spans="1:10">
      <c r="A4099">
        <v>297</v>
      </c>
      <c r="B4099" s="9" t="s">
        <v>658</v>
      </c>
      <c r="C4099" s="9" t="s">
        <v>884</v>
      </c>
      <c r="D4099" s="9">
        <v>0</v>
      </c>
      <c r="E4099" s="9">
        <v>0</v>
      </c>
      <c r="F4099" s="9">
        <v>0</v>
      </c>
      <c r="G4099" s="9">
        <v>0</v>
      </c>
      <c r="H4099" s="9">
        <v>1</v>
      </c>
      <c r="I4099" s="9">
        <v>0</v>
      </c>
      <c r="J4099" s="9"/>
    </row>
    <row r="4100" spans="1:10">
      <c r="A4100">
        <v>297</v>
      </c>
      <c r="B4100" s="9" t="s">
        <v>658</v>
      </c>
      <c r="C4100" s="9" t="s">
        <v>884</v>
      </c>
      <c r="D4100" s="9">
        <v>0</v>
      </c>
      <c r="E4100" s="9">
        <v>0</v>
      </c>
      <c r="F4100" s="9">
        <v>0</v>
      </c>
      <c r="G4100" s="9">
        <v>0</v>
      </c>
      <c r="H4100" s="9">
        <v>1</v>
      </c>
      <c r="I4100" s="9">
        <v>0</v>
      </c>
      <c r="J4100" s="9"/>
    </row>
    <row r="4101" spans="1:10">
      <c r="A4101">
        <v>297</v>
      </c>
      <c r="B4101" s="9" t="s">
        <v>658</v>
      </c>
      <c r="C4101" s="9" t="s">
        <v>884</v>
      </c>
      <c r="D4101" s="9">
        <v>0</v>
      </c>
      <c r="E4101" s="9">
        <v>0</v>
      </c>
      <c r="F4101" s="9">
        <v>0</v>
      </c>
      <c r="G4101" s="9">
        <v>0</v>
      </c>
      <c r="H4101" s="9">
        <v>1</v>
      </c>
      <c r="I4101" s="9">
        <v>0</v>
      </c>
      <c r="J4101" s="9"/>
    </row>
    <row r="4102" spans="1:10">
      <c r="A4102">
        <v>297</v>
      </c>
      <c r="B4102" s="9" t="s">
        <v>658</v>
      </c>
      <c r="C4102" s="9" t="s">
        <v>884</v>
      </c>
      <c r="D4102" s="9">
        <v>0</v>
      </c>
      <c r="E4102" s="9">
        <v>0</v>
      </c>
      <c r="F4102" s="9">
        <v>0</v>
      </c>
      <c r="G4102" s="9">
        <v>0</v>
      </c>
      <c r="H4102" s="9">
        <v>1</v>
      </c>
      <c r="I4102" s="9">
        <v>0</v>
      </c>
      <c r="J4102" s="9"/>
    </row>
    <row r="4103" spans="1:10">
      <c r="A4103">
        <v>297</v>
      </c>
      <c r="B4103" s="9" t="s">
        <v>658</v>
      </c>
      <c r="C4103" s="9" t="s">
        <v>884</v>
      </c>
      <c r="D4103" s="9">
        <v>0</v>
      </c>
      <c r="E4103" s="9">
        <v>0</v>
      </c>
      <c r="F4103" s="9">
        <v>0</v>
      </c>
      <c r="G4103" s="9">
        <v>0</v>
      </c>
      <c r="H4103" s="9">
        <v>1</v>
      </c>
      <c r="I4103" s="9">
        <v>0</v>
      </c>
      <c r="J4103" s="9"/>
    </row>
    <row r="4104" spans="1:10">
      <c r="A4104">
        <v>297</v>
      </c>
      <c r="B4104" s="9" t="s">
        <v>658</v>
      </c>
      <c r="C4104" s="9" t="s">
        <v>884</v>
      </c>
      <c r="D4104" s="9">
        <v>0</v>
      </c>
      <c r="E4104" s="9">
        <v>0</v>
      </c>
      <c r="F4104" s="9">
        <v>0</v>
      </c>
      <c r="G4104" s="9">
        <v>0</v>
      </c>
      <c r="H4104" s="9">
        <v>1</v>
      </c>
      <c r="I4104" s="9">
        <v>0</v>
      </c>
      <c r="J4104" s="9"/>
    </row>
    <row r="4105" spans="1:10">
      <c r="A4105">
        <v>297</v>
      </c>
      <c r="B4105" s="9" t="s">
        <v>658</v>
      </c>
      <c r="C4105" s="9" t="s">
        <v>884</v>
      </c>
      <c r="D4105" s="9">
        <v>0</v>
      </c>
      <c r="E4105" s="9">
        <v>0</v>
      </c>
      <c r="F4105" s="9">
        <v>0</v>
      </c>
      <c r="G4105" s="9">
        <v>0</v>
      </c>
      <c r="H4105" s="9">
        <v>1</v>
      </c>
      <c r="I4105" s="9">
        <v>0</v>
      </c>
      <c r="J4105" s="9"/>
    </row>
    <row r="4106" spans="1:10">
      <c r="A4106">
        <v>298</v>
      </c>
      <c r="B4106" s="9" t="s">
        <v>660</v>
      </c>
      <c r="C4106" s="9" t="s">
        <v>755</v>
      </c>
      <c r="D4106" s="9" t="s">
        <v>761</v>
      </c>
      <c r="E4106" s="9">
        <v>20</v>
      </c>
      <c r="F4106" s="9" t="s">
        <v>697</v>
      </c>
      <c r="G4106" s="9" t="s">
        <v>695</v>
      </c>
      <c r="H4106" s="9">
        <v>1</v>
      </c>
      <c r="I4106" s="9">
        <v>20</v>
      </c>
      <c r="J4106" s="9"/>
    </row>
    <row r="4107" spans="1:10">
      <c r="A4107">
        <v>298</v>
      </c>
      <c r="B4107" s="9" t="s">
        <v>660</v>
      </c>
      <c r="C4107" s="9" t="s">
        <v>755</v>
      </c>
      <c r="D4107" s="9" t="s">
        <v>875</v>
      </c>
      <c r="E4107" s="9">
        <v>150</v>
      </c>
      <c r="F4107" s="9" t="s">
        <v>697</v>
      </c>
      <c r="G4107" s="9" t="s">
        <v>695</v>
      </c>
      <c r="H4107" s="9">
        <v>1</v>
      </c>
      <c r="I4107" s="9">
        <v>150</v>
      </c>
      <c r="J4107" s="9"/>
    </row>
    <row r="4108" spans="1:10">
      <c r="A4108">
        <v>298</v>
      </c>
      <c r="B4108" s="9" t="s">
        <v>660</v>
      </c>
      <c r="C4108" s="9" t="s">
        <v>755</v>
      </c>
      <c r="D4108" s="9" t="s">
        <v>758</v>
      </c>
      <c r="E4108" s="9">
        <v>100</v>
      </c>
      <c r="F4108" s="9" t="s">
        <v>697</v>
      </c>
      <c r="G4108" s="9" t="s">
        <v>695</v>
      </c>
      <c r="H4108" s="9">
        <v>1</v>
      </c>
      <c r="I4108" s="9">
        <v>100</v>
      </c>
      <c r="J4108" s="9"/>
    </row>
    <row r="4109" spans="1:10">
      <c r="A4109">
        <v>298</v>
      </c>
      <c r="B4109" s="9" t="s">
        <v>660</v>
      </c>
      <c r="C4109" s="9" t="s">
        <v>755</v>
      </c>
      <c r="D4109" s="9">
        <v>0</v>
      </c>
      <c r="E4109" s="9">
        <v>0</v>
      </c>
      <c r="F4109" s="9">
        <v>0</v>
      </c>
      <c r="G4109" s="9">
        <v>0</v>
      </c>
      <c r="H4109" s="9">
        <v>1</v>
      </c>
      <c r="I4109" s="9">
        <v>0</v>
      </c>
      <c r="J4109" s="9"/>
    </row>
    <row r="4110" spans="1:10">
      <c r="A4110">
        <v>298</v>
      </c>
      <c r="B4110" s="9" t="s">
        <v>660</v>
      </c>
      <c r="C4110" s="9" t="s">
        <v>755</v>
      </c>
      <c r="D4110" s="9">
        <v>0</v>
      </c>
      <c r="E4110" s="9">
        <v>0</v>
      </c>
      <c r="F4110" s="9">
        <v>0</v>
      </c>
      <c r="G4110" s="9">
        <v>0</v>
      </c>
      <c r="H4110" s="9">
        <v>1</v>
      </c>
      <c r="I4110" s="9">
        <v>0</v>
      </c>
      <c r="J4110" s="9"/>
    </row>
    <row r="4111" spans="1:10">
      <c r="A4111">
        <v>298</v>
      </c>
      <c r="B4111" s="9" t="s">
        <v>660</v>
      </c>
      <c r="C4111" s="9" t="s">
        <v>755</v>
      </c>
      <c r="D4111" s="9">
        <v>0</v>
      </c>
      <c r="E4111" s="9">
        <v>0</v>
      </c>
      <c r="F4111" s="9">
        <v>0</v>
      </c>
      <c r="G4111" s="9">
        <v>0</v>
      </c>
      <c r="H4111" s="9">
        <v>1</v>
      </c>
      <c r="I4111" s="9">
        <v>0</v>
      </c>
      <c r="J4111" s="9"/>
    </row>
    <row r="4112" spans="1:10">
      <c r="A4112">
        <v>298</v>
      </c>
      <c r="B4112" s="9" t="s">
        <v>660</v>
      </c>
      <c r="C4112" s="9" t="s">
        <v>755</v>
      </c>
      <c r="D4112" s="9">
        <v>0</v>
      </c>
      <c r="E4112" s="9">
        <v>0</v>
      </c>
      <c r="F4112" s="9">
        <v>0</v>
      </c>
      <c r="G4112" s="9">
        <v>0</v>
      </c>
      <c r="H4112" s="9">
        <v>1</v>
      </c>
      <c r="I4112" s="9">
        <v>0</v>
      </c>
      <c r="J4112" s="9"/>
    </row>
    <row r="4113" spans="1:10">
      <c r="A4113">
        <v>298</v>
      </c>
      <c r="B4113" s="9" t="s">
        <v>660</v>
      </c>
      <c r="C4113" s="9" t="s">
        <v>755</v>
      </c>
      <c r="D4113" s="9">
        <v>0</v>
      </c>
      <c r="E4113" s="9">
        <v>0</v>
      </c>
      <c r="F4113" s="9">
        <v>0</v>
      </c>
      <c r="G4113" s="9">
        <v>0</v>
      </c>
      <c r="H4113" s="9">
        <v>1</v>
      </c>
      <c r="I4113" s="9">
        <v>0</v>
      </c>
      <c r="J4113" s="9"/>
    </row>
    <row r="4114" spans="1:10">
      <c r="A4114">
        <v>298</v>
      </c>
      <c r="B4114" s="9" t="s">
        <v>660</v>
      </c>
      <c r="C4114" s="9" t="s">
        <v>755</v>
      </c>
      <c r="D4114" s="9">
        <v>0</v>
      </c>
      <c r="E4114" s="9">
        <v>0</v>
      </c>
      <c r="F4114" s="9">
        <v>0</v>
      </c>
      <c r="G4114" s="9">
        <v>0</v>
      </c>
      <c r="H4114" s="9">
        <v>1</v>
      </c>
      <c r="I4114" s="9">
        <v>0</v>
      </c>
      <c r="J4114" s="9"/>
    </row>
    <row r="4115" spans="1:10">
      <c r="A4115">
        <v>298</v>
      </c>
      <c r="B4115" s="9" t="s">
        <v>660</v>
      </c>
      <c r="C4115" s="9" t="s">
        <v>755</v>
      </c>
      <c r="D4115" s="9">
        <v>0</v>
      </c>
      <c r="E4115" s="9">
        <v>0</v>
      </c>
      <c r="F4115" s="9">
        <v>0</v>
      </c>
      <c r="G4115" s="9">
        <v>0</v>
      </c>
      <c r="H4115" s="9">
        <v>1</v>
      </c>
      <c r="I4115" s="9">
        <v>0</v>
      </c>
      <c r="J4115" s="9"/>
    </row>
    <row r="4116" spans="1:10">
      <c r="A4116">
        <v>299</v>
      </c>
      <c r="B4116" s="9" t="s">
        <v>663</v>
      </c>
      <c r="C4116" s="9" t="s">
        <v>692</v>
      </c>
      <c r="D4116" s="9" t="s">
        <v>859</v>
      </c>
      <c r="E4116" s="9">
        <v>60</v>
      </c>
      <c r="F4116" s="9" t="s">
        <v>694</v>
      </c>
      <c r="G4116" s="9" t="s">
        <v>695</v>
      </c>
      <c r="H4116" s="9">
        <v>3</v>
      </c>
      <c r="I4116" s="9">
        <v>180</v>
      </c>
      <c r="J4116" s="9"/>
    </row>
    <row r="4117" spans="1:10">
      <c r="A4117">
        <v>299</v>
      </c>
      <c r="B4117" s="9" t="s">
        <v>663</v>
      </c>
      <c r="C4117" s="9" t="s">
        <v>692</v>
      </c>
      <c r="D4117" s="9" t="s">
        <v>860</v>
      </c>
      <c r="E4117" s="9">
        <v>60</v>
      </c>
      <c r="F4117" s="9" t="s">
        <v>694</v>
      </c>
      <c r="G4117" s="9" t="s">
        <v>695</v>
      </c>
      <c r="H4117" s="9">
        <v>3</v>
      </c>
      <c r="I4117" s="9">
        <v>180</v>
      </c>
      <c r="J4117" s="9"/>
    </row>
    <row r="4118" spans="1:10">
      <c r="A4118">
        <v>299</v>
      </c>
      <c r="B4118" s="9" t="s">
        <v>663</v>
      </c>
      <c r="C4118" s="9" t="s">
        <v>692</v>
      </c>
      <c r="D4118" s="9" t="s">
        <v>861</v>
      </c>
      <c r="E4118" s="9">
        <v>45</v>
      </c>
      <c r="F4118" s="9" t="s">
        <v>694</v>
      </c>
      <c r="G4118" s="9" t="s">
        <v>695</v>
      </c>
      <c r="H4118" s="9">
        <v>3</v>
      </c>
      <c r="I4118" s="9">
        <v>135</v>
      </c>
      <c r="J4118" s="9"/>
    </row>
    <row r="4119" spans="1:10">
      <c r="A4119">
        <v>299</v>
      </c>
      <c r="B4119" s="9" t="s">
        <v>663</v>
      </c>
      <c r="C4119" s="9" t="s">
        <v>692</v>
      </c>
      <c r="D4119" s="9" t="s">
        <v>699</v>
      </c>
      <c r="E4119" s="9">
        <v>150</v>
      </c>
      <c r="F4119" s="9" t="s">
        <v>697</v>
      </c>
      <c r="G4119" s="9" t="s">
        <v>695</v>
      </c>
      <c r="H4119" s="9">
        <v>3</v>
      </c>
      <c r="I4119" s="9">
        <v>450</v>
      </c>
      <c r="J4119" s="9"/>
    </row>
    <row r="4120" spans="1:10">
      <c r="A4120">
        <v>299</v>
      </c>
      <c r="B4120" s="9" t="s">
        <v>663</v>
      </c>
      <c r="C4120" s="9" t="s">
        <v>692</v>
      </c>
      <c r="D4120" s="9">
        <v>0</v>
      </c>
      <c r="E4120" s="9">
        <v>0</v>
      </c>
      <c r="F4120" s="9">
        <v>0</v>
      </c>
      <c r="G4120" s="9">
        <v>0</v>
      </c>
      <c r="H4120" s="9">
        <v>3</v>
      </c>
      <c r="I4120" s="9">
        <v>0</v>
      </c>
      <c r="J4120" s="9"/>
    </row>
    <row r="4121" spans="1:10">
      <c r="A4121">
        <v>299</v>
      </c>
      <c r="B4121" s="9" t="s">
        <v>663</v>
      </c>
      <c r="C4121" s="9" t="s">
        <v>692</v>
      </c>
      <c r="D4121" s="9">
        <v>0</v>
      </c>
      <c r="E4121" s="9">
        <v>0</v>
      </c>
      <c r="F4121" s="9">
        <v>0</v>
      </c>
      <c r="G4121" s="9">
        <v>0</v>
      </c>
      <c r="H4121" s="9">
        <v>3</v>
      </c>
      <c r="I4121" s="9">
        <v>0</v>
      </c>
      <c r="J4121" s="9"/>
    </row>
    <row r="4122" spans="1:10">
      <c r="A4122">
        <v>299</v>
      </c>
      <c r="B4122" s="9" t="s">
        <v>663</v>
      </c>
      <c r="C4122" s="9" t="s">
        <v>692</v>
      </c>
      <c r="D4122" s="9">
        <v>0</v>
      </c>
      <c r="E4122" s="9">
        <v>0</v>
      </c>
      <c r="F4122" s="9">
        <v>0</v>
      </c>
      <c r="G4122" s="9">
        <v>0</v>
      </c>
      <c r="H4122" s="9">
        <v>3</v>
      </c>
      <c r="I4122" s="9">
        <v>0</v>
      </c>
      <c r="J4122" s="9"/>
    </row>
    <row r="4123" spans="1:10">
      <c r="A4123">
        <v>299</v>
      </c>
      <c r="B4123" s="9" t="s">
        <v>663</v>
      </c>
      <c r="C4123" s="9" t="s">
        <v>692</v>
      </c>
      <c r="D4123" s="9">
        <v>0</v>
      </c>
      <c r="E4123" s="9">
        <v>0</v>
      </c>
      <c r="F4123" s="9">
        <v>0</v>
      </c>
      <c r="G4123" s="9">
        <v>0</v>
      </c>
      <c r="H4123" s="9">
        <v>3</v>
      </c>
      <c r="I4123" s="9">
        <v>0</v>
      </c>
      <c r="J4123" s="9"/>
    </row>
    <row r="4124" spans="1:10">
      <c r="A4124">
        <v>299</v>
      </c>
      <c r="B4124" s="9" t="s">
        <v>663</v>
      </c>
      <c r="C4124" s="9" t="s">
        <v>692</v>
      </c>
      <c r="D4124" s="9">
        <v>0</v>
      </c>
      <c r="E4124" s="9">
        <v>0</v>
      </c>
      <c r="F4124" s="9">
        <v>0</v>
      </c>
      <c r="G4124" s="9">
        <v>0</v>
      </c>
      <c r="H4124" s="9">
        <v>3</v>
      </c>
      <c r="I4124" s="9">
        <v>0</v>
      </c>
      <c r="J4124" s="9"/>
    </row>
    <row r="4125" spans="1:10">
      <c r="A4125">
        <v>299</v>
      </c>
      <c r="B4125" s="9" t="s">
        <v>663</v>
      </c>
      <c r="C4125" s="9" t="s">
        <v>692</v>
      </c>
      <c r="D4125" s="9">
        <v>0</v>
      </c>
      <c r="E4125" s="9">
        <v>0</v>
      </c>
      <c r="F4125" s="9">
        <v>0</v>
      </c>
      <c r="G4125" s="9">
        <v>0</v>
      </c>
      <c r="H4125" s="9">
        <v>3</v>
      </c>
      <c r="I4125" s="9">
        <v>0</v>
      </c>
      <c r="J4125" s="9"/>
    </row>
    <row r="4126" spans="1:10">
      <c r="A4126">
        <v>299</v>
      </c>
      <c r="B4126" s="9" t="s">
        <v>663</v>
      </c>
      <c r="C4126" s="9" t="s">
        <v>692</v>
      </c>
      <c r="D4126" s="9">
        <v>0</v>
      </c>
      <c r="E4126" s="9">
        <v>0</v>
      </c>
      <c r="F4126" s="9">
        <v>0</v>
      </c>
      <c r="G4126" s="9">
        <v>0</v>
      </c>
      <c r="H4126" s="9">
        <v>3</v>
      </c>
      <c r="I4126" s="9">
        <v>0</v>
      </c>
      <c r="J4126" s="9"/>
    </row>
    <row r="4127" spans="1:10">
      <c r="A4127">
        <v>299</v>
      </c>
      <c r="B4127" s="9" t="s">
        <v>663</v>
      </c>
      <c r="C4127" s="9" t="s">
        <v>692</v>
      </c>
      <c r="D4127" s="9">
        <v>0</v>
      </c>
      <c r="E4127" s="9">
        <v>0</v>
      </c>
      <c r="F4127" s="9">
        <v>0</v>
      </c>
      <c r="G4127" s="9">
        <v>0</v>
      </c>
      <c r="H4127" s="9">
        <v>3</v>
      </c>
      <c r="I4127" s="9">
        <v>0</v>
      </c>
      <c r="J4127" s="9"/>
    </row>
    <row r="4128" spans="1:10">
      <c r="A4128">
        <v>299</v>
      </c>
      <c r="B4128" s="9" t="s">
        <v>663</v>
      </c>
      <c r="C4128" s="9" t="s">
        <v>692</v>
      </c>
      <c r="D4128" s="9">
        <v>0</v>
      </c>
      <c r="E4128" s="9">
        <v>0</v>
      </c>
      <c r="F4128" s="9">
        <v>0</v>
      </c>
      <c r="G4128" s="9">
        <v>0</v>
      </c>
      <c r="H4128" s="9">
        <v>3</v>
      </c>
      <c r="I4128" s="9">
        <v>0</v>
      </c>
      <c r="J4128" s="9"/>
    </row>
    <row r="4129" spans="1:10">
      <c r="A4129">
        <v>299</v>
      </c>
      <c r="B4129" s="9" t="s">
        <v>663</v>
      </c>
      <c r="C4129" s="9" t="s">
        <v>692</v>
      </c>
      <c r="D4129" s="9">
        <v>0</v>
      </c>
      <c r="E4129" s="9">
        <v>0</v>
      </c>
      <c r="F4129" s="9">
        <v>0</v>
      </c>
      <c r="G4129" s="9">
        <v>0</v>
      </c>
      <c r="H4129" s="9">
        <v>3</v>
      </c>
      <c r="I4129" s="9">
        <v>0</v>
      </c>
      <c r="J4129" s="9"/>
    </row>
    <row r="4130" spans="1:10">
      <c r="A4130">
        <v>299</v>
      </c>
      <c r="B4130" s="9" t="s">
        <v>663</v>
      </c>
      <c r="C4130" s="9" t="s">
        <v>692</v>
      </c>
      <c r="D4130" s="9">
        <v>0</v>
      </c>
      <c r="E4130" s="9">
        <v>0</v>
      </c>
      <c r="F4130" s="9">
        <v>0</v>
      </c>
      <c r="G4130" s="9">
        <v>0</v>
      </c>
      <c r="H4130" s="9">
        <v>3</v>
      </c>
      <c r="I4130" s="9">
        <v>0</v>
      </c>
      <c r="J4130" s="9"/>
    </row>
    <row r="4131" spans="1:10">
      <c r="A4131">
        <v>300</v>
      </c>
      <c r="B4131" s="9" t="s">
        <v>665</v>
      </c>
      <c r="C4131" s="9" t="s">
        <v>755</v>
      </c>
      <c r="D4131" s="9" t="s">
        <v>804</v>
      </c>
      <c r="E4131" s="9">
        <v>50</v>
      </c>
      <c r="F4131" s="9" t="s">
        <v>697</v>
      </c>
      <c r="G4131" s="9" t="s">
        <v>695</v>
      </c>
      <c r="H4131" s="9">
        <v>4</v>
      </c>
      <c r="I4131" s="9">
        <v>200</v>
      </c>
      <c r="J4131" s="9"/>
    </row>
    <row r="4132" spans="1:10">
      <c r="A4132">
        <v>300</v>
      </c>
      <c r="B4132" s="9" t="s">
        <v>665</v>
      </c>
      <c r="C4132" s="9" t="s">
        <v>755</v>
      </c>
      <c r="D4132" s="9" t="s">
        <v>721</v>
      </c>
      <c r="E4132" s="9">
        <v>2</v>
      </c>
      <c r="F4132" s="9" t="s">
        <v>697</v>
      </c>
      <c r="G4132" s="9" t="s">
        <v>695</v>
      </c>
      <c r="H4132" s="9">
        <v>4</v>
      </c>
      <c r="I4132" s="9">
        <v>8</v>
      </c>
      <c r="J4132" s="9"/>
    </row>
    <row r="4133" spans="1:10">
      <c r="A4133">
        <v>300</v>
      </c>
      <c r="B4133" s="9" t="s">
        <v>665</v>
      </c>
      <c r="C4133" s="9" t="s">
        <v>755</v>
      </c>
      <c r="D4133" s="9" t="s">
        <v>719</v>
      </c>
      <c r="E4133" s="9">
        <v>5</v>
      </c>
      <c r="F4133" s="9" t="s">
        <v>697</v>
      </c>
      <c r="G4133" s="9" t="s">
        <v>695</v>
      </c>
      <c r="H4133" s="9">
        <v>4</v>
      </c>
      <c r="I4133" s="9">
        <v>20</v>
      </c>
      <c r="J4133" s="9"/>
    </row>
    <row r="4134" spans="1:10">
      <c r="A4134">
        <v>300</v>
      </c>
      <c r="B4134" s="9" t="s">
        <v>665</v>
      </c>
      <c r="C4134" s="9" t="s">
        <v>755</v>
      </c>
      <c r="D4134" s="9" t="s">
        <v>723</v>
      </c>
      <c r="E4134" s="9">
        <v>5</v>
      </c>
      <c r="F4134" s="9" t="s">
        <v>694</v>
      </c>
      <c r="G4134" s="9" t="s">
        <v>695</v>
      </c>
      <c r="H4134" s="9">
        <v>4</v>
      </c>
      <c r="I4134" s="9">
        <v>20</v>
      </c>
      <c r="J4134" s="9"/>
    </row>
    <row r="4135" spans="1:10">
      <c r="A4135">
        <v>300</v>
      </c>
      <c r="B4135" s="9" t="s">
        <v>665</v>
      </c>
      <c r="C4135" s="9" t="s">
        <v>755</v>
      </c>
      <c r="D4135" s="9" t="s">
        <v>763</v>
      </c>
      <c r="E4135" s="9">
        <v>10</v>
      </c>
      <c r="F4135" s="9" t="s">
        <v>697</v>
      </c>
      <c r="G4135" s="9" t="s">
        <v>695</v>
      </c>
      <c r="H4135" s="9">
        <v>4</v>
      </c>
      <c r="I4135" s="9">
        <v>40</v>
      </c>
      <c r="J4135" s="9"/>
    </row>
    <row r="4136" spans="1:10">
      <c r="A4136">
        <v>300</v>
      </c>
      <c r="B4136" s="9" t="s">
        <v>665</v>
      </c>
      <c r="C4136" s="9" t="s">
        <v>755</v>
      </c>
      <c r="D4136" s="9">
        <v>0</v>
      </c>
      <c r="E4136" s="9">
        <v>0</v>
      </c>
      <c r="F4136" s="9">
        <v>0</v>
      </c>
      <c r="G4136" s="9">
        <v>0</v>
      </c>
      <c r="H4136" s="9">
        <v>4</v>
      </c>
      <c r="I4136" s="9">
        <v>0</v>
      </c>
      <c r="J4136" s="9"/>
    </row>
    <row r="4137" spans="1:10">
      <c r="A4137">
        <v>300</v>
      </c>
      <c r="B4137" s="9" t="s">
        <v>665</v>
      </c>
      <c r="C4137" s="9" t="s">
        <v>755</v>
      </c>
      <c r="D4137" s="9">
        <v>0</v>
      </c>
      <c r="E4137" s="9">
        <v>0</v>
      </c>
      <c r="F4137" s="9">
        <v>0</v>
      </c>
      <c r="G4137" s="9">
        <v>0</v>
      </c>
      <c r="H4137" s="9">
        <v>4</v>
      </c>
      <c r="I4137" s="9">
        <v>0</v>
      </c>
      <c r="J4137" s="9"/>
    </row>
    <row r="4138" spans="1:10">
      <c r="A4138">
        <v>300</v>
      </c>
      <c r="B4138" s="9" t="s">
        <v>665</v>
      </c>
      <c r="C4138" s="9" t="s">
        <v>755</v>
      </c>
      <c r="D4138" s="9">
        <v>0</v>
      </c>
      <c r="E4138" s="9">
        <v>0</v>
      </c>
      <c r="F4138" s="9">
        <v>0</v>
      </c>
      <c r="G4138" s="9">
        <v>0</v>
      </c>
      <c r="H4138" s="9">
        <v>4</v>
      </c>
      <c r="I4138" s="9">
        <v>0</v>
      </c>
      <c r="J4138" s="9"/>
    </row>
    <row r="4139" spans="1:10">
      <c r="A4139">
        <v>300</v>
      </c>
      <c r="B4139" s="9" t="s">
        <v>665</v>
      </c>
      <c r="C4139" s="9" t="s">
        <v>755</v>
      </c>
      <c r="D4139" s="9">
        <v>0</v>
      </c>
      <c r="E4139" s="9">
        <v>0</v>
      </c>
      <c r="F4139" s="9">
        <v>0</v>
      </c>
      <c r="G4139" s="9">
        <v>0</v>
      </c>
      <c r="H4139" s="9">
        <v>4</v>
      </c>
      <c r="I4139" s="9">
        <v>0</v>
      </c>
      <c r="J4139" s="9"/>
    </row>
    <row r="4140" spans="1:10">
      <c r="A4140">
        <v>300</v>
      </c>
      <c r="B4140" s="9" t="s">
        <v>665</v>
      </c>
      <c r="C4140" s="9" t="s">
        <v>755</v>
      </c>
      <c r="D4140" s="9">
        <v>0</v>
      </c>
      <c r="E4140" s="9">
        <v>0</v>
      </c>
      <c r="F4140" s="9">
        <v>0</v>
      </c>
      <c r="G4140" s="9">
        <v>0</v>
      </c>
      <c r="H4140" s="9">
        <v>4</v>
      </c>
      <c r="I4140" s="9">
        <v>0</v>
      </c>
      <c r="J4140" s="9"/>
    </row>
    <row r="4141" spans="1:10">
      <c r="A4141">
        <v>300</v>
      </c>
      <c r="B4141" s="9" t="s">
        <v>665</v>
      </c>
      <c r="C4141" s="9" t="s">
        <v>755</v>
      </c>
      <c r="D4141" s="9">
        <v>0</v>
      </c>
      <c r="E4141" s="9">
        <v>0</v>
      </c>
      <c r="F4141" s="9">
        <v>0</v>
      </c>
      <c r="G4141" s="9">
        <v>0</v>
      </c>
      <c r="H4141" s="9">
        <v>4</v>
      </c>
      <c r="I4141" s="9">
        <v>0</v>
      </c>
      <c r="J4141" s="9"/>
    </row>
    <row r="4142" spans="1:10">
      <c r="A4142">
        <v>300</v>
      </c>
      <c r="B4142" s="9" t="s">
        <v>665</v>
      </c>
      <c r="C4142" s="9" t="s">
        <v>755</v>
      </c>
      <c r="D4142" s="9">
        <v>0</v>
      </c>
      <c r="E4142" s="9">
        <v>0</v>
      </c>
      <c r="F4142" s="9">
        <v>0</v>
      </c>
      <c r="G4142" s="9">
        <v>0</v>
      </c>
      <c r="H4142" s="9">
        <v>4</v>
      </c>
      <c r="I4142" s="9">
        <v>0</v>
      </c>
      <c r="J4142" s="9"/>
    </row>
    <row r="4143" spans="1:10">
      <c r="A4143">
        <v>300</v>
      </c>
      <c r="B4143" s="9" t="s">
        <v>665</v>
      </c>
      <c r="C4143" s="9" t="s">
        <v>755</v>
      </c>
      <c r="D4143" s="9">
        <v>0</v>
      </c>
      <c r="E4143" s="9">
        <v>0</v>
      </c>
      <c r="F4143" s="9">
        <v>0</v>
      </c>
      <c r="G4143" s="9">
        <v>0</v>
      </c>
      <c r="H4143" s="9">
        <v>4</v>
      </c>
      <c r="I4143" s="9">
        <v>0</v>
      </c>
      <c r="J4143" s="9"/>
    </row>
    <row r="4144" spans="1:10">
      <c r="A4144">
        <v>301</v>
      </c>
      <c r="B4144" s="9" t="s">
        <v>667</v>
      </c>
      <c r="C4144" s="9" t="s">
        <v>755</v>
      </c>
      <c r="D4144" s="9" t="s">
        <v>758</v>
      </c>
      <c r="E4144" s="9">
        <v>50</v>
      </c>
      <c r="F4144" s="9" t="s">
        <v>697</v>
      </c>
      <c r="G4144" s="9" t="s">
        <v>695</v>
      </c>
      <c r="H4144" s="9">
        <v>3</v>
      </c>
      <c r="I4144" s="9">
        <v>150</v>
      </c>
      <c r="J4144" s="9"/>
    </row>
    <row r="4145" spans="1:10">
      <c r="A4145">
        <v>301</v>
      </c>
      <c r="B4145" s="9" t="s">
        <v>667</v>
      </c>
      <c r="C4145" s="9" t="s">
        <v>755</v>
      </c>
      <c r="D4145" s="9" t="s">
        <v>731</v>
      </c>
      <c r="E4145" s="9">
        <v>15</v>
      </c>
      <c r="F4145" s="9" t="s">
        <v>697</v>
      </c>
      <c r="G4145" s="9" t="s">
        <v>695</v>
      </c>
      <c r="H4145" s="9">
        <v>3</v>
      </c>
      <c r="I4145" s="9">
        <v>45</v>
      </c>
      <c r="J4145" s="9"/>
    </row>
    <row r="4146" spans="1:10">
      <c r="A4146">
        <v>301</v>
      </c>
      <c r="B4146" s="9" t="s">
        <v>667</v>
      </c>
      <c r="C4146" s="9" t="s">
        <v>755</v>
      </c>
      <c r="D4146" s="9" t="s">
        <v>732</v>
      </c>
      <c r="E4146" s="9">
        <v>15</v>
      </c>
      <c r="F4146" s="9" t="s">
        <v>697</v>
      </c>
      <c r="G4146" s="9" t="s">
        <v>695</v>
      </c>
      <c r="H4146" s="9">
        <v>3</v>
      </c>
      <c r="I4146" s="9">
        <v>45</v>
      </c>
      <c r="J4146" s="9"/>
    </row>
    <row r="4147" spans="1:10">
      <c r="A4147">
        <v>301</v>
      </c>
      <c r="B4147" s="9" t="s">
        <v>667</v>
      </c>
      <c r="C4147" s="9" t="s">
        <v>755</v>
      </c>
      <c r="D4147" s="9" t="s">
        <v>783</v>
      </c>
      <c r="E4147" s="9">
        <v>15</v>
      </c>
      <c r="F4147" s="9" t="s">
        <v>697</v>
      </c>
      <c r="G4147" s="9" t="s">
        <v>695</v>
      </c>
      <c r="H4147" s="9">
        <v>3</v>
      </c>
      <c r="I4147" s="9">
        <v>45</v>
      </c>
      <c r="J4147" s="9"/>
    </row>
    <row r="4148" spans="1:10">
      <c r="A4148">
        <v>301</v>
      </c>
      <c r="B4148" s="9" t="s">
        <v>667</v>
      </c>
      <c r="C4148" s="9" t="s">
        <v>755</v>
      </c>
      <c r="D4148" s="9" t="s">
        <v>735</v>
      </c>
      <c r="E4148" s="9">
        <v>8</v>
      </c>
      <c r="F4148" s="9" t="s">
        <v>697</v>
      </c>
      <c r="G4148" s="9" t="s">
        <v>695</v>
      </c>
      <c r="H4148" s="9">
        <v>3</v>
      </c>
      <c r="I4148" s="9">
        <v>24</v>
      </c>
      <c r="J4148" s="9"/>
    </row>
    <row r="4149" spans="1:10">
      <c r="A4149">
        <v>301</v>
      </c>
      <c r="B4149" s="9" t="s">
        <v>667</v>
      </c>
      <c r="C4149" s="9" t="s">
        <v>755</v>
      </c>
      <c r="D4149" s="9" t="s">
        <v>772</v>
      </c>
      <c r="E4149" s="9">
        <v>5</v>
      </c>
      <c r="F4149" s="9" t="s">
        <v>697</v>
      </c>
      <c r="G4149" s="9" t="s">
        <v>695</v>
      </c>
      <c r="H4149" s="9">
        <v>3</v>
      </c>
      <c r="I4149" s="9">
        <v>15</v>
      </c>
      <c r="J4149" s="9"/>
    </row>
    <row r="4150" spans="1:10">
      <c r="A4150">
        <v>301</v>
      </c>
      <c r="B4150" s="9" t="s">
        <v>667</v>
      </c>
      <c r="C4150" s="9" t="s">
        <v>755</v>
      </c>
      <c r="D4150" s="9" t="s">
        <v>729</v>
      </c>
      <c r="E4150" s="9">
        <v>15</v>
      </c>
      <c r="F4150" s="9" t="s">
        <v>697</v>
      </c>
      <c r="G4150" s="9" t="s">
        <v>695</v>
      </c>
      <c r="H4150" s="9">
        <v>3</v>
      </c>
      <c r="I4150" s="9">
        <v>45</v>
      </c>
      <c r="J4150" s="9"/>
    </row>
    <row r="4151" spans="1:10">
      <c r="A4151">
        <v>301</v>
      </c>
      <c r="B4151" s="9" t="s">
        <v>667</v>
      </c>
      <c r="C4151" s="9" t="s">
        <v>755</v>
      </c>
      <c r="D4151" s="9" t="s">
        <v>730</v>
      </c>
      <c r="E4151" s="9">
        <v>15</v>
      </c>
      <c r="F4151" s="9" t="s">
        <v>697</v>
      </c>
      <c r="G4151" s="9" t="s">
        <v>695</v>
      </c>
      <c r="H4151" s="9">
        <v>3</v>
      </c>
      <c r="I4151" s="9">
        <v>45</v>
      </c>
      <c r="J4151" s="9"/>
    </row>
    <row r="4152" spans="1:10">
      <c r="A4152">
        <v>301</v>
      </c>
      <c r="B4152" s="9" t="s">
        <v>667</v>
      </c>
      <c r="C4152" s="9" t="s">
        <v>755</v>
      </c>
      <c r="D4152" s="9" t="s">
        <v>763</v>
      </c>
      <c r="E4152" s="9">
        <v>10</v>
      </c>
      <c r="F4152" s="9" t="s">
        <v>697</v>
      </c>
      <c r="G4152" s="9" t="s">
        <v>695</v>
      </c>
      <c r="H4152" s="9">
        <v>3</v>
      </c>
      <c r="I4152" s="9">
        <v>30</v>
      </c>
      <c r="J4152" s="9"/>
    </row>
    <row r="4153" spans="1:10">
      <c r="A4153">
        <v>301</v>
      </c>
      <c r="B4153" s="9" t="s">
        <v>667</v>
      </c>
      <c r="C4153" s="9" t="s">
        <v>755</v>
      </c>
      <c r="D4153" s="9">
        <v>0</v>
      </c>
      <c r="E4153" s="9">
        <v>0</v>
      </c>
      <c r="F4153" s="9">
        <v>0</v>
      </c>
      <c r="G4153" s="9">
        <v>0</v>
      </c>
      <c r="H4153" s="9">
        <v>3</v>
      </c>
      <c r="I4153" s="9">
        <v>0</v>
      </c>
      <c r="J4153" s="9"/>
    </row>
    <row r="4154" spans="1:10">
      <c r="A4154">
        <v>301</v>
      </c>
      <c r="B4154" s="9" t="s">
        <v>667</v>
      </c>
      <c r="C4154" s="9" t="s">
        <v>755</v>
      </c>
      <c r="D4154" s="9">
        <v>0</v>
      </c>
      <c r="E4154" s="9">
        <v>0</v>
      </c>
      <c r="F4154" s="9">
        <v>0</v>
      </c>
      <c r="G4154" s="9">
        <v>0</v>
      </c>
      <c r="H4154" s="9">
        <v>3</v>
      </c>
      <c r="I4154" s="9">
        <v>0</v>
      </c>
      <c r="J4154" s="9"/>
    </row>
    <row r="4155" spans="1:10">
      <c r="A4155">
        <v>301</v>
      </c>
      <c r="B4155" s="9" t="s">
        <v>667</v>
      </c>
      <c r="C4155" s="9" t="s">
        <v>755</v>
      </c>
      <c r="D4155" s="9">
        <v>0</v>
      </c>
      <c r="E4155" s="9">
        <v>0</v>
      </c>
      <c r="F4155" s="9">
        <v>0</v>
      </c>
      <c r="G4155" s="9">
        <v>0</v>
      </c>
      <c r="H4155" s="9">
        <v>3</v>
      </c>
      <c r="I4155" s="9">
        <v>0</v>
      </c>
      <c r="J4155" s="9"/>
    </row>
    <row r="4156" spans="1:10">
      <c r="A4156">
        <v>302</v>
      </c>
      <c r="B4156" s="9" t="s">
        <v>669</v>
      </c>
      <c r="C4156" s="9" t="s">
        <v>755</v>
      </c>
      <c r="D4156" s="9" t="s">
        <v>758</v>
      </c>
      <c r="E4156" s="9">
        <v>50</v>
      </c>
      <c r="F4156" s="9" t="s">
        <v>697</v>
      </c>
      <c r="G4156" s="9" t="s">
        <v>695</v>
      </c>
      <c r="H4156" s="9">
        <v>3</v>
      </c>
      <c r="I4156" s="9">
        <v>150</v>
      </c>
      <c r="J4156" s="9"/>
    </row>
    <row r="4157" spans="1:10">
      <c r="A4157">
        <v>302</v>
      </c>
      <c r="B4157" s="9" t="s">
        <v>669</v>
      </c>
      <c r="C4157" s="9" t="s">
        <v>755</v>
      </c>
      <c r="D4157" s="9" t="s">
        <v>728</v>
      </c>
      <c r="E4157" s="9">
        <v>75</v>
      </c>
      <c r="F4157" s="9" t="s">
        <v>697</v>
      </c>
      <c r="G4157" s="9" t="s">
        <v>695</v>
      </c>
      <c r="H4157" s="9">
        <v>3</v>
      </c>
      <c r="I4157" s="9">
        <v>225</v>
      </c>
      <c r="J4157" s="9"/>
    </row>
    <row r="4158" spans="1:10">
      <c r="A4158">
        <v>302</v>
      </c>
      <c r="B4158" s="9" t="s">
        <v>669</v>
      </c>
      <c r="C4158" s="9" t="s">
        <v>755</v>
      </c>
      <c r="D4158" s="9" t="s">
        <v>783</v>
      </c>
      <c r="E4158" s="9">
        <v>15</v>
      </c>
      <c r="F4158" s="9" t="s">
        <v>697</v>
      </c>
      <c r="G4158" s="9" t="s">
        <v>695</v>
      </c>
      <c r="H4158" s="9">
        <v>3</v>
      </c>
      <c r="I4158" s="9">
        <v>45</v>
      </c>
      <c r="J4158" s="9"/>
    </row>
    <row r="4159" spans="1:10">
      <c r="A4159">
        <v>302</v>
      </c>
      <c r="B4159" s="9" t="s">
        <v>669</v>
      </c>
      <c r="C4159" s="9" t="s">
        <v>755</v>
      </c>
      <c r="D4159" s="9" t="s">
        <v>729</v>
      </c>
      <c r="E4159" s="9">
        <v>13</v>
      </c>
      <c r="F4159" s="9" t="s">
        <v>697</v>
      </c>
      <c r="G4159" s="9" t="s">
        <v>695</v>
      </c>
      <c r="H4159" s="9">
        <v>3</v>
      </c>
      <c r="I4159" s="9">
        <v>39</v>
      </c>
      <c r="J4159" s="9"/>
    </row>
    <row r="4160" spans="1:10">
      <c r="A4160">
        <v>302</v>
      </c>
      <c r="B4160" s="9" t="s">
        <v>669</v>
      </c>
      <c r="C4160" s="9" t="s">
        <v>755</v>
      </c>
      <c r="D4160" s="9" t="s">
        <v>730</v>
      </c>
      <c r="E4160" s="9">
        <v>13</v>
      </c>
      <c r="F4160" s="9" t="s">
        <v>697</v>
      </c>
      <c r="G4160" s="9" t="s">
        <v>695</v>
      </c>
      <c r="H4160" s="9">
        <v>3</v>
      </c>
      <c r="I4160" s="9">
        <v>39</v>
      </c>
      <c r="J4160" s="9"/>
    </row>
    <row r="4161" spans="1:10">
      <c r="A4161">
        <v>302</v>
      </c>
      <c r="B4161" s="9" t="s">
        <v>669</v>
      </c>
      <c r="C4161" s="9" t="s">
        <v>755</v>
      </c>
      <c r="D4161" s="9" t="s">
        <v>795</v>
      </c>
      <c r="E4161" s="9">
        <v>25</v>
      </c>
      <c r="F4161" s="9" t="s">
        <v>697</v>
      </c>
      <c r="G4161" s="9" t="s">
        <v>695</v>
      </c>
      <c r="H4161" s="9">
        <v>3</v>
      </c>
      <c r="I4161" s="9">
        <v>75</v>
      </c>
      <c r="J4161" s="9"/>
    </row>
    <row r="4162" spans="1:10">
      <c r="A4162">
        <v>302</v>
      </c>
      <c r="B4162" s="9" t="s">
        <v>669</v>
      </c>
      <c r="C4162" s="9" t="s">
        <v>755</v>
      </c>
      <c r="D4162" s="9" t="s">
        <v>763</v>
      </c>
      <c r="E4162" s="9">
        <v>10</v>
      </c>
      <c r="F4162" s="9" t="s">
        <v>697</v>
      </c>
      <c r="G4162" s="9" t="s">
        <v>695</v>
      </c>
      <c r="H4162" s="9">
        <v>3</v>
      </c>
      <c r="I4162" s="9">
        <v>30</v>
      </c>
      <c r="J4162" s="9"/>
    </row>
    <row r="4163" spans="1:10">
      <c r="A4163">
        <v>302</v>
      </c>
      <c r="B4163" s="9" t="s">
        <v>669</v>
      </c>
      <c r="C4163" s="9" t="s">
        <v>755</v>
      </c>
      <c r="D4163" s="9">
        <v>0</v>
      </c>
      <c r="E4163" s="9">
        <v>0</v>
      </c>
      <c r="F4163" s="9">
        <v>0</v>
      </c>
      <c r="G4163" s="9">
        <v>0</v>
      </c>
      <c r="H4163" s="9">
        <v>3</v>
      </c>
      <c r="I4163" s="9">
        <v>0</v>
      </c>
      <c r="J4163" s="9"/>
    </row>
    <row r="4164" spans="1:10">
      <c r="A4164">
        <v>302</v>
      </c>
      <c r="B4164" s="9" t="s">
        <v>669</v>
      </c>
      <c r="C4164" s="9" t="s">
        <v>755</v>
      </c>
      <c r="D4164" s="9">
        <v>0</v>
      </c>
      <c r="E4164" s="9">
        <v>0</v>
      </c>
      <c r="F4164" s="9">
        <v>0</v>
      </c>
      <c r="G4164" s="9">
        <v>0</v>
      </c>
      <c r="H4164" s="9">
        <v>3</v>
      </c>
      <c r="I4164" s="9">
        <v>0</v>
      </c>
      <c r="J4164" s="9"/>
    </row>
    <row r="4165" spans="1:10">
      <c r="A4165">
        <v>302</v>
      </c>
      <c r="B4165" s="9" t="s">
        <v>669</v>
      </c>
      <c r="C4165" s="9" t="s">
        <v>755</v>
      </c>
      <c r="D4165" s="9">
        <v>0</v>
      </c>
      <c r="E4165" s="9">
        <v>0</v>
      </c>
      <c r="F4165" s="9">
        <v>0</v>
      </c>
      <c r="G4165" s="9">
        <v>0</v>
      </c>
      <c r="H4165" s="9">
        <v>3</v>
      </c>
      <c r="I4165" s="9">
        <v>0</v>
      </c>
      <c r="J4165" s="9"/>
    </row>
    <row r="4166" spans="1:10">
      <c r="A4166">
        <v>302</v>
      </c>
      <c r="B4166" s="9" t="s">
        <v>669</v>
      </c>
      <c r="C4166" s="9" t="s">
        <v>755</v>
      </c>
      <c r="D4166" s="9">
        <v>0</v>
      </c>
      <c r="E4166" s="9">
        <v>0</v>
      </c>
      <c r="F4166" s="9">
        <v>0</v>
      </c>
      <c r="G4166" s="9">
        <v>0</v>
      </c>
      <c r="H4166" s="9">
        <v>3</v>
      </c>
      <c r="I4166" s="9">
        <v>0</v>
      </c>
      <c r="J4166" s="9"/>
    </row>
    <row r="4167" spans="1:10">
      <c r="A4167">
        <v>303</v>
      </c>
      <c r="B4167" s="9" t="s">
        <v>671</v>
      </c>
      <c r="C4167" s="9" t="s">
        <v>755</v>
      </c>
      <c r="D4167" s="9" t="s">
        <v>758</v>
      </c>
      <c r="E4167" s="9">
        <v>50</v>
      </c>
      <c r="F4167" s="9" t="s">
        <v>697</v>
      </c>
      <c r="G4167" s="9" t="s">
        <v>695</v>
      </c>
      <c r="H4167" s="9">
        <v>1</v>
      </c>
      <c r="I4167" s="9">
        <v>50</v>
      </c>
      <c r="J4167" s="9"/>
    </row>
    <row r="4168" spans="1:10">
      <c r="A4168">
        <v>303</v>
      </c>
      <c r="B4168" s="9" t="s">
        <v>671</v>
      </c>
      <c r="C4168" s="9" t="s">
        <v>755</v>
      </c>
      <c r="D4168" s="9" t="s">
        <v>784</v>
      </c>
      <c r="E4168" s="9">
        <v>5</v>
      </c>
      <c r="F4168" s="9" t="s">
        <v>697</v>
      </c>
      <c r="G4168" s="9" t="s">
        <v>695</v>
      </c>
      <c r="H4168" s="9">
        <v>1</v>
      </c>
      <c r="I4168" s="9">
        <v>5</v>
      </c>
      <c r="J4168" s="9"/>
    </row>
    <row r="4169" spans="1:10">
      <c r="A4169">
        <v>303</v>
      </c>
      <c r="B4169" s="9" t="s">
        <v>671</v>
      </c>
      <c r="C4169" s="9" t="s">
        <v>755</v>
      </c>
      <c r="D4169" s="9" t="s">
        <v>772</v>
      </c>
      <c r="E4169" s="9">
        <v>3</v>
      </c>
      <c r="F4169" s="9" t="s">
        <v>697</v>
      </c>
      <c r="G4169" s="9" t="s">
        <v>695</v>
      </c>
      <c r="H4169" s="9">
        <v>1</v>
      </c>
      <c r="I4169" s="9">
        <v>3</v>
      </c>
      <c r="J4169" s="9"/>
    </row>
    <row r="4170" spans="1:10">
      <c r="A4170">
        <v>303</v>
      </c>
      <c r="B4170" s="9" t="s">
        <v>671</v>
      </c>
      <c r="C4170" s="9" t="s">
        <v>755</v>
      </c>
      <c r="D4170" s="9" t="s">
        <v>791</v>
      </c>
      <c r="E4170" s="9">
        <v>1</v>
      </c>
      <c r="F4170" s="9" t="s">
        <v>694</v>
      </c>
      <c r="G4170" s="9" t="s">
        <v>695</v>
      </c>
      <c r="H4170" s="9">
        <v>1</v>
      </c>
      <c r="I4170" s="9">
        <v>1</v>
      </c>
      <c r="J4170" s="9"/>
    </row>
    <row r="4171" spans="1:10">
      <c r="A4171">
        <v>303</v>
      </c>
      <c r="B4171" s="9" t="s">
        <v>671</v>
      </c>
      <c r="C4171" s="9" t="s">
        <v>755</v>
      </c>
      <c r="D4171" s="9" t="s">
        <v>763</v>
      </c>
      <c r="E4171" s="9">
        <v>10</v>
      </c>
      <c r="F4171" s="9" t="s">
        <v>697</v>
      </c>
      <c r="G4171" s="9" t="s">
        <v>695</v>
      </c>
      <c r="H4171" s="9">
        <v>1</v>
      </c>
      <c r="I4171" s="9">
        <v>10</v>
      </c>
      <c r="J4171" s="9"/>
    </row>
    <row r="4172" spans="1:10">
      <c r="A4172">
        <v>303</v>
      </c>
      <c r="B4172" s="9" t="s">
        <v>671</v>
      </c>
      <c r="C4172" s="9" t="s">
        <v>755</v>
      </c>
      <c r="D4172" s="9">
        <v>0</v>
      </c>
      <c r="E4172" s="9">
        <v>0</v>
      </c>
      <c r="F4172" s="9">
        <v>0</v>
      </c>
      <c r="G4172" s="9">
        <v>0</v>
      </c>
      <c r="H4172" s="9">
        <v>1</v>
      </c>
      <c r="I4172" s="9">
        <v>0</v>
      </c>
      <c r="J4172" s="9"/>
    </row>
    <row r="4173" spans="1:10">
      <c r="A4173">
        <v>303</v>
      </c>
      <c r="B4173" s="9" t="s">
        <v>671</v>
      </c>
      <c r="C4173" s="9" t="s">
        <v>755</v>
      </c>
      <c r="D4173" s="9">
        <v>0</v>
      </c>
      <c r="E4173" s="9">
        <v>0</v>
      </c>
      <c r="F4173" s="9">
        <v>0</v>
      </c>
      <c r="G4173" s="9">
        <v>0</v>
      </c>
      <c r="H4173" s="9">
        <v>1</v>
      </c>
      <c r="I4173" s="9">
        <v>0</v>
      </c>
      <c r="J4173" s="9"/>
    </row>
    <row r="4174" spans="1:10">
      <c r="A4174">
        <v>303</v>
      </c>
      <c r="B4174" s="9" t="s">
        <v>671</v>
      </c>
      <c r="C4174" s="9" t="s">
        <v>755</v>
      </c>
      <c r="D4174" s="9">
        <v>0</v>
      </c>
      <c r="E4174" s="9">
        <v>0</v>
      </c>
      <c r="F4174" s="9">
        <v>0</v>
      </c>
      <c r="G4174" s="9">
        <v>0</v>
      </c>
      <c r="H4174" s="9">
        <v>1</v>
      </c>
      <c r="I4174" s="9">
        <v>0</v>
      </c>
      <c r="J4174" s="9"/>
    </row>
    <row r="4175" spans="1:10">
      <c r="A4175">
        <v>303</v>
      </c>
      <c r="B4175" s="9" t="s">
        <v>671</v>
      </c>
      <c r="C4175" s="9" t="s">
        <v>755</v>
      </c>
      <c r="D4175" s="9">
        <v>0</v>
      </c>
      <c r="E4175" s="9">
        <v>0</v>
      </c>
      <c r="F4175" s="9">
        <v>0</v>
      </c>
      <c r="G4175" s="9">
        <v>0</v>
      </c>
      <c r="H4175" s="9">
        <v>1</v>
      </c>
      <c r="I4175" s="9">
        <v>0</v>
      </c>
      <c r="J4175" s="9"/>
    </row>
    <row r="4176" spans="1:10">
      <c r="A4176">
        <v>303</v>
      </c>
      <c r="B4176" s="9" t="s">
        <v>671</v>
      </c>
      <c r="C4176" s="9" t="s">
        <v>755</v>
      </c>
      <c r="D4176" s="9">
        <v>0</v>
      </c>
      <c r="E4176" s="9">
        <v>0</v>
      </c>
      <c r="F4176" s="9">
        <v>0</v>
      </c>
      <c r="G4176" s="9">
        <v>0</v>
      </c>
      <c r="H4176" s="9">
        <v>1</v>
      </c>
      <c r="I4176" s="9">
        <v>0</v>
      </c>
      <c r="J4176" s="9"/>
    </row>
    <row r="4177" spans="1:10">
      <c r="A4177">
        <v>303</v>
      </c>
      <c r="B4177" s="9" t="s">
        <v>671</v>
      </c>
      <c r="C4177" s="9" t="s">
        <v>755</v>
      </c>
      <c r="D4177" s="9">
        <v>0</v>
      </c>
      <c r="E4177" s="9">
        <v>0</v>
      </c>
      <c r="F4177" s="9">
        <v>0</v>
      </c>
      <c r="G4177" s="9">
        <v>0</v>
      </c>
      <c r="H4177" s="9">
        <v>1</v>
      </c>
      <c r="I4177" s="9">
        <v>0</v>
      </c>
      <c r="J4177" s="9"/>
    </row>
    <row r="4178" spans="1:10">
      <c r="A4178">
        <v>304</v>
      </c>
      <c r="B4178" s="9" t="s">
        <v>672</v>
      </c>
      <c r="C4178" s="9" t="s">
        <v>755</v>
      </c>
      <c r="D4178" s="9" t="s">
        <v>758</v>
      </c>
      <c r="E4178" s="9">
        <v>50</v>
      </c>
      <c r="F4178" s="9" t="s">
        <v>697</v>
      </c>
      <c r="G4178" s="9" t="s">
        <v>695</v>
      </c>
      <c r="H4178" s="9">
        <v>2</v>
      </c>
      <c r="I4178" s="9">
        <v>100</v>
      </c>
      <c r="J4178" s="9"/>
    </row>
    <row r="4179" spans="1:10">
      <c r="A4179">
        <v>304</v>
      </c>
      <c r="B4179" s="9" t="s">
        <v>672</v>
      </c>
      <c r="C4179" s="9" t="s">
        <v>755</v>
      </c>
      <c r="D4179" s="9" t="s">
        <v>789</v>
      </c>
      <c r="E4179" s="9">
        <v>15</v>
      </c>
      <c r="F4179" s="9" t="s">
        <v>697</v>
      </c>
      <c r="G4179" s="9" t="s">
        <v>695</v>
      </c>
      <c r="H4179" s="9">
        <v>2</v>
      </c>
      <c r="I4179" s="9">
        <v>30</v>
      </c>
      <c r="J4179" s="9"/>
    </row>
    <row r="4180" spans="1:10">
      <c r="A4180">
        <v>304</v>
      </c>
      <c r="B4180" s="9" t="s">
        <v>672</v>
      </c>
      <c r="C4180" s="9" t="s">
        <v>755</v>
      </c>
      <c r="D4180" s="9" t="s">
        <v>763</v>
      </c>
      <c r="E4180" s="9">
        <v>10</v>
      </c>
      <c r="F4180" s="9" t="s">
        <v>697</v>
      </c>
      <c r="G4180" s="9" t="s">
        <v>695</v>
      </c>
      <c r="H4180" s="9">
        <v>2</v>
      </c>
      <c r="I4180" s="9">
        <v>20</v>
      </c>
      <c r="J4180" s="9"/>
    </row>
    <row r="4181" spans="1:10">
      <c r="A4181">
        <v>304</v>
      </c>
      <c r="B4181" s="9" t="s">
        <v>672</v>
      </c>
      <c r="C4181" s="9" t="s">
        <v>755</v>
      </c>
      <c r="D4181" s="9">
        <v>0</v>
      </c>
      <c r="E4181" s="9">
        <v>0</v>
      </c>
      <c r="F4181" s="9">
        <v>0</v>
      </c>
      <c r="G4181" s="9">
        <v>0</v>
      </c>
      <c r="H4181" s="9">
        <v>2</v>
      </c>
      <c r="I4181" s="9">
        <v>0</v>
      </c>
      <c r="J4181" s="9"/>
    </row>
    <row r="4182" spans="1:10">
      <c r="A4182">
        <v>304</v>
      </c>
      <c r="B4182" s="9" t="s">
        <v>672</v>
      </c>
      <c r="C4182" s="9" t="s">
        <v>755</v>
      </c>
      <c r="D4182" s="9">
        <v>0</v>
      </c>
      <c r="E4182" s="9">
        <v>0</v>
      </c>
      <c r="F4182" s="9">
        <v>0</v>
      </c>
      <c r="G4182" s="9">
        <v>0</v>
      </c>
      <c r="H4182" s="9">
        <v>2</v>
      </c>
      <c r="I4182" s="9">
        <v>0</v>
      </c>
      <c r="J4182" s="9"/>
    </row>
    <row r="4183" spans="1:10">
      <c r="A4183">
        <v>304</v>
      </c>
      <c r="B4183" s="9" t="s">
        <v>672</v>
      </c>
      <c r="C4183" s="9" t="s">
        <v>755</v>
      </c>
      <c r="D4183" s="9">
        <v>0</v>
      </c>
      <c r="E4183" s="9">
        <v>0</v>
      </c>
      <c r="F4183" s="9">
        <v>0</v>
      </c>
      <c r="G4183" s="9">
        <v>0</v>
      </c>
      <c r="H4183" s="9">
        <v>2</v>
      </c>
      <c r="I4183" s="9">
        <v>0</v>
      </c>
      <c r="J4183" s="9"/>
    </row>
    <row r="4184" spans="1:10">
      <c r="A4184">
        <v>304</v>
      </c>
      <c r="B4184" s="9" t="s">
        <v>672</v>
      </c>
      <c r="C4184" s="9" t="s">
        <v>755</v>
      </c>
      <c r="D4184" s="9">
        <v>0</v>
      </c>
      <c r="E4184" s="9">
        <v>0</v>
      </c>
      <c r="F4184" s="9">
        <v>0</v>
      </c>
      <c r="G4184" s="9">
        <v>0</v>
      </c>
      <c r="H4184" s="9">
        <v>2</v>
      </c>
      <c r="I4184" s="9">
        <v>0</v>
      </c>
      <c r="J4184" s="9"/>
    </row>
    <row r="4185" spans="1:10">
      <c r="A4185">
        <v>304</v>
      </c>
      <c r="B4185" s="9" t="s">
        <v>672</v>
      </c>
      <c r="C4185" s="9" t="s">
        <v>755</v>
      </c>
      <c r="D4185" s="9">
        <v>0</v>
      </c>
      <c r="E4185" s="9">
        <v>0</v>
      </c>
      <c r="F4185" s="9">
        <v>0</v>
      </c>
      <c r="G4185" s="9">
        <v>0</v>
      </c>
      <c r="H4185" s="9">
        <v>2</v>
      </c>
      <c r="I4185" s="9">
        <v>0</v>
      </c>
      <c r="J4185" s="9"/>
    </row>
    <row r="4186" spans="1:10">
      <c r="A4186">
        <v>304</v>
      </c>
      <c r="B4186" s="9" t="s">
        <v>672</v>
      </c>
      <c r="C4186" s="9" t="s">
        <v>755</v>
      </c>
      <c r="D4186" s="9">
        <v>0</v>
      </c>
      <c r="E4186" s="9">
        <v>0</v>
      </c>
      <c r="F4186" s="9">
        <v>0</v>
      </c>
      <c r="G4186" s="9">
        <v>0</v>
      </c>
      <c r="H4186" s="9">
        <v>2</v>
      </c>
      <c r="I4186" s="9">
        <v>0</v>
      </c>
      <c r="J4186" s="9"/>
    </row>
    <row r="4187" spans="1:10">
      <c r="A4187">
        <v>304</v>
      </c>
      <c r="B4187" s="9" t="s">
        <v>672</v>
      </c>
      <c r="C4187" s="9" t="s">
        <v>755</v>
      </c>
      <c r="D4187" s="9">
        <v>0</v>
      </c>
      <c r="E4187" s="9">
        <v>0</v>
      </c>
      <c r="F4187" s="9">
        <v>0</v>
      </c>
      <c r="G4187" s="9">
        <v>0</v>
      </c>
      <c r="H4187" s="9">
        <v>2</v>
      </c>
      <c r="I4187" s="9">
        <v>0</v>
      </c>
      <c r="J4187" s="9"/>
    </row>
    <row r="4188" spans="1:10">
      <c r="A4188">
        <v>304</v>
      </c>
      <c r="B4188" s="9" t="s">
        <v>672</v>
      </c>
      <c r="C4188" s="9" t="s">
        <v>755</v>
      </c>
      <c r="D4188" s="9">
        <v>0</v>
      </c>
      <c r="E4188" s="9">
        <v>0</v>
      </c>
      <c r="F4188" s="9">
        <v>0</v>
      </c>
      <c r="G4188" s="9">
        <v>0</v>
      </c>
      <c r="H4188" s="9">
        <v>2</v>
      </c>
      <c r="I4188" s="9">
        <v>0</v>
      </c>
      <c r="J4188" s="9"/>
    </row>
    <row r="4189" spans="1:10">
      <c r="A4189">
        <v>304</v>
      </c>
      <c r="B4189" s="9" t="s">
        <v>672</v>
      </c>
      <c r="C4189" s="9" t="s">
        <v>755</v>
      </c>
      <c r="D4189" s="9">
        <v>0</v>
      </c>
      <c r="E4189" s="9">
        <v>0</v>
      </c>
      <c r="F4189" s="9">
        <v>0</v>
      </c>
      <c r="G4189" s="9">
        <v>0</v>
      </c>
      <c r="H4189" s="9">
        <v>2</v>
      </c>
      <c r="I4189" s="9">
        <v>0</v>
      </c>
      <c r="J4189" s="9"/>
    </row>
    <row r="4190" spans="1:10">
      <c r="A4190">
        <v>304</v>
      </c>
      <c r="B4190" s="9" t="s">
        <v>672</v>
      </c>
      <c r="C4190" s="9" t="s">
        <v>755</v>
      </c>
      <c r="D4190" s="9">
        <v>0</v>
      </c>
      <c r="E4190" s="9">
        <v>0</v>
      </c>
      <c r="F4190" s="9">
        <v>0</v>
      </c>
      <c r="G4190" s="9">
        <v>0</v>
      </c>
      <c r="H4190" s="9">
        <v>2</v>
      </c>
      <c r="I4190" s="9">
        <v>0</v>
      </c>
      <c r="J4190" s="9"/>
    </row>
    <row r="4191" spans="1:10">
      <c r="A4191">
        <v>305</v>
      </c>
      <c r="B4191" s="9" t="s">
        <v>674</v>
      </c>
      <c r="C4191" s="9" t="s">
        <v>755</v>
      </c>
      <c r="D4191" s="9" t="s">
        <v>758</v>
      </c>
      <c r="E4191" s="9">
        <v>50</v>
      </c>
      <c r="F4191" s="9" t="s">
        <v>697</v>
      </c>
      <c r="G4191" s="9" t="s">
        <v>695</v>
      </c>
      <c r="H4191" s="9">
        <v>2</v>
      </c>
      <c r="I4191" s="9">
        <v>100</v>
      </c>
      <c r="J4191" s="9"/>
    </row>
    <row r="4192" spans="1:10">
      <c r="A4192">
        <v>305</v>
      </c>
      <c r="B4192" s="9" t="s">
        <v>674</v>
      </c>
      <c r="C4192" s="9" t="s">
        <v>755</v>
      </c>
      <c r="D4192" s="9" t="s">
        <v>742</v>
      </c>
      <c r="E4192" s="9">
        <v>10</v>
      </c>
      <c r="F4192" s="9" t="s">
        <v>697</v>
      </c>
      <c r="G4192" s="9" t="s">
        <v>695</v>
      </c>
      <c r="H4192" s="9">
        <v>2</v>
      </c>
      <c r="I4192" s="9">
        <v>20</v>
      </c>
      <c r="J4192" s="9"/>
    </row>
    <row r="4193" spans="1:10">
      <c r="A4193">
        <v>305</v>
      </c>
      <c r="B4193" s="9" t="s">
        <v>674</v>
      </c>
      <c r="C4193" s="9" t="s">
        <v>755</v>
      </c>
      <c r="D4193" s="9" t="s">
        <v>784</v>
      </c>
      <c r="E4193" s="9">
        <v>8</v>
      </c>
      <c r="F4193" s="9" t="s">
        <v>697</v>
      </c>
      <c r="G4193" s="9" t="s">
        <v>695</v>
      </c>
      <c r="H4193" s="9">
        <v>2</v>
      </c>
      <c r="I4193" s="9">
        <v>16</v>
      </c>
      <c r="J4193" s="9"/>
    </row>
    <row r="4194" spans="1:10">
      <c r="A4194">
        <v>305</v>
      </c>
      <c r="B4194" s="9" t="s">
        <v>674</v>
      </c>
      <c r="C4194" s="9" t="s">
        <v>755</v>
      </c>
      <c r="D4194" s="9" t="s">
        <v>719</v>
      </c>
      <c r="E4194" s="9">
        <v>10</v>
      </c>
      <c r="F4194" s="9" t="s">
        <v>697</v>
      </c>
      <c r="G4194" s="9" t="s">
        <v>695</v>
      </c>
      <c r="H4194" s="9">
        <v>2</v>
      </c>
      <c r="I4194" s="9">
        <v>20</v>
      </c>
      <c r="J4194" s="9"/>
    </row>
    <row r="4195" spans="1:10">
      <c r="A4195">
        <v>305</v>
      </c>
      <c r="B4195" s="9" t="s">
        <v>674</v>
      </c>
      <c r="C4195" s="9" t="s">
        <v>755</v>
      </c>
      <c r="D4195" s="9" t="s">
        <v>763</v>
      </c>
      <c r="E4195" s="9">
        <v>10</v>
      </c>
      <c r="F4195" s="9" t="s">
        <v>697</v>
      </c>
      <c r="G4195" s="9" t="s">
        <v>695</v>
      </c>
      <c r="H4195" s="9">
        <v>2</v>
      </c>
      <c r="I4195" s="9">
        <v>20</v>
      </c>
      <c r="J4195" s="9"/>
    </row>
    <row r="4196" spans="1:10">
      <c r="A4196">
        <v>305</v>
      </c>
      <c r="B4196" s="9" t="s">
        <v>674</v>
      </c>
      <c r="C4196" s="9" t="s">
        <v>755</v>
      </c>
      <c r="D4196" s="9">
        <v>0</v>
      </c>
      <c r="E4196" s="9">
        <v>0</v>
      </c>
      <c r="F4196" s="9">
        <v>0</v>
      </c>
      <c r="G4196" s="9">
        <v>0</v>
      </c>
      <c r="H4196" s="9">
        <v>2</v>
      </c>
      <c r="I4196" s="9">
        <v>0</v>
      </c>
      <c r="J4196" s="9"/>
    </row>
    <row r="4197" spans="1:10">
      <c r="A4197">
        <v>305</v>
      </c>
      <c r="B4197" s="9" t="s">
        <v>674</v>
      </c>
      <c r="C4197" s="9" t="s">
        <v>755</v>
      </c>
      <c r="D4197" s="9">
        <v>0</v>
      </c>
      <c r="E4197" s="9">
        <v>0</v>
      </c>
      <c r="F4197" s="9">
        <v>0</v>
      </c>
      <c r="G4197" s="9">
        <v>0</v>
      </c>
      <c r="H4197" s="9">
        <v>2</v>
      </c>
      <c r="I4197" s="9">
        <v>0</v>
      </c>
      <c r="J4197" s="9"/>
    </row>
    <row r="4198" spans="1:10">
      <c r="A4198">
        <v>305</v>
      </c>
      <c r="B4198" s="9" t="s">
        <v>674</v>
      </c>
      <c r="C4198" s="9" t="s">
        <v>755</v>
      </c>
      <c r="D4198" s="9">
        <v>0</v>
      </c>
      <c r="E4198" s="9">
        <v>0</v>
      </c>
      <c r="F4198" s="9">
        <v>0</v>
      </c>
      <c r="G4198" s="9">
        <v>0</v>
      </c>
      <c r="H4198" s="9">
        <v>2</v>
      </c>
      <c r="I4198" s="9">
        <v>0</v>
      </c>
      <c r="J4198" s="9"/>
    </row>
    <row r="4199" spans="1:10">
      <c r="A4199">
        <v>305</v>
      </c>
      <c r="B4199" s="9" t="s">
        <v>674</v>
      </c>
      <c r="C4199" s="9" t="s">
        <v>755</v>
      </c>
      <c r="D4199" s="9">
        <v>0</v>
      </c>
      <c r="E4199" s="9">
        <v>0</v>
      </c>
      <c r="F4199" s="9">
        <v>0</v>
      </c>
      <c r="G4199" s="9">
        <v>0</v>
      </c>
      <c r="H4199" s="9">
        <v>2</v>
      </c>
      <c r="I4199" s="9">
        <v>0</v>
      </c>
      <c r="J4199" s="9"/>
    </row>
    <row r="4200" spans="1:10">
      <c r="A4200">
        <v>305</v>
      </c>
      <c r="B4200" s="9" t="s">
        <v>674</v>
      </c>
      <c r="C4200" s="9" t="s">
        <v>755</v>
      </c>
      <c r="D4200" s="9">
        <v>0</v>
      </c>
      <c r="E4200" s="9">
        <v>0</v>
      </c>
      <c r="F4200" s="9">
        <v>0</v>
      </c>
      <c r="G4200" s="9">
        <v>0</v>
      </c>
      <c r="H4200" s="9">
        <v>2</v>
      </c>
      <c r="I4200" s="9">
        <v>0</v>
      </c>
      <c r="J4200" s="9"/>
    </row>
    <row r="4201" spans="1:10">
      <c r="A4201">
        <v>306</v>
      </c>
      <c r="B4201" s="9" t="s">
        <v>676</v>
      </c>
      <c r="C4201" s="9" t="s">
        <v>755</v>
      </c>
      <c r="D4201" s="9" t="s">
        <v>758</v>
      </c>
      <c r="E4201" s="9">
        <v>50</v>
      </c>
      <c r="F4201" s="9" t="s">
        <v>697</v>
      </c>
      <c r="G4201" s="9" t="s">
        <v>695</v>
      </c>
      <c r="H4201" s="9">
        <v>2</v>
      </c>
      <c r="I4201" s="9">
        <v>100</v>
      </c>
      <c r="J4201" s="9"/>
    </row>
    <row r="4202" spans="1:10">
      <c r="A4202">
        <v>306</v>
      </c>
      <c r="B4202" s="9" t="s">
        <v>676</v>
      </c>
      <c r="C4202" s="9" t="s">
        <v>755</v>
      </c>
      <c r="D4202" s="9" t="s">
        <v>771</v>
      </c>
      <c r="E4202" s="9">
        <v>15</v>
      </c>
      <c r="F4202" s="9" t="s">
        <v>697</v>
      </c>
      <c r="G4202" s="9" t="s">
        <v>695</v>
      </c>
      <c r="H4202" s="9">
        <v>2</v>
      </c>
      <c r="I4202" s="9">
        <v>30</v>
      </c>
      <c r="J4202" s="9"/>
    </row>
    <row r="4203" spans="1:10">
      <c r="A4203">
        <v>306</v>
      </c>
      <c r="B4203" s="9" t="s">
        <v>676</v>
      </c>
      <c r="C4203" s="9" t="s">
        <v>755</v>
      </c>
      <c r="D4203" s="9" t="s">
        <v>761</v>
      </c>
      <c r="E4203" s="9">
        <v>10</v>
      </c>
      <c r="F4203" s="9" t="s">
        <v>697</v>
      </c>
      <c r="G4203" s="9" t="s">
        <v>695</v>
      </c>
      <c r="H4203" s="9">
        <v>2</v>
      </c>
      <c r="I4203" s="9">
        <v>20</v>
      </c>
      <c r="J4203" s="9"/>
    </row>
    <row r="4204" spans="1:10">
      <c r="A4204">
        <v>306</v>
      </c>
      <c r="B4204" s="9" t="s">
        <v>676</v>
      </c>
      <c r="C4204" s="9" t="s">
        <v>755</v>
      </c>
      <c r="D4204" s="9" t="s">
        <v>742</v>
      </c>
      <c r="E4204" s="9">
        <v>10</v>
      </c>
      <c r="F4204" s="9" t="s">
        <v>697</v>
      </c>
      <c r="G4204" s="9" t="s">
        <v>695</v>
      </c>
      <c r="H4204" s="9">
        <v>2</v>
      </c>
      <c r="I4204" s="9">
        <v>20</v>
      </c>
      <c r="J4204" s="9"/>
    </row>
    <row r="4205" spans="1:10">
      <c r="A4205">
        <v>306</v>
      </c>
      <c r="B4205" s="9" t="s">
        <v>676</v>
      </c>
      <c r="C4205" s="9" t="s">
        <v>755</v>
      </c>
      <c r="D4205" s="9" t="s">
        <v>772</v>
      </c>
      <c r="E4205" s="9">
        <v>5</v>
      </c>
      <c r="F4205" s="9" t="s">
        <v>697</v>
      </c>
      <c r="G4205" s="9" t="s">
        <v>695</v>
      </c>
      <c r="H4205" s="9">
        <v>2</v>
      </c>
      <c r="I4205" s="9">
        <v>10</v>
      </c>
      <c r="J4205" s="9"/>
    </row>
    <row r="4206" spans="1:10">
      <c r="A4206">
        <v>306</v>
      </c>
      <c r="B4206" s="9" t="s">
        <v>676</v>
      </c>
      <c r="C4206" s="9" t="s">
        <v>755</v>
      </c>
      <c r="D4206" s="9" t="s">
        <v>763</v>
      </c>
      <c r="E4206" s="9">
        <v>10</v>
      </c>
      <c r="F4206" s="9" t="s">
        <v>697</v>
      </c>
      <c r="G4206" s="9" t="s">
        <v>695</v>
      </c>
      <c r="H4206" s="9">
        <v>2</v>
      </c>
      <c r="I4206" s="9">
        <v>20</v>
      </c>
      <c r="J4206" s="9"/>
    </row>
    <row r="4207" spans="1:10">
      <c r="A4207">
        <v>306</v>
      </c>
      <c r="B4207" s="9" t="s">
        <v>676</v>
      </c>
      <c r="C4207" s="9" t="s">
        <v>755</v>
      </c>
      <c r="D4207" s="9">
        <v>0</v>
      </c>
      <c r="E4207" s="9">
        <v>0</v>
      </c>
      <c r="F4207" s="9">
        <v>0</v>
      </c>
      <c r="G4207" s="9">
        <v>0</v>
      </c>
      <c r="H4207" s="9">
        <v>2</v>
      </c>
      <c r="I4207" s="9">
        <v>0</v>
      </c>
      <c r="J4207" s="9"/>
    </row>
    <row r="4208" spans="1:10">
      <c r="A4208">
        <v>306</v>
      </c>
      <c r="B4208" s="9" t="s">
        <v>676</v>
      </c>
      <c r="C4208" s="9" t="s">
        <v>755</v>
      </c>
      <c r="D4208" s="9">
        <v>0</v>
      </c>
      <c r="E4208" s="9">
        <v>0</v>
      </c>
      <c r="F4208" s="9">
        <v>0</v>
      </c>
      <c r="G4208" s="9">
        <v>0</v>
      </c>
      <c r="H4208" s="9">
        <v>2</v>
      </c>
      <c r="I4208" s="9">
        <v>0</v>
      </c>
      <c r="J4208" s="9"/>
    </row>
    <row r="4209" spans="1:10">
      <c r="A4209">
        <v>306</v>
      </c>
      <c r="B4209" s="9" t="s">
        <v>676</v>
      </c>
      <c r="C4209" s="9" t="s">
        <v>755</v>
      </c>
      <c r="D4209" s="9">
        <v>0</v>
      </c>
      <c r="E4209" s="9">
        <v>0</v>
      </c>
      <c r="F4209" s="9">
        <v>0</v>
      </c>
      <c r="G4209" s="9">
        <v>0</v>
      </c>
      <c r="H4209" s="9">
        <v>2</v>
      </c>
      <c r="I4209" s="9">
        <v>0</v>
      </c>
      <c r="J4209" s="9"/>
    </row>
    <row r="4210" spans="1:10">
      <c r="A4210">
        <v>306</v>
      </c>
      <c r="B4210" s="9" t="s">
        <v>676</v>
      </c>
      <c r="C4210" s="9" t="s">
        <v>755</v>
      </c>
      <c r="D4210" s="9">
        <v>0</v>
      </c>
      <c r="E4210" s="9">
        <v>0</v>
      </c>
      <c r="F4210" s="9">
        <v>0</v>
      </c>
      <c r="G4210" s="9">
        <v>0</v>
      </c>
      <c r="H4210" s="9">
        <v>2</v>
      </c>
      <c r="I4210" s="9">
        <v>0</v>
      </c>
      <c r="J4210" s="9"/>
    </row>
    <row r="4211" spans="1:10">
      <c r="A4211">
        <v>306</v>
      </c>
      <c r="B4211" s="9" t="s">
        <v>676</v>
      </c>
      <c r="C4211" s="9" t="s">
        <v>755</v>
      </c>
      <c r="D4211" s="9">
        <v>0</v>
      </c>
      <c r="E4211" s="9">
        <v>0</v>
      </c>
      <c r="F4211" s="9">
        <v>0</v>
      </c>
      <c r="G4211" s="9">
        <v>0</v>
      </c>
      <c r="H4211" s="9">
        <v>2</v>
      </c>
      <c r="I4211" s="9">
        <v>0</v>
      </c>
      <c r="J4211" s="9"/>
    </row>
    <row r="4212" spans="1:10">
      <c r="A4212">
        <v>306</v>
      </c>
      <c r="B4212" s="9" t="s">
        <v>676</v>
      </c>
      <c r="C4212" s="9" t="s">
        <v>755</v>
      </c>
      <c r="D4212" s="9">
        <v>0</v>
      </c>
      <c r="E4212" s="9">
        <v>0</v>
      </c>
      <c r="F4212" s="9">
        <v>0</v>
      </c>
      <c r="G4212" s="9">
        <v>0</v>
      </c>
      <c r="H4212" s="9">
        <v>2</v>
      </c>
      <c r="I4212" s="9">
        <v>0</v>
      </c>
      <c r="J4212" s="9"/>
    </row>
    <row r="4213" spans="1:10">
      <c r="A4213">
        <v>307</v>
      </c>
      <c r="B4213" s="9" t="s">
        <v>678</v>
      </c>
      <c r="C4213" s="9" t="s">
        <v>755</v>
      </c>
      <c r="D4213" s="9" t="s">
        <v>758</v>
      </c>
      <c r="E4213" s="9">
        <v>50</v>
      </c>
      <c r="F4213" s="9" t="s">
        <v>697</v>
      </c>
      <c r="G4213" s="9" t="s">
        <v>695</v>
      </c>
      <c r="H4213" s="9">
        <v>1</v>
      </c>
      <c r="I4213" s="9">
        <v>50</v>
      </c>
      <c r="J4213" s="9"/>
    </row>
    <row r="4214" spans="1:10">
      <c r="A4214">
        <v>307</v>
      </c>
      <c r="B4214" s="9" t="s">
        <v>678</v>
      </c>
      <c r="C4214" s="9" t="s">
        <v>755</v>
      </c>
      <c r="D4214" s="9" t="s">
        <v>769</v>
      </c>
      <c r="E4214" s="9">
        <v>15</v>
      </c>
      <c r="F4214" s="9" t="s">
        <v>697</v>
      </c>
      <c r="G4214" s="9" t="s">
        <v>695</v>
      </c>
      <c r="H4214" s="9">
        <v>1</v>
      </c>
      <c r="I4214" s="9">
        <v>15</v>
      </c>
      <c r="J4214" s="9"/>
    </row>
    <row r="4215" spans="1:10">
      <c r="A4215">
        <v>307</v>
      </c>
      <c r="B4215" s="9" t="s">
        <v>678</v>
      </c>
      <c r="C4215" s="9" t="s">
        <v>755</v>
      </c>
      <c r="D4215" s="9" t="s">
        <v>763</v>
      </c>
      <c r="E4215" s="9">
        <v>10</v>
      </c>
      <c r="F4215" s="9" t="s">
        <v>697</v>
      </c>
      <c r="G4215" s="9" t="s">
        <v>695</v>
      </c>
      <c r="H4215" s="9">
        <v>1</v>
      </c>
      <c r="I4215" s="9">
        <v>10</v>
      </c>
      <c r="J4215" s="9"/>
    </row>
    <row r="4216" spans="1:10">
      <c r="A4216">
        <v>307</v>
      </c>
      <c r="B4216" s="9" t="s">
        <v>678</v>
      </c>
      <c r="C4216" s="9" t="s">
        <v>755</v>
      </c>
      <c r="D4216" s="9">
        <v>0</v>
      </c>
      <c r="E4216" s="9">
        <v>0</v>
      </c>
      <c r="F4216" s="9">
        <v>0</v>
      </c>
      <c r="G4216" s="9">
        <v>0</v>
      </c>
      <c r="H4216" s="9">
        <v>1</v>
      </c>
      <c r="I4216" s="9">
        <v>0</v>
      </c>
      <c r="J4216" s="9"/>
    </row>
    <row r="4217" spans="1:10">
      <c r="A4217">
        <v>307</v>
      </c>
      <c r="B4217" s="9" t="s">
        <v>678</v>
      </c>
      <c r="C4217" s="9" t="s">
        <v>755</v>
      </c>
      <c r="D4217" s="9">
        <v>0</v>
      </c>
      <c r="E4217" s="9">
        <v>0</v>
      </c>
      <c r="F4217" s="9">
        <v>0</v>
      </c>
      <c r="G4217" s="9">
        <v>0</v>
      </c>
      <c r="H4217" s="9">
        <v>1</v>
      </c>
      <c r="I4217" s="9">
        <v>0</v>
      </c>
      <c r="J4217" s="9"/>
    </row>
    <row r="4218" spans="1:10">
      <c r="A4218">
        <v>307</v>
      </c>
      <c r="B4218" s="9" t="s">
        <v>678</v>
      </c>
      <c r="C4218" s="9" t="s">
        <v>755</v>
      </c>
      <c r="D4218" s="9">
        <v>0</v>
      </c>
      <c r="E4218" s="9">
        <v>0</v>
      </c>
      <c r="F4218" s="9">
        <v>0</v>
      </c>
      <c r="G4218" s="9">
        <v>0</v>
      </c>
      <c r="H4218" s="9">
        <v>1</v>
      </c>
      <c r="I4218" s="9">
        <v>0</v>
      </c>
      <c r="J4218" s="9"/>
    </row>
    <row r="4219" spans="1:10">
      <c r="A4219">
        <v>307</v>
      </c>
      <c r="B4219" s="9" t="s">
        <v>678</v>
      </c>
      <c r="C4219" s="9" t="s">
        <v>755</v>
      </c>
      <c r="D4219" s="9">
        <v>0</v>
      </c>
      <c r="E4219" s="9">
        <v>0</v>
      </c>
      <c r="F4219" s="9">
        <v>0</v>
      </c>
      <c r="G4219" s="9">
        <v>0</v>
      </c>
      <c r="H4219" s="9">
        <v>1</v>
      </c>
      <c r="I4219" s="9">
        <v>0</v>
      </c>
      <c r="J4219" s="9"/>
    </row>
    <row r="4220" spans="1:10">
      <c r="A4220">
        <v>307</v>
      </c>
      <c r="B4220" s="9" t="s">
        <v>678</v>
      </c>
      <c r="C4220" s="9" t="s">
        <v>755</v>
      </c>
      <c r="D4220" s="9">
        <v>0</v>
      </c>
      <c r="E4220" s="9">
        <v>0</v>
      </c>
      <c r="F4220" s="9">
        <v>0</v>
      </c>
      <c r="G4220" s="9">
        <v>0</v>
      </c>
      <c r="H4220" s="9">
        <v>1</v>
      </c>
      <c r="I4220" s="9">
        <v>0</v>
      </c>
      <c r="J4220" s="9"/>
    </row>
    <row r="4221" spans="1:10">
      <c r="A4221">
        <v>307</v>
      </c>
      <c r="B4221" s="9" t="s">
        <v>678</v>
      </c>
      <c r="C4221" s="9" t="s">
        <v>755</v>
      </c>
      <c r="D4221" s="9">
        <v>0</v>
      </c>
      <c r="E4221" s="9">
        <v>0</v>
      </c>
      <c r="F4221" s="9">
        <v>0</v>
      </c>
      <c r="G4221" s="9">
        <v>0</v>
      </c>
      <c r="H4221" s="9">
        <v>1</v>
      </c>
      <c r="I4221" s="9">
        <v>0</v>
      </c>
      <c r="J4221" s="9"/>
    </row>
    <row r="4222" spans="1:10">
      <c r="A4222">
        <v>307</v>
      </c>
      <c r="B4222" s="9" t="s">
        <v>678</v>
      </c>
      <c r="C4222" s="9" t="s">
        <v>755</v>
      </c>
      <c r="D4222" s="9">
        <v>0</v>
      </c>
      <c r="E4222" s="9">
        <v>0</v>
      </c>
      <c r="F4222" s="9">
        <v>0</v>
      </c>
      <c r="G4222" s="9">
        <v>0</v>
      </c>
      <c r="H4222" s="9">
        <v>1</v>
      </c>
      <c r="I4222" s="9">
        <v>0</v>
      </c>
      <c r="J4222" s="9"/>
    </row>
    <row r="4223" spans="1:10">
      <c r="A4223">
        <v>307</v>
      </c>
      <c r="B4223" s="9" t="s">
        <v>678</v>
      </c>
      <c r="C4223" s="9" t="s">
        <v>755</v>
      </c>
      <c r="D4223" s="9">
        <v>0</v>
      </c>
      <c r="E4223" s="9">
        <v>0</v>
      </c>
      <c r="F4223" s="9">
        <v>0</v>
      </c>
      <c r="G4223" s="9">
        <v>0</v>
      </c>
      <c r="H4223" s="9">
        <v>1</v>
      </c>
      <c r="I4223" s="9">
        <v>0</v>
      </c>
      <c r="J4223" s="9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8445F-28EA-4B86-87DC-94B9C981E7AA}">
  <dimension ref="A1:F6"/>
  <sheetViews>
    <sheetView workbookViewId="0">
      <selection sqref="A1:F6"/>
    </sheetView>
  </sheetViews>
  <sheetFormatPr defaultRowHeight="14.5"/>
  <sheetData>
    <row r="1" spans="1:6">
      <c r="A1" s="1" t="s">
        <v>7</v>
      </c>
      <c r="B1" s="1" t="s">
        <v>684</v>
      </c>
      <c r="C1" s="1" t="s">
        <v>10</v>
      </c>
      <c r="D1" s="1" t="s">
        <v>11</v>
      </c>
      <c r="E1" s="1" t="s">
        <v>680</v>
      </c>
      <c r="F1" s="7" t="s">
        <v>685</v>
      </c>
    </row>
    <row r="2" spans="1:6">
      <c r="A2" s="5" t="s">
        <v>292</v>
      </c>
      <c r="B2" t="s">
        <v>292</v>
      </c>
      <c r="C2" s="4">
        <v>1</v>
      </c>
      <c r="D2" s="4">
        <v>0</v>
      </c>
      <c r="F2">
        <v>0</v>
      </c>
    </row>
    <row r="3" spans="1:6">
      <c r="A3" s="5" t="s">
        <v>309</v>
      </c>
      <c r="B3" t="s">
        <v>309</v>
      </c>
      <c r="C3" s="4">
        <v>2</v>
      </c>
      <c r="D3" s="4">
        <v>0</v>
      </c>
      <c r="F3">
        <v>0</v>
      </c>
    </row>
    <row r="4" spans="1:6">
      <c r="A4" s="5" t="s">
        <v>354</v>
      </c>
      <c r="B4" t="s">
        <v>354</v>
      </c>
      <c r="C4" s="4">
        <v>25</v>
      </c>
      <c r="D4" s="4">
        <v>0</v>
      </c>
      <c r="F4">
        <v>0</v>
      </c>
    </row>
    <row r="5" spans="1:6">
      <c r="A5" s="5" t="s">
        <v>393</v>
      </c>
      <c r="B5" t="s">
        <v>393</v>
      </c>
      <c r="C5" s="4">
        <v>10</v>
      </c>
      <c r="D5" s="4">
        <v>0</v>
      </c>
      <c r="F5">
        <v>0</v>
      </c>
    </row>
    <row r="6" spans="1:6">
      <c r="A6" s="5" t="s">
        <v>656</v>
      </c>
      <c r="B6" t="s">
        <v>656</v>
      </c>
      <c r="C6" s="4">
        <v>1</v>
      </c>
      <c r="D6" s="4">
        <v>0.01</v>
      </c>
      <c r="F6"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raw_material_final</vt:lpstr>
      <vt:lpstr>worklog</vt:lpstr>
      <vt:lpstr>raw_m_v2</vt:lpstr>
      <vt:lpstr>raw_materials</vt:lpstr>
      <vt:lpstr>Sheet12</vt:lpstr>
      <vt:lpstr>final_rm</vt:lpstr>
      <vt:lpstr>conversion_trnsformation</vt:lpstr>
      <vt:lpstr>conversion_raw_m</vt:lpstr>
      <vt:lpstr>conversion_combined</vt:lpstr>
      <vt:lpstr>conversion_id</vt:lpstr>
      <vt:lpstr>final_wConversion</vt:lpstr>
      <vt:lpstr>pending items to figure it 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K, Abdul Rafi</cp:lastModifiedBy>
  <dcterms:modified xsi:type="dcterms:W3CDTF">2025-04-20T20:10:48Z</dcterms:modified>
</cp:coreProperties>
</file>